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C:\Users\11470\Desktop\HARISAN\Various-Codes\金融\模拟投资组合-机器学习模型-选股\RF&amp;XGBoost-因子\"/>
    </mc:Choice>
  </mc:AlternateContent>
  <xr:revisionPtr revIDLastSave="0" documentId="13_ncr:1_{2C9885C5-3545-48B7-A925-EDD19BFD668A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  <c r="B1" i="1"/>
  <c r="H5356" i="1"/>
  <c r="D5346" i="1"/>
  <c r="N5335" i="1"/>
  <c r="J5325" i="1"/>
  <c r="F5315" i="1"/>
  <c r="P5304" i="1"/>
  <c r="L5294" i="1"/>
  <c r="H5284" i="1"/>
  <c r="D5274" i="1"/>
  <c r="N5263" i="1"/>
  <c r="G5362" i="1"/>
  <c r="C5352" i="1"/>
  <c r="M5341" i="1"/>
  <c r="I5331" i="1"/>
  <c r="E5321" i="1"/>
  <c r="O5310" i="1"/>
  <c r="K5300" i="1"/>
  <c r="G5290" i="1"/>
  <c r="C5280" i="1"/>
  <c r="M5269" i="1"/>
  <c r="I5259" i="1"/>
  <c r="M5357" i="1"/>
  <c r="I5347" i="1"/>
  <c r="E5337" i="1"/>
  <c r="O5326" i="1"/>
  <c r="K5316" i="1"/>
  <c r="G5306" i="1"/>
  <c r="C5296" i="1"/>
  <c r="M5285" i="1"/>
  <c r="I5275" i="1"/>
  <c r="E5265" i="1"/>
  <c r="K5362" i="1"/>
  <c r="G5352" i="1"/>
  <c r="C5342" i="1"/>
  <c r="M5331" i="1"/>
  <c r="I5321" i="1"/>
  <c r="E5311" i="1"/>
  <c r="O5300" i="1"/>
  <c r="K5290" i="1"/>
  <c r="G5280" i="1"/>
  <c r="C5270" i="1"/>
  <c r="M5259" i="1"/>
  <c r="P5351" i="1"/>
  <c r="J5336" i="1"/>
  <c r="D5321" i="1"/>
  <c r="L5305" i="1"/>
  <c r="F5290" i="1"/>
  <c r="K5359" i="1"/>
  <c r="E5344" i="1"/>
  <c r="M5328" i="1"/>
  <c r="G5313" i="1"/>
  <c r="O5297" i="1"/>
  <c r="I5282" i="1"/>
  <c r="C5267" i="1"/>
  <c r="I5253" i="1"/>
  <c r="E5243" i="1"/>
  <c r="H5363" i="1"/>
  <c r="P5347" i="1"/>
  <c r="J5332" i="1"/>
  <c r="D5317" i="1"/>
  <c r="L5301" i="1"/>
  <c r="F5286" i="1"/>
  <c r="N5270" i="1"/>
  <c r="P5255" i="1"/>
  <c r="L5245" i="1"/>
  <c r="H5235" i="1"/>
  <c r="D5225" i="1"/>
  <c r="L5356" i="1"/>
  <c r="F5341" i="1"/>
  <c r="N5325" i="1"/>
  <c r="H5310" i="1"/>
  <c r="P5294" i="1"/>
  <c r="J5279" i="1"/>
  <c r="D5264" i="1"/>
  <c r="I5251" i="1"/>
  <c r="E5241" i="1"/>
  <c r="O5230" i="1"/>
  <c r="C5353" i="1"/>
  <c r="O5329" i="1"/>
  <c r="M5306" i="1"/>
  <c r="K5283" i="1"/>
  <c r="L5262" i="1"/>
  <c r="D5247" i="1"/>
  <c r="J5233" i="1"/>
  <c r="K5221" i="1"/>
  <c r="F5211" i="1"/>
  <c r="N5352" i="1"/>
  <c r="L5329" i="1"/>
  <c r="J5306" i="1"/>
  <c r="H5283" i="1"/>
  <c r="J5262" i="1"/>
  <c r="C5247" i="1"/>
  <c r="H5233" i="1"/>
  <c r="J5221" i="1"/>
  <c r="E5211" i="1"/>
  <c r="O5200" i="1"/>
  <c r="K5190" i="1"/>
  <c r="G5180" i="1"/>
  <c r="F5343" i="1"/>
  <c r="D5320" i="1"/>
  <c r="P5296" i="1"/>
  <c r="I5274" i="1"/>
  <c r="P5254" i="1"/>
  <c r="F5241" i="1"/>
  <c r="E5228" i="1"/>
  <c r="D5217" i="1"/>
  <c r="N5206" i="1"/>
  <c r="I5346" i="1"/>
  <c r="G5323" i="1"/>
  <c r="E5300" i="1"/>
  <c r="K5277" i="1"/>
  <c r="E5257" i="1"/>
  <c r="G5243" i="1"/>
  <c r="P5229" i="1"/>
  <c r="K5218" i="1"/>
  <c r="G5208" i="1"/>
  <c r="C5198" i="1"/>
  <c r="J5358" i="1"/>
  <c r="O5323" i="1"/>
  <c r="D5289" i="1"/>
  <c r="G5257" i="1"/>
  <c r="K5236" i="1"/>
  <c r="M5218" i="1"/>
  <c r="N5203" i="1"/>
  <c r="J5191" i="1"/>
  <c r="D5180" i="1"/>
  <c r="N5169" i="1"/>
  <c r="F5363" i="1"/>
  <c r="P5352" i="1"/>
  <c r="L5342" i="1"/>
  <c r="H5332" i="1"/>
  <c r="D5322" i="1"/>
  <c r="N5311" i="1"/>
  <c r="J5301" i="1"/>
  <c r="F5291" i="1"/>
  <c r="P5280" i="1"/>
  <c r="L5270" i="1"/>
  <c r="H5260" i="1"/>
  <c r="O5358" i="1"/>
  <c r="K5348" i="1"/>
  <c r="G5338" i="1"/>
  <c r="C5328" i="1"/>
  <c r="M5317" i="1"/>
  <c r="I5307" i="1"/>
  <c r="E5297" i="1"/>
  <c r="O5286" i="1"/>
  <c r="K5276" i="1"/>
  <c r="G5266" i="1"/>
  <c r="K5364" i="1"/>
  <c r="G5354" i="1"/>
  <c r="C5344" i="1"/>
  <c r="M5333" i="1"/>
  <c r="I5323" i="1"/>
  <c r="E5313" i="1"/>
  <c r="O5302" i="1"/>
  <c r="K5292" i="1"/>
  <c r="G5282" i="1"/>
  <c r="C5272" i="1"/>
  <c r="M5261" i="1"/>
  <c r="E5359" i="1"/>
  <c r="O5348" i="1"/>
  <c r="K5338" i="1"/>
  <c r="G5328" i="1"/>
  <c r="C5318" i="1"/>
  <c r="M5307" i="1"/>
  <c r="I5297" i="1"/>
  <c r="E5287" i="1"/>
  <c r="O5276" i="1"/>
  <c r="K5266" i="1"/>
  <c r="F5362" i="1"/>
  <c r="N5346" i="1"/>
  <c r="H5331" i="1"/>
  <c r="P5315" i="1"/>
  <c r="J5300" i="1"/>
  <c r="D5285" i="1"/>
  <c r="I5354" i="1"/>
  <c r="C5339" i="1"/>
  <c r="K5323" i="1"/>
  <c r="E5308" i="1"/>
  <c r="M5292" i="1"/>
  <c r="G5277" i="1"/>
  <c r="O5261" i="1"/>
  <c r="C5250" i="1"/>
  <c r="M5239" i="1"/>
  <c r="F5358" i="1"/>
  <c r="N5342" i="1"/>
  <c r="H5327" i="1"/>
  <c r="P5311" i="1"/>
  <c r="J5296" i="1"/>
  <c r="D5281" i="1"/>
  <c r="L5265" i="1"/>
  <c r="J5252" i="1"/>
  <c r="F5242" i="1"/>
  <c r="P5231" i="1"/>
  <c r="L5221" i="1"/>
  <c r="J5351" i="1"/>
  <c r="D5336" i="1"/>
  <c r="L5320" i="1"/>
  <c r="F5305" i="1"/>
  <c r="N5289" i="1"/>
  <c r="H5274" i="1"/>
  <c r="P5258" i="1"/>
  <c r="C5248" i="1"/>
  <c r="M5237" i="1"/>
  <c r="I5227" i="1"/>
  <c r="G5345" i="1"/>
  <c r="E5322" i="1"/>
  <c r="C5299" i="1"/>
  <c r="I5276" i="1"/>
  <c r="G5256" i="1"/>
  <c r="K5242" i="1"/>
  <c r="I5229" i="1"/>
  <c r="D5218" i="1"/>
  <c r="N5207" i="1"/>
  <c r="D5345" i="1"/>
  <c r="P5321" i="1"/>
  <c r="N5298" i="1"/>
  <c r="H5276" i="1"/>
  <c r="F5256" i="1"/>
  <c r="J5242" i="1"/>
  <c r="G5229" i="1"/>
  <c r="C5218" i="1"/>
  <c r="M5207" i="1"/>
  <c r="I5197" i="1"/>
  <c r="E5187" i="1"/>
  <c r="L5358" i="1"/>
  <c r="J5335" i="1"/>
  <c r="H5312" i="1"/>
  <c r="F5289" i="1"/>
  <c r="K5267" i="1"/>
  <c r="H5250" i="1"/>
  <c r="L5236" i="1"/>
  <c r="G5224" i="1"/>
  <c r="L5213" i="1"/>
  <c r="O5361" i="1"/>
  <c r="M5338" i="1"/>
  <c r="K5315" i="1"/>
  <c r="I5292" i="1"/>
  <c r="J5270" i="1"/>
  <c r="H5252" i="1"/>
  <c r="L5238" i="1"/>
  <c r="O5225" i="1"/>
  <c r="E5215" i="1"/>
  <c r="O5204" i="1"/>
  <c r="K5194" i="1"/>
  <c r="C5347" i="1"/>
  <c r="F5312" i="1"/>
  <c r="N5277" i="1"/>
  <c r="G5250" i="1"/>
  <c r="E5230" i="1"/>
  <c r="K5213" i="1"/>
  <c r="N5353" i="1"/>
  <c r="P5340" i="1"/>
  <c r="P5328" i="1"/>
  <c r="P5316" i="1"/>
  <c r="D5304" i="1"/>
  <c r="D5292" i="1"/>
  <c r="F5279" i="1"/>
  <c r="F5267" i="1"/>
  <c r="C5364" i="1"/>
  <c r="E5351" i="1"/>
  <c r="E5339" i="1"/>
  <c r="G5326" i="1"/>
  <c r="G5314" i="1"/>
  <c r="G5302" i="1"/>
  <c r="I5289" i="1"/>
  <c r="I5277" i="1"/>
  <c r="K5264" i="1"/>
  <c r="E5361" i="1"/>
  <c r="E5349" i="1"/>
  <c r="G5336" i="1"/>
  <c r="G5324" i="1"/>
  <c r="I5311" i="1"/>
  <c r="I5299" i="1"/>
  <c r="I5287" i="1"/>
  <c r="K5274" i="1"/>
  <c r="K5262" i="1"/>
  <c r="I5357" i="1"/>
  <c r="I5345" i="1"/>
  <c r="I5333" i="1"/>
  <c r="K5320" i="1"/>
  <c r="K5308" i="1"/>
  <c r="M5295" i="1"/>
  <c r="M5283" i="1"/>
  <c r="M5271" i="1"/>
  <c r="O5258" i="1"/>
  <c r="E5348" i="1"/>
  <c r="N5328" i="1"/>
  <c r="N5310" i="1"/>
  <c r="N5292" i="1"/>
  <c r="H5358" i="1"/>
  <c r="H5340" i="1"/>
  <c r="C5321" i="1"/>
  <c r="C5303" i="1"/>
  <c r="C5285" i="1"/>
  <c r="N5265" i="1"/>
  <c r="O5250" i="1"/>
  <c r="C5238" i="1"/>
  <c r="D5353" i="1"/>
  <c r="D5335" i="1"/>
  <c r="N5315" i="1"/>
  <c r="N5297" i="1"/>
  <c r="J5278" i="1"/>
  <c r="J5260" i="1"/>
  <c r="H5247" i="1"/>
  <c r="J5234" i="1"/>
  <c r="J5222" i="1"/>
  <c r="P5348" i="1"/>
  <c r="P5330" i="1"/>
  <c r="P5312" i="1"/>
  <c r="K5293" i="1"/>
  <c r="K5275" i="1"/>
  <c r="K5256" i="1"/>
  <c r="K5244" i="1"/>
  <c r="K5232" i="1"/>
  <c r="D5351" i="1"/>
  <c r="E5324" i="1"/>
  <c r="D5295" i="1"/>
  <c r="L5269" i="1"/>
  <c r="I5249" i="1"/>
  <c r="I5232" i="1"/>
  <c r="P5218" i="1"/>
  <c r="I5364" i="1"/>
  <c r="H5337" i="1"/>
  <c r="I5310" i="1"/>
  <c r="K5281" i="1"/>
  <c r="J5257" i="1"/>
  <c r="E5240" i="1"/>
  <c r="G5225" i="1"/>
  <c r="O5212" i="1"/>
  <c r="C5200" i="1"/>
  <c r="C5188" i="1"/>
  <c r="N5354" i="1"/>
  <c r="N5327" i="1"/>
  <c r="N5300" i="1"/>
  <c r="M5272" i="1"/>
  <c r="J5251" i="1"/>
  <c r="H5234" i="1"/>
  <c r="J5220" i="1"/>
  <c r="J5208" i="1"/>
  <c r="L5344" i="1"/>
  <c r="K5317" i="1"/>
  <c r="J5288" i="1"/>
  <c r="L5263" i="1"/>
  <c r="J5245" i="1"/>
  <c r="P5228" i="1"/>
  <c r="C5216" i="1"/>
  <c r="E5203" i="1"/>
  <c r="E5191" i="1"/>
  <c r="H5329" i="1"/>
  <c r="E5286" i="1"/>
  <c r="D5252" i="1"/>
  <c r="D5227" i="1"/>
  <c r="I5208" i="1"/>
  <c r="J5194" i="1"/>
  <c r="P5181" i="1"/>
  <c r="L5170" i="1"/>
  <c r="J5159" i="1"/>
  <c r="F5149" i="1"/>
  <c r="P5138" i="1"/>
  <c r="L5128" i="1"/>
  <c r="H5118" i="1"/>
  <c r="D5108" i="1"/>
  <c r="N5097" i="1"/>
  <c r="J5087" i="1"/>
  <c r="F5077" i="1"/>
  <c r="P5066" i="1"/>
  <c r="N5340" i="1"/>
  <c r="E5306" i="1"/>
  <c r="J5272" i="1"/>
  <c r="N5246" i="1"/>
  <c r="C5227" i="1"/>
  <c r="P5210" i="1"/>
  <c r="P5364" i="1"/>
  <c r="D5364" i="1"/>
  <c r="F5351" i="1"/>
  <c r="F5339" i="1"/>
  <c r="F5327" i="1"/>
  <c r="H5314" i="1"/>
  <c r="H5302" i="1"/>
  <c r="J5289" i="1"/>
  <c r="J5277" i="1"/>
  <c r="J5265" i="1"/>
  <c r="I5361" i="1"/>
  <c r="I5349" i="1"/>
  <c r="K5336" i="1"/>
  <c r="K5324" i="1"/>
  <c r="K5312" i="1"/>
  <c r="M5299" i="1"/>
  <c r="M5287" i="1"/>
  <c r="O5274" i="1"/>
  <c r="O5262" i="1"/>
  <c r="I5359" i="1"/>
  <c r="K5346" i="1"/>
  <c r="K5334" i="1"/>
  <c r="M5321" i="1"/>
  <c r="M5309" i="1"/>
  <c r="M5297" i="1"/>
  <c r="O5284" i="1"/>
  <c r="O5272" i="1"/>
  <c r="C5260" i="1"/>
  <c r="M5355" i="1"/>
  <c r="M5343" i="1"/>
  <c r="O5330" i="1"/>
  <c r="O5318" i="1"/>
  <c r="C5306" i="1"/>
  <c r="C5294" i="1"/>
  <c r="C5282" i="1"/>
  <c r="E5269" i="1"/>
  <c r="K5363" i="1"/>
  <c r="F5344" i="1"/>
  <c r="F5326" i="1"/>
  <c r="F5308" i="1"/>
  <c r="C5289" i="1"/>
  <c r="N5355" i="1"/>
  <c r="I5336" i="1"/>
  <c r="I5318" i="1"/>
  <c r="I5300" i="1"/>
  <c r="F5281" i="1"/>
  <c r="F5263" i="1"/>
  <c r="G5248" i="1"/>
  <c r="G5236" i="1"/>
  <c r="J5350" i="1"/>
  <c r="F5331" i="1"/>
  <c r="F5313" i="1"/>
  <c r="P5293" i="1"/>
  <c r="P5275" i="1"/>
  <c r="C5258" i="1"/>
  <c r="N5244" i="1"/>
  <c r="N5232" i="1"/>
  <c r="H5364" i="1"/>
  <c r="H5346" i="1"/>
  <c r="H5328" i="1"/>
  <c r="C5309" i="1"/>
  <c r="C5291" i="1"/>
  <c r="N5271" i="1"/>
  <c r="O5254" i="1"/>
  <c r="O5242" i="1"/>
  <c r="C5230" i="1"/>
  <c r="G5347" i="1"/>
  <c r="F5318" i="1"/>
  <c r="G5291" i="1"/>
  <c r="E5266" i="1"/>
  <c r="C5246" i="1"/>
  <c r="I5230" i="1"/>
  <c r="H5216" i="1"/>
  <c r="J5360" i="1"/>
  <c r="K5333" i="1"/>
  <c r="M5304" i="1"/>
  <c r="P5277" i="1"/>
  <c r="O5253" i="1"/>
  <c r="O5237" i="1"/>
  <c r="I5223" i="1"/>
  <c r="G5210" i="1"/>
  <c r="G5198" i="1"/>
  <c r="I5185" i="1"/>
  <c r="P5350" i="1"/>
  <c r="P5323" i="1"/>
  <c r="N5294" i="1"/>
  <c r="G5269" i="1"/>
  <c r="D5248" i="1"/>
  <c r="G5232" i="1"/>
  <c r="N5218" i="1"/>
  <c r="P5205" i="1"/>
  <c r="M5340" i="1"/>
  <c r="L5311" i="1"/>
  <c r="M5284" i="1"/>
  <c r="F5260" i="1"/>
  <c r="D5242" i="1"/>
  <c r="P5226" i="1"/>
  <c r="I5213" i="1"/>
  <c r="I5201" i="1"/>
  <c r="E5364" i="1"/>
  <c r="N5320" i="1"/>
  <c r="I5280" i="1"/>
  <c r="O5246" i="1"/>
  <c r="E5224" i="1"/>
  <c r="D5206" i="1"/>
  <c r="J5192" i="1"/>
  <c r="F5179" i="1"/>
  <c r="D5168" i="1"/>
  <c r="N5157" i="1"/>
  <c r="J5147" i="1"/>
  <c r="F5137" i="1"/>
  <c r="P5126" i="1"/>
  <c r="L5116" i="1"/>
  <c r="H5106" i="1"/>
  <c r="D5096" i="1"/>
  <c r="N5085" i="1"/>
  <c r="J5075" i="1"/>
  <c r="F5065" i="1"/>
  <c r="C5335" i="1"/>
  <c r="F5300" i="1"/>
  <c r="H5267" i="1"/>
  <c r="H5243" i="1"/>
  <c r="D5224" i="1"/>
  <c r="H5208" i="1"/>
  <c r="J5195" i="1"/>
  <c r="N5183" i="1"/>
  <c r="E5173" i="1"/>
  <c r="O5162" i="1"/>
  <c r="H5362" i="1"/>
  <c r="H5350" i="1"/>
  <c r="H5338" i="1"/>
  <c r="H5326" i="1"/>
  <c r="J5313" i="1"/>
  <c r="L5300" i="1"/>
  <c r="L5288" i="1"/>
  <c r="L5276" i="1"/>
  <c r="L5264" i="1"/>
  <c r="K5360" i="1"/>
  <c r="M5347" i="1"/>
  <c r="M5335" i="1"/>
  <c r="M5323" i="1"/>
  <c r="M5311" i="1"/>
  <c r="O5298" i="1"/>
  <c r="C5286" i="1"/>
  <c r="C5274" i="1"/>
  <c r="C5262" i="1"/>
  <c r="K5358" i="1"/>
  <c r="M5345" i="1"/>
  <c r="O5332" i="1"/>
  <c r="O5320" i="1"/>
  <c r="O5308" i="1"/>
  <c r="O5296" i="1"/>
  <c r="C5284" i="1"/>
  <c r="E5271" i="1"/>
  <c r="E5259" i="1"/>
  <c r="O5354" i="1"/>
  <c r="O5342" i="1"/>
  <c r="C5330" i="1"/>
  <c r="E5317" i="1"/>
  <c r="E5305" i="1"/>
  <c r="E5293" i="1"/>
  <c r="E5281" i="1"/>
  <c r="G5268" i="1"/>
  <c r="C5361" i="1"/>
  <c r="C5343" i="1"/>
  <c r="C5325" i="1"/>
  <c r="J5361" i="1"/>
  <c r="P5346" i="1"/>
  <c r="L5330" i="1"/>
  <c r="L5312" i="1"/>
  <c r="F5297" i="1"/>
  <c r="N5281" i="1"/>
  <c r="P5262" i="1"/>
  <c r="G5356" i="1"/>
  <c r="O5340" i="1"/>
  <c r="O5322" i="1"/>
  <c r="K5306" i="1"/>
  <c r="C5292" i="1"/>
  <c r="E5273" i="1"/>
  <c r="M5257" i="1"/>
  <c r="O5350" i="1"/>
  <c r="C5332" i="1"/>
  <c r="I5317" i="1"/>
  <c r="E5301" i="1"/>
  <c r="E5283" i="1"/>
  <c r="M5267" i="1"/>
  <c r="C5360" i="1"/>
  <c r="E5341" i="1"/>
  <c r="M5325" i="1"/>
  <c r="G5310" i="1"/>
  <c r="G5292" i="1"/>
  <c r="C5276" i="1"/>
  <c r="I5261" i="1"/>
  <c r="L5341" i="1"/>
  <c r="J5318" i="1"/>
  <c r="M5296" i="1"/>
  <c r="P5360" i="1"/>
  <c r="F5335" i="1"/>
  <c r="L5314" i="1"/>
  <c r="J5291" i="1"/>
  <c r="P5270" i="1"/>
  <c r="M5251" i="1"/>
  <c r="I5235" i="1"/>
  <c r="H5345" i="1"/>
  <c r="J5323" i="1"/>
  <c r="P5302" i="1"/>
  <c r="N5279" i="1"/>
  <c r="N5256" i="1"/>
  <c r="H5241" i="1"/>
  <c r="L5227" i="1"/>
  <c r="D5354" i="1"/>
  <c r="E5332" i="1"/>
  <c r="N5307" i="1"/>
  <c r="O5285" i="1"/>
  <c r="G5265" i="1"/>
  <c r="E5247" i="1"/>
  <c r="I5233" i="1"/>
  <c r="H5343" i="1"/>
  <c r="J5312" i="1"/>
  <c r="P5279" i="1"/>
  <c r="O5252" i="1"/>
  <c r="L5234" i="1"/>
  <c r="J5215" i="1"/>
  <c r="P5354" i="1"/>
  <c r="E5320" i="1"/>
  <c r="G5289" i="1"/>
  <c r="D5259" i="1"/>
  <c r="M5236" i="1"/>
  <c r="M5219" i="1"/>
  <c r="E5205" i="1"/>
  <c r="I5191" i="1"/>
  <c r="J5356" i="1"/>
  <c r="N5321" i="1"/>
  <c r="D5287" i="1"/>
  <c r="C5259" i="1"/>
  <c r="C5239" i="1"/>
  <c r="I5221" i="1"/>
  <c r="D5205" i="1"/>
  <c r="C5333" i="1"/>
  <c r="E5302" i="1"/>
  <c r="N5268" i="1"/>
  <c r="M5246" i="1"/>
  <c r="P5224" i="1"/>
  <c r="O5210" i="1"/>
  <c r="G5196" i="1"/>
  <c r="F5338" i="1"/>
  <c r="P5291" i="1"/>
  <c r="F5245" i="1"/>
  <c r="D5220" i="1"/>
  <c r="L5199" i="1"/>
  <c r="N5184" i="1"/>
  <c r="J5171" i="1"/>
  <c r="P5156" i="1"/>
  <c r="P5144" i="1"/>
  <c r="P5132" i="1"/>
  <c r="P5120" i="1"/>
  <c r="P5108" i="1"/>
  <c r="F5095" i="1"/>
  <c r="F5083" i="1"/>
  <c r="F5071" i="1"/>
  <c r="N5349" i="1"/>
  <c r="D5309" i="1"/>
  <c r="P5264" i="1"/>
  <c r="G5238" i="1"/>
  <c r="I5217" i="1"/>
  <c r="L5200" i="1"/>
  <c r="J5187" i="1"/>
  <c r="M5175" i="1"/>
  <c r="K5164" i="1"/>
  <c r="I5153" i="1"/>
  <c r="E5143" i="1"/>
  <c r="O5132" i="1"/>
  <c r="K5122" i="1"/>
  <c r="G5112" i="1"/>
  <c r="C5102" i="1"/>
  <c r="M5091" i="1"/>
  <c r="I5081" i="1"/>
  <c r="E5071" i="1"/>
  <c r="O5060" i="1"/>
  <c r="N5363" i="1"/>
  <c r="D5329" i="1"/>
  <c r="H5294" i="1"/>
  <c r="P5261" i="1"/>
  <c r="N5239" i="1"/>
  <c r="E5221" i="1"/>
  <c r="N5205" i="1"/>
  <c r="H5193" i="1"/>
  <c r="N5181" i="1"/>
  <c r="H5171" i="1"/>
  <c r="D5161" i="1"/>
  <c r="N5150" i="1"/>
  <c r="J5140" i="1"/>
  <c r="F5130" i="1"/>
  <c r="P5119" i="1"/>
  <c r="L5109" i="1"/>
  <c r="H5099" i="1"/>
  <c r="D5089" i="1"/>
  <c r="N5078" i="1"/>
  <c r="J5068" i="1"/>
  <c r="F5058" i="1"/>
  <c r="P5047" i="1"/>
  <c r="C5337" i="1"/>
  <c r="F5302" i="1"/>
  <c r="C5269" i="1"/>
  <c r="I5244" i="1"/>
  <c r="C5225" i="1"/>
  <c r="F5209" i="1"/>
  <c r="E5196" i="1"/>
  <c r="H5184" i="1"/>
  <c r="M5173" i="1"/>
  <c r="I5163" i="1"/>
  <c r="E5153" i="1"/>
  <c r="O5142" i="1"/>
  <c r="K5132" i="1"/>
  <c r="G5122" i="1"/>
  <c r="C5112" i="1"/>
  <c r="M5101" i="1"/>
  <c r="I5091" i="1"/>
  <c r="E5081" i="1"/>
  <c r="O5070" i="1"/>
  <c r="K5060" i="1"/>
  <c r="G5050" i="1"/>
  <c r="G5333" i="1"/>
  <c r="H5281" i="1"/>
  <c r="H5242" i="1"/>
  <c r="G5215" i="1"/>
  <c r="P5194" i="1"/>
  <c r="N5177" i="1"/>
  <c r="H5162" i="1"/>
  <c r="P5146" i="1"/>
  <c r="J5131" i="1"/>
  <c r="D5116" i="1"/>
  <c r="L5100" i="1"/>
  <c r="F5085" i="1"/>
  <c r="N5069" i="1"/>
  <c r="H5055" i="1"/>
  <c r="F5043" i="1"/>
  <c r="P5032" i="1"/>
  <c r="L5022" i="1"/>
  <c r="H5012" i="1"/>
  <c r="D5002" i="1"/>
  <c r="D5342" i="1"/>
  <c r="O5289" i="1"/>
  <c r="J5247" i="1"/>
  <c r="E5219" i="1"/>
  <c r="O5197" i="1"/>
  <c r="H5180" i="1"/>
  <c r="O5164" i="1"/>
  <c r="I5149" i="1"/>
  <c r="C5134" i="1"/>
  <c r="K5118" i="1"/>
  <c r="E5103" i="1"/>
  <c r="M5087" i="1"/>
  <c r="G5072" i="1"/>
  <c r="L5057" i="1"/>
  <c r="O5044" i="1"/>
  <c r="K5034" i="1"/>
  <c r="G5024" i="1"/>
  <c r="C5014" i="1"/>
  <c r="M5003" i="1"/>
  <c r="I4993" i="1"/>
  <c r="E4983" i="1"/>
  <c r="P5353" i="1"/>
  <c r="D5302" i="1"/>
  <c r="K5254" i="1"/>
  <c r="O5224" i="1"/>
  <c r="F5202" i="1"/>
  <c r="G5184" i="1"/>
  <c r="J5168" i="1"/>
  <c r="D5153" i="1"/>
  <c r="L5137" i="1"/>
  <c r="F5122" i="1"/>
  <c r="N5106" i="1"/>
  <c r="H5091" i="1"/>
  <c r="L5360" i="1"/>
  <c r="F5345" i="1"/>
  <c r="N5329" i="1"/>
  <c r="P5310" i="1"/>
  <c r="H5296" i="1"/>
  <c r="D5280" i="1"/>
  <c r="D5262" i="1"/>
  <c r="I5355" i="1"/>
  <c r="C5340" i="1"/>
  <c r="C5322" i="1"/>
  <c r="M5305" i="1"/>
  <c r="E5291" i="1"/>
  <c r="G5272" i="1"/>
  <c r="O5256" i="1"/>
  <c r="C5350" i="1"/>
  <c r="E5331" i="1"/>
  <c r="M5315" i="1"/>
  <c r="G5300" i="1"/>
  <c r="I5281" i="1"/>
  <c r="O5266" i="1"/>
  <c r="G5358" i="1"/>
  <c r="G5340" i="1"/>
  <c r="O5324" i="1"/>
  <c r="I5309" i="1"/>
  <c r="I5291" i="1"/>
  <c r="E5275" i="1"/>
  <c r="K5260" i="1"/>
  <c r="I5340" i="1"/>
  <c r="G5317" i="1"/>
  <c r="H5295" i="1"/>
  <c r="C5357" i="1"/>
  <c r="O5333" i="1"/>
  <c r="D5312" i="1"/>
  <c r="E5290" i="1"/>
  <c r="K5269" i="1"/>
  <c r="E5249" i="1"/>
  <c r="K5234" i="1"/>
  <c r="D5344" i="1"/>
  <c r="F5322" i="1"/>
  <c r="H5300" i="1"/>
  <c r="F5277" i="1"/>
  <c r="D5255" i="1"/>
  <c r="J5240" i="1"/>
  <c r="N5226" i="1"/>
  <c r="M5352" i="1"/>
  <c r="K5329" i="1"/>
  <c r="I5306" i="1"/>
  <c r="L5284" i="1"/>
  <c r="M5262" i="1"/>
  <c r="G5246" i="1"/>
  <c r="M5231" i="1"/>
  <c r="H5341" i="1"/>
  <c r="J5310" i="1"/>
  <c r="D5278" i="1"/>
  <c r="N5251" i="1"/>
  <c r="I5231" i="1"/>
  <c r="L5214" i="1"/>
  <c r="C5351" i="1"/>
  <c r="E5318" i="1"/>
  <c r="G5287" i="1"/>
  <c r="C5255" i="1"/>
  <c r="L5235" i="1"/>
  <c r="O5218" i="1"/>
  <c r="G5204" i="1"/>
  <c r="M5189" i="1"/>
  <c r="L5352" i="1"/>
  <c r="P5317" i="1"/>
  <c r="H5285" i="1"/>
  <c r="H5257" i="1"/>
  <c r="N5237" i="1"/>
  <c r="L5219" i="1"/>
  <c r="O5363" i="1"/>
  <c r="C5331" i="1"/>
  <c r="H5298" i="1"/>
  <c r="G5267" i="1"/>
  <c r="H5244" i="1"/>
  <c r="C5224" i="1"/>
  <c r="C5210" i="1"/>
  <c r="I5195" i="1"/>
  <c r="H5335" i="1"/>
  <c r="D5283" i="1"/>
  <c r="I5243" i="1"/>
  <c r="J5217" i="1"/>
  <c r="L5198" i="1"/>
  <c r="O5183" i="1"/>
  <c r="P5168" i="1"/>
  <c r="D5156" i="1"/>
  <c r="D5144" i="1"/>
  <c r="D5132" i="1"/>
  <c r="D5120" i="1"/>
  <c r="F5107" i="1"/>
  <c r="H5094" i="1"/>
  <c r="H5082" i="1"/>
  <c r="H5070" i="1"/>
  <c r="J5346" i="1"/>
  <c r="J5303" i="1"/>
  <c r="F5262" i="1"/>
  <c r="J5236" i="1"/>
  <c r="D5216" i="1"/>
  <c r="K5199" i="1"/>
  <c r="K5186" i="1"/>
  <c r="O5174" i="1"/>
  <c r="M5163" i="1"/>
  <c r="K5152" i="1"/>
  <c r="G5142" i="1"/>
  <c r="C5132" i="1"/>
  <c r="M5121" i="1"/>
  <c r="I5111" i="1"/>
  <c r="E5101" i="1"/>
  <c r="O5090" i="1"/>
  <c r="K5080" i="1"/>
  <c r="G5070" i="1"/>
  <c r="C5060" i="1"/>
  <c r="F5361" i="1"/>
  <c r="J5326" i="1"/>
  <c r="N5291" i="1"/>
  <c r="L5259" i="1"/>
  <c r="F5238" i="1"/>
  <c r="P5219" i="1"/>
  <c r="L5204" i="1"/>
  <c r="H5192" i="1"/>
  <c r="O5180" i="1"/>
  <c r="J5170" i="1"/>
  <c r="F5160" i="1"/>
  <c r="P5149" i="1"/>
  <c r="L5139" i="1"/>
  <c r="H5129" i="1"/>
  <c r="N5359" i="1"/>
  <c r="H5344" i="1"/>
  <c r="D5328" i="1"/>
  <c r="D5310" i="1"/>
  <c r="J5295" i="1"/>
  <c r="H5278" i="1"/>
  <c r="F5261" i="1"/>
  <c r="K5354" i="1"/>
  <c r="I5337" i="1"/>
  <c r="G5320" i="1"/>
  <c r="O5304" i="1"/>
  <c r="K5288" i="1"/>
  <c r="I5271" i="1"/>
  <c r="M5363" i="1"/>
  <c r="G5348" i="1"/>
  <c r="G5330" i="1"/>
  <c r="O5314" i="1"/>
  <c r="K5298" i="1"/>
  <c r="K5280" i="1"/>
  <c r="C5266" i="1"/>
  <c r="K5356" i="1"/>
  <c r="I5339" i="1"/>
  <c r="C5324" i="1"/>
  <c r="O5306" i="1"/>
  <c r="M5289" i="1"/>
  <c r="G5274" i="1"/>
  <c r="N5364" i="1"/>
  <c r="D5339" i="1"/>
  <c r="M5314" i="1"/>
  <c r="E5294" i="1"/>
  <c r="F5353" i="1"/>
  <c r="L5332" i="1"/>
  <c r="M5310" i="1"/>
  <c r="P5288" i="1"/>
  <c r="H5268" i="1"/>
  <c r="I5247" i="1"/>
  <c r="L5364" i="1"/>
  <c r="J5341" i="1"/>
  <c r="P5320" i="1"/>
  <c r="D5299" i="1"/>
  <c r="L5274" i="1"/>
  <c r="F5254" i="1"/>
  <c r="L5239" i="1"/>
  <c r="P5225" i="1"/>
  <c r="E5350" i="1"/>
  <c r="C5327" i="1"/>
  <c r="O5303" i="1"/>
  <c r="G5283" i="1"/>
  <c r="J5261" i="1"/>
  <c r="I5245" i="1"/>
  <c r="E5229" i="1"/>
  <c r="K5339" i="1"/>
  <c r="M5308" i="1"/>
  <c r="N5274" i="1"/>
  <c r="J5250" i="1"/>
  <c r="H5228" i="1"/>
  <c r="N5213" i="1"/>
  <c r="C5349" i="1"/>
  <c r="H5316" i="1"/>
  <c r="J5285" i="1"/>
  <c r="N5252" i="1"/>
  <c r="I5234" i="1"/>
  <c r="E5217" i="1"/>
  <c r="I5203" i="1"/>
  <c r="O5188" i="1"/>
  <c r="N5348" i="1"/>
  <c r="F5316" i="1"/>
  <c r="F5283" i="1"/>
  <c r="E5256" i="1"/>
  <c r="K5235" i="1"/>
  <c r="P5217" i="1"/>
  <c r="D5360" i="1"/>
  <c r="F5329" i="1"/>
  <c r="F5296" i="1"/>
  <c r="H5265" i="1"/>
  <c r="P5240" i="1"/>
  <c r="D5223" i="1"/>
  <c r="E5209" i="1"/>
  <c r="M5193" i="1"/>
  <c r="I5332" i="1"/>
  <c r="G5275" i="1"/>
  <c r="N5241" i="1"/>
  <c r="E5216" i="1"/>
  <c r="L5197" i="1"/>
  <c r="P5182" i="1"/>
  <c r="F5167" i="1"/>
  <c r="F5155" i="1"/>
  <c r="F5143" i="1"/>
  <c r="F5131" i="1"/>
  <c r="F5119" i="1"/>
  <c r="J5105" i="1"/>
  <c r="J5093" i="1"/>
  <c r="J5081" i="1"/>
  <c r="J5069" i="1"/>
  <c r="O5343" i="1"/>
  <c r="K5297" i="1"/>
  <c r="N5259" i="1"/>
  <c r="O5234" i="1"/>
  <c r="O5214" i="1"/>
  <c r="K5198" i="1"/>
  <c r="L5185" i="1"/>
  <c r="C5174" i="1"/>
  <c r="C5162" i="1"/>
  <c r="M5151" i="1"/>
  <c r="I5141" i="1"/>
  <c r="E5131" i="1"/>
  <c r="O5120" i="1"/>
  <c r="K5110" i="1"/>
  <c r="G5100" i="1"/>
  <c r="C5090" i="1"/>
  <c r="M5079" i="1"/>
  <c r="I5069" i="1"/>
  <c r="E5059" i="1"/>
  <c r="N5357" i="1"/>
  <c r="D5323" i="1"/>
  <c r="H5288" i="1"/>
  <c r="D5257" i="1"/>
  <c r="H5236" i="1"/>
  <c r="J5218" i="1"/>
  <c r="L5203" i="1"/>
  <c r="G5191" i="1"/>
  <c r="P5179" i="1"/>
  <c r="L5169" i="1"/>
  <c r="H5159" i="1"/>
  <c r="D5149" i="1"/>
  <c r="N5138" i="1"/>
  <c r="J5128" i="1"/>
  <c r="F5118" i="1"/>
  <c r="P5107" i="1"/>
  <c r="L5097" i="1"/>
  <c r="H5087" i="1"/>
  <c r="D5077" i="1"/>
  <c r="N5066" i="1"/>
  <c r="J5056" i="1"/>
  <c r="F5046" i="1"/>
  <c r="D5331" i="1"/>
  <c r="I5296" i="1"/>
  <c r="O5263" i="1"/>
  <c r="C5241" i="1"/>
  <c r="F5222" i="1"/>
  <c r="L5206" i="1"/>
  <c r="E5194" i="1"/>
  <c r="J5182" i="1"/>
  <c r="C5172" i="1"/>
  <c r="M5161" i="1"/>
  <c r="I5151" i="1"/>
  <c r="E5141" i="1"/>
  <c r="O5130" i="1"/>
  <c r="K5120" i="1"/>
  <c r="G5110" i="1"/>
  <c r="C5100" i="1"/>
  <c r="M5089" i="1"/>
  <c r="I5079" i="1"/>
  <c r="E5069" i="1"/>
  <c r="O5058" i="1"/>
  <c r="K5048" i="1"/>
  <c r="M5324" i="1"/>
  <c r="L5273" i="1"/>
  <c r="G5237" i="1"/>
  <c r="J5211" i="1"/>
  <c r="N5191" i="1"/>
  <c r="F5175" i="1"/>
  <c r="N5159" i="1"/>
  <c r="H5144" i="1"/>
  <c r="P5128" i="1"/>
  <c r="J5113" i="1"/>
  <c r="D5098" i="1"/>
  <c r="L5082" i="1"/>
  <c r="F5067" i="1"/>
  <c r="F5053" i="1"/>
  <c r="J5041" i="1"/>
  <c r="F5031" i="1"/>
  <c r="P5020" i="1"/>
  <c r="L5010" i="1"/>
  <c r="H5000" i="1"/>
  <c r="D5333" i="1"/>
  <c r="C5281" i="1"/>
  <c r="E5242" i="1"/>
  <c r="F5215" i="1"/>
  <c r="N5194" i="1"/>
  <c r="M5177" i="1"/>
  <c r="G5162" i="1"/>
  <c r="O5146" i="1"/>
  <c r="I5131" i="1"/>
  <c r="C5116" i="1"/>
  <c r="K5100" i="1"/>
  <c r="E5085" i="1"/>
  <c r="M5069" i="1"/>
  <c r="G5055" i="1"/>
  <c r="E5043" i="1"/>
  <c r="O5032" i="1"/>
  <c r="K5022" i="1"/>
  <c r="G5012" i="1"/>
  <c r="C5002" i="1"/>
  <c r="M4991" i="1"/>
  <c r="I4981" i="1"/>
  <c r="N5345" i="1"/>
  <c r="J5293" i="1"/>
  <c r="K5249" i="1"/>
  <c r="O5220" i="1"/>
  <c r="F5199" i="1"/>
  <c r="J5181" i="1"/>
  <c r="P5165" i="1"/>
  <c r="J5150" i="1"/>
  <c r="D5135" i="1"/>
  <c r="L5119" i="1"/>
  <c r="F5104" i="1"/>
  <c r="N5088" i="1"/>
  <c r="H5073" i="1"/>
  <c r="L5058" i="1"/>
  <c r="L5045" i="1"/>
  <c r="P5358" i="1"/>
  <c r="J5337" i="1"/>
  <c r="L5318" i="1"/>
  <c r="N5293" i="1"/>
  <c r="H5272" i="1"/>
  <c r="M5359" i="1"/>
  <c r="O5334" i="1"/>
  <c r="C5316" i="1"/>
  <c r="K5294" i="1"/>
  <c r="K5270" i="1"/>
  <c r="O5356" i="1"/>
  <c r="O5338" i="1"/>
  <c r="C5314" i="1"/>
  <c r="M5291" i="1"/>
  <c r="G5270" i="1"/>
  <c r="C5354" i="1"/>
  <c r="E5335" i="1"/>
  <c r="M5313" i="1"/>
  <c r="O5288" i="1"/>
  <c r="I5267" i="1"/>
  <c r="M5350" i="1"/>
  <c r="H5313" i="1"/>
  <c r="O5283" i="1"/>
  <c r="P5342" i="1"/>
  <c r="J5309" i="1"/>
  <c r="O5279" i="1"/>
  <c r="E5255" i="1"/>
  <c r="D5362" i="1"/>
  <c r="H5336" i="1"/>
  <c r="N5306" i="1"/>
  <c r="H5273" i="1"/>
  <c r="P5249" i="1"/>
  <c r="F5230" i="1"/>
  <c r="K5347" i="1"/>
  <c r="G5319" i="1"/>
  <c r="H5292" i="1"/>
  <c r="E5260" i="1"/>
  <c r="I5239" i="1"/>
  <c r="N5356" i="1"/>
  <c r="N5304" i="1"/>
  <c r="J5264" i="1"/>
  <c r="D5238" i="1"/>
  <c r="P5212" i="1"/>
  <c r="J5339" i="1"/>
  <c r="C5295" i="1"/>
  <c r="K5251" i="1"/>
  <c r="F5228" i="1"/>
  <c r="K5208" i="1"/>
  <c r="G5186" i="1"/>
  <c r="H5339" i="1"/>
  <c r="L5298" i="1"/>
  <c r="N5253" i="1"/>
  <c r="F5229" i="1"/>
  <c r="F5210" i="1"/>
  <c r="D5327" i="1"/>
  <c r="P5282" i="1"/>
  <c r="E5250" i="1"/>
  <c r="E5222" i="1"/>
  <c r="C5204" i="1"/>
  <c r="O5349" i="1"/>
  <c r="L5272" i="1"/>
  <c r="F5233" i="1"/>
  <c r="N5202" i="1"/>
  <c r="C5181" i="1"/>
  <c r="N5163" i="1"/>
  <c r="H5148" i="1"/>
  <c r="H5130" i="1"/>
  <c r="D5114" i="1"/>
  <c r="J5099" i="1"/>
  <c r="L5080" i="1"/>
  <c r="H5064" i="1"/>
  <c r="L5317" i="1"/>
  <c r="F5257" i="1"/>
  <c r="L5228" i="1"/>
  <c r="M5203" i="1"/>
  <c r="M5184" i="1"/>
  <c r="M5169" i="1"/>
  <c r="C5156" i="1"/>
  <c r="K5140" i="1"/>
  <c r="M5127" i="1"/>
  <c r="O5114" i="1"/>
  <c r="I5099" i="1"/>
  <c r="K5086" i="1"/>
  <c r="M5073" i="1"/>
  <c r="G5058" i="1"/>
  <c r="F5346" i="1"/>
  <c r="H5303" i="1"/>
  <c r="H5255" i="1"/>
  <c r="O5229" i="1"/>
  <c r="L5209" i="1"/>
  <c r="F5190" i="1"/>
  <c r="J5176" i="1"/>
  <c r="L5163" i="1"/>
  <c r="F5148" i="1"/>
  <c r="H5135" i="1"/>
  <c r="J5122" i="1"/>
  <c r="J5110" i="1"/>
  <c r="N5096" i="1"/>
  <c r="N5084" i="1"/>
  <c r="N5072" i="1"/>
  <c r="N5060" i="1"/>
  <c r="N5048" i="1"/>
  <c r="I5328" i="1"/>
  <c r="D5288" i="1"/>
  <c r="D5253" i="1"/>
  <c r="L5229" i="1"/>
  <c r="K5210" i="1"/>
  <c r="D5193" i="1"/>
  <c r="M5179" i="1"/>
  <c r="M5167" i="1"/>
  <c r="M5155" i="1"/>
  <c r="M5143" i="1"/>
  <c r="C5130" i="1"/>
  <c r="C5118" i="1"/>
  <c r="C5106" i="1"/>
  <c r="C5094" i="1"/>
  <c r="C5082" i="1"/>
  <c r="G5068" i="1"/>
  <c r="G5056" i="1"/>
  <c r="D5355" i="1"/>
  <c r="F5294" i="1"/>
  <c r="C5245" i="1"/>
  <c r="K5209" i="1"/>
  <c r="H5187" i="1"/>
  <c r="M5168" i="1"/>
  <c r="M5150" i="1"/>
  <c r="M5132" i="1"/>
  <c r="E5112" i="1"/>
  <c r="E5094" i="1"/>
  <c r="E5076" i="1"/>
  <c r="N5058" i="1"/>
  <c r="D5044" i="1"/>
  <c r="H5030" i="1"/>
  <c r="H5018" i="1"/>
  <c r="H5006" i="1"/>
  <c r="M5354" i="1"/>
  <c r="O5293" i="1"/>
  <c r="J5239" i="1"/>
  <c r="G5209" i="1"/>
  <c r="G5187" i="1"/>
  <c r="L5168" i="1"/>
  <c r="L5150" i="1"/>
  <c r="D5130" i="1"/>
  <c r="D5112" i="1"/>
  <c r="D5094" i="1"/>
  <c r="D5076" i="1"/>
  <c r="M5058" i="1"/>
  <c r="G5042" i="1"/>
  <c r="G5030" i="1"/>
  <c r="G5018" i="1"/>
  <c r="G5006" i="1"/>
  <c r="G4994" i="1"/>
  <c r="K4980" i="1"/>
  <c r="P5332" i="1"/>
  <c r="G5273" i="1"/>
  <c r="C5232" i="1"/>
  <c r="P5203" i="1"/>
  <c r="F5180" i="1"/>
  <c r="F5162" i="1"/>
  <c r="F5144" i="1"/>
  <c r="F5126" i="1"/>
  <c r="F5108" i="1"/>
  <c r="L5087" i="1"/>
  <c r="N5070" i="1"/>
  <c r="F5055" i="1"/>
  <c r="F5042" i="1"/>
  <c r="P5031" i="1"/>
  <c r="L5021" i="1"/>
  <c r="M5344" i="1"/>
  <c r="J5292" i="1"/>
  <c r="C5249" i="1"/>
  <c r="H5220" i="1"/>
  <c r="P5198" i="1"/>
  <c r="G5181" i="1"/>
  <c r="M5165" i="1"/>
  <c r="G5150" i="1"/>
  <c r="O5134" i="1"/>
  <c r="I5119" i="1"/>
  <c r="C5104" i="1"/>
  <c r="K5088" i="1"/>
  <c r="E5073" i="1"/>
  <c r="I5058" i="1"/>
  <c r="I5045" i="1"/>
  <c r="E5035" i="1"/>
  <c r="O5024" i="1"/>
  <c r="K5014" i="1"/>
  <c r="G5004" i="1"/>
  <c r="E5298" i="1"/>
  <c r="P5236" i="1"/>
  <c r="N5200" i="1"/>
  <c r="C5175" i="1"/>
  <c r="O5151" i="1"/>
  <c r="M5128" i="1"/>
  <c r="K5105" i="1"/>
  <c r="I5082" i="1"/>
  <c r="L5059" i="1"/>
  <c r="G5041" i="1"/>
  <c r="O5025" i="1"/>
  <c r="C5011" i="1"/>
  <c r="P4997" i="1"/>
  <c r="J4986" i="1"/>
  <c r="G4975" i="1"/>
  <c r="C4965" i="1"/>
  <c r="M4954" i="1"/>
  <c r="I4944" i="1"/>
  <c r="E4934" i="1"/>
  <c r="O4923" i="1"/>
  <c r="F5336" i="1"/>
  <c r="M5260" i="1"/>
  <c r="L5216" i="1"/>
  <c r="P5186" i="1"/>
  <c r="F5163" i="1"/>
  <c r="D5140" i="1"/>
  <c r="P5116" i="1"/>
  <c r="N5093" i="1"/>
  <c r="L5070" i="1"/>
  <c r="J5049" i="1"/>
  <c r="J5033" i="1"/>
  <c r="D5018" i="1"/>
  <c r="D5004" i="1"/>
  <c r="D4992" i="1"/>
  <c r="O4980" i="1"/>
  <c r="D4970" i="1"/>
  <c r="N4959" i="1"/>
  <c r="J4949" i="1"/>
  <c r="F4939" i="1"/>
  <c r="P4928" i="1"/>
  <c r="H5330" i="1"/>
  <c r="L5255" i="1"/>
  <c r="P5213" i="1"/>
  <c r="P5184" i="1"/>
  <c r="H5161" i="1"/>
  <c r="F5138" i="1"/>
  <c r="D5115" i="1"/>
  <c r="P5091" i="1"/>
  <c r="N5068" i="1"/>
  <c r="C5048" i="1"/>
  <c r="F5032" i="1"/>
  <c r="N5016" i="1"/>
  <c r="N5002" i="1"/>
  <c r="D4991" i="1"/>
  <c r="O4979" i="1"/>
  <c r="E4969" i="1"/>
  <c r="O4958" i="1"/>
  <c r="K4948" i="1"/>
  <c r="G4938" i="1"/>
  <c r="C4928" i="1"/>
  <c r="M4917" i="1"/>
  <c r="I4907" i="1"/>
  <c r="I5334" i="1"/>
  <c r="N5258" i="1"/>
  <c r="N5215" i="1"/>
  <c r="H5186" i="1"/>
  <c r="L5162" i="1"/>
  <c r="J5139" i="1"/>
  <c r="F5357" i="1"/>
  <c r="P5334" i="1"/>
  <c r="D5316" i="1"/>
  <c r="H5290" i="1"/>
  <c r="N5269" i="1"/>
  <c r="E5357" i="1"/>
  <c r="E5333" i="1"/>
  <c r="I5313" i="1"/>
  <c r="O5292" i="1"/>
  <c r="C5268" i="1"/>
  <c r="E5355" i="1"/>
  <c r="I5335" i="1"/>
  <c r="K5310" i="1"/>
  <c r="C5290" i="1"/>
  <c r="K5268" i="1"/>
  <c r="I5351" i="1"/>
  <c r="K5332" i="1"/>
  <c r="C5312" i="1"/>
  <c r="G5286" i="1"/>
  <c r="O5264" i="1"/>
  <c r="K5345" i="1"/>
  <c r="K5309" i="1"/>
  <c r="G5281" i="1"/>
  <c r="N5337" i="1"/>
  <c r="K5305" i="1"/>
  <c r="D5276" i="1"/>
  <c r="K5252" i="1"/>
  <c r="J5359" i="1"/>
  <c r="P5329" i="1"/>
  <c r="F5304" i="1"/>
  <c r="J5269" i="1"/>
  <c r="F5248" i="1"/>
  <c r="J5228" i="1"/>
  <c r="N5343" i="1"/>
  <c r="M5316" i="1"/>
  <c r="F5287" i="1"/>
  <c r="M5255" i="1"/>
  <c r="O5236" i="1"/>
  <c r="D5349" i="1"/>
  <c r="C5301" i="1"/>
  <c r="H5259" i="1"/>
  <c r="M5235" i="1"/>
  <c r="H5210" i="1"/>
  <c r="N5331" i="1"/>
  <c r="D5291" i="1"/>
  <c r="H5249" i="1"/>
  <c r="F5226" i="1"/>
  <c r="C5206" i="1"/>
  <c r="M5183" i="1"/>
  <c r="H5333" i="1"/>
  <c r="P5290" i="1"/>
  <c r="G5249" i="1"/>
  <c r="E5226" i="1"/>
  <c r="L5207" i="1"/>
  <c r="J5321" i="1"/>
  <c r="D5279" i="1"/>
  <c r="N5247" i="1"/>
  <c r="G5220" i="1"/>
  <c r="K5200" i="1"/>
  <c r="C5341" i="1"/>
  <c r="J5267" i="1"/>
  <c r="M5228" i="1"/>
  <c r="M5200" i="1"/>
  <c r="J5177" i="1"/>
  <c r="D5162" i="1"/>
  <c r="N5145" i="1"/>
  <c r="N5127" i="1"/>
  <c r="H5112" i="1"/>
  <c r="P5096" i="1"/>
  <c r="P5078" i="1"/>
  <c r="G5361" i="1"/>
  <c r="O5311" i="1"/>
  <c r="L5253" i="1"/>
  <c r="N5222" i="1"/>
  <c r="L5201" i="1"/>
  <c r="O5181" i="1"/>
  <c r="C5168" i="1"/>
  <c r="G5154" i="1"/>
  <c r="O5138" i="1"/>
  <c r="C5126" i="1"/>
  <c r="E5113" i="1"/>
  <c r="M5097" i="1"/>
  <c r="O5084" i="1"/>
  <c r="C5072" i="1"/>
  <c r="K5056" i="1"/>
  <c r="L5340" i="1"/>
  <c r="H5297" i="1"/>
  <c r="P5251" i="1"/>
  <c r="O5226" i="1"/>
  <c r="D5207" i="1"/>
  <c r="H5188" i="1"/>
  <c r="N5174" i="1"/>
  <c r="P5161" i="1"/>
  <c r="J5146" i="1"/>
  <c r="L5133" i="1"/>
  <c r="N5120" i="1"/>
  <c r="D5107" i="1"/>
  <c r="D5095" i="1"/>
  <c r="D5083" i="1"/>
  <c r="D5071" i="1"/>
  <c r="D5059" i="1"/>
  <c r="D5363" i="1"/>
  <c r="M5322" i="1"/>
  <c r="E5282" i="1"/>
  <c r="L5249" i="1"/>
  <c r="J5226" i="1"/>
  <c r="J5205" i="1"/>
  <c r="C5191" i="1"/>
  <c r="C5178" i="1"/>
  <c r="C5166" i="1"/>
  <c r="C5154" i="1"/>
  <c r="G5140" i="1"/>
  <c r="G5128" i="1"/>
  <c r="G5116" i="1"/>
  <c r="G5104" i="1"/>
  <c r="G5092" i="1"/>
  <c r="K5078" i="1"/>
  <c r="D5358" i="1"/>
  <c r="F5333" i="1"/>
  <c r="L5306" i="1"/>
  <c r="L5282" i="1"/>
  <c r="O5364" i="1"/>
  <c r="C5334" i="1"/>
  <c r="E5309" i="1"/>
  <c r="K5282" i="1"/>
  <c r="K5258" i="1"/>
  <c r="K5340" i="1"/>
  <c r="G5312" i="1"/>
  <c r="G5288" i="1"/>
  <c r="G5258" i="1"/>
  <c r="K5344" i="1"/>
  <c r="I5315" i="1"/>
  <c r="C5288" i="1"/>
  <c r="E5263" i="1"/>
  <c r="M5332" i="1"/>
  <c r="P5297" i="1"/>
  <c r="M5346" i="1"/>
  <c r="P5306" i="1"/>
  <c r="J5273" i="1"/>
  <c r="C5244" i="1"/>
  <c r="L5346" i="1"/>
  <c r="H5309" i="1"/>
  <c r="D5272" i="1"/>
  <c r="P5243" i="1"/>
  <c r="C5363" i="1"/>
  <c r="J5333" i="1"/>
  <c r="J5297" i="1"/>
  <c r="L5257" i="1"/>
  <c r="E5235" i="1"/>
  <c r="O5331" i="1"/>
  <c r="L5281" i="1"/>
  <c r="F5240" i="1"/>
  <c r="D5212" i="1"/>
  <c r="O5325" i="1"/>
  <c r="F5271" i="1"/>
  <c r="D5239" i="1"/>
  <c r="C5212" i="1"/>
  <c r="K5184" i="1"/>
  <c r="J5329" i="1"/>
  <c r="F5276" i="1"/>
  <c r="D5240" i="1"/>
  <c r="P5211" i="1"/>
  <c r="G5325" i="1"/>
  <c r="P5273" i="1"/>
  <c r="F5235" i="1"/>
  <c r="M5211" i="1"/>
  <c r="K5355" i="1"/>
  <c r="E5270" i="1"/>
  <c r="O5222" i="1"/>
  <c r="I5190" i="1"/>
  <c r="H5172" i="1"/>
  <c r="P5150" i="1"/>
  <c r="J5129" i="1"/>
  <c r="L5110" i="1"/>
  <c r="D5090" i="1"/>
  <c r="D5072" i="1"/>
  <c r="H5323" i="1"/>
  <c r="I5255" i="1"/>
  <c r="C5220" i="1"/>
  <c r="I5193" i="1"/>
  <c r="K5176" i="1"/>
  <c r="M5157" i="1"/>
  <c r="M5139" i="1"/>
  <c r="G5124" i="1"/>
  <c r="E5107" i="1"/>
  <c r="K5092" i="1"/>
  <c r="I5075" i="1"/>
  <c r="I5057" i="1"/>
  <c r="L5334" i="1"/>
  <c r="H5277" i="1"/>
  <c r="L5241" i="1"/>
  <c r="F5212" i="1"/>
  <c r="G5189" i="1"/>
  <c r="D5173" i="1"/>
  <c r="P5155" i="1"/>
  <c r="H5141" i="1"/>
  <c r="F5124" i="1"/>
  <c r="N5108" i="1"/>
  <c r="H5093" i="1"/>
  <c r="L5079" i="1"/>
  <c r="F5064" i="1"/>
  <c r="J5050" i="1"/>
  <c r="H5325" i="1"/>
  <c r="N5276" i="1"/>
  <c r="H5239" i="1"/>
  <c r="M5215" i="1"/>
  <c r="F5197" i="1"/>
  <c r="O5178" i="1"/>
  <c r="G5164" i="1"/>
  <c r="O5148" i="1"/>
  <c r="E5135" i="1"/>
  <c r="M5119" i="1"/>
  <c r="E5105" i="1"/>
  <c r="O5088" i="1"/>
  <c r="E5075" i="1"/>
  <c r="G5062" i="1"/>
  <c r="M5047" i="1"/>
  <c r="H5307" i="1"/>
  <c r="O5249" i="1"/>
  <c r="G5213" i="1"/>
  <c r="C5186" i="1"/>
  <c r="E5166" i="1"/>
  <c r="K5145" i="1"/>
  <c r="C5125" i="1"/>
  <c r="N5105" i="1"/>
  <c r="I5086" i="1"/>
  <c r="L5064" i="1"/>
  <c r="N5047" i="1"/>
  <c r="L5034" i="1"/>
  <c r="D5020" i="1"/>
  <c r="F5007" i="1"/>
  <c r="I5350" i="1"/>
  <c r="C5277" i="1"/>
  <c r="E5232" i="1"/>
  <c r="I5202" i="1"/>
  <c r="P5178" i="1"/>
  <c r="H5158" i="1"/>
  <c r="E5139" i="1"/>
  <c r="N5119" i="1"/>
  <c r="C5098" i="1"/>
  <c r="L5078" i="1"/>
  <c r="O5059" i="1"/>
  <c r="I5041" i="1"/>
  <c r="K5028" i="1"/>
  <c r="M5015" i="1"/>
  <c r="E5001" i="1"/>
  <c r="G4988" i="1"/>
  <c r="I4975" i="1"/>
  <c r="F5298" i="1"/>
  <c r="P5241" i="1"/>
  <c r="D5209" i="1"/>
  <c r="O5185" i="1"/>
  <c r="H5163" i="1"/>
  <c r="N5142" i="1"/>
  <c r="L5123" i="1"/>
  <c r="L5101" i="1"/>
  <c r="J5082" i="1"/>
  <c r="J5064" i="1"/>
  <c r="L5048" i="1"/>
  <c r="F5036" i="1"/>
  <c r="D5025" i="1"/>
  <c r="K5357" i="1"/>
  <c r="H5301" i="1"/>
  <c r="H5251" i="1"/>
  <c r="H5218" i="1"/>
  <c r="O5195" i="1"/>
  <c r="F5177" i="1"/>
  <c r="K5160" i="1"/>
  <c r="N5143" i="1"/>
  <c r="E5127" i="1"/>
  <c r="H5110" i="1"/>
  <c r="M5093" i="1"/>
  <c r="P5076" i="1"/>
  <c r="L5060" i="1"/>
  <c r="H5046" i="1"/>
  <c r="G5034" i="1"/>
  <c r="E5023" i="1"/>
  <c r="C5012" i="1"/>
  <c r="P5349" i="1"/>
  <c r="N5266" i="1"/>
  <c r="M5216" i="1"/>
  <c r="D5185" i="1"/>
  <c r="K5159" i="1"/>
  <c r="I5134" i="1"/>
  <c r="G5109" i="1"/>
  <c r="H5084" i="1"/>
  <c r="D5058" i="1"/>
  <c r="M5038" i="1"/>
  <c r="D5022" i="1"/>
  <c r="J5006" i="1"/>
  <c r="D4993" i="1"/>
  <c r="P4980" i="1"/>
  <c r="G4969" i="1"/>
  <c r="E4958" i="1"/>
  <c r="C4947" i="1"/>
  <c r="O4935" i="1"/>
  <c r="M4924" i="1"/>
  <c r="I5330" i="1"/>
  <c r="O5251" i="1"/>
  <c r="D5208" i="1"/>
  <c r="L5178" i="1"/>
  <c r="M5153" i="1"/>
  <c r="I5128" i="1"/>
  <c r="J5103" i="1"/>
  <c r="H5078" i="1"/>
  <c r="J5054" i="1"/>
  <c r="D5036" i="1"/>
  <c r="I5019" i="1"/>
  <c r="C5003" i="1"/>
  <c r="F4990" i="1"/>
  <c r="D4978" i="1"/>
  <c r="L4966" i="1"/>
  <c r="J4955" i="1"/>
  <c r="H4944" i="1"/>
  <c r="F4933" i="1"/>
  <c r="D5356" i="1"/>
  <c r="K5271" i="1"/>
  <c r="H5219" i="1"/>
  <c r="N5186" i="1"/>
  <c r="D5159" i="1"/>
  <c r="F5134" i="1"/>
  <c r="D5109" i="1"/>
  <c r="F5084" i="1"/>
  <c r="I5059" i="1"/>
  <c r="P5039" i="1"/>
  <c r="D5023" i="1"/>
  <c r="I5007" i="1"/>
  <c r="O4993" i="1"/>
  <c r="M4981" i="1"/>
  <c r="C4970" i="1"/>
  <c r="C4958" i="1"/>
  <c r="O4946" i="1"/>
  <c r="M4935" i="1"/>
  <c r="K4924" i="1"/>
  <c r="I4913" i="1"/>
  <c r="G4902" i="1"/>
  <c r="F5288" i="1"/>
  <c r="D5228" i="1"/>
  <c r="N5192" i="1"/>
  <c r="K5166" i="1"/>
  <c r="G5141" i="1"/>
  <c r="H5116" i="1"/>
  <c r="F5093" i="1"/>
  <c r="D5070" i="1"/>
  <c r="D5049" i="1"/>
  <c r="E5033" i="1"/>
  <c r="M5017" i="1"/>
  <c r="L5003" i="1"/>
  <c r="N4991" i="1"/>
  <c r="J4980" i="1"/>
  <c r="N4969" i="1"/>
  <c r="J4959" i="1"/>
  <c r="F4949" i="1"/>
  <c r="P4938" i="1"/>
  <c r="L4928" i="1"/>
  <c r="H4918" i="1"/>
  <c r="E5352" i="1"/>
  <c r="N5245" i="1"/>
  <c r="F5192" i="1"/>
  <c r="H5156" i="1"/>
  <c r="K5121" i="1"/>
  <c r="P5086" i="1"/>
  <c r="J5053" i="1"/>
  <c r="P5028" i="1"/>
  <c r="N5006" i="1"/>
  <c r="M4988" i="1"/>
  <c r="E4972" i="1"/>
  <c r="M4956" i="1"/>
  <c r="G4941" i="1"/>
  <c r="O4925" i="1"/>
  <c r="I4912" i="1"/>
  <c r="P4900" i="1"/>
  <c r="L5354" i="1"/>
  <c r="L5324" i="1"/>
  <c r="F5303" i="1"/>
  <c r="P5274" i="1"/>
  <c r="C5358" i="1"/>
  <c r="K5330" i="1"/>
  <c r="C5304" i="1"/>
  <c r="O5280" i="1"/>
  <c r="C5362" i="1"/>
  <c r="C5338" i="1"/>
  <c r="E5307" i="1"/>
  <c r="M5279" i="1"/>
  <c r="G5364" i="1"/>
  <c r="O5336" i="1"/>
  <c r="O5312" i="1"/>
  <c r="K5284" i="1"/>
  <c r="L5359" i="1"/>
  <c r="K5327" i="1"/>
  <c r="L5287" i="1"/>
  <c r="K5341" i="1"/>
  <c r="N5301" i="1"/>
  <c r="I5264" i="1"/>
  <c r="I5241" i="1"/>
  <c r="P5338" i="1"/>
  <c r="J5305" i="1"/>
  <c r="P5266" i="1"/>
  <c r="N5238" i="1"/>
  <c r="I5360" i="1"/>
  <c r="F5323" i="1"/>
  <c r="I5288" i="1"/>
  <c r="E5253" i="1"/>
  <c r="G5228" i="1"/>
  <c r="P5325" i="1"/>
  <c r="G5271" i="1"/>
  <c r="N5236" i="1"/>
  <c r="L5208" i="1"/>
  <c r="F5314" i="1"/>
  <c r="L5267" i="1"/>
  <c r="H5231" i="1"/>
  <c r="O5206" i="1"/>
  <c r="C5182" i="1"/>
  <c r="D5314" i="1"/>
  <c r="P5265" i="1"/>
  <c r="G5231" i="1"/>
  <c r="H5209" i="1"/>
  <c r="N5313" i="1"/>
  <c r="E5262" i="1"/>
  <c r="D5233" i="1"/>
  <c r="K5206" i="1"/>
  <c r="P5343" i="1"/>
  <c r="H5262" i="1"/>
  <c r="P5214" i="1"/>
  <c r="J5188" i="1"/>
  <c r="J5165" i="1"/>
  <c r="L5146" i="1"/>
  <c r="F5125" i="1"/>
  <c r="L5104" i="1"/>
  <c r="H5088" i="1"/>
  <c r="N5067" i="1"/>
  <c r="C5315" i="1"/>
  <c r="F5250" i="1"/>
  <c r="J5213" i="1"/>
  <c r="H5191" i="1"/>
  <c r="I5171" i="1"/>
  <c r="E5155" i="1"/>
  <c r="E5137" i="1"/>
  <c r="C5120" i="1"/>
  <c r="I5105" i="1"/>
  <c r="G5088" i="1"/>
  <c r="O5072" i="1"/>
  <c r="O5054" i="1"/>
  <c r="J5320" i="1"/>
  <c r="F5272" i="1"/>
  <c r="C5233" i="1"/>
  <c r="F5208" i="1"/>
  <c r="J5186" i="1"/>
  <c r="N5168" i="1"/>
  <c r="F5154" i="1"/>
  <c r="D5137" i="1"/>
  <c r="L5121" i="1"/>
  <c r="H5105" i="1"/>
  <c r="L5091" i="1"/>
  <c r="F5076" i="1"/>
  <c r="J5062" i="1"/>
  <c r="D5047" i="1"/>
  <c r="N5316" i="1"/>
  <c r="L5271" i="1"/>
  <c r="P5235" i="1"/>
  <c r="E5213" i="1"/>
  <c r="D5192" i="1"/>
  <c r="G5176" i="1"/>
  <c r="O5160" i="1"/>
  <c r="E5147" i="1"/>
  <c r="I5133" i="1"/>
  <c r="E5117" i="1"/>
  <c r="K5102" i="1"/>
  <c r="E5087" i="1"/>
  <c r="I5073" i="1"/>
  <c r="M5059" i="1"/>
  <c r="L5363" i="1"/>
  <c r="J5298" i="1"/>
  <c r="K5239" i="1"/>
  <c r="L5205" i="1"/>
  <c r="F5183" i="1"/>
  <c r="K5163" i="1"/>
  <c r="N5141" i="1"/>
  <c r="I5122" i="1"/>
  <c r="F5103" i="1"/>
  <c r="G5081" i="1"/>
  <c r="F5062" i="1"/>
  <c r="N5045" i="1"/>
  <c r="D5032" i="1"/>
  <c r="J5017" i="1"/>
  <c r="L5004" i="1"/>
  <c r="D5337" i="1"/>
  <c r="D5269" i="1"/>
  <c r="K5227" i="1"/>
  <c r="H5199" i="1"/>
  <c r="E5175" i="1"/>
  <c r="N5155" i="1"/>
  <c r="K5136" i="1"/>
  <c r="L5114" i="1"/>
  <c r="I5095" i="1"/>
  <c r="O5074" i="1"/>
  <c r="F5054" i="1"/>
  <c r="M5039" i="1"/>
  <c r="O5026" i="1"/>
  <c r="E5013" i="1"/>
  <c r="I4999" i="1"/>
  <c r="K4986" i="1"/>
  <c r="D5359" i="1"/>
  <c r="J5284" i="1"/>
  <c r="C5237" i="1"/>
  <c r="I5205" i="1"/>
  <c r="N5178" i="1"/>
  <c r="L5159" i="1"/>
  <c r="F5140" i="1"/>
  <c r="J5118" i="1"/>
  <c r="D5099" i="1"/>
  <c r="P5079" i="1"/>
  <c r="D5062" i="1"/>
  <c r="K5046" i="1"/>
  <c r="J5034" i="1"/>
  <c r="H5023" i="1"/>
  <c r="M5348" i="1"/>
  <c r="E5288" i="1"/>
  <c r="D5244" i="1"/>
  <c r="I5214" i="1"/>
  <c r="M5192" i="1"/>
  <c r="L5174" i="1"/>
  <c r="C5158" i="1"/>
  <c r="F5141" i="1"/>
  <c r="K5124" i="1"/>
  <c r="N5107" i="1"/>
  <c r="E5091" i="1"/>
  <c r="H5074" i="1"/>
  <c r="F5057" i="1"/>
  <c r="M5043" i="1"/>
  <c r="K5032" i="1"/>
  <c r="I5021" i="1"/>
  <c r="G5010" i="1"/>
  <c r="M5336" i="1"/>
  <c r="D5256" i="1"/>
  <c r="G5211" i="1"/>
  <c r="N5180" i="1"/>
  <c r="K5155" i="1"/>
  <c r="L5130" i="1"/>
  <c r="K5103" i="1"/>
  <c r="I5078" i="1"/>
  <c r="L5054" i="1"/>
  <c r="E5036" i="1"/>
  <c r="J5019" i="1"/>
  <c r="E5004" i="1"/>
  <c r="F4991" i="1"/>
  <c r="D4979" i="1"/>
  <c r="K4967" i="1"/>
  <c r="I4956" i="1"/>
  <c r="G4945" i="1"/>
  <c r="G4933" i="1"/>
  <c r="E4922" i="1"/>
  <c r="C5317" i="1"/>
  <c r="E5244" i="1"/>
  <c r="C5203" i="1"/>
  <c r="M5174" i="1"/>
  <c r="N5149" i="1"/>
  <c r="L5124" i="1"/>
  <c r="M5099" i="1"/>
  <c r="I5074" i="1"/>
  <c r="D5051" i="1"/>
  <c r="G5032" i="1"/>
  <c r="J5015" i="1"/>
  <c r="O5000" i="1"/>
  <c r="H4988" i="1"/>
  <c r="E4976" i="1"/>
  <c r="P4964" i="1"/>
  <c r="N4953" i="1"/>
  <c r="L4942" i="1"/>
  <c r="J4931" i="1"/>
  <c r="H5342" i="1"/>
  <c r="D5260" i="1"/>
  <c r="J5210" i="1"/>
  <c r="K5180" i="1"/>
  <c r="H5155" i="1"/>
  <c r="J5130" i="1"/>
  <c r="D5105" i="1"/>
  <c r="F5080" i="1"/>
  <c r="C5056" i="1"/>
  <c r="H5037" i="1"/>
  <c r="J5020" i="1"/>
  <c r="D5005" i="1"/>
  <c r="C4992" i="1"/>
  <c r="P4978" i="1"/>
  <c r="I4967" i="1"/>
  <c r="G4956" i="1"/>
  <c r="E4945" i="1"/>
  <c r="C4934" i="1"/>
  <c r="O4922" i="1"/>
  <c r="M4911" i="1"/>
  <c r="F5360" i="1"/>
  <c r="E5276" i="1"/>
  <c r="O5221" i="1"/>
  <c r="G5188" i="1"/>
  <c r="L5160" i="1"/>
  <c r="M5135" i="1"/>
  <c r="K5112" i="1"/>
  <c r="I5089" i="1"/>
  <c r="G5066" i="1"/>
  <c r="C5046" i="1"/>
  <c r="K5030" i="1"/>
  <c r="E5015" i="1"/>
  <c r="K5001" i="1"/>
  <c r="O4989" i="1"/>
  <c r="L4978" i="1"/>
  <c r="D4968" i="1"/>
  <c r="N4957" i="1"/>
  <c r="J4947" i="1"/>
  <c r="F4937" i="1"/>
  <c r="P4926" i="1"/>
  <c r="L4916" i="1"/>
  <c r="N5332" i="1"/>
  <c r="P5233" i="1"/>
  <c r="N5185" i="1"/>
  <c r="I5150" i="1"/>
  <c r="O5115" i="1"/>
  <c r="C5081" i="1"/>
  <c r="J5048" i="1"/>
  <c r="C5025" i="1"/>
  <c r="H5003" i="1"/>
  <c r="P4985" i="1"/>
  <c r="K4969" i="1"/>
  <c r="E4954" i="1"/>
  <c r="M4938" i="1"/>
  <c r="G4923" i="1"/>
  <c r="H4910" i="1"/>
  <c r="F4899" i="1"/>
  <c r="J5355" i="1"/>
  <c r="P5322" i="1"/>
  <c r="P5292" i="1"/>
  <c r="J5259" i="1"/>
  <c r="I5343" i="1"/>
  <c r="G5308" i="1"/>
  <c r="G5278" i="1"/>
  <c r="K5352" i="1"/>
  <c r="K5322" i="1"/>
  <c r="O5290" i="1"/>
  <c r="I5257" i="1"/>
  <c r="G5334" i="1"/>
  <c r="M5301" i="1"/>
  <c r="K5272" i="1"/>
  <c r="G5335" i="1"/>
  <c r="K5291" i="1"/>
  <c r="D5330" i="1"/>
  <c r="D5294" i="1"/>
  <c r="G5254" i="1"/>
  <c r="N5351" i="1"/>
  <c r="D5308" i="1"/>
  <c r="D5263" i="1"/>
  <c r="L5233" i="1"/>
  <c r="O5339" i="1"/>
  <c r="D5300" i="1"/>
  <c r="C5254" i="1"/>
  <c r="J5364" i="1"/>
  <c r="N5302" i="1"/>
  <c r="H5248" i="1"/>
  <c r="N5219" i="1"/>
  <c r="D5324" i="1"/>
  <c r="F5264" i="1"/>
  <c r="I5222" i="1"/>
  <c r="O5194" i="1"/>
  <c r="F5337" i="1"/>
  <c r="D5271" i="1"/>
  <c r="E5227" i="1"/>
  <c r="H5352" i="1"/>
  <c r="L5290" i="1"/>
  <c r="J5237" i="1"/>
  <c r="I5207" i="1"/>
  <c r="O5317" i="1"/>
  <c r="L5248" i="1"/>
  <c r="N5201" i="1"/>
  <c r="D5174" i="1"/>
  <c r="D5150" i="1"/>
  <c r="J5123" i="1"/>
  <c r="F5101" i="1"/>
  <c r="H5076" i="1"/>
  <c r="G5329" i="1"/>
  <c r="C5252" i="1"/>
  <c r="M5209" i="1"/>
  <c r="N5182" i="1"/>
  <c r="E5161" i="1"/>
  <c r="O5144" i="1"/>
  <c r="I5123" i="1"/>
  <c r="M5103" i="1"/>
  <c r="E5083" i="1"/>
  <c r="G5064" i="1"/>
  <c r="L5343" i="1"/>
  <c r="D5275" i="1"/>
  <c r="K5228" i="1"/>
  <c r="J5199" i="1"/>
  <c r="F5178" i="1"/>
  <c r="L5157" i="1"/>
  <c r="P5137" i="1"/>
  <c r="H5117" i="1"/>
  <c r="P5101" i="1"/>
  <c r="P5083" i="1"/>
  <c r="P5065" i="1"/>
  <c r="L5049" i="1"/>
  <c r="F5311" i="1"/>
  <c r="J5256" i="1"/>
  <c r="P5220" i="1"/>
  <c r="G5199" i="1"/>
  <c r="E5177" i="1"/>
  <c r="E5159" i="1"/>
  <c r="C5142" i="1"/>
  <c r="O5124" i="1"/>
  <c r="M5107" i="1"/>
  <c r="C5088" i="1"/>
  <c r="M5071" i="1"/>
  <c r="K5054" i="1"/>
  <c r="C5329" i="1"/>
  <c r="G5255" i="1"/>
  <c r="K5207" i="1"/>
  <c r="I5180" i="1"/>
  <c r="O5155" i="1"/>
  <c r="D5134" i="1"/>
  <c r="H5108" i="1"/>
  <c r="O5083" i="1"/>
  <c r="D5060" i="1"/>
  <c r="N5039" i="1"/>
  <c r="F5025" i="1"/>
  <c r="P5008" i="1"/>
  <c r="P5345" i="1"/>
  <c r="K5261" i="1"/>
  <c r="C5217" i="1"/>
  <c r="P5185" i="1"/>
  <c r="P5160" i="1"/>
  <c r="N5137" i="1"/>
  <c r="O5110" i="1"/>
  <c r="P5088" i="1"/>
  <c r="K5064" i="1"/>
  <c r="M5045" i="1"/>
  <c r="M5027" i="1"/>
  <c r="K5010" i="1"/>
  <c r="C4996" i="1"/>
  <c r="O4978" i="1"/>
  <c r="D5311" i="1"/>
  <c r="G5239" i="1"/>
  <c r="N5197" i="1"/>
  <c r="L5173" i="1"/>
  <c r="H5149" i="1"/>
  <c r="H5127" i="1"/>
  <c r="J5100" i="1"/>
  <c r="H5077" i="1"/>
  <c r="H5056" i="1"/>
  <c r="L5039" i="1"/>
  <c r="N5026" i="1"/>
  <c r="K5353" i="1"/>
  <c r="H5279" i="1"/>
  <c r="N5233" i="1"/>
  <c r="J5203" i="1"/>
  <c r="N5179" i="1"/>
  <c r="F5159" i="1"/>
  <c r="L5138" i="1"/>
  <c r="D5118" i="1"/>
  <c r="O5098" i="1"/>
  <c r="J5079" i="1"/>
  <c r="J5059" i="1"/>
  <c r="C5042" i="1"/>
  <c r="E5029" i="1"/>
  <c r="G5016" i="1"/>
  <c r="N5362" i="1"/>
  <c r="D5261" i="1"/>
  <c r="H5205" i="1"/>
  <c r="C5171" i="1"/>
  <c r="E5142" i="1"/>
  <c r="G5113" i="1"/>
  <c r="I5080" i="1"/>
  <c r="F5051" i="1"/>
  <c r="C5031" i="1"/>
  <c r="E5012" i="1"/>
  <c r="P4994" i="1"/>
  <c r="C4980" i="1"/>
  <c r="O4965" i="1"/>
  <c r="E4952" i="1"/>
  <c r="G4939" i="1"/>
  <c r="I4926" i="1"/>
  <c r="C5323" i="1"/>
  <c r="E5236" i="1"/>
  <c r="N5193" i="1"/>
  <c r="I5161" i="1"/>
  <c r="H5132" i="1"/>
  <c r="J5101" i="1"/>
  <c r="O5068" i="1"/>
  <c r="N5043" i="1"/>
  <c r="K5024" i="1"/>
  <c r="I5006" i="1"/>
  <c r="G4989" i="1"/>
  <c r="H4974" i="1"/>
  <c r="J4961" i="1"/>
  <c r="N4947" i="1"/>
  <c r="P4934" i="1"/>
  <c r="H5348" i="1"/>
  <c r="M5247" i="1"/>
  <c r="F5200" i="1"/>
  <c r="D5169" i="1"/>
  <c r="P5139" i="1"/>
  <c r="H5107" i="1"/>
  <c r="J5076" i="1"/>
  <c r="G5049" i="1"/>
  <c r="F5028" i="1"/>
  <c r="L5009" i="1"/>
  <c r="P4992" i="1"/>
  <c r="C4977" i="1"/>
  <c r="C4964" i="1"/>
  <c r="E4951" i="1"/>
  <c r="I4937" i="1"/>
  <c r="M4923" i="1"/>
  <c r="C4910" i="1"/>
  <c r="L5327" i="1"/>
  <c r="P5242" i="1"/>
  <c r="H5197" i="1"/>
  <c r="I5164" i="1"/>
  <c r="N5131" i="1"/>
  <c r="O5104" i="1"/>
  <c r="N5077" i="1"/>
  <c r="H5052" i="1"/>
  <c r="N5031" i="1"/>
  <c r="N5012" i="1"/>
  <c r="I4997" i="1"/>
  <c r="G4984" i="1"/>
  <c r="J4971" i="1"/>
  <c r="L4958" i="1"/>
  <c r="N4945" i="1"/>
  <c r="N4933" i="1"/>
  <c r="N4921" i="1"/>
  <c r="N4909" i="1"/>
  <c r="H5240" i="1"/>
  <c r="J5179" i="1"/>
  <c r="D5352" i="1"/>
  <c r="F5321" i="1"/>
  <c r="N5287" i="1"/>
  <c r="L5258" i="1"/>
  <c r="K5342" i="1"/>
  <c r="E5303" i="1"/>
  <c r="M5275" i="1"/>
  <c r="M5351" i="1"/>
  <c r="C5320" i="1"/>
  <c r="E5289" i="1"/>
  <c r="I5363" i="1"/>
  <c r="E5329" i="1"/>
  <c r="C5300" i="1"/>
  <c r="O5270" i="1"/>
  <c r="P5333" i="1"/>
  <c r="I5286" i="1"/>
  <c r="J5327" i="1"/>
  <c r="K5287" i="1"/>
  <c r="K5246" i="1"/>
  <c r="F5349" i="1"/>
  <c r="F5295" i="1"/>
  <c r="N5261" i="1"/>
  <c r="D5231" i="1"/>
  <c r="L5338" i="1"/>
  <c r="M5298" i="1"/>
  <c r="G5252" i="1"/>
  <c r="M5362" i="1"/>
  <c r="D5297" i="1"/>
  <c r="P5244" i="1"/>
  <c r="F5217" i="1"/>
  <c r="I5312" i="1"/>
  <c r="P5260" i="1"/>
  <c r="K5220" i="1"/>
  <c r="C5194" i="1"/>
  <c r="L5331" i="1"/>
  <c r="E5264" i="1"/>
  <c r="F5225" i="1"/>
  <c r="F5350" i="1"/>
  <c r="M5286" i="1"/>
  <c r="I5236" i="1"/>
  <c r="M5205" i="1"/>
  <c r="D5315" i="1"/>
  <c r="C5240" i="1"/>
  <c r="L5196" i="1"/>
  <c r="F5173" i="1"/>
  <c r="H5142" i="1"/>
  <c r="L5122" i="1"/>
  <c r="H5100" i="1"/>
  <c r="L5074" i="1"/>
  <c r="L5326" i="1"/>
  <c r="K5248" i="1"/>
  <c r="E5207" i="1"/>
  <c r="P5180" i="1"/>
  <c r="G5160" i="1"/>
  <c r="C5144" i="1"/>
  <c r="E5119" i="1"/>
  <c r="O5102" i="1"/>
  <c r="G5082" i="1"/>
  <c r="I5063" i="1"/>
  <c r="D5338" i="1"/>
  <c r="P5269" i="1"/>
  <c r="J5225" i="1"/>
  <c r="J5198" i="1"/>
  <c r="H5177" i="1"/>
  <c r="N5156" i="1"/>
  <c r="F5136" i="1"/>
  <c r="J5116" i="1"/>
  <c r="D5101" i="1"/>
  <c r="F5082" i="1"/>
  <c r="D5065" i="1"/>
  <c r="E5360" i="1"/>
  <c r="P5307" i="1"/>
  <c r="M5254" i="1"/>
  <c r="J5219" i="1"/>
  <c r="F5198" i="1"/>
  <c r="I5175" i="1"/>
  <c r="G5158" i="1"/>
  <c r="I5139" i="1"/>
  <c r="C5124" i="1"/>
  <c r="O5106" i="1"/>
  <c r="G5086" i="1"/>
  <c r="C5070" i="1"/>
  <c r="M5053" i="1"/>
  <c r="I5320" i="1"/>
  <c r="L5252" i="1"/>
  <c r="E5204" i="1"/>
  <c r="C5179" i="1"/>
  <c r="L5154" i="1"/>
  <c r="E5130" i="1"/>
  <c r="C5107" i="1"/>
  <c r="D5080" i="1"/>
  <c r="M5057" i="1"/>
  <c r="P5038" i="1"/>
  <c r="H5024" i="1"/>
  <c r="D5008" i="1"/>
  <c r="J5328" i="1"/>
  <c r="E5258" i="1"/>
  <c r="F5213" i="1"/>
  <c r="I5184" i="1"/>
  <c r="M5159" i="1"/>
  <c r="F5135" i="1"/>
  <c r="J5109" i="1"/>
  <c r="H5086" i="1"/>
  <c r="G5063" i="1"/>
  <c r="C5044" i="1"/>
  <c r="C5026" i="1"/>
  <c r="M5009" i="1"/>
  <c r="E4995" i="1"/>
  <c r="C4978" i="1"/>
  <c r="F5307" i="1"/>
  <c r="C5234" i="1"/>
  <c r="D5196" i="1"/>
  <c r="J5172" i="1"/>
  <c r="P5147" i="1"/>
  <c r="N5124" i="1"/>
  <c r="P5097" i="1"/>
  <c r="P5075" i="1"/>
  <c r="E5054" i="1"/>
  <c r="N5038" i="1"/>
  <c r="P5025" i="1"/>
  <c r="E5340" i="1"/>
  <c r="O5275" i="1"/>
  <c r="F5231" i="1"/>
  <c r="C5202" i="1"/>
  <c r="K5178" i="1"/>
  <c r="L5156" i="1"/>
  <c r="I5137" i="1"/>
  <c r="O5116" i="1"/>
  <c r="J5097" i="1"/>
  <c r="G5078" i="1"/>
  <c r="D5056" i="1"/>
  <c r="E5041" i="1"/>
  <c r="G5028" i="1"/>
  <c r="I5015" i="1"/>
  <c r="I5356" i="1"/>
  <c r="E5252" i="1"/>
  <c r="D5203" i="1"/>
  <c r="F5169" i="1"/>
  <c r="E5140" i="1"/>
  <c r="G5111" i="1"/>
  <c r="L5076" i="1"/>
  <c r="K5049" i="1"/>
  <c r="N5029" i="1"/>
  <c r="P5009" i="1"/>
  <c r="C4994" i="1"/>
  <c r="E4978" i="1"/>
  <c r="E4964" i="1"/>
  <c r="G4951" i="1"/>
  <c r="I4938" i="1"/>
  <c r="K4925" i="1"/>
  <c r="E5310" i="1"/>
  <c r="O5232" i="1"/>
  <c r="F5191" i="1"/>
  <c r="G5159" i="1"/>
  <c r="K5130" i="1"/>
  <c r="K5097" i="1"/>
  <c r="M5066" i="1"/>
  <c r="K5042" i="1"/>
  <c r="F5023" i="1"/>
  <c r="F5005" i="1"/>
  <c r="H4987" i="1"/>
  <c r="J4973" i="1"/>
  <c r="L4960" i="1"/>
  <c r="P4946" i="1"/>
  <c r="D4934" i="1"/>
  <c r="P5335" i="1"/>
  <c r="O5243" i="1"/>
  <c r="E5198" i="1"/>
  <c r="N5166" i="1"/>
  <c r="P5135" i="1"/>
  <c r="H5103" i="1"/>
  <c r="F5074" i="1"/>
  <c r="G5046" i="1"/>
  <c r="D5027" i="1"/>
  <c r="J5008" i="1"/>
  <c r="E4990" i="1"/>
  <c r="D4976" i="1"/>
  <c r="E4963" i="1"/>
  <c r="G4950" i="1"/>
  <c r="K4936" i="1"/>
  <c r="C4922" i="1"/>
  <c r="E4909" i="1"/>
  <c r="K5321" i="1"/>
  <c r="P5238" i="1"/>
  <c r="F5195" i="1"/>
  <c r="O5158" i="1"/>
  <c r="N5129" i="1"/>
  <c r="M5102" i="1"/>
  <c r="N5075" i="1"/>
  <c r="K5050" i="1"/>
  <c r="F5029" i="1"/>
  <c r="M5011" i="1"/>
  <c r="I4996" i="1"/>
  <c r="H4983" i="1"/>
  <c r="L4970" i="1"/>
  <c r="P4956" i="1"/>
  <c r="P4944" i="1"/>
  <c r="P4932" i="1"/>
  <c r="P4920" i="1"/>
  <c r="K5361" i="1"/>
  <c r="N5228" i="1"/>
  <c r="M5176" i="1"/>
  <c r="O5135" i="1"/>
  <c r="K5095" i="1"/>
  <c r="P5055" i="1"/>
  <c r="C5023" i="1"/>
  <c r="M4998" i="1"/>
  <c r="N4978" i="1"/>
  <c r="J4960" i="1"/>
  <c r="J4942" i="1"/>
  <c r="F4922" i="1"/>
  <c r="J4907" i="1"/>
  <c r="P4894" i="1"/>
  <c r="L4884" i="1"/>
  <c r="H4874" i="1"/>
  <c r="D4864" i="1"/>
  <c r="N4853" i="1"/>
  <c r="J4843" i="1"/>
  <c r="C5313" i="1"/>
  <c r="N5223" i="1"/>
  <c r="I5179" i="1"/>
  <c r="L5144" i="1"/>
  <c r="C5110" i="1"/>
  <c r="F5075" i="1"/>
  <c r="G5044" i="1"/>
  <c r="E5021" i="1"/>
  <c r="E5000" i="1"/>
  <c r="C4983" i="1"/>
  <c r="P4966" i="1"/>
  <c r="J4951" i="1"/>
  <c r="D4936" i="1"/>
  <c r="O4920" i="1"/>
  <c r="H4908" i="1"/>
  <c r="I4897" i="1"/>
  <c r="E4887" i="1"/>
  <c r="O4876" i="1"/>
  <c r="K4866" i="1"/>
  <c r="G4856" i="1"/>
  <c r="C4846" i="1"/>
  <c r="H5351" i="1"/>
  <c r="H5245" i="1"/>
  <c r="P5191" i="1"/>
  <c r="F5156" i="1"/>
  <c r="H5121" i="1"/>
  <c r="N5086" i="1"/>
  <c r="H5053" i="1"/>
  <c r="N5028" i="1"/>
  <c r="L5006" i="1"/>
  <c r="K4988" i="1"/>
  <c r="C4972" i="1"/>
  <c r="K4956" i="1"/>
  <c r="E4941" i="1"/>
  <c r="M4925" i="1"/>
  <c r="F4912" i="1"/>
  <c r="N4900" i="1"/>
  <c r="J5349" i="1"/>
  <c r="N5317" i="1"/>
  <c r="N5275" i="1"/>
  <c r="O5346" i="1"/>
  <c r="E5315" i="1"/>
  <c r="O5268" i="1"/>
  <c r="G5342" i="1"/>
  <c r="K5304" i="1"/>
  <c r="I5269" i="1"/>
  <c r="M5337" i="1"/>
  <c r="E5299" i="1"/>
  <c r="G5262" i="1"/>
  <c r="E5312" i="1"/>
  <c r="G5349" i="1"/>
  <c r="L5296" i="1"/>
  <c r="M5245" i="1"/>
  <c r="N5333" i="1"/>
  <c r="J5287" i="1"/>
  <c r="D5243" i="1"/>
  <c r="C5345" i="1"/>
  <c r="E5296" i="1"/>
  <c r="O5248" i="1"/>
  <c r="L5335" i="1"/>
  <c r="C5261" i="1"/>
  <c r="K5222" i="1"/>
  <c r="L5308" i="1"/>
  <c r="P5245" i="1"/>
  <c r="I5209" i="1"/>
  <c r="H5360" i="1"/>
  <c r="K5279" i="1"/>
  <c r="G5223" i="1"/>
  <c r="P5336" i="1"/>
  <c r="N5255" i="1"/>
  <c r="M5217" i="1"/>
  <c r="J5352" i="1"/>
  <c r="H5238" i="1"/>
  <c r="I5189" i="1"/>
  <c r="H5160" i="1"/>
  <c r="L5134" i="1"/>
  <c r="P5102" i="1"/>
  <c r="N5073" i="1"/>
  <c r="O5291" i="1"/>
  <c r="L5231" i="1"/>
  <c r="I5192" i="1"/>
  <c r="G5166" i="1"/>
  <c r="C5138" i="1"/>
  <c r="K5116" i="1"/>
  <c r="G5094" i="1"/>
  <c r="M5067" i="1"/>
  <c r="F5352" i="1"/>
  <c r="D5267" i="1"/>
  <c r="H5217" i="1"/>
  <c r="I5187" i="1"/>
  <c r="H5165" i="1"/>
  <c r="D5143" i="1"/>
  <c r="L5115" i="1"/>
  <c r="P5095" i="1"/>
  <c r="J5074" i="1"/>
  <c r="P5053" i="1"/>
  <c r="K5319" i="1"/>
  <c r="G5251" i="1"/>
  <c r="H5214" i="1"/>
  <c r="F5187" i="1"/>
  <c r="O5166" i="1"/>
  <c r="I5145" i="1"/>
  <c r="E5123" i="1"/>
  <c r="E5099" i="1"/>
  <c r="G5080" i="1"/>
  <c r="I5061" i="1"/>
  <c r="E5342" i="1"/>
  <c r="K5247" i="1"/>
  <c r="I5199" i="1"/>
  <c r="D5170" i="1"/>
  <c r="F5139" i="1"/>
  <c r="P5110" i="1"/>
  <c r="M5078" i="1"/>
  <c r="P5051" i="1"/>
  <c r="N5033" i="1"/>
  <c r="D5014" i="1"/>
  <c r="G5363" i="1"/>
  <c r="N5254" i="1"/>
  <c r="K5205" i="1"/>
  <c r="K5172" i="1"/>
  <c r="G5144" i="1"/>
  <c r="F5117" i="1"/>
  <c r="N5083" i="1"/>
  <c r="I5056" i="1"/>
  <c r="G5036" i="1"/>
  <c r="I5017" i="1"/>
  <c r="M4997" i="1"/>
  <c r="E4977" i="1"/>
  <c r="M5276" i="1"/>
  <c r="N5216" i="1"/>
  <c r="D5183" i="1"/>
  <c r="J5154" i="1"/>
  <c r="D5121" i="1"/>
  <c r="P5093" i="1"/>
  <c r="D5067" i="1"/>
  <c r="P5043" i="1"/>
  <c r="J5028" i="1"/>
  <c r="E5336" i="1"/>
  <c r="P5263" i="1"/>
  <c r="K5216" i="1"/>
  <c r="O5186" i="1"/>
  <c r="E5163" i="1"/>
  <c r="D5136" i="1"/>
  <c r="P5112" i="1"/>
  <c r="F5087" i="1"/>
  <c r="I5065" i="1"/>
  <c r="K5044" i="1"/>
  <c r="I5027" i="1"/>
  <c r="E5011" i="1"/>
  <c r="C5311" i="1"/>
  <c r="P5222" i="1"/>
  <c r="P5176" i="1"/>
  <c r="H5138" i="1"/>
  <c r="N5099" i="1"/>
  <c r="C5067" i="1"/>
  <c r="J5037" i="1"/>
  <c r="I5014" i="1"/>
  <c r="E4992" i="1"/>
  <c r="I4974" i="1"/>
  <c r="O4959" i="1"/>
  <c r="M4942" i="1"/>
  <c r="E4928" i="1"/>
  <c r="E5304" i="1"/>
  <c r="L5222" i="1"/>
  <c r="O5176" i="1"/>
  <c r="D5142" i="1"/>
  <c r="I5107" i="1"/>
  <c r="P5064" i="1"/>
  <c r="L5038" i="1"/>
  <c r="G5013" i="1"/>
  <c r="O4994" i="1"/>
  <c r="D4977" i="1"/>
  <c r="P4958" i="1"/>
  <c r="J4943" i="1"/>
  <c r="F4927" i="1"/>
  <c r="D5284" i="1"/>
  <c r="C5205" i="1"/>
  <c r="D5165" i="1"/>
  <c r="J5126" i="1"/>
  <c r="L5093" i="1"/>
  <c r="O5057" i="1"/>
  <c r="N5030" i="1"/>
  <c r="F5006" i="1"/>
  <c r="G4987" i="1"/>
  <c r="M4971" i="1"/>
  <c r="K4954" i="1"/>
  <c r="C4940" i="1"/>
  <c r="E4921" i="1"/>
  <c r="M4905" i="1"/>
  <c r="F5282" i="1"/>
  <c r="C5207" i="1"/>
  <c r="H5170" i="1"/>
  <c r="C5128" i="1"/>
  <c r="E5097" i="1"/>
  <c r="L5062" i="1"/>
  <c r="G5038" i="1"/>
  <c r="H5016" i="1"/>
  <c r="J4995" i="1"/>
  <c r="K4979" i="1"/>
  <c r="L4964" i="1"/>
  <c r="P4950" i="1"/>
  <c r="J4935" i="1"/>
  <c r="D4920" i="1"/>
  <c r="D5313" i="1"/>
  <c r="H5206" i="1"/>
  <c r="K5153" i="1"/>
  <c r="G5107" i="1"/>
  <c r="N5063" i="1"/>
  <c r="M5030" i="1"/>
  <c r="F5000" i="1"/>
  <c r="J4977" i="1"/>
  <c r="P4957" i="1"/>
  <c r="E4936" i="1"/>
  <c r="K4917" i="1"/>
  <c r="N4902" i="1"/>
  <c r="N4889" i="1"/>
  <c r="L4878" i="1"/>
  <c r="J4867" i="1"/>
  <c r="H4856" i="1"/>
  <c r="F4845" i="1"/>
  <c r="L5321" i="1"/>
  <c r="C5219" i="1"/>
  <c r="J5173" i="1"/>
  <c r="N5135" i="1"/>
  <c r="H5098" i="1"/>
  <c r="P5060" i="1"/>
  <c r="L5032" i="1"/>
  <c r="H5008" i="1"/>
  <c r="L4988" i="1"/>
  <c r="M4970" i="1"/>
  <c r="D4954" i="1"/>
  <c r="G4937" i="1"/>
  <c r="N4919" i="1"/>
  <c r="I4906" i="1"/>
  <c r="O4894" i="1"/>
  <c r="M4883" i="1"/>
  <c r="K4872" i="1"/>
  <c r="I4861" i="1"/>
  <c r="G4850" i="1"/>
  <c r="E4839" i="1"/>
  <c r="K5263" i="1"/>
  <c r="N5198" i="1"/>
  <c r="N5158" i="1"/>
  <c r="P5117" i="1"/>
  <c r="N5080" i="1"/>
  <c r="P5045" i="1"/>
  <c r="D5021" i="1"/>
  <c r="H4998" i="1"/>
  <c r="E4980" i="1"/>
  <c r="O4962" i="1"/>
  <c r="G4946" i="1"/>
  <c r="I4929" i="1"/>
  <c r="H4914" i="1"/>
  <c r="M4901" i="1"/>
  <c r="J4890" i="1"/>
  <c r="F4880" i="1"/>
  <c r="P4869" i="1"/>
  <c r="L4859" i="1"/>
  <c r="H4849" i="1"/>
  <c r="D4839" i="1"/>
  <c r="G5263" i="1"/>
  <c r="H5201" i="1"/>
  <c r="C5164" i="1"/>
  <c r="F5129" i="1"/>
  <c r="K5094" i="1"/>
  <c r="G5060" i="1"/>
  <c r="C5034" i="1"/>
  <c r="G5011" i="1"/>
  <c r="H4992" i="1"/>
  <c r="K4975" i="1"/>
  <c r="D4960" i="1"/>
  <c r="L4944" i="1"/>
  <c r="F4929" i="1"/>
  <c r="D4915" i="1"/>
  <c r="H4903" i="1"/>
  <c r="O4892" i="1"/>
  <c r="K4882" i="1"/>
  <c r="G4872" i="1"/>
  <c r="C4862" i="1"/>
  <c r="M4851" i="1"/>
  <c r="L5345" i="1"/>
  <c r="E5212" i="1"/>
  <c r="I5154" i="1"/>
  <c r="H5102" i="1"/>
  <c r="M5051" i="1"/>
  <c r="D5016" i="1"/>
  <c r="N4987" i="1"/>
  <c r="K4963" i="1"/>
  <c r="I4940" i="1"/>
  <c r="C4918" i="1"/>
  <c r="H4900" i="1"/>
  <c r="P4884" i="1"/>
  <c r="J4869" i="1"/>
  <c r="D4854" i="1"/>
  <c r="C4839" i="1"/>
  <c r="I4828" i="1"/>
  <c r="E4818" i="1"/>
  <c r="O4807" i="1"/>
  <c r="K4797" i="1"/>
  <c r="G4787" i="1"/>
  <c r="C4777" i="1"/>
  <c r="M4766" i="1"/>
  <c r="I4756" i="1"/>
  <c r="E4746" i="1"/>
  <c r="O4735" i="1"/>
  <c r="K4725" i="1"/>
  <c r="G4715" i="1"/>
  <c r="C4705" i="1"/>
  <c r="M4694" i="1"/>
  <c r="I4684" i="1"/>
  <c r="E4674" i="1"/>
  <c r="O4663" i="1"/>
  <c r="K4653" i="1"/>
  <c r="G4643" i="1"/>
  <c r="C4633" i="1"/>
  <c r="M4622" i="1"/>
  <c r="I4612" i="1"/>
  <c r="E4602" i="1"/>
  <c r="O4591" i="1"/>
  <c r="K4581" i="1"/>
  <c r="G4571" i="1"/>
  <c r="C4561" i="1"/>
  <c r="F5330" i="1"/>
  <c r="P5204" i="1"/>
  <c r="K5149" i="1"/>
  <c r="G5097" i="1"/>
  <c r="O5047" i="1"/>
  <c r="C5013" i="1"/>
  <c r="H4985" i="1"/>
  <c r="H4961" i="1"/>
  <c r="F4938" i="1"/>
  <c r="F4916" i="1"/>
  <c r="P4898" i="1"/>
  <c r="J4883" i="1"/>
  <c r="D4868" i="1"/>
  <c r="L4852" i="1"/>
  <c r="O4837" i="1"/>
  <c r="J4827" i="1"/>
  <c r="F4817" i="1"/>
  <c r="P4806" i="1"/>
  <c r="L4796" i="1"/>
  <c r="H4786" i="1"/>
  <c r="D4776" i="1"/>
  <c r="N4765" i="1"/>
  <c r="J4755" i="1"/>
  <c r="F4745" i="1"/>
  <c r="P4734" i="1"/>
  <c r="L4724" i="1"/>
  <c r="H4714" i="1"/>
  <c r="D4704" i="1"/>
  <c r="N4693" i="1"/>
  <c r="J4683" i="1"/>
  <c r="F4673" i="1"/>
  <c r="P4662" i="1"/>
  <c r="L4652" i="1"/>
  <c r="H4642" i="1"/>
  <c r="D4632" i="1"/>
  <c r="N4621" i="1"/>
  <c r="J4611" i="1"/>
  <c r="F4601" i="1"/>
  <c r="P4590" i="1"/>
  <c r="L4580" i="1"/>
  <c r="I5258" i="1"/>
  <c r="L5179" i="1"/>
  <c r="P5127" i="1"/>
  <c r="L5075" i="1"/>
  <c r="D5033" i="1"/>
  <c r="J5000" i="1"/>
  <c r="O4974" i="1"/>
  <c r="M4951" i="1"/>
  <c r="K4928" i="1"/>
  <c r="K4908" i="1"/>
  <c r="J4892" i="1"/>
  <c r="D4877" i="1"/>
  <c r="L4861" i="1"/>
  <c r="F4846" i="1"/>
  <c r="I4833" i="1"/>
  <c r="E4823" i="1"/>
  <c r="O4812" i="1"/>
  <c r="K4802" i="1"/>
  <c r="G4792" i="1"/>
  <c r="C4782" i="1"/>
  <c r="M4771" i="1"/>
  <c r="I4761" i="1"/>
  <c r="E4751" i="1"/>
  <c r="O4740" i="1"/>
  <c r="K4730" i="1"/>
  <c r="G4720" i="1"/>
  <c r="C4710" i="1"/>
  <c r="M4699" i="1"/>
  <c r="I4689" i="1"/>
  <c r="E4679" i="1"/>
  <c r="O4668" i="1"/>
  <c r="K4658" i="1"/>
  <c r="G4648" i="1"/>
  <c r="C4638" i="1"/>
  <c r="M4627" i="1"/>
  <c r="I4617" i="1"/>
  <c r="E4607" i="1"/>
  <c r="O4596" i="1"/>
  <c r="K4586" i="1"/>
  <c r="G4576" i="1"/>
  <c r="C4566" i="1"/>
  <c r="M4555" i="1"/>
  <c r="O5353" i="1"/>
  <c r="O5215" i="1"/>
  <c r="C5157" i="1"/>
  <c r="P5104" i="1"/>
  <c r="D5054" i="1"/>
  <c r="N5017" i="1"/>
  <c r="C4989" i="1"/>
  <c r="M4964" i="1"/>
  <c r="K4941" i="1"/>
  <c r="C4919" i="1"/>
  <c r="E4901" i="1"/>
  <c r="M4885" i="1"/>
  <c r="G4870" i="1"/>
  <c r="O4854" i="1"/>
  <c r="M4839" i="1"/>
  <c r="P4828" i="1"/>
  <c r="L4818" i="1"/>
  <c r="H4808" i="1"/>
  <c r="D4798" i="1"/>
  <c r="N4787" i="1"/>
  <c r="J4777" i="1"/>
  <c r="F4767" i="1"/>
  <c r="P4756" i="1"/>
  <c r="L4746" i="1"/>
  <c r="H4736" i="1"/>
  <c r="D4726" i="1"/>
  <c r="N4715" i="1"/>
  <c r="J4705" i="1"/>
  <c r="F4695" i="1"/>
  <c r="P4684" i="1"/>
  <c r="L4674" i="1"/>
  <c r="H4664" i="1"/>
  <c r="D4654" i="1"/>
  <c r="N4643" i="1"/>
  <c r="J4633" i="1"/>
  <c r="F4623" i="1"/>
  <c r="P4612" i="1"/>
  <c r="L4602" i="1"/>
  <c r="H4592" i="1"/>
  <c r="D4582" i="1"/>
  <c r="N4571" i="1"/>
  <c r="J4561" i="1"/>
  <c r="O5191" i="1"/>
  <c r="I5112" i="1"/>
  <c r="E5040" i="1"/>
  <c r="J4992" i="1"/>
  <c r="J4956" i="1"/>
  <c r="O4921" i="1"/>
  <c r="K4895" i="1"/>
  <c r="I4872" i="1"/>
  <c r="G4849" i="1"/>
  <c r="I4830" i="1"/>
  <c r="C4815" i="1"/>
  <c r="K4799" i="1"/>
  <c r="E4784" i="1"/>
  <c r="M4768" i="1"/>
  <c r="G4753" i="1"/>
  <c r="O4737" i="1"/>
  <c r="I4722" i="1"/>
  <c r="C4707" i="1"/>
  <c r="K4691" i="1"/>
  <c r="E4676" i="1"/>
  <c r="M4660" i="1"/>
  <c r="G4645" i="1"/>
  <c r="O4629" i="1"/>
  <c r="I4614" i="1"/>
  <c r="C4599" i="1"/>
  <c r="K4583" i="1"/>
  <c r="D4569" i="1"/>
  <c r="C4556" i="1"/>
  <c r="K4544" i="1"/>
  <c r="G4534" i="1"/>
  <c r="C4524" i="1"/>
  <c r="M4513" i="1"/>
  <c r="I4503" i="1"/>
  <c r="E4493" i="1"/>
  <c r="O4482" i="1"/>
  <c r="K4472" i="1"/>
  <c r="G4462" i="1"/>
  <c r="C4452" i="1"/>
  <c r="M4441" i="1"/>
  <c r="I4431" i="1"/>
  <c r="E4421" i="1"/>
  <c r="I5238" i="1"/>
  <c r="N5347" i="1"/>
  <c r="H5308" i="1"/>
  <c r="J5271" i="1"/>
  <c r="E5345" i="1"/>
  <c r="I5301" i="1"/>
  <c r="I5265" i="1"/>
  <c r="M5339" i="1"/>
  <c r="C5302" i="1"/>
  <c r="I5263" i="1"/>
  <c r="I5327" i="1"/>
  <c r="K5296" i="1"/>
  <c r="D5357" i="1"/>
  <c r="I5304" i="1"/>
  <c r="J5345" i="1"/>
  <c r="H5286" i="1"/>
  <c r="G5242" i="1"/>
  <c r="D5326" i="1"/>
  <c r="L5283" i="1"/>
  <c r="D5237" i="1"/>
  <c r="G5337" i="1"/>
  <c r="M5280" i="1"/>
  <c r="C5242" i="1"/>
  <c r="P5327" i="1"/>
  <c r="F5255" i="1"/>
  <c r="J5209" i="1"/>
  <c r="P5300" i="1"/>
  <c r="K5243" i="1"/>
  <c r="M5201" i="1"/>
  <c r="P5344" i="1"/>
  <c r="I5262" i="1"/>
  <c r="F5216" i="1"/>
  <c r="H5319" i="1"/>
  <c r="K5253" i="1"/>
  <c r="G5214" i="1"/>
  <c r="G5309" i="1"/>
  <c r="N5231" i="1"/>
  <c r="L5186" i="1"/>
  <c r="H5154" i="1"/>
  <c r="D5126" i="1"/>
  <c r="L5098" i="1"/>
  <c r="L5068" i="1"/>
  <c r="P5285" i="1"/>
  <c r="K5225" i="1"/>
  <c r="H5189" i="1"/>
  <c r="I5159" i="1"/>
  <c r="I5135" i="1"/>
  <c r="C5114" i="1"/>
  <c r="E5089" i="1"/>
  <c r="C5066" i="1"/>
  <c r="D5332" i="1"/>
  <c r="J5253" i="1"/>
  <c r="N5214" i="1"/>
  <c r="L5184" i="1"/>
  <c r="N5162" i="1"/>
  <c r="J5134" i="1"/>
  <c r="P5113" i="1"/>
  <c r="J5092" i="1"/>
  <c r="P5071" i="1"/>
  <c r="F5052" i="1"/>
  <c r="G5305" i="1"/>
  <c r="F5246" i="1"/>
  <c r="C5208" i="1"/>
  <c r="G5185" i="1"/>
  <c r="K5162" i="1"/>
  <c r="K5138" i="1"/>
  <c r="O5118" i="1"/>
  <c r="I5097" i="1"/>
  <c r="O5076" i="1"/>
  <c r="E5057" i="1"/>
  <c r="E5316" i="1"/>
  <c r="F5232" i="1"/>
  <c r="H5196" i="1"/>
  <c r="P5164" i="1"/>
  <c r="L5136" i="1"/>
  <c r="I5104" i="1"/>
  <c r="P5074" i="1"/>
  <c r="O5049" i="1"/>
  <c r="L5028" i="1"/>
  <c r="J5011" i="1"/>
  <c r="J5324" i="1"/>
  <c r="N5249" i="1"/>
  <c r="C5201" i="1"/>
  <c r="C5170" i="1"/>
  <c r="M5141" i="1"/>
  <c r="G5108" i="1"/>
  <c r="F5081" i="1"/>
  <c r="O5051" i="1"/>
  <c r="M5033" i="1"/>
  <c r="O5014" i="1"/>
  <c r="K4992" i="1"/>
  <c r="P5362" i="1"/>
  <c r="F5265" i="1"/>
  <c r="D5213" i="1"/>
  <c r="F5176" i="1"/>
  <c r="N5146" i="1"/>
  <c r="P5115" i="1"/>
  <c r="F5090" i="1"/>
  <c r="F5063" i="1"/>
  <c r="H5041" i="1"/>
  <c r="F5024" i="1"/>
  <c r="G5327" i="1"/>
  <c r="L5256" i="1"/>
  <c r="L5210" i="1"/>
  <c r="D5184" i="1"/>
  <c r="I5155" i="1"/>
  <c r="G5132" i="1"/>
  <c r="E5109" i="1"/>
  <c r="L5084" i="1"/>
  <c r="P5062" i="1"/>
  <c r="G5040" i="1"/>
  <c r="M5025" i="1"/>
  <c r="K5008" i="1"/>
  <c r="L5291" i="1"/>
  <c r="D5214" i="1"/>
  <c r="G5167" i="1"/>
  <c r="I5132" i="1"/>
  <c r="O5095" i="1"/>
  <c r="D5063" i="1"/>
  <c r="K5033" i="1"/>
  <c r="M5008" i="1"/>
  <c r="H4989" i="1"/>
  <c r="M4972" i="1"/>
  <c r="G4957" i="1"/>
  <c r="C4941" i="1"/>
  <c r="C4923" i="1"/>
  <c r="N5290" i="1"/>
  <c r="C5214" i="1"/>
  <c r="P5170" i="1"/>
  <c r="E5136" i="1"/>
  <c r="N5095" i="1"/>
  <c r="H5061" i="1"/>
  <c r="O5034" i="1"/>
  <c r="P5010" i="1"/>
  <c r="C4993" i="1"/>
  <c r="L4972" i="1"/>
  <c r="F4957" i="1"/>
  <c r="P4940" i="1"/>
  <c r="J4925" i="1"/>
  <c r="I5266" i="1"/>
  <c r="N5195" i="1"/>
  <c r="H5157" i="1"/>
  <c r="N5122" i="1"/>
  <c r="P5087" i="1"/>
  <c r="K5052" i="1"/>
  <c r="L5025" i="1"/>
  <c r="N5001" i="1"/>
  <c r="I4985" i="1"/>
  <c r="G4968" i="1"/>
  <c r="O4952" i="1"/>
  <c r="O4934" i="1"/>
  <c r="I4919" i="1"/>
  <c r="C4904" i="1"/>
  <c r="M5264" i="1"/>
  <c r="D5202" i="1"/>
  <c r="M5156" i="1"/>
  <c r="D5124" i="1"/>
  <c r="F5091" i="1"/>
  <c r="F5059" i="1"/>
  <c r="M5035" i="1"/>
  <c r="J5010" i="1"/>
  <c r="L4993" i="1"/>
  <c r="N4976" i="1"/>
  <c r="P4962" i="1"/>
  <c r="H4948" i="1"/>
  <c r="D4932" i="1"/>
  <c r="J4917" i="1"/>
  <c r="H5293" i="1"/>
  <c r="D5199" i="1"/>
  <c r="M5144" i="1"/>
  <c r="G5101" i="1"/>
  <c r="K5058" i="1"/>
  <c r="F5021" i="1"/>
  <c r="L4995" i="1"/>
  <c r="M4974" i="1"/>
  <c r="N4952" i="1"/>
  <c r="K4933" i="1"/>
  <c r="J4915" i="1"/>
  <c r="D4900" i="1"/>
  <c r="D4888" i="1"/>
  <c r="P4876" i="1"/>
  <c r="N4865" i="1"/>
  <c r="L4854" i="1"/>
  <c r="L4842" i="1"/>
  <c r="C5293" i="1"/>
  <c r="E5210" i="1"/>
  <c r="N5167" i="1"/>
  <c r="O5129" i="1"/>
  <c r="I5092" i="1"/>
  <c r="O5055" i="1"/>
  <c r="O5028" i="1"/>
  <c r="P5004" i="1"/>
  <c r="O4985" i="1"/>
  <c r="E4968" i="1"/>
  <c r="E4950" i="1"/>
  <c r="J4933" i="1"/>
  <c r="I4917" i="1"/>
  <c r="K4904" i="1"/>
  <c r="E4893" i="1"/>
  <c r="C4882" i="1"/>
  <c r="O4870" i="1"/>
  <c r="M4859" i="1"/>
  <c r="K4848" i="1"/>
  <c r="I4837" i="1"/>
  <c r="M5250" i="1"/>
  <c r="D5188" i="1"/>
  <c r="F5150" i="1"/>
  <c r="J5112" i="1"/>
  <c r="D5075" i="1"/>
  <c r="P5041" i="1"/>
  <c r="D5017" i="1"/>
  <c r="I4995" i="1"/>
  <c r="H4977" i="1"/>
  <c r="G4960" i="1"/>
  <c r="M4943" i="1"/>
  <c r="O4926" i="1"/>
  <c r="F4911" i="1"/>
  <c r="D4899" i="1"/>
  <c r="N4888" i="1"/>
  <c r="J4878" i="1"/>
  <c r="F4868" i="1"/>
  <c r="P4857" i="1"/>
  <c r="L4847" i="1"/>
  <c r="L5357" i="1"/>
  <c r="F5249" i="1"/>
  <c r="G5194" i="1"/>
  <c r="D5158" i="1"/>
  <c r="G5123" i="1"/>
  <c r="L5088" i="1"/>
  <c r="D5055" i="1"/>
  <c r="D5030" i="1"/>
  <c r="O5007" i="1"/>
  <c r="K4989" i="1"/>
  <c r="P4972" i="1"/>
  <c r="J4957" i="1"/>
  <c r="D4942" i="1"/>
  <c r="L4926" i="1"/>
  <c r="C4913" i="1"/>
  <c r="J4901" i="1"/>
  <c r="E4891" i="1"/>
  <c r="O4880" i="1"/>
  <c r="K4870" i="1"/>
  <c r="G4860" i="1"/>
  <c r="C4850" i="1"/>
  <c r="J5316" i="1"/>
  <c r="E5200" i="1"/>
  <c r="O5145" i="1"/>
  <c r="K5093" i="1"/>
  <c r="C5045" i="1"/>
  <c r="N5010" i="1"/>
  <c r="J4983" i="1"/>
  <c r="L4959" i="1"/>
  <c r="J4936" i="1"/>
  <c r="N4914" i="1"/>
  <c r="N4897" i="1"/>
  <c r="H4882" i="1"/>
  <c r="P4866" i="1"/>
  <c r="J4851" i="1"/>
  <c r="C4837" i="1"/>
  <c r="M4826" i="1"/>
  <c r="I4816" i="1"/>
  <c r="E4806" i="1"/>
  <c r="O4795" i="1"/>
  <c r="K4785" i="1"/>
  <c r="G4775" i="1"/>
  <c r="C4765" i="1"/>
  <c r="M4754" i="1"/>
  <c r="I4744" i="1"/>
  <c r="E4734" i="1"/>
  <c r="O4723" i="1"/>
  <c r="K4713" i="1"/>
  <c r="G4703" i="1"/>
  <c r="C4693" i="1"/>
  <c r="M4682" i="1"/>
  <c r="I4672" i="1"/>
  <c r="E4662" i="1"/>
  <c r="O4651" i="1"/>
  <c r="K4641" i="1"/>
  <c r="G4631" i="1"/>
  <c r="C4621" i="1"/>
  <c r="M4610" i="1"/>
  <c r="I4600" i="1"/>
  <c r="E4590" i="1"/>
  <c r="O4579" i="1"/>
  <c r="K4569" i="1"/>
  <c r="G4559" i="1"/>
  <c r="O5299" i="1"/>
  <c r="L5194" i="1"/>
  <c r="P5140" i="1"/>
  <c r="M5088" i="1"/>
  <c r="N5041" i="1"/>
  <c r="P5007" i="1"/>
  <c r="F4981" i="1"/>
  <c r="K4957" i="1"/>
  <c r="I4934" i="1"/>
  <c r="D4913" i="1"/>
  <c r="H4896" i="1"/>
  <c r="P4880" i="1"/>
  <c r="J4865" i="1"/>
  <c r="D4850" i="1"/>
  <c r="D4836" i="1"/>
  <c r="N4825" i="1"/>
  <c r="J4815" i="1"/>
  <c r="F4805" i="1"/>
  <c r="P4794" i="1"/>
  <c r="L4784" i="1"/>
  <c r="H4774" i="1"/>
  <c r="D4764" i="1"/>
  <c r="N4753" i="1"/>
  <c r="J4743" i="1"/>
  <c r="F4733" i="1"/>
  <c r="P4722" i="1"/>
  <c r="L4712" i="1"/>
  <c r="H4702" i="1"/>
  <c r="D4692" i="1"/>
  <c r="N4681" i="1"/>
  <c r="J4671" i="1"/>
  <c r="F4661" i="1"/>
  <c r="P4650" i="1"/>
  <c r="L4640" i="1"/>
  <c r="H4630" i="1"/>
  <c r="D4620" i="1"/>
  <c r="N4609" i="1"/>
  <c r="J4599" i="1"/>
  <c r="F4589" i="1"/>
  <c r="P4578" i="1"/>
  <c r="O5240" i="1"/>
  <c r="L5171" i="1"/>
  <c r="H5119" i="1"/>
  <c r="H5067" i="1"/>
  <c r="H5027" i="1"/>
  <c r="D4996" i="1"/>
  <c r="E4971" i="1"/>
  <c r="C4948" i="1"/>
  <c r="O4924" i="1"/>
  <c r="N4905" i="1"/>
  <c r="P4889" i="1"/>
  <c r="J4874" i="1"/>
  <c r="D4859" i="1"/>
  <c r="L4843" i="1"/>
  <c r="M4831" i="1"/>
  <c r="I4821" i="1"/>
  <c r="E4811" i="1"/>
  <c r="O4800" i="1"/>
  <c r="K4790" i="1"/>
  <c r="G4780" i="1"/>
  <c r="C4770" i="1"/>
  <c r="M4759" i="1"/>
  <c r="I4749" i="1"/>
  <c r="E4739" i="1"/>
  <c r="O4728" i="1"/>
  <c r="K4718" i="1"/>
  <c r="G4708" i="1"/>
  <c r="C4698" i="1"/>
  <c r="M4687" i="1"/>
  <c r="I4677" i="1"/>
  <c r="E4667" i="1"/>
  <c r="O4656" i="1"/>
  <c r="K4646" i="1"/>
  <c r="G4636" i="1"/>
  <c r="C4626" i="1"/>
  <c r="M4615" i="1"/>
  <c r="I4605" i="1"/>
  <c r="E4595" i="1"/>
  <c r="O4584" i="1"/>
  <c r="K4574" i="1"/>
  <c r="G4564" i="1"/>
  <c r="C4554" i="1"/>
  <c r="K5325" i="1"/>
  <c r="K5203" i="1"/>
  <c r="K5148" i="1"/>
  <c r="H5096" i="1"/>
  <c r="C5047" i="1"/>
  <c r="J5012" i="1"/>
  <c r="P4984" i="1"/>
  <c r="P4960" i="1"/>
  <c r="N4937" i="1"/>
  <c r="M4915" i="1"/>
  <c r="K4898" i="1"/>
  <c r="E4883" i="1"/>
  <c r="M4867" i="1"/>
  <c r="G4852" i="1"/>
  <c r="K4837" i="1"/>
  <c r="F4827" i="1"/>
  <c r="P4816" i="1"/>
  <c r="L4806" i="1"/>
  <c r="H4796" i="1"/>
  <c r="D4786" i="1"/>
  <c r="N4775" i="1"/>
  <c r="J4765" i="1"/>
  <c r="F4755" i="1"/>
  <c r="P4744" i="1"/>
  <c r="L4734" i="1"/>
  <c r="H4724" i="1"/>
  <c r="D4714" i="1"/>
  <c r="N4703" i="1"/>
  <c r="J4693" i="1"/>
  <c r="F4683" i="1"/>
  <c r="P4672" i="1"/>
  <c r="L4662" i="1"/>
  <c r="H4652" i="1"/>
  <c r="D4642" i="1"/>
  <c r="N4631" i="1"/>
  <c r="J4621" i="1"/>
  <c r="F4611" i="1"/>
  <c r="P4600" i="1"/>
  <c r="L4590" i="1"/>
  <c r="H4580" i="1"/>
  <c r="D4570" i="1"/>
  <c r="O5335" i="1"/>
  <c r="K5177" i="1"/>
  <c r="K5099" i="1"/>
  <c r="J5031" i="1"/>
  <c r="G4986" i="1"/>
  <c r="M4950" i="1"/>
  <c r="P4916" i="1"/>
  <c r="N4891" i="1"/>
  <c r="L4868" i="1"/>
  <c r="J4845" i="1"/>
  <c r="O4827" i="1"/>
  <c r="I4812" i="1"/>
  <c r="C4797" i="1"/>
  <c r="K4781" i="1"/>
  <c r="E4766" i="1"/>
  <c r="M4750" i="1"/>
  <c r="G4735" i="1"/>
  <c r="O4719" i="1"/>
  <c r="I4704" i="1"/>
  <c r="C4689" i="1"/>
  <c r="K4673" i="1"/>
  <c r="E4658" i="1"/>
  <c r="M4642" i="1"/>
  <c r="G4627" i="1"/>
  <c r="O4611" i="1"/>
  <c r="I4596" i="1"/>
  <c r="C4581" i="1"/>
  <c r="N4566" i="1"/>
  <c r="O4553" i="1"/>
  <c r="O4542" i="1"/>
  <c r="K4532" i="1"/>
  <c r="G4522" i="1"/>
  <c r="C4512" i="1"/>
  <c r="M4501" i="1"/>
  <c r="I4491" i="1"/>
  <c r="E4481" i="1"/>
  <c r="O4470" i="1"/>
  <c r="K4460" i="1"/>
  <c r="G4450" i="1"/>
  <c r="C4440" i="1"/>
  <c r="M4429" i="1"/>
  <c r="I4419" i="1"/>
  <c r="I5216" i="1"/>
  <c r="G5131" i="1"/>
  <c r="H5054" i="1"/>
  <c r="H5002" i="1"/>
  <c r="N4964" i="1"/>
  <c r="E4930" i="1"/>
  <c r="F4901" i="1"/>
  <c r="D4878" i="1"/>
  <c r="P4854" i="1"/>
  <c r="E4834" i="1"/>
  <c r="M4818" i="1"/>
  <c r="G4803" i="1"/>
  <c r="O4787" i="1"/>
  <c r="I4772" i="1"/>
  <c r="C4757" i="1"/>
  <c r="K4741" i="1"/>
  <c r="E4726" i="1"/>
  <c r="M4710" i="1"/>
  <c r="G4695" i="1"/>
  <c r="O4679" i="1"/>
  <c r="I4664" i="1"/>
  <c r="C4649" i="1"/>
  <c r="K4633" i="1"/>
  <c r="E4618" i="1"/>
  <c r="M4602" i="1"/>
  <c r="G4587" i="1"/>
  <c r="I4572" i="1"/>
  <c r="P4558" i="1"/>
  <c r="F4547" i="1"/>
  <c r="N4536" i="1"/>
  <c r="J4526" i="1"/>
  <c r="F4516" i="1"/>
  <c r="P4505" i="1"/>
  <c r="L4495" i="1"/>
  <c r="H4485" i="1"/>
  <c r="D4475" i="1"/>
  <c r="N4464" i="1"/>
  <c r="J4454" i="1"/>
  <c r="F4444" i="1"/>
  <c r="P4433" i="1"/>
  <c r="L4423" i="1"/>
  <c r="H4413" i="1"/>
  <c r="L5215" i="1"/>
  <c r="N5130" i="1"/>
  <c r="L5053" i="1"/>
  <c r="F5002" i="1"/>
  <c r="K4964" i="1"/>
  <c r="C4930" i="1"/>
  <c r="D4901" i="1"/>
  <c r="P4877" i="1"/>
  <c r="N4854" i="1"/>
  <c r="C4834" i="1"/>
  <c r="K4818" i="1"/>
  <c r="E4803" i="1"/>
  <c r="M4787" i="1"/>
  <c r="G4772" i="1"/>
  <c r="O4756" i="1"/>
  <c r="I4741" i="1"/>
  <c r="C4726" i="1"/>
  <c r="K4710" i="1"/>
  <c r="E4695" i="1"/>
  <c r="L5348" i="1"/>
  <c r="N5305" i="1"/>
  <c r="N5257" i="1"/>
  <c r="I5325" i="1"/>
  <c r="M5281" i="1"/>
  <c r="I5341" i="1"/>
  <c r="G5294" i="1"/>
  <c r="E5353" i="1"/>
  <c r="K5314" i="1"/>
  <c r="M5265" i="1"/>
  <c r="C5307" i="1"/>
  <c r="E5326" i="1"/>
  <c r="E5272" i="1"/>
  <c r="L5355" i="1"/>
  <c r="D5290" i="1"/>
  <c r="P5237" i="1"/>
  <c r="I5324" i="1"/>
  <c r="I5270" i="1"/>
  <c r="M5360" i="1"/>
  <c r="P5272" i="1"/>
  <c r="L5220" i="1"/>
  <c r="F5293" i="1"/>
  <c r="F5227" i="1"/>
  <c r="O5182" i="1"/>
  <c r="D5293" i="1"/>
  <c r="H5222" i="1"/>
  <c r="O5307" i="1"/>
  <c r="D5234" i="1"/>
  <c r="O5192" i="1"/>
  <c r="J5255" i="1"/>
  <c r="K5187" i="1"/>
  <c r="L5152" i="1"/>
  <c r="N5115" i="1"/>
  <c r="P5084" i="1"/>
  <c r="M5320" i="1"/>
  <c r="D5230" i="1"/>
  <c r="C5180" i="1"/>
  <c r="C5150" i="1"/>
  <c r="O5126" i="1"/>
  <c r="C5096" i="1"/>
  <c r="O5066" i="1"/>
  <c r="P5314" i="1"/>
  <c r="D5245" i="1"/>
  <c r="J5197" i="1"/>
  <c r="D5167" i="1"/>
  <c r="F5142" i="1"/>
  <c r="F5112" i="1"/>
  <c r="J5086" i="1"/>
  <c r="P5059" i="1"/>
  <c r="P5339" i="1"/>
  <c r="O5247" i="1"/>
  <c r="H5203" i="1"/>
  <c r="K5174" i="1"/>
  <c r="K5150" i="1"/>
  <c r="K5126" i="1"/>
  <c r="G5098" i="1"/>
  <c r="G5074" i="1"/>
  <c r="E5051" i="1"/>
  <c r="O5269" i="1"/>
  <c r="J5202" i="1"/>
  <c r="J5167" i="1"/>
  <c r="K5127" i="1"/>
  <c r="J5095" i="1"/>
  <c r="J5063" i="1"/>
  <c r="H5036" i="1"/>
  <c r="F5013" i="1"/>
  <c r="L5315" i="1"/>
  <c r="M5229" i="1"/>
  <c r="E5183" i="1"/>
  <c r="D5148" i="1"/>
  <c r="I5113" i="1"/>
  <c r="I5077" i="1"/>
  <c r="L5047" i="1"/>
  <c r="M5021" i="1"/>
  <c r="G5000" i="1"/>
  <c r="G4976" i="1"/>
  <c r="P5257" i="1"/>
  <c r="M5194" i="1"/>
  <c r="N5160" i="1"/>
  <c r="P5129" i="1"/>
  <c r="N5092" i="1"/>
  <c r="N5059" i="1"/>
  <c r="H5035" i="1"/>
  <c r="H5017" i="1"/>
  <c r="O5271" i="1"/>
  <c r="L5212" i="1"/>
  <c r="C5176" i="1"/>
  <c r="P5148" i="1"/>
  <c r="C5122" i="1"/>
  <c r="H5092" i="1"/>
  <c r="D5064" i="1"/>
  <c r="K5038" i="1"/>
  <c r="M5019" i="1"/>
  <c r="K5343" i="1"/>
  <c r="J5229" i="1"/>
  <c r="C5173" i="1"/>
  <c r="M5124" i="1"/>
  <c r="E5088" i="1"/>
  <c r="F5045" i="1"/>
  <c r="P5016" i="1"/>
  <c r="G4990" i="1"/>
  <c r="C4971" i="1"/>
  <c r="I4950" i="1"/>
  <c r="K4931" i="1"/>
  <c r="K5349" i="1"/>
  <c r="K5219" i="1"/>
  <c r="C5167" i="1"/>
  <c r="M5120" i="1"/>
  <c r="E5082" i="1"/>
  <c r="F5041" i="1"/>
  <c r="D5012" i="1"/>
  <c r="I4986" i="1"/>
  <c r="H4968" i="1"/>
  <c r="H4950" i="1"/>
  <c r="N4929" i="1"/>
  <c r="I5278" i="1"/>
  <c r="P5190" i="1"/>
  <c r="L5147" i="1"/>
  <c r="H5101" i="1"/>
  <c r="O5062" i="1"/>
  <c r="L5029" i="1"/>
  <c r="N4999" i="1"/>
  <c r="N4980" i="1"/>
  <c r="K4960" i="1"/>
  <c r="M4941" i="1"/>
  <c r="G4920" i="1"/>
  <c r="I4901" i="1"/>
  <c r="G5235" i="1"/>
  <c r="D5178" i="1"/>
  <c r="J5137" i="1"/>
  <c r="C5095" i="1"/>
  <c r="N5055" i="1"/>
  <c r="I5025" i="1"/>
  <c r="K5002" i="1"/>
  <c r="I4982" i="1"/>
  <c r="N4963" i="1"/>
  <c r="D4944" i="1"/>
  <c r="N4927" i="1"/>
  <c r="J4911" i="1"/>
  <c r="C5215" i="1"/>
  <c r="K5147" i="1"/>
  <c r="M5092" i="1"/>
  <c r="I5042" i="1"/>
  <c r="F5010" i="1"/>
  <c r="L4981" i="1"/>
  <c r="H4955" i="1"/>
  <c r="C4931" i="1"/>
  <c r="H4909" i="1"/>
  <c r="F4893" i="1"/>
  <c r="H4880" i="1"/>
  <c r="L4866" i="1"/>
  <c r="D4852" i="1"/>
  <c r="F4839" i="1"/>
  <c r="K5245" i="1"/>
  <c r="G5182" i="1"/>
  <c r="E5133" i="1"/>
  <c r="O5086" i="1"/>
  <c r="D5046" i="1"/>
  <c r="F5015" i="1"/>
  <c r="I4991" i="1"/>
  <c r="J4969" i="1"/>
  <c r="K4947" i="1"/>
  <c r="H4928" i="1"/>
  <c r="G4911" i="1"/>
  <c r="K4896" i="1"/>
  <c r="O4882" i="1"/>
  <c r="E4869" i="1"/>
  <c r="I4855" i="1"/>
  <c r="K4842" i="1"/>
  <c r="P5281" i="1"/>
  <c r="D5195" i="1"/>
  <c r="J5144" i="1"/>
  <c r="N5100" i="1"/>
  <c r="H5058" i="1"/>
  <c r="N5024" i="1"/>
  <c r="D4997" i="1"/>
  <c r="K4974" i="1"/>
  <c r="C4954" i="1"/>
  <c r="K4934" i="1"/>
  <c r="H4916" i="1"/>
  <c r="P4899" i="1"/>
  <c r="D4887" i="1"/>
  <c r="D4875" i="1"/>
  <c r="D4863" i="1"/>
  <c r="D4851" i="1"/>
  <c r="F4838" i="1"/>
  <c r="L5237" i="1"/>
  <c r="H5181" i="1"/>
  <c r="O5140" i="1"/>
  <c r="E5100" i="1"/>
  <c r="J5057" i="1"/>
  <c r="G5026" i="1"/>
  <c r="G5001" i="1"/>
  <c r="E4981" i="1"/>
  <c r="L4962" i="1"/>
  <c r="G4943" i="1"/>
  <c r="D4924" i="1"/>
  <c r="P4908" i="1"/>
  <c r="G4896" i="1"/>
  <c r="G4884" i="1"/>
  <c r="I4871" i="1"/>
  <c r="K4858" i="1"/>
  <c r="K4846" i="1"/>
  <c r="O5241" i="1"/>
  <c r="C5163" i="1"/>
  <c r="E5098" i="1"/>
  <c r="F5039" i="1"/>
  <c r="M5000" i="1"/>
  <c r="G4971" i="1"/>
  <c r="F4944" i="1"/>
  <c r="G4916" i="1"/>
  <c r="F4895" i="1"/>
  <c r="F4877" i="1"/>
  <c r="F4859" i="1"/>
  <c r="H4841" i="1"/>
  <c r="K4827" i="1"/>
  <c r="M4814" i="1"/>
  <c r="M4802" i="1"/>
  <c r="M4790" i="1"/>
  <c r="M4778" i="1"/>
  <c r="O4765" i="1"/>
  <c r="C4753" i="1"/>
  <c r="C4741" i="1"/>
  <c r="C4729" i="1"/>
  <c r="C4717" i="1"/>
  <c r="E4704" i="1"/>
  <c r="G4691" i="1"/>
  <c r="G4679" i="1"/>
  <c r="G4667" i="1"/>
  <c r="G4655" i="1"/>
  <c r="I4642" i="1"/>
  <c r="K4629" i="1"/>
  <c r="K4617" i="1"/>
  <c r="K4605" i="1"/>
  <c r="K4593" i="1"/>
  <c r="M4580" i="1"/>
  <c r="O4567" i="1"/>
  <c r="O4555" i="1"/>
  <c r="J5232" i="1"/>
  <c r="E5158" i="1"/>
  <c r="G5093" i="1"/>
  <c r="O5035" i="1"/>
  <c r="F4998" i="1"/>
  <c r="D4969" i="1"/>
  <c r="E4942" i="1"/>
  <c r="M4914" i="1"/>
  <c r="N4893" i="1"/>
  <c r="N4875" i="1"/>
  <c r="N4857" i="1"/>
  <c r="F4840" i="1"/>
  <c r="L4826" i="1"/>
  <c r="N4813" i="1"/>
  <c r="N4801" i="1"/>
  <c r="N4789" i="1"/>
  <c r="N4777" i="1"/>
  <c r="P4764" i="1"/>
  <c r="D4752" i="1"/>
  <c r="D4740" i="1"/>
  <c r="D4728" i="1"/>
  <c r="D4716" i="1"/>
  <c r="F4703" i="1"/>
  <c r="H4690" i="1"/>
  <c r="H4678" i="1"/>
  <c r="H4666" i="1"/>
  <c r="H4654" i="1"/>
  <c r="J4641" i="1"/>
  <c r="L4628" i="1"/>
  <c r="L4616" i="1"/>
  <c r="L4604" i="1"/>
  <c r="L4592" i="1"/>
  <c r="N4579" i="1"/>
  <c r="K5224" i="1"/>
  <c r="P5153" i="1"/>
  <c r="D5093" i="1"/>
  <c r="D5039" i="1"/>
  <c r="D4998" i="1"/>
  <c r="E4967" i="1"/>
  <c r="G4940" i="1"/>
  <c r="L4914" i="1"/>
  <c r="D4895" i="1"/>
  <c r="L4875" i="1"/>
  <c r="J4856" i="1"/>
  <c r="O4838" i="1"/>
  <c r="K4826" i="1"/>
  <c r="K4814" i="1"/>
  <c r="M4801" i="1"/>
  <c r="O4788" i="1"/>
  <c r="O4776" i="1"/>
  <c r="O4764" i="1"/>
  <c r="O4752" i="1"/>
  <c r="C4740" i="1"/>
  <c r="E4727" i="1"/>
  <c r="E4715" i="1"/>
  <c r="E4703" i="1"/>
  <c r="E4691" i="1"/>
  <c r="G4678" i="1"/>
  <c r="I4665" i="1"/>
  <c r="I4653" i="1"/>
  <c r="I4641" i="1"/>
  <c r="I4629" i="1"/>
  <c r="K4616" i="1"/>
  <c r="M4603" i="1"/>
  <c r="M4591" i="1"/>
  <c r="M4579" i="1"/>
  <c r="M4567" i="1"/>
  <c r="O4554" i="1"/>
  <c r="O5295" i="1"/>
  <c r="J5183" i="1"/>
  <c r="E5122" i="1"/>
  <c r="P5061" i="1"/>
  <c r="N5014" i="1"/>
  <c r="L4980" i="1"/>
  <c r="F4953" i="1"/>
  <c r="E4926" i="1"/>
  <c r="P4903" i="1"/>
  <c r="H4884" i="1"/>
  <c r="E4865" i="1"/>
  <c r="E4847" i="1"/>
  <c r="H4832" i="1"/>
  <c r="H4820" i="1"/>
  <c r="J4807" i="1"/>
  <c r="L4794" i="1"/>
  <c r="L4782" i="1"/>
  <c r="L4770" i="1"/>
  <c r="L4758" i="1"/>
  <c r="N4745" i="1"/>
  <c r="P4732" i="1"/>
  <c r="P4720" i="1"/>
  <c r="P4708" i="1"/>
  <c r="P4696" i="1"/>
  <c r="D4684" i="1"/>
  <c r="F4671" i="1"/>
  <c r="F4659" i="1"/>
  <c r="F4647" i="1"/>
  <c r="F4635" i="1"/>
  <c r="H4622" i="1"/>
  <c r="J4609" i="1"/>
  <c r="J4597" i="1"/>
  <c r="J4585" i="1"/>
  <c r="J4573" i="1"/>
  <c r="G5357" i="1"/>
  <c r="E5164" i="1"/>
  <c r="G5073" i="1"/>
  <c r="K5006" i="1"/>
  <c r="F4962" i="1"/>
  <c r="E4919" i="1"/>
  <c r="O4887" i="1"/>
  <c r="P4860" i="1"/>
  <c r="K4835" i="1"/>
  <c r="K4817" i="1"/>
  <c r="F4798" i="1"/>
  <c r="C4779" i="1"/>
  <c r="C4761" i="1"/>
  <c r="C4743" i="1"/>
  <c r="C4725" i="1"/>
  <c r="L4705" i="1"/>
  <c r="I4686" i="1"/>
  <c r="I4668" i="1"/>
  <c r="I4650" i="1"/>
  <c r="I4632" i="1"/>
  <c r="D4613" i="1"/>
  <c r="O4593" i="1"/>
  <c r="P4575" i="1"/>
  <c r="D4560" i="1"/>
  <c r="H4546" i="1"/>
  <c r="I4533" i="1"/>
  <c r="K4520" i="1"/>
  <c r="K4508" i="1"/>
  <c r="K4496" i="1"/>
  <c r="K4484" i="1"/>
  <c r="M4471" i="1"/>
  <c r="O4458" i="1"/>
  <c r="O4446" i="1"/>
  <c r="O4434" i="1"/>
  <c r="O4422" i="1"/>
  <c r="H5227" i="1"/>
  <c r="I5125" i="1"/>
  <c r="E5044" i="1"/>
  <c r="I4992" i="1"/>
  <c r="G4953" i="1"/>
  <c r="N4916" i="1"/>
  <c r="K4889" i="1"/>
  <c r="L4864" i="1"/>
  <c r="N4839" i="1"/>
  <c r="L4822" i="1"/>
  <c r="O4805" i="1"/>
  <c r="F4789" i="1"/>
  <c r="F4771" i="1"/>
  <c r="I4754" i="1"/>
  <c r="N4737" i="1"/>
  <c r="C4721" i="1"/>
  <c r="H4704" i="1"/>
  <c r="K4687" i="1"/>
  <c r="P4670" i="1"/>
  <c r="E4654" i="1"/>
  <c r="J4637" i="1"/>
  <c r="M4620" i="1"/>
  <c r="D4604" i="1"/>
  <c r="D4586" i="1"/>
  <c r="E4570" i="1"/>
  <c r="P4555" i="1"/>
  <c r="L4543" i="1"/>
  <c r="J4532" i="1"/>
  <c r="H4521" i="1"/>
  <c r="F4510" i="1"/>
  <c r="D4499" i="1"/>
  <c r="P4487" i="1"/>
  <c r="N4476" i="1"/>
  <c r="L4465" i="1"/>
  <c r="L4453" i="1"/>
  <c r="J4442" i="1"/>
  <c r="H4431" i="1"/>
  <c r="F4420" i="1"/>
  <c r="F5334" i="1"/>
  <c r="H5169" i="1"/>
  <c r="H5085" i="1"/>
  <c r="L5017" i="1"/>
  <c r="M4973" i="1"/>
  <c r="I4935" i="1"/>
  <c r="G4903" i="1"/>
  <c r="F4876" i="1"/>
  <c r="N4850" i="1"/>
  <c r="G4830" i="1"/>
  <c r="I4813" i="1"/>
  <c r="O4796" i="1"/>
  <c r="C4780" i="1"/>
  <c r="I4763" i="1"/>
  <c r="K4746" i="1"/>
  <c r="C4730" i="1"/>
  <c r="E4713" i="1"/>
  <c r="K4696" i="1"/>
  <c r="M4679" i="1"/>
  <c r="G4664" i="1"/>
  <c r="O4648" i="1"/>
  <c r="I4633" i="1"/>
  <c r="C4618" i="1"/>
  <c r="K4602" i="1"/>
  <c r="E4587" i="1"/>
  <c r="H4572" i="1"/>
  <c r="O4558" i="1"/>
  <c r="D4547" i="1"/>
  <c r="M4536" i="1"/>
  <c r="I4526" i="1"/>
  <c r="E4516" i="1"/>
  <c r="O4505" i="1"/>
  <c r="K4495" i="1"/>
  <c r="G4485" i="1"/>
  <c r="C4475" i="1"/>
  <c r="M4464" i="1"/>
  <c r="I4454" i="1"/>
  <c r="E4444" i="1"/>
  <c r="O4433" i="1"/>
  <c r="K4423" i="1"/>
  <c r="G4413" i="1"/>
  <c r="O5281" i="1"/>
  <c r="K5161" i="1"/>
  <c r="G5083" i="1"/>
  <c r="C5021" i="1"/>
  <c r="J4978" i="1"/>
  <c r="L4943" i="1"/>
  <c r="E4911" i="1"/>
  <c r="C4887" i="1"/>
  <c r="O4863" i="1"/>
  <c r="D4841" i="1"/>
  <c r="M4824" i="1"/>
  <c r="G4809" i="1"/>
  <c r="O4793" i="1"/>
  <c r="I4778" i="1"/>
  <c r="C4763" i="1"/>
  <c r="K4747" i="1"/>
  <c r="E4732" i="1"/>
  <c r="M4716" i="1"/>
  <c r="G4701" i="1"/>
  <c r="O4685" i="1"/>
  <c r="I4670" i="1"/>
  <c r="C4655" i="1"/>
  <c r="K4639" i="1"/>
  <c r="E4624" i="1"/>
  <c r="M4608" i="1"/>
  <c r="G4593" i="1"/>
  <c r="O4577" i="1"/>
  <c r="C4564" i="1"/>
  <c r="K4551" i="1"/>
  <c r="N4540" i="1"/>
  <c r="J4530" i="1"/>
  <c r="F4520" i="1"/>
  <c r="P4509" i="1"/>
  <c r="L4499" i="1"/>
  <c r="H4489" i="1"/>
  <c r="D4479" i="1"/>
  <c r="N4468" i="1"/>
  <c r="J4458" i="1"/>
  <c r="F4448" i="1"/>
  <c r="P4437" i="1"/>
  <c r="L4427" i="1"/>
  <c r="H4417" i="1"/>
  <c r="D4407" i="1"/>
  <c r="G5183" i="1"/>
  <c r="G5065" i="1"/>
  <c r="N4988" i="1"/>
  <c r="H4935" i="1"/>
  <c r="G4893" i="1"/>
  <c r="I4858" i="1"/>
  <c r="N4828" i="1"/>
  <c r="L4805" i="1"/>
  <c r="J4782" i="1"/>
  <c r="H4759" i="1"/>
  <c r="F4736" i="1"/>
  <c r="D4713" i="1"/>
  <c r="P4689" i="1"/>
  <c r="N4666" i="1"/>
  <c r="J5343" i="1"/>
  <c r="N5299" i="1"/>
  <c r="P5256" i="1"/>
  <c r="I5319" i="1"/>
  <c r="E5279" i="1"/>
  <c r="I5329" i="1"/>
  <c r="I5293" i="1"/>
  <c r="K5350" i="1"/>
  <c r="G5304" i="1"/>
  <c r="C5264" i="1"/>
  <c r="D5303" i="1"/>
  <c r="P5324" i="1"/>
  <c r="L5260" i="1"/>
  <c r="H5354" i="1"/>
  <c r="N5288" i="1"/>
  <c r="F5236" i="1"/>
  <c r="O5321" i="1"/>
  <c r="F5269" i="1"/>
  <c r="N5358" i="1"/>
  <c r="N5267" i="1"/>
  <c r="P5206" i="1"/>
  <c r="L5279" i="1"/>
  <c r="H5224" i="1"/>
  <c r="E5181" i="1"/>
  <c r="J5281" i="1"/>
  <c r="H5215" i="1"/>
  <c r="D5306" i="1"/>
  <c r="D5232" i="1"/>
  <c r="C5192" i="1"/>
  <c r="M5253" i="1"/>
  <c r="M5185" i="1"/>
  <c r="N5151" i="1"/>
  <c r="P5114" i="1"/>
  <c r="D5084" i="1"/>
  <c r="J5294" i="1"/>
  <c r="G5221" i="1"/>
  <c r="E5179" i="1"/>
  <c r="E5149" i="1"/>
  <c r="E5125" i="1"/>
  <c r="E5095" i="1"/>
  <c r="E5065" i="1"/>
  <c r="J5311" i="1"/>
  <c r="F5243" i="1"/>
  <c r="I5196" i="1"/>
  <c r="F5166" i="1"/>
  <c r="N5132" i="1"/>
  <c r="H5111" i="1"/>
  <c r="L5085" i="1"/>
  <c r="H5057" i="1"/>
  <c r="H5334" i="1"/>
  <c r="N5242" i="1"/>
  <c r="H5202" i="1"/>
  <c r="O5172" i="1"/>
  <c r="M5149" i="1"/>
  <c r="M5125" i="1"/>
  <c r="K5096" i="1"/>
  <c r="K5072" i="1"/>
  <c r="I5049" i="1"/>
  <c r="O5265" i="1"/>
  <c r="D5201" i="1"/>
  <c r="C5161" i="1"/>
  <c r="H5126" i="1"/>
  <c r="P5092" i="1"/>
  <c r="E5061" i="1"/>
  <c r="J5035" i="1"/>
  <c r="N5009" i="1"/>
  <c r="G5311" i="1"/>
  <c r="E5225" i="1"/>
  <c r="L5181" i="1"/>
  <c r="J5145" i="1"/>
  <c r="P5106" i="1"/>
  <c r="J5073" i="1"/>
  <c r="L5046" i="1"/>
  <c r="O5020" i="1"/>
  <c r="K4998" i="1"/>
  <c r="D5350" i="1"/>
  <c r="F5252" i="1"/>
  <c r="C5193" i="1"/>
  <c r="F5158" i="1"/>
  <c r="N5128" i="1"/>
  <c r="F5086" i="1"/>
  <c r="K5057" i="1"/>
  <c r="L5033" i="1"/>
  <c r="J5016" i="1"/>
  <c r="I5268" i="1"/>
  <c r="O5208" i="1"/>
  <c r="I5173" i="1"/>
  <c r="M5147" i="1"/>
  <c r="L5120" i="1"/>
  <c r="N5089" i="1"/>
  <c r="O5061" i="1"/>
  <c r="M5037" i="1"/>
  <c r="O5018" i="1"/>
  <c r="J5330" i="1"/>
  <c r="D5226" i="1"/>
  <c r="G5165" i="1"/>
  <c r="P5122" i="1"/>
  <c r="E5086" i="1"/>
  <c r="O5043" i="1"/>
  <c r="K5015" i="1"/>
  <c r="I4988" i="1"/>
  <c r="E4970" i="1"/>
  <c r="K4949" i="1"/>
  <c r="M4930" i="1"/>
  <c r="D5343" i="1"/>
  <c r="M5210" i="1"/>
  <c r="F5165" i="1"/>
  <c r="P5118" i="1"/>
  <c r="H5080" i="1"/>
  <c r="C5040" i="1"/>
  <c r="O5009" i="1"/>
  <c r="J4985" i="1"/>
  <c r="J4967" i="1"/>
  <c r="L4948" i="1"/>
  <c r="D4928" i="1"/>
  <c r="E5251" i="1"/>
  <c r="C5189" i="1"/>
  <c r="P5145" i="1"/>
  <c r="L5099" i="1"/>
  <c r="G5061" i="1"/>
  <c r="J5024" i="1"/>
  <c r="N4998" i="1"/>
  <c r="P4977" i="1"/>
  <c r="M4959" i="1"/>
  <c r="O4940" i="1"/>
  <c r="K4918" i="1"/>
  <c r="L5353" i="1"/>
  <c r="J5231" i="1"/>
  <c r="D5176" i="1"/>
  <c r="K5133" i="1"/>
  <c r="G5087" i="1"/>
  <c r="O5053" i="1"/>
  <c r="D5024" i="1"/>
  <c r="K5000" i="1"/>
  <c r="J4981" i="1"/>
  <c r="D4962" i="1"/>
  <c r="F4943" i="1"/>
  <c r="D4926" i="1"/>
  <c r="L4910" i="1"/>
  <c r="I5210" i="1"/>
  <c r="O5141" i="1"/>
  <c r="K5089" i="1"/>
  <c r="I5040" i="1"/>
  <c r="I5008" i="1"/>
  <c r="G4980" i="1"/>
  <c r="K4951" i="1"/>
  <c r="L4929" i="1"/>
  <c r="I4908" i="1"/>
  <c r="H4892" i="1"/>
  <c r="J4879" i="1"/>
  <c r="P4864" i="1"/>
  <c r="F4851" i="1"/>
  <c r="H4838" i="1"/>
  <c r="F5239" i="1"/>
  <c r="E5176" i="1"/>
  <c r="F5127" i="1"/>
  <c r="K5083" i="1"/>
  <c r="E5042" i="1"/>
  <c r="K5013" i="1"/>
  <c r="P4989" i="1"/>
  <c r="K4965" i="1"/>
  <c r="H4946" i="1"/>
  <c r="C4927" i="1"/>
  <c r="G4910" i="1"/>
  <c r="M4895" i="1"/>
  <c r="E4881" i="1"/>
  <c r="G4868" i="1"/>
  <c r="K4854" i="1"/>
  <c r="M4841" i="1"/>
  <c r="O5273" i="1"/>
  <c r="F5185" i="1"/>
  <c r="D5141" i="1"/>
  <c r="F5098" i="1"/>
  <c r="K5055" i="1"/>
  <c r="N5022" i="1"/>
  <c r="E4994" i="1"/>
  <c r="E4973" i="1"/>
  <c r="K4952" i="1"/>
  <c r="I4933" i="1"/>
  <c r="H4915" i="1"/>
  <c r="F4898" i="1"/>
  <c r="F4886" i="1"/>
  <c r="F4874" i="1"/>
  <c r="F4862" i="1"/>
  <c r="F4850" i="1"/>
  <c r="O5347" i="1"/>
  <c r="O5231" i="1"/>
  <c r="E5178" i="1"/>
  <c r="K5137" i="1"/>
  <c r="F5097" i="1"/>
  <c r="I5052" i="1"/>
  <c r="E5024" i="1"/>
  <c r="L4999" i="1"/>
  <c r="L4979" i="1"/>
  <c r="G4961" i="1"/>
  <c r="M4940" i="1"/>
  <c r="N4922" i="1"/>
  <c r="C4908" i="1"/>
  <c r="I4895" i="1"/>
  <c r="I4883" i="1"/>
  <c r="M4869" i="1"/>
  <c r="M4857" i="1"/>
  <c r="M4845" i="1"/>
  <c r="K5233" i="1"/>
  <c r="M5158" i="1"/>
  <c r="G5089" i="1"/>
  <c r="I5036" i="1"/>
  <c r="G4998" i="1"/>
  <c r="H4969" i="1"/>
  <c r="F4942" i="1"/>
  <c r="E4913" i="1"/>
  <c r="O4893" i="1"/>
  <c r="O4875" i="1"/>
  <c r="O4857" i="1"/>
  <c r="G4840" i="1"/>
  <c r="O4825" i="1"/>
  <c r="O4813" i="1"/>
  <c r="O4801" i="1"/>
  <c r="O4789" i="1"/>
  <c r="O4777" i="1"/>
  <c r="E4764" i="1"/>
  <c r="E4752" i="1"/>
  <c r="E4740" i="1"/>
  <c r="E4728" i="1"/>
  <c r="E4716" i="1"/>
  <c r="I4702" i="1"/>
  <c r="I4690" i="1"/>
  <c r="I4678" i="1"/>
  <c r="I4666" i="1"/>
  <c r="I4654" i="1"/>
  <c r="M4640" i="1"/>
  <c r="M4628" i="1"/>
  <c r="M4616" i="1"/>
  <c r="M4604" i="1"/>
  <c r="M4592" i="1"/>
  <c r="C4579" i="1"/>
  <c r="C4567" i="1"/>
  <c r="C4555" i="1"/>
  <c r="N5224" i="1"/>
  <c r="E5154" i="1"/>
  <c r="M5084" i="1"/>
  <c r="F5033" i="1"/>
  <c r="E4996" i="1"/>
  <c r="G4967" i="1"/>
  <c r="H4940" i="1"/>
  <c r="L4911" i="1"/>
  <c r="K4892" i="1"/>
  <c r="K4874" i="1"/>
  <c r="K4856" i="1"/>
  <c r="P4838" i="1"/>
  <c r="P4824" i="1"/>
  <c r="P4812" i="1"/>
  <c r="P4800" i="1"/>
  <c r="P4788" i="1"/>
  <c r="P4776" i="1"/>
  <c r="F4763" i="1"/>
  <c r="F4751" i="1"/>
  <c r="F4739" i="1"/>
  <c r="F4727" i="1"/>
  <c r="F4715" i="1"/>
  <c r="J4701" i="1"/>
  <c r="J4689" i="1"/>
  <c r="J4677" i="1"/>
  <c r="J4665" i="1"/>
  <c r="J4653" i="1"/>
  <c r="N4639" i="1"/>
  <c r="N4627" i="1"/>
  <c r="N4615" i="1"/>
  <c r="N4603" i="1"/>
  <c r="N4591" i="1"/>
  <c r="D4578" i="1"/>
  <c r="L5217" i="1"/>
  <c r="N5148" i="1"/>
  <c r="J5088" i="1"/>
  <c r="L5035" i="1"/>
  <c r="K4993" i="1"/>
  <c r="E4965" i="1"/>
  <c r="C4938" i="1"/>
  <c r="P4912" i="1"/>
  <c r="L4893" i="1"/>
  <c r="D4873" i="1"/>
  <c r="D4855" i="1"/>
  <c r="N4837" i="1"/>
  <c r="M4825" i="1"/>
  <c r="M4813" i="1"/>
  <c r="C4800" i="1"/>
  <c r="C4788" i="1"/>
  <c r="C4776" i="1"/>
  <c r="C4764" i="1"/>
  <c r="C4752" i="1"/>
  <c r="G4738" i="1"/>
  <c r="G4726" i="1"/>
  <c r="G4714" i="1"/>
  <c r="G4702" i="1"/>
  <c r="G4690" i="1"/>
  <c r="K4676" i="1"/>
  <c r="K4664" i="1"/>
  <c r="K4652" i="1"/>
  <c r="K4640" i="1"/>
  <c r="K4628" i="1"/>
  <c r="O4614" i="1"/>
  <c r="O4602" i="1"/>
  <c r="O4590" i="1"/>
  <c r="O4578" i="1"/>
  <c r="O4566" i="1"/>
  <c r="E4553" i="1"/>
  <c r="J5280" i="1"/>
  <c r="I5178" i="1"/>
  <c r="N5341" i="1"/>
  <c r="P5298" i="1"/>
  <c r="E5363" i="1"/>
  <c r="K5318" i="1"/>
  <c r="E5267" i="1"/>
  <c r="K5328" i="1"/>
  <c r="K5286" i="1"/>
  <c r="M5349" i="1"/>
  <c r="I5303" i="1"/>
  <c r="I5358" i="1"/>
  <c r="O5301" i="1"/>
  <c r="H5322" i="1"/>
  <c r="G5259" i="1"/>
  <c r="F5340" i="1"/>
  <c r="P5284" i="1"/>
  <c r="H5229" i="1"/>
  <c r="D5318" i="1"/>
  <c r="O5267" i="1"/>
  <c r="C5355" i="1"/>
  <c r="K5257" i="1"/>
  <c r="L5362" i="1"/>
  <c r="J5274" i="1"/>
  <c r="G5216" i="1"/>
  <c r="F5364" i="1"/>
  <c r="O5277" i="1"/>
  <c r="J5214" i="1"/>
  <c r="P5303" i="1"/>
  <c r="C5231" i="1"/>
  <c r="G5190" i="1"/>
  <c r="P5234" i="1"/>
  <c r="H5178" i="1"/>
  <c r="J5141" i="1"/>
  <c r="F5113" i="1"/>
  <c r="N5079" i="1"/>
  <c r="M5288" i="1"/>
  <c r="L5218" i="1"/>
  <c r="G5178" i="1"/>
  <c r="G5148" i="1"/>
  <c r="G5118" i="1"/>
  <c r="I5093" i="1"/>
  <c r="K5062" i="1"/>
  <c r="P5308" i="1"/>
  <c r="N5234" i="1"/>
  <c r="H5195" i="1"/>
  <c r="J5164" i="1"/>
  <c r="P5131" i="1"/>
  <c r="F5106" i="1"/>
  <c r="H5081" i="1"/>
  <c r="L5055" i="1"/>
  <c r="O5313" i="1"/>
  <c r="K5237" i="1"/>
  <c r="G5201" i="1"/>
  <c r="E5171" i="1"/>
  <c r="C5148" i="1"/>
  <c r="I5121" i="1"/>
  <c r="M5095" i="1"/>
  <c r="I5067" i="1"/>
  <c r="O5046" i="1"/>
  <c r="L5261" i="1"/>
  <c r="P5197" i="1"/>
  <c r="I5158" i="1"/>
  <c r="N5123" i="1"/>
  <c r="K5091" i="1"/>
  <c r="L5056" i="1"/>
  <c r="J5029" i="1"/>
  <c r="J5005" i="1"/>
  <c r="G5307" i="1"/>
  <c r="E5223" i="1"/>
  <c r="H5176" i="1"/>
  <c r="P5142" i="1"/>
  <c r="M5105" i="1"/>
  <c r="P5070" i="1"/>
  <c r="K5040" i="1"/>
  <c r="C5020" i="1"/>
  <c r="O4996" i="1"/>
  <c r="P5341" i="1"/>
  <c r="G5247" i="1"/>
  <c r="L5191" i="1"/>
  <c r="D5157" i="1"/>
  <c r="D5117" i="1"/>
  <c r="D5085" i="1"/>
  <c r="P5052" i="1"/>
  <c r="N5032" i="1"/>
  <c r="L5015" i="1"/>
  <c r="I5260" i="1"/>
  <c r="M5206" i="1"/>
  <c r="D5172" i="1"/>
  <c r="H5146" i="1"/>
  <c r="J5115" i="1"/>
  <c r="C5086" i="1"/>
  <c r="C5055" i="1"/>
  <c r="O5036" i="1"/>
  <c r="C5018" i="1"/>
  <c r="F5324" i="1"/>
  <c r="O5219" i="1"/>
  <c r="G5163" i="1"/>
  <c r="C5121" i="1"/>
  <c r="M5074" i="1"/>
  <c r="L5042" i="1"/>
  <c r="H5013" i="1"/>
  <c r="J4987" i="1"/>
  <c r="I4968" i="1"/>
  <c r="M4948" i="1"/>
  <c r="O4929" i="1"/>
  <c r="G5297" i="1"/>
  <c r="G5205" i="1"/>
  <c r="J5157" i="1"/>
  <c r="E5115" i="1"/>
  <c r="K5076" i="1"/>
  <c r="I5037" i="1"/>
  <c r="L5008" i="1"/>
  <c r="K4984" i="1"/>
  <c r="N4965" i="1"/>
  <c r="D4946" i="1"/>
  <c r="H4926" i="1"/>
  <c r="I5240" i="1"/>
  <c r="I5182" i="1"/>
  <c r="L5143" i="1"/>
  <c r="H5097" i="1"/>
  <c r="I5054" i="1"/>
  <c r="P5021" i="1"/>
  <c r="L4997" i="1"/>
  <c r="E4975" i="1"/>
  <c r="E4957" i="1"/>
  <c r="E4939" i="1"/>
  <c r="O4916" i="1"/>
  <c r="L5347" i="1"/>
  <c r="M5224" i="1"/>
  <c r="G5174" i="1"/>
  <c r="O5125" i="1"/>
  <c r="J5085" i="1"/>
  <c r="I5047" i="1"/>
  <c r="O5022" i="1"/>
  <c r="K4999" i="1"/>
  <c r="M4977" i="1"/>
  <c r="F4961" i="1"/>
  <c r="H4942" i="1"/>
  <c r="F4925" i="1"/>
  <c r="F5342" i="1"/>
  <c r="O5202" i="1"/>
  <c r="C5139" i="1"/>
  <c r="E5084" i="1"/>
  <c r="I5038" i="1"/>
  <c r="C5005" i="1"/>
  <c r="C4976" i="1"/>
  <c r="F4950" i="1"/>
  <c r="I4928" i="1"/>
  <c r="J4906" i="1"/>
  <c r="J4891" i="1"/>
  <c r="N4877" i="1"/>
  <c r="F4863" i="1"/>
  <c r="H4850" i="1"/>
  <c r="D5361" i="1"/>
  <c r="O5233" i="1"/>
  <c r="I5170" i="1"/>
  <c r="E5124" i="1"/>
  <c r="P5080" i="1"/>
  <c r="H5040" i="1"/>
  <c r="N5011" i="1"/>
  <c r="E4987" i="1"/>
  <c r="H4964" i="1"/>
  <c r="C4945" i="1"/>
  <c r="N4925" i="1"/>
  <c r="G4909" i="1"/>
  <c r="C4894" i="1"/>
  <c r="G4880" i="1"/>
  <c r="I4867" i="1"/>
  <c r="M4853" i="1"/>
  <c r="O4840" i="1"/>
  <c r="I5256" i="1"/>
  <c r="E5182" i="1"/>
  <c r="J5138" i="1"/>
  <c r="N5094" i="1"/>
  <c r="H5050" i="1"/>
  <c r="N5018" i="1"/>
  <c r="L4992" i="1"/>
  <c r="K4970" i="1"/>
  <c r="I4951" i="1"/>
  <c r="C4932" i="1"/>
  <c r="G4913" i="1"/>
  <c r="H4897" i="1"/>
  <c r="H4885" i="1"/>
  <c r="H4873" i="1"/>
  <c r="H4861" i="1"/>
  <c r="J4848" i="1"/>
  <c r="N5338" i="1"/>
  <c r="M5226" i="1"/>
  <c r="J5175" i="1"/>
  <c r="D5340" i="1"/>
  <c r="F5285" i="1"/>
  <c r="M5329" i="1"/>
  <c r="M5263" i="1"/>
  <c r="E5319" i="1"/>
  <c r="O5260" i="1"/>
  <c r="K5302" i="1"/>
  <c r="H5349" i="1"/>
  <c r="L5350" i="1"/>
  <c r="D5258" i="1"/>
  <c r="L5319" i="1"/>
  <c r="N5250" i="1"/>
  <c r="J5315" i="1"/>
  <c r="M5243" i="1"/>
  <c r="H5289" i="1"/>
  <c r="M5358" i="1"/>
  <c r="I5250" i="1"/>
  <c r="M5195" i="1"/>
  <c r="N5260" i="1"/>
  <c r="E5356" i="1"/>
  <c r="F5251" i="1"/>
  <c r="H5361" i="1"/>
  <c r="C5211" i="1"/>
  <c r="F5161" i="1"/>
  <c r="J5111" i="1"/>
  <c r="P5363" i="1"/>
  <c r="M5241" i="1"/>
  <c r="I5177" i="1"/>
  <c r="G5136" i="1"/>
  <c r="K5104" i="1"/>
  <c r="M5061" i="1"/>
  <c r="N5282" i="1"/>
  <c r="L5202" i="1"/>
  <c r="J5158" i="1"/>
  <c r="P5125" i="1"/>
  <c r="N5090" i="1"/>
  <c r="N5054" i="1"/>
  <c r="N5284" i="1"/>
  <c r="P5216" i="1"/>
  <c r="G5170" i="1"/>
  <c r="O5136" i="1"/>
  <c r="K5108" i="1"/>
  <c r="K5066" i="1"/>
  <c r="P5337" i="1"/>
  <c r="D5221" i="1"/>
  <c r="F5157" i="1"/>
  <c r="G5117" i="1"/>
  <c r="C5071" i="1"/>
  <c r="N5027" i="1"/>
  <c r="J4999" i="1"/>
  <c r="J5244" i="1"/>
  <c r="N5173" i="1"/>
  <c r="J5127" i="1"/>
  <c r="G5090" i="1"/>
  <c r="O5038" i="1"/>
  <c r="O5008" i="1"/>
  <c r="C4984" i="1"/>
  <c r="G5244" i="1"/>
  <c r="L5177" i="1"/>
  <c r="P5133" i="1"/>
  <c r="L5083" i="1"/>
  <c r="K5047" i="1"/>
  <c r="P5019" i="1"/>
  <c r="H5254" i="1"/>
  <c r="F5194" i="1"/>
  <c r="D5154" i="1"/>
  <c r="G5114" i="1"/>
  <c r="M5075" i="1"/>
  <c r="H5047" i="1"/>
  <c r="E5017" i="1"/>
  <c r="N5278" i="1"/>
  <c r="C5187" i="1"/>
  <c r="C5119" i="1"/>
  <c r="C5065" i="1"/>
  <c r="G5023" i="1"/>
  <c r="K4985" i="1"/>
  <c r="K4961" i="1"/>
  <c r="M4936" i="1"/>
  <c r="F5284" i="1"/>
  <c r="E5189" i="1"/>
  <c r="H5134" i="1"/>
  <c r="L5072" i="1"/>
  <c r="E5027" i="1"/>
  <c r="N4995" i="1"/>
  <c r="D4964" i="1"/>
  <c r="H4938" i="1"/>
  <c r="N5303" i="1"/>
  <c r="J5178" i="1"/>
  <c r="J5124" i="1"/>
  <c r="J5070" i="1"/>
  <c r="H5019" i="1"/>
  <c r="F4989" i="1"/>
  <c r="O4964" i="1"/>
  <c r="E4933" i="1"/>
  <c r="K4912" i="1"/>
  <c r="I5254" i="1"/>
  <c r="E5172" i="1"/>
  <c r="H5114" i="1"/>
  <c r="E5064" i="1"/>
  <c r="J5021" i="1"/>
  <c r="N4990" i="1"/>
  <c r="F4967" i="1"/>
  <c r="J4941" i="1"/>
  <c r="F4919" i="1"/>
  <c r="D5251" i="1"/>
  <c r="F5133" i="1"/>
  <c r="K5069" i="1"/>
  <c r="G5015" i="1"/>
  <c r="H4973" i="1"/>
  <c r="D4945" i="1"/>
  <c r="J4914" i="1"/>
  <c r="L4890" i="1"/>
  <c r="L4872" i="1"/>
  <c r="F4857" i="1"/>
  <c r="L5351" i="1"/>
  <c r="E5202" i="1"/>
  <c r="G5147" i="1"/>
  <c r="O5077" i="1"/>
  <c r="L5030" i="1"/>
  <c r="K4995" i="1"/>
  <c r="C4963" i="1"/>
  <c r="O4939" i="1"/>
  <c r="I4914" i="1"/>
  <c r="G4892" i="1"/>
  <c r="C4876" i="1"/>
  <c r="O4858" i="1"/>
  <c r="C4840" i="1"/>
  <c r="L5223" i="1"/>
  <c r="L5161" i="1"/>
  <c r="F5092" i="1"/>
  <c r="F5038" i="1"/>
  <c r="F5003" i="1"/>
  <c r="I4969" i="1"/>
  <c r="O4944" i="1"/>
  <c r="M4919" i="1"/>
  <c r="J4896" i="1"/>
  <c r="P4881" i="1"/>
  <c r="L4865" i="1"/>
  <c r="N4846" i="1"/>
  <c r="L5299" i="1"/>
  <c r="N5190" i="1"/>
  <c r="P5134" i="1"/>
  <c r="P5082" i="1"/>
  <c r="M5041" i="1"/>
  <c r="J5009" i="1"/>
  <c r="P4983" i="1"/>
  <c r="M4958" i="1"/>
  <c r="P4936" i="1"/>
  <c r="E4917" i="1"/>
  <c r="M4899" i="1"/>
  <c r="C4886" i="1"/>
  <c r="O4868" i="1"/>
  <c r="E4855" i="1"/>
  <c r="M5330" i="1"/>
  <c r="J5180" i="1"/>
  <c r="C5111" i="1"/>
  <c r="G5033" i="1"/>
  <c r="P4991" i="1"/>
  <c r="O4955" i="1"/>
  <c r="C4925" i="1"/>
  <c r="C4899" i="1"/>
  <c r="L4874" i="1"/>
  <c r="M4852" i="1"/>
  <c r="K4833" i="1"/>
  <c r="O4819" i="1"/>
  <c r="I4804" i="1"/>
  <c r="C4789" i="1"/>
  <c r="K4773" i="1"/>
  <c r="O4759" i="1"/>
  <c r="G4745" i="1"/>
  <c r="M4730" i="1"/>
  <c r="I4714" i="1"/>
  <c r="O4699" i="1"/>
  <c r="E4686" i="1"/>
  <c r="M4670" i="1"/>
  <c r="C4657" i="1"/>
  <c r="O4639" i="1"/>
  <c r="E4626" i="1"/>
  <c r="K4611" i="1"/>
  <c r="C4597" i="1"/>
  <c r="G4583" i="1"/>
  <c r="E4566" i="1"/>
  <c r="C5359" i="1"/>
  <c r="O5184" i="1"/>
  <c r="C5115" i="1"/>
  <c r="M5044" i="1"/>
  <c r="N4993" i="1"/>
  <c r="K4959" i="1"/>
  <c r="M4926" i="1"/>
  <c r="K4901" i="1"/>
  <c r="H4878" i="1"/>
  <c r="F4855" i="1"/>
  <c r="H4834" i="1"/>
  <c r="L4820" i="1"/>
  <c r="D4806" i="1"/>
  <c r="J4791" i="1"/>
  <c r="F4775" i="1"/>
  <c r="L4760" i="1"/>
  <c r="P4746" i="1"/>
  <c r="J4731" i="1"/>
  <c r="N4717" i="1"/>
  <c r="L4700" i="1"/>
  <c r="P4686" i="1"/>
  <c r="H4672" i="1"/>
  <c r="N4657" i="1"/>
  <c r="D4644" i="1"/>
  <c r="P4626" i="1"/>
  <c r="F4613" i="1"/>
  <c r="N4597" i="1"/>
  <c r="D4584" i="1"/>
  <c r="N5248" i="1"/>
  <c r="D5145" i="1"/>
  <c r="H5071" i="1"/>
  <c r="P5015" i="1"/>
  <c r="F4979" i="1"/>
  <c r="C4944" i="1"/>
  <c r="K4911" i="1"/>
  <c r="H4887" i="1"/>
  <c r="N4866" i="1"/>
  <c r="N4844" i="1"/>
  <c r="G4828" i="1"/>
  <c r="C4812" i="1"/>
  <c r="I4797" i="1"/>
  <c r="M4783" i="1"/>
  <c r="G4768" i="1"/>
  <c r="K4754" i="1"/>
  <c r="I4737" i="1"/>
  <c r="M4723" i="1"/>
  <c r="E4709" i="1"/>
  <c r="K4694" i="1"/>
  <c r="O4680" i="1"/>
  <c r="M4663" i="1"/>
  <c r="C4650" i="1"/>
  <c r="K4634" i="1"/>
  <c r="O4620" i="1"/>
  <c r="G4606" i="1"/>
  <c r="C4590" i="1"/>
  <c r="I4575" i="1"/>
  <c r="O4560" i="1"/>
  <c r="E4547" i="1"/>
  <c r="P5192" i="1"/>
  <c r="N5117" i="1"/>
  <c r="E5050" i="1"/>
  <c r="J5004" i="1"/>
  <c r="I4972" i="1"/>
  <c r="H4943" i="1"/>
  <c r="M4912" i="1"/>
  <c r="D4892" i="1"/>
  <c r="O4872" i="1"/>
  <c r="P4850" i="1"/>
  <c r="D4834" i="1"/>
  <c r="F4821" i="1"/>
  <c r="N4805" i="1"/>
  <c r="P4792" i="1"/>
  <c r="D4780" i="1"/>
  <c r="H4766" i="1"/>
  <c r="L4752" i="1"/>
  <c r="N4739" i="1"/>
  <c r="P4726" i="1"/>
  <c r="H4712" i="1"/>
  <c r="J4699" i="1"/>
  <c r="L4686" i="1"/>
  <c r="D4672" i="1"/>
  <c r="H4658" i="1"/>
  <c r="J4645" i="1"/>
  <c r="P4630" i="1"/>
  <c r="D4618" i="1"/>
  <c r="F4605" i="1"/>
  <c r="J4591" i="1"/>
  <c r="N4577" i="1"/>
  <c r="P4564" i="1"/>
  <c r="N5199" i="1"/>
  <c r="M5086" i="1"/>
  <c r="H5010" i="1"/>
  <c r="H4959" i="1"/>
  <c r="E4912" i="1"/>
  <c r="E4882" i="1"/>
  <c r="F4853" i="1"/>
  <c r="J4826" i="1"/>
  <c r="G4807" i="1"/>
  <c r="P4787" i="1"/>
  <c r="H4767" i="1"/>
  <c r="N4746" i="1"/>
  <c r="K4727" i="1"/>
  <c r="F4708" i="1"/>
  <c r="D4685" i="1"/>
  <c r="O4665" i="1"/>
  <c r="J4646" i="1"/>
  <c r="M4624" i="1"/>
  <c r="H4605" i="1"/>
  <c r="E4586" i="1"/>
  <c r="L4565" i="1"/>
  <c r="D4550" i="1"/>
  <c r="O4536" i="1"/>
  <c r="E4523" i="1"/>
  <c r="I4509" i="1"/>
  <c r="M4495" i="1"/>
  <c r="C4482" i="1"/>
  <c r="G4468" i="1"/>
  <c r="I4455" i="1"/>
  <c r="K4442" i="1"/>
  <c r="C4428" i="1"/>
  <c r="J5334" i="1"/>
  <c r="G5157" i="1"/>
  <c r="E5066" i="1"/>
  <c r="E4999" i="1"/>
  <c r="F4956" i="1"/>
  <c r="F4914" i="1"/>
  <c r="N4885" i="1"/>
  <c r="M4858" i="1"/>
  <c r="P4832" i="1"/>
  <c r="P4814" i="1"/>
  <c r="P4796" i="1"/>
  <c r="P4778" i="1"/>
  <c r="P4760" i="1"/>
  <c r="P4742" i="1"/>
  <c r="K4723" i="1"/>
  <c r="K4705" i="1"/>
  <c r="H4686" i="1"/>
  <c r="H4668" i="1"/>
  <c r="H4650" i="1"/>
  <c r="C4631" i="1"/>
  <c r="C4613" i="1"/>
  <c r="C4595" i="1"/>
  <c r="C4577" i="1"/>
  <c r="D4561" i="1"/>
  <c r="F4546" i="1"/>
  <c r="F4534" i="1"/>
  <c r="F4522" i="1"/>
  <c r="H4509" i="1"/>
  <c r="H4497" i="1"/>
  <c r="J4484" i="1"/>
  <c r="J4472" i="1"/>
  <c r="J4460" i="1"/>
  <c r="J4448" i="1"/>
  <c r="J4436" i="1"/>
  <c r="J4424" i="1"/>
  <c r="L4411" i="1"/>
  <c r="H5183" i="1"/>
  <c r="D5091" i="1"/>
  <c r="O5013" i="1"/>
  <c r="M4967" i="1"/>
  <c r="C4924" i="1"/>
  <c r="H4893" i="1"/>
  <c r="F4866" i="1"/>
  <c r="L4839" i="1"/>
  <c r="E4821" i="1"/>
  <c r="C4802" i="1"/>
  <c r="C4784" i="1"/>
  <c r="C4766" i="1"/>
  <c r="C4748" i="1"/>
  <c r="K4728" i="1"/>
  <c r="I4709" i="1"/>
  <c r="I4691" i="1"/>
  <c r="K4674" i="1"/>
  <c r="C4658" i="1"/>
  <c r="E4641" i="1"/>
  <c r="K4624" i="1"/>
  <c r="M4607" i="1"/>
  <c r="E4591" i="1"/>
  <c r="L4574" i="1"/>
  <c r="O4559" i="1"/>
  <c r="E4546" i="1"/>
  <c r="C4535" i="1"/>
  <c r="O4523" i="1"/>
  <c r="M4512" i="1"/>
  <c r="K4501" i="1"/>
  <c r="I4490" i="1"/>
  <c r="G4479" i="1"/>
  <c r="E4468" i="1"/>
  <c r="C4457" i="1"/>
  <c r="O4445" i="1"/>
  <c r="M4434" i="1"/>
  <c r="M4422" i="1"/>
  <c r="K4411" i="1"/>
  <c r="J5235" i="1"/>
  <c r="K5135" i="1"/>
  <c r="J5052" i="1"/>
  <c r="K4997" i="1"/>
  <c r="H4958" i="1"/>
  <c r="M4920" i="1"/>
  <c r="P4892" i="1"/>
  <c r="N4867" i="1"/>
  <c r="O4842" i="1"/>
  <c r="J4823" i="1"/>
  <c r="M4806" i="1"/>
  <c r="D4790" i="1"/>
  <c r="G4773" i="1"/>
  <c r="L4756" i="1"/>
  <c r="O4739" i="1"/>
  <c r="F4723" i="1"/>
  <c r="I4706" i="1"/>
  <c r="N4689" i="1"/>
  <c r="C4673" i="1"/>
  <c r="H4656" i="1"/>
  <c r="H4638" i="1"/>
  <c r="K4621" i="1"/>
  <c r="P4604" i="1"/>
  <c r="E4588" i="1"/>
  <c r="D4572" i="1"/>
  <c r="L4557" i="1"/>
  <c r="D4545" i="1"/>
  <c r="P4533" i="1"/>
  <c r="N4522" i="1"/>
  <c r="L4511" i="1"/>
  <c r="J4500" i="1"/>
  <c r="J4488" i="1"/>
  <c r="H4477" i="1"/>
  <c r="F4466" i="1"/>
  <c r="D4455" i="1"/>
  <c r="P4443" i="1"/>
  <c r="N4432" i="1"/>
  <c r="L4421" i="1"/>
  <c r="J4410" i="1"/>
  <c r="M5220" i="1"/>
  <c r="G5085" i="1"/>
  <c r="J4993" i="1"/>
  <c r="H4931" i="1"/>
  <c r="K4887" i="1"/>
  <c r="O4849" i="1"/>
  <c r="D4821" i="1"/>
  <c r="E4796" i="1"/>
  <c r="D4771" i="1"/>
  <c r="P4745" i="1"/>
  <c r="N4720" i="1"/>
  <c r="O4695" i="1"/>
  <c r="N4670" i="1"/>
  <c r="L4645" i="1"/>
  <c r="J4622" i="1"/>
  <c r="H4599" i="1"/>
  <c r="H4576" i="1"/>
  <c r="G4556" i="1"/>
  <c r="M4539" i="1"/>
  <c r="G4524" i="1"/>
  <c r="O4508" i="1"/>
  <c r="I4493" i="1"/>
  <c r="C4478" i="1"/>
  <c r="K4462" i="1"/>
  <c r="E4447" i="1"/>
  <c r="M4431" i="1"/>
  <c r="G4416" i="1"/>
  <c r="L4403" i="1"/>
  <c r="H4393" i="1"/>
  <c r="D4383" i="1"/>
  <c r="N4372" i="1"/>
  <c r="J4362" i="1"/>
  <c r="F4352" i="1"/>
  <c r="P4341" i="1"/>
  <c r="L4331" i="1"/>
  <c r="H4321" i="1"/>
  <c r="D4311" i="1"/>
  <c r="N4300" i="1"/>
  <c r="N5235" i="1"/>
  <c r="O5103" i="1"/>
  <c r="E5009" i="1"/>
  <c r="J4952" i="1"/>
  <c r="C4905" i="1"/>
  <c r="O4869" i="1"/>
  <c r="I4836" i="1"/>
  <c r="G4813" i="1"/>
  <c r="E4790" i="1"/>
  <c r="C4767" i="1"/>
  <c r="O4743" i="1"/>
  <c r="M4720" i="1"/>
  <c r="K4697" i="1"/>
  <c r="I4674" i="1"/>
  <c r="G4651" i="1"/>
  <c r="E4628" i="1"/>
  <c r="C4605" i="1"/>
  <c r="O4581" i="1"/>
  <c r="M4560" i="1"/>
  <c r="I4543" i="1"/>
  <c r="C4528" i="1"/>
  <c r="K4512" i="1"/>
  <c r="E4497" i="1"/>
  <c r="M4481" i="1"/>
  <c r="G4466" i="1"/>
  <c r="O4450" i="1"/>
  <c r="I4435" i="1"/>
  <c r="C4420" i="1"/>
  <c r="H4406" i="1"/>
  <c r="O4395" i="1"/>
  <c r="K4385" i="1"/>
  <c r="G4375" i="1"/>
  <c r="C4365" i="1"/>
  <c r="M4354" i="1"/>
  <c r="I4344" i="1"/>
  <c r="E4334" i="1"/>
  <c r="O4323" i="1"/>
  <c r="K4313" i="1"/>
  <c r="G4303" i="1"/>
  <c r="C4293" i="1"/>
  <c r="M4282" i="1"/>
  <c r="I4272" i="1"/>
  <c r="E4262" i="1"/>
  <c r="P5171" i="1"/>
  <c r="N5056" i="1"/>
  <c r="O4983" i="1"/>
  <c r="E4931" i="1"/>
  <c r="F4890" i="1"/>
  <c r="L4855" i="1"/>
  <c r="O4826" i="1"/>
  <c r="M4803" i="1"/>
  <c r="K4780" i="1"/>
  <c r="I4757" i="1"/>
  <c r="G4734" i="1"/>
  <c r="E4711" i="1"/>
  <c r="C4688" i="1"/>
  <c r="O4664" i="1"/>
  <c r="M4641" i="1"/>
  <c r="K4618" i="1"/>
  <c r="I4595" i="1"/>
  <c r="M4572" i="1"/>
  <c r="C4553" i="1"/>
  <c r="C4537" i="1"/>
  <c r="K4521" i="1"/>
  <c r="E4506" i="1"/>
  <c r="M4490" i="1"/>
  <c r="G4475" i="1"/>
  <c r="O4459" i="1"/>
  <c r="I4444" i="1"/>
  <c r="C4429" i="1"/>
  <c r="N4413" i="1"/>
  <c r="N4401" i="1"/>
  <c r="J4391" i="1"/>
  <c r="F4381" i="1"/>
  <c r="P4370" i="1"/>
  <c r="L4360" i="1"/>
  <c r="H4350" i="1"/>
  <c r="D4340" i="1"/>
  <c r="N4329" i="1"/>
  <c r="J4319" i="1"/>
  <c r="F4309" i="1"/>
  <c r="P4298" i="1"/>
  <c r="L4288" i="1"/>
  <c r="H4278" i="1"/>
  <c r="D4268" i="1"/>
  <c r="L5336" i="1"/>
  <c r="J5283" i="1"/>
  <c r="O5328" i="1"/>
  <c r="E5261" i="1"/>
  <c r="G5318" i="1"/>
  <c r="M5361" i="1"/>
  <c r="G5298" i="1"/>
  <c r="O5337" i="1"/>
  <c r="D5348" i="1"/>
  <c r="C5257" i="1"/>
  <c r="H5318" i="1"/>
  <c r="D5249" i="1"/>
  <c r="E5314" i="1"/>
  <c r="G5240" i="1"/>
  <c r="H5287" i="1"/>
  <c r="M5356" i="1"/>
  <c r="E5248" i="1"/>
  <c r="E5193" i="1"/>
  <c r="M5252" i="1"/>
  <c r="E5354" i="1"/>
  <c r="P5248" i="1"/>
  <c r="M5326" i="1"/>
  <c r="N5209" i="1"/>
  <c r="L5158" i="1"/>
  <c r="N5109" i="1"/>
  <c r="E5358" i="1"/>
  <c r="P5239" i="1"/>
  <c r="G5172" i="1"/>
  <c r="K5134" i="1"/>
  <c r="K5098" i="1"/>
  <c r="M5055" i="1"/>
  <c r="F5280" i="1"/>
  <c r="K5201" i="1"/>
  <c r="D5155" i="1"/>
  <c r="D5125" i="1"/>
  <c r="P5089" i="1"/>
  <c r="D5053" i="1"/>
  <c r="G5279" i="1"/>
  <c r="N5211" i="1"/>
  <c r="I5169" i="1"/>
  <c r="C5136" i="1"/>
  <c r="I5103" i="1"/>
  <c r="M5065" i="1"/>
  <c r="H5311" i="1"/>
  <c r="F5219" i="1"/>
  <c r="G5153" i="1"/>
  <c r="M5114" i="1"/>
  <c r="I5068" i="1"/>
  <c r="P5026" i="1"/>
  <c r="L4998" i="1"/>
  <c r="F5237" i="1"/>
  <c r="F5171" i="1"/>
  <c r="G5126" i="1"/>
  <c r="K5082" i="1"/>
  <c r="C5038" i="1"/>
  <c r="C5008" i="1"/>
  <c r="G4982" i="1"/>
  <c r="K5229" i="1"/>
  <c r="D5175" i="1"/>
  <c r="J5132" i="1"/>
  <c r="D5081" i="1"/>
  <c r="N5044" i="1"/>
  <c r="D5019" i="1"/>
  <c r="H5246" i="1"/>
  <c r="D5191" i="1"/>
  <c r="O5152" i="1"/>
  <c r="M5111" i="1"/>
  <c r="N5071" i="1"/>
  <c r="O5042" i="1"/>
  <c r="M5013" i="1"/>
  <c r="D5273" i="1"/>
  <c r="C5183" i="1"/>
  <c r="C5117" i="1"/>
  <c r="J5061" i="1"/>
  <c r="M5020" i="1"/>
  <c r="L4984" i="1"/>
  <c r="M4960" i="1"/>
  <c r="C4935" i="1"/>
  <c r="M5278" i="1"/>
  <c r="C5185" i="1"/>
  <c r="L5126" i="1"/>
  <c r="C5063" i="1"/>
  <c r="N5025" i="1"/>
  <c r="P4993" i="1"/>
  <c r="F4963" i="1"/>
  <c r="J4937" i="1"/>
  <c r="D5296" i="1"/>
  <c r="N5176" i="1"/>
  <c r="J5120" i="1"/>
  <c r="J5066" i="1"/>
  <c r="P5017" i="1"/>
  <c r="F4988" i="1"/>
  <c r="G4962" i="1"/>
  <c r="G4932" i="1"/>
  <c r="O4910" i="1"/>
  <c r="P5250" i="1"/>
  <c r="H5168" i="1"/>
  <c r="I5110" i="1"/>
  <c r="M5060" i="1"/>
  <c r="G5020" i="1"/>
  <c r="P4988" i="1"/>
  <c r="H4966" i="1"/>
  <c r="L4940" i="1"/>
  <c r="N4915" i="1"/>
  <c r="O5223" i="1"/>
  <c r="I5130" i="1"/>
  <c r="I5066" i="1"/>
  <c r="L5013" i="1"/>
  <c r="N4970" i="1"/>
  <c r="O4943" i="1"/>
  <c r="J4913" i="1"/>
  <c r="P4888" i="1"/>
  <c r="N4871" i="1"/>
  <c r="J4855" i="1"/>
  <c r="O5341" i="1"/>
  <c r="C5199" i="1"/>
  <c r="K5141" i="1"/>
  <c r="E5072" i="1"/>
  <c r="M5026" i="1"/>
  <c r="F4994" i="1"/>
  <c r="N4961" i="1"/>
  <c r="L4938" i="1"/>
  <c r="H4913" i="1"/>
  <c r="I4891" i="1"/>
  <c r="E4875" i="1"/>
  <c r="C4858" i="1"/>
  <c r="G4838" i="1"/>
  <c r="F5218" i="1"/>
  <c r="N5152" i="1"/>
  <c r="H5089" i="1"/>
  <c r="J5036" i="1"/>
  <c r="J5001" i="1"/>
  <c r="C4968" i="1"/>
  <c r="G4942" i="1"/>
  <c r="J4918" i="1"/>
  <c r="L4895" i="1"/>
  <c r="D4881" i="1"/>
  <c r="N4864" i="1"/>
  <c r="P4845" i="1"/>
  <c r="K5289" i="1"/>
  <c r="N5187" i="1"/>
  <c r="O5131" i="1"/>
  <c r="O5079" i="1"/>
  <c r="K5039" i="1"/>
  <c r="D5006" i="1"/>
  <c r="J4982" i="1"/>
  <c r="E4956" i="1"/>
  <c r="K4935" i="1"/>
  <c r="E4916" i="1"/>
  <c r="O4898" i="1"/>
  <c r="E4885" i="1"/>
  <c r="C4868" i="1"/>
  <c r="G4854" i="1"/>
  <c r="D5301" i="1"/>
  <c r="O5175" i="1"/>
  <c r="I5106" i="1"/>
  <c r="I5030" i="1"/>
  <c r="M4989" i="1"/>
  <c r="P4953" i="1"/>
  <c r="D4923" i="1"/>
  <c r="I4896" i="1"/>
  <c r="G4873" i="1"/>
  <c r="E4850" i="1"/>
  <c r="M4832" i="1"/>
  <c r="C4819" i="1"/>
  <c r="K4803" i="1"/>
  <c r="E4788" i="1"/>
  <c r="M4772" i="1"/>
  <c r="C4759" i="1"/>
  <c r="K4743" i="1"/>
  <c r="O4729" i="1"/>
  <c r="M4712" i="1"/>
  <c r="C4699" i="1"/>
  <c r="G4685" i="1"/>
  <c r="O4669" i="1"/>
  <c r="E4656" i="1"/>
  <c r="C4639" i="1"/>
  <c r="G4625" i="1"/>
  <c r="O4609" i="1"/>
  <c r="E4596" i="1"/>
  <c r="I4582" i="1"/>
  <c r="G4565" i="1"/>
  <c r="N5344" i="1"/>
  <c r="E5180" i="1"/>
  <c r="M5110" i="1"/>
  <c r="E5039" i="1"/>
  <c r="O4991" i="1"/>
  <c r="N4955" i="1"/>
  <c r="P4924" i="1"/>
  <c r="G4900" i="1"/>
  <c r="E4877" i="1"/>
  <c r="C4854" i="1"/>
  <c r="J4833" i="1"/>
  <c r="N4819" i="1"/>
  <c r="H4804" i="1"/>
  <c r="L4790" i="1"/>
  <c r="J4773" i="1"/>
  <c r="N4759" i="1"/>
  <c r="D4746" i="1"/>
  <c r="L4730" i="1"/>
  <c r="P4716" i="1"/>
  <c r="N4699" i="1"/>
  <c r="D4686" i="1"/>
  <c r="L4670" i="1"/>
  <c r="P4656" i="1"/>
  <c r="F4643" i="1"/>
  <c r="D4626" i="1"/>
  <c r="H4612" i="1"/>
  <c r="P4596" i="1"/>
  <c r="F4583" i="1"/>
  <c r="P5230" i="1"/>
  <c r="N5140" i="1"/>
  <c r="I5062" i="1"/>
  <c r="M5012" i="1"/>
  <c r="M4976" i="1"/>
  <c r="C4942" i="1"/>
  <c r="O4909" i="1"/>
  <c r="P4885" i="1"/>
  <c r="H4865" i="1"/>
  <c r="G4842" i="1"/>
  <c r="I4827" i="1"/>
  <c r="G4810" i="1"/>
  <c r="K4796" i="1"/>
  <c r="O4782" i="1"/>
  <c r="I4767" i="1"/>
  <c r="M4753" i="1"/>
  <c r="K4736" i="1"/>
  <c r="O4722" i="1"/>
  <c r="I4707" i="1"/>
  <c r="M4693" i="1"/>
  <c r="C4680" i="1"/>
  <c r="O4662" i="1"/>
  <c r="E4649" i="1"/>
  <c r="M4633" i="1"/>
  <c r="C4620" i="1"/>
  <c r="K4604" i="1"/>
  <c r="E4589" i="1"/>
  <c r="M4573" i="1"/>
  <c r="C4560" i="1"/>
  <c r="G4546" i="1"/>
  <c r="O5187" i="1"/>
  <c r="N5113" i="1"/>
  <c r="K5043" i="1"/>
  <c r="G5002" i="1"/>
  <c r="I4970" i="1"/>
  <c r="K4939" i="1"/>
  <c r="D4911" i="1"/>
  <c r="O4890" i="1"/>
  <c r="J4871" i="1"/>
  <c r="M4849" i="1"/>
  <c r="F4833" i="1"/>
  <c r="J4819" i="1"/>
  <c r="P4804" i="1"/>
  <c r="D4792" i="1"/>
  <c r="F4779" i="1"/>
  <c r="L4764" i="1"/>
  <c r="N4751" i="1"/>
  <c r="P4738" i="1"/>
  <c r="F4725" i="1"/>
  <c r="J4711" i="1"/>
  <c r="L4698" i="1"/>
  <c r="N4685" i="1"/>
  <c r="H4670" i="1"/>
  <c r="J4657" i="1"/>
  <c r="L4644" i="1"/>
  <c r="D4630" i="1"/>
  <c r="F4617" i="1"/>
  <c r="H4604" i="1"/>
  <c r="N4589" i="1"/>
  <c r="P4576" i="1"/>
  <c r="D4564" i="1"/>
  <c r="P5183" i="1"/>
  <c r="G5079" i="1"/>
  <c r="I5002" i="1"/>
  <c r="H4953" i="1"/>
  <c r="M4909" i="1"/>
  <c r="E4880" i="1"/>
  <c r="G4851" i="1"/>
  <c r="G4825" i="1"/>
  <c r="P4805" i="1"/>
  <c r="M4786" i="1"/>
  <c r="N4764" i="1"/>
  <c r="K4745" i="1"/>
  <c r="F4726" i="1"/>
  <c r="D4703" i="1"/>
  <c r="O4683" i="1"/>
  <c r="J4664" i="1"/>
  <c r="P4643" i="1"/>
  <c r="H4623" i="1"/>
  <c r="E4604" i="1"/>
  <c r="N4584" i="1"/>
  <c r="K4564" i="1"/>
  <c r="E4549" i="1"/>
  <c r="C4536" i="1"/>
  <c r="I4521" i="1"/>
  <c r="M4507" i="1"/>
  <c r="O4494" i="1"/>
  <c r="G4480" i="1"/>
  <c r="I4467" i="1"/>
  <c r="K4454" i="1"/>
  <c r="O4440" i="1"/>
  <c r="E4427" i="1"/>
  <c r="M5312" i="1"/>
  <c r="F5151" i="1"/>
  <c r="H5060" i="1"/>
  <c r="H4995" i="1"/>
  <c r="L4950" i="1"/>
  <c r="D4912" i="1"/>
  <c r="C4884" i="1"/>
  <c r="P4856" i="1"/>
  <c r="K4831" i="1"/>
  <c r="K4813" i="1"/>
  <c r="K4795" i="1"/>
  <c r="K4777" i="1"/>
  <c r="K4759" i="1"/>
  <c r="H4740" i="1"/>
  <c r="H4722" i="1"/>
  <c r="C4703" i="1"/>
  <c r="C4685" i="1"/>
  <c r="C4667" i="1"/>
  <c r="N4647" i="1"/>
  <c r="N4629" i="1"/>
  <c r="N4611" i="1"/>
  <c r="N4593" i="1"/>
  <c r="O4575" i="1"/>
  <c r="P4559" i="1"/>
  <c r="H4545" i="1"/>
  <c r="H4533" i="1"/>
  <c r="J4520" i="1"/>
  <c r="J4508" i="1"/>
  <c r="J4496" i="1"/>
  <c r="L4483" i="1"/>
  <c r="L4471" i="1"/>
  <c r="L4459" i="1"/>
  <c r="L4447" i="1"/>
  <c r="L4435" i="1"/>
  <c r="N4422" i="1"/>
  <c r="N4410" i="1"/>
  <c r="D5177" i="1"/>
  <c r="D5079" i="1"/>
  <c r="G5009" i="1"/>
  <c r="C4962" i="1"/>
  <c r="K4921" i="1"/>
  <c r="L4891" i="1"/>
  <c r="J4864" i="1"/>
  <c r="D4838" i="1"/>
  <c r="C4820" i="1"/>
  <c r="K4800" i="1"/>
  <c r="K4782" i="1"/>
  <c r="K4764" i="1"/>
  <c r="I4745" i="1"/>
  <c r="I4727" i="1"/>
  <c r="C4708" i="1"/>
  <c r="C4690" i="1"/>
  <c r="I4673" i="1"/>
  <c r="K4656" i="1"/>
  <c r="C4640" i="1"/>
  <c r="E4623" i="1"/>
  <c r="K4606" i="1"/>
  <c r="M4589" i="1"/>
  <c r="I4573" i="1"/>
  <c r="O4557" i="1"/>
  <c r="G4545" i="1"/>
  <c r="E4534" i="1"/>
  <c r="C4523" i="1"/>
  <c r="O4511" i="1"/>
  <c r="M4500" i="1"/>
  <c r="K4489" i="1"/>
  <c r="I4478" i="1"/>
  <c r="G4467" i="1"/>
  <c r="E4456" i="1"/>
  <c r="C4445" i="1"/>
  <c r="C4433" i="1"/>
  <c r="O4421" i="1"/>
  <c r="M4410" i="1"/>
  <c r="K5223" i="1"/>
  <c r="G5129" i="1"/>
  <c r="E5047" i="1"/>
  <c r="L4994" i="1"/>
  <c r="D4955" i="1"/>
  <c r="G4918" i="1"/>
  <c r="P4890" i="1"/>
  <c r="C4866" i="1"/>
  <c r="I4839" i="1"/>
  <c r="E4822" i="1"/>
  <c r="J4805" i="1"/>
  <c r="M4788" i="1"/>
  <c r="D4772" i="1"/>
  <c r="G4755" i="1"/>
  <c r="L4738" i="1"/>
  <c r="O4721" i="1"/>
  <c r="F4705" i="1"/>
  <c r="I4688" i="1"/>
  <c r="N4671" i="1"/>
  <c r="N4653" i="1"/>
  <c r="C4637" i="1"/>
  <c r="H4620" i="1"/>
  <c r="K4603" i="1"/>
  <c r="P4586" i="1"/>
  <c r="O4570" i="1"/>
  <c r="J4556" i="1"/>
  <c r="F4544" i="1"/>
  <c r="D4533" i="1"/>
  <c r="P4521" i="1"/>
  <c r="N4510" i="1"/>
  <c r="N4498" i="1"/>
  <c r="L4487" i="1"/>
  <c r="J4476" i="1"/>
  <c r="H4465" i="1"/>
  <c r="F4454" i="1"/>
  <c r="D4443" i="1"/>
  <c r="P4431" i="1"/>
  <c r="N4420" i="1"/>
  <c r="L4409" i="1"/>
  <c r="I5206" i="1"/>
  <c r="K5075" i="1"/>
  <c r="E4984" i="1"/>
  <c r="H4927" i="1"/>
  <c r="M4884" i="1"/>
  <c r="C4847" i="1"/>
  <c r="G4819" i="1"/>
  <c r="F4794" i="1"/>
  <c r="D4769" i="1"/>
  <c r="P4743" i="1"/>
  <c r="C4719" i="1"/>
  <c r="P4693" i="1"/>
  <c r="N4668" i="1"/>
  <c r="L4643" i="1"/>
  <c r="J4620" i="1"/>
  <c r="H4597" i="1"/>
  <c r="J4574" i="1"/>
  <c r="L4554" i="1"/>
  <c r="H4538" i="1"/>
  <c r="P4522" i="1"/>
  <c r="J4507" i="1"/>
  <c r="D4492" i="1"/>
  <c r="L4476" i="1"/>
  <c r="F4461" i="1"/>
  <c r="N4445" i="1"/>
  <c r="H4430" i="1"/>
  <c r="F4415" i="1"/>
  <c r="N4402" i="1"/>
  <c r="J4392" i="1"/>
  <c r="F4382" i="1"/>
  <c r="P4371" i="1"/>
  <c r="L4361" i="1"/>
  <c r="H4351" i="1"/>
  <c r="D4341" i="1"/>
  <c r="N4330" i="1"/>
  <c r="J4320" i="1"/>
  <c r="F4310" i="1"/>
  <c r="P4299" i="1"/>
  <c r="I5220" i="1"/>
  <c r="L5094" i="1"/>
  <c r="O5003" i="1"/>
  <c r="J4948" i="1"/>
  <c r="D4902" i="1"/>
  <c r="F4867" i="1"/>
  <c r="L4834" i="1"/>
  <c r="J4811" i="1"/>
  <c r="H4788" i="1"/>
  <c r="F4765" i="1"/>
  <c r="D4742" i="1"/>
  <c r="P4718" i="1"/>
  <c r="N4695" i="1"/>
  <c r="L4672" i="1"/>
  <c r="J4649" i="1"/>
  <c r="H4626" i="1"/>
  <c r="F4603" i="1"/>
  <c r="D4580" i="1"/>
  <c r="H4559" i="1"/>
  <c r="F4542" i="1"/>
  <c r="N4526" i="1"/>
  <c r="H4511" i="1"/>
  <c r="P4495" i="1"/>
  <c r="J4480" i="1"/>
  <c r="D4465" i="1"/>
  <c r="L4449" i="1"/>
  <c r="F4434" i="1"/>
  <c r="N4418" i="1"/>
  <c r="I4405" i="1"/>
  <c r="C4395" i="1"/>
  <c r="M4384" i="1"/>
  <c r="I4374" i="1"/>
  <c r="E4364" i="1"/>
  <c r="O4353" i="1"/>
  <c r="K4343" i="1"/>
  <c r="G4333" i="1"/>
  <c r="C4323" i="1"/>
  <c r="M4312" i="1"/>
  <c r="I4302" i="1"/>
  <c r="E4292" i="1"/>
  <c r="O4281" i="1"/>
  <c r="K4271" i="1"/>
  <c r="G4261" i="1"/>
  <c r="J5160" i="1"/>
  <c r="P5046" i="1"/>
  <c r="G4978" i="1"/>
  <c r="C4926" i="1"/>
  <c r="N4886" i="1"/>
  <c r="F4852" i="1"/>
  <c r="K4824" i="1"/>
  <c r="I4801" i="1"/>
  <c r="G4778" i="1"/>
  <c r="E4755" i="1"/>
  <c r="C4732" i="1"/>
  <c r="O4708" i="1"/>
  <c r="M4685" i="1"/>
  <c r="K4662" i="1"/>
  <c r="I4639" i="1"/>
  <c r="G4616" i="1"/>
  <c r="D5334" i="1"/>
  <c r="F5273" i="1"/>
  <c r="E5327" i="1"/>
  <c r="G5260" i="1"/>
  <c r="C5308" i="1"/>
  <c r="O5360" i="1"/>
  <c r="O5294" i="1"/>
  <c r="E5330" i="1"/>
  <c r="G5331" i="1"/>
  <c r="C5256" i="1"/>
  <c r="J5314" i="1"/>
  <c r="J5246" i="1"/>
  <c r="K5311" i="1"/>
  <c r="K5238" i="1"/>
  <c r="K5285" i="1"/>
  <c r="F5347" i="1"/>
  <c r="M5244" i="1"/>
  <c r="G5192" i="1"/>
  <c r="P5246" i="1"/>
  <c r="I5348" i="1"/>
  <c r="O5239" i="1"/>
  <c r="F5306" i="1"/>
  <c r="F5207" i="1"/>
  <c r="J5153" i="1"/>
  <c r="N5103" i="1"/>
  <c r="H5355" i="1"/>
  <c r="E5233" i="1"/>
  <c r="K5170" i="1"/>
  <c r="M5133" i="1"/>
  <c r="O5096" i="1"/>
  <c r="C5054" i="1"/>
  <c r="N5264" i="1"/>
  <c r="J5200" i="1"/>
  <c r="H5153" i="1"/>
  <c r="H5123" i="1"/>
  <c r="F5088" i="1"/>
  <c r="H5051" i="1"/>
  <c r="E5274" i="1"/>
  <c r="I5204" i="1"/>
  <c r="K5168" i="1"/>
  <c r="G5134" i="1"/>
  <c r="O5100" i="1"/>
  <c r="O5064" i="1"/>
  <c r="G5303" i="1"/>
  <c r="G5217" i="1"/>
  <c r="D5152" i="1"/>
  <c r="K5109" i="1"/>
  <c r="O5065" i="1"/>
  <c r="D5026" i="1"/>
  <c r="N4997" i="1"/>
  <c r="F5234" i="1"/>
  <c r="I5167" i="1"/>
  <c r="P5124" i="1"/>
  <c r="C5080" i="1"/>
  <c r="E5037" i="1"/>
  <c r="E5007" i="1"/>
  <c r="M4979" i="1"/>
  <c r="J5227" i="1"/>
  <c r="D5171" i="1"/>
  <c r="H5131" i="1"/>
  <c r="J5078" i="1"/>
  <c r="D5043" i="1"/>
  <c r="F5018" i="1"/>
  <c r="D5241" i="1"/>
  <c r="L5189" i="1"/>
  <c r="J5151" i="1"/>
  <c r="K5106" i="1"/>
  <c r="K5070" i="1"/>
  <c r="I5039" i="1"/>
  <c r="O5012" i="1"/>
  <c r="I5248" i="1"/>
  <c r="M5178" i="1"/>
  <c r="F5115" i="1"/>
  <c r="F5056" i="1"/>
  <c r="E5018" i="1"/>
  <c r="M4983" i="1"/>
  <c r="C4959" i="1"/>
  <c r="I4932" i="1"/>
  <c r="P5271" i="1"/>
  <c r="L5182" i="1"/>
  <c r="O5122" i="1"/>
  <c r="K5059" i="1"/>
  <c r="C5022" i="1"/>
  <c r="E4991" i="1"/>
  <c r="H4962" i="1"/>
  <c r="L4936" i="1"/>
  <c r="J5290" i="1"/>
  <c r="J5174" i="1"/>
  <c r="N5118" i="1"/>
  <c r="N5064" i="1"/>
  <c r="H5015" i="1"/>
  <c r="H4986" i="1"/>
  <c r="I4961" i="1"/>
  <c r="I4931" i="1"/>
  <c r="G4908" i="1"/>
  <c r="I5246" i="1"/>
  <c r="P5154" i="1"/>
  <c r="L5108" i="1"/>
  <c r="G5057" i="1"/>
  <c r="P5018" i="1"/>
  <c r="C4988" i="1"/>
  <c r="J4965" i="1"/>
  <c r="N4939" i="1"/>
  <c r="P4914" i="1"/>
  <c r="G5219" i="1"/>
  <c r="G5127" i="1"/>
  <c r="F5061" i="1"/>
  <c r="O5011" i="1"/>
  <c r="F4968" i="1"/>
  <c r="P4939" i="1"/>
  <c r="H4911" i="1"/>
  <c r="F4887" i="1"/>
  <c r="P4870" i="1"/>
  <c r="P4852" i="1"/>
  <c r="P5331" i="1"/>
  <c r="G5195" i="1"/>
  <c r="M5138" i="1"/>
  <c r="G5069" i="1"/>
  <c r="P5024" i="1"/>
  <c r="N4992" i="1"/>
  <c r="I4960" i="1"/>
  <c r="M4934" i="1"/>
  <c r="G4912" i="1"/>
  <c r="K4890" i="1"/>
  <c r="G4874" i="1"/>
  <c r="E4857" i="1"/>
  <c r="P5359" i="1"/>
  <c r="F5214" i="1"/>
  <c r="D5147" i="1"/>
  <c r="H5083" i="1"/>
  <c r="F5034" i="1"/>
  <c r="D5000" i="1"/>
  <c r="O4966" i="1"/>
  <c r="M4939" i="1"/>
  <c r="H4917" i="1"/>
  <c r="N4894" i="1"/>
  <c r="H4879" i="1"/>
  <c r="P4863" i="1"/>
  <c r="D4845" i="1"/>
  <c r="E5280" i="1"/>
  <c r="F5184" i="1"/>
  <c r="E5126" i="1"/>
  <c r="C5077" i="1"/>
  <c r="N5037" i="1"/>
  <c r="I5004" i="1"/>
  <c r="H4978" i="1"/>
  <c r="P4954" i="1"/>
  <c r="H4934" i="1"/>
  <c r="C4914" i="1"/>
  <c r="C4898" i="1"/>
  <c r="M4881" i="1"/>
  <c r="E4867" i="1"/>
  <c r="I4853" i="1"/>
  <c r="C5287" i="1"/>
  <c r="N5171" i="1"/>
  <c r="C5085" i="1"/>
  <c r="K5027" i="1"/>
  <c r="L4985" i="1"/>
  <c r="P4951" i="1"/>
  <c r="I4921" i="1"/>
  <c r="L4892" i="1"/>
  <c r="D4872" i="1"/>
  <c r="P4848" i="1"/>
  <c r="O4831" i="1"/>
  <c r="G4817" i="1"/>
  <c r="C4801" i="1"/>
  <c r="I4786" i="1"/>
  <c r="O4771" i="1"/>
  <c r="E4758" i="1"/>
  <c r="M4742" i="1"/>
  <c r="G4727" i="1"/>
  <c r="O4711" i="1"/>
  <c r="E4698" i="1"/>
  <c r="K4683" i="1"/>
  <c r="C4669" i="1"/>
  <c r="M4652" i="1"/>
  <c r="E4638" i="1"/>
  <c r="I4624" i="1"/>
  <c r="C4609" i="1"/>
  <c r="G4595" i="1"/>
  <c r="E4578" i="1"/>
  <c r="I4564" i="1"/>
  <c r="G5315" i="1"/>
  <c r="K5175" i="1"/>
  <c r="E5106" i="1"/>
  <c r="E5030" i="1"/>
  <c r="L4989" i="1"/>
  <c r="L4953" i="1"/>
  <c r="P4922" i="1"/>
  <c r="M4897" i="1"/>
  <c r="F4873" i="1"/>
  <c r="I4851" i="1"/>
  <c r="L4832" i="1"/>
  <c r="P4818" i="1"/>
  <c r="J4803" i="1"/>
  <c r="D4788" i="1"/>
  <c r="L4772" i="1"/>
  <c r="P4758" i="1"/>
  <c r="H4744" i="1"/>
  <c r="N4729" i="1"/>
  <c r="J4713" i="1"/>
  <c r="P4698" i="1"/>
  <c r="F4685" i="1"/>
  <c r="N4669" i="1"/>
  <c r="D4656" i="1"/>
  <c r="P4638" i="1"/>
  <c r="F4625" i="1"/>
  <c r="L4610" i="1"/>
  <c r="D4596" i="1"/>
  <c r="H4582" i="1"/>
  <c r="L5211" i="1"/>
  <c r="N5136" i="1"/>
  <c r="C5059" i="1"/>
  <c r="I5010" i="1"/>
  <c r="O4972" i="1"/>
  <c r="G4936" i="1"/>
  <c r="C4907" i="1"/>
  <c r="N4884" i="1"/>
  <c r="F4864" i="1"/>
  <c r="F4841" i="1"/>
  <c r="O4824" i="1"/>
  <c r="I4809" i="1"/>
  <c r="M4795" i="1"/>
  <c r="E4781" i="1"/>
  <c r="K4766" i="1"/>
  <c r="G4750" i="1"/>
  <c r="M4735" i="1"/>
  <c r="C4722" i="1"/>
  <c r="K4706" i="1"/>
  <c r="O4692" i="1"/>
  <c r="M4675" i="1"/>
  <c r="C4662" i="1"/>
  <c r="I4647" i="1"/>
  <c r="O4632" i="1"/>
  <c r="E4619" i="1"/>
  <c r="C4602" i="1"/>
  <c r="G4588" i="1"/>
  <c r="O4572" i="1"/>
  <c r="E4559" i="1"/>
  <c r="G5339" i="1"/>
  <c r="H5174" i="1"/>
  <c r="C5109" i="1"/>
  <c r="P5040" i="1"/>
  <c r="M4999" i="1"/>
  <c r="L4968" i="1"/>
  <c r="L4935" i="1"/>
  <c r="K4909" i="1"/>
  <c r="J4889" i="1"/>
  <c r="P4868" i="1"/>
  <c r="H4848" i="1"/>
  <c r="J4831" i="1"/>
  <c r="N4817" i="1"/>
  <c r="D4804" i="1"/>
  <c r="F4791" i="1"/>
  <c r="H4778" i="1"/>
  <c r="N4763" i="1"/>
  <c r="P4750" i="1"/>
  <c r="D4738" i="1"/>
  <c r="J4723" i="1"/>
  <c r="L4710" i="1"/>
  <c r="N4697" i="1"/>
  <c r="H4682" i="1"/>
  <c r="J4669" i="1"/>
  <c r="L4656" i="1"/>
  <c r="P4642" i="1"/>
  <c r="F4629" i="1"/>
  <c r="H4616" i="1"/>
  <c r="J4603" i="1"/>
  <c r="P4588" i="1"/>
  <c r="D4576" i="1"/>
  <c r="F4563" i="1"/>
  <c r="K5171" i="1"/>
  <c r="G5067" i="1"/>
  <c r="F4999" i="1"/>
  <c r="P4947" i="1"/>
  <c r="N4907" i="1"/>
  <c r="E4878" i="1"/>
  <c r="G4847" i="1"/>
  <c r="P4823" i="1"/>
  <c r="M4804" i="1"/>
  <c r="H4785" i="1"/>
  <c r="K4763" i="1"/>
  <c r="F4744" i="1"/>
  <c r="L4723" i="1"/>
  <c r="O4701" i="1"/>
  <c r="J4682" i="1"/>
  <c r="G4663" i="1"/>
  <c r="H4641" i="1"/>
  <c r="E4622" i="1"/>
  <c r="N4602" i="1"/>
  <c r="F4582" i="1"/>
  <c r="H4563" i="1"/>
  <c r="F4548" i="1"/>
  <c r="E4535" i="1"/>
  <c r="M4519" i="1"/>
  <c r="O4506" i="1"/>
  <c r="C4494" i="1"/>
  <c r="I4479" i="1"/>
  <c r="K4466" i="1"/>
  <c r="M4453" i="1"/>
  <c r="E4439" i="1"/>
  <c r="G4426" i="1"/>
  <c r="I5290" i="1"/>
  <c r="I5144" i="1"/>
  <c r="E5049" i="1"/>
  <c r="D4989" i="1"/>
  <c r="H4947" i="1"/>
  <c r="L4909" i="1"/>
  <c r="O4881" i="1"/>
  <c r="E4853" i="1"/>
  <c r="H4830" i="1"/>
  <c r="H4812" i="1"/>
  <c r="H4794" i="1"/>
  <c r="H4776" i="1"/>
  <c r="H4758" i="1"/>
  <c r="C4739" i="1"/>
  <c r="N4719" i="1"/>
  <c r="N4701" i="1"/>
  <c r="N4683" i="1"/>
  <c r="N4665" i="1"/>
  <c r="I4646" i="1"/>
  <c r="I4628" i="1"/>
  <c r="I4610" i="1"/>
  <c r="I4592" i="1"/>
  <c r="N4574" i="1"/>
  <c r="P4557" i="1"/>
  <c r="J4544" i="1"/>
  <c r="L4531" i="1"/>
  <c r="L4519" i="1"/>
  <c r="L4507" i="1"/>
  <c r="N4494" i="1"/>
  <c r="N4482" i="1"/>
  <c r="N4470" i="1"/>
  <c r="N4458" i="1"/>
  <c r="N4446" i="1"/>
  <c r="N4434" i="1"/>
  <c r="P4421" i="1"/>
  <c r="J5353" i="1"/>
  <c r="P5163" i="1"/>
  <c r="D5073" i="1"/>
  <c r="O5005" i="1"/>
  <c r="K4958" i="1"/>
  <c r="P4918" i="1"/>
  <c r="H4889" i="1"/>
  <c r="J4862" i="1"/>
  <c r="K4836" i="1"/>
  <c r="I4817" i="1"/>
  <c r="I4799" i="1"/>
  <c r="I4781" i="1"/>
  <c r="C4762" i="1"/>
  <c r="C4744" i="1"/>
  <c r="O4724" i="1"/>
  <c r="O4706" i="1"/>
  <c r="O4688" i="1"/>
  <c r="C4672" i="1"/>
  <c r="I4655" i="1"/>
  <c r="K4638" i="1"/>
  <c r="C4622" i="1"/>
  <c r="E4605" i="1"/>
  <c r="K4588" i="1"/>
  <c r="F4571" i="1"/>
  <c r="O4556" i="1"/>
  <c r="I4544" i="1"/>
  <c r="G4533" i="1"/>
  <c r="E4522" i="1"/>
  <c r="C4511" i="1"/>
  <c r="O4499" i="1"/>
  <c r="M4488" i="1"/>
  <c r="K4477" i="1"/>
  <c r="I4466" i="1"/>
  <c r="G4455" i="1"/>
  <c r="G4443" i="1"/>
  <c r="E4432" i="1"/>
  <c r="C4421" i="1"/>
  <c r="O4409" i="1"/>
  <c r="O5213" i="1"/>
  <c r="M5122" i="1"/>
  <c r="P5042" i="1"/>
  <c r="G4991" i="1"/>
  <c r="I4952" i="1"/>
  <c r="O4915" i="1"/>
  <c r="E4889" i="1"/>
  <c r="D4862" i="1"/>
  <c r="L4837" i="1"/>
  <c r="P4820" i="1"/>
  <c r="E4804" i="1"/>
  <c r="J4787" i="1"/>
  <c r="M4770" i="1"/>
  <c r="D4754" i="1"/>
  <c r="G4737" i="1"/>
  <c r="L4720" i="1"/>
  <c r="O4703" i="1"/>
  <c r="F4687" i="1"/>
  <c r="F4669" i="1"/>
  <c r="I4652" i="1"/>
  <c r="N4635" i="1"/>
  <c r="C4619" i="1"/>
  <c r="H4602" i="1"/>
  <c r="K4585" i="1"/>
  <c r="N4569" i="1"/>
  <c r="J4555" i="1"/>
  <c r="H4543" i="1"/>
  <c r="F4532" i="1"/>
  <c r="D4521" i="1"/>
  <c r="D4509" i="1"/>
  <c r="P4497" i="1"/>
  <c r="N4486" i="1"/>
  <c r="L4475" i="1"/>
  <c r="J4464" i="1"/>
  <c r="H4453" i="1"/>
  <c r="F4442" i="1"/>
  <c r="D4431" i="1"/>
  <c r="P4419" i="1"/>
  <c r="N4408" i="1"/>
  <c r="P5193" i="1"/>
  <c r="P5056" i="1"/>
  <c r="I4979" i="1"/>
  <c r="K4922" i="1"/>
  <c r="K4881" i="1"/>
  <c r="E4844" i="1"/>
  <c r="H4817" i="1"/>
  <c r="F4792" i="1"/>
  <c r="D4767" i="1"/>
  <c r="E4742" i="1"/>
  <c r="D4717" i="1"/>
  <c r="P4691" i="1"/>
  <c r="C4665" i="1"/>
  <c r="O4641" i="1"/>
  <c r="M4618" i="1"/>
  <c r="K4595" i="1"/>
  <c r="P4572" i="1"/>
  <c r="F4553" i="1"/>
  <c r="E4537" i="1"/>
  <c r="M4521" i="1"/>
  <c r="G4506" i="1"/>
  <c r="O4490" i="1"/>
  <c r="I4475" i="1"/>
  <c r="C4460" i="1"/>
  <c r="K4444" i="1"/>
  <c r="E4429" i="1"/>
  <c r="C4414" i="1"/>
  <c r="P4401" i="1"/>
  <c r="L4391" i="1"/>
  <c r="H4381" i="1"/>
  <c r="D4371" i="1"/>
  <c r="N4360" i="1"/>
  <c r="J4350" i="1"/>
  <c r="F4340" i="1"/>
  <c r="P4329" i="1"/>
  <c r="L4319" i="1"/>
  <c r="H4309" i="1"/>
  <c r="D4299" i="1"/>
  <c r="F5204" i="1"/>
  <c r="I5084" i="1"/>
  <c r="C4998" i="1"/>
  <c r="P4943" i="1"/>
  <c r="M4898" i="1"/>
  <c r="E4864" i="1"/>
  <c r="J4832" i="1"/>
  <c r="H4809" i="1"/>
  <c r="F4786" i="1"/>
  <c r="D4763" i="1"/>
  <c r="P4739" i="1"/>
  <c r="N4716" i="1"/>
  <c r="L4693" i="1"/>
  <c r="J4670" i="1"/>
  <c r="H4647" i="1"/>
  <c r="F4624" i="1"/>
  <c r="D4601" i="1"/>
  <c r="P4577" i="1"/>
  <c r="M4557" i="1"/>
  <c r="O4540" i="1"/>
  <c r="I4525" i="1"/>
  <c r="C4510" i="1"/>
  <c r="K4494" i="1"/>
  <c r="E4479" i="1"/>
  <c r="M4463" i="1"/>
  <c r="G4448" i="1"/>
  <c r="O4432" i="1"/>
  <c r="I4417" i="1"/>
  <c r="I4404" i="1"/>
  <c r="E4394" i="1"/>
  <c r="O4383" i="1"/>
  <c r="K4373" i="1"/>
  <c r="G4363" i="1"/>
  <c r="C4353" i="1"/>
  <c r="M4342" i="1"/>
  <c r="I4332" i="1"/>
  <c r="E4322" i="1"/>
  <c r="O4311" i="1"/>
  <c r="K4301" i="1"/>
  <c r="G4291" i="1"/>
  <c r="C4281" i="1"/>
  <c r="M4270" i="1"/>
  <c r="I4260" i="1"/>
  <c r="F5152" i="1"/>
  <c r="N5040" i="1"/>
  <c r="C4974" i="1"/>
  <c r="H4922" i="1"/>
  <c r="F4884" i="1"/>
  <c r="L4849" i="1"/>
  <c r="O4822" i="1"/>
  <c r="M4799" i="1"/>
  <c r="K4776" i="1"/>
  <c r="I4753" i="1"/>
  <c r="G4730" i="1"/>
  <c r="E4707" i="1"/>
  <c r="C4684" i="1"/>
  <c r="O4660" i="1"/>
  <c r="M4637" i="1"/>
  <c r="K4614" i="1"/>
  <c r="I4591" i="1"/>
  <c r="G4569" i="1"/>
  <c r="F4550" i="1"/>
  <c r="I4534" i="1"/>
  <c r="C4519" i="1"/>
  <c r="K4503" i="1"/>
  <c r="E4488" i="1"/>
  <c r="M4472" i="1"/>
  <c r="G4457" i="1"/>
  <c r="O4441" i="1"/>
  <c r="I4426" i="1"/>
  <c r="J4411" i="1"/>
  <c r="D4400" i="1"/>
  <c r="N4389" i="1"/>
  <c r="J4379" i="1"/>
  <c r="F4369" i="1"/>
  <c r="P4358" i="1"/>
  <c r="L4348" i="1"/>
  <c r="H4338" i="1"/>
  <c r="D4328" i="1"/>
  <c r="N4317" i="1"/>
  <c r="J4307" i="1"/>
  <c r="F4297" i="1"/>
  <c r="P4286" i="1"/>
  <c r="L4276" i="1"/>
  <c r="L5339" i="1"/>
  <c r="O5139" i="1"/>
  <c r="I5032" i="1"/>
  <c r="M4968" i="1"/>
  <c r="G4917" i="1"/>
  <c r="L4880" i="1"/>
  <c r="O4845" i="1"/>
  <c r="I4820" i="1"/>
  <c r="G4797" i="1"/>
  <c r="E4774" i="1"/>
  <c r="C4751" i="1"/>
  <c r="O4727" i="1"/>
  <c r="M4704" i="1"/>
  <c r="K4681" i="1"/>
  <c r="I4658" i="1"/>
  <c r="G4635" i="1"/>
  <c r="J5331" i="1"/>
  <c r="M5353" i="1"/>
  <c r="E5285" i="1"/>
  <c r="I5305" i="1"/>
  <c r="C5336" i="1"/>
  <c r="O5355" i="1"/>
  <c r="N5319" i="1"/>
  <c r="E5237" i="1"/>
  <c r="F5259" i="1"/>
  <c r="L5302" i="1"/>
  <c r="K5337" i="1"/>
  <c r="H5225" i="1"/>
  <c r="G5241" i="1"/>
  <c r="L5325" i="1"/>
  <c r="N5212" i="1"/>
  <c r="P5227" i="1"/>
  <c r="M5294" i="1"/>
  <c r="H5166" i="1"/>
  <c r="D5102" i="1"/>
  <c r="C5283" i="1"/>
  <c r="I5194" i="1"/>
  <c r="G5130" i="1"/>
  <c r="O5078" i="1"/>
  <c r="P5305" i="1"/>
  <c r="H5194" i="1"/>
  <c r="L5145" i="1"/>
  <c r="F5100" i="1"/>
  <c r="J5357" i="1"/>
  <c r="E5234" i="1"/>
  <c r="I5183" i="1"/>
  <c r="M5131" i="1"/>
  <c r="I5085" i="1"/>
  <c r="H5359" i="1"/>
  <c r="G5193" i="1"/>
  <c r="I5140" i="1"/>
  <c r="J5077" i="1"/>
  <c r="J5023" i="1"/>
  <c r="I5302" i="1"/>
  <c r="M5191" i="1"/>
  <c r="M5123" i="1"/>
  <c r="E5062" i="1"/>
  <c r="E5019" i="1"/>
  <c r="N5336" i="1"/>
  <c r="H5211" i="1"/>
  <c r="L5141" i="1"/>
  <c r="N5074" i="1"/>
  <c r="D5031" i="1"/>
  <c r="H5305" i="1"/>
  <c r="F5188" i="1"/>
  <c r="J5133" i="1"/>
  <c r="I5083" i="1"/>
  <c r="C5036" i="1"/>
  <c r="C5006" i="1"/>
  <c r="O5193" i="1"/>
  <c r="J5107" i="1"/>
  <c r="D5040" i="1"/>
  <c r="P4998" i="1"/>
  <c r="K4955" i="1"/>
  <c r="I4920" i="1"/>
  <c r="I5200" i="1"/>
  <c r="C5113" i="1"/>
  <c r="D5048" i="1"/>
  <c r="O4998" i="1"/>
  <c r="D4958" i="1"/>
  <c r="L4924" i="1"/>
  <c r="P5207" i="1"/>
  <c r="N5116" i="1"/>
  <c r="J5042" i="1"/>
  <c r="L4996" i="1"/>
  <c r="I4955" i="1"/>
  <c r="E4927" i="1"/>
  <c r="K5301" i="1"/>
  <c r="P5152" i="1"/>
  <c r="J5083" i="1"/>
  <c r="H5034" i="1"/>
  <c r="D4987" i="1"/>
  <c r="H4954" i="1"/>
  <c r="H4924" i="1"/>
  <c r="L5195" i="1"/>
  <c r="D5110" i="1"/>
  <c r="C5027" i="1"/>
  <c r="C4967" i="1"/>
  <c r="D4927" i="1"/>
  <c r="L4896" i="1"/>
  <c r="D4870" i="1"/>
  <c r="P4846" i="1"/>
  <c r="I5228" i="1"/>
  <c r="J5121" i="1"/>
  <c r="I5053" i="1"/>
  <c r="L5001" i="1"/>
  <c r="F4959" i="1"/>
  <c r="I4924" i="1"/>
  <c r="C4900" i="1"/>
  <c r="I4873" i="1"/>
  <c r="I4849" i="1"/>
  <c r="J5238" i="1"/>
  <c r="L5135" i="1"/>
  <c r="F5066" i="1"/>
  <c r="D5010" i="1"/>
  <c r="I4965" i="1"/>
  <c r="O4930" i="1"/>
  <c r="J4904" i="1"/>
  <c r="L4877" i="1"/>
  <c r="F4856" i="1"/>
  <c r="E5328" i="1"/>
  <c r="I5172" i="1"/>
  <c r="N5111" i="1"/>
  <c r="J5047" i="1"/>
  <c r="L5002" i="1"/>
  <c r="H4970" i="1"/>
  <c r="O4945" i="1"/>
  <c r="C4912" i="1"/>
  <c r="C4892" i="1"/>
  <c r="O4874" i="1"/>
  <c r="K4852" i="1"/>
  <c r="M5225" i="1"/>
  <c r="O5123" i="1"/>
  <c r="M5024" i="1"/>
  <c r="D4975" i="1"/>
  <c r="N4930" i="1"/>
  <c r="G4891" i="1"/>
  <c r="H4864" i="1"/>
  <c r="E4836" i="1"/>
  <c r="K4815" i="1"/>
  <c r="M4796" i="1"/>
  <c r="K4779" i="1"/>
  <c r="G4757" i="1"/>
  <c r="K4737" i="1"/>
  <c r="K4719" i="1"/>
  <c r="G4697" i="1"/>
  <c r="K4677" i="1"/>
  <c r="K4659" i="1"/>
  <c r="G4637" i="1"/>
  <c r="G4619" i="1"/>
  <c r="K4599" i="1"/>
  <c r="G4577" i="1"/>
  <c r="E4560" i="1"/>
  <c r="O5211" i="1"/>
  <c r="G5102" i="1"/>
  <c r="L5018" i="1"/>
  <c r="F4971" i="1"/>
  <c r="H4921" i="1"/>
  <c r="L4888" i="1"/>
  <c r="M4861" i="1"/>
  <c r="N4831" i="1"/>
  <c r="D4812" i="1"/>
  <c r="D4794" i="1"/>
  <c r="N4771" i="1"/>
  <c r="L4754" i="1"/>
  <c r="N4735" i="1"/>
  <c r="N4711" i="1"/>
  <c r="J4695" i="1"/>
  <c r="N4675" i="1"/>
  <c r="F4655" i="1"/>
  <c r="J4635" i="1"/>
  <c r="J4617" i="1"/>
  <c r="F4595" i="1"/>
  <c r="J5344" i="1"/>
  <c r="J5166" i="1"/>
  <c r="P5054" i="1"/>
  <c r="L4991" i="1"/>
  <c r="I4953" i="1"/>
  <c r="F4904" i="1"/>
  <c r="L4879" i="1"/>
  <c r="P4849" i="1"/>
  <c r="C4824" i="1"/>
  <c r="C4806" i="1"/>
  <c r="G4786" i="1"/>
  <c r="M4765" i="1"/>
  <c r="C4746" i="1"/>
  <c r="C4728" i="1"/>
  <c r="M4705" i="1"/>
  <c r="C4686" i="1"/>
  <c r="M4669" i="1"/>
  <c r="M4645" i="1"/>
  <c r="O4626" i="1"/>
  <c r="M4609" i="1"/>
  <c r="I4587" i="1"/>
  <c r="I4569" i="1"/>
  <c r="M4549" i="1"/>
  <c r="O5169" i="1"/>
  <c r="C5083" i="1"/>
  <c r="I5020" i="1"/>
  <c r="J4966" i="1"/>
  <c r="P4927" i="1"/>
  <c r="C4896" i="1"/>
  <c r="H4866" i="1"/>
  <c r="D4842" i="1"/>
  <c r="N4823" i="1"/>
  <c r="F4803" i="1"/>
  <c r="P4786" i="1"/>
  <c r="N4769" i="1"/>
  <c r="D4750" i="1"/>
  <c r="D4732" i="1"/>
  <c r="L4716" i="1"/>
  <c r="D4696" i="1"/>
  <c r="P4678" i="1"/>
  <c r="N4661" i="1"/>
  <c r="F4641" i="1"/>
  <c r="N4625" i="1"/>
  <c r="N4607" i="1"/>
  <c r="D4588" i="1"/>
  <c r="P4570" i="1"/>
  <c r="N5227" i="1"/>
  <c r="I5060" i="1"/>
  <c r="D4980" i="1"/>
  <c r="K4927" i="1"/>
  <c r="H4876" i="1"/>
  <c r="I4838" i="1"/>
  <c r="D4811" i="1"/>
  <c r="N4782" i="1"/>
  <c r="D4757" i="1"/>
  <c r="H4731" i="1"/>
  <c r="J4700" i="1"/>
  <c r="H4677" i="1"/>
  <c r="L4651" i="1"/>
  <c r="N4620" i="1"/>
  <c r="D4595" i="1"/>
  <c r="I4571" i="1"/>
  <c r="G4547" i="1"/>
  <c r="E4529" i="1"/>
  <c r="O4512" i="1"/>
  <c r="G4492" i="1"/>
  <c r="C4476" i="1"/>
  <c r="C4458" i="1"/>
  <c r="G4438" i="1"/>
  <c r="C4422" i="1"/>
  <c r="G5177" i="1"/>
  <c r="O5039" i="1"/>
  <c r="K4976" i="1"/>
  <c r="F4924" i="1"/>
  <c r="D4880" i="1"/>
  <c r="I4845" i="1"/>
  <c r="D4820" i="1"/>
  <c r="C4793" i="1"/>
  <c r="L4768" i="1"/>
  <c r="M4746" i="1"/>
  <c r="I4718" i="1"/>
  <c r="L4696" i="1"/>
  <c r="J4673" i="1"/>
  <c r="F4645" i="1"/>
  <c r="G4623" i="1"/>
  <c r="P4598" i="1"/>
  <c r="K4573" i="1"/>
  <c r="N4552" i="1"/>
  <c r="L4537" i="1"/>
  <c r="N4518" i="1"/>
  <c r="H4503" i="1"/>
  <c r="N4488" i="1"/>
  <c r="P4469" i="1"/>
  <c r="H4455" i="1"/>
  <c r="D4439" i="1"/>
  <c r="D4421" i="1"/>
  <c r="C5253" i="1"/>
  <c r="L5111" i="1"/>
  <c r="D4999" i="1"/>
  <c r="E4947" i="1"/>
  <c r="H4899" i="1"/>
  <c r="N4860" i="1"/>
  <c r="O4828" i="1"/>
  <c r="E4807" i="1"/>
  <c r="O4778" i="1"/>
  <c r="M4755" i="1"/>
  <c r="M4733" i="1"/>
  <c r="I4705" i="1"/>
  <c r="M4683" i="1"/>
  <c r="M4661" i="1"/>
  <c r="I4637" i="1"/>
  <c r="I4615" i="1"/>
  <c r="O4594" i="1"/>
  <c r="C4570" i="1"/>
  <c r="M4552" i="1"/>
  <c r="I4538" i="1"/>
  <c r="G4521" i="1"/>
  <c r="K4507" i="1"/>
  <c r="C4493" i="1"/>
  <c r="M4476" i="1"/>
  <c r="E4462" i="1"/>
  <c r="I4448" i="1"/>
  <c r="G4431" i="1"/>
  <c r="K4417" i="1"/>
  <c r="O5305" i="1"/>
  <c r="I5116" i="1"/>
  <c r="J5025" i="1"/>
  <c r="N4966" i="1"/>
  <c r="M4913" i="1"/>
  <c r="G4879" i="1"/>
  <c r="I4848" i="1"/>
  <c r="K4819" i="1"/>
  <c r="C4799" i="1"/>
  <c r="F4777" i="1"/>
  <c r="M4752" i="1"/>
  <c r="P4730" i="1"/>
  <c r="H4710" i="1"/>
  <c r="L4684" i="1"/>
  <c r="D4664" i="1"/>
  <c r="J4643" i="1"/>
  <c r="N4617" i="1"/>
  <c r="F4597" i="1"/>
  <c r="J4575" i="1"/>
  <c r="J4554" i="1"/>
  <c r="D4539" i="1"/>
  <c r="H4525" i="1"/>
  <c r="F4508" i="1"/>
  <c r="J4494" i="1"/>
  <c r="N4480" i="1"/>
  <c r="L4463" i="1"/>
  <c r="P4449" i="1"/>
  <c r="H4435" i="1"/>
  <c r="D4419" i="1"/>
  <c r="J4404" i="1"/>
  <c r="E5114" i="1"/>
  <c r="N4974" i="1"/>
  <c r="J4908" i="1"/>
  <c r="K4861" i="1"/>
  <c r="H4815" i="1"/>
  <c r="J4784" i="1"/>
  <c r="L4751" i="1"/>
  <c r="D4715" i="1"/>
  <c r="F4682" i="1"/>
  <c r="H4651" i="1"/>
  <c r="N4616" i="1"/>
  <c r="O4587" i="1"/>
  <c r="N4560" i="1"/>
  <c r="N4535" i="1"/>
  <c r="K4516" i="1"/>
  <c r="F4497" i="1"/>
  <c r="D4474" i="1"/>
  <c r="O4454" i="1"/>
  <c r="J4435" i="1"/>
  <c r="O4412" i="1"/>
  <c r="J4398" i="1"/>
  <c r="L4385" i="1"/>
  <c r="F4370" i="1"/>
  <c r="H4357" i="1"/>
  <c r="J4344" i="1"/>
  <c r="D4329" i="1"/>
  <c r="F4316" i="1"/>
  <c r="H4303" i="1"/>
  <c r="K5193" i="1"/>
  <c r="F5047" i="1"/>
  <c r="D4966" i="1"/>
  <c r="D4896" i="1"/>
  <c r="I4852" i="1"/>
  <c r="F4819" i="1"/>
  <c r="I4784" i="1"/>
  <c r="H4755" i="1"/>
  <c r="L4726" i="1"/>
  <c r="O4691" i="1"/>
  <c r="N4662" i="1"/>
  <c r="D4634" i="1"/>
  <c r="G4599" i="1"/>
  <c r="C4571" i="1"/>
  <c r="J4547" i="1"/>
  <c r="F4524" i="1"/>
  <c r="O4504" i="1"/>
  <c r="L4485" i="1"/>
  <c r="J4462" i="1"/>
  <c r="E4443" i="1"/>
  <c r="P4423" i="1"/>
  <c r="K4403" i="1"/>
  <c r="M4390" i="1"/>
  <c r="O4377" i="1"/>
  <c r="I4362" i="1"/>
  <c r="K4349" i="1"/>
  <c r="M4336" i="1"/>
  <c r="G4321" i="1"/>
  <c r="I4308" i="1"/>
  <c r="K4295" i="1"/>
  <c r="E4280" i="1"/>
  <c r="G4267" i="1"/>
  <c r="G5203" i="1"/>
  <c r="P5033" i="1"/>
  <c r="O4956" i="1"/>
  <c r="J4898" i="1"/>
  <c r="J4846" i="1"/>
  <c r="E4815" i="1"/>
  <c r="C4786" i="1"/>
  <c r="I4751" i="1"/>
  <c r="K4722" i="1"/>
  <c r="I4693" i="1"/>
  <c r="O4658" i="1"/>
  <c r="C4630" i="1"/>
  <c r="O4600" i="1"/>
  <c r="F4574" i="1"/>
  <c r="L4548" i="1"/>
  <c r="I4530" i="1"/>
  <c r="I4512" i="1"/>
  <c r="I4494" i="1"/>
  <c r="I4476" i="1"/>
  <c r="O4455" i="1"/>
  <c r="O4437" i="1"/>
  <c r="O4419" i="1"/>
  <c r="H4404" i="1"/>
  <c r="H4392" i="1"/>
  <c r="L4378" i="1"/>
  <c r="L4366" i="1"/>
  <c r="L4354" i="1"/>
  <c r="L4342" i="1"/>
  <c r="L4330" i="1"/>
  <c r="P4316" i="1"/>
  <c r="P4304" i="1"/>
  <c r="P4292" i="1"/>
  <c r="P4280" i="1"/>
  <c r="P4268" i="1"/>
  <c r="M5148" i="1"/>
  <c r="K5025" i="1"/>
  <c r="E4960" i="1"/>
  <c r="P4906" i="1"/>
  <c r="C4869" i="1"/>
  <c r="O4833" i="1"/>
  <c r="N5323" i="1"/>
  <c r="O5352" i="1"/>
  <c r="G5284" i="1"/>
  <c r="M5303" i="1"/>
  <c r="K5326" i="1"/>
  <c r="J5354" i="1"/>
  <c r="F5317" i="1"/>
  <c r="N5360" i="1"/>
  <c r="H5253" i="1"/>
  <c r="G5301" i="1"/>
  <c r="L5333" i="1"/>
  <c r="I5224" i="1"/>
  <c r="H5232" i="1"/>
  <c r="F5310" i="1"/>
  <c r="D5211" i="1"/>
  <c r="F5221" i="1"/>
  <c r="C5265" i="1"/>
  <c r="L5164" i="1"/>
  <c r="L5092" i="1"/>
  <c r="H5280" i="1"/>
  <c r="H5190" i="1"/>
  <c r="I5129" i="1"/>
  <c r="C5078" i="1"/>
  <c r="P5299" i="1"/>
  <c r="K5185" i="1"/>
  <c r="N5144" i="1"/>
  <c r="J5098" i="1"/>
  <c r="F5354" i="1"/>
  <c r="M5232" i="1"/>
  <c r="K5181" i="1"/>
  <c r="E5129" i="1"/>
  <c r="K5084" i="1"/>
  <c r="N5350" i="1"/>
  <c r="E5190" i="1"/>
  <c r="O5137" i="1"/>
  <c r="K5073" i="1"/>
  <c r="N5021" i="1"/>
  <c r="I5298" i="1"/>
  <c r="D5190" i="1"/>
  <c r="H5122" i="1"/>
  <c r="D5061" i="1"/>
  <c r="K5016" i="1"/>
  <c r="F5328" i="1"/>
  <c r="H5207" i="1"/>
  <c r="D5139" i="1"/>
  <c r="F5072" i="1"/>
  <c r="F5030" i="1"/>
  <c r="N5296" i="1"/>
  <c r="H5185" i="1"/>
  <c r="P5130" i="1"/>
  <c r="D5082" i="1"/>
  <c r="I5033" i="1"/>
  <c r="E5005" i="1"/>
  <c r="K5191" i="1"/>
  <c r="K5101" i="1"/>
  <c r="P5034" i="1"/>
  <c r="N4996" i="1"/>
  <c r="O4953" i="1"/>
  <c r="K4919" i="1"/>
  <c r="H5198" i="1"/>
  <c r="F5111" i="1"/>
  <c r="I5046" i="1"/>
  <c r="O4997" i="1"/>
  <c r="H4956" i="1"/>
  <c r="N4923" i="1"/>
  <c r="P5202" i="1"/>
  <c r="N5112" i="1"/>
  <c r="D5041" i="1"/>
  <c r="M4995" i="1"/>
  <c r="M4953" i="1"/>
  <c r="G4926" i="1"/>
  <c r="N5295" i="1"/>
  <c r="E5151" i="1"/>
  <c r="M5081" i="1"/>
  <c r="C5028" i="1"/>
  <c r="E4986" i="1"/>
  <c r="J4953" i="1"/>
  <c r="J4923" i="1"/>
  <c r="P5188" i="1"/>
  <c r="E5104" i="1"/>
  <c r="G5019" i="1"/>
  <c r="L4965" i="1"/>
  <c r="J4924" i="1"/>
  <c r="N4895" i="1"/>
  <c r="F4869" i="1"/>
  <c r="D4846" i="1"/>
  <c r="M5214" i="1"/>
  <c r="I5118" i="1"/>
  <c r="L5050" i="1"/>
  <c r="J4998" i="1"/>
  <c r="O4957" i="1"/>
  <c r="F4923" i="1"/>
  <c r="E4899" i="1"/>
  <c r="M4871" i="1"/>
  <c r="M4847" i="1"/>
  <c r="M5233" i="1"/>
  <c r="D5133" i="1"/>
  <c r="L5063" i="1"/>
  <c r="F5008" i="1"/>
  <c r="G4964" i="1"/>
  <c r="G4928" i="1"/>
  <c r="K4903" i="1"/>
  <c r="N4876" i="1"/>
  <c r="H4855" i="1"/>
  <c r="C5319" i="1"/>
  <c r="K5169" i="1"/>
  <c r="M5108" i="1"/>
  <c r="J5045" i="1"/>
  <c r="E4998" i="1"/>
  <c r="C4969" i="1"/>
  <c r="J4939" i="1"/>
  <c r="C4911" i="1"/>
  <c r="G4890" i="1"/>
  <c r="C4874" i="1"/>
  <c r="O4850" i="1"/>
  <c r="E5218" i="1"/>
  <c r="K5119" i="1"/>
  <c r="O5021" i="1"/>
  <c r="D4973" i="1"/>
  <c r="N4928" i="1"/>
  <c r="D4890" i="1"/>
  <c r="C4863" i="1"/>
  <c r="G4835" i="1"/>
  <c r="C4813" i="1"/>
  <c r="C4795" i="1"/>
  <c r="E4776" i="1"/>
  <c r="K4755" i="1"/>
  <c r="M4736" i="1"/>
  <c r="M4718" i="1"/>
  <c r="I4696" i="1"/>
  <c r="M4676" i="1"/>
  <c r="M4658" i="1"/>
  <c r="I4636" i="1"/>
  <c r="I4618" i="1"/>
  <c r="M4598" i="1"/>
  <c r="I4576" i="1"/>
  <c r="I4558" i="1"/>
  <c r="D5200" i="1"/>
  <c r="E5080" i="1"/>
  <c r="C5016" i="1"/>
  <c r="G4965" i="1"/>
  <c r="J4919" i="1"/>
  <c r="I4887" i="1"/>
  <c r="H4860" i="1"/>
  <c r="P4830" i="1"/>
  <c r="F4811" i="1"/>
  <c r="F4793" i="1"/>
  <c r="P4770" i="1"/>
  <c r="P4752" i="1"/>
  <c r="D4734" i="1"/>
  <c r="P4710" i="1"/>
  <c r="L4694" i="1"/>
  <c r="P4674" i="1"/>
  <c r="N4651" i="1"/>
  <c r="L4634" i="1"/>
  <c r="P4614" i="1"/>
  <c r="H4594" i="1"/>
  <c r="P5326" i="1"/>
  <c r="J5162" i="1"/>
  <c r="J5051" i="1"/>
  <c r="J4989" i="1"/>
  <c r="M4949" i="1"/>
  <c r="P4902" i="1"/>
  <c r="F4878" i="1"/>
  <c r="N4848" i="1"/>
  <c r="G4822" i="1"/>
  <c r="E4805" i="1"/>
  <c r="I4785" i="1"/>
  <c r="E4763" i="1"/>
  <c r="E4745" i="1"/>
  <c r="I4725" i="1"/>
  <c r="O4704" i="1"/>
  <c r="E4685" i="1"/>
  <c r="C4668" i="1"/>
  <c r="O4644" i="1"/>
  <c r="E4625" i="1"/>
  <c r="O4608" i="1"/>
  <c r="M4585" i="1"/>
  <c r="K4568" i="1"/>
  <c r="O4548" i="1"/>
  <c r="N5165" i="1"/>
  <c r="E5079" i="1"/>
  <c r="K5009" i="1"/>
  <c r="M4962" i="1"/>
  <c r="E4924" i="1"/>
  <c r="L4894" i="1"/>
  <c r="N4863" i="1"/>
  <c r="C4841" i="1"/>
  <c r="P4822" i="1"/>
  <c r="H4802" i="1"/>
  <c r="F4785" i="1"/>
  <c r="P4768" i="1"/>
  <c r="F4749" i="1"/>
  <c r="F4731" i="1"/>
  <c r="P4714" i="1"/>
  <c r="H4694" i="1"/>
  <c r="D4678" i="1"/>
  <c r="P4660" i="1"/>
  <c r="H4640" i="1"/>
  <c r="P4624" i="1"/>
  <c r="P4606" i="1"/>
  <c r="F4587" i="1"/>
  <c r="F4569" i="1"/>
  <c r="K5217" i="1"/>
  <c r="M5054" i="1"/>
  <c r="L4976" i="1"/>
  <c r="N4924" i="1"/>
  <c r="I4874" i="1"/>
  <c r="N4836" i="1"/>
  <c r="O4809" i="1"/>
  <c r="F4780" i="1"/>
  <c r="O4755" i="1"/>
  <c r="E4730" i="1"/>
  <c r="G4699" i="1"/>
  <c r="N4674" i="1"/>
  <c r="D4649" i="1"/>
  <c r="K4619" i="1"/>
  <c r="J4592" i="1"/>
  <c r="F4570" i="1"/>
  <c r="I4545" i="1"/>
  <c r="G4528" i="1"/>
  <c r="E4511" i="1"/>
  <c r="K4490" i="1"/>
  <c r="E4475" i="1"/>
  <c r="E4457" i="1"/>
  <c r="I4437" i="1"/>
  <c r="G4420" i="1"/>
  <c r="E5170" i="1"/>
  <c r="G5035" i="1"/>
  <c r="N4973" i="1"/>
  <c r="M4921" i="1"/>
  <c r="G4876" i="1"/>
  <c r="G4843" i="1"/>
  <c r="J4817" i="1"/>
  <c r="N4791" i="1"/>
  <c r="G4767" i="1"/>
  <c r="J4745" i="1"/>
  <c r="F4717" i="1"/>
  <c r="D4694" i="1"/>
  <c r="E4672" i="1"/>
  <c r="O4643" i="1"/>
  <c r="D4622" i="1"/>
  <c r="K4597" i="1"/>
  <c r="H4571" i="1"/>
  <c r="O4551" i="1"/>
  <c r="P4535" i="1"/>
  <c r="P4517" i="1"/>
  <c r="J4502" i="1"/>
  <c r="D4487" i="1"/>
  <c r="D4469" i="1"/>
  <c r="N4452" i="1"/>
  <c r="F4438" i="1"/>
  <c r="H4419" i="1"/>
  <c r="I5237" i="1"/>
  <c r="N5104" i="1"/>
  <c r="D4995" i="1"/>
  <c r="K4944" i="1"/>
  <c r="D4897" i="1"/>
  <c r="J4858" i="1"/>
  <c r="M4827" i="1"/>
  <c r="M4805" i="1"/>
  <c r="I4777" i="1"/>
  <c r="G4754" i="1"/>
  <c r="K4732" i="1"/>
  <c r="G4704" i="1"/>
  <c r="G4682" i="1"/>
  <c r="K4660" i="1"/>
  <c r="C4636" i="1"/>
  <c r="G4614" i="1"/>
  <c r="M4593" i="1"/>
  <c r="P4568" i="1"/>
  <c r="N4551" i="1"/>
  <c r="K4537" i="1"/>
  <c r="I4520" i="1"/>
  <c r="M4506" i="1"/>
  <c r="E4492" i="1"/>
  <c r="O4475" i="1"/>
  <c r="G4461" i="1"/>
  <c r="K4447" i="1"/>
  <c r="I4430" i="1"/>
  <c r="M4416" i="1"/>
  <c r="H5263" i="1"/>
  <c r="O5109" i="1"/>
  <c r="M5016" i="1"/>
  <c r="P4963" i="1"/>
  <c r="C4909" i="1"/>
  <c r="J4877" i="1"/>
  <c r="L4846" i="1"/>
  <c r="H4818" i="1"/>
  <c r="N4797" i="1"/>
  <c r="O4775" i="1"/>
  <c r="J4751" i="1"/>
  <c r="K4729" i="1"/>
  <c r="C4709" i="1"/>
  <c r="G4683" i="1"/>
  <c r="M4662" i="1"/>
  <c r="E4642" i="1"/>
  <c r="I4616" i="1"/>
  <c r="O4595" i="1"/>
  <c r="G4574" i="1"/>
  <c r="J4553" i="1"/>
  <c r="F4538" i="1"/>
  <c r="J4524" i="1"/>
  <c r="H4507" i="1"/>
  <c r="L4493" i="1"/>
  <c r="P4479" i="1"/>
  <c r="N4462" i="1"/>
  <c r="D4449" i="1"/>
  <c r="J4434" i="1"/>
  <c r="F4418" i="1"/>
  <c r="H5353" i="1"/>
  <c r="M5104" i="1"/>
  <c r="F4970" i="1"/>
  <c r="D4905" i="1"/>
  <c r="N4855" i="1"/>
  <c r="H4813" i="1"/>
  <c r="M4780" i="1"/>
  <c r="O4749" i="1"/>
  <c r="G4711" i="1"/>
  <c r="I4680" i="1"/>
  <c r="K4649" i="1"/>
  <c r="N4614" i="1"/>
  <c r="P4585" i="1"/>
  <c r="I4559" i="1"/>
  <c r="K4534" i="1"/>
  <c r="H5320" i="1"/>
  <c r="G5350" i="1"/>
  <c r="I5283" i="1"/>
  <c r="E5295" i="1"/>
  <c r="E5323" i="1"/>
  <c r="G5353" i="1"/>
  <c r="O5315" i="1"/>
  <c r="P5356" i="1"/>
  <c r="L5251" i="1"/>
  <c r="D5282" i="1"/>
  <c r="F5320" i="1"/>
  <c r="J5223" i="1"/>
  <c r="H5230" i="1"/>
  <c r="J5308" i="1"/>
  <c r="P5357" i="1"/>
  <c r="I5219" i="1"/>
  <c r="O5259" i="1"/>
  <c r="P5162" i="1"/>
  <c r="N5091" i="1"/>
  <c r="L5277" i="1"/>
  <c r="I5188" i="1"/>
  <c r="K5128" i="1"/>
  <c r="E5077" i="1"/>
  <c r="N5285" i="1"/>
  <c r="L5183" i="1"/>
  <c r="P5143" i="1"/>
  <c r="F5094" i="1"/>
  <c r="K5351" i="1"/>
  <c r="E5231" i="1"/>
  <c r="L5180" i="1"/>
  <c r="I5127" i="1"/>
  <c r="M5083" i="1"/>
  <c r="E5346" i="1"/>
  <c r="N5188" i="1"/>
  <c r="G5135" i="1"/>
  <c r="H5072" i="1"/>
  <c r="F5019" i="1"/>
  <c r="G5285" i="1"/>
  <c r="M5188" i="1"/>
  <c r="E5121" i="1"/>
  <c r="C5053" i="1"/>
  <c r="I5011" i="1"/>
  <c r="H5324" i="1"/>
  <c r="P5200" i="1"/>
  <c r="J5136" i="1"/>
  <c r="L5069" i="1"/>
  <c r="H5029" i="1"/>
  <c r="E5284" i="1"/>
  <c r="K5182" i="1"/>
  <c r="M5129" i="1"/>
  <c r="O5080" i="1"/>
  <c r="M5031" i="1"/>
  <c r="I5003" i="1"/>
  <c r="F5189" i="1"/>
  <c r="O5097" i="1"/>
  <c r="H5032" i="1"/>
  <c r="O4995" i="1"/>
  <c r="C4953" i="1"/>
  <c r="M4918" i="1"/>
  <c r="P5195" i="1"/>
  <c r="F5109" i="1"/>
  <c r="E5045" i="1"/>
  <c r="M4996" i="1"/>
  <c r="L4954" i="1"/>
  <c r="L5361" i="1"/>
  <c r="L5193" i="1"/>
  <c r="D5111" i="1"/>
  <c r="J5038" i="1"/>
  <c r="N4994" i="1"/>
  <c r="C4952" i="1"/>
  <c r="I4925" i="1"/>
  <c r="M5270" i="1"/>
  <c r="C5149" i="1"/>
  <c r="K5079" i="1"/>
  <c r="L5026" i="1"/>
  <c r="F4985" i="1"/>
  <c r="L4952" i="1"/>
  <c r="L4922" i="1"/>
  <c r="H5182" i="1"/>
  <c r="I5098" i="1"/>
  <c r="G5017" i="1"/>
  <c r="I4964" i="1"/>
  <c r="C4921" i="1"/>
  <c r="D4894" i="1"/>
  <c r="H4868" i="1"/>
  <c r="H4844" i="1"/>
  <c r="G5206" i="1"/>
  <c r="K5115" i="1"/>
  <c r="I5048" i="1"/>
  <c r="E4997" i="1"/>
  <c r="L4956" i="1"/>
  <c r="D4922" i="1"/>
  <c r="G4898" i="1"/>
  <c r="C4870" i="1"/>
  <c r="O4846" i="1"/>
  <c r="O5227" i="1"/>
  <c r="L5129" i="1"/>
  <c r="J5060" i="1"/>
  <c r="N5004" i="1"/>
  <c r="M4961" i="1"/>
  <c r="G4924" i="1"/>
  <c r="L4902" i="1"/>
  <c r="P4875" i="1"/>
  <c r="J4854" i="1"/>
  <c r="N5308" i="1"/>
  <c r="L5166" i="1"/>
  <c r="D5106" i="1"/>
  <c r="J5043" i="1"/>
  <c r="J4996" i="1"/>
  <c r="N4967" i="1"/>
  <c r="E4938" i="1"/>
  <c r="P4909" i="1"/>
  <c r="I4889" i="1"/>
  <c r="E4873" i="1"/>
  <c r="E4849" i="1"/>
  <c r="E5206" i="1"/>
  <c r="G5115" i="1"/>
  <c r="M5018" i="1"/>
  <c r="H4967" i="1"/>
  <c r="N4926" i="1"/>
  <c r="M4888" i="1"/>
  <c r="N4861" i="1"/>
  <c r="I4834" i="1"/>
  <c r="E4812" i="1"/>
  <c r="E4794" i="1"/>
  <c r="I4774" i="1"/>
  <c r="O4753" i="1"/>
  <c r="C4735" i="1"/>
  <c r="O4717" i="1"/>
  <c r="K4695" i="1"/>
  <c r="O4675" i="1"/>
  <c r="O4657" i="1"/>
  <c r="K4635" i="1"/>
  <c r="O4615" i="1"/>
  <c r="O4597" i="1"/>
  <c r="K4575" i="1"/>
  <c r="K4557" i="1"/>
  <c r="N5189" i="1"/>
  <c r="O5075" i="1"/>
  <c r="M5010" i="1"/>
  <c r="J4963" i="1"/>
  <c r="P4917" i="1"/>
  <c r="D4886" i="1"/>
  <c r="E4859" i="1"/>
  <c r="D4830" i="1"/>
  <c r="H4810" i="1"/>
  <c r="H4792" i="1"/>
  <c r="D4770" i="1"/>
  <c r="H4750" i="1"/>
  <c r="H4732" i="1"/>
  <c r="D4710" i="1"/>
  <c r="P4692" i="1"/>
  <c r="D4674" i="1"/>
  <c r="D4650" i="1"/>
  <c r="N4633" i="1"/>
  <c r="D4614" i="1"/>
  <c r="J4593" i="1"/>
  <c r="L5313" i="1"/>
  <c r="P5157" i="1"/>
  <c r="G5047" i="1"/>
  <c r="L4987" i="1"/>
  <c r="M4945" i="1"/>
  <c r="H4901" i="1"/>
  <c r="P4871" i="1"/>
  <c r="H4847" i="1"/>
  <c r="K4820" i="1"/>
  <c r="G4804" i="1"/>
  <c r="K4784" i="1"/>
  <c r="G4762" i="1"/>
  <c r="G4744" i="1"/>
  <c r="K4724" i="1"/>
  <c r="C4704" i="1"/>
  <c r="G4684" i="1"/>
  <c r="G4666" i="1"/>
  <c r="C4644" i="1"/>
  <c r="G4624" i="1"/>
  <c r="C4608" i="1"/>
  <c r="C4584" i="1"/>
  <c r="E4565" i="1"/>
  <c r="C4548" i="1"/>
  <c r="G5161" i="1"/>
  <c r="E5074" i="1"/>
  <c r="G5007" i="1"/>
  <c r="N4958" i="1"/>
  <c r="I4922" i="1"/>
  <c r="I4893" i="1"/>
  <c r="K4862" i="1"/>
  <c r="L4838" i="1"/>
  <c r="D4822" i="1"/>
  <c r="J4801" i="1"/>
  <c r="H4784" i="1"/>
  <c r="D4768" i="1"/>
  <c r="H4748" i="1"/>
  <c r="H4730" i="1"/>
  <c r="F4713" i="1"/>
  <c r="L4692" i="1"/>
  <c r="F4677" i="1"/>
  <c r="D4660" i="1"/>
  <c r="J4639" i="1"/>
  <c r="D4624" i="1"/>
  <c r="D4606" i="1"/>
  <c r="H4586" i="1"/>
  <c r="H4568" i="1"/>
  <c r="O5207" i="1"/>
  <c r="F5049" i="1"/>
  <c r="O4973" i="1"/>
  <c r="K4914" i="1"/>
  <c r="I4870" i="1"/>
  <c r="F4834" i="1"/>
  <c r="J4808" i="1"/>
  <c r="L4777" i="1"/>
  <c r="J4754" i="1"/>
  <c r="N4728" i="1"/>
  <c r="P4697" i="1"/>
  <c r="F4672" i="1"/>
  <c r="O4647" i="1"/>
  <c r="F4618" i="1"/>
  <c r="G4591" i="1"/>
  <c r="C4568" i="1"/>
  <c r="M4543" i="1"/>
  <c r="I4527" i="1"/>
  <c r="G4510" i="1"/>
  <c r="M4489" i="1"/>
  <c r="G4474" i="1"/>
  <c r="G4456" i="1"/>
  <c r="K4436" i="1"/>
  <c r="K4418" i="1"/>
  <c r="D5164" i="1"/>
  <c r="I5031" i="1"/>
  <c r="J4970" i="1"/>
  <c r="D4919" i="1"/>
  <c r="E4874" i="1"/>
  <c r="K4841" i="1"/>
  <c r="E4816" i="1"/>
  <c r="I4790" i="1"/>
  <c r="D4766" i="1"/>
  <c r="E4744" i="1"/>
  <c r="O4715" i="1"/>
  <c r="M4692" i="1"/>
  <c r="K4669" i="1"/>
  <c r="L4642" i="1"/>
  <c r="J4619" i="1"/>
  <c r="H4596" i="1"/>
  <c r="C4569" i="1"/>
  <c r="P4550" i="1"/>
  <c r="D4535" i="1"/>
  <c r="D4517" i="1"/>
  <c r="L4501" i="1"/>
  <c r="F4486" i="1"/>
  <c r="F4468" i="1"/>
  <c r="P4451" i="1"/>
  <c r="H4437" i="1"/>
  <c r="J4418" i="1"/>
  <c r="I5226" i="1"/>
  <c r="N5098" i="1"/>
  <c r="G4992" i="1"/>
  <c r="I4941" i="1"/>
  <c r="H4895" i="1"/>
  <c r="N4856" i="1"/>
  <c r="G4826" i="1"/>
  <c r="K4804" i="1"/>
  <c r="G4776" i="1"/>
  <c r="E4753" i="1"/>
  <c r="E4731" i="1"/>
  <c r="O4702" i="1"/>
  <c r="E4681" i="1"/>
  <c r="E4659" i="1"/>
  <c r="O4634" i="1"/>
  <c r="O4612" i="1"/>
  <c r="G4592" i="1"/>
  <c r="N4567" i="1"/>
  <c r="O4550" i="1"/>
  <c r="O4535" i="1"/>
  <c r="K4519" i="1"/>
  <c r="C4505" i="1"/>
  <c r="G4491" i="1"/>
  <c r="E4474" i="1"/>
  <c r="I4460" i="1"/>
  <c r="M4446" i="1"/>
  <c r="K4429" i="1"/>
  <c r="O4415" i="1"/>
  <c r="L5247" i="1"/>
  <c r="G5103" i="1"/>
  <c r="K5012" i="1"/>
  <c r="C4961" i="1"/>
  <c r="O4906" i="1"/>
  <c r="J4875" i="1"/>
  <c r="L4844" i="1"/>
  <c r="C4817" i="1"/>
  <c r="I4796" i="1"/>
  <c r="L4774" i="1"/>
  <c r="E4750" i="1"/>
  <c r="H4728" i="1"/>
  <c r="N4707" i="1"/>
  <c r="D4682" i="1"/>
  <c r="J4661" i="1"/>
  <c r="P4640" i="1"/>
  <c r="F4615" i="1"/>
  <c r="L4594" i="1"/>
  <c r="F4573" i="1"/>
  <c r="J4552" i="1"/>
  <c r="H4537" i="1"/>
  <c r="L4523" i="1"/>
  <c r="J4506" i="1"/>
  <c r="N4492" i="1"/>
  <c r="F4478" i="1"/>
  <c r="P4461" i="1"/>
  <c r="H4447" i="1"/>
  <c r="L4433" i="1"/>
  <c r="J4416" i="1"/>
  <c r="G5321" i="1"/>
  <c r="M5094" i="1"/>
  <c r="E4966" i="1"/>
  <c r="E4902" i="1"/>
  <c r="C4853" i="1"/>
  <c r="K4811" i="1"/>
  <c r="N4778" i="1"/>
  <c r="P4747" i="1"/>
  <c r="H4709" i="1"/>
  <c r="J4678" i="1"/>
  <c r="L4647" i="1"/>
  <c r="N4612" i="1"/>
  <c r="P4583" i="1"/>
  <c r="N4557" i="1"/>
  <c r="F4533" i="1"/>
  <c r="C4514" i="1"/>
  <c r="L4494" i="1"/>
  <c r="J4471" i="1"/>
  <c r="G4452" i="1"/>
  <c r="P4432" i="1"/>
  <c r="K4410" i="1"/>
  <c r="N4396" i="1"/>
  <c r="P4383" i="1"/>
  <c r="J4368" i="1"/>
  <c r="L4355" i="1"/>
  <c r="N4342" i="1"/>
  <c r="H4327" i="1"/>
  <c r="J4314" i="1"/>
  <c r="L4301" i="1"/>
  <c r="M5172" i="1"/>
  <c r="E5034" i="1"/>
  <c r="D4957" i="1"/>
  <c r="H4890" i="1"/>
  <c r="M4846" i="1"/>
  <c r="G4815" i="1"/>
  <c r="L4780" i="1"/>
  <c r="K4751" i="1"/>
  <c r="M4722" i="1"/>
  <c r="D4688" i="1"/>
  <c r="C4659" i="1"/>
  <c r="E4630" i="1"/>
  <c r="J4595" i="1"/>
  <c r="K4567" i="1"/>
  <c r="N4544" i="1"/>
  <c r="L4521" i="1"/>
  <c r="G4502" i="1"/>
  <c r="D4483" i="1"/>
  <c r="P4459" i="1"/>
  <c r="K4440" i="1"/>
  <c r="H4421" i="1"/>
  <c r="O4401" i="1"/>
  <c r="C4389" i="1"/>
  <c r="E4376" i="1"/>
  <c r="M4360" i="1"/>
  <c r="O4347" i="1"/>
  <c r="C4335" i="1"/>
  <c r="K4319" i="1"/>
  <c r="M4306" i="1"/>
  <c r="O4293" i="1"/>
  <c r="I4278" i="1"/>
  <c r="K4265" i="1"/>
  <c r="F5181" i="1"/>
  <c r="F5020" i="1"/>
  <c r="G4948" i="1"/>
  <c r="N4892" i="1"/>
  <c r="M4840" i="1"/>
  <c r="I4811" i="1"/>
  <c r="G4782" i="1"/>
  <c r="I4747" i="1"/>
  <c r="O4718" i="1"/>
  <c r="M4689" i="1"/>
  <c r="O4654" i="1"/>
  <c r="G4626" i="1"/>
  <c r="E4597" i="1"/>
  <c r="H4567" i="1"/>
  <c r="O4545" i="1"/>
  <c r="O4527" i="1"/>
  <c r="O4509" i="1"/>
  <c r="O4491" i="1"/>
  <c r="G4471" i="1"/>
  <c r="G4453" i="1"/>
  <c r="G4435" i="1"/>
  <c r="G4417" i="1"/>
  <c r="L4402" i="1"/>
  <c r="P4388" i="1"/>
  <c r="P4376" i="1"/>
  <c r="P4364" i="1"/>
  <c r="P4352" i="1"/>
  <c r="P4340" i="1"/>
  <c r="F4327" i="1"/>
  <c r="F4315" i="1"/>
  <c r="F4303" i="1"/>
  <c r="F4291" i="1"/>
  <c r="F4279" i="1"/>
  <c r="D5307" i="1"/>
  <c r="I5120" i="1"/>
  <c r="L5012" i="1"/>
  <c r="H4951" i="1"/>
  <c r="M4900" i="1"/>
  <c r="I4863" i="1"/>
  <c r="P4829" i="1"/>
  <c r="C4805" i="1"/>
  <c r="O4779" i="1"/>
  <c r="P4754" i="1"/>
  <c r="L4729" i="1"/>
  <c r="M4702" i="1"/>
  <c r="N4677" i="1"/>
  <c r="J4652" i="1"/>
  <c r="K4627" i="1"/>
  <c r="I4604" i="1"/>
  <c r="G4581" i="1"/>
  <c r="H4560" i="1"/>
  <c r="D4543" i="1"/>
  <c r="L4527" i="1"/>
  <c r="F4512" i="1"/>
  <c r="N4496" i="1"/>
  <c r="H4481" i="1"/>
  <c r="P4465" i="1"/>
  <c r="J4450" i="1"/>
  <c r="D4435" i="1"/>
  <c r="L4419" i="1"/>
  <c r="C4406" i="1"/>
  <c r="K4395" i="1"/>
  <c r="G4385" i="1"/>
  <c r="C4375" i="1"/>
  <c r="M4364" i="1"/>
  <c r="I4354" i="1"/>
  <c r="E4344" i="1"/>
  <c r="O4333" i="1"/>
  <c r="K4323" i="1"/>
  <c r="G4313" i="1"/>
  <c r="C4303" i="1"/>
  <c r="M4292" i="1"/>
  <c r="I4282" i="1"/>
  <c r="E4272" i="1"/>
  <c r="O4261" i="1"/>
  <c r="I5156" i="1"/>
  <c r="N5005" i="1"/>
  <c r="P4923" i="1"/>
  <c r="I4868" i="1"/>
  <c r="L4823" i="1"/>
  <c r="D4789" i="1"/>
  <c r="F4754" i="1"/>
  <c r="L4719" i="1"/>
  <c r="N4684" i="1"/>
  <c r="F4650" i="1"/>
  <c r="H4615" i="1"/>
  <c r="N4580" i="1"/>
  <c r="N4550" i="1"/>
  <c r="F4527" i="1"/>
  <c r="D4504" i="1"/>
  <c r="P4480" i="1"/>
  <c r="N4457" i="1"/>
  <c r="L4434" i="1"/>
  <c r="D4412" i="1"/>
  <c r="H4395" i="1"/>
  <c r="P4379" i="1"/>
  <c r="J4364" i="1"/>
  <c r="D4349" i="1"/>
  <c r="L4333" i="1"/>
  <c r="F4318" i="1"/>
  <c r="N4302" i="1"/>
  <c r="E4288" i="1"/>
  <c r="I4274" i="1"/>
  <c r="H4261" i="1"/>
  <c r="L4250" i="1"/>
  <c r="H4240" i="1"/>
  <c r="D4230" i="1"/>
  <c r="N4219" i="1"/>
  <c r="J4209" i="1"/>
  <c r="F4199" i="1"/>
  <c r="P4188" i="1"/>
  <c r="L4178" i="1"/>
  <c r="H4168" i="1"/>
  <c r="D4158" i="1"/>
  <c r="N4147" i="1"/>
  <c r="J4137" i="1"/>
  <c r="F4127" i="1"/>
  <c r="I5344" i="1"/>
  <c r="O5081" i="1"/>
  <c r="N4968" i="1"/>
  <c r="E4898" i="1"/>
  <c r="E4846" i="1"/>
  <c r="C4809" i="1"/>
  <c r="F4774" i="1"/>
  <c r="K4739" i="1"/>
  <c r="N4704" i="1"/>
  <c r="E4670" i="1"/>
  <c r="H4635" i="1"/>
  <c r="M4600" i="1"/>
  <c r="F4567" i="1"/>
  <c r="K4540" i="1"/>
  <c r="I4517" i="1"/>
  <c r="G4494" i="1"/>
  <c r="E4471" i="1"/>
  <c r="C4448" i="1"/>
  <c r="O4424" i="1"/>
  <c r="F4404" i="1"/>
  <c r="N4388" i="1"/>
  <c r="H4373" i="1"/>
  <c r="P4357" i="1"/>
  <c r="J4342" i="1"/>
  <c r="D4327" i="1"/>
  <c r="L4311" i="1"/>
  <c r="F4296" i="1"/>
  <c r="G4282" i="1"/>
  <c r="K4268" i="1"/>
  <c r="K4256" i="1"/>
  <c r="G4246" i="1"/>
  <c r="C4236" i="1"/>
  <c r="M4225" i="1"/>
  <c r="I4215" i="1"/>
  <c r="E4205" i="1"/>
  <c r="O4194" i="1"/>
  <c r="K4184" i="1"/>
  <c r="G4174" i="1"/>
  <c r="C4164" i="1"/>
  <c r="M4153" i="1"/>
  <c r="I4143" i="1"/>
  <c r="E4133" i="1"/>
  <c r="O4122" i="1"/>
  <c r="K4112" i="1"/>
  <c r="F5168" i="1"/>
  <c r="I5012" i="1"/>
  <c r="E4929" i="1"/>
  <c r="H4871" i="1"/>
  <c r="C4826" i="1"/>
  <c r="E4791" i="1"/>
  <c r="K4756" i="1"/>
  <c r="M4721" i="1"/>
  <c r="E4687" i="1"/>
  <c r="G4652" i="1"/>
  <c r="M4617" i="1"/>
  <c r="O4582" i="1"/>
  <c r="I4552" i="1"/>
  <c r="M4528" i="1"/>
  <c r="K4505" i="1"/>
  <c r="I4482" i="1"/>
  <c r="G4459" i="1"/>
  <c r="E4436" i="1"/>
  <c r="J4413" i="1"/>
  <c r="H4396" i="1"/>
  <c r="P4380" i="1"/>
  <c r="J4365" i="1"/>
  <c r="D4350" i="1"/>
  <c r="L4334" i="1"/>
  <c r="F4319" i="1"/>
  <c r="N4303" i="1"/>
  <c r="D4289" i="1"/>
  <c r="H4275" i="1"/>
  <c r="F4262" i="1"/>
  <c r="H4251" i="1"/>
  <c r="D4241" i="1"/>
  <c r="N4230" i="1"/>
  <c r="J4220" i="1"/>
  <c r="F4210" i="1"/>
  <c r="P4199" i="1"/>
  <c r="L4189" i="1"/>
  <c r="H4179" i="1"/>
  <c r="D4169" i="1"/>
  <c r="N4158" i="1"/>
  <c r="J4148" i="1"/>
  <c r="F4138" i="1"/>
  <c r="P4127" i="1"/>
  <c r="L4117" i="1"/>
  <c r="H4107" i="1"/>
  <c r="D4097" i="1"/>
  <c r="N5243" i="1"/>
  <c r="F5050" i="1"/>
  <c r="I4954" i="1"/>
  <c r="H4888" i="1"/>
  <c r="F4837" i="1"/>
  <c r="I4802" i="1"/>
  <c r="N4767" i="1"/>
  <c r="C4733" i="1"/>
  <c r="H4698" i="1"/>
  <c r="K4663" i="1"/>
  <c r="P4628" i="1"/>
  <c r="E4594" i="1"/>
  <c r="H4561" i="1"/>
  <c r="F4536" i="1"/>
  <c r="D4513" i="1"/>
  <c r="P4489" i="1"/>
  <c r="N4466" i="1"/>
  <c r="L4443" i="1"/>
  <c r="J4420" i="1"/>
  <c r="G4401" i="1"/>
  <c r="O4385" i="1"/>
  <c r="I4370" i="1"/>
  <c r="C4355" i="1"/>
  <c r="K4339" i="1"/>
  <c r="E4324" i="1"/>
  <c r="M4308" i="1"/>
  <c r="H4293" i="1"/>
  <c r="L4279" i="1"/>
  <c r="C4266" i="1"/>
  <c r="K4254" i="1"/>
  <c r="G4244" i="1"/>
  <c r="C4234" i="1"/>
  <c r="M4223" i="1"/>
  <c r="I4213" i="1"/>
  <c r="E4203" i="1"/>
  <c r="O4192" i="1"/>
  <c r="K4182" i="1"/>
  <c r="G4172" i="1"/>
  <c r="C4162" i="1"/>
  <c r="M4151" i="1"/>
  <c r="I4141" i="1"/>
  <c r="E4131" i="1"/>
  <c r="O4120" i="1"/>
  <c r="K4110" i="1"/>
  <c r="G4100" i="1"/>
  <c r="C4090" i="1"/>
  <c r="M4079" i="1"/>
  <c r="M5042" i="1"/>
  <c r="J4912" i="1"/>
  <c r="N4834" i="1"/>
  <c r="D4783" i="1"/>
  <c r="F5309" i="1"/>
  <c r="G5344" i="1"/>
  <c r="G5360" i="1"/>
  <c r="C5278" i="1"/>
  <c r="M5319" i="1"/>
  <c r="I5322" i="1"/>
  <c r="F5299" i="1"/>
  <c r="L5328" i="1"/>
  <c r="H5223" i="1"/>
  <c r="P5276" i="1"/>
  <c r="I5314" i="1"/>
  <c r="G5341" i="1"/>
  <c r="K5214" i="1"/>
  <c r="L5304" i="1"/>
  <c r="N5334" i="1"/>
  <c r="K5212" i="1"/>
  <c r="H5221" i="1"/>
  <c r="N5139" i="1"/>
  <c r="F5089" i="1"/>
  <c r="D5270" i="1"/>
  <c r="E5167" i="1"/>
  <c r="M5115" i="1"/>
  <c r="K5074" i="1"/>
  <c r="J5248" i="1"/>
  <c r="D5179" i="1"/>
  <c r="L5127" i="1"/>
  <c r="P5077" i="1"/>
  <c r="O5345" i="1"/>
  <c r="M5223" i="1"/>
  <c r="C5160" i="1"/>
  <c r="K5114" i="1"/>
  <c r="M5077" i="1"/>
  <c r="L5285" i="1"/>
  <c r="M5181" i="1"/>
  <c r="O5119" i="1"/>
  <c r="O5050" i="1"/>
  <c r="N5015" i="1"/>
  <c r="K5265" i="1"/>
  <c r="J5163" i="1"/>
  <c r="N5101" i="1"/>
  <c r="N5049" i="1"/>
  <c r="K5004" i="1"/>
  <c r="H5315" i="1"/>
  <c r="L5188" i="1"/>
  <c r="H5113" i="1"/>
  <c r="L5065" i="1"/>
  <c r="J5022" i="1"/>
  <c r="D5236" i="1"/>
  <c r="J5169" i="1"/>
  <c r="N5125" i="1"/>
  <c r="C5068" i="1"/>
  <c r="C5030" i="1"/>
  <c r="J5304" i="1"/>
  <c r="K5157" i="1"/>
  <c r="D5092" i="1"/>
  <c r="F5027" i="1"/>
  <c r="O4981" i="1"/>
  <c r="E4946" i="1"/>
  <c r="I5362" i="1"/>
  <c r="P5172" i="1"/>
  <c r="C5092" i="1"/>
  <c r="M5029" i="1"/>
  <c r="M4982" i="1"/>
  <c r="D4952" i="1"/>
  <c r="L5316" i="1"/>
  <c r="N5170" i="1"/>
  <c r="L5089" i="1"/>
  <c r="N5034" i="1"/>
  <c r="K4983" i="1"/>
  <c r="M4947" i="1"/>
  <c r="E4915" i="1"/>
  <c r="M5212" i="1"/>
  <c r="F5145" i="1"/>
  <c r="O5071" i="1"/>
  <c r="H5009" i="1"/>
  <c r="P4974" i="1"/>
  <c r="D4950" i="1"/>
  <c r="F4913" i="1"/>
  <c r="M5170" i="1"/>
  <c r="G5075" i="1"/>
  <c r="F4997" i="1"/>
  <c r="O4961" i="1"/>
  <c r="N4918" i="1"/>
  <c r="J4885" i="1"/>
  <c r="J4861" i="1"/>
  <c r="P4840" i="1"/>
  <c r="K5188" i="1"/>
  <c r="M5106" i="1"/>
  <c r="K5036" i="1"/>
  <c r="K4981" i="1"/>
  <c r="M4952" i="1"/>
  <c r="I4916" i="1"/>
  <c r="O4888" i="1"/>
  <c r="O4864" i="1"/>
  <c r="G4844" i="1"/>
  <c r="F5206" i="1"/>
  <c r="P5123" i="1"/>
  <c r="F5044" i="1"/>
  <c r="N4989" i="1"/>
  <c r="M4957" i="1"/>
  <c r="P4921" i="1"/>
  <c r="D4893" i="1"/>
  <c r="L4871" i="1"/>
  <c r="N4852" i="1"/>
  <c r="J5254" i="1"/>
  <c r="C5155" i="1"/>
  <c r="G5091" i="1"/>
  <c r="O5031" i="1"/>
  <c r="M4993" i="1"/>
  <c r="F4965" i="1"/>
  <c r="N4931" i="1"/>
  <c r="E4906" i="1"/>
  <c r="M4887" i="1"/>
  <c r="I4865" i="1"/>
  <c r="I4847" i="1"/>
  <c r="O5189" i="1"/>
  <c r="I5076" i="1"/>
  <c r="E5008" i="1"/>
  <c r="L4961" i="1"/>
  <c r="N4911" i="1"/>
  <c r="E4886" i="1"/>
  <c r="L4856" i="1"/>
  <c r="E4830" i="1"/>
  <c r="I4810" i="1"/>
  <c r="I4792" i="1"/>
  <c r="E4770" i="1"/>
  <c r="I4750" i="1"/>
  <c r="J5319" i="1"/>
  <c r="C5298" i="1"/>
  <c r="O5278" i="1"/>
  <c r="I5279" i="1"/>
  <c r="H5304" i="1"/>
  <c r="H5291" i="1"/>
  <c r="E5278" i="1"/>
  <c r="J5241" i="1"/>
  <c r="I5215" i="1"/>
  <c r="J5243" i="1"/>
  <c r="O5216" i="1"/>
  <c r="J5193" i="1"/>
  <c r="P5090" i="1"/>
  <c r="M5204" i="1"/>
  <c r="I5117" i="1"/>
  <c r="I5051" i="1"/>
  <c r="M5182" i="1"/>
  <c r="D5113" i="1"/>
  <c r="J5348" i="1"/>
  <c r="C5190" i="1"/>
  <c r="I5115" i="1"/>
  <c r="C5058" i="1"/>
  <c r="J5184" i="1"/>
  <c r="M5096" i="1"/>
  <c r="L5016" i="1"/>
  <c r="J5207" i="1"/>
  <c r="H5104" i="1"/>
  <c r="E5031" i="1"/>
  <c r="F5319" i="1"/>
  <c r="N5164" i="1"/>
  <c r="F5068" i="1"/>
  <c r="N5322" i="1"/>
  <c r="O5170" i="1"/>
  <c r="I5101" i="1"/>
  <c r="O5030" i="1"/>
  <c r="P5232" i="1"/>
  <c r="O5093" i="1"/>
  <c r="D5003" i="1"/>
  <c r="O4947" i="1"/>
  <c r="P5247" i="1"/>
  <c r="G5105" i="1"/>
  <c r="H5014" i="1"/>
  <c r="P4952" i="1"/>
  <c r="O5228" i="1"/>
  <c r="L5095" i="1"/>
  <c r="P5011" i="1"/>
  <c r="I4949" i="1"/>
  <c r="E4903" i="1"/>
  <c r="F5147" i="1"/>
  <c r="D5042" i="1"/>
  <c r="O4975" i="1"/>
  <c r="L4934" i="1"/>
  <c r="K5173" i="1"/>
  <c r="H5044" i="1"/>
  <c r="D4963" i="1"/>
  <c r="M4903" i="1"/>
  <c r="H4862" i="1"/>
  <c r="F5274" i="1"/>
  <c r="L5112" i="1"/>
  <c r="F5017" i="1"/>
  <c r="G4955" i="1"/>
  <c r="L4903" i="1"/>
  <c r="M4865" i="1"/>
  <c r="H5321" i="1"/>
  <c r="D5127" i="1"/>
  <c r="J5026" i="1"/>
  <c r="E4959" i="1"/>
  <c r="F4908" i="1"/>
  <c r="J4872" i="1"/>
  <c r="J4842" i="1"/>
  <c r="M5160" i="1"/>
  <c r="E5068" i="1"/>
  <c r="F4995" i="1"/>
  <c r="C4951" i="1"/>
  <c r="D4907" i="1"/>
  <c r="G4878" i="1"/>
  <c r="G4848" i="1"/>
  <c r="C5141" i="1"/>
  <c r="I5013" i="1"/>
  <c r="F4946" i="1"/>
  <c r="J4887" i="1"/>
  <c r="C4845" i="1"/>
  <c r="G4811" i="1"/>
  <c r="C4783" i="1"/>
  <c r="G4751" i="1"/>
  <c r="M4724" i="1"/>
  <c r="K4701" i="1"/>
  <c r="G4673" i="1"/>
  <c r="K4647" i="1"/>
  <c r="O4621" i="1"/>
  <c r="C4591" i="1"/>
  <c r="I4570" i="1"/>
  <c r="K5241" i="1"/>
  <c r="J5067" i="1"/>
  <c r="I4983" i="1"/>
  <c r="J4930" i="1"/>
  <c r="G4882" i="1"/>
  <c r="M4843" i="1"/>
  <c r="H4816" i="1"/>
  <c r="J4785" i="1"/>
  <c r="H4762" i="1"/>
  <c r="J4737" i="1"/>
  <c r="H4708" i="1"/>
  <c r="L4682" i="1"/>
  <c r="J4659" i="1"/>
  <c r="F4631" i="1"/>
  <c r="J4605" i="1"/>
  <c r="F4577" i="1"/>
  <c r="D5123" i="1"/>
  <c r="H5021" i="1"/>
  <c r="I4957" i="1"/>
  <c r="N4898" i="1"/>
  <c r="F4860" i="1"/>
  <c r="C4830" i="1"/>
  <c r="E4799" i="1"/>
  <c r="G4774" i="1"/>
  <c r="M4747" i="1"/>
  <c r="I4719" i="1"/>
  <c r="G4696" i="1"/>
  <c r="I4671" i="1"/>
  <c r="G4642" i="1"/>
  <c r="C4614" i="1"/>
  <c r="I4593" i="1"/>
  <c r="K4562" i="1"/>
  <c r="E5238" i="1"/>
  <c r="O5091" i="1"/>
  <c r="G4995" i="1"/>
  <c r="G4947" i="1"/>
  <c r="N4899" i="1"/>
  <c r="C4860" i="1"/>
  <c r="N4829" i="1"/>
  <c r="D4810" i="1"/>
  <c r="N4781" i="1"/>
  <c r="J4759" i="1"/>
  <c r="J4735" i="1"/>
  <c r="D4708" i="1"/>
  <c r="H4688" i="1"/>
  <c r="F4665" i="1"/>
  <c r="N4637" i="1"/>
  <c r="L4614" i="1"/>
  <c r="D4594" i="1"/>
  <c r="L4566" i="1"/>
  <c r="K5131" i="1"/>
  <c r="I4989" i="1"/>
  <c r="J4903" i="1"/>
  <c r="C4857" i="1"/>
  <c r="F4816" i="1"/>
  <c r="D4775" i="1"/>
  <c r="I4740" i="1"/>
  <c r="N4710" i="1"/>
  <c r="L4669" i="1"/>
  <c r="C4635" i="1"/>
  <c r="F4600" i="1"/>
  <c r="E4561" i="1"/>
  <c r="K4538" i="1"/>
  <c r="I4515" i="1"/>
  <c r="C4488" i="1"/>
  <c r="O4464" i="1"/>
  <c r="G4444" i="1"/>
  <c r="O4416" i="1"/>
  <c r="C5099" i="1"/>
  <c r="O4982" i="1"/>
  <c r="H4905" i="1"/>
  <c r="L4862" i="1"/>
  <c r="O4823" i="1"/>
  <c r="G4785" i="1"/>
  <c r="F4753" i="1"/>
  <c r="J4727" i="1"/>
  <c r="E4690" i="1"/>
  <c r="D4658" i="1"/>
  <c r="O4625" i="1"/>
  <c r="O4589" i="1"/>
  <c r="G4563" i="1"/>
  <c r="H4539" i="1"/>
  <c r="J4514" i="1"/>
  <c r="D4493" i="1"/>
  <c r="F4474" i="1"/>
  <c r="F4450" i="1"/>
  <c r="N4428" i="1"/>
  <c r="P5287" i="1"/>
  <c r="F5060" i="1"/>
  <c r="I4976" i="1"/>
  <c r="L4907" i="1"/>
  <c r="D4849" i="1"/>
  <c r="O4814" i="1"/>
  <c r="K4786" i="1"/>
  <c r="K4750" i="1"/>
  <c r="G4718" i="1"/>
  <c r="G4686" i="1"/>
  <c r="O4652" i="1"/>
  <c r="E4627" i="1"/>
  <c r="I4597" i="1"/>
  <c r="J4565" i="1"/>
  <c r="M4542" i="1"/>
  <c r="K4525" i="1"/>
  <c r="G4503" i="1"/>
  <c r="K4483" i="1"/>
  <c r="O4463" i="1"/>
  <c r="K4441" i="1"/>
  <c r="G4425" i="1"/>
  <c r="F5348" i="1"/>
  <c r="L5090" i="1"/>
  <c r="C4985" i="1"/>
  <c r="F4926" i="1"/>
  <c r="K4871" i="1"/>
  <c r="F4831" i="1"/>
  <c r="K4801" i="1"/>
  <c r="E4768" i="1"/>
  <c r="I4742" i="1"/>
  <c r="P4712" i="1"/>
  <c r="J4679" i="1"/>
  <c r="O4649" i="1"/>
  <c r="J4625" i="1"/>
  <c r="M4590" i="1"/>
  <c r="P4562" i="1"/>
  <c r="L4541" i="1"/>
  <c r="J4518" i="1"/>
  <c r="F4502" i="1"/>
  <c r="J4482" i="1"/>
  <c r="F4460" i="1"/>
  <c r="J4440" i="1"/>
  <c r="H4423" i="1"/>
  <c r="H5258" i="1"/>
  <c r="E5022" i="1"/>
  <c r="G4915" i="1"/>
  <c r="N4838" i="1"/>
  <c r="P4799" i="1"/>
  <c r="L4755" i="1"/>
  <c r="H4705" i="1"/>
  <c r="D4661" i="1"/>
  <c r="I4626" i="1"/>
  <c r="E4580" i="1"/>
  <c r="D4546" i="1"/>
  <c r="E4519" i="1"/>
  <c r="C4496" i="1"/>
  <c r="P4468" i="1"/>
  <c r="F4443" i="1"/>
  <c r="I4421" i="1"/>
  <c r="F4400" i="1"/>
  <c r="N4384" i="1"/>
  <c r="N4366" i="1"/>
  <c r="L4349" i="1"/>
  <c r="D4335" i="1"/>
  <c r="P4317" i="1"/>
  <c r="J4302" i="1"/>
  <c r="M5152" i="1"/>
  <c r="H4993" i="1"/>
  <c r="I4918" i="1"/>
  <c r="H4858" i="1"/>
  <c r="D4817" i="1"/>
  <c r="M4776" i="1"/>
  <c r="E4738" i="1"/>
  <c r="G4705" i="1"/>
  <c r="M4666" i="1"/>
  <c r="P4631" i="1"/>
  <c r="K4591" i="1"/>
  <c r="F4556" i="1"/>
  <c r="E4533" i="1"/>
  <c r="I4507" i="1"/>
  <c r="G4484" i="1"/>
  <c r="H4457" i="1"/>
  <c r="L4431" i="1"/>
  <c r="I4410" i="1"/>
  <c r="I4392" i="1"/>
  <c r="C4377" i="1"/>
  <c r="C4359" i="1"/>
  <c r="O4341" i="1"/>
  <c r="G4327" i="1"/>
  <c r="E4310" i="1"/>
  <c r="M4294" i="1"/>
  <c r="M4276" i="1"/>
  <c r="J5347" i="1"/>
  <c r="J5094" i="1"/>
  <c r="C4966" i="1"/>
  <c r="P4895" i="1"/>
  <c r="G4836" i="1"/>
  <c r="M4797" i="1"/>
  <c r="E4765" i="1"/>
  <c r="K4726" i="1"/>
  <c r="M4691" i="1"/>
  <c r="E4651" i="1"/>
  <c r="K4612" i="1"/>
  <c r="M4581" i="1"/>
  <c r="I4554" i="1"/>
  <c r="G4529" i="1"/>
  <c r="G4507" i="1"/>
  <c r="E4484" i="1"/>
  <c r="K4463" i="1"/>
  <c r="I4440" i="1"/>
  <c r="M4418" i="1"/>
  <c r="F4399" i="1"/>
  <c r="J4385" i="1"/>
  <c r="N4371" i="1"/>
  <c r="H4356" i="1"/>
  <c r="N4341" i="1"/>
  <c r="J4325" i="1"/>
  <c r="N4311" i="1"/>
  <c r="H4296" i="1"/>
  <c r="L4282" i="1"/>
  <c r="F4267" i="1"/>
  <c r="M5100" i="1"/>
  <c r="K4991" i="1"/>
  <c r="H4925" i="1"/>
  <c r="P4874" i="1"/>
  <c r="D4832" i="1"/>
  <c r="C4803" i="1"/>
  <c r="P4775" i="1"/>
  <c r="F4747" i="1"/>
  <c r="E4720" i="1"/>
  <c r="F4693" i="1"/>
  <c r="E4666" i="1"/>
  <c r="F4639" i="1"/>
  <c r="E4612" i="1"/>
  <c r="C4587" i="1"/>
  <c r="M4563" i="1"/>
  <c r="G4544" i="1"/>
  <c r="G4526" i="1"/>
  <c r="L4509" i="1"/>
  <c r="O4492" i="1"/>
  <c r="F4476" i="1"/>
  <c r="I4459" i="1"/>
  <c r="N4442" i="1"/>
  <c r="C4426" i="1"/>
  <c r="E4410" i="1"/>
  <c r="E4398" i="1"/>
  <c r="C4387" i="1"/>
  <c r="O4375" i="1"/>
  <c r="O4363" i="1"/>
  <c r="M4352" i="1"/>
  <c r="K4341" i="1"/>
  <c r="I4330" i="1"/>
  <c r="G4319" i="1"/>
  <c r="E4308" i="1"/>
  <c r="C4297" i="1"/>
  <c r="O4285" i="1"/>
  <c r="M4274" i="1"/>
  <c r="K4263" i="1"/>
  <c r="O5171" i="1"/>
  <c r="G4997" i="1"/>
  <c r="O4912" i="1"/>
  <c r="K4855" i="1"/>
  <c r="F4812" i="1"/>
  <c r="J4774" i="1"/>
  <c r="C4737" i="1"/>
  <c r="H4699" i="1"/>
  <c r="L4661" i="1"/>
  <c r="P4623" i="1"/>
  <c r="J4586" i="1"/>
  <c r="P4552" i="1"/>
  <c r="F4525" i="1"/>
  <c r="G4500" i="1"/>
  <c r="F4475" i="1"/>
  <c r="D4450" i="1"/>
  <c r="P4424" i="1"/>
  <c r="D4403" i="1"/>
  <c r="G4386" i="1"/>
  <c r="L4369" i="1"/>
  <c r="O4352" i="1"/>
  <c r="F4336" i="1"/>
  <c r="I4319" i="1"/>
  <c r="I4301" i="1"/>
  <c r="N4285" i="1"/>
  <c r="C4271" i="1"/>
  <c r="J4257" i="1"/>
  <c r="H4246" i="1"/>
  <c r="F4235" i="1"/>
  <c r="D4224" i="1"/>
  <c r="P4212" i="1"/>
  <c r="N4201" i="1"/>
  <c r="L4190" i="1"/>
  <c r="J4179" i="1"/>
  <c r="J4167" i="1"/>
  <c r="H4156" i="1"/>
  <c r="F4145" i="1"/>
  <c r="D4134" i="1"/>
  <c r="P4122" i="1"/>
  <c r="G5169" i="1"/>
  <c r="H5005" i="1"/>
  <c r="L4917" i="1"/>
  <c r="J4859" i="1"/>
  <c r="N4814" i="1"/>
  <c r="G4777" i="1"/>
  <c r="P4736" i="1"/>
  <c r="D4699" i="1"/>
  <c r="K4661" i="1"/>
  <c r="O4623" i="1"/>
  <c r="I4586" i="1"/>
  <c r="L4552" i="1"/>
  <c r="E4527" i="1"/>
  <c r="C4502" i="1"/>
  <c r="D4477" i="1"/>
  <c r="N4451" i="1"/>
  <c r="O4426" i="1"/>
  <c r="C4403" i="1"/>
  <c r="F4386" i="1"/>
  <c r="K4369" i="1"/>
  <c r="N4352" i="1"/>
  <c r="E4336" i="1"/>
  <c r="H4319" i="1"/>
  <c r="M4302" i="1"/>
  <c r="O4286" i="1"/>
  <c r="C4272" i="1"/>
  <c r="G4258" i="1"/>
  <c r="E4247" i="1"/>
  <c r="E4235" i="1"/>
  <c r="C4224" i="1"/>
  <c r="O4212" i="1"/>
  <c r="M4201" i="1"/>
  <c r="K4190" i="1"/>
  <c r="I4179" i="1"/>
  <c r="G4168" i="1"/>
  <c r="E4157" i="1"/>
  <c r="C4146" i="1"/>
  <c r="O4134" i="1"/>
  <c r="M4123" i="1"/>
  <c r="M4111" i="1"/>
  <c r="H5139" i="1"/>
  <c r="I4990" i="1"/>
  <c r="M4906" i="1"/>
  <c r="J4850" i="1"/>
  <c r="O4808" i="1"/>
  <c r="I4771" i="1"/>
  <c r="I4733" i="1"/>
  <c r="C4696" i="1"/>
  <c r="G4658" i="1"/>
  <c r="E4621" i="1"/>
  <c r="G4580" i="1"/>
  <c r="H4548" i="1"/>
  <c r="G4523" i="1"/>
  <c r="O4497" i="1"/>
  <c r="C4473" i="1"/>
  <c r="O4447" i="1"/>
  <c r="C4423" i="1"/>
  <c r="J4401" i="1"/>
  <c r="P4384" i="1"/>
  <c r="D4368" i="1"/>
  <c r="J4351" i="1"/>
  <c r="J4333" i="1"/>
  <c r="L4316" i="1"/>
  <c r="D4300" i="1"/>
  <c r="K4284" i="1"/>
  <c r="L4269" i="1"/>
  <c r="J4256" i="1"/>
  <c r="H4245" i="1"/>
  <c r="F4234" i="1"/>
  <c r="D4223" i="1"/>
  <c r="P4211" i="1"/>
  <c r="N4200" i="1"/>
  <c r="N4188" i="1"/>
  <c r="L4177" i="1"/>
  <c r="J4166" i="1"/>
  <c r="H4155" i="1"/>
  <c r="F4144" i="1"/>
  <c r="D4133" i="1"/>
  <c r="P4121" i="1"/>
  <c r="N4110" i="1"/>
  <c r="L4099" i="1"/>
  <c r="N5326" i="1"/>
  <c r="H5062" i="1"/>
  <c r="D4947" i="1"/>
  <c r="K4879" i="1"/>
  <c r="F4828" i="1"/>
  <c r="P4790" i="1"/>
  <c r="D4753" i="1"/>
  <c r="K4715" i="1"/>
  <c r="O4677" i="1"/>
  <c r="I4640" i="1"/>
  <c r="J4602" i="1"/>
  <c r="I4566" i="1"/>
  <c r="C4538" i="1"/>
  <c r="P4510" i="1"/>
  <c r="C4486" i="1"/>
  <c r="O4460" i="1"/>
  <c r="P4435" i="1"/>
  <c r="G4411" i="1"/>
  <c r="K4393" i="1"/>
  <c r="N4376" i="1"/>
  <c r="E4360" i="1"/>
  <c r="H4343" i="1"/>
  <c r="M4326" i="1"/>
  <c r="P4309" i="1"/>
  <c r="G4292" i="1"/>
  <c r="H4277" i="1"/>
  <c r="P4262" i="1"/>
  <c r="E4251" i="1"/>
  <c r="C4240" i="1"/>
  <c r="O4228" i="1"/>
  <c r="M4217" i="1"/>
  <c r="K4206" i="1"/>
  <c r="I4195" i="1"/>
  <c r="G4184" i="1"/>
  <c r="E4173" i="1"/>
  <c r="E4161" i="1"/>
  <c r="C4150" i="1"/>
  <c r="O4138" i="1"/>
  <c r="M4127" i="1"/>
  <c r="K4116" i="1"/>
  <c r="I4105" i="1"/>
  <c r="G4094" i="1"/>
  <c r="E4083" i="1"/>
  <c r="I5102" i="1"/>
  <c r="D4929" i="1"/>
  <c r="K4839" i="1"/>
  <c r="F4778" i="1"/>
  <c r="J4726" i="1"/>
  <c r="F4674" i="1"/>
  <c r="F4622" i="1"/>
  <c r="M4570" i="1"/>
  <c r="N4531" i="1"/>
  <c r="P4496" i="1"/>
  <c r="H4462" i="1"/>
  <c r="J4427" i="1"/>
  <c r="G4398" i="1"/>
  <c r="E4375" i="1"/>
  <c r="C4352" i="1"/>
  <c r="O4328" i="1"/>
  <c r="M4305" i="1"/>
  <c r="P4283" i="1"/>
  <c r="M4263" i="1"/>
  <c r="J4247" i="1"/>
  <c r="D4232" i="1"/>
  <c r="L4216" i="1"/>
  <c r="F4201" i="1"/>
  <c r="N4185" i="1"/>
  <c r="H4170" i="1"/>
  <c r="P4154" i="1"/>
  <c r="J4139" i="1"/>
  <c r="D4124" i="1"/>
  <c r="K4109" i="1"/>
  <c r="E4097" i="1"/>
  <c r="E4085" i="1"/>
  <c r="G4074" i="1"/>
  <c r="C4064" i="1"/>
  <c r="M4053" i="1"/>
  <c r="I4043" i="1"/>
  <c r="E4033" i="1"/>
  <c r="O4022" i="1"/>
  <c r="K4012" i="1"/>
  <c r="G4002" i="1"/>
  <c r="C3992" i="1"/>
  <c r="M3981" i="1"/>
  <c r="I3971" i="1"/>
  <c r="E3961" i="1"/>
  <c r="O3950" i="1"/>
  <c r="K3940" i="1"/>
  <c r="G3930" i="1"/>
  <c r="C3920" i="1"/>
  <c r="J5307" i="1"/>
  <c r="G5296" i="1"/>
  <c r="E5277" i="1"/>
  <c r="K5278" i="1"/>
  <c r="G5295" i="1"/>
  <c r="H5282" i="1"/>
  <c r="C5273" i="1"/>
  <c r="E5239" i="1"/>
  <c r="M5213" i="1"/>
  <c r="I5242" i="1"/>
  <c r="G5202" i="1"/>
  <c r="L5176" i="1"/>
  <c r="L5086" i="1"/>
  <c r="M5202" i="1"/>
  <c r="M5109" i="1"/>
  <c r="F5355" i="1"/>
  <c r="L5175" i="1"/>
  <c r="J5104" i="1"/>
  <c r="M5342" i="1"/>
  <c r="D5189" i="1"/>
  <c r="M5113" i="1"/>
  <c r="I5055" i="1"/>
  <c r="I5176" i="1"/>
  <c r="H5090" i="1"/>
  <c r="P5014" i="1"/>
  <c r="D5204" i="1"/>
  <c r="F5099" i="1"/>
  <c r="I5029" i="1"/>
  <c r="L5289" i="1"/>
  <c r="L5155" i="1"/>
  <c r="C5061" i="1"/>
  <c r="P5318" i="1"/>
  <c r="G5168" i="1"/>
  <c r="D5100" i="1"/>
  <c r="K5026" i="1"/>
  <c r="E5208" i="1"/>
  <c r="E5090" i="1"/>
  <c r="P5001" i="1"/>
  <c r="K4943" i="1"/>
  <c r="L5240" i="1"/>
  <c r="O5089" i="1"/>
  <c r="J5007" i="1"/>
  <c r="F4951" i="1"/>
  <c r="N5225" i="1"/>
  <c r="P5085" i="1"/>
  <c r="O5010" i="1"/>
  <c r="C4946" i="1"/>
  <c r="J5340" i="1"/>
  <c r="I5143" i="1"/>
  <c r="O5040" i="1"/>
  <c r="D4974" i="1"/>
  <c r="F4931" i="1"/>
  <c r="O5167" i="1"/>
  <c r="L5036" i="1"/>
  <c r="G4959" i="1"/>
  <c r="O4901" i="1"/>
  <c r="L4860" i="1"/>
  <c r="D5265" i="1"/>
  <c r="D5104" i="1"/>
  <c r="E5010" i="1"/>
  <c r="P4948" i="1"/>
  <c r="M4902" i="1"/>
  <c r="C4864" i="1"/>
  <c r="N5312" i="1"/>
  <c r="H5115" i="1"/>
  <c r="D5015" i="1"/>
  <c r="E4955" i="1"/>
  <c r="G4907" i="1"/>
  <c r="N4870" i="1"/>
  <c r="L4841" i="1"/>
  <c r="H5152" i="1"/>
  <c r="J5065" i="1"/>
  <c r="P4990" i="1"/>
  <c r="N4949" i="1"/>
  <c r="F4905" i="1"/>
  <c r="I4877" i="1"/>
  <c r="O4844" i="1"/>
  <c r="C5137" i="1"/>
  <c r="M5005" i="1"/>
  <c r="J4938" i="1"/>
  <c r="K4883" i="1"/>
  <c r="N4843" i="1"/>
  <c r="K4809" i="1"/>
  <c r="E4782" i="1"/>
  <c r="K4749" i="1"/>
  <c r="C4723" i="1"/>
  <c r="M4700" i="1"/>
  <c r="K4671" i="1"/>
  <c r="M4646" i="1"/>
  <c r="E4620" i="1"/>
  <c r="G4589" i="1"/>
  <c r="M4568" i="1"/>
  <c r="O5217" i="1"/>
  <c r="N5062" i="1"/>
  <c r="G4979" i="1"/>
  <c r="M4928" i="1"/>
  <c r="M4879" i="1"/>
  <c r="H4842" i="1"/>
  <c r="L4814" i="1"/>
  <c r="N4783" i="1"/>
  <c r="J4761" i="1"/>
  <c r="L4736" i="1"/>
  <c r="J4707" i="1"/>
  <c r="P4680" i="1"/>
  <c r="L4658" i="1"/>
  <c r="J4629" i="1"/>
  <c r="P4602" i="1"/>
  <c r="H5357" i="1"/>
  <c r="F5114" i="1"/>
  <c r="J5018" i="1"/>
  <c r="M4955" i="1"/>
  <c r="L4897" i="1"/>
  <c r="L4857" i="1"/>
  <c r="E4829" i="1"/>
  <c r="G4798" i="1"/>
  <c r="I4773" i="1"/>
  <c r="O4746" i="1"/>
  <c r="M4717" i="1"/>
  <c r="I4695" i="1"/>
  <c r="K4670" i="1"/>
  <c r="M4639" i="1"/>
  <c r="E4613" i="1"/>
  <c r="K4592" i="1"/>
  <c r="M4561" i="1"/>
  <c r="L5230" i="1"/>
  <c r="K5087" i="1"/>
  <c r="G4993" i="1"/>
  <c r="J4945" i="1"/>
  <c r="F4897" i="1"/>
  <c r="L4858" i="1"/>
  <c r="D4828" i="1"/>
  <c r="F4809" i="1"/>
  <c r="P4780" i="1"/>
  <c r="N4757" i="1"/>
  <c r="N4733" i="1"/>
  <c r="F4707" i="1"/>
  <c r="J4687" i="1"/>
  <c r="J4663" i="1"/>
  <c r="P4636" i="1"/>
  <c r="N4613" i="1"/>
  <c r="F4593" i="1"/>
  <c r="N4565" i="1"/>
  <c r="J5125" i="1"/>
  <c r="F4983" i="1"/>
  <c r="G4901" i="1"/>
  <c r="C4855" i="1"/>
  <c r="L4813" i="1"/>
  <c r="O4773" i="1"/>
  <c r="D4739" i="1"/>
  <c r="K4709" i="1"/>
  <c r="D4667" i="1"/>
  <c r="L4633" i="1"/>
  <c r="L4597" i="1"/>
  <c r="C4559" i="1"/>
  <c r="M4537" i="1"/>
  <c r="K4514" i="1"/>
  <c r="E4487" i="1"/>
  <c r="C4464" i="1"/>
  <c r="I4443" i="1"/>
  <c r="P5355" i="1"/>
  <c r="E5092" i="1"/>
  <c r="N4979" i="1"/>
  <c r="I4903" i="1"/>
  <c r="O4860" i="1"/>
  <c r="G4821" i="1"/>
  <c r="D4784" i="1"/>
  <c r="O4751" i="1"/>
  <c r="P4724" i="1"/>
  <c r="P4688" i="1"/>
  <c r="M4656" i="1"/>
  <c r="L4624" i="1"/>
  <c r="L4588" i="1"/>
  <c r="E4562" i="1"/>
  <c r="J4538" i="1"/>
  <c r="L4513" i="1"/>
  <c r="F4492" i="1"/>
  <c r="H4473" i="1"/>
  <c r="H4449" i="1"/>
  <c r="P4427" i="1"/>
  <c r="E5268" i="1"/>
  <c r="C5049" i="1"/>
  <c r="G4970" i="1"/>
  <c r="E4905" i="1"/>
  <c r="D4847" i="1"/>
  <c r="G4812" i="1"/>
  <c r="E4785" i="1"/>
  <c r="E4749" i="1"/>
  <c r="E4717" i="1"/>
  <c r="O4684" i="1"/>
  <c r="I4651" i="1"/>
  <c r="M4625" i="1"/>
  <c r="G4596" i="1"/>
  <c r="H4564" i="1"/>
  <c r="O4541" i="1"/>
  <c r="M4524" i="1"/>
  <c r="I4502" i="1"/>
  <c r="M4482" i="1"/>
  <c r="C4463" i="1"/>
  <c r="M4440" i="1"/>
  <c r="I4424" i="1"/>
  <c r="I5326" i="1"/>
  <c r="G5077" i="1"/>
  <c r="D4982" i="1"/>
  <c r="K4923" i="1"/>
  <c r="N4869" i="1"/>
  <c r="O4829" i="1"/>
  <c r="H4800" i="1"/>
  <c r="P4766" i="1"/>
  <c r="F4741" i="1"/>
  <c r="K4711" i="1"/>
  <c r="E4678" i="1"/>
  <c r="L4648" i="1"/>
  <c r="P4622" i="1"/>
  <c r="J4589" i="1"/>
  <c r="N4561" i="1"/>
  <c r="P4539" i="1"/>
  <c r="L4517" i="1"/>
  <c r="H4501" i="1"/>
  <c r="L4481" i="1"/>
  <c r="H4459" i="1"/>
  <c r="L4439" i="1"/>
  <c r="J4422" i="1"/>
  <c r="H5237" i="1"/>
  <c r="O5015" i="1"/>
  <c r="O4911" i="1"/>
  <c r="J4836" i="1"/>
  <c r="P4797" i="1"/>
  <c r="L4753" i="1"/>
  <c r="K4703" i="1"/>
  <c r="D4659" i="1"/>
  <c r="J4624" i="1"/>
  <c r="F4578" i="1"/>
  <c r="O4544" i="1"/>
  <c r="N4517" i="1"/>
  <c r="J4489" i="1"/>
  <c r="M4467" i="1"/>
  <c r="C4442" i="1"/>
  <c r="D4420" i="1"/>
  <c r="H4399" i="1"/>
  <c r="J4380" i="1"/>
  <c r="P4365" i="1"/>
  <c r="N4348" i="1"/>
  <c r="F4334" i="1"/>
  <c r="D4317" i="1"/>
  <c r="F4298" i="1"/>
  <c r="M5142" i="1"/>
  <c r="J4988" i="1"/>
  <c r="F4915" i="1"/>
  <c r="M4855" i="1"/>
  <c r="K4807" i="1"/>
  <c r="M4774" i="1"/>
  <c r="E4736" i="1"/>
  <c r="J4703" i="1"/>
  <c r="P4664" i="1"/>
  <c r="I4622" i="1"/>
  <c r="K4589" i="1"/>
  <c r="K4554" i="1"/>
  <c r="P4531" i="1"/>
  <c r="F4506" i="1"/>
  <c r="P4477" i="1"/>
  <c r="C4456" i="1"/>
  <c r="G4430" i="1"/>
  <c r="I4409" i="1"/>
  <c r="K4391" i="1"/>
  <c r="M4372" i="1"/>
  <c r="E4358" i="1"/>
  <c r="C4341" i="1"/>
  <c r="I4326" i="1"/>
  <c r="G4309" i="1"/>
  <c r="I4290" i="1"/>
  <c r="O4275" i="1"/>
  <c r="N5318" i="1"/>
  <c r="N5082" i="1"/>
  <c r="O4960" i="1"/>
  <c r="H4881" i="1"/>
  <c r="K4834" i="1"/>
  <c r="C4796" i="1"/>
  <c r="O4762" i="1"/>
  <c r="G4724" i="1"/>
  <c r="C4682" i="1"/>
  <c r="I4649" i="1"/>
  <c r="O4610" i="1"/>
  <c r="C4580" i="1"/>
  <c r="J4551" i="1"/>
  <c r="M4526" i="1"/>
  <c r="M4504" i="1"/>
  <c r="C4483" i="1"/>
  <c r="I4462" i="1"/>
  <c r="G4439" i="1"/>
  <c r="E4416" i="1"/>
  <c r="H4398" i="1"/>
  <c r="L4384" i="1"/>
  <c r="D4370" i="1"/>
  <c r="J4355" i="1"/>
  <c r="F4339" i="1"/>
  <c r="L4324" i="1"/>
  <c r="P4310" i="1"/>
  <c r="J4295" i="1"/>
  <c r="N4281" i="1"/>
  <c r="J5276" i="1"/>
  <c r="M5090" i="1"/>
  <c r="P4986" i="1"/>
  <c r="D4921" i="1"/>
  <c r="O4871" i="1"/>
  <c r="E4828" i="1"/>
  <c r="F4801" i="1"/>
  <c r="E4772" i="1"/>
  <c r="D4745" i="1"/>
  <c r="E4718" i="1"/>
  <c r="D4691" i="1"/>
  <c r="E4664" i="1"/>
  <c r="D4637" i="1"/>
  <c r="E4610" i="1"/>
  <c r="F4585" i="1"/>
  <c r="P4561" i="1"/>
  <c r="M4541" i="1"/>
  <c r="D4525" i="1"/>
  <c r="G4508" i="1"/>
  <c r="L4491" i="1"/>
  <c r="O4474" i="1"/>
  <c r="F4458" i="1"/>
  <c r="I4441" i="1"/>
  <c r="N4424" i="1"/>
  <c r="E4409" i="1"/>
  <c r="G4397" i="1"/>
  <c r="E4386" i="1"/>
  <c r="E4374" i="1"/>
  <c r="C4363" i="1"/>
  <c r="O4351" i="1"/>
  <c r="M4340" i="1"/>
  <c r="K4329" i="1"/>
  <c r="I4318" i="1"/>
  <c r="G4307" i="1"/>
  <c r="E4296" i="1"/>
  <c r="C4285" i="1"/>
  <c r="O4273" i="1"/>
  <c r="M4262" i="1"/>
  <c r="I5142" i="1"/>
  <c r="K4990" i="1"/>
  <c r="O4907" i="1"/>
  <c r="M4850" i="1"/>
  <c r="D4809" i="1"/>
  <c r="L4771" i="1"/>
  <c r="D5298" i="1"/>
  <c r="I5295" i="1"/>
  <c r="G5276" i="1"/>
  <c r="M5277" i="1"/>
  <c r="N5283" i="1"/>
  <c r="F5268" i="1"/>
  <c r="L5266" i="1"/>
  <c r="G5227" i="1"/>
  <c r="K5202" i="1"/>
  <c r="G5233" i="1"/>
  <c r="M5199" i="1"/>
  <c r="N5175" i="1"/>
  <c r="D5078" i="1"/>
  <c r="K5197" i="1"/>
  <c r="O5108" i="1"/>
  <c r="L5349" i="1"/>
  <c r="P5173" i="1"/>
  <c r="L5103" i="1"/>
  <c r="K5299" i="1"/>
  <c r="E5188" i="1"/>
  <c r="O5112" i="1"/>
  <c r="O5052" i="1"/>
  <c r="O5173" i="1"/>
  <c r="C5089" i="1"/>
  <c r="N5003" i="1"/>
  <c r="F5196" i="1"/>
  <c r="L5096" i="1"/>
  <c r="E5025" i="1"/>
  <c r="L5280" i="1"/>
  <c r="P5151" i="1"/>
  <c r="N5051" i="1"/>
  <c r="P5313" i="1"/>
  <c r="P5166" i="1"/>
  <c r="G5096" i="1"/>
  <c r="C5024" i="1"/>
  <c r="I5198" i="1"/>
  <c r="M5072" i="1"/>
  <c r="P5000" i="1"/>
  <c r="O4941" i="1"/>
  <c r="D5229" i="1"/>
  <c r="D5088" i="1"/>
  <c r="O5001" i="1"/>
  <c r="F4945" i="1"/>
  <c r="D5222" i="1"/>
  <c r="P5081" i="1"/>
  <c r="C5004" i="1"/>
  <c r="G4944" i="1"/>
  <c r="N5314" i="1"/>
  <c r="D5122" i="1"/>
  <c r="J5039" i="1"/>
  <c r="F4973" i="1"/>
  <c r="H4930" i="1"/>
  <c r="C5165" i="1"/>
  <c r="M5034" i="1"/>
  <c r="C4949" i="1"/>
  <c r="H4898" i="1"/>
  <c r="N4859" i="1"/>
  <c r="M5256" i="1"/>
  <c r="C5101" i="1"/>
  <c r="M5006" i="1"/>
  <c r="N4943" i="1"/>
  <c r="N4901" i="1"/>
  <c r="E4863" i="1"/>
  <c r="F5301" i="1"/>
  <c r="P5109" i="1"/>
  <c r="J5013" i="1"/>
  <c r="C4950" i="1"/>
  <c r="H4906" i="1"/>
  <c r="D4869" i="1"/>
  <c r="N4840" i="1"/>
  <c r="G5149" i="1"/>
  <c r="M5062" i="1"/>
  <c r="D4988" i="1"/>
  <c r="I4948" i="1"/>
  <c r="G4904" i="1"/>
  <c r="K4876" i="1"/>
  <c r="C4844" i="1"/>
  <c r="C5133" i="1"/>
  <c r="E5003" i="1"/>
  <c r="J4934" i="1"/>
  <c r="C4881" i="1"/>
  <c r="I4842" i="1"/>
  <c r="M4808" i="1"/>
  <c r="G4781" i="1"/>
  <c r="M4748" i="1"/>
  <c r="E4722" i="1"/>
  <c r="O4693" i="1"/>
  <c r="E4668" i="1"/>
  <c r="O4645" i="1"/>
  <c r="C4615" i="1"/>
  <c r="I4588" i="1"/>
  <c r="K4563" i="1"/>
  <c r="M5171" i="1"/>
  <c r="G5059" i="1"/>
  <c r="P4976" i="1"/>
  <c r="D4910" i="1"/>
  <c r="C4872" i="1"/>
  <c r="G4841" i="1"/>
  <c r="J4809" i="1"/>
  <c r="P4782" i="1"/>
  <c r="D4758" i="1"/>
  <c r="P4728" i="1"/>
  <c r="L4706" i="1"/>
  <c r="D4680" i="1"/>
  <c r="F4649" i="1"/>
  <c r="H4624" i="1"/>
  <c r="D4602" i="1"/>
  <c r="J5299" i="1"/>
  <c r="F5110" i="1"/>
  <c r="N5007" i="1"/>
  <c r="G4934" i="1"/>
  <c r="F4896" i="1"/>
  <c r="P4853" i="1"/>
  <c r="M4819" i="1"/>
  <c r="O4794" i="1"/>
  <c r="K4772" i="1"/>
  <c r="I4743" i="1"/>
  <c r="O4716" i="1"/>
  <c r="C4692" i="1"/>
  <c r="E4661" i="1"/>
  <c r="O4638" i="1"/>
  <c r="G4612" i="1"/>
  <c r="E4583" i="1"/>
  <c r="G4558" i="1"/>
  <c r="C5222" i="1"/>
  <c r="E5070" i="1"/>
  <c r="C4991" i="1"/>
  <c r="O4933" i="1"/>
  <c r="G4888" i="1"/>
  <c r="I4857" i="1"/>
  <c r="H4826" i="1"/>
  <c r="L4800" i="1"/>
  <c r="D5286" i="1"/>
  <c r="O5362" i="1"/>
  <c r="G5264" i="1"/>
  <c r="L5323" i="1"/>
  <c r="M5274" i="1"/>
  <c r="F5224" i="1"/>
  <c r="M5249" i="1"/>
  <c r="G5343" i="1"/>
  <c r="K5196" i="1"/>
  <c r="J5342" i="1"/>
  <c r="E5197" i="1"/>
  <c r="L5140" i="1"/>
  <c r="D5066" i="1"/>
  <c r="O5168" i="1"/>
  <c r="G5106" i="1"/>
  <c r="D5250" i="1"/>
  <c r="P5167" i="1"/>
  <c r="J5080" i="1"/>
  <c r="M5290" i="1"/>
  <c r="E5165" i="1"/>
  <c r="I5109" i="1"/>
  <c r="P5289" i="1"/>
  <c r="G5171" i="1"/>
  <c r="G5054" i="1"/>
  <c r="F5001" i="1"/>
  <c r="D5166" i="1"/>
  <c r="J5091" i="1"/>
  <c r="I5005" i="1"/>
  <c r="G5261" i="1"/>
  <c r="J5114" i="1"/>
  <c r="M5049" i="1"/>
  <c r="M5238" i="1"/>
  <c r="N5161" i="1"/>
  <c r="F5069" i="1"/>
  <c r="K5020" i="1"/>
  <c r="J5161" i="1"/>
  <c r="P5068" i="1"/>
  <c r="N4982" i="1"/>
  <c r="K4937" i="1"/>
  <c r="M5180" i="1"/>
  <c r="G5084" i="1"/>
  <c r="L4983" i="1"/>
  <c r="D4940" i="1"/>
  <c r="N5172" i="1"/>
  <c r="J5072" i="1"/>
  <c r="J4984" i="1"/>
  <c r="K4942" i="1"/>
  <c r="I5218" i="1"/>
  <c r="E5118" i="1"/>
  <c r="P5013" i="1"/>
  <c r="P4968" i="1"/>
  <c r="D4914" i="1"/>
  <c r="C5159" i="1"/>
  <c r="M5001" i="1"/>
  <c r="I4946" i="1"/>
  <c r="H4886" i="1"/>
  <c r="D4858" i="1"/>
  <c r="E5192" i="1"/>
  <c r="J5089" i="1"/>
  <c r="H4984" i="1"/>
  <c r="F4941" i="1"/>
  <c r="M4889" i="1"/>
  <c r="K4860" i="1"/>
  <c r="P5209" i="1"/>
  <c r="P5103" i="1"/>
  <c r="H4991" i="1"/>
  <c r="I4947" i="1"/>
  <c r="P4893" i="1"/>
  <c r="J4866" i="1"/>
  <c r="C5271" i="1"/>
  <c r="J5143" i="1"/>
  <c r="N5035" i="1"/>
  <c r="G4985" i="1"/>
  <c r="C4933" i="1"/>
  <c r="K4900" i="1"/>
  <c r="G4866" i="1"/>
  <c r="O5359" i="1"/>
  <c r="M5080" i="1"/>
  <c r="D4994" i="1"/>
  <c r="L4919" i="1"/>
  <c r="I4878" i="1"/>
  <c r="C4831" i="1"/>
  <c r="G4805" i="1"/>
  <c r="C4771" i="1"/>
  <c r="C4747" i="1"/>
  <c r="I4720" i="1"/>
  <c r="K4689" i="1"/>
  <c r="M4664" i="1"/>
  <c r="E4644" i="1"/>
  <c r="G4613" i="1"/>
  <c r="M4586" i="1"/>
  <c r="O4561" i="1"/>
  <c r="M5162" i="1"/>
  <c r="L5051" i="1"/>
  <c r="C4973" i="1"/>
  <c r="E4907" i="1"/>
  <c r="I4869" i="1"/>
  <c r="F4835" i="1"/>
  <c r="N4807" i="1"/>
  <c r="F4781" i="1"/>
  <c r="H4756" i="1"/>
  <c r="J4725" i="1"/>
  <c r="P4704" i="1"/>
  <c r="L4676" i="1"/>
  <c r="J4647" i="1"/>
  <c r="L4622" i="1"/>
  <c r="L4598" i="1"/>
  <c r="H5270" i="1"/>
  <c r="F5102" i="1"/>
  <c r="J5002" i="1"/>
  <c r="G4930" i="1"/>
  <c r="J4888" i="1"/>
  <c r="H4851" i="1"/>
  <c r="C4818" i="1"/>
  <c r="E4793" i="1"/>
  <c r="E4769" i="1"/>
  <c r="M4741" i="1"/>
  <c r="I4713" i="1"/>
  <c r="O4686" i="1"/>
  <c r="I4659" i="1"/>
  <c r="I4635" i="1"/>
  <c r="K4610" i="1"/>
  <c r="I4581" i="1"/>
  <c r="K4556" i="1"/>
  <c r="D5198" i="1"/>
  <c r="N5057" i="1"/>
  <c r="K4982" i="1"/>
  <c r="D4930" i="1"/>
  <c r="N4881" i="1"/>
  <c r="J4853" i="1"/>
  <c r="L4824" i="1"/>
  <c r="P4798" i="1"/>
  <c r="D4774" i="1"/>
  <c r="J4753" i="1"/>
  <c r="N4727" i="1"/>
  <c r="P4702" i="1"/>
  <c r="N4679" i="1"/>
  <c r="F4653" i="1"/>
  <c r="L4632" i="1"/>
  <c r="L4608" i="1"/>
  <c r="P4582" i="1"/>
  <c r="E5292" i="1"/>
  <c r="C5093" i="1"/>
  <c r="D4965" i="1"/>
  <c r="K4893" i="1"/>
  <c r="O4839" i="1"/>
  <c r="N4800" i="1"/>
  <c r="P4769" i="1"/>
  <c r="M4732" i="1"/>
  <c r="E4694" i="1"/>
  <c r="N4656" i="1"/>
  <c r="P4625" i="1"/>
  <c r="H4587" i="1"/>
  <c r="P4554" i="1"/>
  <c r="C4530" i="1"/>
  <c r="G4504" i="1"/>
  <c r="M4483" i="1"/>
  <c r="M4459" i="1"/>
  <c r="E4433" i="1"/>
  <c r="G5207" i="1"/>
  <c r="F5073" i="1"/>
  <c r="D4959" i="1"/>
  <c r="J4895" i="1"/>
  <c r="F4847" i="1"/>
  <c r="I4808" i="1"/>
  <c r="E4780" i="1"/>
  <c r="D4748" i="1"/>
  <c r="D4712" i="1"/>
  <c r="L4678" i="1"/>
  <c r="K4651" i="1"/>
  <c r="H4614" i="1"/>
  <c r="E4582" i="1"/>
  <c r="N4553" i="1"/>
  <c r="D4529" i="1"/>
  <c r="D4511" i="1"/>
  <c r="L4489" i="1"/>
  <c r="P4463" i="1"/>
  <c r="H4443" i="1"/>
  <c r="H4425" i="1"/>
  <c r="L5190" i="1"/>
  <c r="D5035" i="1"/>
  <c r="K4950" i="1"/>
  <c r="P4883" i="1"/>
  <c r="J4841" i="1"/>
  <c r="G4808" i="1"/>
  <c r="E4771" i="1"/>
  <c r="O4738" i="1"/>
  <c r="C4712" i="1"/>
  <c r="C4676" i="1"/>
  <c r="G4646" i="1"/>
  <c r="O4616" i="1"/>
  <c r="I4583" i="1"/>
  <c r="P4560" i="1"/>
  <c r="G4539" i="1"/>
  <c r="C4517" i="1"/>
  <c r="G4497" i="1"/>
  <c r="E4480" i="1"/>
  <c r="O4457" i="1"/>
  <c r="E4438" i="1"/>
  <c r="I4418" i="1"/>
  <c r="P5187" i="1"/>
  <c r="E5058" i="1"/>
  <c r="O4969" i="1"/>
  <c r="L4900" i="1"/>
  <c r="E4856" i="1"/>
  <c r="D4826" i="1"/>
  <c r="G4791" i="1"/>
  <c r="N4761" i="1"/>
  <c r="J4733" i="1"/>
  <c r="M4698" i="1"/>
  <c r="H4674" i="1"/>
  <c r="M4644" i="1"/>
  <c r="G4611" i="1"/>
  <c r="N4581" i="1"/>
  <c r="L4558" i="1"/>
  <c r="N4534" i="1"/>
  <c r="D4515" i="1"/>
  <c r="H4495" i="1"/>
  <c r="D4473" i="1"/>
  <c r="P4455" i="1"/>
  <c r="F4436" i="1"/>
  <c r="P4413" i="1"/>
  <c r="O5153" i="1"/>
  <c r="C4999" i="1"/>
  <c r="I4890" i="1"/>
  <c r="N4830" i="1"/>
  <c r="J4786" i="1"/>
  <c r="I4734" i="1"/>
  <c r="L4697" i="1"/>
  <c r="H4653" i="1"/>
  <c r="D4607" i="1"/>
  <c r="L4567" i="1"/>
  <c r="P4540" i="1"/>
  <c r="I4511" i="1"/>
  <c r="M4485" i="1"/>
  <c r="N4463" i="1"/>
  <c r="D4438" i="1"/>
  <c r="N4411" i="1"/>
  <c r="D4395" i="1"/>
  <c r="P4377" i="1"/>
  <c r="H4363" i="1"/>
  <c r="F4346" i="1"/>
  <c r="F4328" i="1"/>
  <c r="N4312" i="1"/>
  <c r="L4295" i="1"/>
  <c r="O5113" i="1"/>
  <c r="J4974" i="1"/>
  <c r="C4893" i="1"/>
  <c r="E4841" i="1"/>
  <c r="L4801" i="1"/>
  <c r="C4769" i="1"/>
  <c r="I4730" i="1"/>
  <c r="O4689" i="1"/>
  <c r="D4655" i="1"/>
  <c r="J4616" i="1"/>
  <c r="P5286" i="1"/>
  <c r="E5343" i="1"/>
  <c r="I5273" i="1"/>
  <c r="L5337" i="1"/>
  <c r="K5250" i="1"/>
  <c r="C5297" i="1"/>
  <c r="G5230" i="1"/>
  <c r="L5225" i="1"/>
  <c r="P5072" i="1"/>
  <c r="O5150" i="1"/>
  <c r="J5317" i="1"/>
  <c r="D5131" i="1"/>
  <c r="L5293" i="1"/>
  <c r="G5152" i="1"/>
  <c r="C5052" i="1"/>
  <c r="F5121" i="1"/>
  <c r="P5002" i="1"/>
  <c r="C5152" i="1"/>
  <c r="I5023" i="1"/>
  <c r="P5189" i="1"/>
  <c r="M5050" i="1"/>
  <c r="G5222" i="1"/>
  <c r="P5094" i="1"/>
  <c r="H5317" i="1"/>
  <c r="M5070" i="1"/>
  <c r="O4971" i="1"/>
  <c r="C5226" i="1"/>
  <c r="P5030" i="1"/>
  <c r="N4941" i="1"/>
  <c r="L5149" i="1"/>
  <c r="N5000" i="1"/>
  <c r="C4916" i="1"/>
  <c r="G5120" i="1"/>
  <c r="O5004" i="1"/>
  <c r="J4929" i="1"/>
  <c r="E5078" i="1"/>
  <c r="L4947" i="1"/>
  <c r="F4881" i="1"/>
  <c r="C5251" i="1"/>
  <c r="H5038" i="1"/>
  <c r="I4942" i="1"/>
  <c r="K4884" i="1"/>
  <c r="F5292" i="1"/>
  <c r="G5048" i="1"/>
  <c r="O4948" i="1"/>
  <c r="P4887" i="1"/>
  <c r="P4839" i="1"/>
  <c r="C5103" i="1"/>
  <c r="N4986" i="1"/>
  <c r="L4921" i="1"/>
  <c r="M4875" i="1"/>
  <c r="C5195" i="1"/>
  <c r="F4996" i="1"/>
  <c r="P4905" i="1"/>
  <c r="P4837" i="1"/>
  <c r="G4793" i="1"/>
  <c r="O4747" i="1"/>
  <c r="I4708" i="1"/>
  <c r="K4665" i="1"/>
  <c r="I4630" i="1"/>
  <c r="K4587" i="1"/>
  <c r="N5286" i="1"/>
  <c r="E5055" i="1"/>
  <c r="P4945" i="1"/>
  <c r="L4870" i="1"/>
  <c r="F4823" i="1"/>
  <c r="D4782" i="1"/>
  <c r="L4742" i="1"/>
  <c r="N4705" i="1"/>
  <c r="L4664" i="1"/>
  <c r="J4623" i="1"/>
  <c r="L4586" i="1"/>
  <c r="P5105" i="1"/>
  <c r="O4968" i="1"/>
  <c r="D4891" i="1"/>
  <c r="E4835" i="1"/>
  <c r="C4794" i="1"/>
  <c r="E4757" i="1"/>
  <c r="C4716" i="1"/>
  <c r="O4674" i="1"/>
  <c r="E4637" i="1"/>
  <c r="K4598" i="1"/>
  <c r="I4557" i="1"/>
  <c r="C5135" i="1"/>
  <c r="O4986" i="1"/>
  <c r="D4908" i="1"/>
  <c r="D4856" i="1"/>
  <c r="J4813" i="1"/>
  <c r="L4776" i="1"/>
  <c r="D4744" i="1"/>
  <c r="H4718" i="1"/>
  <c r="J4681" i="1"/>
  <c r="L4650" i="1"/>
  <c r="N4619" i="1"/>
  <c r="L4584" i="1"/>
  <c r="G5253" i="1"/>
  <c r="I5018" i="1"/>
  <c r="J4899" i="1"/>
  <c r="L4831" i="1"/>
  <c r="J4790" i="1"/>
  <c r="J4736" i="1"/>
  <c r="F4690" i="1"/>
  <c r="N4638" i="1"/>
  <c r="P4589" i="1"/>
  <c r="P4551" i="1"/>
  <c r="C4518" i="1"/>
  <c r="G4486" i="1"/>
  <c r="E4451" i="1"/>
  <c r="K4424" i="1"/>
  <c r="O5085" i="1"/>
  <c r="L4941" i="1"/>
  <c r="H4870" i="1"/>
  <c r="C4811" i="1"/>
  <c r="N4773" i="1"/>
  <c r="G4731" i="1"/>
  <c r="I4682" i="1"/>
  <c r="D4640" i="1"/>
  <c r="J4601" i="1"/>
  <c r="P4556" i="1"/>
  <c r="H4527" i="1"/>
  <c r="P4499" i="1"/>
  <c r="H4467" i="1"/>
  <c r="N4440" i="1"/>
  <c r="F4414" i="1"/>
  <c r="H5043" i="1"/>
  <c r="O4932" i="1"/>
  <c r="F4870" i="1"/>
  <c r="O4810" i="1"/>
  <c r="K4768" i="1"/>
  <c r="G4722" i="1"/>
  <c r="K4678" i="1"/>
  <c r="M4643" i="1"/>
  <c r="I4601" i="1"/>
  <c r="E4563" i="1"/>
  <c r="K4531" i="1"/>
  <c r="G4509" i="1"/>
  <c r="O4481" i="1"/>
  <c r="M4452" i="1"/>
  <c r="O4427" i="1"/>
  <c r="O5203" i="1"/>
  <c r="D5034" i="1"/>
  <c r="F4935" i="1"/>
  <c r="D4860" i="1"/>
  <c r="I4814" i="1"/>
  <c r="C4781" i="1"/>
  <c r="D4736" i="1"/>
  <c r="E4696" i="1"/>
  <c r="P4658" i="1"/>
  <c r="O4613" i="1"/>
  <c r="F4579" i="1"/>
  <c r="O4546" i="1"/>
  <c r="N4516" i="1"/>
  <c r="D4491" i="1"/>
  <c r="P4467" i="1"/>
  <c r="N4438" i="1"/>
  <c r="F4412" i="1"/>
  <c r="K5041" i="1"/>
  <c r="G4899" i="1"/>
  <c r="D4825" i="1"/>
  <c r="H4763" i="1"/>
  <c r="L4701" i="1"/>
  <c r="P4637" i="1"/>
  <c r="L4591" i="1"/>
  <c r="J4543" i="1"/>
  <c r="P4504" i="1"/>
  <c r="F4479" i="1"/>
  <c r="L4440" i="1"/>
  <c r="J4408" i="1"/>
  <c r="F4388" i="1"/>
  <c r="D4365" i="1"/>
  <c r="L4343" i="1"/>
  <c r="D4323" i="1"/>
  <c r="H4297" i="1"/>
  <c r="M5064" i="1"/>
  <c r="G4931" i="1"/>
  <c r="N4849" i="1"/>
  <c r="O4797" i="1"/>
  <c r="N4749" i="1"/>
  <c r="H4701" i="1"/>
  <c r="K4645" i="1"/>
  <c r="C4607" i="1"/>
  <c r="J4562" i="1"/>
  <c r="H4529" i="1"/>
  <c r="J4498" i="1"/>
  <c r="F4470" i="1"/>
  <c r="H4439" i="1"/>
  <c r="M4411" i="1"/>
  <c r="E4388" i="1"/>
  <c r="G4369" i="1"/>
  <c r="I4350" i="1"/>
  <c r="O4329" i="1"/>
  <c r="C4311" i="1"/>
  <c r="M4288" i="1"/>
  <c r="O4269" i="1"/>
  <c r="J5142" i="1"/>
  <c r="F4993" i="1"/>
  <c r="C4902" i="1"/>
  <c r="K4830" i="1"/>
  <c r="G4788" i="1"/>
  <c r="C4742" i="1"/>
  <c r="I4699" i="1"/>
  <c r="E4653" i="1"/>
  <c r="O4606" i="1"/>
  <c r="O4565" i="1"/>
  <c r="K4539" i="1"/>
  <c r="O4513" i="1"/>
  <c r="K4485" i="1"/>
  <c r="I4458" i="1"/>
  <c r="K4431" i="1"/>
  <c r="H4407" i="1"/>
  <c r="D4388" i="1"/>
  <c r="L4372" i="1"/>
  <c r="D4352" i="1"/>
  <c r="P4334" i="1"/>
  <c r="L4318" i="1"/>
  <c r="L4300" i="1"/>
  <c r="J4283" i="1"/>
  <c r="M5230" i="1"/>
  <c r="G5053" i="1"/>
  <c r="N4946" i="1"/>
  <c r="K4886" i="1"/>
  <c r="O4835" i="1"/>
  <c r="G4795" i="1"/>
  <c r="I4764" i="1"/>
  <c r="K4733" i="1"/>
  <c r="N4698" i="1"/>
  <c r="P4667" i="1"/>
  <c r="J4631" i="1"/>
  <c r="L4600" i="1"/>
  <c r="F4572" i="1"/>
  <c r="I4548" i="1"/>
  <c r="O4528" i="1"/>
  <c r="M4505" i="1"/>
  <c r="J4486" i="1"/>
  <c r="E4467" i="1"/>
  <c r="K4446" i="1"/>
  <c r="H4427" i="1"/>
  <c r="C4407" i="1"/>
  <c r="C4393" i="1"/>
  <c r="E4380" i="1"/>
  <c r="G4367" i="1"/>
  <c r="K4353" i="1"/>
  <c r="C4339" i="1"/>
  <c r="E4326" i="1"/>
  <c r="I4312" i="1"/>
  <c r="K4299" i="1"/>
  <c r="M4286" i="1"/>
  <c r="G4271" i="1"/>
  <c r="I4258" i="1"/>
  <c r="M5056" i="1"/>
  <c r="D4937" i="1"/>
  <c r="K4859" i="1"/>
  <c r="L4803" i="1"/>
  <c r="E4760" i="1"/>
  <c r="J4716" i="1"/>
  <c r="F4676" i="1"/>
  <c r="L4635" i="1"/>
  <c r="H4595" i="1"/>
  <c r="H4557" i="1"/>
  <c r="F4529" i="1"/>
  <c r="H4498" i="1"/>
  <c r="F4471" i="1"/>
  <c r="H4444" i="1"/>
  <c r="F4417" i="1"/>
  <c r="K4396" i="1"/>
  <c r="H4377" i="1"/>
  <c r="H4359" i="1"/>
  <c r="H4341" i="1"/>
  <c r="H4323" i="1"/>
  <c r="H4305" i="1"/>
  <c r="D4287" i="1"/>
  <c r="P4269" i="1"/>
  <c r="N4255" i="1"/>
  <c r="N4243" i="1"/>
  <c r="N4231" i="1"/>
  <c r="P4218" i="1"/>
  <c r="P4206" i="1"/>
  <c r="P4194" i="1"/>
  <c r="P4182" i="1"/>
  <c r="P4170" i="1"/>
  <c r="P4158" i="1"/>
  <c r="D4146" i="1"/>
  <c r="F4133" i="1"/>
  <c r="F4121" i="1"/>
  <c r="C5127" i="1"/>
  <c r="M4975" i="1"/>
  <c r="G4889" i="1"/>
  <c r="E4832" i="1"/>
  <c r="L4791" i="1"/>
  <c r="D4751" i="1"/>
  <c r="J4710" i="1"/>
  <c r="J4667" i="1"/>
  <c r="N4626" i="1"/>
  <c r="H4583" i="1"/>
  <c r="J4548" i="1"/>
  <c r="F4521" i="1"/>
  <c r="J4492" i="1"/>
  <c r="I4465" i="1"/>
  <c r="J4438" i="1"/>
  <c r="C4412" i="1"/>
  <c r="M4392" i="1"/>
  <c r="M4374" i="1"/>
  <c r="H4355" i="1"/>
  <c r="H4337" i="1"/>
  <c r="E4318" i="1"/>
  <c r="E4300" i="1"/>
  <c r="I4283" i="1"/>
  <c r="H4266" i="1"/>
  <c r="E4253" i="1"/>
  <c r="E4241" i="1"/>
  <c r="E4229" i="1"/>
  <c r="E4217" i="1"/>
  <c r="G4204" i="1"/>
  <c r="G4192" i="1"/>
  <c r="G4180" i="1"/>
  <c r="I4167" i="1"/>
  <c r="I4155" i="1"/>
  <c r="K4142" i="1"/>
  <c r="K4130" i="1"/>
  <c r="K4118" i="1"/>
  <c r="L5295" i="1"/>
  <c r="N5042" i="1"/>
  <c r="O4936" i="1"/>
  <c r="H4863" i="1"/>
  <c r="G4814" i="1"/>
  <c r="C4774" i="1"/>
  <c r="O4730" i="1"/>
  <c r="K4690" i="1"/>
  <c r="O4646" i="1"/>
  <c r="C4606" i="1"/>
  <c r="D4567" i="1"/>
  <c r="I4536" i="1"/>
  <c r="K4509" i="1"/>
  <c r="M4480" i="1"/>
  <c r="O4453" i="1"/>
  <c r="M4426" i="1"/>
  <c r="P4402" i="1"/>
  <c r="J4383" i="1"/>
  <c r="H4364" i="1"/>
  <c r="H4346" i="1"/>
  <c r="H4328" i="1"/>
  <c r="H4310" i="1"/>
  <c r="J4292" i="1"/>
  <c r="J4276" i="1"/>
  <c r="D4260" i="1"/>
  <c r="P4247" i="1"/>
  <c r="P4235" i="1"/>
  <c r="P4223" i="1"/>
  <c r="D4211" i="1"/>
  <c r="F4198" i="1"/>
  <c r="F4186" i="1"/>
  <c r="F4174" i="1"/>
  <c r="F4162" i="1"/>
  <c r="F4150" i="1"/>
  <c r="H4137" i="1"/>
  <c r="H4125" i="1"/>
  <c r="H4113" i="1"/>
  <c r="H4101" i="1"/>
  <c r="H4089" i="1"/>
  <c r="G5039" i="1"/>
  <c r="F4934" i="1"/>
  <c r="E4866" i="1"/>
  <c r="M4816" i="1"/>
  <c r="F4776" i="1"/>
  <c r="L4735" i="1"/>
  <c r="I4692" i="1"/>
  <c r="D4652" i="1"/>
  <c r="H4611" i="1"/>
  <c r="L4571" i="1"/>
  <c r="C4540" i="1"/>
  <c r="E4509" i="1"/>
  <c r="F4482" i="1"/>
  <c r="E4455" i="1"/>
  <c r="F4428" i="1"/>
  <c r="O4403" i="1"/>
  <c r="J4384" i="1"/>
  <c r="J4366" i="1"/>
  <c r="J4348" i="1"/>
  <c r="J4330" i="1"/>
  <c r="J4312" i="1"/>
  <c r="J4294" i="1"/>
  <c r="F4276" i="1"/>
  <c r="O4260" i="1"/>
  <c r="K4248" i="1"/>
  <c r="K4236" i="1"/>
  <c r="K4224" i="1"/>
  <c r="M4211" i="1"/>
  <c r="M4199" i="1"/>
  <c r="M4187" i="1"/>
  <c r="M4175" i="1"/>
  <c r="M4163" i="1"/>
  <c r="O4150" i="1"/>
  <c r="C4138" i="1"/>
  <c r="C4126" i="1"/>
  <c r="C4114" i="1"/>
  <c r="C4102" i="1"/>
  <c r="E4089" i="1"/>
  <c r="P5267" i="1"/>
  <c r="F4978" i="1"/>
  <c r="G4865" i="1"/>
  <c r="P4795" i="1"/>
  <c r="D4735" i="1"/>
  <c r="N4678" i="1"/>
  <c r="L4617" i="1"/>
  <c r="D4563" i="1"/>
  <c r="F4523" i="1"/>
  <c r="J4485" i="1"/>
  <c r="N4447" i="1"/>
  <c r="C4411" i="1"/>
  <c r="O4384" i="1"/>
  <c r="M4359" i="1"/>
  <c r="K4334" i="1"/>
  <c r="L4309" i="1"/>
  <c r="K4285" i="1"/>
  <c r="D4262" i="1"/>
  <c r="P4244" i="1"/>
  <c r="E4228" i="1"/>
  <c r="J4211" i="1"/>
  <c r="M4194" i="1"/>
  <c r="D4178" i="1"/>
  <c r="G4161" i="1"/>
  <c r="L4144" i="1"/>
  <c r="O4127" i="1"/>
  <c r="P4111" i="1"/>
  <c r="E4098" i="1"/>
  <c r="F4084" i="1"/>
  <c r="K4072" i="1"/>
  <c r="I4061" i="1"/>
  <c r="G4050" i="1"/>
  <c r="E4039" i="1"/>
  <c r="C4028" i="1"/>
  <c r="O4016" i="1"/>
  <c r="M4005" i="1"/>
  <c r="K3994" i="1"/>
  <c r="I3983" i="1"/>
  <c r="G3972" i="1"/>
  <c r="G3960" i="1"/>
  <c r="E3949" i="1"/>
  <c r="C3938" i="1"/>
  <c r="O3926" i="1"/>
  <c r="M3915" i="1"/>
  <c r="I3905" i="1"/>
  <c r="E3895" i="1"/>
  <c r="O3884" i="1"/>
  <c r="K3874" i="1"/>
  <c r="G3864" i="1"/>
  <c r="C3854" i="1"/>
  <c r="M3843" i="1"/>
  <c r="I3833" i="1"/>
  <c r="E3823" i="1"/>
  <c r="O3812" i="1"/>
  <c r="K3802" i="1"/>
  <c r="G3792" i="1"/>
  <c r="C3782" i="1"/>
  <c r="M3771" i="1"/>
  <c r="I3761" i="1"/>
  <c r="E3751" i="1"/>
  <c r="O3740" i="1"/>
  <c r="K3730" i="1"/>
  <c r="G3720" i="1"/>
  <c r="C3710" i="1"/>
  <c r="M3699" i="1"/>
  <c r="I3689" i="1"/>
  <c r="E3679" i="1"/>
  <c r="O3668" i="1"/>
  <c r="K3658" i="1"/>
  <c r="G3648" i="1"/>
  <c r="C3638" i="1"/>
  <c r="M3627" i="1"/>
  <c r="M5040" i="1"/>
  <c r="N4910" i="1"/>
  <c r="J4834" i="1"/>
  <c r="F4782" i="1"/>
  <c r="F4730" i="1"/>
  <c r="P4677" i="1"/>
  <c r="F4626" i="1"/>
  <c r="E4574" i="1"/>
  <c r="H4534" i="1"/>
  <c r="J4499" i="1"/>
  <c r="P4464" i="1"/>
  <c r="D4430" i="1"/>
  <c r="C4400" i="1"/>
  <c r="O4376" i="1"/>
  <c r="M4353" i="1"/>
  <c r="K4330" i="1"/>
  <c r="I4307" i="1"/>
  <c r="J4285" i="1"/>
  <c r="D4265" i="1"/>
  <c r="L4248" i="1"/>
  <c r="F4233" i="1"/>
  <c r="N4217" i="1"/>
  <c r="H4202" i="1"/>
  <c r="P4186" i="1"/>
  <c r="J4171" i="1"/>
  <c r="D4156" i="1"/>
  <c r="L4140" i="1"/>
  <c r="F4125" i="1"/>
  <c r="L4110" i="1"/>
  <c r="D4098" i="1"/>
  <c r="C4086" i="1"/>
  <c r="D4075" i="1"/>
  <c r="N4064" i="1"/>
  <c r="J4054" i="1"/>
  <c r="F4044" i="1"/>
  <c r="P4033" i="1"/>
  <c r="L4023" i="1"/>
  <c r="H4013" i="1"/>
  <c r="D4003" i="1"/>
  <c r="N3992" i="1"/>
  <c r="J3982" i="1"/>
  <c r="F3972" i="1"/>
  <c r="P3961" i="1"/>
  <c r="L3951" i="1"/>
  <c r="H3941" i="1"/>
  <c r="D3931" i="1"/>
  <c r="N3920" i="1"/>
  <c r="J3910" i="1"/>
  <c r="F3900" i="1"/>
  <c r="P3889" i="1"/>
  <c r="L3879" i="1"/>
  <c r="P5268" i="1"/>
  <c r="M5327" i="1"/>
  <c r="O5319" i="1"/>
  <c r="N5324" i="1"/>
  <c r="C5236" i="1"/>
  <c r="N5272" i="1"/>
  <c r="O5309" i="1"/>
  <c r="H5212" i="1"/>
  <c r="I5352" i="1"/>
  <c r="I5147" i="1"/>
  <c r="L5246" i="1"/>
  <c r="N5126" i="1"/>
  <c r="J5266" i="1"/>
  <c r="G5146" i="1"/>
  <c r="D5277" i="1"/>
  <c r="L5118" i="1"/>
  <c r="P4996" i="1"/>
  <c r="H5140" i="1"/>
  <c r="O5002" i="1"/>
  <c r="D5187" i="1"/>
  <c r="J5040" i="1"/>
  <c r="F5205" i="1"/>
  <c r="L5066" i="1"/>
  <c r="I5284" i="1"/>
  <c r="N5052" i="1"/>
  <c r="M4966" i="1"/>
  <c r="E5169" i="1"/>
  <c r="H5028" i="1"/>
  <c r="N4935" i="1"/>
  <c r="P5141" i="1"/>
  <c r="L4982" i="1"/>
  <c r="G4914" i="1"/>
  <c r="L5106" i="1"/>
  <c r="I4998" i="1"/>
  <c r="H4912" i="1"/>
  <c r="I5072" i="1"/>
  <c r="H4937" i="1"/>
  <c r="D4876" i="1"/>
  <c r="J5185" i="1"/>
  <c r="I5034" i="1"/>
  <c r="E4932" i="1"/>
  <c r="I4879" i="1"/>
  <c r="P5201" i="1"/>
  <c r="F5040" i="1"/>
  <c r="K4938" i="1"/>
  <c r="J4884" i="1"/>
  <c r="C5243" i="1"/>
  <c r="K5085" i="1"/>
  <c r="O4976" i="1"/>
  <c r="K4920" i="1"/>
  <c r="K4864" i="1"/>
  <c r="E5185" i="1"/>
  <c r="G4981" i="1"/>
  <c r="I4904" i="1"/>
  <c r="G4829" i="1"/>
  <c r="K4791" i="1"/>
  <c r="O4741" i="1"/>
  <c r="K4707" i="1"/>
  <c r="C4663" i="1"/>
  <c r="O4627" i="1"/>
  <c r="O4585" i="1"/>
  <c r="H5271" i="1"/>
  <c r="J5027" i="1"/>
  <c r="E4944" i="1"/>
  <c r="O4866" i="1"/>
  <c r="H4822" i="1"/>
  <c r="H4780" i="1"/>
  <c r="N4741" i="1"/>
  <c r="D4698" i="1"/>
  <c r="N4663" i="1"/>
  <c r="P4620" i="1"/>
  <c r="N4585" i="1"/>
  <c r="D5097" i="1"/>
  <c r="I4963" i="1"/>
  <c r="H4883" i="1"/>
  <c r="G4834" i="1"/>
  <c r="I4791" i="1"/>
  <c r="G4756" i="1"/>
  <c r="K4712" i="1"/>
  <c r="C4674" i="1"/>
  <c r="C4632" i="1"/>
  <c r="M4597" i="1"/>
  <c r="G4552" i="1"/>
  <c r="C5131" i="1"/>
  <c r="I4978" i="1"/>
  <c r="N4906" i="1"/>
  <c r="N4845" i="1"/>
  <c r="L4812" i="1"/>
  <c r="P4774" i="1"/>
  <c r="F4743" i="1"/>
  <c r="J4717" i="1"/>
  <c r="L4680" i="1"/>
  <c r="N4649" i="1"/>
  <c r="P4618" i="1"/>
  <c r="N4583" i="1"/>
  <c r="N5240" i="1"/>
  <c r="F5014" i="1"/>
  <c r="K4897" i="1"/>
  <c r="D4829" i="1"/>
  <c r="G4789" i="1"/>
  <c r="P4733" i="1"/>
  <c r="L4687" i="1"/>
  <c r="K4637" i="1"/>
  <c r="M4588" i="1"/>
  <c r="C4551" i="1"/>
  <c r="E4517" i="1"/>
  <c r="I4485" i="1"/>
  <c r="I4449" i="1"/>
  <c r="M4423" i="1"/>
  <c r="F5079" i="1"/>
  <c r="C4939" i="1"/>
  <c r="K4868" i="1"/>
  <c r="N4809" i="1"/>
  <c r="O4769" i="1"/>
  <c r="D4730" i="1"/>
  <c r="F4681" i="1"/>
  <c r="M4638" i="1"/>
  <c r="E4600" i="1"/>
  <c r="N4554" i="1"/>
  <c r="L4525" i="1"/>
  <c r="F4498" i="1"/>
  <c r="J4466" i="1"/>
  <c r="P4439" i="1"/>
  <c r="J4412" i="1"/>
  <c r="H5039" i="1"/>
  <c r="I4927" i="1"/>
  <c r="J4868" i="1"/>
  <c r="M4809" i="1"/>
  <c r="E4767" i="1"/>
  <c r="O4720" i="1"/>
  <c r="E4677" i="1"/>
  <c r="K4642" i="1"/>
  <c r="C4600" i="1"/>
  <c r="D4562" i="1"/>
  <c r="M4530" i="1"/>
  <c r="I4508" i="1"/>
  <c r="C4481" i="1"/>
  <c r="O4451" i="1"/>
  <c r="C4427" i="1"/>
  <c r="O5196" i="1"/>
  <c r="K5029" i="1"/>
  <c r="P4931" i="1"/>
  <c r="G4858" i="1"/>
  <c r="F4813" i="1"/>
  <c r="N4779" i="1"/>
  <c r="M4734" i="1"/>
  <c r="P4694" i="1"/>
  <c r="K4657" i="1"/>
  <c r="L4612" i="1"/>
  <c r="L4576" i="1"/>
  <c r="P4545" i="1"/>
  <c r="P4515" i="1"/>
  <c r="F4490" i="1"/>
  <c r="D4467" i="1"/>
  <c r="D4437" i="1"/>
  <c r="H4411" i="1"/>
  <c r="C5035" i="1"/>
  <c r="E4896" i="1"/>
  <c r="D4823" i="1"/>
  <c r="H4761" i="1"/>
  <c r="L4699" i="1"/>
  <c r="P4635" i="1"/>
  <c r="L4589" i="1"/>
  <c r="G4542" i="1"/>
  <c r="M4503" i="1"/>
  <c r="O4472" i="1"/>
  <c r="I4439" i="1"/>
  <c r="J4407" i="1"/>
  <c r="H4387" i="1"/>
  <c r="F4364" i="1"/>
  <c r="H4339" i="1"/>
  <c r="F4322" i="1"/>
  <c r="J4296" i="1"/>
  <c r="O5056" i="1"/>
  <c r="J4926" i="1"/>
  <c r="D4844" i="1"/>
  <c r="D4796" i="1"/>
  <c r="L4747" i="1"/>
  <c r="K4699" i="1"/>
  <c r="K4643" i="1"/>
  <c r="G4597" i="1"/>
  <c r="D4553" i="1"/>
  <c r="O4522" i="1"/>
  <c r="H4493" i="1"/>
  <c r="O4468" i="1"/>
  <c r="C4438" i="1"/>
  <c r="I4408" i="1"/>
  <c r="G4387" i="1"/>
  <c r="I4368" i="1"/>
  <c r="M4348" i="1"/>
  <c r="C4329" i="1"/>
  <c r="K4307" i="1"/>
  <c r="O4287" i="1"/>
  <c r="C4269" i="1"/>
  <c r="H5133" i="1"/>
  <c r="P4987" i="1"/>
  <c r="N4878" i="1"/>
  <c r="K4828" i="1"/>
  <c r="G4784" i="1"/>
  <c r="M4739" i="1"/>
  <c r="I4697" i="1"/>
  <c r="E4647" i="1"/>
  <c r="O4604" i="1"/>
  <c r="P4563" i="1"/>
  <c r="E4538" i="1"/>
  <c r="G4511" i="1"/>
  <c r="K4481" i="1"/>
  <c r="M4454" i="1"/>
  <c r="E4430" i="1"/>
  <c r="G4406" i="1"/>
  <c r="F4387" i="1"/>
  <c r="H4368" i="1"/>
  <c r="F4351" i="1"/>
  <c r="D4334" i="1"/>
  <c r="D4316" i="1"/>
  <c r="N4299" i="1"/>
  <c r="D4280" i="1"/>
  <c r="E5214" i="1"/>
  <c r="K5045" i="1"/>
  <c r="P4942" i="1"/>
  <c r="G4883" i="1"/>
  <c r="E4826" i="1"/>
  <c r="J4793" i="1"/>
  <c r="L4762" i="1"/>
  <c r="N4731" i="1"/>
  <c r="C4697" i="1"/>
  <c r="H4662" i="1"/>
  <c r="H4629" i="1"/>
  <c r="J4598" i="1"/>
  <c r="K4570" i="1"/>
  <c r="P4546" i="1"/>
  <c r="M4523" i="1"/>
  <c r="J4504" i="1"/>
  <c r="E4485" i="1"/>
  <c r="K4464" i="1"/>
  <c r="H4445" i="1"/>
  <c r="I4423" i="1"/>
  <c r="D4405" i="1"/>
  <c r="E4392" i="1"/>
  <c r="G4379" i="1"/>
  <c r="I4366" i="1"/>
  <c r="C4351" i="1"/>
  <c r="E4338" i="1"/>
  <c r="G4325" i="1"/>
  <c r="K4311" i="1"/>
  <c r="M4298" i="1"/>
  <c r="E4284" i="1"/>
  <c r="I4270" i="1"/>
  <c r="H5347" i="1"/>
  <c r="G5043" i="1"/>
  <c r="D4931" i="1"/>
  <c r="I4846" i="1"/>
  <c r="J4800" i="1"/>
  <c r="H4757" i="1"/>
  <c r="O4713" i="1"/>
  <c r="H4673" i="1"/>
  <c r="N4632" i="1"/>
  <c r="F4592" i="1"/>
  <c r="G4555" i="1"/>
  <c r="I4523" i="1"/>
  <c r="H4496" i="1"/>
  <c r="I4469" i="1"/>
  <c r="H4442" i="1"/>
  <c r="J4415" i="1"/>
  <c r="C4394" i="1"/>
  <c r="C4376" i="1"/>
  <c r="C4358" i="1"/>
  <c r="C4340" i="1"/>
  <c r="C4322" i="1"/>
  <c r="C4304" i="1"/>
  <c r="M4284" i="1"/>
  <c r="L4268" i="1"/>
  <c r="P4254" i="1"/>
  <c r="P4242" i="1"/>
  <c r="P4230" i="1"/>
  <c r="D4218" i="1"/>
  <c r="D4206" i="1"/>
  <c r="D4194" i="1"/>
  <c r="D4182" i="1"/>
  <c r="D4170" i="1"/>
  <c r="F4157" i="1"/>
  <c r="H4144" i="1"/>
  <c r="H4132" i="1"/>
  <c r="H4120" i="1"/>
  <c r="K5111" i="1"/>
  <c r="N4962" i="1"/>
  <c r="G4885" i="1"/>
  <c r="J4829" i="1"/>
  <c r="N4788" i="1"/>
  <c r="I4748" i="1"/>
  <c r="O4707" i="1"/>
  <c r="F4664" i="1"/>
  <c r="F4621" i="1"/>
  <c r="J4580" i="1"/>
  <c r="K4546" i="1"/>
  <c r="I4519" i="1"/>
  <c r="H4490" i="1"/>
  <c r="I4463" i="1"/>
  <c r="H4436" i="1"/>
  <c r="F4410" i="1"/>
  <c r="H4391" i="1"/>
  <c r="E4372" i="1"/>
  <c r="E4354" i="1"/>
  <c r="N4334" i="1"/>
  <c r="N4316" i="1"/>
  <c r="N4298" i="1"/>
  <c r="F4281" i="1"/>
  <c r="H4265" i="1"/>
  <c r="G4252" i="1"/>
  <c r="G4240" i="1"/>
  <c r="G4228" i="1"/>
  <c r="G4216" i="1"/>
  <c r="I4203" i="1"/>
  <c r="I4191" i="1"/>
  <c r="K4178" i="1"/>
  <c r="K4166" i="1"/>
  <c r="K4154" i="1"/>
  <c r="M4141" i="1"/>
  <c r="M4129" i="1"/>
  <c r="M4117" i="1"/>
  <c r="E5246" i="1"/>
  <c r="L5031" i="1"/>
  <c r="I4923" i="1"/>
  <c r="H4859" i="1"/>
  <c r="M4811" i="1"/>
  <c r="C4768" i="1"/>
  <c r="M4727" i="1"/>
  <c r="K4684" i="1"/>
  <c r="G4644" i="1"/>
  <c r="I4603" i="1"/>
  <c r="M4564" i="1"/>
  <c r="M4534" i="1"/>
  <c r="O4507" i="1"/>
  <c r="M4478" i="1"/>
  <c r="K4451" i="1"/>
  <c r="M4424" i="1"/>
  <c r="H4400" i="1"/>
  <c r="H4382" i="1"/>
  <c r="P4362" i="1"/>
  <c r="P4344" i="1"/>
  <c r="P4326" i="1"/>
  <c r="P4308" i="1"/>
  <c r="I4291" i="1"/>
  <c r="G4274" i="1"/>
  <c r="E4259" i="1"/>
  <c r="D4247" i="1"/>
  <c r="D4235" i="1"/>
  <c r="F4222" i="1"/>
  <c r="H4209" i="1"/>
  <c r="H4197" i="1"/>
  <c r="H4185" i="1"/>
  <c r="H4173" i="1"/>
  <c r="H4161" i="1"/>
  <c r="H4149" i="1"/>
  <c r="J4136" i="1"/>
  <c r="J4124" i="1"/>
  <c r="J4112" i="1"/>
  <c r="J4100" i="1"/>
  <c r="F5278" i="1"/>
  <c r="O5029" i="1"/>
  <c r="F4928" i="1"/>
  <c r="E4862" i="1"/>
  <c r="D4814" i="1"/>
  <c r="H4773" i="1"/>
  <c r="P4729" i="1"/>
  <c r="H4689" i="1"/>
  <c r="N4648" i="1"/>
  <c r="I4608" i="1"/>
  <c r="O4568" i="1"/>
  <c r="D4534" i="1"/>
  <c r="E4507" i="1"/>
  <c r="D4480" i="1"/>
  <c r="E4453" i="1"/>
  <c r="D4426" i="1"/>
  <c r="J4402" i="1"/>
  <c r="G4383" i="1"/>
  <c r="G4365" i="1"/>
  <c r="G4347" i="1"/>
  <c r="G4329" i="1"/>
  <c r="G4311" i="1"/>
  <c r="D4291" i="1"/>
  <c r="E4275" i="1"/>
  <c r="O4259" i="1"/>
  <c r="M4247" i="1"/>
  <c r="M4235" i="1"/>
  <c r="O4222" i="1"/>
  <c r="O4210" i="1"/>
  <c r="O4198" i="1"/>
  <c r="O4186" i="1"/>
  <c r="O4174" i="1"/>
  <c r="O4162" i="1"/>
  <c r="E4149" i="1"/>
  <c r="E4137" i="1"/>
  <c r="E4125" i="1"/>
  <c r="E4113" i="1"/>
  <c r="E4101" i="1"/>
  <c r="G4088" i="1"/>
  <c r="M5221" i="1"/>
  <c r="J4968" i="1"/>
  <c r="G4859" i="1"/>
  <c r="D4791" i="1"/>
  <c r="N4730" i="1"/>
  <c r="P4669" i="1"/>
  <c r="K4613" i="1"/>
  <c r="J4559" i="1"/>
  <c r="D4520" i="1"/>
  <c r="H4482" i="1"/>
  <c r="P4444" i="1"/>
  <c r="K4408" i="1"/>
  <c r="O4382" i="1"/>
  <c r="M4357" i="1"/>
  <c r="N4332" i="1"/>
  <c r="M4307" i="1"/>
  <c r="E4282" i="1"/>
  <c r="L4260" i="1"/>
  <c r="K4243" i="1"/>
  <c r="P4226" i="1"/>
  <c r="E4210" i="1"/>
  <c r="J4193" i="1"/>
  <c r="M4176" i="1"/>
  <c r="D4160" i="1"/>
  <c r="G4143" i="1"/>
  <c r="L4126" i="1"/>
  <c r="M4110" i="1"/>
  <c r="D4096" i="1"/>
  <c r="G4083" i="1"/>
  <c r="M4071" i="1"/>
  <c r="K4060" i="1"/>
  <c r="I4049" i="1"/>
  <c r="G4038" i="1"/>
  <c r="E4027" i="1"/>
  <c r="C4016" i="1"/>
  <c r="O4004" i="1"/>
  <c r="M3993" i="1"/>
  <c r="K3982" i="1"/>
  <c r="K3970" i="1"/>
  <c r="I3959" i="1"/>
  <c r="G3948" i="1"/>
  <c r="E3937" i="1"/>
  <c r="C3926" i="1"/>
  <c r="O3914" i="1"/>
  <c r="K3904" i="1"/>
  <c r="G3894" i="1"/>
  <c r="C3884" i="1"/>
  <c r="M3873" i="1"/>
  <c r="I3863" i="1"/>
  <c r="E3853" i="1"/>
  <c r="O3842" i="1"/>
  <c r="K3832" i="1"/>
  <c r="G3822" i="1"/>
  <c r="C3812" i="1"/>
  <c r="M3801" i="1"/>
  <c r="I3791" i="1"/>
  <c r="E3781" i="1"/>
  <c r="O3770" i="1"/>
  <c r="K3760" i="1"/>
  <c r="G3750" i="1"/>
  <c r="C3740" i="1"/>
  <c r="M3729" i="1"/>
  <c r="I3719" i="1"/>
  <c r="E3709" i="1"/>
  <c r="O3698" i="1"/>
  <c r="K3688" i="1"/>
  <c r="G3678" i="1"/>
  <c r="C3668" i="1"/>
  <c r="M3657" i="1"/>
  <c r="I3647" i="1"/>
  <c r="E3637" i="1"/>
  <c r="O3626" i="1"/>
  <c r="E5026" i="1"/>
  <c r="E4904" i="1"/>
  <c r="F4830" i="1"/>
  <c r="E4778" i="1"/>
  <c r="P4725" i="1"/>
  <c r="P4673" i="1"/>
  <c r="P4621" i="1"/>
  <c r="L4570" i="1"/>
  <c r="J4531" i="1"/>
  <c r="O4496" i="1"/>
  <c r="D4462" i="1"/>
  <c r="I4427" i="1"/>
  <c r="F4398" i="1"/>
  <c r="D4375" i="1"/>
  <c r="P4351" i="1"/>
  <c r="N4328" i="1"/>
  <c r="L4305" i="1"/>
  <c r="O4283" i="1"/>
  <c r="L4263" i="1"/>
  <c r="I4247" i="1"/>
  <c r="C4232" i="1"/>
  <c r="K4216" i="1"/>
  <c r="E4201" i="1"/>
  <c r="M4185" i="1"/>
  <c r="G4170" i="1"/>
  <c r="O4154" i="1"/>
  <c r="I4139" i="1"/>
  <c r="C4124" i="1"/>
  <c r="J4109" i="1"/>
  <c r="C4097" i="1"/>
  <c r="D4085" i="1"/>
  <c r="F4074" i="1"/>
  <c r="P4063" i="1"/>
  <c r="L4053" i="1"/>
  <c r="H4043" i="1"/>
  <c r="D4033" i="1"/>
  <c r="N4022" i="1"/>
  <c r="J4012" i="1"/>
  <c r="F4002" i="1"/>
  <c r="P3991" i="1"/>
  <c r="L3981" i="1"/>
  <c r="H3971" i="1"/>
  <c r="D3961" i="1"/>
  <c r="N3950" i="1"/>
  <c r="J3940" i="1"/>
  <c r="F3930" i="1"/>
  <c r="P3919" i="1"/>
  <c r="L3909" i="1"/>
  <c r="H3899" i="1"/>
  <c r="D3889" i="1"/>
  <c r="N3878" i="1"/>
  <c r="J3868" i="1"/>
  <c r="F3858" i="1"/>
  <c r="P3847" i="1"/>
  <c r="L3837" i="1"/>
  <c r="H3827" i="1"/>
  <c r="D3817" i="1"/>
  <c r="N3806" i="1"/>
  <c r="J3796" i="1"/>
  <c r="F3786" i="1"/>
  <c r="P3775" i="1"/>
  <c r="L3765" i="1"/>
  <c r="H3755" i="1"/>
  <c r="D3745" i="1"/>
  <c r="N3734" i="1"/>
  <c r="J3724" i="1"/>
  <c r="F3714" i="1"/>
  <c r="P3703" i="1"/>
  <c r="L3693" i="1"/>
  <c r="H3683" i="1"/>
  <c r="D3673" i="1"/>
  <c r="N3662" i="1"/>
  <c r="J3652" i="1"/>
  <c r="F3642" i="1"/>
  <c r="L5165" i="1"/>
  <c r="G4966" i="1"/>
  <c r="D4871" i="1"/>
  <c r="C4808" i="1"/>
  <c r="C4756" i="1"/>
  <c r="M4703" i="1"/>
  <c r="C4652" i="1"/>
  <c r="M4599" i="1"/>
  <c r="D4552" i="1"/>
  <c r="M4516" i="1"/>
  <c r="E4482" i="1"/>
  <c r="G4447" i="1"/>
  <c r="C4413" i="1"/>
  <c r="H4388" i="1"/>
  <c r="F4365" i="1"/>
  <c r="D4342" i="1"/>
  <c r="P4318" i="1"/>
  <c r="N4295" i="1"/>
  <c r="D4275" i="1"/>
  <c r="F4256" i="1"/>
  <c r="N4240" i="1"/>
  <c r="H4225" i="1"/>
  <c r="P4209" i="1"/>
  <c r="J4194" i="1"/>
  <c r="D4179" i="1"/>
  <c r="L4163" i="1"/>
  <c r="F4148" i="1"/>
  <c r="N4132" i="1"/>
  <c r="H4117" i="1"/>
  <c r="E4104" i="1"/>
  <c r="N4091" i="1"/>
  <c r="G4080" i="1"/>
  <c r="O4069" i="1"/>
  <c r="K4059" i="1"/>
  <c r="G4049" i="1"/>
  <c r="C4039" i="1"/>
  <c r="M4028" i="1"/>
  <c r="I4018" i="1"/>
  <c r="E4008" i="1"/>
  <c r="O3997" i="1"/>
  <c r="K3987" i="1"/>
  <c r="G3977" i="1"/>
  <c r="C3967" i="1"/>
  <c r="M3956" i="1"/>
  <c r="I3946" i="1"/>
  <c r="E3936" i="1"/>
  <c r="O3925" i="1"/>
  <c r="K3915" i="1"/>
  <c r="G3905" i="1"/>
  <c r="C3895" i="1"/>
  <c r="M3884" i="1"/>
  <c r="I3874" i="1"/>
  <c r="E3864" i="1"/>
  <c r="O3853" i="1"/>
  <c r="K3843" i="1"/>
  <c r="G3833" i="1"/>
  <c r="C3823" i="1"/>
  <c r="M3812" i="1"/>
  <c r="I3802" i="1"/>
  <c r="E3792" i="1"/>
  <c r="O3781" i="1"/>
  <c r="K3771" i="1"/>
  <c r="G3761" i="1"/>
  <c r="C3751" i="1"/>
  <c r="M3740" i="1"/>
  <c r="I3730" i="1"/>
  <c r="E3720" i="1"/>
  <c r="O3709" i="1"/>
  <c r="K3699" i="1"/>
  <c r="G3689" i="1"/>
  <c r="C3679" i="1"/>
  <c r="M3668" i="1"/>
  <c r="I3658" i="1"/>
  <c r="E3648" i="1"/>
  <c r="O3637" i="1"/>
  <c r="K3627" i="1"/>
  <c r="G3617" i="1"/>
  <c r="C3607" i="1"/>
  <c r="M3596" i="1"/>
  <c r="I3586" i="1"/>
  <c r="E3576" i="1"/>
  <c r="O3565" i="1"/>
  <c r="K3555" i="1"/>
  <c r="G3545" i="1"/>
  <c r="C3535" i="1"/>
  <c r="G5245" i="1"/>
  <c r="C4995" i="1"/>
  <c r="I4888" i="1"/>
  <c r="P4819" i="1"/>
  <c r="O4767" i="1"/>
  <c r="L4715" i="1"/>
  <c r="L4663" i="1"/>
  <c r="L4611" i="1"/>
  <c r="I4561" i="1"/>
  <c r="L4524" i="1"/>
  <c r="C4490" i="1"/>
  <c r="F4455" i="1"/>
  <c r="K4420" i="1"/>
  <c r="L4393" i="1"/>
  <c r="J4370" i="1"/>
  <c r="H4347" i="1"/>
  <c r="F4324" i="1"/>
  <c r="D4301" i="1"/>
  <c r="M4279" i="1"/>
  <c r="P4259" i="1"/>
  <c r="H4244" i="1"/>
  <c r="P4228" i="1"/>
  <c r="J4213" i="1"/>
  <c r="D4198" i="1"/>
  <c r="C5346" i="1"/>
  <c r="M5273" i="1"/>
  <c r="M5364" i="1"/>
  <c r="H5264" i="1"/>
  <c r="I5316" i="1"/>
  <c r="E5199" i="1"/>
  <c r="L5275" i="1"/>
  <c r="P5174" i="1"/>
  <c r="F5275" i="1"/>
  <c r="C5108" i="1"/>
  <c r="M5222" i="1"/>
  <c r="N5102" i="1"/>
  <c r="C5228" i="1"/>
  <c r="E5111" i="1"/>
  <c r="N5229" i="1"/>
  <c r="N5087" i="1"/>
  <c r="K5273" i="1"/>
  <c r="O5092" i="1"/>
  <c r="E4989" i="1"/>
  <c r="H5145" i="1"/>
  <c r="L5027" i="1"/>
  <c r="H5164" i="1"/>
  <c r="K5051" i="1"/>
  <c r="C5196" i="1"/>
  <c r="I5028" i="1"/>
  <c r="E4940" i="1"/>
  <c r="N5147" i="1"/>
  <c r="O4999" i="1"/>
  <c r="L5322" i="1"/>
  <c r="F5078" i="1"/>
  <c r="K4972" i="1"/>
  <c r="I5308" i="1"/>
  <c r="C5074" i="1"/>
  <c r="H4972" i="1"/>
  <c r="P5283" i="1"/>
  <c r="M5032" i="1"/>
  <c r="O4919" i="1"/>
  <c r="P4858" i="1"/>
  <c r="P5158" i="1"/>
  <c r="G5003" i="1"/>
  <c r="L4918" i="1"/>
  <c r="G4862" i="1"/>
  <c r="H5173" i="1"/>
  <c r="L5011" i="1"/>
  <c r="E4923" i="1"/>
  <c r="H4867" i="1"/>
  <c r="C5213" i="1"/>
  <c r="D5050" i="1"/>
  <c r="I4966" i="1"/>
  <c r="I4902" i="1"/>
  <c r="E4861" i="1"/>
  <c r="E5128" i="1"/>
  <c r="H4965" i="1"/>
  <c r="N4879" i="1"/>
  <c r="G4823" i="1"/>
  <c r="I4780" i="1"/>
  <c r="G4733" i="1"/>
  <c r="E4692" i="1"/>
  <c r="C4651" i="1"/>
  <c r="E4614" i="1"/>
  <c r="M4574" i="1"/>
  <c r="M5166" i="1"/>
  <c r="L5005" i="1"/>
  <c r="L4908" i="1"/>
  <c r="O4848" i="1"/>
  <c r="L4808" i="1"/>
  <c r="F4769" i="1"/>
  <c r="H4726" i="1"/>
  <c r="F4691" i="1"/>
  <c r="H4648" i="1"/>
  <c r="P4608" i="1"/>
  <c r="L5286" i="1"/>
  <c r="J5044" i="1"/>
  <c r="K4932" i="1"/>
  <c r="J4870" i="1"/>
  <c r="O4818" i="1"/>
  <c r="I4779" i="1"/>
  <c r="K4742" i="1"/>
  <c r="I4701" i="1"/>
  <c r="G4660" i="1"/>
  <c r="I4623" i="1"/>
  <c r="G4582" i="1"/>
  <c r="L5309" i="1"/>
  <c r="K5065" i="1"/>
  <c r="C4957" i="1"/>
  <c r="P4886" i="1"/>
  <c r="L4836" i="1"/>
  <c r="N4799" i="1"/>
  <c r="J4771" i="1"/>
  <c r="L4740" i="1"/>
  <c r="L4704" i="1"/>
  <c r="N4673" i="1"/>
  <c r="H4646" i="1"/>
  <c r="H4610" i="1"/>
  <c r="L4578" i="1"/>
  <c r="C5145" i="1"/>
  <c r="P4967" i="1"/>
  <c r="D4884" i="1"/>
  <c r="E4820" i="1"/>
  <c r="G4771" i="1"/>
  <c r="G4717" i="1"/>
  <c r="M4678" i="1"/>
  <c r="J4628" i="1"/>
  <c r="D4577" i="1"/>
  <c r="G4540" i="1"/>
  <c r="E4505" i="1"/>
  <c r="O4476" i="1"/>
  <c r="C4446" i="1"/>
  <c r="F5253" i="1"/>
  <c r="O5017" i="1"/>
  <c r="J4927" i="1"/>
  <c r="F4849" i="1"/>
  <c r="D4802" i="1"/>
  <c r="E4762" i="1"/>
  <c r="G4713" i="1"/>
  <c r="M4674" i="1"/>
  <c r="H4632" i="1"/>
  <c r="J4583" i="1"/>
  <c r="E4548" i="1"/>
  <c r="D4523" i="1"/>
  <c r="J4490" i="1"/>
  <c r="H4461" i="1"/>
  <c r="J4430" i="1"/>
  <c r="D5197" i="1"/>
  <c r="F5022" i="1"/>
  <c r="P4911" i="1"/>
  <c r="D4843" i="1"/>
  <c r="G4794" i="1"/>
  <c r="G4758" i="1"/>
  <c r="K4714" i="1"/>
  <c r="G4668" i="1"/>
  <c r="M4629" i="1"/>
  <c r="K4584" i="1"/>
  <c r="M4553" i="1"/>
  <c r="E4528" i="1"/>
  <c r="E4498" i="1"/>
  <c r="K4471" i="1"/>
  <c r="G4449" i="1"/>
  <c r="G4419" i="1"/>
  <c r="I5168" i="1"/>
  <c r="H5001" i="1"/>
  <c r="K4902" i="1"/>
  <c r="K4850" i="1"/>
  <c r="D4808" i="1"/>
  <c r="H4764" i="1"/>
  <c r="I4724" i="1"/>
  <c r="C4691" i="1"/>
  <c r="D4646" i="1"/>
  <c r="E4606" i="1"/>
  <c r="H4566" i="1"/>
  <c r="L4535" i="1"/>
  <c r="J4512" i="1"/>
  <c r="F4484" i="1"/>
  <c r="N4456" i="1"/>
  <c r="J4428" i="1"/>
  <c r="H4405" i="1"/>
  <c r="P5003" i="1"/>
  <c r="C4873" i="1"/>
  <c r="O4803" i="1"/>
  <c r="F4738" i="1"/>
  <c r="F4684" i="1"/>
  <c r="F4630" i="1"/>
  <c r="J4569" i="1"/>
  <c r="I4529" i="1"/>
  <c r="N4499" i="1"/>
  <c r="E4465" i="1"/>
  <c r="N4427" i="1"/>
  <c r="K4404" i="1"/>
  <c r="N4378" i="1"/>
  <c r="F4358" i="1"/>
  <c r="N4336" i="1"/>
  <c r="L4313" i="1"/>
  <c r="D5319" i="1"/>
  <c r="G5021" i="1"/>
  <c r="E4908" i="1"/>
  <c r="M4828" i="1"/>
  <c r="I4782" i="1"/>
  <c r="F4732" i="1"/>
  <c r="E4682" i="1"/>
  <c r="O4637" i="1"/>
  <c r="L4585" i="1"/>
  <c r="N4548" i="1"/>
  <c r="M4517" i="1"/>
  <c r="I4489" i="1"/>
  <c r="K4458" i="1"/>
  <c r="M4427" i="1"/>
  <c r="C4401" i="1"/>
  <c r="E4382" i="1"/>
  <c r="O4365" i="1"/>
  <c r="G4345" i="1"/>
  <c r="M4324" i="1"/>
  <c r="E4304" i="1"/>
  <c r="G4285" i="1"/>
  <c r="M4264" i="1"/>
  <c r="J5102" i="1"/>
  <c r="E4943" i="1"/>
  <c r="L4869" i="1"/>
  <c r="O4816" i="1"/>
  <c r="K4770" i="1"/>
  <c r="G4728" i="1"/>
  <c r="C4678" i="1"/>
  <c r="M4635" i="1"/>
  <c r="E4593" i="1"/>
  <c r="F4559" i="1"/>
  <c r="O4531" i="1"/>
  <c r="C4501" i="1"/>
  <c r="O4477" i="1"/>
  <c r="K4449" i="1"/>
  <c r="O4423" i="1"/>
  <c r="P4400" i="1"/>
  <c r="P4382" i="1"/>
  <c r="D4364" i="1"/>
  <c r="P4346" i="1"/>
  <c r="J4331" i="1"/>
  <c r="L4312" i="1"/>
  <c r="N4293" i="1"/>
  <c r="P4274" i="1"/>
  <c r="G5179" i="1"/>
  <c r="H5007" i="1"/>
  <c r="H4929" i="1"/>
  <c r="E4860" i="1"/>
  <c r="I4818" i="1"/>
  <c r="K4787" i="1"/>
  <c r="M4756" i="1"/>
  <c r="P4721" i="1"/>
  <c r="G4687" i="1"/>
  <c r="L4654" i="1"/>
  <c r="L4621" i="1"/>
  <c r="P4592" i="1"/>
  <c r="H4565" i="1"/>
  <c r="E4539" i="1"/>
  <c r="P4519" i="1"/>
  <c r="K4500" i="1"/>
  <c r="C4480" i="1"/>
  <c r="N4460" i="1"/>
  <c r="O4438" i="1"/>
  <c r="G4418" i="1"/>
  <c r="I4402" i="1"/>
  <c r="K4389" i="1"/>
  <c r="M4376" i="1"/>
  <c r="G4361" i="1"/>
  <c r="I4348" i="1"/>
  <c r="K4335" i="1"/>
  <c r="O4321" i="1"/>
  <c r="C4309" i="1"/>
  <c r="I4294" i="1"/>
  <c r="M4280" i="1"/>
  <c r="O4267" i="1"/>
  <c r="H5226" i="1"/>
  <c r="J5014" i="1"/>
  <c r="I4898" i="1"/>
  <c r="H4835" i="1"/>
  <c r="P4791" i="1"/>
  <c r="L4745" i="1"/>
  <c r="D4705" i="1"/>
  <c r="N4664" i="1"/>
  <c r="G4621" i="1"/>
  <c r="L4577" i="1"/>
  <c r="L4544" i="1"/>
  <c r="J4517" i="1"/>
  <c r="L4490" i="1"/>
  <c r="J4463" i="1"/>
  <c r="L4436" i="1"/>
  <c r="O4408" i="1"/>
  <c r="F4390" i="1"/>
  <c r="F4372" i="1"/>
  <c r="F4354" i="1"/>
  <c r="O4334" i="1"/>
  <c r="L4315" i="1"/>
  <c r="L4297" i="1"/>
  <c r="G4281" i="1"/>
  <c r="I4265" i="1"/>
  <c r="H4252" i="1"/>
  <c r="J4239" i="1"/>
  <c r="J4227" i="1"/>
  <c r="J4215" i="1"/>
  <c r="J4203" i="1"/>
  <c r="J4191" i="1"/>
  <c r="N4177" i="1"/>
  <c r="N4165" i="1"/>
  <c r="N4153" i="1"/>
  <c r="N4141" i="1"/>
  <c r="N4129" i="1"/>
  <c r="N4117" i="1"/>
  <c r="K5053" i="1"/>
  <c r="C4943" i="1"/>
  <c r="E4872" i="1"/>
  <c r="J4820" i="1"/>
  <c r="P4779" i="1"/>
  <c r="L4733" i="1"/>
  <c r="G4693" i="1"/>
  <c r="N4652" i="1"/>
  <c r="F4612" i="1"/>
  <c r="G4572" i="1"/>
  <c r="N4538" i="1"/>
  <c r="M4511" i="1"/>
  <c r="N4484" i="1"/>
  <c r="M4457" i="1"/>
  <c r="N4430" i="1"/>
  <c r="M4405" i="1"/>
  <c r="C4385" i="1"/>
  <c r="C4367" i="1"/>
  <c r="C4349" i="1"/>
  <c r="C4331" i="1"/>
  <c r="C4313" i="1"/>
  <c r="M4293" i="1"/>
  <c r="N4277" i="1"/>
  <c r="G4262" i="1"/>
  <c r="M4249" i="1"/>
  <c r="M4237" i="1"/>
  <c r="O4224" i="1"/>
  <c r="C4212" i="1"/>
  <c r="C4200" i="1"/>
  <c r="C4188" i="1"/>
  <c r="C4176" i="1"/>
  <c r="E4163" i="1"/>
  <c r="E4151" i="1"/>
  <c r="E4139" i="1"/>
  <c r="E4127" i="1"/>
  <c r="E4115" i="1"/>
  <c r="E5186" i="1"/>
  <c r="H4996" i="1"/>
  <c r="H4902" i="1"/>
  <c r="C4842" i="1"/>
  <c r="G4800" i="1"/>
  <c r="C4760" i="1"/>
  <c r="G4716" i="1"/>
  <c r="I4675" i="1"/>
  <c r="E4635" i="1"/>
  <c r="K4594" i="1"/>
  <c r="E4557" i="1"/>
  <c r="C4527" i="1"/>
  <c r="E4500" i="1"/>
  <c r="C4471" i="1"/>
  <c r="O4443" i="1"/>
  <c r="C4417" i="1"/>
  <c r="F4395" i="1"/>
  <c r="F4377" i="1"/>
  <c r="F4359" i="1"/>
  <c r="F4341" i="1"/>
  <c r="F4323" i="1"/>
  <c r="F4305" i="1"/>
  <c r="N4286" i="1"/>
  <c r="O4270" i="1"/>
  <c r="L4255" i="1"/>
  <c r="L4243" i="1"/>
  <c r="L4231" i="1"/>
  <c r="N4218" i="1"/>
  <c r="N4206" i="1"/>
  <c r="N4194" i="1"/>
  <c r="N4182" i="1"/>
  <c r="N4170" i="1"/>
  <c r="P4157" i="1"/>
  <c r="P4145" i="1"/>
  <c r="P4133" i="1"/>
  <c r="D4121" i="1"/>
  <c r="D4109" i="1"/>
  <c r="F4096" i="1"/>
  <c r="K5179" i="1"/>
  <c r="E5002" i="1"/>
  <c r="M4910" i="1"/>
  <c r="C4849" i="1"/>
  <c r="D4805" i="1"/>
  <c r="O4761" i="1"/>
  <c r="J4721" i="1"/>
  <c r="N4680" i="1"/>
  <c r="H4637" i="1"/>
  <c r="N4596" i="1"/>
  <c r="L4556" i="1"/>
  <c r="J4528" i="1"/>
  <c r="I4501" i="1"/>
  <c r="J4474" i="1"/>
  <c r="I4447" i="1"/>
  <c r="H4418" i="1"/>
  <c r="H4397" i="1"/>
  <c r="H4379" i="1"/>
  <c r="H4361" i="1"/>
  <c r="E4342" i="1"/>
  <c r="N4322" i="1"/>
  <c r="N4304" i="1"/>
  <c r="L4287" i="1"/>
  <c r="M4271" i="1"/>
  <c r="E4257" i="1"/>
  <c r="E4245" i="1"/>
  <c r="G4232" i="1"/>
  <c r="G4220" i="1"/>
  <c r="G4208" i="1"/>
  <c r="G4196" i="1"/>
  <c r="I4183" i="1"/>
  <c r="K4170" i="1"/>
  <c r="K4158" i="1"/>
  <c r="K4146" i="1"/>
  <c r="K4134" i="1"/>
  <c r="K4122" i="1"/>
  <c r="M4109" i="1"/>
  <c r="M4097" i="1"/>
  <c r="M4085" i="1"/>
  <c r="C5147" i="1"/>
  <c r="H4939" i="1"/>
  <c r="J4830" i="1"/>
  <c r="L4769" i="1"/>
  <c r="L4713" i="1"/>
  <c r="D4657" i="1"/>
  <c r="J4600" i="1"/>
  <c r="I4549" i="1"/>
  <c r="J4511" i="1"/>
  <c r="N4473" i="1"/>
  <c r="D4436" i="1"/>
  <c r="F4402" i="1"/>
  <c r="E4377" i="1"/>
  <c r="C4350" i="1"/>
  <c r="D4325" i="1"/>
  <c r="C4300" i="1"/>
  <c r="D4277" i="1"/>
  <c r="I4256" i="1"/>
  <c r="N4239" i="1"/>
  <c r="C4223" i="1"/>
  <c r="H4206" i="1"/>
  <c r="K4189" i="1"/>
  <c r="P4172" i="1"/>
  <c r="E4156" i="1"/>
  <c r="E4138" i="1"/>
  <c r="J4121" i="1"/>
  <c r="H4106" i="1"/>
  <c r="C4093" i="1"/>
  <c r="I4080" i="1"/>
  <c r="E4069" i="1"/>
  <c r="C4058" i="1"/>
  <c r="O4046" i="1"/>
  <c r="M4035" i="1"/>
  <c r="K4024" i="1"/>
  <c r="I4013" i="1"/>
  <c r="I4001" i="1"/>
  <c r="G3990" i="1"/>
  <c r="E3979" i="1"/>
  <c r="C3968" i="1"/>
  <c r="O3956" i="1"/>
  <c r="M3945" i="1"/>
  <c r="K3934" i="1"/>
  <c r="I3923" i="1"/>
  <c r="G3912" i="1"/>
  <c r="C3902" i="1"/>
  <c r="M3891" i="1"/>
  <c r="I3881" i="1"/>
  <c r="E3871" i="1"/>
  <c r="O3860" i="1"/>
  <c r="K3850" i="1"/>
  <c r="G3840" i="1"/>
  <c r="C3830" i="1"/>
  <c r="M3819" i="1"/>
  <c r="I3809" i="1"/>
  <c r="E3799" i="1"/>
  <c r="O3788" i="1"/>
  <c r="K3778" i="1"/>
  <c r="G3768" i="1"/>
  <c r="C3758" i="1"/>
  <c r="M3747" i="1"/>
  <c r="I3737" i="1"/>
  <c r="E3727" i="1"/>
  <c r="O3716" i="1"/>
  <c r="K3706" i="1"/>
  <c r="G3696" i="1"/>
  <c r="C3686" i="1"/>
  <c r="M3675" i="1"/>
  <c r="I3665" i="1"/>
  <c r="E3655" i="1"/>
  <c r="O3644" i="1"/>
  <c r="K3634" i="1"/>
  <c r="E5220" i="1"/>
  <c r="O4987" i="1"/>
  <c r="E4884" i="1"/>
  <c r="N4816" i="1"/>
  <c r="D4765" i="1"/>
  <c r="N4712" i="1"/>
  <c r="N4660" i="1"/>
  <c r="J4608" i="1"/>
  <c r="D4559" i="1"/>
  <c r="L4522" i="1"/>
  <c r="D4488" i="1"/>
  <c r="F4453" i="1"/>
  <c r="L4418" i="1"/>
  <c r="G4392" i="1"/>
  <c r="E4369" i="1"/>
  <c r="C4346" i="1"/>
  <c r="O4322" i="1"/>
  <c r="M4299" i="1"/>
  <c r="L4278" i="1"/>
  <c r="C4259" i="1"/>
  <c r="J4243" i="1"/>
  <c r="D4228" i="1"/>
  <c r="L4212" i="1"/>
  <c r="F4197" i="1"/>
  <c r="N4181" i="1"/>
  <c r="H4166" i="1"/>
  <c r="P4150" i="1"/>
  <c r="J4135" i="1"/>
  <c r="D4120" i="1"/>
  <c r="F4106" i="1"/>
  <c r="P4093" i="1"/>
  <c r="F4082" i="1"/>
  <c r="L4071" i="1"/>
  <c r="H4061" i="1"/>
  <c r="D4051" i="1"/>
  <c r="N4040" i="1"/>
  <c r="J4030" i="1"/>
  <c r="F4020" i="1"/>
  <c r="P4009" i="1"/>
  <c r="L3999" i="1"/>
  <c r="H3989" i="1"/>
  <c r="D3979" i="1"/>
  <c r="N3968" i="1"/>
  <c r="D5268" i="1"/>
  <c r="E5347" i="1"/>
  <c r="O5244" i="1"/>
  <c r="G5234" i="1"/>
  <c r="D5347" i="1"/>
  <c r="K5303" i="1"/>
  <c r="E5338" i="1"/>
  <c r="M5085" i="1"/>
  <c r="J5152" i="1"/>
  <c r="H5261" i="1"/>
  <c r="E5093" i="1"/>
  <c r="J5149" i="1"/>
  <c r="G5359" i="1"/>
  <c r="E5067" i="1"/>
  <c r="C5223" i="1"/>
  <c r="P5037" i="1"/>
  <c r="K5142" i="1"/>
  <c r="I5009" i="1"/>
  <c r="E5048" i="1"/>
  <c r="G4927" i="1"/>
  <c r="P5057" i="1"/>
  <c r="H4932" i="1"/>
  <c r="D5045" i="1"/>
  <c r="K4930" i="1"/>
  <c r="P5100" i="1"/>
  <c r="D4956" i="1"/>
  <c r="I5124" i="1"/>
  <c r="N4934" i="1"/>
  <c r="L4848" i="1"/>
  <c r="H5066" i="1"/>
  <c r="P4930" i="1"/>
  <c r="C4852" i="1"/>
  <c r="L5077" i="1"/>
  <c r="E4937" i="1"/>
  <c r="N4858" i="1"/>
  <c r="H5120" i="1"/>
  <c r="E4974" i="1"/>
  <c r="K4894" i="1"/>
  <c r="N5273" i="1"/>
  <c r="H4979" i="1"/>
  <c r="E4868" i="1"/>
  <c r="E4800" i="1"/>
  <c r="G4739" i="1"/>
  <c r="O4687" i="1"/>
  <c r="M4634" i="1"/>
  <c r="C4585" i="1"/>
  <c r="P5136" i="1"/>
  <c r="O4951" i="1"/>
  <c r="G4864" i="1"/>
  <c r="D4800" i="1"/>
  <c r="J4749" i="1"/>
  <c r="F4697" i="1"/>
  <c r="N4645" i="1"/>
  <c r="D4590" i="1"/>
  <c r="J5084" i="1"/>
  <c r="M4922" i="1"/>
  <c r="E4840" i="1"/>
  <c r="M4789" i="1"/>
  <c r="C4734" i="1"/>
  <c r="I4683" i="1"/>
  <c r="E4631" i="1"/>
  <c r="C4578" i="1"/>
  <c r="I5152" i="1"/>
  <c r="J4976" i="1"/>
  <c r="F4879" i="1"/>
  <c r="D4816" i="1"/>
  <c r="F4773" i="1"/>
  <c r="J4729" i="1"/>
  <c r="P4690" i="1"/>
  <c r="P4648" i="1"/>
  <c r="D4600" i="1"/>
  <c r="H4562" i="1"/>
  <c r="P4995" i="1"/>
  <c r="M4864" i="1"/>
  <c r="I4794" i="1"/>
  <c r="D4721" i="1"/>
  <c r="P4661" i="1"/>
  <c r="P4607" i="1"/>
  <c r="C4542" i="1"/>
  <c r="O4500" i="1"/>
  <c r="E4463" i="1"/>
  <c r="M4417" i="1"/>
  <c r="C5010" i="1"/>
  <c r="M4891" i="1"/>
  <c r="F4807" i="1"/>
  <c r="L4750" i="1"/>
  <c r="F4699" i="1"/>
  <c r="E4636" i="1"/>
  <c r="K4579" i="1"/>
  <c r="N4530" i="1"/>
  <c r="P4493" i="1"/>
  <c r="D4457" i="1"/>
  <c r="N4416" i="1"/>
  <c r="H5031" i="1"/>
  <c r="L4887" i="1"/>
  <c r="M4823" i="1"/>
  <c r="O4760" i="1"/>
  <c r="G4700" i="1"/>
  <c r="G4650" i="1"/>
  <c r="O4598" i="1"/>
  <c r="C4549" i="1"/>
  <c r="I4514" i="1"/>
  <c r="G4473" i="1"/>
  <c r="O4439" i="1"/>
  <c r="E4408" i="1"/>
  <c r="D5009" i="1"/>
  <c r="O4896" i="1"/>
  <c r="L4828" i="1"/>
  <c r="J4769" i="1"/>
  <c r="D4718" i="1"/>
  <c r="L4666" i="1"/>
  <c r="D4610" i="1"/>
  <c r="L4560" i="1"/>
  <c r="D4527" i="1"/>
  <c r="P4485" i="1"/>
  <c r="L4451" i="1"/>
  <c r="L4415" i="1"/>
  <c r="M5028" i="1"/>
  <c r="G4867" i="1"/>
  <c r="N4774" i="1"/>
  <c r="E4688" i="1"/>
  <c r="C4611" i="1"/>
  <c r="H4550" i="1"/>
  <c r="H4502" i="1"/>
  <c r="I4457" i="1"/>
  <c r="O4418" i="1"/>
  <c r="J4386" i="1"/>
  <c r="N4354" i="1"/>
  <c r="L4325" i="1"/>
  <c r="N4294" i="1"/>
  <c r="D4984" i="1"/>
  <c r="K4875" i="1"/>
  <c r="P4793" i="1"/>
  <c r="J4724" i="1"/>
  <c r="C4661" i="1"/>
  <c r="H4593" i="1"/>
  <c r="L4539" i="1"/>
  <c r="L4503" i="1"/>
  <c r="L4467" i="1"/>
  <c r="E4425" i="1"/>
  <c r="M4396" i="1"/>
  <c r="K4367" i="1"/>
  <c r="G4339" i="1"/>
  <c r="E4316" i="1"/>
  <c r="C4287" i="1"/>
  <c r="C4263" i="1"/>
  <c r="C5009" i="1"/>
  <c r="H4875" i="1"/>
  <c r="E4809" i="1"/>
  <c r="M4749" i="1"/>
  <c r="M4695" i="1"/>
  <c r="M4631" i="1"/>
  <c r="M4577" i="1"/>
  <c r="K4535" i="1"/>
  <c r="I4498" i="1"/>
  <c r="E4466" i="1"/>
  <c r="K4427" i="1"/>
  <c r="L4396" i="1"/>
  <c r="F4375" i="1"/>
  <c r="J4349" i="1"/>
  <c r="H4326" i="1"/>
  <c r="D4304" i="1"/>
  <c r="J4277" i="1"/>
  <c r="D5160" i="1"/>
  <c r="N4972" i="1"/>
  <c r="K4877" i="1"/>
  <c r="J4814" i="1"/>
  <c r="H4770" i="1"/>
  <c r="O4725" i="1"/>
  <c r="H4683" i="1"/>
  <c r="C4643" i="1"/>
  <c r="M4596" i="1"/>
  <c r="F4557" i="1"/>
  <c r="N4532" i="1"/>
  <c r="E4503" i="1"/>
  <c r="I4477" i="1"/>
  <c r="M4451" i="1"/>
  <c r="F4422" i="1"/>
  <c r="M4400" i="1"/>
  <c r="M4382" i="1"/>
  <c r="K4365" i="1"/>
  <c r="M4346" i="1"/>
  <c r="M4328" i="1"/>
  <c r="M4310" i="1"/>
  <c r="O4291" i="1"/>
  <c r="I4276" i="1"/>
  <c r="H5299" i="1"/>
  <c r="H4976" i="1"/>
  <c r="C4877" i="1"/>
  <c r="L4797" i="1"/>
  <c r="L4739" i="1"/>
  <c r="P4687" i="1"/>
  <c r="P4629" i="1"/>
  <c r="K4572" i="1"/>
  <c r="P4534" i="1"/>
  <c r="H4494" i="1"/>
  <c r="N4459" i="1"/>
  <c r="E4423" i="1"/>
  <c r="N4392" i="1"/>
  <c r="G4368" i="1"/>
  <c r="E4345" i="1"/>
  <c r="N4320" i="1"/>
  <c r="D4295" i="1"/>
  <c r="J4275" i="1"/>
  <c r="D4254" i="1"/>
  <c r="N4237" i="1"/>
  <c r="H4222" i="1"/>
  <c r="F4205" i="1"/>
  <c r="D4188" i="1"/>
  <c r="H5266" i="1"/>
  <c r="G5346" i="1"/>
  <c r="K5240" i="1"/>
  <c r="K5226" i="1"/>
  <c r="D5341" i="1"/>
  <c r="M5300" i="1"/>
  <c r="F5332" i="1"/>
  <c r="C5084" i="1"/>
  <c r="L5151" i="1"/>
  <c r="M5258" i="1"/>
  <c r="K5090" i="1"/>
  <c r="E5148" i="1"/>
  <c r="P5319" i="1"/>
  <c r="N5065" i="1"/>
  <c r="D5219" i="1"/>
  <c r="D5037" i="1"/>
  <c r="C5140" i="1"/>
  <c r="M5007" i="1"/>
  <c r="J5046" i="1"/>
  <c r="G4921" i="1"/>
  <c r="E5056" i="1"/>
  <c r="L4930" i="1"/>
  <c r="L5043" i="1"/>
  <c r="M4929" i="1"/>
  <c r="P5098" i="1"/>
  <c r="F4955" i="1"/>
  <c r="M5118" i="1"/>
  <c r="F4932" i="1"/>
  <c r="N4847" i="1"/>
  <c r="M5063" i="1"/>
  <c r="K4929" i="1"/>
  <c r="E4851" i="1"/>
  <c r="L5071" i="1"/>
  <c r="C4936" i="1"/>
  <c r="D4857" i="1"/>
  <c r="M5117" i="1"/>
  <c r="K4971" i="1"/>
  <c r="M4893" i="1"/>
  <c r="P5259" i="1"/>
  <c r="G4977" i="1"/>
  <c r="K4865" i="1"/>
  <c r="G4799" i="1"/>
  <c r="I4738" i="1"/>
  <c r="C4687" i="1"/>
  <c r="O4633" i="1"/>
  <c r="E4584" i="1"/>
  <c r="E5132" i="1"/>
  <c r="O4949" i="1"/>
  <c r="P4862" i="1"/>
  <c r="F4799" i="1"/>
  <c r="L4748" i="1"/>
  <c r="H4696" i="1"/>
  <c r="P4644" i="1"/>
  <c r="H4588" i="1"/>
  <c r="H5079" i="1"/>
  <c r="F4921" i="1"/>
  <c r="O4836" i="1"/>
  <c r="E4787" i="1"/>
  <c r="E4733" i="1"/>
  <c r="K4682" i="1"/>
  <c r="G4630" i="1"/>
  <c r="E4577" i="1"/>
  <c r="K5143" i="1"/>
  <c r="F4974" i="1"/>
  <c r="C4878" i="1"/>
  <c r="F4815" i="1"/>
  <c r="H4772" i="1"/>
  <c r="L4728" i="1"/>
  <c r="D4690" i="1"/>
  <c r="D4648" i="1"/>
  <c r="F4599" i="1"/>
  <c r="K5313" i="1"/>
  <c r="D4971" i="1"/>
  <c r="M4862" i="1"/>
  <c r="D4793" i="1"/>
  <c r="J4718" i="1"/>
  <c r="H4659" i="1"/>
  <c r="M4606" i="1"/>
  <c r="E4541" i="1"/>
  <c r="C4500" i="1"/>
  <c r="I4461" i="1"/>
  <c r="L5268" i="1"/>
  <c r="E5006" i="1"/>
  <c r="N4887" i="1"/>
  <c r="L4804" i="1"/>
  <c r="G4749" i="1"/>
  <c r="O4697" i="1"/>
  <c r="P4634" i="1"/>
  <c r="H4578" i="1"/>
  <c r="P4529" i="1"/>
  <c r="H4491" i="1"/>
  <c r="F4456" i="1"/>
  <c r="P4415" i="1"/>
  <c r="F5026" i="1"/>
  <c r="L4885" i="1"/>
  <c r="K4822" i="1"/>
  <c r="I4759" i="1"/>
  <c r="E4699" i="1"/>
  <c r="M4647" i="1"/>
  <c r="C4586" i="1"/>
  <c r="D4548" i="1"/>
  <c r="K4513" i="1"/>
  <c r="I4472" i="1"/>
  <c r="C4439" i="1"/>
  <c r="G4407" i="1"/>
  <c r="M5004" i="1"/>
  <c r="M4894" i="1"/>
  <c r="G4827" i="1"/>
  <c r="K4765" i="1"/>
  <c r="J4715" i="1"/>
  <c r="G4665" i="1"/>
  <c r="J4607" i="1"/>
  <c r="L4559" i="1"/>
  <c r="F4526" i="1"/>
  <c r="D4485" i="1"/>
  <c r="N4450" i="1"/>
  <c r="N4414" i="1"/>
  <c r="F5009" i="1"/>
  <c r="I4864" i="1"/>
  <c r="C4773" i="1"/>
  <c r="F4686" i="1"/>
  <c r="D4609" i="1"/>
  <c r="P4548" i="1"/>
  <c r="E4501" i="1"/>
  <c r="D4456" i="1"/>
  <c r="J4417" i="1"/>
  <c r="L4379" i="1"/>
  <c r="P4353" i="1"/>
  <c r="N4324" i="1"/>
  <c r="G5351" i="1"/>
  <c r="E4979" i="1"/>
  <c r="P4872" i="1"/>
  <c r="E4792" i="1"/>
  <c r="C4715" i="1"/>
  <c r="F4657" i="1"/>
  <c r="N4587" i="1"/>
  <c r="G4538" i="1"/>
  <c r="D4501" i="1"/>
  <c r="E4461" i="1"/>
  <c r="K4422" i="1"/>
  <c r="G4393" i="1"/>
  <c r="M4366" i="1"/>
  <c r="I4338" i="1"/>
  <c r="G4315" i="1"/>
  <c r="E4286" i="1"/>
  <c r="C5279" i="1"/>
  <c r="K5003" i="1"/>
  <c r="N4872" i="1"/>
  <c r="I4807" i="1"/>
  <c r="M4745" i="1"/>
  <c r="G4680" i="1"/>
  <c r="C4628" i="1"/>
  <c r="E4576" i="1"/>
  <c r="C4533" i="1"/>
  <c r="C4497" i="1"/>
  <c r="C4465" i="1"/>
  <c r="C4425" i="1"/>
  <c r="N4395" i="1"/>
  <c r="H4374" i="1"/>
  <c r="N4347" i="1"/>
  <c r="N4323" i="1"/>
  <c r="H4302" i="1"/>
  <c r="N4275" i="1"/>
  <c r="K5129" i="1"/>
  <c r="F4964" i="1"/>
  <c r="D4866" i="1"/>
  <c r="M4812" i="1"/>
  <c r="F4768" i="1"/>
  <c r="D4724" i="1"/>
  <c r="K4679" i="1"/>
  <c r="C4641" i="1"/>
  <c r="M4594" i="1"/>
  <c r="K4555" i="1"/>
  <c r="I4531" i="1"/>
  <c r="P4501" i="1"/>
  <c r="L4473" i="1"/>
  <c r="E4449" i="1"/>
  <c r="O4420" i="1"/>
  <c r="C5310" i="1"/>
  <c r="I5285" i="1"/>
  <c r="L5292" i="1"/>
  <c r="L5243" i="1"/>
  <c r="O5245" i="1"/>
  <c r="K5195" i="1"/>
  <c r="O5205" i="1"/>
  <c r="E5053" i="1"/>
  <c r="N5114" i="1"/>
  <c r="E5195" i="1"/>
  <c r="C5064" i="1"/>
  <c r="G5099" i="1"/>
  <c r="I5211" i="1"/>
  <c r="I5035" i="1"/>
  <c r="H5167" i="1"/>
  <c r="K5331" i="1"/>
  <c r="F5105" i="1"/>
  <c r="M5240" i="1"/>
  <c r="G5005" i="1"/>
  <c r="M5266" i="1"/>
  <c r="O5016" i="1"/>
  <c r="L5232" i="1"/>
  <c r="G5014" i="1"/>
  <c r="O4904" i="1"/>
  <c r="I5043" i="1"/>
  <c r="D4938" i="1"/>
  <c r="E5046" i="1"/>
  <c r="L4904" i="1"/>
  <c r="P5301" i="1"/>
  <c r="C5019" i="1"/>
  <c r="J4905" i="1"/>
  <c r="N5339" i="1"/>
  <c r="J5030" i="1"/>
  <c r="F4909" i="1"/>
  <c r="F4844" i="1"/>
  <c r="I5071" i="1"/>
  <c r="H4952" i="1"/>
  <c r="C4880" i="1"/>
  <c r="E5150" i="1"/>
  <c r="E4948" i="1"/>
  <c r="K4847" i="1"/>
  <c r="O4783" i="1"/>
  <c r="I4726" i="1"/>
  <c r="E4680" i="1"/>
  <c r="K4623" i="1"/>
  <c r="E4572" i="1"/>
  <c r="J5119" i="1"/>
  <c r="L4932" i="1"/>
  <c r="P4844" i="1"/>
  <c r="N4795" i="1"/>
  <c r="H4738" i="1"/>
  <c r="H4684" i="1"/>
  <c r="H4636" i="1"/>
  <c r="J4581" i="1"/>
  <c r="P5023" i="1"/>
  <c r="D4916" i="1"/>
  <c r="O4830" i="1"/>
  <c r="E4775" i="1"/>
  <c r="M4729" i="1"/>
  <c r="G4672" i="1"/>
  <c r="G4618" i="1"/>
  <c r="G4570" i="1"/>
  <c r="I5100" i="1"/>
  <c r="G4949" i="1"/>
  <c r="D4874" i="1"/>
  <c r="P4810" i="1"/>
  <c r="F4761" i="1"/>
  <c r="D4720" i="1"/>
  <c r="J4675" i="1"/>
  <c r="H4634" i="1"/>
  <c r="N4595" i="1"/>
  <c r="G5151" i="1"/>
  <c r="D4939" i="1"/>
  <c r="O4841" i="1"/>
  <c r="J4772" i="1"/>
  <c r="H4713" i="1"/>
  <c r="C4653" i="1"/>
  <c r="I4578" i="1"/>
  <c r="O4530" i="1"/>
  <c r="I4497" i="1"/>
  <c r="M4447" i="1"/>
  <c r="K5183" i="1"/>
  <c r="E4962" i="1"/>
  <c r="C4851" i="1"/>
  <c r="E4798" i="1"/>
  <c r="O4733" i="1"/>
  <c r="D4676" i="1"/>
  <c r="K4615" i="1"/>
  <c r="K4565" i="1"/>
  <c r="P4523" i="1"/>
  <c r="F4480" i="1"/>
  <c r="D4445" i="1"/>
  <c r="J5206" i="1"/>
  <c r="H4982" i="1"/>
  <c r="P4873" i="1"/>
  <c r="I4795" i="1"/>
  <c r="G4740" i="1"/>
  <c r="K4692" i="1"/>
  <c r="O4630" i="1"/>
  <c r="I4579" i="1"/>
  <c r="E4540" i="1"/>
  <c r="C4499" i="1"/>
  <c r="C4469" i="1"/>
  <c r="K4435" i="1"/>
  <c r="I5174" i="1"/>
  <c r="J4972" i="1"/>
  <c r="I4881" i="1"/>
  <c r="L4810" i="1"/>
  <c r="C5326" i="1"/>
  <c r="E5362" i="1"/>
  <c r="G5355" i="1"/>
  <c r="H5269" i="1"/>
  <c r="J5258" i="1"/>
  <c r="H5124" i="1"/>
  <c r="K5146" i="1"/>
  <c r="H5213" i="1"/>
  <c r="L5067" i="1"/>
  <c r="K5144" i="1"/>
  <c r="I5225" i="1"/>
  <c r="L5040" i="1"/>
  <c r="L5132" i="1"/>
  <c r="M4985" i="1"/>
  <c r="D5103" i="1"/>
  <c r="H5200" i="1"/>
  <c r="H5049" i="1"/>
  <c r="E5144" i="1"/>
  <c r="G4963" i="1"/>
  <c r="O5143" i="1"/>
  <c r="N4971" i="1"/>
  <c r="F5132" i="1"/>
  <c r="K4966" i="1"/>
  <c r="E5184" i="1"/>
  <c r="K4994" i="1"/>
  <c r="F5266" i="1"/>
  <c r="F4987" i="1"/>
  <c r="F4875" i="1"/>
  <c r="C5153" i="1"/>
  <c r="L4974" i="1"/>
  <c r="K4878" i="1"/>
  <c r="L5167" i="1"/>
  <c r="H4981" i="1"/>
  <c r="L4883" i="1"/>
  <c r="K5204" i="1"/>
  <c r="I5016" i="1"/>
  <c r="H4919" i="1"/>
  <c r="O4856" i="1"/>
  <c r="J5055" i="1"/>
  <c r="D4903" i="1"/>
  <c r="K4821" i="1"/>
  <c r="I4762" i="1"/>
  <c r="M4706" i="1"/>
  <c r="G4649" i="1"/>
  <c r="C4603" i="1"/>
  <c r="K5259" i="1"/>
  <c r="L5000" i="1"/>
  <c r="F4891" i="1"/>
  <c r="J4821" i="1"/>
  <c r="J4767" i="1"/>
  <c r="J4719" i="1"/>
  <c r="D4662" i="1"/>
  <c r="F4607" i="1"/>
  <c r="C5184" i="1"/>
  <c r="E4961" i="1"/>
  <c r="P4867" i="1"/>
  <c r="M4807" i="1"/>
  <c r="I4755" i="1"/>
  <c r="O4698" i="1"/>
  <c r="M4651" i="1"/>
  <c r="C4596" i="1"/>
  <c r="K5255" i="1"/>
  <c r="H5026" i="1"/>
  <c r="G4905" i="1"/>
  <c r="P4834" i="1"/>
  <c r="J4789" i="1"/>
  <c r="H4742" i="1"/>
  <c r="F4701" i="1"/>
  <c r="N4655" i="1"/>
  <c r="J4615" i="1"/>
  <c r="H4574" i="1"/>
  <c r="K5035" i="1"/>
  <c r="O4889" i="1"/>
  <c r="H4803" i="1"/>
  <c r="H4749" i="1"/>
  <c r="G4681" i="1"/>
  <c r="L4615" i="1"/>
  <c r="C4558" i="1"/>
  <c r="G4516" i="1"/>
  <c r="C4470" i="1"/>
  <c r="K4430" i="1"/>
  <c r="I5026" i="1"/>
  <c r="I4899" i="1"/>
  <c r="N4827" i="1"/>
  <c r="M4764" i="1"/>
  <c r="E4708" i="1"/>
  <c r="J4655" i="1"/>
  <c r="F4591" i="1"/>
  <c r="P4541" i="1"/>
  <c r="D4505" i="1"/>
  <c r="D4463" i="1"/>
  <c r="D4427" i="1"/>
  <c r="H5125" i="1"/>
  <c r="M4916" i="1"/>
  <c r="O4832" i="1"/>
  <c r="O4774" i="1"/>
  <c r="M4719" i="1"/>
  <c r="M4665" i="1"/>
  <c r="G4610" i="1"/>
  <c r="N4555" i="1"/>
  <c r="M4518" i="1"/>
  <c r="C4487" i="1"/>
  <c r="C4451" i="1"/>
  <c r="E4414" i="1"/>
  <c r="I5070" i="1"/>
  <c r="G4929" i="1"/>
  <c r="C4835" i="1"/>
  <c r="P4784" i="1"/>
  <c r="C4727" i="1"/>
  <c r="P4676" i="1"/>
  <c r="G4629" i="1"/>
  <c r="L4568" i="1"/>
  <c r="L4529" i="1"/>
  <c r="D4497" i="1"/>
  <c r="D4461" i="1"/>
  <c r="P4425" i="1"/>
  <c r="E5134" i="1"/>
  <c r="P4878" i="1"/>
  <c r="F4790" i="1"/>
  <c r="N4724" i="1"/>
  <c r="E4634" i="1"/>
  <c r="F4564" i="1"/>
  <c r="F4515" i="1"/>
  <c r="G4470" i="1"/>
  <c r="F4425" i="1"/>
  <c r="N4390" i="1"/>
  <c r="P4359" i="1"/>
  <c r="G5332" i="1"/>
  <c r="J5282" i="1"/>
  <c r="G5293" i="1"/>
  <c r="N5280" i="1"/>
  <c r="E5245" i="1"/>
  <c r="P5223" i="1"/>
  <c r="G5218" i="1"/>
  <c r="M5234" i="1"/>
  <c r="I5252" i="1"/>
  <c r="C4990" i="1"/>
  <c r="N5020" i="1"/>
  <c r="L5052" i="1"/>
  <c r="L5024" i="1"/>
  <c r="K5151" i="1"/>
  <c r="N5309" i="1"/>
  <c r="I4973" i="1"/>
  <c r="D5068" i="1"/>
  <c r="L5303" i="1"/>
  <c r="J4916" i="1"/>
  <c r="O5161" i="1"/>
  <c r="I4915" i="1"/>
  <c r="P5175" i="1"/>
  <c r="N4920" i="1"/>
  <c r="N5217" i="1"/>
  <c r="O4963" i="1"/>
  <c r="O4862" i="1"/>
  <c r="L4957" i="1"/>
  <c r="E4824" i="1"/>
  <c r="I4732" i="1"/>
  <c r="I4660" i="1"/>
  <c r="O4573" i="1"/>
  <c r="K5021" i="1"/>
  <c r="J4847" i="1"/>
  <c r="L4778" i="1"/>
  <c r="L4688" i="1"/>
  <c r="H4618" i="1"/>
  <c r="L5041" i="1"/>
  <c r="N4880" i="1"/>
  <c r="K4778" i="1"/>
  <c r="O4710" i="1"/>
  <c r="K4622" i="1"/>
  <c r="K4550" i="1"/>
  <c r="C4955" i="1"/>
  <c r="F4843" i="1"/>
  <c r="P4762" i="1"/>
  <c r="H4706" i="1"/>
  <c r="L4638" i="1"/>
  <c r="J4579" i="1"/>
  <c r="N4944" i="1"/>
  <c r="H4821" i="1"/>
  <c r="P4715" i="1"/>
  <c r="D4631" i="1"/>
  <c r="I4539" i="1"/>
  <c r="M4477" i="1"/>
  <c r="M5198" i="1"/>
  <c r="D4933" i="1"/>
  <c r="M4800" i="1"/>
  <c r="L4714" i="1"/>
  <c r="F4627" i="1"/>
  <c r="D4549" i="1"/>
  <c r="P4481" i="1"/>
  <c r="F4432" i="1"/>
  <c r="O4988" i="1"/>
  <c r="H4845" i="1"/>
  <c r="M4751" i="1"/>
  <c r="I4669" i="1"/>
  <c r="C4582" i="1"/>
  <c r="C4529" i="1"/>
  <c r="M4470" i="1"/>
  <c r="E4420" i="1"/>
  <c r="E4988" i="1"/>
  <c r="H4852" i="1"/>
  <c r="I4760" i="1"/>
  <c r="J4697" i="1"/>
  <c r="L4630" i="1"/>
  <c r="L4550" i="1"/>
  <c r="L4505" i="1"/>
  <c r="L4469" i="1"/>
  <c r="D4413" i="1"/>
  <c r="N4948" i="1"/>
  <c r="P4801" i="1"/>
  <c r="J4676" i="1"/>
  <c r="L4593" i="1"/>
  <c r="H4520" i="1"/>
  <c r="J4453" i="1"/>
  <c r="D4401" i="1"/>
  <c r="L4367" i="1"/>
  <c r="J4326" i="1"/>
  <c r="H5256" i="1"/>
  <c r="G4935" i="1"/>
  <c r="C4823" i="1"/>
  <c r="O4745" i="1"/>
  <c r="M4668" i="1"/>
  <c r="F4576" i="1"/>
  <c r="K4530" i="1"/>
  <c r="K4476" i="1"/>
  <c r="N4436" i="1"/>
  <c r="K4397" i="1"/>
  <c r="O4359" i="1"/>
  <c r="M4330" i="1"/>
  <c r="C4299" i="1"/>
  <c r="E4268" i="1"/>
  <c r="L5014" i="1"/>
  <c r="L4863" i="1"/>
  <c r="C4790" i="1"/>
  <c r="O4714" i="1"/>
  <c r="I4645" i="1"/>
  <c r="M4583" i="1"/>
  <c r="E4524" i="1"/>
  <c r="M4486" i="1"/>
  <c r="K4445" i="1"/>
  <c r="G4405" i="1"/>
  <c r="D4376" i="1"/>
  <c r="F4345" i="1"/>
  <c r="H4320" i="1"/>
  <c r="J4289" i="1"/>
  <c r="J5201" i="1"/>
  <c r="N4977" i="1"/>
  <c r="I4854" i="1"/>
  <c r="D4799" i="1"/>
  <c r="G4743" i="1"/>
  <c r="C4695" i="1"/>
  <c r="N4644" i="1"/>
  <c r="C4589" i="1"/>
  <c r="N4549" i="1"/>
  <c r="C4516" i="1"/>
  <c r="P4483" i="1"/>
  <c r="D4453" i="1"/>
  <c r="N4415" i="1"/>
  <c r="M4394" i="1"/>
  <c r="G4373" i="1"/>
  <c r="C4357" i="1"/>
  <c r="I4336" i="1"/>
  <c r="M4316" i="1"/>
  <c r="O4297" i="1"/>
  <c r="E4278" i="1"/>
  <c r="G4259" i="1"/>
  <c r="L4969" i="1"/>
  <c r="K4863" i="1"/>
  <c r="G4783" i="1"/>
  <c r="H4725" i="1"/>
  <c r="N4658" i="1"/>
  <c r="P4603" i="1"/>
  <c r="L4546" i="1"/>
  <c r="N4509" i="1"/>
  <c r="J4467" i="1"/>
  <c r="P4428" i="1"/>
  <c r="P4397" i="1"/>
  <c r="D4367" i="1"/>
  <c r="K4342" i="1"/>
  <c r="D4313" i="1"/>
  <c r="J4290" i="1"/>
  <c r="H4264" i="1"/>
  <c r="F4247" i="1"/>
  <c r="H4228" i="1"/>
  <c r="F4211" i="1"/>
  <c r="F4193" i="1"/>
  <c r="F4175" i="1"/>
  <c r="L4160" i="1"/>
  <c r="L4142" i="1"/>
  <c r="H4126" i="1"/>
  <c r="E5156" i="1"/>
  <c r="L4949" i="1"/>
  <c r="M4854" i="1"/>
  <c r="H4797" i="1"/>
  <c r="J4742" i="1"/>
  <c r="M4684" i="1"/>
  <c r="M4632" i="1"/>
  <c r="D4575" i="1"/>
  <c r="O4532" i="1"/>
  <c r="D4498" i="1"/>
  <c r="J4459" i="1"/>
  <c r="P4420" i="1"/>
  <c r="G4395" i="1"/>
  <c r="F4368" i="1"/>
  <c r="D4345" i="1"/>
  <c r="P4321" i="1"/>
  <c r="C4295" i="1"/>
  <c r="H4274" i="1"/>
  <c r="O4254" i="1"/>
  <c r="K4238" i="1"/>
  <c r="I4221" i="1"/>
  <c r="O4206" i="1"/>
  <c r="O4188" i="1"/>
  <c r="K4172" i="1"/>
  <c r="C4158" i="1"/>
  <c r="C4140" i="1"/>
  <c r="K4124" i="1"/>
  <c r="G4108" i="1"/>
  <c r="H5004" i="1"/>
  <c r="D4889" i="1"/>
  <c r="G4820" i="1"/>
  <c r="K4762" i="1"/>
  <c r="M4707" i="1"/>
  <c r="M4655" i="1"/>
  <c r="C4598" i="1"/>
  <c r="J4546" i="1"/>
  <c r="G4513" i="1"/>
  <c r="M4474" i="1"/>
  <c r="I4438" i="1"/>
  <c r="L4405" i="1"/>
  <c r="H4378" i="1"/>
  <c r="F4355" i="1"/>
  <c r="P4330" i="1"/>
  <c r="H4306" i="1"/>
  <c r="F4282" i="1"/>
  <c r="F4263" i="1"/>
  <c r="J4244" i="1"/>
  <c r="F4228" i="1"/>
  <c r="L4213" i="1"/>
  <c r="L4195" i="1"/>
  <c r="F4180" i="1"/>
  <c r="P4163" i="1"/>
  <c r="N4146" i="1"/>
  <c r="J4130" i="1"/>
  <c r="D4115" i="1"/>
  <c r="P4097" i="1"/>
  <c r="M5136" i="1"/>
  <c r="F4960" i="1"/>
  <c r="K4853" i="1"/>
  <c r="K4793" i="1"/>
  <c r="H4741" i="1"/>
  <c r="L4683" i="1"/>
  <c r="L4625" i="1"/>
  <c r="M4576" i="1"/>
  <c r="G4530" i="1"/>
  <c r="J4495" i="1"/>
  <c r="D4459" i="1"/>
  <c r="G4422" i="1"/>
  <c r="F4392" i="1"/>
  <c r="D4369" i="1"/>
  <c r="M4344" i="1"/>
  <c r="C4319" i="1"/>
  <c r="D4297" i="1"/>
  <c r="N4272" i="1"/>
  <c r="M4253" i="1"/>
  <c r="G4238" i="1"/>
  <c r="E4221" i="1"/>
  <c r="O4204" i="1"/>
  <c r="I4189" i="1"/>
  <c r="I4171" i="1"/>
  <c r="C4156" i="1"/>
  <c r="K4140" i="1"/>
  <c r="I4123" i="1"/>
  <c r="E4107" i="1"/>
  <c r="M4091" i="1"/>
  <c r="E5168" i="1"/>
  <c r="O4897" i="1"/>
  <c r="J4804" i="1"/>
  <c r="L4717" i="1"/>
  <c r="F4644" i="1"/>
  <c r="P4574" i="1"/>
  <c r="H4514" i="1"/>
  <c r="F4465" i="1"/>
  <c r="D4416" i="1"/>
  <c r="D4379" i="1"/>
  <c r="G4344" i="1"/>
  <c r="I4313" i="1"/>
  <c r="M4278" i="1"/>
  <c r="L4252" i="1"/>
  <c r="M4230" i="1"/>
  <c r="K4207" i="1"/>
  <c r="I4184" i="1"/>
  <c r="O4163" i="1"/>
  <c r="M4140" i="1"/>
  <c r="K4117" i="1"/>
  <c r="E4100" i="1"/>
  <c r="H4081" i="1"/>
  <c r="K4066" i="1"/>
  <c r="C4052" i="1"/>
  <c r="K4036" i="1"/>
  <c r="E4021" i="1"/>
  <c r="I4007" i="1"/>
  <c r="E3991" i="1"/>
  <c r="K3976" i="1"/>
  <c r="O3962" i="1"/>
  <c r="K3946" i="1"/>
  <c r="C3932" i="1"/>
  <c r="I3917" i="1"/>
  <c r="O3902" i="1"/>
  <c r="E3889" i="1"/>
  <c r="G3876" i="1"/>
  <c r="M3861" i="1"/>
  <c r="C3848" i="1"/>
  <c r="E3835" i="1"/>
  <c r="K3820" i="1"/>
  <c r="O3806" i="1"/>
  <c r="C3794" i="1"/>
  <c r="I3779" i="1"/>
  <c r="M3765" i="1"/>
  <c r="O3752" i="1"/>
  <c r="G3738" i="1"/>
  <c r="K3724" i="1"/>
  <c r="M3711" i="1"/>
  <c r="E3697" i="1"/>
  <c r="I3683" i="1"/>
  <c r="K3670" i="1"/>
  <c r="C3656" i="1"/>
  <c r="G3642" i="1"/>
  <c r="I3629" i="1"/>
  <c r="C5000" i="1"/>
  <c r="F4865" i="1"/>
  <c r="C4791" i="1"/>
  <c r="K4717" i="1"/>
  <c r="E4648" i="1"/>
  <c r="M4582" i="1"/>
  <c r="P4525" i="1"/>
  <c r="L4479" i="1"/>
  <c r="C4436" i="1"/>
  <c r="I4394" i="1"/>
  <c r="K4363" i="1"/>
  <c r="J4334" i="1"/>
  <c r="O4301" i="1"/>
  <c r="K4273" i="1"/>
  <c r="F4251" i="1"/>
  <c r="I4229" i="1"/>
  <c r="O4208" i="1"/>
  <c r="J4189" i="1"/>
  <c r="M4167" i="1"/>
  <c r="E4147" i="1"/>
  <c r="N4127" i="1"/>
  <c r="G4107" i="1"/>
  <c r="N4090" i="1"/>
  <c r="N4076" i="1"/>
  <c r="F4062" i="1"/>
  <c r="J4048" i="1"/>
  <c r="L4035" i="1"/>
  <c r="D4021" i="1"/>
  <c r="H4007" i="1"/>
  <c r="J3994" i="1"/>
  <c r="P3979" i="1"/>
  <c r="F3966" i="1"/>
  <c r="F3954" i="1"/>
  <c r="F3942" i="1"/>
  <c r="J3928" i="1"/>
  <c r="J3916" i="1"/>
  <c r="J3904" i="1"/>
  <c r="J3892" i="1"/>
  <c r="J3880" i="1"/>
  <c r="L3867" i="1"/>
  <c r="J3856" i="1"/>
  <c r="H3845" i="1"/>
  <c r="F3834" i="1"/>
  <c r="D3823" i="1"/>
  <c r="P3811" i="1"/>
  <c r="N3800" i="1"/>
  <c r="L3789" i="1"/>
  <c r="J3778" i="1"/>
  <c r="H3767" i="1"/>
  <c r="F3756" i="1"/>
  <c r="F3744" i="1"/>
  <c r="D3733" i="1"/>
  <c r="P3721" i="1"/>
  <c r="N3710" i="1"/>
  <c r="L3699" i="1"/>
  <c r="J3688" i="1"/>
  <c r="H3677" i="1"/>
  <c r="F3666" i="1"/>
  <c r="D3655" i="1"/>
  <c r="P3643" i="1"/>
  <c r="M5187" i="1"/>
  <c r="G4958" i="1"/>
  <c r="H4857" i="1"/>
  <c r="E4795" i="1"/>
  <c r="K4738" i="1"/>
  <c r="O4682" i="1"/>
  <c r="I4625" i="1"/>
  <c r="J4570" i="1"/>
  <c r="I4528" i="1"/>
  <c r="C4491" i="1"/>
  <c r="C4453" i="1"/>
  <c r="M4415" i="1"/>
  <c r="L4386" i="1"/>
  <c r="F4361" i="1"/>
  <c r="H4336" i="1"/>
  <c r="F4311" i="1"/>
  <c r="F4287" i="1"/>
  <c r="P4264" i="1"/>
  <c r="H4247" i="1"/>
  <c r="J4230" i="1"/>
  <c r="P4213" i="1"/>
  <c r="D4197" i="1"/>
  <c r="J4180" i="1"/>
  <c r="J4162" i="1"/>
  <c r="L4145" i="1"/>
  <c r="D4129" i="1"/>
  <c r="O4112" i="1"/>
  <c r="C4099" i="1"/>
  <c r="P4085" i="1"/>
  <c r="E4074" i="1"/>
  <c r="C4063" i="1"/>
  <c r="O4051" i="1"/>
  <c r="M4040" i="1"/>
  <c r="K4029" i="1"/>
  <c r="K4017" i="1"/>
  <c r="I4006" i="1"/>
  <c r="G3995" i="1"/>
  <c r="E3984" i="1"/>
  <c r="C3973" i="1"/>
  <c r="O3961" i="1"/>
  <c r="M3950" i="1"/>
  <c r="K3939" i="1"/>
  <c r="I3928" i="1"/>
  <c r="G3917" i="1"/>
  <c r="E3906" i="1"/>
  <c r="E3894" i="1"/>
  <c r="C3883" i="1"/>
  <c r="O3871" i="1"/>
  <c r="M3860" i="1"/>
  <c r="K3849" i="1"/>
  <c r="I3838" i="1"/>
  <c r="G3827" i="1"/>
  <c r="E3816" i="1"/>
  <c r="C3805" i="1"/>
  <c r="O3793" i="1"/>
  <c r="M3782" i="1"/>
  <c r="M3770" i="1"/>
  <c r="K3759" i="1"/>
  <c r="I3748" i="1"/>
  <c r="G3737" i="1"/>
  <c r="E3726" i="1"/>
  <c r="C3715" i="1"/>
  <c r="O3703" i="1"/>
  <c r="M3692" i="1"/>
  <c r="K3681" i="1"/>
  <c r="I3670" i="1"/>
  <c r="G3659" i="1"/>
  <c r="G3647" i="1"/>
  <c r="E3636" i="1"/>
  <c r="C3625" i="1"/>
  <c r="O3613" i="1"/>
  <c r="M3602" i="1"/>
  <c r="K3591" i="1"/>
  <c r="I3580" i="1"/>
  <c r="G3569" i="1"/>
  <c r="E3558" i="1"/>
  <c r="C3547" i="1"/>
  <c r="O3535" i="1"/>
  <c r="O5209" i="1"/>
  <c r="P4973" i="1"/>
  <c r="G4869" i="1"/>
  <c r="J4802" i="1"/>
  <c r="I4746" i="1"/>
  <c r="L4689" i="1"/>
  <c r="H4633" i="1"/>
  <c r="N4576" i="1"/>
  <c r="L4533" i="1"/>
  <c r="N4495" i="1"/>
  <c r="G4458" i="1"/>
  <c r="P4417" i="1"/>
  <c r="M4389" i="1"/>
  <c r="N4364" i="1"/>
  <c r="L4339" i="1"/>
  <c r="M4314" i="1"/>
  <c r="C4290" i="1"/>
  <c r="N4267" i="1"/>
  <c r="J4249" i="1"/>
  <c r="O4232" i="1"/>
  <c r="D4216" i="1"/>
  <c r="I4199" i="1"/>
  <c r="L4182" i="1"/>
  <c r="F4167" i="1"/>
  <c r="N4151" i="1"/>
  <c r="H4136" i="1"/>
  <c r="P4120" i="1"/>
  <c r="P4106" i="1"/>
  <c r="L4094" i="1"/>
  <c r="O4082" i="1"/>
  <c r="F4072" i="1"/>
  <c r="P4061" i="1"/>
  <c r="L4051" i="1"/>
  <c r="H4041" i="1"/>
  <c r="D4031" i="1"/>
  <c r="N4020" i="1"/>
  <c r="J4010" i="1"/>
  <c r="F4000" i="1"/>
  <c r="P3989" i="1"/>
  <c r="L3979" i="1"/>
  <c r="H3969" i="1"/>
  <c r="D3959" i="1"/>
  <c r="N3948" i="1"/>
  <c r="J3938" i="1"/>
  <c r="F3928" i="1"/>
  <c r="P3917" i="1"/>
  <c r="L3907" i="1"/>
  <c r="H3897" i="1"/>
  <c r="D3887" i="1"/>
  <c r="N3876" i="1"/>
  <c r="J3866" i="1"/>
  <c r="F3856" i="1"/>
  <c r="P3845" i="1"/>
  <c r="L3835" i="1"/>
  <c r="H3825" i="1"/>
  <c r="D3815" i="1"/>
  <c r="N3804" i="1"/>
  <c r="J3794" i="1"/>
  <c r="F3784" i="1"/>
  <c r="P3773" i="1"/>
  <c r="L3763" i="1"/>
  <c r="H3753" i="1"/>
  <c r="D3743" i="1"/>
  <c r="N3732" i="1"/>
  <c r="J3722" i="1"/>
  <c r="F3712" i="1"/>
  <c r="P3701" i="1"/>
  <c r="L3691" i="1"/>
  <c r="H3681" i="1"/>
  <c r="D3671" i="1"/>
  <c r="N3660" i="1"/>
  <c r="J3650" i="1"/>
  <c r="F3640" i="1"/>
  <c r="P3629" i="1"/>
  <c r="L3619" i="1"/>
  <c r="H3609" i="1"/>
  <c r="D3599" i="1"/>
  <c r="I5088" i="1"/>
  <c r="M4886" i="1"/>
  <c r="N4792" i="1"/>
  <c r="N4714" i="1"/>
  <c r="M4636" i="1"/>
  <c r="J4560" i="1"/>
  <c r="L4506" i="1"/>
  <c r="L4454" i="1"/>
  <c r="O4404" i="1"/>
  <c r="C4370" i="1"/>
  <c r="H4335" i="1"/>
  <c r="K4300" i="1"/>
  <c r="E4269" i="1"/>
  <c r="D4244" i="1"/>
  <c r="P4220" i="1"/>
  <c r="N4197" i="1"/>
  <c r="L4174" i="1"/>
  <c r="J4151" i="1"/>
  <c r="H4128" i="1"/>
  <c r="M4106" i="1"/>
  <c r="F4088" i="1"/>
  <c r="C4072" i="1"/>
  <c r="K4056" i="1"/>
  <c r="E4041" i="1"/>
  <c r="M4025" i="1"/>
  <c r="G4010" i="1"/>
  <c r="O3994" i="1"/>
  <c r="I3979" i="1"/>
  <c r="C3964" i="1"/>
  <c r="K3948" i="1"/>
  <c r="E3933" i="1"/>
  <c r="M3917" i="1"/>
  <c r="G3902" i="1"/>
  <c r="O3886" i="1"/>
  <c r="I3871" i="1"/>
  <c r="C3856" i="1"/>
  <c r="K3840" i="1"/>
  <c r="E3825" i="1"/>
  <c r="M3809" i="1"/>
  <c r="G3794" i="1"/>
  <c r="O3778" i="1"/>
  <c r="I3763" i="1"/>
  <c r="C3748" i="1"/>
  <c r="K3732" i="1"/>
  <c r="E3717" i="1"/>
  <c r="M3701" i="1"/>
  <c r="G3686" i="1"/>
  <c r="O3670" i="1"/>
  <c r="I3655" i="1"/>
  <c r="C3640" i="1"/>
  <c r="P3625" i="1"/>
  <c r="J3613" i="1"/>
  <c r="F3601" i="1"/>
  <c r="G3589" i="1"/>
  <c r="D3578" i="1"/>
  <c r="O3566" i="1"/>
  <c r="L3555" i="1"/>
  <c r="H3544" i="1"/>
  <c r="E3533" i="1"/>
  <c r="G3522" i="1"/>
  <c r="C3512" i="1"/>
  <c r="M3501" i="1"/>
  <c r="I3491" i="1"/>
  <c r="E3481" i="1"/>
  <c r="O3470" i="1"/>
  <c r="K3460" i="1"/>
  <c r="G3450" i="1"/>
  <c r="C3440" i="1"/>
  <c r="M3429" i="1"/>
  <c r="I3419" i="1"/>
  <c r="E3409" i="1"/>
  <c r="O3398" i="1"/>
  <c r="K3388" i="1"/>
  <c r="G3378" i="1"/>
  <c r="C3368" i="1"/>
  <c r="M3357" i="1"/>
  <c r="I3347" i="1"/>
  <c r="E3337" i="1"/>
  <c r="O3326" i="1"/>
  <c r="K3316" i="1"/>
  <c r="G3306" i="1"/>
  <c r="C3296" i="1"/>
  <c r="M3285" i="1"/>
  <c r="I3275" i="1"/>
  <c r="E3265" i="1"/>
  <c r="D5186" i="1"/>
  <c r="C4917" i="1"/>
  <c r="L4811" i="1"/>
  <c r="H4733" i="1"/>
  <c r="L4655" i="1"/>
  <c r="H4577" i="1"/>
  <c r="F4519" i="1"/>
  <c r="P4466" i="1"/>
  <c r="G4415" i="1"/>
  <c r="G4378" i="1"/>
  <c r="M4343" i="1"/>
  <c r="O4308" i="1"/>
  <c r="H4276" i="1"/>
  <c r="K4249" i="1"/>
  <c r="I4226" i="1"/>
  <c r="G4203" i="1"/>
  <c r="E4180" i="1"/>
  <c r="C4157" i="1"/>
  <c r="O4133" i="1"/>
  <c r="J4111" i="1"/>
  <c r="L4092" i="1"/>
  <c r="M4075" i="1"/>
  <c r="G4060" i="1"/>
  <c r="O4044" i="1"/>
  <c r="I4029" i="1"/>
  <c r="C4014" i="1"/>
  <c r="K3998" i="1"/>
  <c r="E3983" i="1"/>
  <c r="M3967" i="1"/>
  <c r="G3952" i="1"/>
  <c r="O3936" i="1"/>
  <c r="I3921" i="1"/>
  <c r="C3906" i="1"/>
  <c r="K3890" i="1"/>
  <c r="E3875" i="1"/>
  <c r="M3859" i="1"/>
  <c r="G3844" i="1"/>
  <c r="O3828" i="1"/>
  <c r="I3813" i="1"/>
  <c r="C3798" i="1"/>
  <c r="K3782" i="1"/>
  <c r="E3767" i="1"/>
  <c r="M3751" i="1"/>
  <c r="G3736" i="1"/>
  <c r="O3720" i="1"/>
  <c r="I3705" i="1"/>
  <c r="C3690" i="1"/>
  <c r="K3674" i="1"/>
  <c r="E3659" i="1"/>
  <c r="M3643" i="1"/>
  <c r="E3629" i="1"/>
  <c r="K3616" i="1"/>
  <c r="E3604" i="1"/>
  <c r="C3592" i="1"/>
  <c r="N3580" i="1"/>
  <c r="K3569" i="1"/>
  <c r="H3558" i="1"/>
  <c r="E3547" i="1"/>
  <c r="P3535" i="1"/>
  <c r="N3524" i="1"/>
  <c r="J3514" i="1"/>
  <c r="F3504" i="1"/>
  <c r="P3493" i="1"/>
  <c r="L3483" i="1"/>
  <c r="H3473" i="1"/>
  <c r="D3463" i="1"/>
  <c r="N3452" i="1"/>
  <c r="J3442" i="1"/>
  <c r="F3432" i="1"/>
  <c r="P3421" i="1"/>
  <c r="L3411" i="1"/>
  <c r="H3401" i="1"/>
  <c r="D3391" i="1"/>
  <c r="N3380" i="1"/>
  <c r="J3370" i="1"/>
  <c r="F3360" i="1"/>
  <c r="P3349" i="1"/>
  <c r="L3339" i="1"/>
  <c r="H3329" i="1"/>
  <c r="D3319" i="1"/>
  <c r="N3308" i="1"/>
  <c r="J3298" i="1"/>
  <c r="F3288" i="1"/>
  <c r="P3277" i="1"/>
  <c r="L3267" i="1"/>
  <c r="D5087" i="1"/>
  <c r="J4886" i="1"/>
  <c r="K4792" i="1"/>
  <c r="C4714" i="1"/>
  <c r="K4636" i="1"/>
  <c r="G4560" i="1"/>
  <c r="I4506" i="1"/>
  <c r="E4454" i="1"/>
  <c r="M4404" i="1"/>
  <c r="N4369" i="1"/>
  <c r="F4335" i="1"/>
  <c r="H4300" i="1"/>
  <c r="O4268" i="1"/>
  <c r="P4243" i="1"/>
  <c r="N4220" i="1"/>
  <c r="L4197" i="1"/>
  <c r="J4174" i="1"/>
  <c r="H4151" i="1"/>
  <c r="F4128" i="1"/>
  <c r="K4106" i="1"/>
  <c r="D4088" i="1"/>
  <c r="O4071" i="1"/>
  <c r="I4056" i="1"/>
  <c r="C4041" i="1"/>
  <c r="K4025" i="1"/>
  <c r="E4010" i="1"/>
  <c r="M3994" i="1"/>
  <c r="G3979" i="1"/>
  <c r="O3963" i="1"/>
  <c r="I3948" i="1"/>
  <c r="C3933" i="1"/>
  <c r="K3917" i="1"/>
  <c r="E3902" i="1"/>
  <c r="M3886" i="1"/>
  <c r="G3871" i="1"/>
  <c r="O3855" i="1"/>
  <c r="I3840" i="1"/>
  <c r="C3825" i="1"/>
  <c r="K3809" i="1"/>
  <c r="E3794" i="1"/>
  <c r="M3778" i="1"/>
  <c r="G3763" i="1"/>
  <c r="O3747" i="1"/>
  <c r="I3732" i="1"/>
  <c r="C3717" i="1"/>
  <c r="K3701" i="1"/>
  <c r="E3686" i="1"/>
  <c r="M3670" i="1"/>
  <c r="G3655" i="1"/>
  <c r="O3639" i="1"/>
  <c r="M3625" i="1"/>
  <c r="H3613" i="1"/>
  <c r="D3601" i="1"/>
  <c r="E3589" i="1"/>
  <c r="P3577" i="1"/>
  <c r="L3566" i="1"/>
  <c r="I3555" i="1"/>
  <c r="F3544" i="1"/>
  <c r="C3533" i="1"/>
  <c r="E3522" i="1"/>
  <c r="O3511" i="1"/>
  <c r="K3501" i="1"/>
  <c r="G3491" i="1"/>
  <c r="C3481" i="1"/>
  <c r="M3470" i="1"/>
  <c r="I3460" i="1"/>
  <c r="E3450" i="1"/>
  <c r="O3439" i="1"/>
  <c r="K3429" i="1"/>
  <c r="G3419" i="1"/>
  <c r="C3409" i="1"/>
  <c r="M3398" i="1"/>
  <c r="I3388" i="1"/>
  <c r="E3378" i="1"/>
  <c r="O3367" i="1"/>
  <c r="K3357" i="1"/>
  <c r="G3347" i="1"/>
  <c r="C3337" i="1"/>
  <c r="M3326" i="1"/>
  <c r="I3316" i="1"/>
  <c r="E3306" i="1"/>
  <c r="O3295" i="1"/>
  <c r="K3285" i="1"/>
  <c r="G3275" i="1"/>
  <c r="C3265" i="1"/>
  <c r="M3254" i="1"/>
  <c r="K5023" i="1"/>
  <c r="G4863" i="1"/>
  <c r="D4777" i="1"/>
  <c r="J4698" i="1"/>
  <c r="D4621" i="1"/>
  <c r="G4548" i="1"/>
  <c r="D4496" i="1"/>
  <c r="N4443" i="1"/>
  <c r="M4397" i="1"/>
  <c r="O4362" i="1"/>
  <c r="G4328" i="1"/>
  <c r="J4293" i="1"/>
  <c r="E4263" i="1"/>
  <c r="G4239" i="1"/>
  <c r="E4216" i="1"/>
  <c r="C4193" i="1"/>
  <c r="O4169" i="1"/>
  <c r="M4146" i="1"/>
  <c r="K4123" i="1"/>
  <c r="P4102" i="1"/>
  <c r="N4084" i="1"/>
  <c r="O4068" i="1"/>
  <c r="I4053" i="1"/>
  <c r="C4038" i="1"/>
  <c r="K4022" i="1"/>
  <c r="E4007" i="1"/>
  <c r="M3991" i="1"/>
  <c r="G3976" i="1"/>
  <c r="O3960" i="1"/>
  <c r="I3945" i="1"/>
  <c r="C3930" i="1"/>
  <c r="K3914" i="1"/>
  <c r="E3899" i="1"/>
  <c r="M3883" i="1"/>
  <c r="G3868" i="1"/>
  <c r="O3852" i="1"/>
  <c r="I3837" i="1"/>
  <c r="C3822" i="1"/>
  <c r="K3806" i="1"/>
  <c r="E3791" i="1"/>
  <c r="M3775" i="1"/>
  <c r="G3760" i="1"/>
  <c r="O3744" i="1"/>
  <c r="I3729" i="1"/>
  <c r="C3714" i="1"/>
  <c r="K3698" i="1"/>
  <c r="E3683" i="1"/>
  <c r="M3667" i="1"/>
  <c r="G3652" i="1"/>
  <c r="O3636" i="1"/>
  <c r="I3623" i="1"/>
  <c r="C3611" i="1"/>
  <c r="M3598" i="1"/>
  <c r="C3587" i="1"/>
  <c r="N3575" i="1"/>
  <c r="K3564" i="1"/>
  <c r="H3553" i="1"/>
  <c r="E3542" i="1"/>
  <c r="P3530" i="1"/>
  <c r="F3520" i="1"/>
  <c r="P3509" i="1"/>
  <c r="L3499" i="1"/>
  <c r="H3489" i="1"/>
  <c r="D3479" i="1"/>
  <c r="N3468" i="1"/>
  <c r="J3458" i="1"/>
  <c r="F3448" i="1"/>
  <c r="P3437" i="1"/>
  <c r="L3427" i="1"/>
  <c r="H3417" i="1"/>
  <c r="D3407" i="1"/>
  <c r="N3396" i="1"/>
  <c r="J3386" i="1"/>
  <c r="F3376" i="1"/>
  <c r="P3365" i="1"/>
  <c r="L3355" i="1"/>
  <c r="H3345" i="1"/>
  <c r="D3335" i="1"/>
  <c r="N3324" i="1"/>
  <c r="J3314" i="1"/>
  <c r="F3304" i="1"/>
  <c r="P3293" i="1"/>
  <c r="L3283" i="1"/>
  <c r="I5148" i="1"/>
  <c r="O4847" i="1"/>
  <c r="N4726" i="1"/>
  <c r="P4609" i="1"/>
  <c r="L4514" i="1"/>
  <c r="P4436" i="1"/>
  <c r="I4375" i="1"/>
  <c r="I4323" i="1"/>
  <c r="M4273" i="1"/>
  <c r="E4236" i="1"/>
  <c r="G4201" i="1"/>
  <c r="N5046" i="1"/>
  <c r="H4823" i="1"/>
  <c r="E4706" i="1"/>
  <c r="N4588" i="1"/>
  <c r="P4500" i="1"/>
  <c r="P4422" i="1"/>
  <c r="F4366" i="1"/>
  <c r="C4314" i="1"/>
  <c r="N4265" i="1"/>
  <c r="O4229" i="1"/>
  <c r="F4195" i="1"/>
  <c r="I4160" i="1"/>
  <c r="M4963" i="1"/>
  <c r="I4793" i="1"/>
  <c r="O4676" i="1"/>
  <c r="G4561" i="1"/>
  <c r="G4481" i="1"/>
  <c r="C4405" i="1"/>
  <c r="F4353" i="1"/>
  <c r="P4300" i="1"/>
  <c r="P4255" i="1"/>
  <c r="D4221" i="1"/>
  <c r="J4186" i="1"/>
  <c r="L4151" i="1"/>
  <c r="L4963" i="1"/>
  <c r="H4793" i="1"/>
  <c r="N4676" i="1"/>
  <c r="F4561" i="1"/>
  <c r="F4481" i="1"/>
  <c r="P4404" i="1"/>
  <c r="E4353" i="1"/>
  <c r="O4300" i="1"/>
  <c r="O4255" i="1"/>
  <c r="C4221" i="1"/>
  <c r="D5246" i="1"/>
  <c r="H4971" i="1"/>
  <c r="N4732" i="1"/>
  <c r="F4560" i="1"/>
  <c r="P4440" i="1"/>
  <c r="G4352" i="1"/>
  <c r="D4276" i="1"/>
  <c r="M4220" i="1"/>
  <c r="O4171" i="1"/>
  <c r="J4132" i="1"/>
  <c r="M4100" i="1"/>
  <c r="M4074" i="1"/>
  <c r="K4051" i="1"/>
  <c r="I4028" i="1"/>
  <c r="G4005" i="1"/>
  <c r="E3982" i="1"/>
  <c r="C3959" i="1"/>
  <c r="O3935" i="1"/>
  <c r="M3912" i="1"/>
  <c r="K3889" i="1"/>
  <c r="I3866" i="1"/>
  <c r="G3843" i="1"/>
  <c r="E3820" i="1"/>
  <c r="C3797" i="1"/>
  <c r="O3773" i="1"/>
  <c r="M3750" i="1"/>
  <c r="K3727" i="1"/>
  <c r="I3704" i="1"/>
  <c r="G3681" i="1"/>
  <c r="E3658" i="1"/>
  <c r="E3635" i="1"/>
  <c r="N3615" i="1"/>
  <c r="F3597" i="1"/>
  <c r="D3580" i="1"/>
  <c r="F3563" i="1"/>
  <c r="I3546" i="1"/>
  <c r="K3529" i="1"/>
  <c r="O3513" i="1"/>
  <c r="I3498" i="1"/>
  <c r="C3483" i="1"/>
  <c r="K3467" i="1"/>
  <c r="E3452" i="1"/>
  <c r="M3436" i="1"/>
  <c r="G3421" i="1"/>
  <c r="O3405" i="1"/>
  <c r="I3390" i="1"/>
  <c r="C3375" i="1"/>
  <c r="K3359" i="1"/>
  <c r="E3344" i="1"/>
  <c r="M3328" i="1"/>
  <c r="G3313" i="1"/>
  <c r="O3297" i="1"/>
  <c r="I3282" i="1"/>
  <c r="P3267" i="1"/>
  <c r="E3255" i="1"/>
  <c r="J3244" i="1"/>
  <c r="F3234" i="1"/>
  <c r="P3223" i="1"/>
  <c r="L3213" i="1"/>
  <c r="H3203" i="1"/>
  <c r="D3193" i="1"/>
  <c r="N3182" i="1"/>
  <c r="J3172" i="1"/>
  <c r="F3162" i="1"/>
  <c r="P3151" i="1"/>
  <c r="L3141" i="1"/>
  <c r="H3131" i="1"/>
  <c r="D3121" i="1"/>
  <c r="N3110" i="1"/>
  <c r="J3100" i="1"/>
  <c r="F3090" i="1"/>
  <c r="P3079" i="1"/>
  <c r="L3069" i="1"/>
  <c r="H3059" i="1"/>
  <c r="D3049" i="1"/>
  <c r="N3038" i="1"/>
  <c r="J3028" i="1"/>
  <c r="F3018" i="1"/>
  <c r="P3007" i="1"/>
  <c r="L2997" i="1"/>
  <c r="H2987" i="1"/>
  <c r="D2977" i="1"/>
  <c r="N2966" i="1"/>
  <c r="J2956" i="1"/>
  <c r="C5001" i="1"/>
  <c r="D4749" i="1"/>
  <c r="H4573" i="1"/>
  <c r="I4451" i="1"/>
  <c r="E4359" i="1"/>
  <c r="N4282" i="1"/>
  <c r="F4225" i="1"/>
  <c r="G4175" i="1"/>
  <c r="C4135" i="1"/>
  <c r="L4102" i="1"/>
  <c r="H4076" i="1"/>
  <c r="F4053" i="1"/>
  <c r="D4030" i="1"/>
  <c r="P4006" i="1"/>
  <c r="N3983" i="1"/>
  <c r="L3960" i="1"/>
  <c r="J3937" i="1"/>
  <c r="H3914" i="1"/>
  <c r="F3891" i="1"/>
  <c r="D3868" i="1"/>
  <c r="P3844" i="1"/>
  <c r="N3821" i="1"/>
  <c r="L3798" i="1"/>
  <c r="J3775" i="1"/>
  <c r="H3752" i="1"/>
  <c r="F3729" i="1"/>
  <c r="D3706" i="1"/>
  <c r="P3682" i="1"/>
  <c r="N3659" i="1"/>
  <c r="L3636" i="1"/>
  <c r="C3617" i="1"/>
  <c r="K3598" i="1"/>
  <c r="F3581" i="1"/>
  <c r="I3564" i="1"/>
  <c r="K3547" i="1"/>
  <c r="N3530" i="1"/>
  <c r="P3514" i="1"/>
  <c r="J3499" i="1"/>
  <c r="D3484" i="1"/>
  <c r="L3468" i="1"/>
  <c r="O5316" i="1"/>
  <c r="J5363" i="1"/>
  <c r="P5253" i="1"/>
  <c r="I5272" i="1"/>
  <c r="G5212" i="1"/>
  <c r="P5215" i="1"/>
  <c r="G5200" i="1"/>
  <c r="M5227" i="1"/>
  <c r="C5221" i="1"/>
  <c r="I4987" i="1"/>
  <c r="P5361" i="1"/>
  <c r="I5050" i="1"/>
  <c r="K5007" i="1"/>
  <c r="C5146" i="1"/>
  <c r="O5235" i="1"/>
  <c r="O4970" i="1"/>
  <c r="L5044" i="1"/>
  <c r="C5275" i="1"/>
  <c r="K4905" i="1"/>
  <c r="G5156" i="1"/>
  <c r="H4907" i="1"/>
  <c r="F5170" i="1"/>
  <c r="F4910" i="1"/>
  <c r="P5208" i="1"/>
  <c r="K4953" i="1"/>
  <c r="I4859" i="1"/>
  <c r="P4949" i="1"/>
  <c r="I4822" i="1"/>
  <c r="K4731" i="1"/>
  <c r="E4650" i="1"/>
  <c r="C4573" i="1"/>
  <c r="M5002" i="1"/>
  <c r="G4846" i="1"/>
  <c r="H4768" i="1"/>
  <c r="N4687" i="1"/>
  <c r="D4608" i="1"/>
  <c r="P5029" i="1"/>
  <c r="H4869" i="1"/>
  <c r="M4777" i="1"/>
  <c r="K4700" i="1"/>
  <c r="M4621" i="1"/>
  <c r="J5268" i="1"/>
  <c r="D4951" i="1"/>
  <c r="N4835" i="1"/>
  <c r="D4762" i="1"/>
  <c r="D4702" i="1"/>
  <c r="D4636" i="1"/>
  <c r="F4575" i="1"/>
  <c r="P4941" i="1"/>
  <c r="N4818" i="1"/>
  <c r="M4714" i="1"/>
  <c r="C4617" i="1"/>
  <c r="M4531" i="1"/>
  <c r="I4473" i="1"/>
  <c r="O5190" i="1"/>
  <c r="M4907" i="1"/>
  <c r="J4799" i="1"/>
  <c r="J4709" i="1"/>
  <c r="P4616" i="1"/>
  <c r="N4542" i="1"/>
  <c r="D4481" i="1"/>
  <c r="L4429" i="1"/>
  <c r="D4986" i="1"/>
  <c r="I4835" i="1"/>
  <c r="O4742" i="1"/>
  <c r="O4666" i="1"/>
  <c r="O4580" i="1"/>
  <c r="G4527" i="1"/>
  <c r="O4469" i="1"/>
  <c r="C4415" i="1"/>
  <c r="L4975" i="1"/>
  <c r="H4836" i="1"/>
  <c r="F4759" i="1"/>
  <c r="K4693" i="1"/>
  <c r="D4628" i="1"/>
  <c r="L4549" i="1"/>
  <c r="N4504" i="1"/>
  <c r="L4457" i="1"/>
  <c r="P4407" i="1"/>
  <c r="J4944" i="1"/>
  <c r="I4788" i="1"/>
  <c r="J4674" i="1"/>
  <c r="P4581" i="1"/>
  <c r="L4512" i="1"/>
  <c r="P4450" i="1"/>
  <c r="L4397" i="1"/>
  <c r="D4359" i="1"/>
  <c r="P4323" i="1"/>
  <c r="D5182" i="1"/>
  <c r="J4922" i="1"/>
  <c r="C4821" i="1"/>
  <c r="H4734" i="1"/>
  <c r="G4653" i="1"/>
  <c r="I4574" i="1"/>
  <c r="G4520" i="1"/>
  <c r="H4475" i="1"/>
  <c r="D4429" i="1"/>
  <c r="O4389" i="1"/>
  <c r="G4357" i="1"/>
  <c r="E4328" i="1"/>
  <c r="E4298" i="1"/>
  <c r="I4266" i="1"/>
  <c r="H4997" i="1"/>
  <c r="D4861" i="1"/>
  <c r="K4774" i="1"/>
  <c r="O4712" i="1"/>
  <c r="I4643" i="1"/>
  <c r="N4570" i="1"/>
  <c r="M4522" i="1"/>
  <c r="I4480" i="1"/>
  <c r="C4443" i="1"/>
  <c r="J4403" i="1"/>
  <c r="J4373" i="1"/>
  <c r="H4344" i="1"/>
  <c r="H4314" i="1"/>
  <c r="N4287" i="1"/>
  <c r="J5189" i="1"/>
  <c r="L4955" i="1"/>
  <c r="N4851" i="1"/>
  <c r="H4791" i="1"/>
  <c r="G4741" i="1"/>
  <c r="G4689" i="1"/>
  <c r="G4633" i="1"/>
  <c r="D4583" i="1"/>
  <c r="L4545" i="1"/>
  <c r="N4514" i="1"/>
  <c r="K4482" i="1"/>
  <c r="P4447" i="1"/>
  <c r="L4414" i="1"/>
  <c r="O4393" i="1"/>
  <c r="I4372" i="1"/>
  <c r="E4356" i="1"/>
  <c r="M4334" i="1"/>
  <c r="O4315" i="1"/>
  <c r="G4295" i="1"/>
  <c r="G4277" i="1"/>
  <c r="D5254" i="1"/>
  <c r="H4963" i="1"/>
  <c r="F4842" i="1"/>
  <c r="J4780" i="1"/>
  <c r="J4722" i="1"/>
  <c r="P4655" i="1"/>
  <c r="N4600" i="1"/>
  <c r="L4542" i="1"/>
  <c r="C4508" i="1"/>
  <c r="J4465" i="1"/>
  <c r="P4426" i="1"/>
  <c r="I4391" i="1"/>
  <c r="M4365" i="1"/>
  <c r="N4338" i="1"/>
  <c r="M4311" i="1"/>
  <c r="F4289" i="1"/>
  <c r="H4263" i="1"/>
  <c r="J4245" i="1"/>
  <c r="L4226" i="1"/>
  <c r="H4210" i="1"/>
  <c r="H4192" i="1"/>
  <c r="H4174" i="1"/>
  <c r="N4159" i="1"/>
  <c r="P4140" i="1"/>
  <c r="J4125" i="1"/>
  <c r="M5140" i="1"/>
  <c r="C4937" i="1"/>
  <c r="L4850" i="1"/>
  <c r="M4794" i="1"/>
  <c r="C4731" i="1"/>
  <c r="L4681" i="1"/>
  <c r="L4629" i="1"/>
  <c r="O4569" i="1"/>
  <c r="D4531" i="1"/>
  <c r="G4496" i="1"/>
  <c r="M4455" i="1"/>
  <c r="E4419" i="1"/>
  <c r="P4393" i="1"/>
  <c r="L4365" i="1"/>
  <c r="O4343" i="1"/>
  <c r="M4320" i="1"/>
  <c r="K4292" i="1"/>
  <c r="E4273" i="1"/>
  <c r="C4254" i="1"/>
  <c r="O4236" i="1"/>
  <c r="K4220" i="1"/>
  <c r="C4206" i="1"/>
  <c r="E4187" i="1"/>
  <c r="M4171" i="1"/>
  <c r="G4156" i="1"/>
  <c r="G4138" i="1"/>
  <c r="C4122" i="1"/>
  <c r="J5338" i="1"/>
  <c r="C4982" i="1"/>
  <c r="D4885" i="1"/>
  <c r="M4817" i="1"/>
  <c r="C4754" i="1"/>
  <c r="K4704" i="1"/>
  <c r="M4649" i="1"/>
  <c r="C4592" i="1"/>
  <c r="E4544" i="1"/>
  <c r="K4511" i="1"/>
  <c r="G4469" i="1"/>
  <c r="I4434" i="1"/>
  <c r="D4404" i="1"/>
  <c r="N4375" i="1"/>
  <c r="D4354" i="1"/>
  <c r="J4329" i="1"/>
  <c r="L4302" i="1"/>
  <c r="E4281" i="1"/>
  <c r="E4261" i="1"/>
  <c r="N4242" i="1"/>
  <c r="H4227" i="1"/>
  <c r="N4212" i="1"/>
  <c r="P4193" i="1"/>
  <c r="J4178" i="1"/>
  <c r="D4163" i="1"/>
  <c r="D4145" i="1"/>
  <c r="L4129" i="1"/>
  <c r="F4114" i="1"/>
  <c r="H4095" i="1"/>
  <c r="G5121" i="1"/>
  <c r="D4941" i="1"/>
  <c r="M4844" i="1"/>
  <c r="L4787" i="1"/>
  <c r="M4738" i="1"/>
  <c r="F4675" i="1"/>
  <c r="C4623" i="1"/>
  <c r="D4574" i="1"/>
  <c r="H4526" i="1"/>
  <c r="M4493" i="1"/>
  <c r="P4456" i="1"/>
  <c r="K4416" i="1"/>
  <c r="C4391" i="1"/>
  <c r="O4367" i="1"/>
  <c r="N4340" i="1"/>
  <c r="L4317" i="1"/>
  <c r="O4295" i="1"/>
  <c r="J4270" i="1"/>
  <c r="O4252" i="1"/>
  <c r="I4237" i="1"/>
  <c r="I4219" i="1"/>
  <c r="C4204" i="1"/>
  <c r="K4188" i="1"/>
  <c r="M4169" i="1"/>
  <c r="E4155" i="1"/>
  <c r="M4139" i="1"/>
  <c r="M4121" i="1"/>
  <c r="G4106" i="1"/>
  <c r="O4090" i="1"/>
  <c r="K5125" i="1"/>
  <c r="K4891" i="1"/>
  <c r="F4800" i="1"/>
  <c r="N4708" i="1"/>
  <c r="H4639" i="1"/>
  <c r="P4566" i="1"/>
  <c r="L4508" i="1"/>
  <c r="F4459" i="1"/>
  <c r="I4413" i="1"/>
  <c r="E4373" i="1"/>
  <c r="G4342" i="1"/>
  <c r="I4311" i="1"/>
  <c r="G4275" i="1"/>
  <c r="G4251" i="1"/>
  <c r="J4229" i="1"/>
  <c r="C4205" i="1"/>
  <c r="F4183" i="1"/>
  <c r="L4162" i="1"/>
  <c r="P4136" i="1"/>
  <c r="I4116" i="1"/>
  <c r="E4099" i="1"/>
  <c r="J4079" i="1"/>
  <c r="M4065" i="1"/>
  <c r="E4051" i="1"/>
  <c r="O4034" i="1"/>
  <c r="G4020" i="1"/>
  <c r="K4006" i="1"/>
  <c r="I3989" i="1"/>
  <c r="M3975" i="1"/>
  <c r="C3962" i="1"/>
  <c r="O3944" i="1"/>
  <c r="E3931" i="1"/>
  <c r="K3916" i="1"/>
  <c r="E3901" i="1"/>
  <c r="G3888" i="1"/>
  <c r="I3875" i="1"/>
  <c r="C3860" i="1"/>
  <c r="E3847" i="1"/>
  <c r="G3834" i="1"/>
  <c r="O3818" i="1"/>
  <c r="C3806" i="1"/>
  <c r="E3793" i="1"/>
  <c r="M3777" i="1"/>
  <c r="O3764" i="1"/>
  <c r="C3752" i="1"/>
  <c r="K3736" i="1"/>
  <c r="M3723" i="1"/>
  <c r="O3710" i="1"/>
  <c r="I3695" i="1"/>
  <c r="K3682" i="1"/>
  <c r="M3669" i="1"/>
  <c r="G3654" i="1"/>
  <c r="I3641" i="1"/>
  <c r="K3628" i="1"/>
  <c r="O4977" i="1"/>
  <c r="E4858" i="1"/>
  <c r="C4787" i="1"/>
  <c r="M4708" i="1"/>
  <c r="H4643" i="1"/>
  <c r="M4578" i="1"/>
  <c r="C4520" i="1"/>
  <c r="H4476" i="1"/>
  <c r="H4433" i="1"/>
  <c r="J4390" i="1"/>
  <c r="I4361" i="1"/>
  <c r="M4332" i="1"/>
  <c r="P4297" i="1"/>
  <c r="N4271" i="1"/>
  <c r="C4250" i="1"/>
  <c r="O4226" i="1"/>
  <c r="J4207" i="1"/>
  <c r="G4188" i="1"/>
  <c r="E4165" i="1"/>
  <c r="N4145" i="1"/>
  <c r="K4126" i="1"/>
  <c r="F4105" i="1"/>
  <c r="N4089" i="1"/>
  <c r="P4075" i="1"/>
  <c r="J4060" i="1"/>
  <c r="L4047" i="1"/>
  <c r="N4034" i="1"/>
  <c r="H4019" i="1"/>
  <c r="J4006" i="1"/>
  <c r="L3993" i="1"/>
  <c r="F3978" i="1"/>
  <c r="H3965" i="1"/>
  <c r="H3953" i="1"/>
  <c r="L3939" i="1"/>
  <c r="L3927" i="1"/>
  <c r="L3915" i="1"/>
  <c r="L3903" i="1"/>
  <c r="L3891" i="1"/>
  <c r="P3877" i="1"/>
  <c r="N3866" i="1"/>
  <c r="L3855" i="1"/>
  <c r="J3844" i="1"/>
  <c r="H3833" i="1"/>
  <c r="F3822" i="1"/>
  <c r="D3811" i="1"/>
  <c r="P3799" i="1"/>
  <c r="N3788" i="1"/>
  <c r="L3777" i="1"/>
  <c r="J3766" i="1"/>
  <c r="J3754" i="1"/>
  <c r="H3743" i="1"/>
  <c r="F3732" i="1"/>
  <c r="D3721" i="1"/>
  <c r="P3709" i="1"/>
  <c r="N3698" i="1"/>
  <c r="L3687" i="1"/>
  <c r="J3676" i="1"/>
  <c r="H3665" i="1"/>
  <c r="F3654" i="1"/>
  <c r="D3643" i="1"/>
  <c r="F5146" i="1"/>
  <c r="K4946" i="1"/>
  <c r="L4851" i="1"/>
  <c r="O4790" i="1"/>
  <c r="K4734" i="1"/>
  <c r="M4677" i="1"/>
  <c r="I4621" i="1"/>
  <c r="G4566" i="1"/>
  <c r="O4525" i="1"/>
  <c r="K4487" i="1"/>
  <c r="I4450" i="1"/>
  <c r="O4410" i="1"/>
  <c r="H4384" i="1"/>
  <c r="J4359" i="1"/>
  <c r="H4334" i="1"/>
  <c r="J4309" i="1"/>
  <c r="H4285" i="1"/>
  <c r="J4263" i="1"/>
  <c r="P4245" i="1"/>
  <c r="H4229" i="1"/>
  <c r="J4212" i="1"/>
  <c r="P4195" i="1"/>
  <c r="P4177" i="1"/>
  <c r="D4161" i="1"/>
  <c r="J4144" i="1"/>
  <c r="L4127" i="1"/>
  <c r="N4111" i="1"/>
  <c r="C4098" i="1"/>
  <c r="C4085" i="1"/>
  <c r="G4073" i="1"/>
  <c r="E4062" i="1"/>
  <c r="C4051" i="1"/>
  <c r="O4039" i="1"/>
  <c r="O4027" i="1"/>
  <c r="M4016" i="1"/>
  <c r="K4005" i="1"/>
  <c r="I3994" i="1"/>
  <c r="G3983" i="1"/>
  <c r="E3972" i="1"/>
  <c r="C3961" i="1"/>
  <c r="O3949" i="1"/>
  <c r="M3938" i="1"/>
  <c r="K3927" i="1"/>
  <c r="I3916" i="1"/>
  <c r="I3904" i="1"/>
  <c r="G3893" i="1"/>
  <c r="E3882" i="1"/>
  <c r="C3871" i="1"/>
  <c r="O3859" i="1"/>
  <c r="M3848" i="1"/>
  <c r="K3837" i="1"/>
  <c r="I3826" i="1"/>
  <c r="G3815" i="1"/>
  <c r="E3804" i="1"/>
  <c r="C3793" i="1"/>
  <c r="C3781" i="1"/>
  <c r="O3769" i="1"/>
  <c r="M3758" i="1"/>
  <c r="K3747" i="1"/>
  <c r="I3736" i="1"/>
  <c r="G3725" i="1"/>
  <c r="E3714" i="1"/>
  <c r="C3703" i="1"/>
  <c r="O3691" i="1"/>
  <c r="M3680" i="1"/>
  <c r="K3669" i="1"/>
  <c r="K3657" i="1"/>
  <c r="I3646" i="1"/>
  <c r="G3635" i="1"/>
  <c r="E3624" i="1"/>
  <c r="C3613" i="1"/>
  <c r="O3601" i="1"/>
  <c r="M3590" i="1"/>
  <c r="K3579" i="1"/>
  <c r="I3568" i="1"/>
  <c r="G3557" i="1"/>
  <c r="E3546" i="1"/>
  <c r="E3534" i="1"/>
  <c r="D5181" i="1"/>
  <c r="J4964" i="1"/>
  <c r="I4862" i="1"/>
  <c r="L4798" i="1"/>
  <c r="P4741" i="1"/>
  <c r="K4685" i="1"/>
  <c r="C4629" i="1"/>
  <c r="G4573" i="1"/>
  <c r="H4530" i="1"/>
  <c r="P4492" i="1"/>
  <c r="K4452" i="1"/>
  <c r="O4414" i="1"/>
  <c r="P4387" i="1"/>
  <c r="N4362" i="1"/>
  <c r="O4337" i="1"/>
  <c r="K4312" i="1"/>
  <c r="H4288" i="1"/>
  <c r="D4266" i="1"/>
  <c r="G4248" i="1"/>
  <c r="J4231" i="1"/>
  <c r="O4214" i="1"/>
  <c r="O4196" i="1"/>
  <c r="I4181" i="1"/>
  <c r="C4166" i="1"/>
  <c r="K4150" i="1"/>
  <c r="E4135" i="1"/>
  <c r="M4119" i="1"/>
  <c r="P4105" i="1"/>
  <c r="K4093" i="1"/>
  <c r="P4081" i="1"/>
  <c r="H4071" i="1"/>
  <c r="D4061" i="1"/>
  <c r="N4050" i="1"/>
  <c r="J4040" i="1"/>
  <c r="F4030" i="1"/>
  <c r="P4019" i="1"/>
  <c r="L4009" i="1"/>
  <c r="H3999" i="1"/>
  <c r="D3989" i="1"/>
  <c r="N3978" i="1"/>
  <c r="J3968" i="1"/>
  <c r="F3958" i="1"/>
  <c r="P3947" i="1"/>
  <c r="L3937" i="1"/>
  <c r="H3927" i="1"/>
  <c r="D3917" i="1"/>
  <c r="N3906" i="1"/>
  <c r="J3896" i="1"/>
  <c r="F3886" i="1"/>
  <c r="P3875" i="1"/>
  <c r="L3865" i="1"/>
  <c r="H3855" i="1"/>
  <c r="D3845" i="1"/>
  <c r="N3834" i="1"/>
  <c r="J3824" i="1"/>
  <c r="F3814" i="1"/>
  <c r="P3803" i="1"/>
  <c r="L3793" i="1"/>
  <c r="H3783" i="1"/>
  <c r="D3773" i="1"/>
  <c r="N3762" i="1"/>
  <c r="J3752" i="1"/>
  <c r="F3742" i="1"/>
  <c r="P3731" i="1"/>
  <c r="L3721" i="1"/>
  <c r="H3711" i="1"/>
  <c r="D3701" i="1"/>
  <c r="N3690" i="1"/>
  <c r="J3680" i="1"/>
  <c r="F3670" i="1"/>
  <c r="P3659" i="1"/>
  <c r="L3649" i="1"/>
  <c r="H3639" i="1"/>
  <c r="D3629" i="1"/>
  <c r="N3618" i="1"/>
  <c r="J3608" i="1"/>
  <c r="F3598" i="1"/>
  <c r="C5057" i="1"/>
  <c r="G4877" i="1"/>
  <c r="N4786" i="1"/>
  <c r="J4708" i="1"/>
  <c r="J4630" i="1"/>
  <c r="H4555" i="1"/>
  <c r="L4502" i="1"/>
  <c r="H4450" i="1"/>
  <c r="C4402" i="1"/>
  <c r="E4367" i="1"/>
  <c r="K4332" i="1"/>
  <c r="M4297" i="1"/>
  <c r="K4266" i="1"/>
  <c r="E4242" i="1"/>
  <c r="C4219" i="1"/>
  <c r="O4195" i="1"/>
  <c r="M4172" i="1"/>
  <c r="K4149" i="1"/>
  <c r="I4126" i="1"/>
  <c r="D4105" i="1"/>
  <c r="N4086" i="1"/>
  <c r="L4070" i="1"/>
  <c r="F4055" i="1"/>
  <c r="N4039" i="1"/>
  <c r="H4024" i="1"/>
  <c r="P4008" i="1"/>
  <c r="J3993" i="1"/>
  <c r="D3978" i="1"/>
  <c r="L3962" i="1"/>
  <c r="F3947" i="1"/>
  <c r="N3931" i="1"/>
  <c r="H3916" i="1"/>
  <c r="P3900" i="1"/>
  <c r="J3885" i="1"/>
  <c r="D3870" i="1"/>
  <c r="L3854" i="1"/>
  <c r="F3839" i="1"/>
  <c r="N3823" i="1"/>
  <c r="H3808" i="1"/>
  <c r="P3792" i="1"/>
  <c r="J3777" i="1"/>
  <c r="D3762" i="1"/>
  <c r="L3746" i="1"/>
  <c r="F3731" i="1"/>
  <c r="N3715" i="1"/>
  <c r="H3700" i="1"/>
  <c r="P3684" i="1"/>
  <c r="J3669" i="1"/>
  <c r="D3654" i="1"/>
  <c r="L3638" i="1"/>
  <c r="O3624" i="1"/>
  <c r="J3612" i="1"/>
  <c r="F3600" i="1"/>
  <c r="H3588" i="1"/>
  <c r="E3577" i="1"/>
  <c r="P3565" i="1"/>
  <c r="L3554" i="1"/>
  <c r="I3543" i="1"/>
  <c r="F3532" i="1"/>
  <c r="I3521" i="1"/>
  <c r="E3511" i="1"/>
  <c r="O3500" i="1"/>
  <c r="K3490" i="1"/>
  <c r="G3480" i="1"/>
  <c r="C3470" i="1"/>
  <c r="M3459" i="1"/>
  <c r="I3449" i="1"/>
  <c r="E3439" i="1"/>
  <c r="O3428" i="1"/>
  <c r="K3418" i="1"/>
  <c r="G3408" i="1"/>
  <c r="C3398" i="1"/>
  <c r="M3387" i="1"/>
  <c r="I3377" i="1"/>
  <c r="E3367" i="1"/>
  <c r="O3356" i="1"/>
  <c r="K3346" i="1"/>
  <c r="G3336" i="1"/>
  <c r="C3326" i="1"/>
  <c r="M3315" i="1"/>
  <c r="I3305" i="1"/>
  <c r="E3295" i="1"/>
  <c r="O3284" i="1"/>
  <c r="K3274" i="1"/>
  <c r="G3264" i="1"/>
  <c r="E5152" i="1"/>
  <c r="G4906" i="1"/>
  <c r="H4805" i="1"/>
  <c r="H4727" i="1"/>
  <c r="H4649" i="1"/>
  <c r="M4571" i="1"/>
  <c r="P4514" i="1"/>
  <c r="P4462" i="1"/>
  <c r="I4411" i="1"/>
  <c r="L4375" i="1"/>
  <c r="O4340" i="1"/>
  <c r="F4306" i="1"/>
  <c r="C4274" i="1"/>
  <c r="N4247" i="1"/>
  <c r="L4224" i="1"/>
  <c r="J4201" i="1"/>
  <c r="H4178" i="1"/>
  <c r="F4155" i="1"/>
  <c r="D4132" i="1"/>
  <c r="O4109" i="1"/>
  <c r="F4091" i="1"/>
  <c r="J4074" i="1"/>
  <c r="D4059" i="1"/>
  <c r="L4043" i="1"/>
  <c r="F4028" i="1"/>
  <c r="N4012" i="1"/>
  <c r="H3997" i="1"/>
  <c r="P3981" i="1"/>
  <c r="J3966" i="1"/>
  <c r="D3951" i="1"/>
  <c r="L3935" i="1"/>
  <c r="F3920" i="1"/>
  <c r="N3904" i="1"/>
  <c r="H3889" i="1"/>
  <c r="P3873" i="1"/>
  <c r="J3858" i="1"/>
  <c r="D3843" i="1"/>
  <c r="L3827" i="1"/>
  <c r="F3812" i="1"/>
  <c r="N3796" i="1"/>
  <c r="H3781" i="1"/>
  <c r="P3765" i="1"/>
  <c r="J3750" i="1"/>
  <c r="D3735" i="1"/>
  <c r="L3719" i="1"/>
  <c r="F3704" i="1"/>
  <c r="N3688" i="1"/>
  <c r="H3673" i="1"/>
  <c r="P3657" i="1"/>
  <c r="J3642" i="1"/>
  <c r="C3628" i="1"/>
  <c r="J3615" i="1"/>
  <c r="E3603" i="1"/>
  <c r="D3591" i="1"/>
  <c r="O3579" i="1"/>
  <c r="L3568" i="1"/>
  <c r="I3557" i="1"/>
  <c r="F3546" i="1"/>
  <c r="P3534" i="1"/>
  <c r="P3523" i="1"/>
  <c r="L3513" i="1"/>
  <c r="H3503" i="1"/>
  <c r="D3493" i="1"/>
  <c r="N3482" i="1"/>
  <c r="J3472" i="1"/>
  <c r="F3462" i="1"/>
  <c r="P3451" i="1"/>
  <c r="L3441" i="1"/>
  <c r="H3431" i="1"/>
  <c r="D3421" i="1"/>
  <c r="N3410" i="1"/>
  <c r="J3400" i="1"/>
  <c r="F3390" i="1"/>
  <c r="P3379" i="1"/>
  <c r="L3369" i="1"/>
  <c r="H3359" i="1"/>
  <c r="D3349" i="1"/>
  <c r="N3338" i="1"/>
  <c r="J3328" i="1"/>
  <c r="F3318" i="1"/>
  <c r="P3307" i="1"/>
  <c r="L3297" i="1"/>
  <c r="H3287" i="1"/>
  <c r="D3277" i="1"/>
  <c r="N3266" i="1"/>
  <c r="C5050" i="1"/>
  <c r="N4874" i="1"/>
  <c r="O4784" i="1"/>
  <c r="G4706" i="1"/>
  <c r="O4628" i="1"/>
  <c r="D4554" i="1"/>
  <c r="G4501" i="1"/>
  <c r="C4449" i="1"/>
  <c r="F4401" i="1"/>
  <c r="H4366" i="1"/>
  <c r="N4331" i="1"/>
  <c r="P4296" i="1"/>
  <c r="P4265" i="1"/>
  <c r="L4241" i="1"/>
  <c r="J4218" i="1"/>
  <c r="H4195" i="1"/>
  <c r="F4172" i="1"/>
  <c r="D4149" i="1"/>
  <c r="P4125" i="1"/>
  <c r="O4104" i="1"/>
  <c r="J4086" i="1"/>
  <c r="I4070" i="1"/>
  <c r="C4055" i="1"/>
  <c r="K4039" i="1"/>
  <c r="E4024" i="1"/>
  <c r="M4008" i="1"/>
  <c r="G3993" i="1"/>
  <c r="O3977" i="1"/>
  <c r="I3962" i="1"/>
  <c r="C3947" i="1"/>
  <c r="K3931" i="1"/>
  <c r="E3916" i="1"/>
  <c r="M3900" i="1"/>
  <c r="G3885" i="1"/>
  <c r="O3869" i="1"/>
  <c r="I3854" i="1"/>
  <c r="C3839" i="1"/>
  <c r="K3823" i="1"/>
  <c r="E3808" i="1"/>
  <c r="M3792" i="1"/>
  <c r="G3777" i="1"/>
  <c r="O3761" i="1"/>
  <c r="I3746" i="1"/>
  <c r="C3731" i="1"/>
  <c r="K3715" i="1"/>
  <c r="E3700" i="1"/>
  <c r="M3684" i="1"/>
  <c r="G3669" i="1"/>
  <c r="O3653" i="1"/>
  <c r="I3638" i="1"/>
  <c r="L3624" i="1"/>
  <c r="H3612" i="1"/>
  <c r="C3600" i="1"/>
  <c r="F3588" i="1"/>
  <c r="P3576" i="1"/>
  <c r="M3565" i="1"/>
  <c r="J3554" i="1"/>
  <c r="G3543" i="1"/>
  <c r="D3532" i="1"/>
  <c r="G3521" i="1"/>
  <c r="C3511" i="1"/>
  <c r="M3500" i="1"/>
  <c r="I3490" i="1"/>
  <c r="E3480" i="1"/>
  <c r="O3469" i="1"/>
  <c r="K3459" i="1"/>
  <c r="G3449" i="1"/>
  <c r="C3439" i="1"/>
  <c r="M3428" i="1"/>
  <c r="I3418" i="1"/>
  <c r="E3408" i="1"/>
  <c r="O3397" i="1"/>
  <c r="K3387" i="1"/>
  <c r="G3377" i="1"/>
  <c r="C3367" i="1"/>
  <c r="M3356" i="1"/>
  <c r="I3346" i="1"/>
  <c r="E3336" i="1"/>
  <c r="O3325" i="1"/>
  <c r="K3315" i="1"/>
  <c r="G3305" i="1"/>
  <c r="C3295" i="1"/>
  <c r="M3284" i="1"/>
  <c r="I3274" i="1"/>
  <c r="E3264" i="1"/>
  <c r="O3253" i="1"/>
  <c r="J5003" i="1"/>
  <c r="O4853" i="1"/>
  <c r="J4770" i="1"/>
  <c r="J4692" i="1"/>
  <c r="J4614" i="1"/>
  <c r="C4544" i="1"/>
  <c r="N4491" i="1"/>
  <c r="N4439" i="1"/>
  <c r="O4394" i="1"/>
  <c r="F4360" i="1"/>
  <c r="I4325" i="1"/>
  <c r="E4291" i="1"/>
  <c r="P4260" i="1"/>
  <c r="J4237" i="1"/>
  <c r="H4214" i="1"/>
  <c r="F4191" i="1"/>
  <c r="D4168" i="1"/>
  <c r="P4144" i="1"/>
  <c r="N4121" i="1"/>
  <c r="J4101" i="1"/>
  <c r="J4083" i="1"/>
  <c r="L4067" i="1"/>
  <c r="F4052" i="1"/>
  <c r="N4036" i="1"/>
  <c r="H4021" i="1"/>
  <c r="P4005" i="1"/>
  <c r="J3990" i="1"/>
  <c r="D3975" i="1"/>
  <c r="L3959" i="1"/>
  <c r="F3944" i="1"/>
  <c r="N3928" i="1"/>
  <c r="H3913" i="1"/>
  <c r="P3897" i="1"/>
  <c r="J3882" i="1"/>
  <c r="D3867" i="1"/>
  <c r="L3851" i="1"/>
  <c r="F3836" i="1"/>
  <c r="N3820" i="1"/>
  <c r="H3805" i="1"/>
  <c r="P3789" i="1"/>
  <c r="J3774" i="1"/>
  <c r="D3759" i="1"/>
  <c r="L3743" i="1"/>
  <c r="F3728" i="1"/>
  <c r="N3712" i="1"/>
  <c r="H3697" i="1"/>
  <c r="P3681" i="1"/>
  <c r="J3666" i="1"/>
  <c r="D3651" i="1"/>
  <c r="L3635" i="1"/>
  <c r="H3622" i="1"/>
  <c r="C3610" i="1"/>
  <c r="M3597" i="1"/>
  <c r="D3586" i="1"/>
  <c r="O3574" i="1"/>
  <c r="L3563" i="1"/>
  <c r="I3552" i="1"/>
  <c r="F3541" i="1"/>
  <c r="C3530" i="1"/>
  <c r="H3519" i="1"/>
  <c r="D3509" i="1"/>
  <c r="N3498" i="1"/>
  <c r="J3488" i="1"/>
  <c r="F3478" i="1"/>
  <c r="P3467" i="1"/>
  <c r="L3457" i="1"/>
  <c r="H3447" i="1"/>
  <c r="D3437" i="1"/>
  <c r="N3426" i="1"/>
  <c r="J3416" i="1"/>
  <c r="F3406" i="1"/>
  <c r="P3395" i="1"/>
  <c r="L3385" i="1"/>
  <c r="H3375" i="1"/>
  <c r="D3365" i="1"/>
  <c r="N3354" i="1"/>
  <c r="J3344" i="1"/>
  <c r="F3334" i="1"/>
  <c r="P3323" i="1"/>
  <c r="L3313" i="1"/>
  <c r="H3303" i="1"/>
  <c r="D3293" i="1"/>
  <c r="N3282" i="1"/>
  <c r="O5099" i="1"/>
  <c r="L4833" i="1"/>
  <c r="H4717" i="1"/>
  <c r="L4599" i="1"/>
  <c r="D4508" i="1"/>
  <c r="N4429" i="1"/>
  <c r="E4371" i="1"/>
  <c r="O4318" i="1"/>
  <c r="C4270" i="1"/>
  <c r="C4233" i="1"/>
  <c r="I4198" i="1"/>
  <c r="C5017" i="1"/>
  <c r="E4814" i="1"/>
  <c r="D4697" i="1"/>
  <c r="P4579" i="1"/>
  <c r="D4495" i="1"/>
  <c r="L4416" i="1"/>
  <c r="F4362" i="1"/>
  <c r="C4310" i="1"/>
  <c r="K4262" i="1"/>
  <c r="F4227" i="1"/>
  <c r="K4192" i="1"/>
  <c r="N4157" i="1"/>
  <c r="K4940" i="1"/>
  <c r="I4783" i="1"/>
  <c r="C4666" i="1"/>
  <c r="I4553" i="1"/>
  <c r="I4474" i="1"/>
  <c r="L4400" i="1"/>
  <c r="H4348" i="1"/>
  <c r="L4296" i="1"/>
  <c r="N4252" i="1"/>
  <c r="F4218" i="1"/>
  <c r="H4183" i="1"/>
  <c r="N4148" i="1"/>
  <c r="J4940" i="1"/>
  <c r="H4783" i="1"/>
  <c r="P4665" i="1"/>
  <c r="H4553" i="1"/>
  <c r="H4474" i="1"/>
  <c r="K4400" i="1"/>
  <c r="G4348" i="1"/>
  <c r="K4296" i="1"/>
  <c r="M4252" i="1"/>
  <c r="E4218" i="1"/>
  <c r="C5177" i="1"/>
  <c r="L4931" i="1"/>
  <c r="P4719" i="1"/>
  <c r="J4549" i="1"/>
  <c r="N4431" i="1"/>
  <c r="K4346" i="1"/>
  <c r="D4271" i="1"/>
  <c r="M4216" i="1"/>
  <c r="E4168" i="1"/>
  <c r="H4129" i="1"/>
  <c r="G4098" i="1"/>
  <c r="M4072" i="1"/>
  <c r="I5353" i="1"/>
  <c r="O5238" i="1"/>
  <c r="O5327" i="1"/>
  <c r="L5297" i="1"/>
  <c r="K5158" i="1"/>
  <c r="H5147" i="1"/>
  <c r="K5156" i="1"/>
  <c r="C5143" i="1"/>
  <c r="K5154" i="1"/>
  <c r="D5215" i="1"/>
  <c r="L5226" i="1"/>
  <c r="O5006" i="1"/>
  <c r="F4976" i="1"/>
  <c r="M5052" i="1"/>
  <c r="L5153" i="1"/>
  <c r="O4928" i="1"/>
  <c r="D5007" i="1"/>
  <c r="M5112" i="1"/>
  <c r="P4882" i="1"/>
  <c r="J5058" i="1"/>
  <c r="G4886" i="1"/>
  <c r="D5069" i="1"/>
  <c r="H4891" i="1"/>
  <c r="I5114" i="1"/>
  <c r="O4927" i="1"/>
  <c r="L5250" i="1"/>
  <c r="M4908" i="1"/>
  <c r="I4798" i="1"/>
  <c r="E4710" i="1"/>
  <c r="E4632" i="1"/>
  <c r="E4554" i="1"/>
  <c r="D4948" i="1"/>
  <c r="H4828" i="1"/>
  <c r="N4747" i="1"/>
  <c r="D4668" i="1"/>
  <c r="J4587" i="1"/>
  <c r="G4983" i="1"/>
  <c r="C4836" i="1"/>
  <c r="O4758" i="1"/>
  <c r="M4681" i="1"/>
  <c r="G4600" i="1"/>
  <c r="K5139" i="1"/>
  <c r="F4917" i="1"/>
  <c r="H4814" i="1"/>
  <c r="H4754" i="1"/>
  <c r="F4689" i="1"/>
  <c r="L4626" i="1"/>
  <c r="F5270" i="1"/>
  <c r="F4930" i="1"/>
  <c r="O4791" i="1"/>
  <c r="H4695" i="1"/>
  <c r="K4601" i="1"/>
  <c r="O4524" i="1"/>
  <c r="O4452" i="1"/>
  <c r="O5111" i="1"/>
  <c r="H4872" i="1"/>
  <c r="J4781" i="1"/>
  <c r="J4691" i="1"/>
  <c r="L4606" i="1"/>
  <c r="F4528" i="1"/>
  <c r="L4477" i="1"/>
  <c r="D4415" i="1"/>
  <c r="E4953" i="1"/>
  <c r="C4816" i="1"/>
  <c r="E4735" i="1"/>
  <c r="E4645" i="1"/>
  <c r="N4575" i="1"/>
  <c r="E4510" i="1"/>
  <c r="M4458" i="1"/>
  <c r="I4406" i="1"/>
  <c r="N4940" i="1"/>
  <c r="N4815" i="1"/>
  <c r="H4746" i="1"/>
  <c r="K4675" i="1"/>
  <c r="N4599" i="1"/>
  <c r="J4542" i="1"/>
  <c r="F4496" i="1"/>
  <c r="L4445" i="1"/>
  <c r="G5173" i="1"/>
  <c r="E4876" i="1"/>
  <c r="K4757" i="1"/>
  <c r="G4657" i="1"/>
  <c r="L4562" i="1"/>
  <c r="G4488" i="1"/>
  <c r="O4436" i="1"/>
  <c r="P4389" i="1"/>
  <c r="P4347" i="1"/>
  <c r="P4311" i="1"/>
  <c r="C5123" i="1"/>
  <c r="I4884" i="1"/>
  <c r="O4799" i="1"/>
  <c r="F4711" i="1"/>
  <c r="O4635" i="1"/>
  <c r="P4565" i="1"/>
  <c r="E4515" i="1"/>
  <c r="I4471" i="1"/>
  <c r="E4415" i="1"/>
  <c r="G4381" i="1"/>
  <c r="E4352" i="1"/>
  <c r="M4318" i="1"/>
  <c r="K4289" i="1"/>
  <c r="D5235" i="1"/>
  <c r="I4939" i="1"/>
  <c r="K4838" i="1"/>
  <c r="O4766" i="1"/>
  <c r="E4701" i="1"/>
  <c r="G4622" i="1"/>
  <c r="J4557" i="1"/>
  <c r="I4516" i="1"/>
  <c r="E4470" i="1"/>
  <c r="M4432" i="1"/>
  <c r="D4394" i="1"/>
  <c r="F4363" i="1"/>
  <c r="L4336" i="1"/>
  <c r="H4308" i="1"/>
  <c r="H4284" i="1"/>
  <c r="N5081" i="1"/>
  <c r="N4913" i="1"/>
  <c r="J4840" i="1"/>
  <c r="L4783" i="1"/>
  <c r="K4735" i="1"/>
  <c r="O4673" i="1"/>
  <c r="O4619" i="1"/>
  <c r="L4575" i="1"/>
  <c r="K4536" i="1"/>
  <c r="D4507" i="1"/>
  <c r="D4471" i="1"/>
  <c r="L4437" i="1"/>
  <c r="F4411" i="1"/>
  <c r="M4388" i="1"/>
  <c r="O4369" i="1"/>
  <c r="G4349" i="1"/>
  <c r="G4331" i="1"/>
  <c r="O4309" i="1"/>
  <c r="E4290" i="1"/>
  <c r="K4269" i="1"/>
  <c r="O5127" i="1"/>
  <c r="D4943" i="1"/>
  <c r="K4829" i="1"/>
  <c r="P4765" i="1"/>
  <c r="F4702" i="1"/>
  <c r="I4644" i="1"/>
  <c r="L4583" i="1"/>
  <c r="P4536" i="1"/>
  <c r="K4492" i="1"/>
  <c r="C4454" i="1"/>
  <c r="M4413" i="1"/>
  <c r="D4385" i="1"/>
  <c r="K4360" i="1"/>
  <c r="D4331" i="1"/>
  <c r="P4307" i="1"/>
  <c r="F4280" i="1"/>
  <c r="H4259" i="1"/>
  <c r="F4241" i="1"/>
  <c r="F4223" i="1"/>
  <c r="H4204" i="1"/>
  <c r="H4186" i="1"/>
  <c r="N4171" i="1"/>
  <c r="P4152" i="1"/>
  <c r="H4138" i="1"/>
  <c r="D4122" i="1"/>
  <c r="C5043" i="1"/>
  <c r="N4912" i="1"/>
  <c r="D4835" i="1"/>
  <c r="K4771" i="1"/>
  <c r="F4722" i="1"/>
  <c r="D4673" i="1"/>
  <c r="K4609" i="1"/>
  <c r="M4559" i="1"/>
  <c r="H4523" i="1"/>
  <c r="L4482" i="1"/>
  <c r="F4446" i="1"/>
  <c r="L4413" i="1"/>
  <c r="L4383" i="1"/>
  <c r="O4361" i="1"/>
  <c r="M4338" i="1"/>
  <c r="I4310" i="1"/>
  <c r="E4289" i="1"/>
  <c r="J4267" i="1"/>
  <c r="O4248" i="1"/>
  <c r="K4232" i="1"/>
  <c r="C4218" i="1"/>
  <c r="E4199" i="1"/>
  <c r="M4183" i="1"/>
  <c r="E4169" i="1"/>
  <c r="G4150" i="1"/>
  <c r="M4135" i="1"/>
  <c r="I4119" i="1"/>
  <c r="N5154" i="1"/>
  <c r="K4962" i="1"/>
  <c r="L4867" i="1"/>
  <c r="E4797" i="1"/>
  <c r="O4744" i="1"/>
  <c r="E4693" i="1"/>
  <c r="K4632" i="1"/>
  <c r="I4577" i="1"/>
  <c r="M4538" i="1"/>
  <c r="E4496" i="1"/>
  <c r="G4463" i="1"/>
  <c r="I4428" i="1"/>
  <c r="N4393" i="1"/>
  <c r="D4372" i="1"/>
  <c r="J4347" i="1"/>
  <c r="N4321" i="1"/>
  <c r="J4297" i="1"/>
  <c r="M4277" i="1"/>
  <c r="N4254" i="1"/>
  <c r="H4239" i="1"/>
  <c r="N4224" i="1"/>
  <c r="P4205" i="1"/>
  <c r="H4191" i="1"/>
  <c r="D4175" i="1"/>
  <c r="D4157" i="1"/>
  <c r="L4141" i="1"/>
  <c r="F4126" i="1"/>
  <c r="F4108" i="1"/>
  <c r="N4092" i="1"/>
  <c r="K5077" i="1"/>
  <c r="F4906" i="1"/>
  <c r="G4831" i="1"/>
  <c r="G4779" i="1"/>
  <c r="F4718" i="1"/>
  <c r="F4666" i="1"/>
  <c r="F4614" i="1"/>
  <c r="G4554" i="1"/>
  <c r="N4520" i="1"/>
  <c r="C4484" i="1"/>
  <c r="I4445" i="1"/>
  <c r="N4409" i="1"/>
  <c r="D4387" i="1"/>
  <c r="N4358" i="1"/>
  <c r="L4335" i="1"/>
  <c r="O4313" i="1"/>
  <c r="J4286" i="1"/>
  <c r="D4267" i="1"/>
  <c r="I4249" i="1"/>
  <c r="I4231" i="1"/>
  <c r="C4216" i="1"/>
  <c r="K4200" i="1"/>
  <c r="M4181" i="1"/>
  <c r="E4167" i="1"/>
  <c r="K4152" i="1"/>
  <c r="M4133" i="1"/>
  <c r="G4118" i="1"/>
  <c r="O4102" i="1"/>
  <c r="O4084" i="1"/>
  <c r="O5027" i="1"/>
  <c r="G4871" i="1"/>
  <c r="H4765" i="1"/>
  <c r="P4695" i="1"/>
  <c r="J4626" i="1"/>
  <c r="I4546" i="1"/>
  <c r="D4500" i="1"/>
  <c r="L4450" i="1"/>
  <c r="G4400" i="1"/>
  <c r="I4367" i="1"/>
  <c r="K4336" i="1"/>
  <c r="C4298" i="1"/>
  <c r="F4270" i="1"/>
  <c r="E4246" i="1"/>
  <c r="N4221" i="1"/>
  <c r="O4199" i="1"/>
  <c r="G4179" i="1"/>
  <c r="K4153" i="1"/>
  <c r="C4133" i="1"/>
  <c r="C4113" i="1"/>
  <c r="C4092" i="1"/>
  <c r="O4076" i="1"/>
  <c r="G4062" i="1"/>
  <c r="C4046" i="1"/>
  <c r="I4031" i="1"/>
  <c r="M4017" i="1"/>
  <c r="K4000" i="1"/>
  <c r="O3986" i="1"/>
  <c r="E3973" i="1"/>
  <c r="C3956" i="1"/>
  <c r="G3942" i="1"/>
  <c r="M3927" i="1"/>
  <c r="I3911" i="1"/>
  <c r="K3898" i="1"/>
  <c r="M3885" i="1"/>
  <c r="G3870" i="1"/>
  <c r="I3857" i="1"/>
  <c r="K3844" i="1"/>
  <c r="E3829" i="1"/>
  <c r="G3816" i="1"/>
  <c r="I3803" i="1"/>
  <c r="C3788" i="1"/>
  <c r="E3775" i="1"/>
  <c r="G3762" i="1"/>
  <c r="O3746" i="1"/>
  <c r="C3734" i="1"/>
  <c r="E3721" i="1"/>
  <c r="M3705" i="1"/>
  <c r="O3692" i="1"/>
  <c r="C3680" i="1"/>
  <c r="K3664" i="1"/>
  <c r="M3651" i="1"/>
  <c r="O3638" i="1"/>
  <c r="J5190" i="1"/>
  <c r="F4948" i="1"/>
  <c r="J4839" i="1"/>
  <c r="N4760" i="1"/>
  <c r="L4695" i="1"/>
  <c r="M4630" i="1"/>
  <c r="L4555" i="1"/>
  <c r="F4511" i="1"/>
  <c r="C4468" i="1"/>
  <c r="C4416" i="1"/>
  <c r="K4384" i="1"/>
  <c r="O4355" i="1"/>
  <c r="D4321" i="1"/>
  <c r="H4292" i="1"/>
  <c r="M4266" i="1"/>
  <c r="G4242" i="1"/>
  <c r="P4222" i="1"/>
  <c r="M4203" i="1"/>
  <c r="K4180" i="1"/>
  <c r="F4161" i="1"/>
  <c r="C4142" i="1"/>
  <c r="O4118" i="1"/>
  <c r="E4102" i="1"/>
  <c r="P4086" i="1"/>
  <c r="N4070" i="1"/>
  <c r="P4057" i="1"/>
  <c r="D4045" i="1"/>
  <c r="L4029" i="1"/>
  <c r="N4016" i="1"/>
  <c r="P4003" i="1"/>
  <c r="J3988" i="1"/>
  <c r="L3975" i="1"/>
  <c r="N3962" i="1"/>
  <c r="D3949" i="1"/>
  <c r="D3937" i="1"/>
  <c r="D3925" i="1"/>
  <c r="D3913" i="1"/>
  <c r="D3901" i="1"/>
  <c r="H3887" i="1"/>
  <c r="H3875" i="1"/>
  <c r="F3864" i="1"/>
  <c r="D3853" i="1"/>
  <c r="P3841" i="1"/>
  <c r="N3830" i="1"/>
  <c r="L3819" i="1"/>
  <c r="J3808" i="1"/>
  <c r="H3797" i="1"/>
  <c r="H3785" i="1"/>
  <c r="F3774" i="1"/>
  <c r="D3763" i="1"/>
  <c r="P3751" i="1"/>
  <c r="N3740" i="1"/>
  <c r="L3729" i="1"/>
  <c r="J3718" i="1"/>
  <c r="H3707" i="1"/>
  <c r="F3696" i="1"/>
  <c r="D3685" i="1"/>
  <c r="P3673" i="1"/>
  <c r="P3661" i="1"/>
  <c r="N3650" i="1"/>
  <c r="L3639" i="1"/>
  <c r="N5076" i="1"/>
  <c r="C4920" i="1"/>
  <c r="M4833" i="1"/>
  <c r="C4778" i="1"/>
  <c r="I4721" i="1"/>
  <c r="E4665" i="1"/>
  <c r="G4608" i="1"/>
  <c r="I4555" i="1"/>
  <c r="E4514" i="1"/>
  <c r="E4476" i="1"/>
  <c r="M4438" i="1"/>
  <c r="N4403" i="1"/>
  <c r="P4378" i="1"/>
  <c r="J4353" i="1"/>
  <c r="L4328" i="1"/>
  <c r="J4303" i="1"/>
  <c r="H4280" i="1"/>
  <c r="O4258" i="1"/>
  <c r="F4242" i="1"/>
  <c r="F4224" i="1"/>
  <c r="H4207" i="1"/>
  <c r="N4190" i="1"/>
  <c r="P4173" i="1"/>
  <c r="H4157" i="1"/>
  <c r="J4140" i="1"/>
  <c r="P4123" i="1"/>
  <c r="H4108" i="1"/>
  <c r="O4094" i="1"/>
  <c r="E4082" i="1"/>
  <c r="M4070" i="1"/>
  <c r="M4058" i="1"/>
  <c r="K4047" i="1"/>
  <c r="I4036" i="1"/>
  <c r="G4025" i="1"/>
  <c r="E4014" i="1"/>
  <c r="C4003" i="1"/>
  <c r="O3991" i="1"/>
  <c r="M3980" i="1"/>
  <c r="K3969" i="1"/>
  <c r="I3958" i="1"/>
  <c r="G3947" i="1"/>
  <c r="G3935" i="1"/>
  <c r="E3924" i="1"/>
  <c r="C3913" i="1"/>
  <c r="O3901" i="1"/>
  <c r="M3890" i="1"/>
  <c r="K3879" i="1"/>
  <c r="I3868" i="1"/>
  <c r="G3857" i="1"/>
  <c r="E3846" i="1"/>
  <c r="C3835" i="1"/>
  <c r="O3823" i="1"/>
  <c r="O3811" i="1"/>
  <c r="M3800" i="1"/>
  <c r="K3789" i="1"/>
  <c r="I3778" i="1"/>
  <c r="G3767" i="1"/>
  <c r="E3756" i="1"/>
  <c r="C3745" i="1"/>
  <c r="O3733" i="1"/>
  <c r="M3722" i="1"/>
  <c r="K3711" i="1"/>
  <c r="I3700" i="1"/>
  <c r="I3688" i="1"/>
  <c r="G3677" i="1"/>
  <c r="E3666" i="1"/>
  <c r="C3655" i="1"/>
  <c r="O3643" i="1"/>
  <c r="M3632" i="1"/>
  <c r="K3621" i="1"/>
  <c r="I3610" i="1"/>
  <c r="G3599" i="1"/>
  <c r="E3588" i="1"/>
  <c r="C3577" i="1"/>
  <c r="C3565" i="1"/>
  <c r="O3553" i="1"/>
  <c r="M3542" i="1"/>
  <c r="K3531" i="1"/>
  <c r="M5116" i="1"/>
  <c r="D4935" i="1"/>
  <c r="C4843" i="1"/>
  <c r="D4785" i="1"/>
  <c r="F4729" i="1"/>
  <c r="J4672" i="1"/>
  <c r="E4616" i="1"/>
  <c r="F4558" i="1"/>
  <c r="P4518" i="1"/>
  <c r="I4481" i="1"/>
  <c r="M4443" i="1"/>
  <c r="M4407" i="1"/>
  <c r="C4382" i="1"/>
  <c r="D4357" i="1"/>
  <c r="P4331" i="1"/>
  <c r="C4307" i="1"/>
  <c r="E4283" i="1"/>
  <c r="K4261" i="1"/>
  <c r="E4243" i="1"/>
  <c r="H4226" i="1"/>
  <c r="M4209" i="1"/>
  <c r="P4192" i="1"/>
  <c r="J4177" i="1"/>
  <c r="D4162" i="1"/>
  <c r="L4146" i="1"/>
  <c r="F4131" i="1"/>
  <c r="D4116" i="1"/>
  <c r="N4102" i="1"/>
  <c r="J4090" i="1"/>
  <c r="E4079" i="1"/>
  <c r="N4068" i="1"/>
  <c r="J4058" i="1"/>
  <c r="F4048" i="1"/>
  <c r="P4037" i="1"/>
  <c r="L4027" i="1"/>
  <c r="H4017" i="1"/>
  <c r="D4007" i="1"/>
  <c r="N3996" i="1"/>
  <c r="J3986" i="1"/>
  <c r="F3976" i="1"/>
  <c r="P3965" i="1"/>
  <c r="M5293" i="1"/>
  <c r="N5220" i="1"/>
  <c r="J5302" i="1"/>
  <c r="J5196" i="1"/>
  <c r="H5075" i="1"/>
  <c r="C5076" i="1"/>
  <c r="F5193" i="1"/>
  <c r="P5111" i="1"/>
  <c r="F5123" i="1"/>
  <c r="P4999" i="1"/>
  <c r="N4981" i="1"/>
  <c r="H5033" i="1"/>
  <c r="P5036" i="1"/>
  <c r="H4994" i="1"/>
  <c r="D4840" i="1"/>
  <c r="O4900" i="1"/>
  <c r="C4987" i="1"/>
  <c r="P4851" i="1"/>
  <c r="F4947" i="1"/>
  <c r="K5071" i="1"/>
  <c r="G4855" i="1"/>
  <c r="G4721" i="1"/>
  <c r="E4608" i="1"/>
  <c r="K5123" i="1"/>
  <c r="P4836" i="1"/>
  <c r="N4723" i="1"/>
  <c r="F4637" i="1"/>
  <c r="K5005" i="1"/>
  <c r="E4817" i="1"/>
  <c r="I4731" i="1"/>
  <c r="I4611" i="1"/>
  <c r="O5037" i="1"/>
  <c r="I4875" i="1"/>
  <c r="H4760" i="1"/>
  <c r="L4668" i="1"/>
  <c r="L4596" i="1"/>
  <c r="F4936" i="1"/>
  <c r="F4762" i="1"/>
  <c r="F4654" i="1"/>
  <c r="K4526" i="1"/>
  <c r="E4445" i="1"/>
  <c r="O4967" i="1"/>
  <c r="L4786" i="1"/>
  <c r="F4663" i="1"/>
  <c r="M4566" i="1"/>
  <c r="H4479" i="1"/>
  <c r="J5156" i="1"/>
  <c r="P4879" i="1"/>
  <c r="M4737" i="1"/>
  <c r="G4628" i="1"/>
  <c r="C4541" i="1"/>
  <c r="K4465" i="1"/>
  <c r="G5155" i="1"/>
  <c r="F4883" i="1"/>
  <c r="O4757" i="1"/>
  <c r="E4660" i="1"/>
  <c r="I4580" i="1"/>
  <c r="P4503" i="1"/>
  <c r="H4441" i="1"/>
  <c r="P4961" i="1"/>
  <c r="N4776" i="1"/>
  <c r="P4639" i="1"/>
  <c r="D4528" i="1"/>
  <c r="M4449" i="1"/>
  <c r="D4377" i="1"/>
  <c r="P4335" i="1"/>
  <c r="I5162" i="1"/>
  <c r="O4878" i="1"/>
  <c r="G4759" i="1"/>
  <c r="N4641" i="1"/>
  <c r="L4551" i="1"/>
  <c r="N4490" i="1"/>
  <c r="J4426" i="1"/>
  <c r="K4379" i="1"/>
  <c r="K4337" i="1"/>
  <c r="G4297" i="1"/>
  <c r="L5192" i="1"/>
  <c r="P4907" i="1"/>
  <c r="O4772" i="1"/>
  <c r="G4674" i="1"/>
  <c r="I4589" i="1"/>
  <c r="E4520" i="1"/>
  <c r="K4467" i="1"/>
  <c r="H4410" i="1"/>
  <c r="J4367" i="1"/>
  <c r="F4333" i="1"/>
  <c r="L4294" i="1"/>
  <c r="C5169" i="1"/>
  <c r="D4904" i="1"/>
  <c r="M4810" i="1"/>
  <c r="J4739" i="1"/>
  <c r="D4670" i="1"/>
  <c r="F4606" i="1"/>
  <c r="J4540" i="1"/>
  <c r="C4498" i="1"/>
  <c r="O4456" i="1"/>
  <c r="K4413" i="1"/>
  <c r="I4384" i="1"/>
  <c r="K4359" i="1"/>
  <c r="C4333" i="1"/>
  <c r="K4305" i="1"/>
  <c r="K4281" i="1"/>
  <c r="F5203" i="1"/>
  <c r="F4903" i="1"/>
  <c r="I4806" i="1"/>
  <c r="D4711" i="1"/>
  <c r="J4638" i="1"/>
  <c r="G4562" i="1"/>
  <c r="D4506" i="1"/>
  <c r="D4448" i="1"/>
  <c r="M4401" i="1"/>
  <c r="E4363" i="1"/>
  <c r="J4328" i="1"/>
  <c r="P4293" i="1"/>
  <c r="H4262" i="1"/>
  <c r="P4236" i="1"/>
  <c r="L4214" i="1"/>
  <c r="N4189" i="1"/>
  <c r="L4166" i="1"/>
  <c r="L4148" i="1"/>
  <c r="L4124" i="1"/>
  <c r="N5023" i="1"/>
  <c r="M4876" i="1"/>
  <c r="O4785" i="1"/>
  <c r="I4716" i="1"/>
  <c r="H4644" i="1"/>
  <c r="N4564" i="1"/>
  <c r="J4513" i="1"/>
  <c r="H4469" i="1"/>
  <c r="E4417" i="1"/>
  <c r="D4381" i="1"/>
  <c r="F4350" i="1"/>
  <c r="K4315" i="1"/>
  <c r="M4285" i="1"/>
  <c r="F4259" i="1"/>
  <c r="G4234" i="1"/>
  <c r="M4213" i="1"/>
  <c r="C4194" i="1"/>
  <c r="O4170" i="1"/>
  <c r="K4148" i="1"/>
  <c r="C4128" i="1"/>
  <c r="N5221" i="1"/>
  <c r="E4949" i="1"/>
  <c r="C4832" i="1"/>
  <c r="O4750" i="1"/>
  <c r="O4678" i="1"/>
  <c r="C4612" i="1"/>
  <c r="I4542" i="1"/>
  <c r="I4492" i="1"/>
  <c r="E4446" i="1"/>
  <c r="P4398" i="1"/>
  <c r="J4369" i="1"/>
  <c r="F4337" i="1"/>
  <c r="F4301" i="1"/>
  <c r="P4271" i="1"/>
  <c r="L4249" i="1"/>
  <c r="J4226" i="1"/>
  <c r="F4204" i="1"/>
  <c r="L4183" i="1"/>
  <c r="J4160" i="1"/>
  <c r="P4139" i="1"/>
  <c r="J4118" i="1"/>
  <c r="J4094" i="1"/>
  <c r="H5011" i="1"/>
  <c r="C4875" i="1"/>
  <c r="C4785" i="1"/>
  <c r="O4709" i="1"/>
  <c r="D4643" i="1"/>
  <c r="N4563" i="1"/>
  <c r="O4516" i="1"/>
  <c r="K4468" i="1"/>
  <c r="M4414" i="1"/>
  <c r="M4380" i="1"/>
  <c r="D4351" i="1"/>
  <c r="I4316" i="1"/>
  <c r="F4284" i="1"/>
  <c r="C4258" i="1"/>
  <c r="O4234" i="1"/>
  <c r="G4214" i="1"/>
  <c r="C4192" i="1"/>
  <c r="O4168" i="1"/>
  <c r="I4147" i="1"/>
  <c r="K4128" i="1"/>
  <c r="K4104" i="1"/>
  <c r="G4082" i="1"/>
  <c r="D4949" i="1"/>
  <c r="D4787" i="1"/>
  <c r="D4687" i="1"/>
  <c r="L4587" i="1"/>
  <c r="J4505" i="1"/>
  <c r="F4439" i="1"/>
  <c r="K4388" i="1"/>
  <c r="J4340" i="1"/>
  <c r="F4294" i="1"/>
  <c r="N4257" i="1"/>
  <c r="K4225" i="1"/>
  <c r="G4197" i="1"/>
  <c r="N4167" i="1"/>
  <c r="K4135" i="1"/>
  <c r="I4107" i="1"/>
  <c r="C4087" i="1"/>
  <c r="O4064" i="1"/>
  <c r="G4044" i="1"/>
  <c r="I4025" i="1"/>
  <c r="C4004" i="1"/>
  <c r="E3985" i="1"/>
  <c r="I3965" i="1"/>
  <c r="C3944" i="1"/>
  <c r="G3924" i="1"/>
  <c r="E3907" i="1"/>
  <c r="I3887" i="1"/>
  <c r="K3868" i="1"/>
  <c r="I3851" i="1"/>
  <c r="M3831" i="1"/>
  <c r="K3814" i="1"/>
  <c r="K3796" i="1"/>
  <c r="O3776" i="1"/>
  <c r="O3758" i="1"/>
  <c r="K3742" i="1"/>
  <c r="O3722" i="1"/>
  <c r="C3704" i="1"/>
  <c r="O3686" i="1"/>
  <c r="E3667" i="1"/>
  <c r="C3650" i="1"/>
  <c r="C3632" i="1"/>
  <c r="L4967" i="1"/>
  <c r="N4821" i="1"/>
  <c r="N4738" i="1"/>
  <c r="G4639" i="1"/>
  <c r="H4549" i="1"/>
  <c r="E4491" i="1"/>
  <c r="H4424" i="1"/>
  <c r="N4380" i="1"/>
  <c r="I4340" i="1"/>
  <c r="P4295" i="1"/>
  <c r="K4260" i="1"/>
  <c r="N4235" i="1"/>
  <c r="G4206" i="1"/>
  <c r="C4178" i="1"/>
  <c r="G4152" i="1"/>
  <c r="L4122" i="1"/>
  <c r="D4100" i="1"/>
  <c r="I4079" i="1"/>
  <c r="L4059" i="1"/>
  <c r="L4041" i="1"/>
  <c r="H4025" i="1"/>
  <c r="L4005" i="1"/>
  <c r="N3986" i="1"/>
  <c r="L3969" i="1"/>
  <c r="J3952" i="1"/>
  <c r="H3935" i="1"/>
  <c r="D3919" i="1"/>
  <c r="N3902" i="1"/>
  <c r="L3885" i="1"/>
  <c r="D3871" i="1"/>
  <c r="N3854" i="1"/>
  <c r="F3840" i="1"/>
  <c r="L3825" i="1"/>
  <c r="F3810" i="1"/>
  <c r="N3794" i="1"/>
  <c r="D3781" i="1"/>
  <c r="N3764" i="1"/>
  <c r="F3750" i="1"/>
  <c r="J3736" i="1"/>
  <c r="F3720" i="1"/>
  <c r="L3705" i="1"/>
  <c r="D3691" i="1"/>
  <c r="L3675" i="1"/>
  <c r="F3660" i="1"/>
  <c r="J3646" i="1"/>
  <c r="F5120" i="1"/>
  <c r="O4903" i="1"/>
  <c r="K4812" i="1"/>
  <c r="I4729" i="1"/>
  <c r="G4656" i="1"/>
  <c r="K4582" i="1"/>
  <c r="I4522" i="1"/>
  <c r="I4470" i="1"/>
  <c r="E4424" i="1"/>
  <c r="L4382" i="1"/>
  <c r="N4349" i="1"/>
  <c r="F4317" i="1"/>
  <c r="N4283" i="1"/>
  <c r="D4255" i="1"/>
  <c r="J4234" i="1"/>
  <c r="H4211" i="1"/>
  <c r="F4188" i="1"/>
  <c r="L4167" i="1"/>
  <c r="D4143" i="1"/>
  <c r="H4121" i="1"/>
  <c r="D4102" i="1"/>
  <c r="D4084" i="1"/>
  <c r="E4068" i="1"/>
  <c r="I4054" i="1"/>
  <c r="E4038" i="1"/>
  <c r="K4023" i="1"/>
  <c r="O4009" i="1"/>
  <c r="K3993" i="1"/>
  <c r="C3979" i="1"/>
  <c r="I3964" i="1"/>
  <c r="C3949" i="1"/>
  <c r="K3933" i="1"/>
  <c r="O3919" i="1"/>
  <c r="K3903" i="1"/>
  <c r="C3889" i="1"/>
  <c r="G3875" i="1"/>
  <c r="C3859" i="1"/>
  <c r="I3844" i="1"/>
  <c r="O3829" i="1"/>
  <c r="I3814" i="1"/>
  <c r="C3799" i="1"/>
  <c r="G3785" i="1"/>
  <c r="C3769" i="1"/>
  <c r="I3754" i="1"/>
  <c r="O3739" i="1"/>
  <c r="I3724" i="1"/>
  <c r="C3709" i="1"/>
  <c r="G3695" i="1"/>
  <c r="O3679" i="1"/>
  <c r="I3664" i="1"/>
  <c r="M3650" i="1"/>
  <c r="I3634" i="1"/>
  <c r="O3619" i="1"/>
  <c r="G3605" i="1"/>
  <c r="O3589" i="1"/>
  <c r="I3574" i="1"/>
  <c r="M3560" i="1"/>
  <c r="I3544" i="1"/>
  <c r="O3529" i="1"/>
  <c r="E5020" i="1"/>
  <c r="I4856" i="1"/>
  <c r="J4776" i="1"/>
  <c r="N4702" i="1"/>
  <c r="C4625" i="1"/>
  <c r="G4551" i="1"/>
  <c r="K4504" i="1"/>
  <c r="J4449" i="1"/>
  <c r="H4403" i="1"/>
  <c r="J4372" i="1"/>
  <c r="M4335" i="1"/>
  <c r="D4303" i="1"/>
  <c r="O4272" i="1"/>
  <c r="P4246" i="1"/>
  <c r="N4223" i="1"/>
  <c r="F4203" i="1"/>
  <c r="D4180" i="1"/>
  <c r="J4159" i="1"/>
  <c r="G4140" i="1"/>
  <c r="H4118" i="1"/>
  <c r="N4100" i="1"/>
  <c r="L4085" i="1"/>
  <c r="J4070" i="1"/>
  <c r="N4056" i="1"/>
  <c r="P4043" i="1"/>
  <c r="H4029" i="1"/>
  <c r="L4015" i="1"/>
  <c r="N4002" i="1"/>
  <c r="F3988" i="1"/>
  <c r="J3974" i="1"/>
  <c r="L3961" i="1"/>
  <c r="L3949" i="1"/>
  <c r="P3935" i="1"/>
  <c r="P3923" i="1"/>
  <c r="P3911" i="1"/>
  <c r="P3899" i="1"/>
  <c r="P3887" i="1"/>
  <c r="F3874" i="1"/>
  <c r="F3862" i="1"/>
  <c r="F3850" i="1"/>
  <c r="F3838" i="1"/>
  <c r="F3826" i="1"/>
  <c r="J3812" i="1"/>
  <c r="J3800" i="1"/>
  <c r="J3788" i="1"/>
  <c r="J3776" i="1"/>
  <c r="J3764" i="1"/>
  <c r="N3750" i="1"/>
  <c r="N3738" i="1"/>
  <c r="N3726" i="1"/>
  <c r="N3714" i="1"/>
  <c r="N3702" i="1"/>
  <c r="D3689" i="1"/>
  <c r="D3677" i="1"/>
  <c r="D3665" i="1"/>
  <c r="D3653" i="1"/>
  <c r="D3641" i="1"/>
  <c r="H3627" i="1"/>
  <c r="H3615" i="1"/>
  <c r="H3603" i="1"/>
  <c r="L5187" i="1"/>
  <c r="M4896" i="1"/>
  <c r="D4773" i="1"/>
  <c r="N4682" i="1"/>
  <c r="J4590" i="1"/>
  <c r="N4519" i="1"/>
  <c r="P4458" i="1"/>
  <c r="C4396" i="1"/>
  <c r="M4355" i="1"/>
  <c r="O4314" i="1"/>
  <c r="O4276" i="1"/>
  <c r="O4245" i="1"/>
  <c r="C4215" i="1"/>
  <c r="E4188" i="1"/>
  <c r="C4161" i="1"/>
  <c r="E4134" i="1"/>
  <c r="E4108" i="1"/>
  <c r="P4083" i="1"/>
  <c r="J4065" i="1"/>
  <c r="J4047" i="1"/>
  <c r="J4029" i="1"/>
  <c r="J4011" i="1"/>
  <c r="P3990" i="1"/>
  <c r="P3972" i="1"/>
  <c r="P3954" i="1"/>
  <c r="P3936" i="1"/>
  <c r="P3918" i="1"/>
  <c r="H3898" i="1"/>
  <c r="H3880" i="1"/>
  <c r="H3862" i="1"/>
  <c r="H3844" i="1"/>
  <c r="H3826" i="1"/>
  <c r="N3805" i="1"/>
  <c r="N3787" i="1"/>
  <c r="N3769" i="1"/>
  <c r="N3751" i="1"/>
  <c r="N3733" i="1"/>
  <c r="F3713" i="1"/>
  <c r="F3695" i="1"/>
  <c r="F3677" i="1"/>
  <c r="F3659" i="1"/>
  <c r="F3641" i="1"/>
  <c r="N3622" i="1"/>
  <c r="H3608" i="1"/>
  <c r="C3594" i="1"/>
  <c r="O3580" i="1"/>
  <c r="N3567" i="1"/>
  <c r="N3552" i="1"/>
  <c r="M3539" i="1"/>
  <c r="L3526" i="1"/>
  <c r="K3514" i="1"/>
  <c r="K3502" i="1"/>
  <c r="O3488" i="1"/>
  <c r="O3476" i="1"/>
  <c r="O3464" i="1"/>
  <c r="O3452" i="1"/>
  <c r="O3440" i="1"/>
  <c r="E3427" i="1"/>
  <c r="E3415" i="1"/>
  <c r="E3403" i="1"/>
  <c r="E3391" i="1"/>
  <c r="E3379" i="1"/>
  <c r="I3365" i="1"/>
  <c r="I3353" i="1"/>
  <c r="I3341" i="1"/>
  <c r="I3329" i="1"/>
  <c r="I3317" i="1"/>
  <c r="M3303" i="1"/>
  <c r="M3291" i="1"/>
  <c r="M3279" i="1"/>
  <c r="M3267" i="1"/>
  <c r="N5230" i="1"/>
  <c r="L4886" i="1"/>
  <c r="H4779" i="1"/>
  <c r="J4688" i="1"/>
  <c r="D4597" i="1"/>
  <c r="N4523" i="1"/>
  <c r="H4454" i="1"/>
  <c r="N4398" i="1"/>
  <c r="I4358" i="1"/>
  <c r="M4317" i="1"/>
  <c r="H4279" i="1"/>
  <c r="C4244" i="1"/>
  <c r="P4216" i="1"/>
  <c r="C4190" i="1"/>
  <c r="P4162" i="1"/>
  <c r="C4136" i="1"/>
  <c r="L4106" i="1"/>
  <c r="H4085" i="1"/>
  <c r="N4066" i="1"/>
  <c r="N4048" i="1"/>
  <c r="N4030" i="1"/>
  <c r="F4010" i="1"/>
  <c r="F3992" i="1"/>
  <c r="F3974" i="1"/>
  <c r="F3956" i="1"/>
  <c r="F3938" i="1"/>
  <c r="L3917" i="1"/>
  <c r="L3899" i="1"/>
  <c r="L3881" i="1"/>
  <c r="L3863" i="1"/>
  <c r="L3845" i="1"/>
  <c r="D3825" i="1"/>
  <c r="D3807" i="1"/>
  <c r="D3789" i="1"/>
  <c r="D3771" i="1"/>
  <c r="D3753" i="1"/>
  <c r="J3732" i="1"/>
  <c r="J3714" i="1"/>
  <c r="J3696" i="1"/>
  <c r="J3678" i="1"/>
  <c r="J3660" i="1"/>
  <c r="P3639" i="1"/>
  <c r="M3623" i="1"/>
  <c r="G3609" i="1"/>
  <c r="P3594" i="1"/>
  <c r="M3581" i="1"/>
  <c r="N3566" i="1"/>
  <c r="L3553" i="1"/>
  <c r="K3540" i="1"/>
  <c r="J3527" i="1"/>
  <c r="H3515" i="1"/>
  <c r="L3501" i="1"/>
  <c r="L3489" i="1"/>
  <c r="L3477" i="1"/>
  <c r="L3465" i="1"/>
  <c r="L3453" i="1"/>
  <c r="P3439" i="1"/>
  <c r="P3427" i="1"/>
  <c r="P3415" i="1"/>
  <c r="P3403" i="1"/>
  <c r="P3391" i="1"/>
  <c r="F3378" i="1"/>
  <c r="F3366" i="1"/>
  <c r="F3354" i="1"/>
  <c r="F3342" i="1"/>
  <c r="F3330" i="1"/>
  <c r="J3316" i="1"/>
  <c r="J3304" i="1"/>
  <c r="J3292" i="1"/>
  <c r="J3280" i="1"/>
  <c r="J3268" i="1"/>
  <c r="C5007" i="1"/>
  <c r="E4837" i="1"/>
  <c r="G4746" i="1"/>
  <c r="K4654" i="1"/>
  <c r="D4565" i="1"/>
  <c r="M4492" i="1"/>
  <c r="O4431" i="1"/>
  <c r="D4384" i="1"/>
  <c r="F4343" i="1"/>
  <c r="P4302" i="1"/>
  <c r="J4261" i="1"/>
  <c r="P4233" i="1"/>
  <c r="D4207" i="1"/>
  <c r="P4179" i="1"/>
  <c r="D4153" i="1"/>
  <c r="F4122" i="1"/>
  <c r="L4098" i="1"/>
  <c r="E4078" i="1"/>
  <c r="E4060" i="1"/>
  <c r="E4042" i="1"/>
  <c r="K4021" i="1"/>
  <c r="K4003" i="1"/>
  <c r="K3985" i="1"/>
  <c r="K3967" i="1"/>
  <c r="K3949" i="1"/>
  <c r="C3929" i="1"/>
  <c r="C3911" i="1"/>
  <c r="C3893" i="1"/>
  <c r="C3875" i="1"/>
  <c r="C3857" i="1"/>
  <c r="I3836" i="1"/>
  <c r="I3818" i="1"/>
  <c r="I3800" i="1"/>
  <c r="I3782" i="1"/>
  <c r="I3764" i="1"/>
  <c r="O3743" i="1"/>
  <c r="O3725" i="1"/>
  <c r="O3707" i="1"/>
  <c r="O3689" i="1"/>
  <c r="O3671" i="1"/>
  <c r="G3651" i="1"/>
  <c r="L3633" i="1"/>
  <c r="J3618" i="1"/>
  <c r="D3604" i="1"/>
  <c r="D3590" i="1"/>
  <c r="D3575" i="1"/>
  <c r="C3562" i="1"/>
  <c r="P3548" i="1"/>
  <c r="N3535" i="1"/>
  <c r="C3523" i="1"/>
  <c r="G3509" i="1"/>
  <c r="G3497" i="1"/>
  <c r="G3485" i="1"/>
  <c r="G3473" i="1"/>
  <c r="G3461" i="1"/>
  <c r="K3447" i="1"/>
  <c r="K3435" i="1"/>
  <c r="K3423" i="1"/>
  <c r="K3411" i="1"/>
  <c r="K3399" i="1"/>
  <c r="O3385" i="1"/>
  <c r="O3373" i="1"/>
  <c r="O3361" i="1"/>
  <c r="O3349" i="1"/>
  <c r="O3337" i="1"/>
  <c r="E3324" i="1"/>
  <c r="E3312" i="1"/>
  <c r="E3300" i="1"/>
  <c r="E3288" i="1"/>
  <c r="E3276" i="1"/>
  <c r="I3262" i="1"/>
  <c r="P5278" i="1"/>
  <c r="O4913" i="1"/>
  <c r="N4796" i="1"/>
  <c r="D4706" i="1"/>
  <c r="O4601" i="1"/>
  <c r="L4526" i="1"/>
  <c r="C4466" i="1"/>
  <c r="N4406" i="1"/>
  <c r="E4366" i="1"/>
  <c r="O4319" i="1"/>
  <c r="O4280" i="1"/>
  <c r="E4249" i="1"/>
  <c r="D4222" i="1"/>
  <c r="E4195" i="1"/>
  <c r="G4164" i="1"/>
  <c r="F4137" i="1"/>
  <c r="D4111" i="1"/>
  <c r="D4089" i="1"/>
  <c r="F4070" i="1"/>
  <c r="L4049" i="1"/>
  <c r="L4031" i="1"/>
  <c r="L4013" i="1"/>
  <c r="L3995" i="1"/>
  <c r="L3977" i="1"/>
  <c r="D3957" i="1"/>
  <c r="D3939" i="1"/>
  <c r="D3921" i="1"/>
  <c r="D3903" i="1"/>
  <c r="D3885" i="1"/>
  <c r="J3864" i="1"/>
  <c r="J3846" i="1"/>
  <c r="J3828" i="1"/>
  <c r="J3810" i="1"/>
  <c r="J3792" i="1"/>
  <c r="P3771" i="1"/>
  <c r="P3753" i="1"/>
  <c r="P3735" i="1"/>
  <c r="P3717" i="1"/>
  <c r="P3699" i="1"/>
  <c r="H3679" i="1"/>
  <c r="H3661" i="1"/>
  <c r="H3643" i="1"/>
  <c r="I3626" i="1"/>
  <c r="D3612" i="1"/>
  <c r="K3595" i="1"/>
  <c r="H3582" i="1"/>
  <c r="F3569" i="1"/>
  <c r="E3556" i="1"/>
  <c r="D3543" i="1"/>
  <c r="D3528" i="1"/>
  <c r="P3515" i="1"/>
  <c r="P3503" i="1"/>
  <c r="P3491" i="1"/>
  <c r="P3479" i="1"/>
  <c r="F3466" i="1"/>
  <c r="F3454" i="1"/>
  <c r="F3442" i="1"/>
  <c r="F3430" i="1"/>
  <c r="F3418" i="1"/>
  <c r="J3404" i="1"/>
  <c r="J3392" i="1"/>
  <c r="J3380" i="1"/>
  <c r="J3368" i="1"/>
  <c r="J3356" i="1"/>
  <c r="N3342" i="1"/>
  <c r="N3330" i="1"/>
  <c r="N3318" i="1"/>
  <c r="N3306" i="1"/>
  <c r="N3294" i="1"/>
  <c r="D3281" i="1"/>
  <c r="F4966" i="1"/>
  <c r="K4775" i="1"/>
  <c r="D4639" i="1"/>
  <c r="P4520" i="1"/>
  <c r="P4416" i="1"/>
  <c r="I4353" i="1"/>
  <c r="E4293" i="1"/>
  <c r="M4244" i="1"/>
  <c r="E4204" i="1"/>
  <c r="P4965" i="1"/>
  <c r="J4775" i="1"/>
  <c r="F4638" i="1"/>
  <c r="O4520" i="1"/>
  <c r="J4429" i="1"/>
  <c r="H4353" i="1"/>
  <c r="D4293" i="1"/>
  <c r="I4244" i="1"/>
  <c r="D4204" i="1"/>
  <c r="J4163" i="1"/>
  <c r="J4900" i="1"/>
  <c r="K4744" i="1"/>
  <c r="I4607" i="1"/>
  <c r="I4500" i="1"/>
  <c r="M4409" i="1"/>
  <c r="J4339" i="1"/>
  <c r="L4280" i="1"/>
  <c r="H4235" i="1"/>
  <c r="D4195" i="1"/>
  <c r="F4154" i="1"/>
  <c r="I4900" i="1"/>
  <c r="J4744" i="1"/>
  <c r="H4607" i="1"/>
  <c r="H4500" i="1"/>
  <c r="K4409" i="1"/>
  <c r="I4339" i="1"/>
  <c r="K4280" i="1"/>
  <c r="G4235" i="1"/>
  <c r="C4195" i="1"/>
  <c r="D5001" i="1"/>
  <c r="N4690" i="1"/>
  <c r="H4510" i="1"/>
  <c r="I4385" i="1"/>
  <c r="G4294" i="1"/>
  <c r="G4225" i="1"/>
  <c r="M4161" i="1"/>
  <c r="P4117" i="1"/>
  <c r="L4084" i="1"/>
  <c r="G4057" i="1"/>
  <c r="I4032" i="1"/>
  <c r="C4007" i="1"/>
  <c r="E3980" i="1"/>
  <c r="G3955" i="1"/>
  <c r="O3929" i="1"/>
  <c r="C3905" i="1"/>
  <c r="O3879" i="1"/>
  <c r="C3855" i="1"/>
  <c r="K3829" i="1"/>
  <c r="M3804" i="1"/>
  <c r="K3779" i="1"/>
  <c r="M3754" i="1"/>
  <c r="G3729" i="1"/>
  <c r="I3702" i="1"/>
  <c r="K3677" i="1"/>
  <c r="E3652" i="1"/>
  <c r="G3628" i="1"/>
  <c r="P3607" i="1"/>
  <c r="J3588" i="1"/>
  <c r="D3570" i="1"/>
  <c r="C3552" i="1"/>
  <c r="L3533" i="1"/>
  <c r="I3516" i="1"/>
  <c r="K3499" i="1"/>
  <c r="K3481" i="1"/>
  <c r="C3465" i="1"/>
  <c r="E3448" i="1"/>
  <c r="K3431" i="1"/>
  <c r="M3414" i="1"/>
  <c r="E3398" i="1"/>
  <c r="G3381" i="1"/>
  <c r="M3364" i="1"/>
  <c r="O3347" i="1"/>
  <c r="G3331" i="1"/>
  <c r="I3314" i="1"/>
  <c r="I3296" i="1"/>
  <c r="O3279" i="1"/>
  <c r="J3264" i="1"/>
  <c r="I3251" i="1"/>
  <c r="F3240" i="1"/>
  <c r="D3229" i="1"/>
  <c r="P3217" i="1"/>
  <c r="N3206" i="1"/>
  <c r="L3195" i="1"/>
  <c r="J3184" i="1"/>
  <c r="H3173" i="1"/>
  <c r="H3161" i="1"/>
  <c r="F3150" i="1"/>
  <c r="D3139" i="1"/>
  <c r="P3127" i="1"/>
  <c r="N3116" i="1"/>
  <c r="L3105" i="1"/>
  <c r="J3094" i="1"/>
  <c r="H3083" i="1"/>
  <c r="F3072" i="1"/>
  <c r="D3061" i="1"/>
  <c r="P3049" i="1"/>
  <c r="P3037" i="1"/>
  <c r="N3026" i="1"/>
  <c r="L3015" i="1"/>
  <c r="J3004" i="1"/>
  <c r="H2993" i="1"/>
  <c r="F2982" i="1"/>
  <c r="D2971" i="1"/>
  <c r="P2959" i="1"/>
  <c r="M5242" i="1"/>
  <c r="P4777" i="1"/>
  <c r="F4586" i="1"/>
  <c r="D4440" i="1"/>
  <c r="M4345" i="1"/>
  <c r="N4264" i="1"/>
  <c r="C4208" i="1"/>
  <c r="O4157" i="1"/>
  <c r="O4117" i="1"/>
  <c r="D4087" i="1"/>
  <c r="P4060" i="1"/>
  <c r="D4036" i="1"/>
  <c r="P4010" i="1"/>
  <c r="D3986" i="1"/>
  <c r="P3958" i="1"/>
  <c r="N3933" i="1"/>
  <c r="P3908" i="1"/>
  <c r="J3883" i="1"/>
  <c r="L3858" i="1"/>
  <c r="J3833" i="1"/>
  <c r="L3808" i="1"/>
  <c r="F3783" i="1"/>
  <c r="H3758" i="1"/>
  <c r="F3733" i="1"/>
  <c r="H3708" i="1"/>
  <c r="F3681" i="1"/>
  <c r="D3656" i="1"/>
  <c r="K3631" i="1"/>
  <c r="O3610" i="1"/>
  <c r="F3591" i="1"/>
  <c r="O3572" i="1"/>
  <c r="N3554" i="1"/>
  <c r="H3536" i="1"/>
  <c r="P3518" i="1"/>
  <c r="D3502" i="1"/>
  <c r="J3485" i="1"/>
  <c r="J3467" i="1"/>
  <c r="D3452" i="1"/>
  <c r="L3436" i="1"/>
  <c r="F3421" i="1"/>
  <c r="N3405" i="1"/>
  <c r="H3390" i="1"/>
  <c r="P3374" i="1"/>
  <c r="J3359" i="1"/>
  <c r="D3344" i="1"/>
  <c r="L3328" i="1"/>
  <c r="F3313" i="1"/>
  <c r="N3297" i="1"/>
  <c r="H3282" i="1"/>
  <c r="O3267" i="1"/>
  <c r="D3255" i="1"/>
  <c r="I3244" i="1"/>
  <c r="E3234" i="1"/>
  <c r="O3223" i="1"/>
  <c r="K3213" i="1"/>
  <c r="G3203" i="1"/>
  <c r="C3193" i="1"/>
  <c r="M3182" i="1"/>
  <c r="I3172" i="1"/>
  <c r="E3162" i="1"/>
  <c r="O3151" i="1"/>
  <c r="K3141" i="1"/>
  <c r="G3131" i="1"/>
  <c r="C3121" i="1"/>
  <c r="M3110" i="1"/>
  <c r="I3100" i="1"/>
  <c r="E3090" i="1"/>
  <c r="O3079" i="1"/>
  <c r="K3069" i="1"/>
  <c r="G3059" i="1"/>
  <c r="C3049" i="1"/>
  <c r="M3038" i="1"/>
  <c r="I3028" i="1"/>
  <c r="E3018" i="1"/>
  <c r="O3007" i="1"/>
  <c r="K2997" i="1"/>
  <c r="G2987" i="1"/>
  <c r="C2977" i="1"/>
  <c r="M2966" i="1"/>
  <c r="I2956" i="1"/>
  <c r="E2946" i="1"/>
  <c r="O2935" i="1"/>
  <c r="G5133" i="1"/>
  <c r="M4775" i="1"/>
  <c r="M4601" i="1"/>
  <c r="K4469" i="1"/>
  <c r="J4371" i="1"/>
  <c r="G4293" i="1"/>
  <c r="L4233" i="1"/>
  <c r="E4182" i="1"/>
  <c r="C4141" i="1"/>
  <c r="D4107" i="1"/>
  <c r="F4080" i="1"/>
  <c r="P4056" i="1"/>
  <c r="N4033" i="1"/>
  <c r="L4010" i="1"/>
  <c r="J3987" i="1"/>
  <c r="H3964" i="1"/>
  <c r="F3941" i="1"/>
  <c r="D3918" i="1"/>
  <c r="P3894" i="1"/>
  <c r="N3871" i="1"/>
  <c r="L3848" i="1"/>
  <c r="J3825" i="1"/>
  <c r="H3802" i="1"/>
  <c r="F3779" i="1"/>
  <c r="D3756" i="1"/>
  <c r="P3732" i="1"/>
  <c r="N3709" i="1"/>
  <c r="L3686" i="1"/>
  <c r="J3663" i="1"/>
  <c r="H3640" i="1"/>
  <c r="D3620" i="1"/>
  <c r="J3601" i="1"/>
  <c r="C3584" i="1"/>
  <c r="E3567" i="1"/>
  <c r="G3550" i="1"/>
  <c r="J3533" i="1"/>
  <c r="I3517" i="1"/>
  <c r="C3502" i="1"/>
  <c r="K3486" i="1"/>
  <c r="E3471" i="1"/>
  <c r="M3455" i="1"/>
  <c r="G3440" i="1"/>
  <c r="O3424" i="1"/>
  <c r="I3409" i="1"/>
  <c r="C3394" i="1"/>
  <c r="K3378" i="1"/>
  <c r="E3363" i="1"/>
  <c r="M3347" i="1"/>
  <c r="G3332" i="1"/>
  <c r="O3316" i="1"/>
  <c r="I3301" i="1"/>
  <c r="C3286" i="1"/>
  <c r="F3271" i="1"/>
  <c r="O3257" i="1"/>
  <c r="P3246" i="1"/>
  <c r="L3236" i="1"/>
  <c r="H3226" i="1"/>
  <c r="D3216" i="1"/>
  <c r="N3205" i="1"/>
  <c r="J3195" i="1"/>
  <c r="F3185" i="1"/>
  <c r="P3174" i="1"/>
  <c r="L3164" i="1"/>
  <c r="H3154" i="1"/>
  <c r="D3144" i="1"/>
  <c r="N3133" i="1"/>
  <c r="J3123" i="1"/>
  <c r="F3113" i="1"/>
  <c r="P3102" i="1"/>
  <c r="L3092" i="1"/>
  <c r="H3082" i="1"/>
  <c r="D3072" i="1"/>
  <c r="N3061" i="1"/>
  <c r="J3051" i="1"/>
  <c r="F3041" i="1"/>
  <c r="P3030" i="1"/>
  <c r="L3020" i="1"/>
  <c r="H3010" i="1"/>
  <c r="D3000" i="1"/>
  <c r="N2989" i="1"/>
  <c r="J2979" i="1"/>
  <c r="F2969" i="1"/>
  <c r="P2958" i="1"/>
  <c r="L2948" i="1"/>
  <c r="H2938" i="1"/>
  <c r="E5116" i="1"/>
  <c r="H4771" i="1"/>
  <c r="L4595" i="1"/>
  <c r="D4466" i="1"/>
  <c r="O4368" i="1"/>
  <c r="H4291" i="1"/>
  <c r="O4231" i="1"/>
  <c r="G4181" i="1"/>
  <c r="E4140" i="1"/>
  <c r="N4106" i="1"/>
  <c r="P4079" i="1"/>
  <c r="L4056" i="1"/>
  <c r="J4033" i="1"/>
  <c r="H4010" i="1"/>
  <c r="F3987" i="1"/>
  <c r="D3964" i="1"/>
  <c r="P3940" i="1"/>
  <c r="N3917" i="1"/>
  <c r="L3894" i="1"/>
  <c r="J3871" i="1"/>
  <c r="H3848" i="1"/>
  <c r="F3825" i="1"/>
  <c r="D3802" i="1"/>
  <c r="P3778" i="1"/>
  <c r="N3755" i="1"/>
  <c r="L3732" i="1"/>
  <c r="J3709" i="1"/>
  <c r="H3686" i="1"/>
  <c r="F3663" i="1"/>
  <c r="D3640" i="1"/>
  <c r="N3619" i="1"/>
  <c r="G3601" i="1"/>
  <c r="M3583" i="1"/>
  <c r="P3566" i="1"/>
  <c r="D3550" i="1"/>
  <c r="F3533" i="1"/>
  <c r="F3517" i="1"/>
  <c r="N3501" i="1"/>
  <c r="H3486" i="1"/>
  <c r="P3470" i="1"/>
  <c r="J3455" i="1"/>
  <c r="D3440" i="1"/>
  <c r="L3424" i="1"/>
  <c r="F3409" i="1"/>
  <c r="N3393" i="1"/>
  <c r="H3378" i="1"/>
  <c r="P3362" i="1"/>
  <c r="J3347" i="1"/>
  <c r="D3332" i="1"/>
  <c r="L3316" i="1"/>
  <c r="F3301" i="1"/>
  <c r="N3285" i="1"/>
  <c r="N3270" i="1"/>
  <c r="L3257" i="1"/>
  <c r="M3246" i="1"/>
  <c r="I3236" i="1"/>
  <c r="E3226" i="1"/>
  <c r="O3215" i="1"/>
  <c r="K3205" i="1"/>
  <c r="G3195" i="1"/>
  <c r="C3185" i="1"/>
  <c r="M3174" i="1"/>
  <c r="I3164" i="1"/>
  <c r="E3154" i="1"/>
  <c r="O3143" i="1"/>
  <c r="K3133" i="1"/>
  <c r="G3123" i="1"/>
  <c r="C3113" i="1"/>
  <c r="M3102" i="1"/>
  <c r="I3092" i="1"/>
  <c r="E3082" i="1"/>
  <c r="O3071" i="1"/>
  <c r="K3061" i="1"/>
  <c r="G3051" i="1"/>
  <c r="C3041" i="1"/>
  <c r="M3030" i="1"/>
  <c r="I3020" i="1"/>
  <c r="E3010" i="1"/>
  <c r="O2999" i="1"/>
  <c r="K2989" i="1"/>
  <c r="G2979" i="1"/>
  <c r="C2969" i="1"/>
  <c r="M2958" i="1"/>
  <c r="I2948" i="1"/>
  <c r="E2938" i="1"/>
  <c r="G4996" i="1"/>
  <c r="L4659" i="1"/>
  <c r="F4451" i="1"/>
  <c r="M4319" i="1"/>
  <c r="C4225" i="1"/>
  <c r="P4153" i="1"/>
  <c r="J4102" i="1"/>
  <c r="C5356" i="1"/>
  <c r="N5361" i="1"/>
  <c r="L5244" i="1"/>
  <c r="I5165" i="1"/>
  <c r="L5073" i="1"/>
  <c r="E5063" i="1"/>
  <c r="E5157" i="1"/>
  <c r="N5110" i="1"/>
  <c r="L5102" i="1"/>
  <c r="F4977" i="1"/>
  <c r="P4979" i="1"/>
  <c r="D5013" i="1"/>
  <c r="G5008" i="1"/>
  <c r="O4992" i="1"/>
  <c r="M5282" i="1"/>
  <c r="C4888" i="1"/>
  <c r="N4985" i="1"/>
  <c r="H4843" i="1"/>
  <c r="I4930" i="1"/>
  <c r="K5067" i="1"/>
  <c r="H4846" i="1"/>
  <c r="C4711" i="1"/>
  <c r="G4607" i="1"/>
  <c r="J5071" i="1"/>
  <c r="F4829" i="1"/>
  <c r="D4722" i="1"/>
  <c r="P4632" i="1"/>
  <c r="E4985" i="1"/>
  <c r="G4816" i="1"/>
  <c r="E4721" i="1"/>
  <c r="E4601" i="1"/>
  <c r="F5035" i="1"/>
  <c r="F4861" i="1"/>
  <c r="D4756" i="1"/>
  <c r="N4667" i="1"/>
  <c r="P4594" i="1"/>
  <c r="H4933" i="1"/>
  <c r="L4759" i="1"/>
  <c r="E4640" i="1"/>
  <c r="M4525" i="1"/>
  <c r="M4435" i="1"/>
  <c r="M4944" i="1"/>
  <c r="M4782" i="1"/>
  <c r="O4661" i="1"/>
  <c r="J4564" i="1"/>
  <c r="J4478" i="1"/>
  <c r="D5151" i="1"/>
  <c r="F4872" i="1"/>
  <c r="G4736" i="1"/>
  <c r="K4620" i="1"/>
  <c r="I4532" i="1"/>
  <c r="K4459" i="1"/>
  <c r="L5148" i="1"/>
  <c r="M4873" i="1"/>
  <c r="P4748" i="1"/>
  <c r="F4651" i="1"/>
  <c r="I4567" i="1"/>
  <c r="D4503" i="1"/>
  <c r="F4430" i="1"/>
  <c r="H4957" i="1"/>
  <c r="G4765" i="1"/>
  <c r="F4632" i="1"/>
  <c r="O4526" i="1"/>
  <c r="H4448" i="1"/>
  <c r="F4376" i="1"/>
  <c r="H4333" i="1"/>
  <c r="O5133" i="1"/>
  <c r="G4861" i="1"/>
  <c r="J4757" i="1"/>
  <c r="L4639" i="1"/>
  <c r="G4550" i="1"/>
  <c r="F4488" i="1"/>
  <c r="F4416" i="1"/>
  <c r="M4378" i="1"/>
  <c r="O4335" i="1"/>
  <c r="I4296" i="1"/>
  <c r="P5121" i="1"/>
  <c r="N4904" i="1"/>
  <c r="O4768" i="1"/>
  <c r="K4672" i="1"/>
  <c r="M4587" i="1"/>
  <c r="K4517" i="1"/>
  <c r="C4461" i="1"/>
  <c r="H4409" i="1"/>
  <c r="N4365" i="1"/>
  <c r="H4332" i="1"/>
  <c r="D4292" i="1"/>
  <c r="E5110" i="1"/>
  <c r="D4898" i="1"/>
  <c r="P4808" i="1"/>
  <c r="H4737" i="1"/>
  <c r="F4660" i="1"/>
  <c r="I4602" i="1"/>
  <c r="P4537" i="1"/>
  <c r="I4495" i="1"/>
  <c r="L4455" i="1"/>
  <c r="H4412" i="1"/>
  <c r="K4383" i="1"/>
  <c r="M4358" i="1"/>
  <c r="E4332" i="1"/>
  <c r="M4304" i="1"/>
  <c r="O4279" i="1"/>
  <c r="M5186" i="1"/>
  <c r="H4894" i="1"/>
  <c r="N4794" i="1"/>
  <c r="P4707" i="1"/>
  <c r="D4627" i="1"/>
  <c r="N4559" i="1"/>
  <c r="D4502" i="1"/>
  <c r="G4446" i="1"/>
  <c r="J4400" i="1"/>
  <c r="P4361" i="1"/>
  <c r="E4327" i="1"/>
  <c r="L4292" i="1"/>
  <c r="G4260" i="1"/>
  <c r="D4236" i="1"/>
  <c r="N4213" i="1"/>
  <c r="F4187" i="1"/>
  <c r="P4164" i="1"/>
  <c r="P4146" i="1"/>
  <c r="N4123" i="1"/>
  <c r="N5013" i="1"/>
  <c r="O4867" i="1"/>
  <c r="F4783" i="1"/>
  <c r="N4713" i="1"/>
  <c r="D4641" i="1"/>
  <c r="C4562" i="1"/>
  <c r="M4509" i="1"/>
  <c r="F4467" i="1"/>
  <c r="I4415" i="1"/>
  <c r="O4379" i="1"/>
  <c r="L4347" i="1"/>
  <c r="F4314" i="1"/>
  <c r="L4284" i="1"/>
  <c r="I4257" i="1"/>
  <c r="I4233" i="1"/>
  <c r="E4211" i="1"/>
  <c r="E4193" i="1"/>
  <c r="C4170" i="1"/>
  <c r="M4147" i="1"/>
  <c r="G4126" i="1"/>
  <c r="F5201" i="1"/>
  <c r="O4942" i="1"/>
  <c r="I4829" i="1"/>
  <c r="G4748" i="1"/>
  <c r="O4672" i="1"/>
  <c r="I4609" i="1"/>
  <c r="I4540" i="1"/>
  <c r="E4490" i="1"/>
  <c r="E4442" i="1"/>
  <c r="N4397" i="1"/>
  <c r="P4366" i="1"/>
  <c r="D4336" i="1"/>
  <c r="L4298" i="1"/>
  <c r="J4268" i="1"/>
  <c r="N4248" i="1"/>
  <c r="L4225" i="1"/>
  <c r="H4203" i="1"/>
  <c r="P4181" i="1"/>
  <c r="L4159" i="1"/>
  <c r="D4139" i="1"/>
  <c r="N4116" i="1"/>
  <c r="L4093" i="1"/>
  <c r="M4994" i="1"/>
  <c r="E4871" i="1"/>
  <c r="P4781" i="1"/>
  <c r="N4706" i="1"/>
  <c r="J4634" i="1"/>
  <c r="N4558" i="1"/>
  <c r="O4514" i="1"/>
  <c r="L4464" i="1"/>
  <c r="E4413" i="1"/>
  <c r="E4378" i="1"/>
  <c r="O4349" i="1"/>
  <c r="D4315" i="1"/>
  <c r="D4283" i="1"/>
  <c r="G4256" i="1"/>
  <c r="E4233" i="1"/>
  <c r="K4212" i="1"/>
  <c r="E4191" i="1"/>
  <c r="C4168" i="1"/>
  <c r="M4145" i="1"/>
  <c r="O4126" i="1"/>
  <c r="M4103" i="1"/>
  <c r="I4081" i="1"/>
  <c r="F4920" i="1"/>
  <c r="P4773" i="1"/>
  <c r="C4683" i="1"/>
  <c r="N4582" i="1"/>
  <c r="O4502" i="1"/>
  <c r="I4433" i="1"/>
  <c r="N4386" i="1"/>
  <c r="K4338" i="1"/>
  <c r="I4292" i="1"/>
  <c r="F4255" i="1"/>
  <c r="H4224" i="1"/>
  <c r="D4196" i="1"/>
  <c r="I4166" i="1"/>
  <c r="H4134" i="1"/>
  <c r="G4105" i="1"/>
  <c r="D4086" i="1"/>
  <c r="E4063" i="1"/>
  <c r="K4042" i="1"/>
  <c r="M4023" i="1"/>
  <c r="E4003" i="1"/>
  <c r="G3984" i="1"/>
  <c r="K3964" i="1"/>
  <c r="E3943" i="1"/>
  <c r="K3922" i="1"/>
  <c r="G3906" i="1"/>
  <c r="K3886" i="1"/>
  <c r="M3867" i="1"/>
  <c r="M3849" i="1"/>
  <c r="O3830" i="1"/>
  <c r="M3813" i="1"/>
  <c r="M3795" i="1"/>
  <c r="C3776" i="1"/>
  <c r="E3757" i="1"/>
  <c r="M3741" i="1"/>
  <c r="C3722" i="1"/>
  <c r="E3703" i="1"/>
  <c r="E3685" i="1"/>
  <c r="G3666" i="1"/>
  <c r="E3649" i="1"/>
  <c r="E3631" i="1"/>
  <c r="I4958" i="1"/>
  <c r="N4812" i="1"/>
  <c r="N4734" i="1"/>
  <c r="N4634" i="1"/>
  <c r="N4545" i="1"/>
  <c r="F4485" i="1"/>
  <c r="M4421" i="1"/>
  <c r="C4379" i="1"/>
  <c r="G4338" i="1"/>
  <c r="E4294" i="1"/>
  <c r="M4257" i="1"/>
  <c r="K4234" i="1"/>
  <c r="P4204" i="1"/>
  <c r="L4176" i="1"/>
  <c r="M4149" i="1"/>
  <c r="I4121" i="1"/>
  <c r="D4099" i="1"/>
  <c r="J4078" i="1"/>
  <c r="N4058" i="1"/>
  <c r="P4039" i="1"/>
  <c r="J4024" i="1"/>
  <c r="N4004" i="1"/>
  <c r="P3985" i="1"/>
  <c r="P3967" i="1"/>
  <c r="P3949" i="1"/>
  <c r="J3934" i="1"/>
  <c r="F3918" i="1"/>
  <c r="P3901" i="1"/>
  <c r="N3884" i="1"/>
  <c r="F3870" i="1"/>
  <c r="P3853" i="1"/>
  <c r="H3839" i="1"/>
  <c r="N3824" i="1"/>
  <c r="H3809" i="1"/>
  <c r="P3793" i="1"/>
  <c r="F3780" i="1"/>
  <c r="P3763" i="1"/>
  <c r="H3749" i="1"/>
  <c r="L3735" i="1"/>
  <c r="H3719" i="1"/>
  <c r="N3704" i="1"/>
  <c r="F3690" i="1"/>
  <c r="N3674" i="1"/>
  <c r="H3659" i="1"/>
  <c r="L3645" i="1"/>
  <c r="P5099" i="1"/>
  <c r="N4896" i="1"/>
  <c r="C4804" i="1"/>
  <c r="M4725" i="1"/>
  <c r="C4648" i="1"/>
  <c r="K4578" i="1"/>
  <c r="O4519" i="1"/>
  <c r="O4467" i="1"/>
  <c r="K4421" i="1"/>
  <c r="L4380" i="1"/>
  <c r="D4348" i="1"/>
  <c r="P4314" i="1"/>
  <c r="P4281" i="1"/>
  <c r="L4253" i="1"/>
  <c r="D4233" i="1"/>
  <c r="N4208" i="1"/>
  <c r="N4186" i="1"/>
  <c r="F4166" i="1"/>
  <c r="P4141" i="1"/>
  <c r="P4119" i="1"/>
  <c r="C4101" i="1"/>
  <c r="D4083" i="1"/>
  <c r="G4067" i="1"/>
  <c r="K4053" i="1"/>
  <c r="G4037" i="1"/>
  <c r="M4022" i="1"/>
  <c r="C4009" i="1"/>
  <c r="M3992" i="1"/>
  <c r="E3978" i="1"/>
  <c r="K3963" i="1"/>
  <c r="E3948" i="1"/>
  <c r="M3932" i="1"/>
  <c r="C3919" i="1"/>
  <c r="M3902" i="1"/>
  <c r="E3888" i="1"/>
  <c r="K3873" i="1"/>
  <c r="E3858" i="1"/>
  <c r="M3842" i="1"/>
  <c r="C3829" i="1"/>
  <c r="K3813" i="1"/>
  <c r="E3798" i="1"/>
  <c r="I3784" i="1"/>
  <c r="E3768" i="1"/>
  <c r="K3753" i="1"/>
  <c r="C3739" i="1"/>
  <c r="K3723" i="1"/>
  <c r="E3708" i="1"/>
  <c r="I3694" i="1"/>
  <c r="E3678" i="1"/>
  <c r="K3663" i="1"/>
  <c r="O3649" i="1"/>
  <c r="K3633" i="1"/>
  <c r="C3619" i="1"/>
  <c r="I3604" i="1"/>
  <c r="C3589" i="1"/>
  <c r="K3573" i="1"/>
  <c r="O3559" i="1"/>
  <c r="K3543" i="1"/>
  <c r="C3529" i="1"/>
  <c r="L5007" i="1"/>
  <c r="K4849" i="1"/>
  <c r="F4772" i="1"/>
  <c r="I4698" i="1"/>
  <c r="F4620" i="1"/>
  <c r="P4547" i="1"/>
  <c r="J4501" i="1"/>
  <c r="L4446" i="1"/>
  <c r="H4401" i="1"/>
  <c r="M4368" i="1"/>
  <c r="P4333" i="1"/>
  <c r="G4299" i="1"/>
  <c r="F4271" i="1"/>
  <c r="M4245" i="1"/>
  <c r="K4222" i="1"/>
  <c r="C4202" i="1"/>
  <c r="O4178" i="1"/>
  <c r="G4158" i="1"/>
  <c r="P4138" i="1"/>
  <c r="E4117" i="1"/>
  <c r="N4099" i="1"/>
  <c r="M4084" i="1"/>
  <c r="L4069" i="1"/>
  <c r="P4055" i="1"/>
  <c r="D4043" i="1"/>
  <c r="J4028" i="1"/>
  <c r="N4014" i="1"/>
  <c r="P4001" i="1"/>
  <c r="H3987" i="1"/>
  <c r="L3973" i="1"/>
  <c r="N3960" i="1"/>
  <c r="D3947" i="1"/>
  <c r="D3935" i="1"/>
  <c r="D3923" i="1"/>
  <c r="D3911" i="1"/>
  <c r="D3899" i="1"/>
  <c r="H3885" i="1"/>
  <c r="H3873" i="1"/>
  <c r="H3861" i="1"/>
  <c r="H3849" i="1"/>
  <c r="H3837" i="1"/>
  <c r="L3823" i="1"/>
  <c r="L3811" i="1"/>
  <c r="L3799" i="1"/>
  <c r="L3787" i="1"/>
  <c r="L3775" i="1"/>
  <c r="P3761" i="1"/>
  <c r="P3749" i="1"/>
  <c r="P3737" i="1"/>
  <c r="P3725" i="1"/>
  <c r="P3713" i="1"/>
  <c r="F3700" i="1"/>
  <c r="F3688" i="1"/>
  <c r="F3676" i="1"/>
  <c r="F3664" i="1"/>
  <c r="F3652" i="1"/>
  <c r="J3638" i="1"/>
  <c r="J3626" i="1"/>
  <c r="J3614" i="1"/>
  <c r="J3602" i="1"/>
  <c r="M5154" i="1"/>
  <c r="K4867" i="1"/>
  <c r="N4766" i="1"/>
  <c r="H4675" i="1"/>
  <c r="J4584" i="1"/>
  <c r="J4515" i="1"/>
  <c r="D4446" i="1"/>
  <c r="E4393" i="1"/>
  <c r="K4352" i="1"/>
  <c r="F4312" i="1"/>
  <c r="F4274" i="1"/>
  <c r="E4240" i="1"/>
  <c r="F4213" i="1"/>
  <c r="E4186" i="1"/>
  <c r="F4159" i="1"/>
  <c r="E4132" i="1"/>
  <c r="K4103" i="1"/>
  <c r="L4082" i="1"/>
  <c r="G4064" i="1"/>
  <c r="G4046" i="1"/>
  <c r="G4028" i="1"/>
  <c r="M4007" i="1"/>
  <c r="M3989" i="1"/>
  <c r="M3971" i="1"/>
  <c r="M3953" i="1"/>
  <c r="C5348" i="1"/>
  <c r="I5342" i="1"/>
  <c r="O5198" i="1"/>
  <c r="I5087" i="1"/>
  <c r="H5063" i="1"/>
  <c r="L5172" i="1"/>
  <c r="H5068" i="1"/>
  <c r="J5096" i="1"/>
  <c r="G5022" i="1"/>
  <c r="C4929" i="1"/>
  <c r="P4970" i="1"/>
  <c r="I4943" i="1"/>
  <c r="H4960" i="1"/>
  <c r="I4984" i="1"/>
  <c r="G5095" i="1"/>
  <c r="O4852" i="1"/>
  <c r="K4978" i="1"/>
  <c r="I5146" i="1"/>
  <c r="E4897" i="1"/>
  <c r="F5048" i="1"/>
  <c r="C4807" i="1"/>
  <c r="M4688" i="1"/>
  <c r="G4601" i="1"/>
  <c r="C4975" i="1"/>
  <c r="L4802" i="1"/>
  <c r="L4718" i="1"/>
  <c r="H4600" i="1"/>
  <c r="K4926" i="1"/>
  <c r="O4806" i="1"/>
  <c r="K4688" i="1"/>
  <c r="K4580" i="1"/>
  <c r="M5023" i="1"/>
  <c r="J4825" i="1"/>
  <c r="F4737" i="1"/>
  <c r="P4654" i="1"/>
  <c r="J4567" i="1"/>
  <c r="M4866" i="1"/>
  <c r="E4748" i="1"/>
  <c r="G4609" i="1"/>
  <c r="K4502" i="1"/>
  <c r="O4428" i="1"/>
  <c r="J4893" i="1"/>
  <c r="N4755" i="1"/>
  <c r="P4652" i="1"/>
  <c r="F4540" i="1"/>
  <c r="P4457" i="1"/>
  <c r="L5117" i="1"/>
  <c r="E4825" i="1"/>
  <c r="M4701" i="1"/>
  <c r="E4609" i="1"/>
  <c r="G4515" i="1"/>
  <c r="I4442" i="1"/>
  <c r="I5064" i="1"/>
  <c r="I4832" i="1"/>
  <c r="N4725" i="1"/>
  <c r="F4633" i="1"/>
  <c r="N4547" i="1"/>
  <c r="N4474" i="1"/>
  <c r="D4425" i="1"/>
  <c r="O4918" i="1"/>
  <c r="J4730" i="1"/>
  <c r="G4603" i="1"/>
  <c r="K4498" i="1"/>
  <c r="C4424" i="1"/>
  <c r="L4373" i="1"/>
  <c r="H4315" i="1"/>
  <c r="E5028" i="1"/>
  <c r="P4826" i="1"/>
  <c r="C4713" i="1"/>
  <c r="M4614" i="1"/>
  <c r="M4535" i="1"/>
  <c r="N4472" i="1"/>
  <c r="I4407" i="1"/>
  <c r="E4370" i="1"/>
  <c r="I4320" i="1"/>
  <c r="G4279" i="1"/>
  <c r="P5063" i="1"/>
  <c r="P4843" i="1"/>
  <c r="M4743" i="1"/>
  <c r="K4666" i="1"/>
  <c r="K4560" i="1"/>
  <c r="E4502" i="1"/>
  <c r="E4448" i="1"/>
  <c r="P4394" i="1"/>
  <c r="N4359" i="1"/>
  <c r="D4322" i="1"/>
  <c r="F4285" i="1"/>
  <c r="C5039" i="1"/>
  <c r="F4889" i="1"/>
  <c r="N4785" i="1"/>
  <c r="I4712" i="1"/>
  <c r="M4648" i="1"/>
  <c r="J4577" i="1"/>
  <c r="F4530" i="1"/>
  <c r="D4489" i="1"/>
  <c r="F4440" i="1"/>
  <c r="G4403" i="1"/>
  <c r="I4378" i="1"/>
  <c r="E4350" i="1"/>
  <c r="I4324" i="1"/>
  <c r="G4301" i="1"/>
  <c r="C4273" i="1"/>
  <c r="M5082" i="1"/>
  <c r="G4881" i="1"/>
  <c r="N4768" i="1"/>
  <c r="M4690" i="1"/>
  <c r="L4609" i="1"/>
  <c r="O4538" i="1"/>
  <c r="O4484" i="1"/>
  <c r="L4432" i="1"/>
  <c r="L4387" i="1"/>
  <c r="L4351" i="1"/>
  <c r="O4316" i="1"/>
  <c r="H4282" i="1"/>
  <c r="F4253" i="1"/>
  <c r="L4232" i="1"/>
  <c r="N4207" i="1"/>
  <c r="N4183" i="1"/>
  <c r="H4162" i="1"/>
  <c r="F4139" i="1"/>
  <c r="P5295" i="1"/>
  <c r="F4982" i="1"/>
  <c r="C4838" i="1"/>
  <c r="M4762" i="1"/>
  <c r="L4690" i="1"/>
  <c r="G4615" i="1"/>
  <c r="M4550" i="1"/>
  <c r="C4504" i="1"/>
  <c r="C4450" i="1"/>
  <c r="L4401" i="1"/>
  <c r="P4375" i="1"/>
  <c r="P4339" i="1"/>
  <c r="J4306" i="1"/>
  <c r="K4276" i="1"/>
  <c r="K4250" i="1"/>
  <c r="C4230" i="1"/>
  <c r="K4208" i="1"/>
  <c r="I4185" i="1"/>
  <c r="G4162" i="1"/>
  <c r="G4144" i="1"/>
  <c r="G4120" i="1"/>
  <c r="F5096" i="1"/>
  <c r="P4897" i="1"/>
  <c r="O4802" i="1"/>
  <c r="O4736" i="1"/>
  <c r="C4664" i="1"/>
  <c r="G4586" i="1"/>
  <c r="C4525" i="1"/>
  <c r="M4484" i="1"/>
  <c r="M4430" i="1"/>
  <c r="D4390" i="1"/>
  <c r="N4357" i="1"/>
  <c r="H4324" i="1"/>
  <c r="L4293" i="1"/>
  <c r="F4265" i="1"/>
  <c r="F4240" i="1"/>
  <c r="P4217" i="1"/>
  <c r="D4199" i="1"/>
  <c r="P4175" i="1"/>
  <c r="L4153" i="1"/>
  <c r="F4132" i="1"/>
  <c r="P4109" i="1"/>
  <c r="F4090" i="1"/>
  <c r="L4973" i="1"/>
  <c r="P4833" i="1"/>
  <c r="N4758" i="1"/>
  <c r="D4695" i="1"/>
  <c r="G4617" i="1"/>
  <c r="O4547" i="1"/>
  <c r="I4499" i="1"/>
  <c r="F4449" i="1"/>
  <c r="E4405" i="1"/>
  <c r="C4373" i="1"/>
  <c r="C4337" i="1"/>
  <c r="K4303" i="1"/>
  <c r="K4278" i="1"/>
  <c r="G4250" i="1"/>
  <c r="C4228" i="1"/>
  <c r="I4207" i="1"/>
  <c r="E4185" i="1"/>
  <c r="K4164" i="1"/>
  <c r="E4143" i="1"/>
  <c r="E4119" i="1"/>
  <c r="O4096" i="1"/>
  <c r="I5338" i="1"/>
  <c r="M4878" i="1"/>
  <c r="I4752" i="1"/>
  <c r="F4652" i="1"/>
  <c r="H4552" i="1"/>
  <c r="H4488" i="1"/>
  <c r="N4421" i="1"/>
  <c r="I4369" i="1"/>
  <c r="E4323" i="1"/>
  <c r="H4287" i="1"/>
  <c r="M4248" i="1"/>
  <c r="O4217" i="1"/>
  <c r="H4188" i="1"/>
  <c r="J4157" i="1"/>
  <c r="F4129" i="1"/>
  <c r="G4102" i="1"/>
  <c r="M4077" i="1"/>
  <c r="E4057" i="1"/>
  <c r="C4040" i="1"/>
  <c r="K4018" i="1"/>
  <c r="C3998" i="1"/>
  <c r="G3978" i="1"/>
  <c r="M3957" i="1"/>
  <c r="O3938" i="1"/>
  <c r="E3919" i="1"/>
  <c r="I3899" i="1"/>
  <c r="K3880" i="1"/>
  <c r="E3865" i="1"/>
  <c r="I3845" i="1"/>
  <c r="K3826" i="1"/>
  <c r="K3808" i="1"/>
  <c r="M3789" i="1"/>
  <c r="K3772" i="1"/>
  <c r="K3754" i="1"/>
  <c r="O3734" i="1"/>
  <c r="C3716" i="1"/>
  <c r="K3700" i="1"/>
  <c r="O3680" i="1"/>
  <c r="C3662" i="1"/>
  <c r="C3644" i="1"/>
  <c r="J5263" i="1"/>
  <c r="E4920" i="1"/>
  <c r="L4799" i="1"/>
  <c r="E4700" i="1"/>
  <c r="J4604" i="1"/>
  <c r="I4537" i="1"/>
  <c r="L4470" i="1"/>
  <c r="G4408" i="1"/>
  <c r="H4367" i="1"/>
  <c r="C4325" i="1"/>
  <c r="G4287" i="1"/>
  <c r="N4253" i="1"/>
  <c r="G4224" i="1"/>
  <c r="C4196" i="1"/>
  <c r="O4172" i="1"/>
  <c r="F4143" i="1"/>
  <c r="G4115" i="1"/>
  <c r="P4092" i="1"/>
  <c r="J4072" i="1"/>
  <c r="H4055" i="1"/>
  <c r="H4037" i="1"/>
  <c r="L4017" i="1"/>
  <c r="N3998" i="1"/>
  <c r="H3983" i="1"/>
  <c r="L3963" i="1"/>
  <c r="J3946" i="1"/>
  <c r="P3931" i="1"/>
  <c r="P3913" i="1"/>
  <c r="N3896" i="1"/>
  <c r="F3882" i="1"/>
  <c r="D3865" i="1"/>
  <c r="J3850" i="1"/>
  <c r="P3835" i="1"/>
  <c r="J3820" i="1"/>
  <c r="D3805" i="1"/>
  <c r="H3791" i="1"/>
  <c r="D3775" i="1"/>
  <c r="J3760" i="1"/>
  <c r="N3746" i="1"/>
  <c r="J3730" i="1"/>
  <c r="P3715" i="1"/>
  <c r="H3701" i="1"/>
  <c r="P3685" i="1"/>
  <c r="J3670" i="1"/>
  <c r="N3656" i="1"/>
  <c r="J3640" i="1"/>
  <c r="H5025" i="1"/>
  <c r="H4877" i="1"/>
  <c r="M4781" i="1"/>
  <c r="K4708" i="1"/>
  <c r="G4634" i="1"/>
  <c r="K4558" i="1"/>
  <c r="G4505" i="1"/>
  <c r="C4459" i="1"/>
  <c r="P4405" i="1"/>
  <c r="P4372" i="1"/>
  <c r="H4340" i="1"/>
  <c r="J4305" i="1"/>
  <c r="J4273" i="1"/>
  <c r="P4249" i="1"/>
  <c r="N4226" i="1"/>
  <c r="L4203" i="1"/>
  <c r="D4183" i="1"/>
  <c r="J4158" i="1"/>
  <c r="N4136" i="1"/>
  <c r="F4115" i="1"/>
  <c r="O4095" i="1"/>
  <c r="I4078" i="1"/>
  <c r="M4064" i="1"/>
  <c r="I4048" i="1"/>
  <c r="O4033" i="1"/>
  <c r="E4020" i="1"/>
  <c r="O4003" i="1"/>
  <c r="G3989" i="1"/>
  <c r="M3974" i="1"/>
  <c r="G3959" i="1"/>
  <c r="O3943" i="1"/>
  <c r="E3930" i="1"/>
  <c r="O3913" i="1"/>
  <c r="G3899" i="1"/>
  <c r="K3885" i="1"/>
  <c r="G3869" i="1"/>
  <c r="M3854" i="1"/>
  <c r="E3840" i="1"/>
  <c r="M3824" i="1"/>
  <c r="G3809" i="1"/>
  <c r="K3795" i="1"/>
  <c r="G3779" i="1"/>
  <c r="M3764" i="1"/>
  <c r="E3750" i="1"/>
  <c r="M3734" i="1"/>
  <c r="G3719" i="1"/>
  <c r="K3705" i="1"/>
  <c r="E3690" i="1"/>
  <c r="M3674" i="1"/>
  <c r="C3661" i="1"/>
  <c r="M3644" i="1"/>
  <c r="E3630" i="1"/>
  <c r="K3615" i="1"/>
  <c r="E3600" i="1"/>
  <c r="M3584" i="1"/>
  <c r="C3571" i="1"/>
  <c r="M3554" i="1"/>
  <c r="E3540" i="1"/>
  <c r="I3526" i="1"/>
  <c r="K4945" i="1"/>
  <c r="J4828" i="1"/>
  <c r="C4755" i="1"/>
  <c r="C4677" i="1"/>
  <c r="N4598" i="1"/>
  <c r="F4539" i="1"/>
  <c r="D4484" i="1"/>
  <c r="E4435" i="1"/>
  <c r="L4395" i="1"/>
  <c r="O4358" i="1"/>
  <c r="F4326" i="1"/>
  <c r="I4293" i="1"/>
  <c r="D4263" i="1"/>
  <c r="F4239" i="1"/>
  <c r="L4218" i="1"/>
  <c r="G4194" i="1"/>
  <c r="M4173" i="1"/>
  <c r="H4154" i="1"/>
  <c r="K4132" i="1"/>
  <c r="L4112" i="1"/>
  <c r="L4096" i="1"/>
  <c r="D4080" i="1"/>
  <c r="F4066" i="1"/>
  <c r="H4053" i="1"/>
  <c r="N4038" i="1"/>
  <c r="D4025" i="1"/>
  <c r="F4012" i="1"/>
  <c r="L3997" i="1"/>
  <c r="P3983" i="1"/>
  <c r="D3971" i="1"/>
  <c r="J3956" i="1"/>
  <c r="J3944" i="1"/>
  <c r="J3932" i="1"/>
  <c r="J3920" i="1"/>
  <c r="J3908" i="1"/>
  <c r="N3894" i="1"/>
  <c r="N3882" i="1"/>
  <c r="N3870" i="1"/>
  <c r="N3858" i="1"/>
  <c r="N3846" i="1"/>
  <c r="D3833" i="1"/>
  <c r="D3821" i="1"/>
  <c r="D3809" i="1"/>
  <c r="D3797" i="1"/>
  <c r="D3785" i="1"/>
  <c r="H3771" i="1"/>
  <c r="H3759" i="1"/>
  <c r="H3747" i="1"/>
  <c r="H3735" i="1"/>
  <c r="H3723" i="1"/>
  <c r="L3709" i="1"/>
  <c r="L3697" i="1"/>
  <c r="L3685" i="1"/>
  <c r="L3673" i="1"/>
  <c r="L3661" i="1"/>
  <c r="P3647" i="1"/>
  <c r="P3635" i="1"/>
  <c r="P3623" i="1"/>
  <c r="P3611" i="1"/>
  <c r="P3599" i="1"/>
  <c r="D5011" i="1"/>
  <c r="G4839" i="1"/>
  <c r="D4747" i="1"/>
  <c r="F4656" i="1"/>
  <c r="F4566" i="1"/>
  <c r="J4493" i="1"/>
  <c r="F4433" i="1"/>
  <c r="G4384" i="1"/>
  <c r="C4344" i="1"/>
  <c r="I4303" i="1"/>
  <c r="M4261" i="1"/>
  <c r="I4234" i="1"/>
  <c r="G4207" i="1"/>
  <c r="I4180" i="1"/>
  <c r="G4153" i="1"/>
  <c r="I4122" i="1"/>
  <c r="P4098" i="1"/>
  <c r="H4078" i="1"/>
  <c r="H4060" i="1"/>
  <c r="H4042" i="1"/>
  <c r="N4021" i="1"/>
  <c r="N4003" i="1"/>
  <c r="N3985" i="1"/>
  <c r="N3967" i="1"/>
  <c r="N3949" i="1"/>
  <c r="F3929" i="1"/>
  <c r="F3911" i="1"/>
  <c r="F3893" i="1"/>
  <c r="F3875" i="1"/>
  <c r="F3857" i="1"/>
  <c r="L3836" i="1"/>
  <c r="L3818" i="1"/>
  <c r="L3800" i="1"/>
  <c r="L3782" i="1"/>
  <c r="L3764" i="1"/>
  <c r="D3744" i="1"/>
  <c r="D3726" i="1"/>
  <c r="D3708" i="1"/>
  <c r="D3690" i="1"/>
  <c r="D3672" i="1"/>
  <c r="J3651" i="1"/>
  <c r="O3633" i="1"/>
  <c r="L3618" i="1"/>
  <c r="G3604" i="1"/>
  <c r="F3590" i="1"/>
  <c r="F3575" i="1"/>
  <c r="E3562" i="1"/>
  <c r="D3549" i="1"/>
  <c r="C3536" i="1"/>
  <c r="E3523" i="1"/>
  <c r="I3509" i="1"/>
  <c r="I3497" i="1"/>
  <c r="I3485" i="1"/>
  <c r="I3473" i="1"/>
  <c r="I3461" i="1"/>
  <c r="M3447" i="1"/>
  <c r="M3435" i="1"/>
  <c r="M3423" i="1"/>
  <c r="M3411" i="1"/>
  <c r="M3399" i="1"/>
  <c r="C3386" i="1"/>
  <c r="C3374" i="1"/>
  <c r="C3362" i="1"/>
  <c r="C3350" i="1"/>
  <c r="C3338" i="1"/>
  <c r="G3324" i="1"/>
  <c r="G3312" i="1"/>
  <c r="G3300" i="1"/>
  <c r="G3288" i="1"/>
  <c r="G3276" i="1"/>
  <c r="K3262" i="1"/>
  <c r="G5031" i="1"/>
  <c r="C4848" i="1"/>
  <c r="H4753" i="1"/>
  <c r="I4662" i="1"/>
  <c r="I4560" i="1"/>
  <c r="M4497" i="1"/>
  <c r="E4437" i="1"/>
  <c r="E4387" i="1"/>
  <c r="N4346" i="1"/>
  <c r="J4300" i="1"/>
  <c r="D4264" i="1"/>
  <c r="G4236" i="1"/>
  <c r="F4209" i="1"/>
  <c r="G4182" i="1"/>
  <c r="I4151" i="1"/>
  <c r="H4124" i="1"/>
  <c r="I4100" i="1"/>
  <c r="N4079" i="1"/>
  <c r="L4061" i="1"/>
  <c r="D4041" i="1"/>
  <c r="D4023" i="1"/>
  <c r="D4005" i="1"/>
  <c r="D3987" i="1"/>
  <c r="D3969" i="1"/>
  <c r="J3948" i="1"/>
  <c r="J3930" i="1"/>
  <c r="J3912" i="1"/>
  <c r="J3894" i="1"/>
  <c r="J3876" i="1"/>
  <c r="P3855" i="1"/>
  <c r="P3837" i="1"/>
  <c r="P3819" i="1"/>
  <c r="P3801" i="1"/>
  <c r="P3783" i="1"/>
  <c r="H3763" i="1"/>
  <c r="H3745" i="1"/>
  <c r="H3727" i="1"/>
  <c r="H3709" i="1"/>
  <c r="H3691" i="1"/>
  <c r="N3670" i="1"/>
  <c r="N3652" i="1"/>
  <c r="O3634" i="1"/>
  <c r="K3619" i="1"/>
  <c r="F3605" i="1"/>
  <c r="F3589" i="1"/>
  <c r="D3576" i="1"/>
  <c r="C3563" i="1"/>
  <c r="P3549" i="1"/>
  <c r="O3536" i="1"/>
  <c r="F3522" i="1"/>
  <c r="F3510" i="1"/>
  <c r="F3498" i="1"/>
  <c r="F3486" i="1"/>
  <c r="F3474" i="1"/>
  <c r="J3460" i="1"/>
  <c r="J3448" i="1"/>
  <c r="J3436" i="1"/>
  <c r="J3424" i="1"/>
  <c r="J3412" i="1"/>
  <c r="N3398" i="1"/>
  <c r="N3386" i="1"/>
  <c r="N3374" i="1"/>
  <c r="N3362" i="1"/>
  <c r="N3350" i="1"/>
  <c r="D3337" i="1"/>
  <c r="D3325" i="1"/>
  <c r="D3313" i="1"/>
  <c r="D3301" i="1"/>
  <c r="D3289" i="1"/>
  <c r="H3275" i="1"/>
  <c r="H3263" i="1"/>
  <c r="I4945" i="1"/>
  <c r="K4810" i="1"/>
  <c r="C4720" i="1"/>
  <c r="C4616" i="1"/>
  <c r="E4536" i="1"/>
  <c r="K4475" i="1"/>
  <c r="K4414" i="1"/>
  <c r="H4372" i="1"/>
  <c r="D4326" i="1"/>
  <c r="I4286" i="1"/>
  <c r="H4253" i="1"/>
  <c r="F4226" i="1"/>
  <c r="H4199" i="1"/>
  <c r="J4168" i="1"/>
  <c r="H4141" i="1"/>
  <c r="M4114" i="1"/>
  <c r="I4092" i="1"/>
  <c r="C4073" i="1"/>
  <c r="I4052" i="1"/>
  <c r="I4034" i="1"/>
  <c r="I4016" i="1"/>
  <c r="I3998" i="1"/>
  <c r="I3980" i="1"/>
  <c r="O3959" i="1"/>
  <c r="O3941" i="1"/>
  <c r="O3923" i="1"/>
  <c r="O3905" i="1"/>
  <c r="O3887" i="1"/>
  <c r="G3867" i="1"/>
  <c r="G3849" i="1"/>
  <c r="G3831" i="1"/>
  <c r="G3813" i="1"/>
  <c r="G3795" i="1"/>
  <c r="M3774" i="1"/>
  <c r="M3756" i="1"/>
  <c r="M3738" i="1"/>
  <c r="M3720" i="1"/>
  <c r="M3702" i="1"/>
  <c r="E3682" i="1"/>
  <c r="E3664" i="1"/>
  <c r="E3646" i="1"/>
  <c r="C3629" i="1"/>
  <c r="H3614" i="1"/>
  <c r="P3597" i="1"/>
  <c r="I3584" i="1"/>
  <c r="H3571" i="1"/>
  <c r="G3558" i="1"/>
  <c r="E3545" i="1"/>
  <c r="F3530" i="1"/>
  <c r="O3517" i="1"/>
  <c r="O3505" i="1"/>
  <c r="O3493" i="1"/>
  <c r="O3481" i="1"/>
  <c r="E3468" i="1"/>
  <c r="E3456" i="1"/>
  <c r="E3444" i="1"/>
  <c r="E3432" i="1"/>
  <c r="E3420" i="1"/>
  <c r="I3406" i="1"/>
  <c r="I3394" i="1"/>
  <c r="I3382" i="1"/>
  <c r="I3370" i="1"/>
  <c r="I3358" i="1"/>
  <c r="M3344" i="1"/>
  <c r="M3332" i="1"/>
  <c r="M3320" i="1"/>
  <c r="M3308" i="1"/>
  <c r="M3296" i="1"/>
  <c r="C3283" i="1"/>
  <c r="C3271" i="1"/>
  <c r="C3259" i="1"/>
  <c r="E5108" i="1"/>
  <c r="N4873" i="1"/>
  <c r="P4757" i="1"/>
  <c r="J4666" i="1"/>
  <c r="M4575" i="1"/>
  <c r="F4509" i="1"/>
  <c r="N4448" i="1"/>
  <c r="G4389" i="1"/>
  <c r="K4348" i="1"/>
  <c r="F4308" i="1"/>
  <c r="K4270" i="1"/>
  <c r="I4241" i="1"/>
  <c r="K4210" i="1"/>
  <c r="J4183" i="1"/>
  <c r="K4156" i="1"/>
  <c r="J4129" i="1"/>
  <c r="J4104" i="1"/>
  <c r="M4080" i="1"/>
  <c r="J4062" i="1"/>
  <c r="J4044" i="1"/>
  <c r="J4026" i="1"/>
  <c r="J4008" i="1"/>
  <c r="P3987" i="1"/>
  <c r="P3969" i="1"/>
  <c r="P3951" i="1"/>
  <c r="P3933" i="1"/>
  <c r="P3915" i="1"/>
  <c r="H3895" i="1"/>
  <c r="H3877" i="1"/>
  <c r="H3859" i="1"/>
  <c r="H3841" i="1"/>
  <c r="H3823" i="1"/>
  <c r="N3802" i="1"/>
  <c r="N3784" i="1"/>
  <c r="N3766" i="1"/>
  <c r="N3748" i="1"/>
  <c r="N3730" i="1"/>
  <c r="F3710" i="1"/>
  <c r="F3692" i="1"/>
  <c r="F3674" i="1"/>
  <c r="F3656" i="1"/>
  <c r="F3638" i="1"/>
  <c r="G3620" i="1"/>
  <c r="O3605" i="1"/>
  <c r="M3591" i="1"/>
  <c r="K3578" i="1"/>
  <c r="J3565" i="1"/>
  <c r="K3550" i="1"/>
  <c r="I3537" i="1"/>
  <c r="J3524" i="1"/>
  <c r="J3512" i="1"/>
  <c r="J3500" i="1"/>
  <c r="N3486" i="1"/>
  <c r="N3474" i="1"/>
  <c r="N3462" i="1"/>
  <c r="N3450" i="1"/>
  <c r="N3438" i="1"/>
  <c r="D3425" i="1"/>
  <c r="D3413" i="1"/>
  <c r="D3401" i="1"/>
  <c r="D3389" i="1"/>
  <c r="D3377" i="1"/>
  <c r="H3363" i="1"/>
  <c r="H3351" i="1"/>
  <c r="H3339" i="1"/>
  <c r="H3327" i="1"/>
  <c r="H3315" i="1"/>
  <c r="L3301" i="1"/>
  <c r="L3289" i="1"/>
  <c r="L3277" i="1"/>
  <c r="M4890" i="1"/>
  <c r="N4736" i="1"/>
  <c r="F4580" i="1"/>
  <c r="D4482" i="1"/>
  <c r="D4397" i="1"/>
  <c r="G4336" i="1"/>
  <c r="L4277" i="1"/>
  <c r="G4227" i="1"/>
  <c r="M4186" i="1"/>
  <c r="C4889" i="1"/>
  <c r="P4735" i="1"/>
  <c r="D4599" i="1"/>
  <c r="J4481" i="1"/>
  <c r="C4397" i="1"/>
  <c r="C4336" i="1"/>
  <c r="I4277" i="1"/>
  <c r="P4232" i="1"/>
  <c r="L4186" i="1"/>
  <c r="J5275" i="1"/>
  <c r="N4842" i="1"/>
  <c r="C4706" i="1"/>
  <c r="J4568" i="1"/>
  <c r="M4460" i="1"/>
  <c r="F4383" i="1"/>
  <c r="H4322" i="1"/>
  <c r="L4265" i="1"/>
  <c r="L4223" i="1"/>
  <c r="H4177" i="1"/>
  <c r="H5275" i="1"/>
  <c r="M4842" i="1"/>
  <c r="P4705" i="1"/>
  <c r="I4568" i="1"/>
  <c r="L4460" i="1"/>
  <c r="E4383" i="1"/>
  <c r="G4322" i="1"/>
  <c r="J4265" i="1"/>
  <c r="K4223" i="1"/>
  <c r="M5076" i="1"/>
  <c r="D4837" i="1"/>
  <c r="J4632" i="1"/>
  <c r="N4471" i="1"/>
  <c r="I4359" i="1"/>
  <c r="H4260" i="1"/>
  <c r="G4199" i="1"/>
  <c r="O4147" i="1"/>
  <c r="K4107" i="1"/>
  <c r="I4076" i="1"/>
  <c r="O4047" i="1"/>
  <c r="I4022" i="1"/>
  <c r="K3997" i="1"/>
  <c r="I3972" i="1"/>
  <c r="K3947" i="1"/>
  <c r="E3922" i="1"/>
  <c r="G3897" i="1"/>
  <c r="E3872" i="1"/>
  <c r="G3847" i="1"/>
  <c r="O3821" i="1"/>
  <c r="C3795" i="1"/>
  <c r="E3770" i="1"/>
  <c r="M3744" i="1"/>
  <c r="O3719" i="1"/>
  <c r="M3694" i="1"/>
  <c r="O3669" i="1"/>
  <c r="I3644" i="1"/>
  <c r="P3621" i="1"/>
  <c r="M3601" i="1"/>
  <c r="O3582" i="1"/>
  <c r="J3564" i="1"/>
  <c r="O3544" i="1"/>
  <c r="N3526" i="1"/>
  <c r="O3509" i="1"/>
  <c r="G3493" i="1"/>
  <c r="I3476" i="1"/>
  <c r="O3459" i="1"/>
  <c r="C3443" i="1"/>
  <c r="I3426" i="1"/>
  <c r="K3409" i="1"/>
  <c r="C3393" i="1"/>
  <c r="E3376" i="1"/>
  <c r="E3358" i="1"/>
  <c r="K3341" i="1"/>
  <c r="M3324" i="1"/>
  <c r="E3308" i="1"/>
  <c r="G3291" i="1"/>
  <c r="N3274" i="1"/>
  <c r="E3260" i="1"/>
  <c r="P3247" i="1"/>
  <c r="N3236" i="1"/>
  <c r="L3225" i="1"/>
  <c r="J3214" i="1"/>
  <c r="J3202" i="1"/>
  <c r="H3191" i="1"/>
  <c r="F3180" i="1"/>
  <c r="D3169" i="1"/>
  <c r="P3157" i="1"/>
  <c r="N3146" i="1"/>
  <c r="L3135" i="1"/>
  <c r="J3124" i="1"/>
  <c r="H3113" i="1"/>
  <c r="F3102" i="1"/>
  <c r="D3091" i="1"/>
  <c r="D3079" i="1"/>
  <c r="P3067" i="1"/>
  <c r="N3056" i="1"/>
  <c r="L3045" i="1"/>
  <c r="J3034" i="1"/>
  <c r="H3023" i="1"/>
  <c r="F3012" i="1"/>
  <c r="D3001" i="1"/>
  <c r="P2989" i="1"/>
  <c r="N2978" i="1"/>
  <c r="L2967" i="1"/>
  <c r="L2955" i="1"/>
  <c r="L4927" i="1"/>
  <c r="H4703" i="1"/>
  <c r="M4529" i="1"/>
  <c r="M4403" i="1"/>
  <c r="P4319" i="1"/>
  <c r="K4246" i="1"/>
  <c r="I4190" i="1"/>
  <c r="E4144" i="1"/>
  <c r="J4107" i="1"/>
  <c r="L4078" i="1"/>
  <c r="J4051" i="1"/>
  <c r="H4026" i="1"/>
  <c r="J4001" i="1"/>
  <c r="D3976" i="1"/>
  <c r="F3951" i="1"/>
  <c r="D3926" i="1"/>
  <c r="F3901" i="1"/>
  <c r="N3875" i="1"/>
  <c r="P3850" i="1"/>
  <c r="N3825" i="1"/>
  <c r="P3800" i="1"/>
  <c r="N3773" i="1"/>
  <c r="L3748" i="1"/>
  <c r="N3723" i="1"/>
  <c r="H3698" i="1"/>
  <c r="J3673" i="1"/>
  <c r="H3648" i="1"/>
  <c r="P3624" i="1"/>
  <c r="M3604" i="1"/>
  <c r="L3585" i="1"/>
  <c r="F3567" i="1"/>
  <c r="E3549" i="1"/>
  <c r="J3529" i="1"/>
  <c r="H3512" i="1"/>
  <c r="N3495" i="1"/>
  <c r="P3478" i="1"/>
  <c r="H3462" i="1"/>
  <c r="P3446" i="1"/>
  <c r="J3431" i="1"/>
  <c r="D3416" i="1"/>
  <c r="L3400" i="1"/>
  <c r="F3385" i="1"/>
  <c r="N3369" i="1"/>
  <c r="H3354" i="1"/>
  <c r="P3338" i="1"/>
  <c r="J3323" i="1"/>
  <c r="D3308" i="1"/>
  <c r="L3292" i="1"/>
  <c r="F3277" i="1"/>
  <c r="E3263" i="1"/>
  <c r="H3251" i="1"/>
  <c r="C3241" i="1"/>
  <c r="M3230" i="1"/>
  <c r="I3220" i="1"/>
  <c r="E3210" i="1"/>
  <c r="O3199" i="1"/>
  <c r="K3189" i="1"/>
  <c r="G3179" i="1"/>
  <c r="C3169" i="1"/>
  <c r="M3158" i="1"/>
  <c r="I3148" i="1"/>
  <c r="E3138" i="1"/>
  <c r="O3127" i="1"/>
  <c r="K3117" i="1"/>
  <c r="G3107" i="1"/>
  <c r="C3097" i="1"/>
  <c r="M3086" i="1"/>
  <c r="I3076" i="1"/>
  <c r="E3066" i="1"/>
  <c r="O3055" i="1"/>
  <c r="K3045" i="1"/>
  <c r="G3035" i="1"/>
  <c r="C3025" i="1"/>
  <c r="M3014" i="1"/>
  <c r="I3004" i="1"/>
  <c r="E2994" i="1"/>
  <c r="O2983" i="1"/>
  <c r="K2973" i="1"/>
  <c r="G2963" i="1"/>
  <c r="C2953" i="1"/>
  <c r="M2942" i="1"/>
  <c r="I2932" i="1"/>
  <c r="E4925" i="1"/>
  <c r="C4718" i="1"/>
  <c r="M4547" i="1"/>
  <c r="C4431" i="1"/>
  <c r="J4345" i="1"/>
  <c r="H4270" i="1"/>
  <c r="P4215" i="1"/>
  <c r="O4167" i="1"/>
  <c r="C4129" i="1"/>
  <c r="O4097" i="1"/>
  <c r="H4072" i="1"/>
  <c r="F4049" i="1"/>
  <c r="D4026" i="1"/>
  <c r="P4002" i="1"/>
  <c r="N3979" i="1"/>
  <c r="L3956" i="1"/>
  <c r="J3933" i="1"/>
  <c r="H3910" i="1"/>
  <c r="F3887" i="1"/>
  <c r="D3864" i="1"/>
  <c r="P3840" i="1"/>
  <c r="N3817" i="1"/>
  <c r="L3794" i="1"/>
  <c r="J3771" i="1"/>
  <c r="H3748" i="1"/>
  <c r="F3725" i="1"/>
  <c r="D3702" i="1"/>
  <c r="P3678" i="1"/>
  <c r="N3655" i="1"/>
  <c r="D3633" i="1"/>
  <c r="P3613" i="1"/>
  <c r="H3595" i="1"/>
  <c r="H3578" i="1"/>
  <c r="J3561" i="1"/>
  <c r="M3544" i="1"/>
  <c r="O3527" i="1"/>
  <c r="G3512" i="1"/>
  <c r="O3496" i="1"/>
  <c r="I3481" i="1"/>
  <c r="C3466" i="1"/>
  <c r="K3450" i="1"/>
  <c r="E3435" i="1"/>
  <c r="M3419" i="1"/>
  <c r="G3404" i="1"/>
  <c r="O3388" i="1"/>
  <c r="I3373" i="1"/>
  <c r="C3358" i="1"/>
  <c r="K3342" i="1"/>
  <c r="E3327" i="1"/>
  <c r="M3311" i="1"/>
  <c r="G3296" i="1"/>
  <c r="O3280" i="1"/>
  <c r="J3266" i="1"/>
  <c r="D3254" i="1"/>
  <c r="J3243" i="1"/>
  <c r="F3233" i="1"/>
  <c r="P3222" i="1"/>
  <c r="L3212" i="1"/>
  <c r="H3202" i="1"/>
  <c r="D3192" i="1"/>
  <c r="N3181" i="1"/>
  <c r="J3171" i="1"/>
  <c r="F3161" i="1"/>
  <c r="P3150" i="1"/>
  <c r="L3140" i="1"/>
  <c r="H3130" i="1"/>
  <c r="D3120" i="1"/>
  <c r="N3109" i="1"/>
  <c r="J3099" i="1"/>
  <c r="F3089" i="1"/>
  <c r="P3078" i="1"/>
  <c r="L3068" i="1"/>
  <c r="H3058" i="1"/>
  <c r="D3048" i="1"/>
  <c r="N3037" i="1"/>
  <c r="J3027" i="1"/>
  <c r="F3017" i="1"/>
  <c r="P3006" i="1"/>
  <c r="L2996" i="1"/>
  <c r="H2986" i="1"/>
  <c r="D2976" i="1"/>
  <c r="N2965" i="1"/>
  <c r="J2955" i="1"/>
  <c r="F2945" i="1"/>
  <c r="P2934" i="1"/>
  <c r="O4914" i="1"/>
  <c r="F4712" i="1"/>
  <c r="D4544" i="1"/>
  <c r="F4427" i="1"/>
  <c r="D4343" i="1"/>
  <c r="C4268" i="1"/>
  <c r="I4214" i="1"/>
  <c r="D4167" i="1"/>
  <c r="I4128" i="1"/>
  <c r="J4097" i="1"/>
  <c r="D4072" i="1"/>
  <c r="P4048" i="1"/>
  <c r="N4025" i="1"/>
  <c r="L4002" i="1"/>
  <c r="J3979" i="1"/>
  <c r="H3956" i="1"/>
  <c r="F3933" i="1"/>
  <c r="D3910" i="1"/>
  <c r="P3886" i="1"/>
  <c r="N3863" i="1"/>
  <c r="L3840" i="1"/>
  <c r="J3817" i="1"/>
  <c r="H3794" i="1"/>
  <c r="F3771" i="1"/>
  <c r="D3748" i="1"/>
  <c r="P3724" i="1"/>
  <c r="N3701" i="1"/>
  <c r="L3678" i="1"/>
  <c r="J3655" i="1"/>
  <c r="N3632" i="1"/>
  <c r="K3613" i="1"/>
  <c r="E3595" i="1"/>
  <c r="E3578" i="1"/>
  <c r="G3561" i="1"/>
  <c r="J3544" i="1"/>
  <c r="L3527" i="1"/>
  <c r="D3512" i="1"/>
  <c r="L3496" i="1"/>
  <c r="F3481" i="1"/>
  <c r="N3465" i="1"/>
  <c r="H3450" i="1"/>
  <c r="P3434" i="1"/>
  <c r="J3419" i="1"/>
  <c r="D3404" i="1"/>
  <c r="L3388" i="1"/>
  <c r="F3373" i="1"/>
  <c r="N3357" i="1"/>
  <c r="H3342" i="1"/>
  <c r="P3326" i="1"/>
  <c r="J3311" i="1"/>
  <c r="D3296" i="1"/>
  <c r="L3280" i="1"/>
  <c r="G3266" i="1"/>
  <c r="N3253" i="1"/>
  <c r="G3243" i="1"/>
  <c r="C3233" i="1"/>
  <c r="M3222" i="1"/>
  <c r="I3212" i="1"/>
  <c r="E3202" i="1"/>
  <c r="O3191" i="1"/>
  <c r="K3181" i="1"/>
  <c r="G3171" i="1"/>
  <c r="C3161" i="1"/>
  <c r="M3150" i="1"/>
  <c r="I3140" i="1"/>
  <c r="E3130" i="1"/>
  <c r="O3119" i="1"/>
  <c r="K3109" i="1"/>
  <c r="G3099" i="1"/>
  <c r="C3089" i="1"/>
  <c r="M3078" i="1"/>
  <c r="O5344" i="1"/>
  <c r="G5226" i="1"/>
  <c r="N5133" i="1"/>
  <c r="F5070" i="1"/>
  <c r="O5048" i="1"/>
  <c r="O4984" i="1"/>
  <c r="N5053" i="1"/>
  <c r="F5356" i="1"/>
  <c r="F5128" i="1"/>
  <c r="P5005" i="1"/>
  <c r="J4897" i="1"/>
  <c r="P4975" i="1"/>
  <c r="F4984" i="1"/>
  <c r="D5028" i="1"/>
  <c r="C4856" i="1"/>
  <c r="C4825" i="1"/>
  <c r="C4681" i="1"/>
  <c r="J5249" i="1"/>
  <c r="D4824" i="1"/>
  <c r="F4679" i="1"/>
  <c r="K5189" i="1"/>
  <c r="I4815" i="1"/>
  <c r="M4657" i="1"/>
  <c r="F5247" i="1"/>
  <c r="K4844" i="1"/>
  <c r="N4721" i="1"/>
  <c r="D4612" i="1"/>
  <c r="L4905" i="1"/>
  <c r="E4712" i="1"/>
  <c r="F4562" i="1"/>
  <c r="C4434" i="1"/>
  <c r="E4838" i="1"/>
  <c r="P4706" i="1"/>
  <c r="C4550" i="1"/>
  <c r="P4445" i="1"/>
  <c r="P4913" i="1"/>
  <c r="I4723" i="1"/>
  <c r="G4578" i="1"/>
  <c r="O4487" i="1"/>
  <c r="L5142" i="1"/>
  <c r="P4802" i="1"/>
  <c r="H4692" i="1"/>
  <c r="F4565" i="1"/>
  <c r="F4472" i="1"/>
  <c r="G5143" i="1"/>
  <c r="F4740" i="1"/>
  <c r="D4571" i="1"/>
  <c r="K4480" i="1"/>
  <c r="H4375" i="1"/>
  <c r="L4307" i="1"/>
  <c r="I4911" i="1"/>
  <c r="K4753" i="1"/>
  <c r="P4610" i="1"/>
  <c r="N4508" i="1"/>
  <c r="O4413" i="1"/>
  <c r="I4356" i="1"/>
  <c r="C4305" i="1"/>
  <c r="L5113" i="1"/>
  <c r="O4820" i="1"/>
  <c r="E4705" i="1"/>
  <c r="I4585" i="1"/>
  <c r="O4495" i="1"/>
  <c r="G4421" i="1"/>
  <c r="H4362" i="1"/>
  <c r="J4313" i="1"/>
  <c r="L4270" i="1"/>
  <c r="C4895" i="1"/>
  <c r="D4778" i="1"/>
  <c r="J4685" i="1"/>
  <c r="N4590" i="1"/>
  <c r="E4521" i="1"/>
  <c r="J4468" i="1"/>
  <c r="D4408" i="1"/>
  <c r="K4371" i="1"/>
  <c r="I4342" i="1"/>
  <c r="O4303" i="1"/>
  <c r="C4267" i="1"/>
  <c r="N4956" i="1"/>
  <c r="P4785" i="1"/>
  <c r="D4679" i="1"/>
  <c r="P4569" i="1"/>
  <c r="L4488" i="1"/>
  <c r="F4421" i="1"/>
  <c r="N4374" i="1"/>
  <c r="P4325" i="1"/>
  <c r="O4277" i="1"/>
  <c r="L4244" i="1"/>
  <c r="D4212" i="1"/>
  <c r="H4180" i="1"/>
  <c r="F4151" i="1"/>
  <c r="J4119" i="1"/>
  <c r="P4929" i="1"/>
  <c r="H4806" i="1"/>
  <c r="E4702" i="1"/>
  <c r="L4603" i="1"/>
  <c r="P4528" i="1"/>
  <c r="L4461" i="1"/>
  <c r="D4399" i="1"/>
  <c r="G4359" i="1"/>
  <c r="D4309" i="1"/>
  <c r="P4270" i="1"/>
  <c r="O4242" i="1"/>
  <c r="G4210" i="1"/>
  <c r="C4182" i="1"/>
  <c r="O4152" i="1"/>
  <c r="I4125" i="1"/>
  <c r="P5067" i="1"/>
  <c r="L4845" i="1"/>
  <c r="G4742" i="1"/>
  <c r="O4640" i="1"/>
  <c r="K4559" i="1"/>
  <c r="I4488" i="1"/>
  <c r="C4419" i="1"/>
  <c r="L4374" i="1"/>
  <c r="D4332" i="1"/>
  <c r="C4288" i="1"/>
  <c r="D4253" i="1"/>
  <c r="H4221" i="1"/>
  <c r="D4193" i="1"/>
  <c r="H4167" i="1"/>
  <c r="L4135" i="1"/>
  <c r="L4105" i="1"/>
  <c r="O5107" i="1"/>
  <c r="K4857" i="1"/>
  <c r="F4750" i="1"/>
  <c r="L4657" i="1"/>
  <c r="E4552" i="1"/>
  <c r="M4491" i="1"/>
  <c r="C4432" i="1"/>
  <c r="K4375" i="1"/>
  <c r="D4333" i="1"/>
  <c r="P4289" i="1"/>
  <c r="I4255" i="1"/>
  <c r="G4226" i="1"/>
  <c r="E4197" i="1"/>
  <c r="G4166" i="1"/>
  <c r="G4136" i="1"/>
  <c r="I4111" i="1"/>
  <c r="K4080" i="1"/>
  <c r="K4845" i="1"/>
  <c r="J4704" i="1"/>
  <c r="N4578" i="1"/>
  <c r="P4476" i="1"/>
  <c r="J4394" i="1"/>
  <c r="O4330" i="1"/>
  <c r="L4273" i="1"/>
  <c r="O4235" i="1"/>
  <c r="E4192" i="1"/>
  <c r="C4151" i="1"/>
  <c r="H4115" i="1"/>
  <c r="H4082" i="1"/>
  <c r="I4055" i="1"/>
  <c r="M4029" i="1"/>
  <c r="M3999" i="1"/>
  <c r="O3974" i="1"/>
  <c r="M3951" i="1"/>
  <c r="M3921" i="1"/>
  <c r="O3896" i="1"/>
  <c r="O3872" i="1"/>
  <c r="O3848" i="1"/>
  <c r="O3824" i="1"/>
  <c r="C3800" i="1"/>
  <c r="G3774" i="1"/>
  <c r="I3749" i="1"/>
  <c r="C3728" i="1"/>
  <c r="G3702" i="1"/>
  <c r="K3676" i="1"/>
  <c r="I3653" i="1"/>
  <c r="G3630" i="1"/>
  <c r="C4891" i="1"/>
  <c r="H4752" i="1"/>
  <c r="H4617" i="1"/>
  <c r="P4516" i="1"/>
  <c r="O4444" i="1"/>
  <c r="D4373" i="1"/>
  <c r="G4317" i="1"/>
  <c r="E4270" i="1"/>
  <c r="L4230" i="1"/>
  <c r="I4193" i="1"/>
  <c r="L4158" i="1"/>
  <c r="J4117" i="1"/>
  <c r="N4088" i="1"/>
  <c r="J4066" i="1"/>
  <c r="D4039" i="1"/>
  <c r="D4015" i="1"/>
  <c r="D3991" i="1"/>
  <c r="D3967" i="1"/>
  <c r="N3944" i="1"/>
  <c r="H3923" i="1"/>
  <c r="J3898" i="1"/>
  <c r="D3877" i="1"/>
  <c r="P3859" i="1"/>
  <c r="J3838" i="1"/>
  <c r="P3817" i="1"/>
  <c r="D3799" i="1"/>
  <c r="H3779" i="1"/>
  <c r="N3758" i="1"/>
  <c r="D3739" i="1"/>
  <c r="L3717" i="1"/>
  <c r="P3697" i="1"/>
  <c r="P3679" i="1"/>
  <c r="J3658" i="1"/>
  <c r="P3637" i="1"/>
  <c r="M4937" i="1"/>
  <c r="O4798" i="1"/>
  <c r="O4694" i="1"/>
  <c r="M4595" i="1"/>
  <c r="M4510" i="1"/>
  <c r="M4444" i="1"/>
  <c r="H4394" i="1"/>
  <c r="N4345" i="1"/>
  <c r="J4299" i="1"/>
  <c r="N4261" i="1"/>
  <c r="P4231" i="1"/>
  <c r="D4201" i="1"/>
  <c r="H4171" i="1"/>
  <c r="H4139" i="1"/>
  <c r="J4110" i="1"/>
  <c r="M4088" i="1"/>
  <c r="I4066" i="1"/>
  <c r="O4045" i="1"/>
  <c r="C4027" i="1"/>
  <c r="G4007" i="1"/>
  <c r="M3986" i="1"/>
  <c r="O3967" i="1"/>
  <c r="K3945" i="1"/>
  <c r="M3926" i="1"/>
  <c r="M3908" i="1"/>
  <c r="G3887" i="1"/>
  <c r="M3866" i="1"/>
  <c r="O3847" i="1"/>
  <c r="E3828" i="1"/>
  <c r="K3807" i="1"/>
  <c r="O3787" i="1"/>
  <c r="I3766" i="1"/>
  <c r="M3746" i="1"/>
  <c r="M3728" i="1"/>
  <c r="G3707" i="1"/>
  <c r="M3686" i="1"/>
  <c r="O3667" i="1"/>
  <c r="C3649" i="1"/>
  <c r="I3628" i="1"/>
  <c r="M3608" i="1"/>
  <c r="G3587" i="1"/>
  <c r="K3567" i="1"/>
  <c r="K3549" i="1"/>
  <c r="E3528" i="1"/>
  <c r="K4916" i="1"/>
  <c r="L4793" i="1"/>
  <c r="I4694" i="1"/>
  <c r="H4590" i="1"/>
  <c r="E4513" i="1"/>
  <c r="D4441" i="1"/>
  <c r="P4385" i="1"/>
  <c r="K4345" i="1"/>
  <c r="E4297" i="1"/>
  <c r="F4257" i="1"/>
  <c r="G4230" i="1"/>
  <c r="L4200" i="1"/>
  <c r="E4171" i="1"/>
  <c r="D4144" i="1"/>
  <c r="N4114" i="1"/>
  <c r="J4092" i="1"/>
  <c r="N4074" i="1"/>
  <c r="D4055" i="1"/>
  <c r="F4036" i="1"/>
  <c r="D4019" i="1"/>
  <c r="D4001" i="1"/>
  <c r="F3982" i="1"/>
  <c r="F3964" i="1"/>
  <c r="F3946" i="1"/>
  <c r="N3930" i="1"/>
  <c r="J3914" i="1"/>
  <c r="F3898" i="1"/>
  <c r="D3881" i="1"/>
  <c r="N3864" i="1"/>
  <c r="J3848" i="1"/>
  <c r="H3831" i="1"/>
  <c r="N3816" i="1"/>
  <c r="N3798" i="1"/>
  <c r="L3781" i="1"/>
  <c r="D3767" i="1"/>
  <c r="D3749" i="1"/>
  <c r="L3733" i="1"/>
  <c r="H3717" i="1"/>
  <c r="H3699" i="1"/>
  <c r="P3683" i="1"/>
  <c r="L3667" i="1"/>
  <c r="H3651" i="1"/>
  <c r="F3634" i="1"/>
  <c r="P3617" i="1"/>
  <c r="L3601" i="1"/>
  <c r="K4977" i="1"/>
  <c r="F4806" i="1"/>
  <c r="D4669" i="1"/>
  <c r="J4545" i="1"/>
  <c r="C4472" i="1"/>
  <c r="G4390" i="1"/>
  <c r="C4338" i="1"/>
  <c r="J4284" i="1"/>
  <c r="E4238" i="1"/>
  <c r="K4203" i="1"/>
  <c r="P4166" i="1"/>
  <c r="E4130" i="1"/>
  <c r="N4095" i="1"/>
  <c r="I4069" i="1"/>
  <c r="P4044" i="1"/>
  <c r="F4019" i="1"/>
  <c r="I3997" i="1"/>
  <c r="H3970" i="1"/>
  <c r="L3944" i="1"/>
  <c r="D3924" i="1"/>
  <c r="J3903" i="1"/>
  <c r="E3879" i="1"/>
  <c r="K3858" i="1"/>
  <c r="D3834" i="1"/>
  <c r="J3813" i="1"/>
  <c r="H3790" i="1"/>
  <c r="K3768" i="1"/>
  <c r="I3745" i="1"/>
  <c r="J3723" i="1"/>
  <c r="P3702" i="1"/>
  <c r="N3679" i="1"/>
  <c r="C3658" i="1"/>
  <c r="P3634" i="1"/>
  <c r="L3616" i="1"/>
  <c r="D3598" i="1"/>
  <c r="M3582" i="1"/>
  <c r="P3564" i="1"/>
  <c r="C3550" i="1"/>
  <c r="D3534" i="1"/>
  <c r="C3518" i="1"/>
  <c r="G3504" i="1"/>
  <c r="C3488" i="1"/>
  <c r="G3474" i="1"/>
  <c r="C3458" i="1"/>
  <c r="G3444" i="1"/>
  <c r="K3430" i="1"/>
  <c r="G3414" i="1"/>
  <c r="K3400" i="1"/>
  <c r="G3384" i="1"/>
  <c r="K3370" i="1"/>
  <c r="E3355" i="1"/>
  <c r="K3340" i="1"/>
  <c r="E3325" i="1"/>
  <c r="K3310" i="1"/>
  <c r="O3296" i="1"/>
  <c r="I3281" i="1"/>
  <c r="O3266" i="1"/>
  <c r="D5052" i="1"/>
  <c r="H4831" i="1"/>
  <c r="J4714" i="1"/>
  <c r="F4610" i="1"/>
  <c r="K4510" i="1"/>
  <c r="E4441" i="1"/>
  <c r="K4381" i="1"/>
  <c r="H4329" i="1"/>
  <c r="G4284" i="1"/>
  <c r="O4241" i="1"/>
  <c r="C4211" i="1"/>
  <c r="K4174" i="1"/>
  <c r="M4143" i="1"/>
  <c r="G4113" i="1"/>
  <c r="O4083" i="1"/>
  <c r="O4062" i="1"/>
  <c r="J4038" i="1"/>
  <c r="P4017" i="1"/>
  <c r="N3994" i="1"/>
  <c r="O3972" i="1"/>
  <c r="M3949" i="1"/>
  <c r="P3927" i="1"/>
  <c r="H3907" i="1"/>
  <c r="F3884" i="1"/>
  <c r="G3862" i="1"/>
  <c r="E3839" i="1"/>
  <c r="H3817" i="1"/>
  <c r="F3794" i="1"/>
  <c r="L3773" i="1"/>
  <c r="E3749" i="1"/>
  <c r="K3728" i="1"/>
  <c r="N3706" i="1"/>
  <c r="L3683" i="1"/>
  <c r="D3663" i="1"/>
  <c r="K3638" i="1"/>
  <c r="L3620" i="1"/>
  <c r="E3601" i="1"/>
  <c r="I3585" i="1"/>
  <c r="J3570" i="1"/>
  <c r="M3552" i="1"/>
  <c r="N3537" i="1"/>
  <c r="J3520" i="1"/>
  <c r="N3506" i="1"/>
  <c r="H3491" i="1"/>
  <c r="N3476" i="1"/>
  <c r="H3461" i="1"/>
  <c r="N3446" i="1"/>
  <c r="D3433" i="1"/>
  <c r="L3417" i="1"/>
  <c r="D3403" i="1"/>
  <c r="L3387" i="1"/>
  <c r="D3373" i="1"/>
  <c r="L3357" i="1"/>
  <c r="P3343" i="1"/>
  <c r="L3327" i="1"/>
  <c r="P3313" i="1"/>
  <c r="H3299" i="1"/>
  <c r="P3283" i="1"/>
  <c r="F3270" i="1"/>
  <c r="M4990" i="1"/>
  <c r="G4818" i="1"/>
  <c r="G4694" i="1"/>
  <c r="G4590" i="1"/>
  <c r="I4510" i="1"/>
  <c r="E4428" i="1"/>
  <c r="J4375" i="1"/>
  <c r="D4320" i="1"/>
  <c r="E4276" i="1"/>
  <c r="P4237" i="1"/>
  <c r="H4205" i="1"/>
  <c r="J4170" i="1"/>
  <c r="L4137" i="1"/>
  <c r="O4107" i="1"/>
  <c r="P4080" i="1"/>
  <c r="C4059" i="1"/>
  <c r="O4035" i="1"/>
  <c r="O4013" i="1"/>
  <c r="M3990" i="1"/>
  <c r="E3970" i="1"/>
  <c r="O3945" i="1"/>
  <c r="G3925" i="1"/>
  <c r="G3903" i="1"/>
  <c r="E3880" i="1"/>
  <c r="K3859" i="1"/>
  <c r="G3835" i="1"/>
  <c r="M3814" i="1"/>
  <c r="E3790" i="1"/>
  <c r="K3769" i="1"/>
  <c r="C3749" i="1"/>
  <c r="M3724" i="1"/>
  <c r="E3704" i="1"/>
  <c r="K3679" i="1"/>
  <c r="C3659" i="1"/>
  <c r="O3635" i="1"/>
  <c r="J3617" i="1"/>
  <c r="P3598" i="1"/>
  <c r="K3582" i="1"/>
  <c r="L3567" i="1"/>
  <c r="N3550" i="1"/>
  <c r="O3534" i="1"/>
  <c r="M3518" i="1"/>
  <c r="E3504" i="1"/>
  <c r="M3488" i="1"/>
  <c r="C3475" i="1"/>
  <c r="M3458" i="1"/>
  <c r="C3445" i="1"/>
  <c r="I3430" i="1"/>
  <c r="C3415" i="1"/>
  <c r="G3401" i="1"/>
  <c r="C3385" i="1"/>
  <c r="G3371" i="1"/>
  <c r="C3355" i="1"/>
  <c r="G3341" i="1"/>
  <c r="K3327" i="1"/>
  <c r="G3311" i="1"/>
  <c r="K3297" i="1"/>
  <c r="G3281" i="1"/>
  <c r="K3267" i="1"/>
  <c r="E3252" i="1"/>
  <c r="F4902" i="1"/>
  <c r="P4763" i="1"/>
  <c r="O4653" i="1"/>
  <c r="K4553" i="1"/>
  <c r="K4474" i="1"/>
  <c r="I4403" i="1"/>
  <c r="I4351" i="1"/>
  <c r="G4302" i="1"/>
  <c r="O4256" i="1"/>
  <c r="C4226" i="1"/>
  <c r="F4189" i="1"/>
  <c r="H4158" i="1"/>
  <c r="M4125" i="1"/>
  <c r="G4095" i="1"/>
  <c r="N4072" i="1"/>
  <c r="G4048" i="1"/>
  <c r="M4027" i="1"/>
  <c r="H4003" i="1"/>
  <c r="N3982" i="1"/>
  <c r="F3962" i="1"/>
  <c r="M3937" i="1"/>
  <c r="E3917" i="1"/>
  <c r="N3892" i="1"/>
  <c r="F3872" i="1"/>
  <c r="D3849" i="1"/>
  <c r="E3827" i="1"/>
  <c r="C3804" i="1"/>
  <c r="F3782" i="1"/>
  <c r="L3761" i="1"/>
  <c r="J3738" i="1"/>
  <c r="K3716" i="1"/>
  <c r="I3693" i="1"/>
  <c r="L3671" i="1"/>
  <c r="J3648" i="1"/>
  <c r="N3628" i="1"/>
  <c r="C3609" i="1"/>
  <c r="L3592" i="1"/>
  <c r="M3576" i="1"/>
  <c r="P3559" i="1"/>
  <c r="P3544" i="1"/>
  <c r="E3527" i="1"/>
  <c r="H3513" i="1"/>
  <c r="D3497" i="1"/>
  <c r="H3483" i="1"/>
  <c r="L3469" i="1"/>
  <c r="H3453" i="1"/>
  <c r="L3439" i="1"/>
  <c r="H3423" i="1"/>
  <c r="L3409" i="1"/>
  <c r="F3394" i="1"/>
  <c r="L3379" i="1"/>
  <c r="F3364" i="1"/>
  <c r="L3349" i="1"/>
  <c r="P3335" i="1"/>
  <c r="J3320" i="1"/>
  <c r="P3305" i="1"/>
  <c r="J3290" i="1"/>
  <c r="P3275" i="1"/>
  <c r="F4814" i="1"/>
  <c r="F4658" i="1"/>
  <c r="F4501" i="1"/>
  <c r="E4401" i="1"/>
  <c r="L4327" i="1"/>
  <c r="E4256" i="1"/>
  <c r="O4209" i="1"/>
  <c r="N4942" i="1"/>
  <c r="N4744" i="1"/>
  <c r="K4561" i="1"/>
  <c r="J4455" i="1"/>
  <c r="K4370" i="1"/>
  <c r="K4288" i="1"/>
  <c r="K4235" i="1"/>
  <c r="P4180" i="1"/>
  <c r="H5045" i="1"/>
  <c r="M4763" i="1"/>
  <c r="G4598" i="1"/>
  <c r="I4468" i="1"/>
  <c r="D4374" i="1"/>
  <c r="L4304" i="1"/>
  <c r="H4241" i="1"/>
  <c r="J4192" i="1"/>
  <c r="F4140" i="1"/>
  <c r="P4821" i="1"/>
  <c r="P4645" i="1"/>
  <c r="P4512" i="1"/>
  <c r="O4396" i="1"/>
  <c r="I4327" i="1"/>
  <c r="J4258" i="1"/>
  <c r="I4206" i="1"/>
  <c r="P5159" i="1"/>
  <c r="D4675" i="1"/>
  <c r="N4479" i="1"/>
  <c r="I4333" i="1"/>
  <c r="M4242" i="1"/>
  <c r="K4175" i="1"/>
  <c r="J4115" i="1"/>
  <c r="M4078" i="1"/>
  <c r="O4043" i="1"/>
  <c r="M4014" i="1"/>
  <c r="E3986" i="1"/>
  <c r="C3953" i="1"/>
  <c r="I3924" i="1"/>
  <c r="K3893" i="1"/>
  <c r="M3862" i="1"/>
  <c r="K3833" i="1"/>
  <c r="M3802" i="1"/>
  <c r="O3771" i="1"/>
  <c r="C3741" i="1"/>
  <c r="E3712" i="1"/>
  <c r="C3683" i="1"/>
  <c r="I3650" i="1"/>
  <c r="H3623" i="1"/>
  <c r="L3598" i="1"/>
  <c r="M3575" i="1"/>
  <c r="O3554" i="1"/>
  <c r="H3532" i="1"/>
  <c r="G3511" i="1"/>
  <c r="M3490" i="1"/>
  <c r="G3471" i="1"/>
  <c r="M3450" i="1"/>
  <c r="E3430" i="1"/>
  <c r="C3411" i="1"/>
  <c r="C3389" i="1"/>
  <c r="O3369" i="1"/>
  <c r="I3350" i="1"/>
  <c r="O3329" i="1"/>
  <c r="G3309" i="1"/>
  <c r="M3288" i="1"/>
  <c r="D3270" i="1"/>
  <c r="G3253" i="1"/>
  <c r="H3239" i="1"/>
  <c r="J3226" i="1"/>
  <c r="P3211" i="1"/>
  <c r="D3199" i="1"/>
  <c r="F3186" i="1"/>
  <c r="L3171" i="1"/>
  <c r="N3158" i="1"/>
  <c r="D3145" i="1"/>
  <c r="F3132" i="1"/>
  <c r="J3118" i="1"/>
  <c r="N3104" i="1"/>
  <c r="P3091" i="1"/>
  <c r="H3077" i="1"/>
  <c r="J3064" i="1"/>
  <c r="L3051" i="1"/>
  <c r="D3037" i="1"/>
  <c r="F3024" i="1"/>
  <c r="J3010" i="1"/>
  <c r="N2996" i="1"/>
  <c r="P2983" i="1"/>
  <c r="F2970" i="1"/>
  <c r="H2957" i="1"/>
  <c r="O4879" i="1"/>
  <c r="D4645" i="1"/>
  <c r="H4470" i="1"/>
  <c r="D4339" i="1"/>
  <c r="C4251" i="1"/>
  <c r="I4182" i="1"/>
  <c r="G4129" i="1"/>
  <c r="H4091" i="1"/>
  <c r="F4059" i="1"/>
  <c r="H4028" i="1"/>
  <c r="J3997" i="1"/>
  <c r="H3968" i="1"/>
  <c r="N3939" i="1"/>
  <c r="L3906" i="1"/>
  <c r="D3878" i="1"/>
  <c r="F3847" i="1"/>
  <c r="H3816" i="1"/>
  <c r="F3787" i="1"/>
  <c r="H3756" i="1"/>
  <c r="J3725" i="1"/>
  <c r="L3694" i="1"/>
  <c r="N3665" i="1"/>
  <c r="C3635" i="1"/>
  <c r="J3609" i="1"/>
  <c r="O3586" i="1"/>
  <c r="E3563" i="1"/>
  <c r="C3542" i="1"/>
  <c r="J3521" i="1"/>
  <c r="P3500" i="1"/>
  <c r="H3480" i="1"/>
  <c r="N3459" i="1"/>
  <c r="N3441" i="1"/>
  <c r="N3423" i="1"/>
  <c r="H3404" i="1"/>
  <c r="H3386" i="1"/>
  <c r="F3367" i="1"/>
  <c r="F3349" i="1"/>
  <c r="F3331" i="1"/>
  <c r="N3311" i="1"/>
  <c r="N3293" i="1"/>
  <c r="M3274" i="1"/>
  <c r="P3258" i="1"/>
  <c r="E3246" i="1"/>
  <c r="G3233" i="1"/>
  <c r="G3221" i="1"/>
  <c r="I3208" i="1"/>
  <c r="I3196" i="1"/>
  <c r="I3184" i="1"/>
  <c r="K3171" i="1"/>
  <c r="K3159" i="1"/>
  <c r="M3146" i="1"/>
  <c r="M3134" i="1"/>
  <c r="M3122" i="1"/>
  <c r="O3109" i="1"/>
  <c r="O3097" i="1"/>
  <c r="C3085" i="1"/>
  <c r="C3073" i="1"/>
  <c r="C3061" i="1"/>
  <c r="E3048" i="1"/>
  <c r="E3036" i="1"/>
  <c r="G3023" i="1"/>
  <c r="G3011" i="1"/>
  <c r="G2999" i="1"/>
  <c r="I2986" i="1"/>
  <c r="I2974" i="1"/>
  <c r="K2961" i="1"/>
  <c r="K2949" i="1"/>
  <c r="K2937" i="1"/>
  <c r="N5061" i="1"/>
  <c r="M4731" i="1"/>
  <c r="K4529" i="1"/>
  <c r="F4397" i="1"/>
  <c r="P4306" i="1"/>
  <c r="N4228" i="1"/>
  <c r="F4171" i="1"/>
  <c r="F4123" i="1"/>
  <c r="L4088" i="1"/>
  <c r="O4060" i="1"/>
  <c r="N4031" i="1"/>
  <c r="P4004" i="1"/>
  <c r="C3976" i="1"/>
  <c r="P3948" i="1"/>
  <c r="C3922" i="1"/>
  <c r="P3892" i="1"/>
  <c r="D3866" i="1"/>
  <c r="E3837" i="1"/>
  <c r="D3810" i="1"/>
  <c r="E3783" i="1"/>
  <c r="D3754" i="1"/>
  <c r="F3727" i="1"/>
  <c r="G3698" i="1"/>
  <c r="F3671" i="1"/>
  <c r="G3644" i="1"/>
  <c r="I3618" i="1"/>
  <c r="O3596" i="1"/>
  <c r="K3575" i="1"/>
  <c r="P3555" i="1"/>
  <c r="G3536" i="1"/>
  <c r="D3516" i="1"/>
  <c r="D3498" i="1"/>
  <c r="O3478" i="1"/>
  <c r="O3460" i="1"/>
  <c r="O3442" i="1"/>
  <c r="J3423" i="1"/>
  <c r="J3405" i="1"/>
  <c r="G3386" i="1"/>
  <c r="G3368" i="1"/>
  <c r="G3350" i="1"/>
  <c r="P3330" i="1"/>
  <c r="P3312" i="1"/>
  <c r="M3293" i="1"/>
  <c r="M3275" i="1"/>
  <c r="P3259" i="1"/>
  <c r="D3246" i="1"/>
  <c r="D3234" i="1"/>
  <c r="F3221" i="1"/>
  <c r="F3209" i="1"/>
  <c r="F3197" i="1"/>
  <c r="H3184" i="1"/>
  <c r="H3172" i="1"/>
  <c r="J3159" i="1"/>
  <c r="J3147" i="1"/>
  <c r="J3135" i="1"/>
  <c r="L3122" i="1"/>
  <c r="L3110" i="1"/>
  <c r="N3097" i="1"/>
  <c r="N3085" i="1"/>
  <c r="N3073" i="1"/>
  <c r="P3060" i="1"/>
  <c r="P3048" i="1"/>
  <c r="D3036" i="1"/>
  <c r="D3024" i="1"/>
  <c r="D3012" i="1"/>
  <c r="F2999" i="1"/>
  <c r="F2987" i="1"/>
  <c r="H2974" i="1"/>
  <c r="H2962" i="1"/>
  <c r="H2950" i="1"/>
  <c r="J2937" i="1"/>
  <c r="L4951" i="1"/>
  <c r="P4683" i="1"/>
  <c r="F4505" i="1"/>
  <c r="G4382" i="1"/>
  <c r="G4286" i="1"/>
  <c r="J4219" i="1"/>
  <c r="O4159" i="1"/>
  <c r="C4117" i="1"/>
  <c r="G4084" i="1"/>
  <c r="L4054" i="1"/>
  <c r="J4027" i="1"/>
  <c r="P3998" i="1"/>
  <c r="N3971" i="1"/>
  <c r="P3944" i="1"/>
  <c r="N3915" i="1"/>
  <c r="L3888" i="1"/>
  <c r="D3860" i="1"/>
  <c r="P3832" i="1"/>
  <c r="D3806" i="1"/>
  <c r="P3776" i="1"/>
  <c r="N3749" i="1"/>
  <c r="F3721" i="1"/>
  <c r="D3694" i="1"/>
  <c r="F3667" i="1"/>
  <c r="D3638" i="1"/>
  <c r="C3615" i="1"/>
  <c r="E3592" i="1"/>
  <c r="J3572" i="1"/>
  <c r="O3552" i="1"/>
  <c r="M3531" i="1"/>
  <c r="F3513" i="1"/>
  <c r="D3494" i="1"/>
  <c r="D3476" i="1"/>
  <c r="D3458" i="1"/>
  <c r="L3438" i="1"/>
  <c r="L3420" i="1"/>
  <c r="J3401" i="1"/>
  <c r="J3383" i="1"/>
  <c r="J3365" i="1"/>
  <c r="D3346" i="1"/>
  <c r="D3328" i="1"/>
  <c r="P3308" i="1"/>
  <c r="P3290" i="1"/>
  <c r="E3273" i="1"/>
  <c r="L3256" i="1"/>
  <c r="E3244" i="1"/>
  <c r="G3231" i="1"/>
  <c r="G3219" i="1"/>
  <c r="G3207" i="1"/>
  <c r="I3194" i="1"/>
  <c r="I3182" i="1"/>
  <c r="K3169" i="1"/>
  <c r="K3157" i="1"/>
  <c r="K3145" i="1"/>
  <c r="M3132" i="1"/>
  <c r="M3120" i="1"/>
  <c r="O3107" i="1"/>
  <c r="O3095" i="1"/>
  <c r="O3083" i="1"/>
  <c r="C3071" i="1"/>
  <c r="O3059" i="1"/>
  <c r="M3048" i="1"/>
  <c r="K3037" i="1"/>
  <c r="I3026" i="1"/>
  <c r="G3015" i="1"/>
  <c r="E3004" i="1"/>
  <c r="C2993" i="1"/>
  <c r="O2981" i="1"/>
  <c r="M2970" i="1"/>
  <c r="K2959" i="1"/>
  <c r="K2947" i="1"/>
  <c r="I2936" i="1"/>
  <c r="O4865" i="1"/>
  <c r="D4573" i="1"/>
  <c r="O4386" i="1"/>
  <c r="J4264" i="1"/>
  <c r="N4179" i="1"/>
  <c r="F4117" i="1"/>
  <c r="K4073" i="1"/>
  <c r="M4038" i="1"/>
  <c r="E4004" i="1"/>
  <c r="G3969" i="1"/>
  <c r="M3934" i="1"/>
  <c r="O3899" i="1"/>
  <c r="G3865" i="1"/>
  <c r="I3830" i="1"/>
  <c r="O3795" i="1"/>
  <c r="C3761" i="1"/>
  <c r="I3726" i="1"/>
  <c r="K3691" i="1"/>
  <c r="C3657" i="1"/>
  <c r="C3624" i="1"/>
  <c r="F3596" i="1"/>
  <c r="M3570" i="1"/>
  <c r="J3545" i="1"/>
  <c r="M3520" i="1"/>
  <c r="K3497" i="1"/>
  <c r="I3474" i="1"/>
  <c r="G3451" i="1"/>
  <c r="E3428" i="1"/>
  <c r="C3405" i="1"/>
  <c r="O3381" i="1"/>
  <c r="M3358" i="1"/>
  <c r="K3335" i="1"/>
  <c r="I3312" i="1"/>
  <c r="G3289" i="1"/>
  <c r="E3267" i="1"/>
  <c r="D3249" i="1"/>
  <c r="L3233" i="1"/>
  <c r="F3218" i="1"/>
  <c r="N3202" i="1"/>
  <c r="H3187" i="1"/>
  <c r="P3171" i="1"/>
  <c r="J3156" i="1"/>
  <c r="D3141" i="1"/>
  <c r="L3125" i="1"/>
  <c r="F3110" i="1"/>
  <c r="N3094" i="1"/>
  <c r="H3079" i="1"/>
  <c r="P3063" i="1"/>
  <c r="J3048" i="1"/>
  <c r="D3033" i="1"/>
  <c r="L3017" i="1"/>
  <c r="F3002" i="1"/>
  <c r="N2986" i="1"/>
  <c r="H2971" i="1"/>
  <c r="P2955" i="1"/>
  <c r="I2941" i="1"/>
  <c r="D2928" i="1"/>
  <c r="M2917" i="1"/>
  <c r="I2907" i="1"/>
  <c r="E2897" i="1"/>
  <c r="O2886" i="1"/>
  <c r="K2876" i="1"/>
  <c r="G2866" i="1"/>
  <c r="C2856" i="1"/>
  <c r="M2845" i="1"/>
  <c r="I2835" i="1"/>
  <c r="E2825" i="1"/>
  <c r="O2814" i="1"/>
  <c r="K2804" i="1"/>
  <c r="G2794" i="1"/>
  <c r="C2784" i="1"/>
  <c r="M2773" i="1"/>
  <c r="I2763" i="1"/>
  <c r="E2753" i="1"/>
  <c r="O2742" i="1"/>
  <c r="K2732" i="1"/>
  <c r="G2722" i="1"/>
  <c r="C2712" i="1"/>
  <c r="M2701" i="1"/>
  <c r="I2691" i="1"/>
  <c r="E2681" i="1"/>
  <c r="O2670" i="1"/>
  <c r="K2660" i="1"/>
  <c r="G2650" i="1"/>
  <c r="C2640" i="1"/>
  <c r="N4936" i="1"/>
  <c r="F4634" i="1"/>
  <c r="D4434" i="1"/>
  <c r="G4308" i="1"/>
  <c r="J4217" i="1"/>
  <c r="E4148" i="1"/>
  <c r="F4099" i="1"/>
  <c r="N4061" i="1"/>
  <c r="F4027" i="1"/>
  <c r="H3992" i="1"/>
  <c r="N3957" i="1"/>
  <c r="P3922" i="1"/>
  <c r="H3888" i="1"/>
  <c r="J3853" i="1"/>
  <c r="P3818" i="1"/>
  <c r="D3784" i="1"/>
  <c r="J3749" i="1"/>
  <c r="L3714" i="1"/>
  <c r="D3680" i="1"/>
  <c r="F3645" i="1"/>
  <c r="L3614" i="1"/>
  <c r="J3587" i="1"/>
  <c r="F3562" i="1"/>
  <c r="C3537" i="1"/>
  <c r="P3512" i="1"/>
  <c r="N3489" i="1"/>
  <c r="L3466" i="1"/>
  <c r="J3443" i="1"/>
  <c r="H3420" i="1"/>
  <c r="F3397" i="1"/>
  <c r="D3374" i="1"/>
  <c r="P3350" i="1"/>
  <c r="N3327" i="1"/>
  <c r="L3304" i="1"/>
  <c r="J3281" i="1"/>
  <c r="H3260" i="1"/>
  <c r="O3243" i="1"/>
  <c r="I3228" i="1"/>
  <c r="C3213" i="1"/>
  <c r="K3197" i="1"/>
  <c r="E3182" i="1"/>
  <c r="M3166" i="1"/>
  <c r="G3151" i="1"/>
  <c r="O3135" i="1"/>
  <c r="I3120" i="1"/>
  <c r="C3105" i="1"/>
  <c r="K3089" i="1"/>
  <c r="E3074" i="1"/>
  <c r="M3058" i="1"/>
  <c r="G3043" i="1"/>
  <c r="O3027" i="1"/>
  <c r="I3012" i="1"/>
  <c r="C2997" i="1"/>
  <c r="K2981" i="1"/>
  <c r="E2966" i="1"/>
  <c r="M2950" i="1"/>
  <c r="O2936" i="1"/>
  <c r="J2924" i="1"/>
  <c r="F2914" i="1"/>
  <c r="P2903" i="1"/>
  <c r="L2893" i="1"/>
  <c r="H2883" i="1"/>
  <c r="D2873" i="1"/>
  <c r="N2862" i="1"/>
  <c r="J2852" i="1"/>
  <c r="F2842" i="1"/>
  <c r="P2831" i="1"/>
  <c r="L2821" i="1"/>
  <c r="H2811" i="1"/>
  <c r="D2801" i="1"/>
  <c r="N2790" i="1"/>
  <c r="J2780" i="1"/>
  <c r="F2770" i="1"/>
  <c r="P2759" i="1"/>
  <c r="L2749" i="1"/>
  <c r="H2739" i="1"/>
  <c r="D2729" i="1"/>
  <c r="N2718" i="1"/>
  <c r="J2708" i="1"/>
  <c r="F2698" i="1"/>
  <c r="P2687" i="1"/>
  <c r="L2677" i="1"/>
  <c r="H2667" i="1"/>
  <c r="D2657" i="1"/>
  <c r="N2646" i="1"/>
  <c r="J2636" i="1"/>
  <c r="F2626" i="1"/>
  <c r="P2615" i="1"/>
  <c r="I4787" i="1"/>
  <c r="G4535" i="1"/>
  <c r="H4376" i="1"/>
  <c r="O4262" i="1"/>
  <c r="O4184" i="1"/>
  <c r="C4125" i="1"/>
  <c r="M4081" i="1"/>
  <c r="L4046" i="1"/>
  <c r="C4012" i="1"/>
  <c r="F3977" i="1"/>
  <c r="K3942" i="1"/>
  <c r="N3907" i="1"/>
  <c r="E3873" i="1"/>
  <c r="H3838" i="1"/>
  <c r="M3803" i="1"/>
  <c r="P3768" i="1"/>
  <c r="G3734" i="1"/>
  <c r="J3699" i="1"/>
  <c r="O3664" i="1"/>
  <c r="M3630" i="1"/>
  <c r="K3602" i="1"/>
  <c r="J3576" i="1"/>
  <c r="F3551" i="1"/>
  <c r="C3526" i="1"/>
  <c r="O3502" i="1"/>
  <c r="M3479" i="1"/>
  <c r="K3456" i="1"/>
  <c r="I3433" i="1"/>
  <c r="G3410" i="1"/>
  <c r="E3387" i="1"/>
  <c r="C3364" i="1"/>
  <c r="O3340" i="1"/>
  <c r="M3317" i="1"/>
  <c r="K3294" i="1"/>
  <c r="N3271" i="1"/>
  <c r="N3252" i="1"/>
  <c r="F3237" i="1"/>
  <c r="N3221" i="1"/>
  <c r="H3206" i="1"/>
  <c r="P3190" i="1"/>
  <c r="J3175" i="1"/>
  <c r="D3160" i="1"/>
  <c r="L3144" i="1"/>
  <c r="F3129" i="1"/>
  <c r="N3113" i="1"/>
  <c r="H3098" i="1"/>
  <c r="P3082" i="1"/>
  <c r="J3067" i="1"/>
  <c r="D3052" i="1"/>
  <c r="L3036" i="1"/>
  <c r="F3021" i="1"/>
  <c r="N3005" i="1"/>
  <c r="H2990" i="1"/>
  <c r="P2974" i="1"/>
  <c r="J2959" i="1"/>
  <c r="M2944" i="1"/>
  <c r="C2931" i="1"/>
  <c r="E2920" i="1"/>
  <c r="O2909" i="1"/>
  <c r="K2899" i="1"/>
  <c r="G2889" i="1"/>
  <c r="C2879" i="1"/>
  <c r="M2868" i="1"/>
  <c r="I2858" i="1"/>
  <c r="E2848" i="1"/>
  <c r="O2837" i="1"/>
  <c r="K2827" i="1"/>
  <c r="G2817" i="1"/>
  <c r="C2807" i="1"/>
  <c r="M2796" i="1"/>
  <c r="I2786" i="1"/>
  <c r="E2776" i="1"/>
  <c r="O2765" i="1"/>
  <c r="K2755" i="1"/>
  <c r="G2745" i="1"/>
  <c r="C2735" i="1"/>
  <c r="M2724" i="1"/>
  <c r="I2714" i="1"/>
  <c r="E2704" i="1"/>
  <c r="O2693" i="1"/>
  <c r="K2683" i="1"/>
  <c r="G2673" i="1"/>
  <c r="C2663" i="1"/>
  <c r="M2652" i="1"/>
  <c r="I2642" i="1"/>
  <c r="E2632" i="1"/>
  <c r="O2621" i="1"/>
  <c r="K2611" i="1"/>
  <c r="G2601" i="1"/>
  <c r="K5037" i="1"/>
  <c r="H4671" i="1"/>
  <c r="D4458" i="1"/>
  <c r="O4324" i="1"/>
  <c r="I4228" i="1"/>
  <c r="L4156" i="1"/>
  <c r="I4104" i="1"/>
  <c r="E4066" i="1"/>
  <c r="K4031" i="1"/>
  <c r="M3996" i="1"/>
  <c r="E3962" i="1"/>
  <c r="G3927" i="1"/>
  <c r="M3892" i="1"/>
  <c r="O3857" i="1"/>
  <c r="G3823" i="1"/>
  <c r="I3788" i="1"/>
  <c r="O3753" i="1"/>
  <c r="C3719" i="1"/>
  <c r="I3684" i="1"/>
  <c r="K3649" i="1"/>
  <c r="F3618" i="1"/>
  <c r="L3590" i="1"/>
  <c r="I3565" i="1"/>
  <c r="F3540" i="1"/>
  <c r="O3515" i="1"/>
  <c r="M3492" i="1"/>
  <c r="K3469" i="1"/>
  <c r="I3446" i="1"/>
  <c r="G3423" i="1"/>
  <c r="E3400" i="1"/>
  <c r="C3377" i="1"/>
  <c r="O3353" i="1"/>
  <c r="M3330" i="1"/>
  <c r="K3307" i="1"/>
  <c r="I3284" i="1"/>
  <c r="P3262" i="1"/>
  <c r="P3245" i="1"/>
  <c r="J3230" i="1"/>
  <c r="E5325" i="1"/>
  <c r="K5335" i="1"/>
  <c r="N5121" i="1"/>
  <c r="H5069" i="1"/>
  <c r="M5046" i="1"/>
  <c r="M5268" i="1"/>
  <c r="H5048" i="1"/>
  <c r="O5255" i="1"/>
  <c r="C5051" i="1"/>
  <c r="M4992" i="1"/>
  <c r="N4883" i="1"/>
  <c r="G4973" i="1"/>
  <c r="P4982" i="1"/>
  <c r="H5022" i="1"/>
  <c r="E4843" i="1"/>
  <c r="M4820" i="1"/>
  <c r="C4675" i="1"/>
  <c r="G5145" i="1"/>
  <c r="D4818" i="1"/>
  <c r="P4668" i="1"/>
  <c r="H5175" i="1"/>
  <c r="K4808" i="1"/>
  <c r="C4656" i="1"/>
  <c r="C5209" i="1"/>
  <c r="L4830" i="1"/>
  <c r="F4719" i="1"/>
  <c r="N4601" i="1"/>
  <c r="O4885" i="1"/>
  <c r="M4696" i="1"/>
  <c r="C4557" i="1"/>
  <c r="G4432" i="1"/>
  <c r="M4836" i="1"/>
  <c r="I4700" i="1"/>
  <c r="D4541" i="1"/>
  <c r="L4441" i="1"/>
  <c r="J4909" i="1"/>
  <c r="M4715" i="1"/>
  <c r="O4576" i="1"/>
  <c r="E4486" i="1"/>
  <c r="I5096" i="1"/>
  <c r="F4795" i="1"/>
  <c r="M4680" i="1"/>
  <c r="M4548" i="1"/>
  <c r="H4471" i="1"/>
  <c r="G5125" i="1"/>
  <c r="J4732" i="1"/>
  <c r="D4566" i="1"/>
  <c r="H4466" i="1"/>
  <c r="J4374" i="1"/>
  <c r="N4306" i="1"/>
  <c r="G4887" i="1"/>
  <c r="I4728" i="1"/>
  <c r="N4608" i="1"/>
  <c r="M4499" i="1"/>
  <c r="N4412" i="1"/>
  <c r="K4355" i="1"/>
  <c r="M4300" i="1"/>
  <c r="P5073" i="1"/>
  <c r="E4819" i="1"/>
  <c r="I4703" i="1"/>
  <c r="I4562" i="1"/>
  <c r="G4493" i="1"/>
  <c r="P4414" i="1"/>
  <c r="J4361" i="1"/>
  <c r="D4310" i="1"/>
  <c r="N4269" i="1"/>
  <c r="E4892" i="1"/>
  <c r="I4766" i="1"/>
  <c r="L4675" i="1"/>
  <c r="G4579" i="1"/>
  <c r="K4518" i="1"/>
  <c r="H4463" i="1"/>
  <c r="E4404" i="1"/>
  <c r="M4370" i="1"/>
  <c r="O4339" i="1"/>
  <c r="E4302" i="1"/>
  <c r="E4266" i="1"/>
  <c r="J4950" i="1"/>
  <c r="H4777" i="1"/>
  <c r="F4670" i="1"/>
  <c r="G4567" i="1"/>
  <c r="L4486" i="1"/>
  <c r="F4419" i="1"/>
  <c r="I4373" i="1"/>
  <c r="K4324" i="1"/>
  <c r="N4276" i="1"/>
  <c r="D4242" i="1"/>
  <c r="L4208" i="1"/>
  <c r="P4176" i="1"/>
  <c r="H4150" i="1"/>
  <c r="L4118" i="1"/>
  <c r="L4923" i="1"/>
  <c r="D4803" i="1"/>
  <c r="F4696" i="1"/>
  <c r="D4598" i="1"/>
  <c r="E4525" i="1"/>
  <c r="P4453" i="1"/>
  <c r="O4397" i="1"/>
  <c r="M4356" i="1"/>
  <c r="O4307" i="1"/>
  <c r="M4269" i="1"/>
  <c r="C4242" i="1"/>
  <c r="I4209" i="1"/>
  <c r="E4181" i="1"/>
  <c r="C4152" i="1"/>
  <c r="E4121" i="1"/>
  <c r="E5052" i="1"/>
  <c r="J4837" i="1"/>
  <c r="I4739" i="1"/>
  <c r="G4638" i="1"/>
  <c r="E4555" i="1"/>
  <c r="I4486" i="1"/>
  <c r="H4415" i="1"/>
  <c r="F4373" i="1"/>
  <c r="N4325" i="1"/>
  <c r="L4285" i="1"/>
  <c r="F4252" i="1"/>
  <c r="L4219" i="1"/>
  <c r="F4192" i="1"/>
  <c r="L4165" i="1"/>
  <c r="N4134" i="1"/>
  <c r="N4104" i="1"/>
  <c r="C5091" i="1"/>
  <c r="K4840" i="1"/>
  <c r="G4747" i="1"/>
  <c r="M4654" i="1"/>
  <c r="O4549" i="1"/>
  <c r="N4487" i="1"/>
  <c r="C4430" i="1"/>
  <c r="F4374" i="1"/>
  <c r="O4331" i="1"/>
  <c r="O4288" i="1"/>
  <c r="C4252" i="1"/>
  <c r="I4225" i="1"/>
  <c r="K4194" i="1"/>
  <c r="I4165" i="1"/>
  <c r="I4135" i="1"/>
  <c r="O4108" i="1"/>
  <c r="O4078" i="1"/>
  <c r="P4825" i="1"/>
  <c r="F4700" i="1"/>
  <c r="D4556" i="1"/>
  <c r="P4470" i="1"/>
  <c r="K4392" i="1"/>
  <c r="O4326" i="1"/>
  <c r="O4271" i="1"/>
  <c r="L4234" i="1"/>
  <c r="P4190" i="1"/>
  <c r="N4149" i="1"/>
  <c r="E4114" i="1"/>
  <c r="K4078" i="1"/>
  <c r="K4054" i="1"/>
  <c r="O4028" i="1"/>
  <c r="O3998" i="1"/>
  <c r="C3974" i="1"/>
  <c r="C3950" i="1"/>
  <c r="O3920" i="1"/>
  <c r="C3896" i="1"/>
  <c r="C3872" i="1"/>
  <c r="G3846" i="1"/>
  <c r="C3824" i="1"/>
  <c r="G3798" i="1"/>
  <c r="I3773" i="1"/>
  <c r="K3748" i="1"/>
  <c r="G3726" i="1"/>
  <c r="I3701" i="1"/>
  <c r="O3674" i="1"/>
  <c r="K3652" i="1"/>
  <c r="E5334" i="1"/>
  <c r="O4877" i="1"/>
  <c r="H4747" i="1"/>
  <c r="J4613" i="1"/>
  <c r="G4514" i="1"/>
  <c r="N4441" i="1"/>
  <c r="G4371" i="1"/>
  <c r="E4315" i="1"/>
  <c r="H4268" i="1"/>
  <c r="J4225" i="1"/>
  <c r="D4192" i="1"/>
  <c r="I4157" i="1"/>
  <c r="H4116" i="1"/>
  <c r="O4087" i="1"/>
  <c r="L4065" i="1"/>
  <c r="F4038" i="1"/>
  <c r="F4014" i="1"/>
  <c r="F3990" i="1"/>
  <c r="J3964" i="1"/>
  <c r="P3943" i="1"/>
  <c r="J3922" i="1"/>
  <c r="L3897" i="1"/>
  <c r="F3876" i="1"/>
  <c r="D3859" i="1"/>
  <c r="N3836" i="1"/>
  <c r="F3816" i="1"/>
  <c r="F3798" i="1"/>
  <c r="N3776" i="1"/>
  <c r="P3757" i="1"/>
  <c r="F3738" i="1"/>
  <c r="N3716" i="1"/>
  <c r="D3697" i="1"/>
  <c r="D3679" i="1"/>
  <c r="L3657" i="1"/>
  <c r="D3637" i="1"/>
  <c r="M4927" i="1"/>
  <c r="O4786" i="1"/>
  <c r="O4690" i="1"/>
  <c r="K4590" i="1"/>
  <c r="E4508" i="1"/>
  <c r="G4441" i="1"/>
  <c r="D4392" i="1"/>
  <c r="D4344" i="1"/>
  <c r="N4297" i="1"/>
  <c r="J4260" i="1"/>
  <c r="P4227" i="1"/>
  <c r="L4199" i="1"/>
  <c r="F4170" i="1"/>
  <c r="P4137" i="1"/>
  <c r="I4109" i="1"/>
  <c r="N4087" i="1"/>
  <c r="K4065" i="1"/>
  <c r="C4045" i="1"/>
  <c r="E4026" i="1"/>
  <c r="M4004" i="1"/>
  <c r="O3985" i="1"/>
  <c r="E3966" i="1"/>
  <c r="M3944" i="1"/>
  <c r="C3925" i="1"/>
  <c r="O3907" i="1"/>
  <c r="I3886" i="1"/>
  <c r="O3865" i="1"/>
  <c r="C3847" i="1"/>
  <c r="K3825" i="1"/>
  <c r="M3806" i="1"/>
  <c r="C3787" i="1"/>
  <c r="K3765" i="1"/>
  <c r="O3745" i="1"/>
  <c r="O3727" i="1"/>
  <c r="I3706" i="1"/>
  <c r="O3685" i="1"/>
  <c r="C3667" i="1"/>
  <c r="K3645" i="1"/>
  <c r="M3626" i="1"/>
  <c r="O3607" i="1"/>
  <c r="K3585" i="1"/>
  <c r="M3566" i="1"/>
  <c r="M3548" i="1"/>
  <c r="G3527" i="1"/>
  <c r="D4909" i="1"/>
  <c r="L4789" i="1"/>
  <c r="D4681" i="1"/>
  <c r="H4585" i="1"/>
  <c r="J4510" i="1"/>
  <c r="N4437" i="1"/>
  <c r="E4384" i="1"/>
  <c r="I4343" i="1"/>
  <c r="H4295" i="1"/>
  <c r="C4256" i="1"/>
  <c r="M4227" i="1"/>
  <c r="J4195" i="1"/>
  <c r="N4169" i="1"/>
  <c r="O4142" i="1"/>
  <c r="M4113" i="1"/>
  <c r="J4091" i="1"/>
  <c r="P4073" i="1"/>
  <c r="F4054" i="1"/>
  <c r="H4035" i="1"/>
  <c r="F4018" i="1"/>
  <c r="J3998" i="1"/>
  <c r="H3981" i="1"/>
  <c r="H3963" i="1"/>
  <c r="H3945" i="1"/>
  <c r="P3929" i="1"/>
  <c r="L3913" i="1"/>
  <c r="L3895" i="1"/>
  <c r="F3880" i="1"/>
  <c r="P3863" i="1"/>
  <c r="L3847" i="1"/>
  <c r="J3830" i="1"/>
  <c r="P3815" i="1"/>
  <c r="P3797" i="1"/>
  <c r="N3780" i="1"/>
  <c r="F3766" i="1"/>
  <c r="F3748" i="1"/>
  <c r="D3731" i="1"/>
  <c r="J3716" i="1"/>
  <c r="J3698" i="1"/>
  <c r="D3683" i="1"/>
  <c r="N3666" i="1"/>
  <c r="N3648" i="1"/>
  <c r="H3633" i="1"/>
  <c r="D3617" i="1"/>
  <c r="N3600" i="1"/>
  <c r="J4962" i="1"/>
  <c r="N4798" i="1"/>
  <c r="J4662" i="1"/>
  <c r="I4541" i="1"/>
  <c r="N4467" i="1"/>
  <c r="I4387" i="1"/>
  <c r="I4329" i="1"/>
  <c r="M4281" i="1"/>
  <c r="H4236" i="1"/>
  <c r="K4201" i="1"/>
  <c r="C4165" i="1"/>
  <c r="I4124" i="1"/>
  <c r="H4094" i="1"/>
  <c r="D4068" i="1"/>
  <c r="M4043" i="1"/>
  <c r="C4018" i="1"/>
  <c r="D3996" i="1"/>
  <c r="E3969" i="1"/>
  <c r="I3943" i="1"/>
  <c r="O3922" i="1"/>
  <c r="M3899" i="1"/>
  <c r="N3877" i="1"/>
  <c r="I3853" i="1"/>
  <c r="O3832" i="1"/>
  <c r="G3812" i="1"/>
  <c r="E3789" i="1"/>
  <c r="F3767" i="1"/>
  <c r="O3742" i="1"/>
  <c r="G3722" i="1"/>
  <c r="E3699" i="1"/>
  <c r="K3678" i="1"/>
  <c r="L3656" i="1"/>
  <c r="L3632" i="1"/>
  <c r="L3615" i="1"/>
  <c r="D3597" i="1"/>
  <c r="N3581" i="1"/>
  <c r="C3564" i="1"/>
  <c r="E3548" i="1"/>
  <c r="G3531" i="1"/>
  <c r="E3517" i="1"/>
  <c r="I3503" i="1"/>
  <c r="E3487" i="1"/>
  <c r="K3472" i="1"/>
  <c r="E3457" i="1"/>
  <c r="I3443" i="1"/>
  <c r="C3428" i="1"/>
  <c r="I3413" i="1"/>
  <c r="E3397" i="1"/>
  <c r="I3383" i="1"/>
  <c r="M3369" i="1"/>
  <c r="G3354" i="1"/>
  <c r="M3339" i="1"/>
  <c r="I3323" i="1"/>
  <c r="M3309" i="1"/>
  <c r="G3294" i="1"/>
  <c r="K3280" i="1"/>
  <c r="C3266" i="1"/>
  <c r="N5008" i="1"/>
  <c r="J4824" i="1"/>
  <c r="L4707" i="1"/>
  <c r="H4603" i="1"/>
  <c r="K4506" i="1"/>
  <c r="H4432" i="1"/>
  <c r="K4372" i="1"/>
  <c r="G4326" i="1"/>
  <c r="L4281" i="1"/>
  <c r="D4240" i="1"/>
  <c r="F4207" i="1"/>
  <c r="I4172" i="1"/>
  <c r="K4141" i="1"/>
  <c r="D4108" i="1"/>
  <c r="K4082" i="1"/>
  <c r="M4057" i="1"/>
  <c r="E4037" i="1"/>
  <c r="K4016" i="1"/>
  <c r="I3993" i="1"/>
  <c r="L3971" i="1"/>
  <c r="E3947" i="1"/>
  <c r="K3926" i="1"/>
  <c r="I3903" i="1"/>
  <c r="O3882" i="1"/>
  <c r="D3861" i="1"/>
  <c r="K3836" i="1"/>
  <c r="C3816" i="1"/>
  <c r="O3792" i="1"/>
  <c r="G3772" i="1"/>
  <c r="P3747" i="1"/>
  <c r="C3726" i="1"/>
  <c r="O3702" i="1"/>
  <c r="G3682" i="1"/>
  <c r="M3661" i="1"/>
  <c r="H3637" i="1"/>
  <c r="K3618" i="1"/>
  <c r="D3600" i="1"/>
  <c r="J3584" i="1"/>
  <c r="M3567" i="1"/>
  <c r="N3551" i="1"/>
  <c r="C3534" i="1"/>
  <c r="L3519" i="1"/>
  <c r="P3505" i="1"/>
  <c r="J3490" i="1"/>
  <c r="P3475" i="1"/>
  <c r="L3459" i="1"/>
  <c r="P3445" i="1"/>
  <c r="J3430" i="1"/>
  <c r="N3416" i="1"/>
  <c r="F3402" i="1"/>
  <c r="P3385" i="1"/>
  <c r="F3372" i="1"/>
  <c r="N3356" i="1"/>
  <c r="D3343" i="1"/>
  <c r="N3326" i="1"/>
  <c r="F3312" i="1"/>
  <c r="N3296" i="1"/>
  <c r="D3283" i="1"/>
  <c r="H3269" i="1"/>
  <c r="G4972" i="1"/>
  <c r="O4804" i="1"/>
  <c r="G4688" i="1"/>
  <c r="G4584" i="1"/>
  <c r="K4497" i="1"/>
  <c r="G4423" i="1"/>
  <c r="N4363" i="1"/>
  <c r="J4317" i="1"/>
  <c r="N4273" i="1"/>
  <c r="F4236" i="1"/>
  <c r="D4203" i="1"/>
  <c r="N4166" i="1"/>
  <c r="P4135" i="1"/>
  <c r="I4103" i="1"/>
  <c r="L4079" i="1"/>
  <c r="K4057" i="1"/>
  <c r="G4033" i="1"/>
  <c r="M4012" i="1"/>
  <c r="K3989" i="1"/>
  <c r="C3969" i="1"/>
  <c r="I3944" i="1"/>
  <c r="M3922" i="1"/>
  <c r="K3899" i="1"/>
  <c r="C3879" i="1"/>
  <c r="I3858" i="1"/>
  <c r="O3833" i="1"/>
  <c r="E3812" i="1"/>
  <c r="C3789" i="1"/>
  <c r="I3768" i="1"/>
  <c r="G3745" i="1"/>
  <c r="G3723" i="1"/>
  <c r="C3699" i="1"/>
  <c r="I3678" i="1"/>
  <c r="O3657" i="1"/>
  <c r="N3634" i="1"/>
  <c r="J3616" i="1"/>
  <c r="P3596" i="1"/>
  <c r="L3581" i="1"/>
  <c r="N3564" i="1"/>
  <c r="O3549" i="1"/>
  <c r="P3533" i="1"/>
  <c r="C3517" i="1"/>
  <c r="G3503" i="1"/>
  <c r="O3487" i="1"/>
  <c r="E3474" i="1"/>
  <c r="O3457" i="1"/>
  <c r="G3443" i="1"/>
  <c r="O3427" i="1"/>
  <c r="E3414" i="1"/>
  <c r="I3400" i="1"/>
  <c r="E3384" i="1"/>
  <c r="K3369" i="1"/>
  <c r="E3354" i="1"/>
  <c r="I3340" i="1"/>
  <c r="C3325" i="1"/>
  <c r="I3310" i="1"/>
  <c r="E3294" i="1"/>
  <c r="I3280" i="1"/>
  <c r="M3266" i="1"/>
  <c r="G3251" i="1"/>
  <c r="M4892" i="1"/>
  <c r="N4750" i="1"/>
  <c r="N4646" i="1"/>
  <c r="J4539" i="1"/>
  <c r="D4470" i="1"/>
  <c r="N4400" i="1"/>
  <c r="L4345" i="1"/>
  <c r="H4299" i="1"/>
  <c r="M4254" i="1"/>
  <c r="O4223" i="1"/>
  <c r="I4187" i="1"/>
  <c r="I4154" i="1"/>
  <c r="N4119" i="1"/>
  <c r="M4093" i="1"/>
  <c r="I4071" i="1"/>
  <c r="D4047" i="1"/>
  <c r="E4025" i="1"/>
  <c r="C4002" i="1"/>
  <c r="I3981" i="1"/>
  <c r="G3958" i="1"/>
  <c r="J3936" i="1"/>
  <c r="C3912" i="1"/>
  <c r="I3891" i="1"/>
  <c r="O3870" i="1"/>
  <c r="M3847" i="1"/>
  <c r="P3825" i="1"/>
  <c r="I3801" i="1"/>
  <c r="O3780" i="1"/>
  <c r="M3757" i="1"/>
  <c r="E3737" i="1"/>
  <c r="H3715" i="1"/>
  <c r="O3690" i="1"/>
  <c r="G3670" i="1"/>
  <c r="E3647" i="1"/>
  <c r="L3627" i="1"/>
  <c r="C3608" i="1"/>
  <c r="N3590" i="1"/>
  <c r="P3573" i="1"/>
  <c r="P3558" i="1"/>
  <c r="C3544" i="1"/>
  <c r="F3526" i="1"/>
  <c r="L3511" i="1"/>
  <c r="F3496" i="1"/>
  <c r="J3482" i="1"/>
  <c r="D3467" i="1"/>
  <c r="J3452" i="1"/>
  <c r="F3436" i="1"/>
  <c r="J3422" i="1"/>
  <c r="N3408" i="1"/>
  <c r="H3393" i="1"/>
  <c r="N3378" i="1"/>
  <c r="J3362" i="1"/>
  <c r="N3348" i="1"/>
  <c r="H3333" i="1"/>
  <c r="L3319" i="1"/>
  <c r="D3305" i="1"/>
  <c r="N3288" i="1"/>
  <c r="C5305" i="1"/>
  <c r="N4804" i="1"/>
  <c r="J4648" i="1"/>
  <c r="E4495" i="1"/>
  <c r="O4392" i="1"/>
  <c r="K4314" i="1"/>
  <c r="G4253" i="1"/>
  <c r="C4207" i="1"/>
  <c r="G4922" i="1"/>
  <c r="L4725" i="1"/>
  <c r="L4553" i="1"/>
  <c r="O4448" i="1"/>
  <c r="I4357" i="1"/>
  <c r="D4285" i="1"/>
  <c r="E4224" i="1"/>
  <c r="O4177" i="1"/>
  <c r="F5016" i="1"/>
  <c r="O4754" i="1"/>
  <c r="C4588" i="1"/>
  <c r="C4455" i="1"/>
  <c r="H4370" i="1"/>
  <c r="O4292" i="1"/>
  <c r="N4238" i="1"/>
  <c r="D4189" i="1"/>
  <c r="M5196" i="1"/>
  <c r="P4813" i="1"/>
  <c r="N4636" i="1"/>
  <c r="P4506" i="1"/>
  <c r="M4391" i="1"/>
  <c r="G4318" i="1"/>
  <c r="E4250" i="1"/>
  <c r="O4203" i="1"/>
  <c r="O5067" i="1"/>
  <c r="F4662" i="1"/>
  <c r="H4460" i="1"/>
  <c r="C4326" i="1"/>
  <c r="O4237" i="1"/>
  <c r="G4165" i="1"/>
  <c r="I4112" i="1"/>
  <c r="C4071" i="1"/>
  <c r="O4041" i="1"/>
  <c r="C4013" i="1"/>
  <c r="O3983" i="1"/>
  <c r="G3951" i="1"/>
  <c r="I3920" i="1"/>
  <c r="G3891" i="1"/>
  <c r="I3860" i="1"/>
  <c r="O3831" i="1"/>
  <c r="C3801" i="1"/>
  <c r="O3767" i="1"/>
  <c r="G3739" i="1"/>
  <c r="E3710" i="1"/>
  <c r="G3679" i="1"/>
  <c r="I3648" i="1"/>
  <c r="F3620" i="1"/>
  <c r="J3595" i="1"/>
  <c r="J3574" i="1"/>
  <c r="G3553" i="1"/>
  <c r="O3530" i="1"/>
  <c r="M3508" i="1"/>
  <c r="G3489" i="1"/>
  <c r="E3470" i="1"/>
  <c r="K3449" i="1"/>
  <c r="C3429" i="1"/>
  <c r="I3408" i="1"/>
  <c r="O3387" i="1"/>
  <c r="I3368" i="1"/>
  <c r="G3349" i="1"/>
  <c r="G3327" i="1"/>
  <c r="M3306" i="1"/>
  <c r="K3287" i="1"/>
  <c r="C3269" i="1"/>
  <c r="H3252" i="1"/>
  <c r="J3238" i="1"/>
  <c r="N3224" i="1"/>
  <c r="D3211" i="1"/>
  <c r="F3198" i="1"/>
  <c r="H3185" i="1"/>
  <c r="N3170" i="1"/>
  <c r="D3157" i="1"/>
  <c r="F3144" i="1"/>
  <c r="J3130" i="1"/>
  <c r="L3117" i="1"/>
  <c r="P3103" i="1"/>
  <c r="H3089" i="1"/>
  <c r="J3076" i="1"/>
  <c r="L3063" i="1"/>
  <c r="N3050" i="1"/>
  <c r="F3036" i="1"/>
  <c r="J3022" i="1"/>
  <c r="L3009" i="1"/>
  <c r="P2995" i="1"/>
  <c r="D2983" i="1"/>
  <c r="H2969" i="1"/>
  <c r="N2954" i="1"/>
  <c r="E4854" i="1"/>
  <c r="L4631" i="1"/>
  <c r="G4460" i="1"/>
  <c r="E4333" i="1"/>
  <c r="L4242" i="1"/>
  <c r="N4178" i="1"/>
  <c r="M4126" i="1"/>
  <c r="P4088" i="1"/>
  <c r="F4057" i="1"/>
  <c r="L4024" i="1"/>
  <c r="J3995" i="1"/>
  <c r="L3966" i="1"/>
  <c r="N3935" i="1"/>
  <c r="P3904" i="1"/>
  <c r="D3874" i="1"/>
  <c r="F3843" i="1"/>
  <c r="D3814" i="1"/>
  <c r="J3785" i="1"/>
  <c r="L3754" i="1"/>
  <c r="J3721" i="1"/>
  <c r="P3692" i="1"/>
  <c r="N3663" i="1"/>
  <c r="E3633" i="1"/>
  <c r="N3607" i="1"/>
  <c r="D3584" i="1"/>
  <c r="L3561" i="1"/>
  <c r="M3540" i="1"/>
  <c r="D3520" i="1"/>
  <c r="H3498" i="1"/>
  <c r="N3477" i="1"/>
  <c r="H3458" i="1"/>
  <c r="H3440" i="1"/>
  <c r="H3422" i="1"/>
  <c r="F3403" i="1"/>
  <c r="N3383" i="1"/>
  <c r="N3365" i="1"/>
  <c r="N3347" i="1"/>
  <c r="N3329" i="1"/>
  <c r="L3310" i="1"/>
  <c r="F3291" i="1"/>
  <c r="I3273" i="1"/>
  <c r="P3257" i="1"/>
  <c r="G3245" i="1"/>
  <c r="I3232" i="1"/>
  <c r="K3219" i="1"/>
  <c r="K3207" i="1"/>
  <c r="K3195" i="1"/>
  <c r="K3183" i="1"/>
  <c r="M3170" i="1"/>
  <c r="O3157" i="1"/>
  <c r="O3145" i="1"/>
  <c r="O3133" i="1"/>
  <c r="O3121" i="1"/>
  <c r="C3109" i="1"/>
  <c r="E3096" i="1"/>
  <c r="E3084" i="1"/>
  <c r="E3072" i="1"/>
  <c r="E3060" i="1"/>
  <c r="G3047" i="1"/>
  <c r="I3034" i="1"/>
  <c r="I3022" i="1"/>
  <c r="I3010" i="1"/>
  <c r="I2998" i="1"/>
  <c r="K2985" i="1"/>
  <c r="M2972" i="1"/>
  <c r="M2960" i="1"/>
  <c r="M2948" i="1"/>
  <c r="M2936" i="1"/>
  <c r="G4999" i="1"/>
  <c r="K4702" i="1"/>
  <c r="E4518" i="1"/>
  <c r="P4390" i="1"/>
  <c r="F4299" i="1"/>
  <c r="D4225" i="1"/>
  <c r="H4164" i="1"/>
  <c r="I4120" i="1"/>
  <c r="I4086" i="1"/>
  <c r="P4058" i="1"/>
  <c r="C4030" i="1"/>
  <c r="P4000" i="1"/>
  <c r="D3974" i="1"/>
  <c r="P3946" i="1"/>
  <c r="D3920" i="1"/>
  <c r="E3891" i="1"/>
  <c r="D3862" i="1"/>
  <c r="F3835" i="1"/>
  <c r="D3808" i="1"/>
  <c r="F3781" i="1"/>
  <c r="G3752" i="1"/>
  <c r="F3723" i="1"/>
  <c r="H3696" i="1"/>
  <c r="F3669" i="1"/>
  <c r="H3642" i="1"/>
  <c r="P3616" i="1"/>
  <c r="M3593" i="1"/>
  <c r="D3574" i="1"/>
  <c r="I3554" i="1"/>
  <c r="N3534" i="1"/>
  <c r="O3514" i="1"/>
  <c r="J3495" i="1"/>
  <c r="J3477" i="1"/>
  <c r="J3459" i="1"/>
  <c r="J3441" i="1"/>
  <c r="G3422" i="1"/>
  <c r="P3402" i="1"/>
  <c r="P3384" i="1"/>
  <c r="P3366" i="1"/>
  <c r="P3348" i="1"/>
  <c r="M3329" i="1"/>
  <c r="H3310" i="1"/>
  <c r="H3292" i="1"/>
  <c r="L3274" i="1"/>
  <c r="O3258" i="1"/>
  <c r="F3245" i="1"/>
  <c r="H3232" i="1"/>
  <c r="H3220" i="1"/>
  <c r="H3208" i="1"/>
  <c r="H3196" i="1"/>
  <c r="J3183" i="1"/>
  <c r="L3170" i="1"/>
  <c r="L3158" i="1"/>
  <c r="L3146" i="1"/>
  <c r="L3134" i="1"/>
  <c r="N3121" i="1"/>
  <c r="P3108" i="1"/>
  <c r="P3096" i="1"/>
  <c r="P3084" i="1"/>
  <c r="P3072" i="1"/>
  <c r="D3060" i="1"/>
  <c r="F3047" i="1"/>
  <c r="F3035" i="1"/>
  <c r="F3023" i="1"/>
  <c r="F3011" i="1"/>
  <c r="H2998" i="1"/>
  <c r="J2985" i="1"/>
  <c r="J2973" i="1"/>
  <c r="J2961" i="1"/>
  <c r="J2949" i="1"/>
  <c r="L2936" i="1"/>
  <c r="E4894" i="1"/>
  <c r="G4671" i="1"/>
  <c r="L4496" i="1"/>
  <c r="J4376" i="1"/>
  <c r="N4279" i="1"/>
  <c r="L4210" i="1"/>
  <c r="J4156" i="1"/>
  <c r="H4114" i="1"/>
  <c r="N4081" i="1"/>
  <c r="P4052" i="1"/>
  <c r="N4023" i="1"/>
  <c r="L3996" i="1"/>
  <c r="N3969" i="1"/>
  <c r="L3942" i="1"/>
  <c r="D3914" i="1"/>
  <c r="P3884" i="1"/>
  <c r="N3857" i="1"/>
  <c r="P3830" i="1"/>
  <c r="N3803" i="1"/>
  <c r="F3775" i="1"/>
  <c r="D3746" i="1"/>
  <c r="P3718" i="1"/>
  <c r="D3692" i="1"/>
  <c r="P3664" i="1"/>
  <c r="H3636" i="1"/>
  <c r="O3611" i="1"/>
  <c r="K3590" i="1"/>
  <c r="P3570" i="1"/>
  <c r="H3551" i="1"/>
  <c r="I3530" i="1"/>
  <c r="L3510" i="1"/>
  <c r="L3492" i="1"/>
  <c r="L3474" i="1"/>
  <c r="L3456" i="1"/>
  <c r="J3437" i="1"/>
  <c r="D3418" i="1"/>
  <c r="D3400" i="1"/>
  <c r="D3382" i="1"/>
  <c r="D3364" i="1"/>
  <c r="P3344" i="1"/>
  <c r="J3325" i="1"/>
  <c r="J3307" i="1"/>
  <c r="J3289" i="1"/>
  <c r="D3272" i="1"/>
  <c r="M3255" i="1"/>
  <c r="I3242" i="1"/>
  <c r="I3230" i="1"/>
  <c r="I3218" i="1"/>
  <c r="I3206" i="1"/>
  <c r="K3193" i="1"/>
  <c r="M3180" i="1"/>
  <c r="M3168" i="1"/>
  <c r="M3156" i="1"/>
  <c r="M3144" i="1"/>
  <c r="O3131" i="1"/>
  <c r="C3119" i="1"/>
  <c r="C3107" i="1"/>
  <c r="C3095" i="1"/>
  <c r="C3083" i="1"/>
  <c r="E3070" i="1"/>
  <c r="C3059" i="1"/>
  <c r="O3047" i="1"/>
  <c r="M3036" i="1"/>
  <c r="K3025" i="1"/>
  <c r="I3014" i="1"/>
  <c r="G3003" i="1"/>
  <c r="E2992" i="1"/>
  <c r="C2981" i="1"/>
  <c r="O2969" i="1"/>
  <c r="O2957" i="1"/>
  <c r="M2946" i="1"/>
  <c r="K2935" i="1"/>
  <c r="L4835" i="1"/>
  <c r="C4552" i="1"/>
  <c r="I4377" i="1"/>
  <c r="C4257" i="1"/>
  <c r="I4174" i="1"/>
  <c r="L4113" i="1"/>
  <c r="G4070" i="1"/>
  <c r="J4035" i="1"/>
  <c r="O4000" i="1"/>
  <c r="D3966" i="1"/>
  <c r="I3931" i="1"/>
  <c r="L3896" i="1"/>
  <c r="C3862" i="1"/>
  <c r="F3827" i="1"/>
  <c r="K3792" i="1"/>
  <c r="N3757" i="1"/>
  <c r="E3723" i="1"/>
  <c r="H3688" i="1"/>
  <c r="M3653" i="1"/>
  <c r="I3621" i="1"/>
  <c r="L3593" i="1"/>
  <c r="H3568" i="1"/>
  <c r="E3543" i="1"/>
  <c r="K3518" i="1"/>
  <c r="I3495" i="1"/>
  <c r="G3472" i="1"/>
  <c r="E3449" i="1"/>
  <c r="C3426" i="1"/>
  <c r="O3402" i="1"/>
  <c r="M3379" i="1"/>
  <c r="K3356" i="1"/>
  <c r="I3333" i="1"/>
  <c r="G3310" i="1"/>
  <c r="E3287" i="1"/>
  <c r="H3265" i="1"/>
  <c r="M3247" i="1"/>
  <c r="G3232" i="1"/>
  <c r="O3216" i="1"/>
  <c r="I3201" i="1"/>
  <c r="C3186" i="1"/>
  <c r="K3170" i="1"/>
  <c r="E3155" i="1"/>
  <c r="M3139" i="1"/>
  <c r="G3124" i="1"/>
  <c r="O3108" i="1"/>
  <c r="I3093" i="1"/>
  <c r="C3078" i="1"/>
  <c r="K3062" i="1"/>
  <c r="E3047" i="1"/>
  <c r="M3031" i="1"/>
  <c r="G3016" i="1"/>
  <c r="O3000" i="1"/>
  <c r="I2985" i="1"/>
  <c r="C2970" i="1"/>
  <c r="K2954" i="1"/>
  <c r="H2940" i="1"/>
  <c r="E2927" i="1"/>
  <c r="O2916" i="1"/>
  <c r="K2906" i="1"/>
  <c r="G2896" i="1"/>
  <c r="C2886" i="1"/>
  <c r="M2875" i="1"/>
  <c r="I2865" i="1"/>
  <c r="E2855" i="1"/>
  <c r="O2844" i="1"/>
  <c r="K2834" i="1"/>
  <c r="G2824" i="1"/>
  <c r="C2814" i="1"/>
  <c r="M2803" i="1"/>
  <c r="I2793" i="1"/>
  <c r="E2783" i="1"/>
  <c r="O2772" i="1"/>
  <c r="K2762" i="1"/>
  <c r="G2752" i="1"/>
  <c r="C2742" i="1"/>
  <c r="M2731" i="1"/>
  <c r="I2721" i="1"/>
  <c r="E2711" i="1"/>
  <c r="O2700" i="1"/>
  <c r="K2690" i="1"/>
  <c r="G2680" i="1"/>
  <c r="C2670" i="1"/>
  <c r="M2659" i="1"/>
  <c r="I2649" i="1"/>
  <c r="E2639" i="1"/>
  <c r="I4894" i="1"/>
  <c r="H4613" i="1"/>
  <c r="J4419" i="1"/>
  <c r="K4298" i="1"/>
  <c r="M4210" i="1"/>
  <c r="K4143" i="1"/>
  <c r="F4095" i="1"/>
  <c r="I4058" i="1"/>
  <c r="O4023" i="1"/>
  <c r="C3989" i="1"/>
  <c r="I3954" i="1"/>
  <c r="K3919" i="1"/>
  <c r="C3885" i="1"/>
  <c r="E3850" i="1"/>
  <c r="K3815" i="1"/>
  <c r="M3780" i="1"/>
  <c r="E3746" i="1"/>
  <c r="G3711" i="1"/>
  <c r="M3676" i="1"/>
  <c r="O3641" i="1"/>
  <c r="C3612" i="1"/>
  <c r="D3585" i="1"/>
  <c r="N3559" i="1"/>
  <c r="K3534" i="1"/>
  <c r="M3510" i="1"/>
  <c r="K3487" i="1"/>
  <c r="I3464" i="1"/>
  <c r="G3441" i="1"/>
  <c r="E3418" i="1"/>
  <c r="C3395" i="1"/>
  <c r="O3371" i="1"/>
  <c r="M3348" i="1"/>
  <c r="K3325" i="1"/>
  <c r="I3302" i="1"/>
  <c r="G3279" i="1"/>
  <c r="M3258" i="1"/>
  <c r="J3242" i="1"/>
  <c r="D3227" i="1"/>
  <c r="L3211" i="1"/>
  <c r="F3196" i="1"/>
  <c r="N3180" i="1"/>
  <c r="H3165" i="1"/>
  <c r="P3149" i="1"/>
  <c r="J3134" i="1"/>
  <c r="D3119" i="1"/>
  <c r="L3103" i="1"/>
  <c r="F3088" i="1"/>
  <c r="N3072" i="1"/>
  <c r="H3057" i="1"/>
  <c r="P3041" i="1"/>
  <c r="J3026" i="1"/>
  <c r="D3011" i="1"/>
  <c r="L2995" i="1"/>
  <c r="F2980" i="1"/>
  <c r="N2964" i="1"/>
  <c r="H2949" i="1"/>
  <c r="L2935" i="1"/>
  <c r="L2923" i="1"/>
  <c r="H2913" i="1"/>
  <c r="D2903" i="1"/>
  <c r="N2892" i="1"/>
  <c r="J2882" i="1"/>
  <c r="F2872" i="1"/>
  <c r="P2861" i="1"/>
  <c r="L2851" i="1"/>
  <c r="H2841" i="1"/>
  <c r="D2831" i="1"/>
  <c r="N2820" i="1"/>
  <c r="J2810" i="1"/>
  <c r="F2800" i="1"/>
  <c r="P2789" i="1"/>
  <c r="L2779" i="1"/>
  <c r="H2769" i="1"/>
  <c r="D2759" i="1"/>
  <c r="N2748" i="1"/>
  <c r="J2738" i="1"/>
  <c r="F2728" i="1"/>
  <c r="P2717" i="1"/>
  <c r="L2707" i="1"/>
  <c r="H2697" i="1"/>
  <c r="D2687" i="1"/>
  <c r="N2676" i="1"/>
  <c r="J2666" i="1"/>
  <c r="F2656" i="1"/>
  <c r="P2645" i="1"/>
  <c r="L2635" i="1"/>
  <c r="H2625" i="1"/>
  <c r="D2615" i="1"/>
  <c r="M4767" i="1"/>
  <c r="O4521" i="1"/>
  <c r="N4367" i="1"/>
  <c r="N4256" i="1"/>
  <c r="K4179" i="1"/>
  <c r="G4121" i="1"/>
  <c r="P4078" i="1"/>
  <c r="D4044" i="1"/>
  <c r="I4009" i="1"/>
  <c r="L3974" i="1"/>
  <c r="C3940" i="1"/>
  <c r="F3905" i="1"/>
  <c r="K3870" i="1"/>
  <c r="N3835" i="1"/>
  <c r="E3801" i="1"/>
  <c r="H3766" i="1"/>
  <c r="M3731" i="1"/>
  <c r="P3696" i="1"/>
  <c r="G3662" i="1"/>
  <c r="O5282" i="1"/>
  <c r="J5362" i="1"/>
  <c r="M5145" i="1"/>
  <c r="I5157" i="1"/>
  <c r="D5038" i="1"/>
  <c r="L5105" i="1"/>
  <c r="O5149" i="1"/>
  <c r="D5086" i="1"/>
  <c r="M4965" i="1"/>
  <c r="H4936" i="1"/>
  <c r="J4849" i="1"/>
  <c r="M4877" i="1"/>
  <c r="F4892" i="1"/>
  <c r="M5014" i="1"/>
  <c r="H5059" i="1"/>
  <c r="I4768" i="1"/>
  <c r="C4645" i="1"/>
  <c r="M4987" i="1"/>
  <c r="F4787" i="1"/>
  <c r="L4646" i="1"/>
  <c r="I4959" i="1"/>
  <c r="K4760" i="1"/>
  <c r="O4650" i="1"/>
  <c r="G5029" i="1"/>
  <c r="J4795" i="1"/>
  <c r="N4691" i="1"/>
  <c r="L4572" i="1"/>
  <c r="C4833" i="1"/>
  <c r="C4671" i="1"/>
  <c r="C4506" i="1"/>
  <c r="O5117" i="1"/>
  <c r="I4826" i="1"/>
  <c r="G4659" i="1"/>
  <c r="N4512" i="1"/>
  <c r="L4417" i="1"/>
  <c r="I4831" i="1"/>
  <c r="I4687" i="1"/>
  <c r="P4549" i="1"/>
  <c r="E4450" i="1"/>
  <c r="M4946" i="1"/>
  <c r="K4783" i="1"/>
  <c r="I4634" i="1"/>
  <c r="N4528" i="1"/>
  <c r="J4446" i="1"/>
  <c r="F4940" i="1"/>
  <c r="N4722" i="1"/>
  <c r="C4532" i="1"/>
  <c r="K4426" i="1"/>
  <c r="D4353" i="1"/>
  <c r="F4304" i="1"/>
  <c r="M4830" i="1"/>
  <c r="P4685" i="1"/>
  <c r="H4569" i="1"/>
  <c r="C4474" i="1"/>
  <c r="G4399" i="1"/>
  <c r="E4346" i="1"/>
  <c r="K4283" i="1"/>
  <c r="G4952" i="1"/>
  <c r="M4793" i="1"/>
  <c r="K4668" i="1"/>
  <c r="M4544" i="1"/>
  <c r="O4473" i="1"/>
  <c r="J4397" i="1"/>
  <c r="N4353" i="1"/>
  <c r="J4301" i="1"/>
  <c r="C5062" i="1"/>
  <c r="P4842" i="1"/>
  <c r="N4752" i="1"/>
  <c r="M4650" i="1"/>
  <c r="E4567" i="1"/>
  <c r="O4510" i="1"/>
  <c r="C4444" i="1"/>
  <c r="C4399" i="1"/>
  <c r="E4362" i="1"/>
  <c r="C4327" i="1"/>
  <c r="C4291" i="1"/>
  <c r="C4261" i="1"/>
  <c r="K4885" i="1"/>
  <c r="J4748" i="1"/>
  <c r="D4647" i="1"/>
  <c r="L4540" i="1"/>
  <c r="E4477" i="1"/>
  <c r="N4405" i="1"/>
  <c r="I4355" i="1"/>
  <c r="E4309" i="1"/>
  <c r="K4267" i="1"/>
  <c r="J4233" i="1"/>
  <c r="D4200" i="1"/>
  <c r="L4172" i="1"/>
  <c r="D4140" i="1"/>
  <c r="O5201" i="1"/>
  <c r="G4894" i="1"/>
  <c r="L4765" i="1"/>
  <c r="P4675" i="1"/>
  <c r="D4589" i="1"/>
  <c r="N4505" i="1"/>
  <c r="G4440" i="1"/>
  <c r="K4387" i="1"/>
  <c r="G4341" i="1"/>
  <c r="H4301" i="1"/>
  <c r="F4261" i="1"/>
  <c r="O4230" i="1"/>
  <c r="O4200" i="1"/>
  <c r="E4175" i="1"/>
  <c r="E4145" i="1"/>
  <c r="G4114" i="1"/>
  <c r="K4968" i="1"/>
  <c r="G4806" i="1"/>
  <c r="M4713" i="1"/>
  <c r="M4623" i="1"/>
  <c r="C4531" i="1"/>
  <c r="G4465" i="1"/>
  <c r="L4408" i="1"/>
  <c r="H4360" i="1"/>
  <c r="J4315" i="1"/>
  <c r="N4278" i="1"/>
  <c r="P4241" i="1"/>
  <c r="H4215" i="1"/>
  <c r="D4187" i="1"/>
  <c r="J4154" i="1"/>
  <c r="D4127" i="1"/>
  <c r="F4102" i="1"/>
  <c r="M4980" i="1"/>
  <c r="L4819" i="1"/>
  <c r="E4724" i="1"/>
  <c r="P4619" i="1"/>
  <c r="N4541" i="1"/>
  <c r="H4472" i="1"/>
  <c r="M4406" i="1"/>
  <c r="M4362" i="1"/>
  <c r="K4321" i="1"/>
  <c r="N4280" i="1"/>
  <c r="I4243" i="1"/>
  <c r="O4216" i="1"/>
  <c r="C4186" i="1"/>
  <c r="M4157" i="1"/>
  <c r="G4130" i="1"/>
  <c r="K4098" i="1"/>
  <c r="E5060" i="1"/>
  <c r="D4813" i="1"/>
  <c r="H4661" i="1"/>
  <c r="J4537" i="1"/>
  <c r="N4453" i="1"/>
  <c r="H4371" i="1"/>
  <c r="H4317" i="1"/>
  <c r="E4265" i="1"/>
  <c r="F4219" i="1"/>
  <c r="L4180" i="1"/>
  <c r="O4145" i="1"/>
  <c r="G4103" i="1"/>
  <c r="I4073" i="1"/>
  <c r="M4047" i="1"/>
  <c r="I4019" i="1"/>
  <c r="I3995" i="1"/>
  <c r="E3967" i="1"/>
  <c r="M3939" i="1"/>
  <c r="E3913" i="1"/>
  <c r="O3890" i="1"/>
  <c r="C3866" i="1"/>
  <c r="I3839" i="1"/>
  <c r="E3817" i="1"/>
  <c r="K3790" i="1"/>
  <c r="I3767" i="1"/>
  <c r="G3744" i="1"/>
  <c r="M3717" i="1"/>
  <c r="M3693" i="1"/>
  <c r="G3672" i="1"/>
  <c r="M3645" i="1"/>
  <c r="O5121" i="1"/>
  <c r="G4845" i="1"/>
  <c r="F4704" i="1"/>
  <c r="H4591" i="1"/>
  <c r="N4502" i="1"/>
  <c r="P4410" i="1"/>
  <c r="L4357" i="1"/>
  <c r="K4309" i="1"/>
  <c r="E4255" i="1"/>
  <c r="E4219" i="1"/>
  <c r="E4183" i="1"/>
  <c r="K4144" i="1"/>
  <c r="O4111" i="1"/>
  <c r="G4081" i="1"/>
  <c r="F4056" i="1"/>
  <c r="H4031" i="1"/>
  <c r="D4009" i="1"/>
  <c r="F3984" i="1"/>
  <c r="J3958" i="1"/>
  <c r="P3937" i="1"/>
  <c r="N3914" i="1"/>
  <c r="F3894" i="1"/>
  <c r="N3872" i="1"/>
  <c r="H3851" i="1"/>
  <c r="L3831" i="1"/>
  <c r="L3813" i="1"/>
  <c r="F3792" i="1"/>
  <c r="L3771" i="1"/>
  <c r="N3752" i="1"/>
  <c r="H3731" i="1"/>
  <c r="J3712" i="1"/>
  <c r="N3692" i="1"/>
  <c r="H3671" i="1"/>
  <c r="L3651" i="1"/>
  <c r="C5263" i="1"/>
  <c r="D4883" i="1"/>
  <c r="G4764" i="1"/>
  <c r="E4669" i="1"/>
  <c r="O4562" i="1"/>
  <c r="M4496" i="1"/>
  <c r="O4429" i="1"/>
  <c r="P4374" i="1"/>
  <c r="H4330" i="1"/>
  <c r="L4290" i="1"/>
  <c r="D4251" i="1"/>
  <c r="F4220" i="1"/>
  <c r="P4191" i="1"/>
  <c r="P4159" i="1"/>
  <c r="L4131" i="1"/>
  <c r="E4105" i="1"/>
  <c r="H4079" i="1"/>
  <c r="I4060" i="1"/>
  <c r="I4042" i="1"/>
  <c r="C4021" i="1"/>
  <c r="I4000" i="1"/>
  <c r="K3981" i="1"/>
  <c r="E3960" i="1"/>
  <c r="G3941" i="1"/>
  <c r="K3921" i="1"/>
  <c r="E3900" i="1"/>
  <c r="I3880" i="1"/>
  <c r="I3862" i="1"/>
  <c r="C3841" i="1"/>
  <c r="I3820" i="1"/>
  <c r="K3801" i="1"/>
  <c r="E3780" i="1"/>
  <c r="E3762" i="1"/>
  <c r="I3742" i="1"/>
  <c r="C3721" i="1"/>
  <c r="G3701" i="1"/>
  <c r="G3683" i="1"/>
  <c r="O3661" i="1"/>
  <c r="G3641" i="1"/>
  <c r="I3622" i="1"/>
  <c r="C3601" i="1"/>
  <c r="E3582" i="1"/>
  <c r="I3562" i="1"/>
  <c r="C3541" i="1"/>
  <c r="G5137" i="1"/>
  <c r="L4882" i="1"/>
  <c r="D4759" i="1"/>
  <c r="N4654" i="1"/>
  <c r="I4565" i="1"/>
  <c r="H4487" i="1"/>
  <c r="H4426" i="1"/>
  <c r="I4376" i="1"/>
  <c r="C4328" i="1"/>
  <c r="P4284" i="1"/>
  <c r="D4252" i="1"/>
  <c r="C4220" i="1"/>
  <c r="E4189" i="1"/>
  <c r="I4163" i="1"/>
  <c r="N4133" i="1"/>
  <c r="F4109" i="1"/>
  <c r="K4087" i="1"/>
  <c r="D4067" i="1"/>
  <c r="D4049" i="1"/>
  <c r="N4032" i="1"/>
  <c r="D4013" i="1"/>
  <c r="F3994" i="1"/>
  <c r="D3977" i="1"/>
  <c r="H3957" i="1"/>
  <c r="P3941" i="1"/>
  <c r="L3925" i="1"/>
  <c r="H3909" i="1"/>
  <c r="F3892" i="1"/>
  <c r="L3877" i="1"/>
  <c r="L3859" i="1"/>
  <c r="J3842" i="1"/>
  <c r="P3827" i="1"/>
  <c r="P3809" i="1"/>
  <c r="N3792" i="1"/>
  <c r="F3778" i="1"/>
  <c r="F3760" i="1"/>
  <c r="N3744" i="1"/>
  <c r="J3728" i="1"/>
  <c r="J3710" i="1"/>
  <c r="D3695" i="1"/>
  <c r="N3678" i="1"/>
  <c r="J3662" i="1"/>
  <c r="H3645" i="1"/>
  <c r="N3630" i="1"/>
  <c r="N3612" i="1"/>
  <c r="L3595" i="1"/>
  <c r="P4919" i="1"/>
  <c r="P4753" i="1"/>
  <c r="L4623" i="1"/>
  <c r="H4528" i="1"/>
  <c r="F4437" i="1"/>
  <c r="M4375" i="1"/>
  <c r="O4320" i="1"/>
  <c r="E4264" i="1"/>
  <c r="L4228" i="1"/>
  <c r="O4191" i="1"/>
  <c r="G4155" i="1"/>
  <c r="P4116" i="1"/>
  <c r="L4089" i="1"/>
  <c r="M4061" i="1"/>
  <c r="C4036" i="1"/>
  <c r="D4014" i="1"/>
  <c r="E3987" i="1"/>
  <c r="I3961" i="1"/>
  <c r="J3939" i="1"/>
  <c r="E3915" i="1"/>
  <c r="K3894" i="1"/>
  <c r="L3872" i="1"/>
  <c r="J3849" i="1"/>
  <c r="P3828" i="1"/>
  <c r="K3804" i="1"/>
  <c r="C3784" i="1"/>
  <c r="J3759" i="1"/>
  <c r="P3738" i="1"/>
  <c r="H3718" i="1"/>
  <c r="C3694" i="1"/>
  <c r="I3673" i="1"/>
  <c r="P3648" i="1"/>
  <c r="F3629" i="1"/>
  <c r="J3610" i="1"/>
  <c r="C3593" i="1"/>
  <c r="F3576" i="1"/>
  <c r="G3560" i="1"/>
  <c r="H3545" i="1"/>
  <c r="J3528" i="1"/>
  <c r="M3513" i="1"/>
  <c r="G3498" i="1"/>
  <c r="M3483" i="1"/>
  <c r="G3468" i="1"/>
  <c r="K3454" i="1"/>
  <c r="G3438" i="1"/>
  <c r="K3424" i="1"/>
  <c r="C3410" i="1"/>
  <c r="K3394" i="1"/>
  <c r="O3380" i="1"/>
  <c r="K3364" i="1"/>
  <c r="O3350" i="1"/>
  <c r="K3334" i="1"/>
  <c r="O3320" i="1"/>
  <c r="E3307" i="1"/>
  <c r="O3290" i="1"/>
  <c r="E3277" i="1"/>
  <c r="O3260" i="1"/>
  <c r="N4960" i="1"/>
  <c r="M4792" i="1"/>
  <c r="H4681" i="1"/>
  <c r="M4565" i="1"/>
  <c r="E4489" i="1"/>
  <c r="M4419" i="1"/>
  <c r="C4364" i="1"/>
  <c r="N4314" i="1"/>
  <c r="F4266" i="1"/>
  <c r="H4232" i="1"/>
  <c r="M4197" i="1"/>
  <c r="O4166" i="1"/>
  <c r="D4130" i="1"/>
  <c r="O4101" i="1"/>
  <c r="D4077" i="1"/>
  <c r="P4053" i="1"/>
  <c r="H4033" i="1"/>
  <c r="O4008" i="1"/>
  <c r="G3988" i="1"/>
  <c r="P3963" i="1"/>
  <c r="H3943" i="1"/>
  <c r="N3922" i="1"/>
  <c r="G3898" i="1"/>
  <c r="M3877" i="1"/>
  <c r="H3853" i="1"/>
  <c r="N3832" i="1"/>
  <c r="L3809" i="1"/>
  <c r="M3787" i="1"/>
  <c r="K3764" i="1"/>
  <c r="N3742" i="1"/>
  <c r="F3722" i="1"/>
  <c r="D3699" i="1"/>
  <c r="E3677" i="1"/>
  <c r="C3654" i="1"/>
  <c r="K3632" i="1"/>
  <c r="I3613" i="1"/>
  <c r="C3597" i="1"/>
  <c r="P3578" i="1"/>
  <c r="P3563" i="1"/>
  <c r="D3548" i="1"/>
  <c r="F3531" i="1"/>
  <c r="D3517" i="1"/>
  <c r="N3500" i="1"/>
  <c r="D3487" i="1"/>
  <c r="N3470" i="1"/>
  <c r="D3457" i="1"/>
  <c r="H3443" i="1"/>
  <c r="D3427" i="1"/>
  <c r="H3413" i="1"/>
  <c r="D3397" i="1"/>
  <c r="H3383" i="1"/>
  <c r="P3367" i="1"/>
  <c r="H3353" i="1"/>
  <c r="P3337" i="1"/>
  <c r="H3323" i="1"/>
  <c r="L3309" i="1"/>
  <c r="F3294" i="1"/>
  <c r="L3279" i="1"/>
  <c r="F3264" i="1"/>
  <c r="L4915" i="1"/>
  <c r="C4772" i="1"/>
  <c r="M4667" i="1"/>
  <c r="K4549" i="1"/>
  <c r="O4479" i="1"/>
  <c r="L4407" i="1"/>
  <c r="P4354" i="1"/>
  <c r="L4308" i="1"/>
  <c r="J4259" i="1"/>
  <c r="J4228" i="1"/>
  <c r="L4191" i="1"/>
  <c r="N4160" i="1"/>
  <c r="P4129" i="1"/>
  <c r="G4097" i="1"/>
  <c r="I4074" i="1"/>
  <c r="O4049" i="1"/>
  <c r="G4029" i="1"/>
  <c r="E4006" i="1"/>
  <c r="I3984" i="1"/>
  <c r="G3961" i="1"/>
  <c r="G3939" i="1"/>
  <c r="M3918" i="1"/>
  <c r="K3895" i="1"/>
  <c r="O3873" i="1"/>
  <c r="M3850" i="1"/>
  <c r="M3828" i="1"/>
  <c r="K3805" i="1"/>
  <c r="C3785" i="1"/>
  <c r="M3760" i="1"/>
  <c r="E3740" i="1"/>
  <c r="E3718" i="1"/>
  <c r="C3695" i="1"/>
  <c r="I3674" i="1"/>
  <c r="E3650" i="1"/>
  <c r="F3630" i="1"/>
  <c r="G3610" i="1"/>
  <c r="N3593" i="1"/>
  <c r="O3578" i="1"/>
  <c r="D3561" i="1"/>
  <c r="D3546" i="1"/>
  <c r="H3528" i="1"/>
  <c r="I3514" i="1"/>
  <c r="C3499" i="1"/>
  <c r="I3484" i="1"/>
  <c r="C3469" i="1"/>
  <c r="I3454" i="1"/>
  <c r="M3440" i="1"/>
  <c r="G3425" i="1"/>
  <c r="M3410" i="1"/>
  <c r="G3395" i="1"/>
  <c r="M3380" i="1"/>
  <c r="G3365" i="1"/>
  <c r="K3351" i="1"/>
  <c r="G3335" i="1"/>
  <c r="K3321" i="1"/>
  <c r="C3307" i="1"/>
  <c r="K3291" i="1"/>
  <c r="O3277" i="1"/>
  <c r="K3261" i="1"/>
  <c r="G5139" i="1"/>
  <c r="P4835" i="1"/>
  <c r="O4731" i="1"/>
  <c r="L4627" i="1"/>
  <c r="D4522" i="1"/>
  <c r="L4452" i="1"/>
  <c r="H4383" i="1"/>
  <c r="D4337" i="1"/>
  <c r="F4286" i="1"/>
  <c r="C4247" i="1"/>
  <c r="H4212" i="1"/>
  <c r="M4179" i="1"/>
  <c r="O4148" i="1"/>
  <c r="J4114" i="1"/>
  <c r="L4087" i="1"/>
  <c r="M4063" i="1"/>
  <c r="P4041" i="1"/>
  <c r="N4018" i="1"/>
  <c r="F3998" i="1"/>
  <c r="M3973" i="1"/>
  <c r="E3953" i="1"/>
  <c r="H3931" i="1"/>
  <c r="F3908" i="1"/>
  <c r="L3887" i="1"/>
  <c r="E3863" i="1"/>
  <c r="K3842" i="1"/>
  <c r="F3818" i="1"/>
  <c r="L3797" i="1"/>
  <c r="D3777" i="1"/>
  <c r="K3752" i="1"/>
  <c r="C3732" i="1"/>
  <c r="L3707" i="1"/>
  <c r="D3687" i="1"/>
  <c r="P3663" i="1"/>
  <c r="C3642" i="1"/>
  <c r="G3621" i="1"/>
  <c r="O3603" i="1"/>
  <c r="P3587" i="1"/>
  <c r="E3571" i="1"/>
  <c r="F3555" i="1"/>
  <c r="H3538" i="1"/>
  <c r="N3522" i="1"/>
  <c r="H3507" i="1"/>
  <c r="L3493" i="1"/>
  <c r="H3477" i="1"/>
  <c r="L3463" i="1"/>
  <c r="D3449" i="1"/>
  <c r="L3433" i="1"/>
  <c r="P3419" i="1"/>
  <c r="L3403" i="1"/>
  <c r="P3389" i="1"/>
  <c r="L3373" i="1"/>
  <c r="P3359" i="1"/>
  <c r="F3346" i="1"/>
  <c r="P3329" i="1"/>
  <c r="F3316" i="1"/>
  <c r="P3299" i="1"/>
  <c r="F3286" i="1"/>
  <c r="K5017" i="1"/>
  <c r="F4766" i="1"/>
  <c r="F4590" i="1"/>
  <c r="F4469" i="1"/>
  <c r="M4379" i="1"/>
  <c r="M4301" i="1"/>
  <c r="K4241" i="1"/>
  <c r="O4189" i="1"/>
  <c r="M4860" i="1"/>
  <c r="D4677" i="1"/>
  <c r="M4533" i="1"/>
  <c r="L4410" i="1"/>
  <c r="G4340" i="1"/>
  <c r="J4269" i="1"/>
  <c r="M4215" i="1"/>
  <c r="I4169" i="1"/>
  <c r="F4888" i="1"/>
  <c r="I4715" i="1"/>
  <c r="C4539" i="1"/>
  <c r="C4435" i="1"/>
  <c r="P4356" i="1"/>
  <c r="F4277" i="1"/>
  <c r="D4227" i="1"/>
  <c r="P4171" i="1"/>
  <c r="G5045" i="1"/>
  <c r="L4763" i="1"/>
  <c r="F4598" i="1"/>
  <c r="H4468" i="1"/>
  <c r="C4374" i="1"/>
  <c r="K4304" i="1"/>
  <c r="G4241" i="1"/>
  <c r="I4192" i="1"/>
  <c r="O4855" i="1"/>
  <c r="F4602" i="1"/>
  <c r="P4412" i="1"/>
  <c r="E4307" i="1"/>
  <c r="O4211" i="1"/>
  <c r="M4150" i="1"/>
  <c r="M4102" i="1"/>
  <c r="C4065" i="1"/>
  <c r="E4036" i="1"/>
  <c r="G4003" i="1"/>
  <c r="I3974" i="1"/>
  <c r="K3943" i="1"/>
  <c r="I3914" i="1"/>
  <c r="K3883" i="1"/>
  <c r="M3852" i="1"/>
  <c r="E3824" i="1"/>
  <c r="C3791" i="1"/>
  <c r="I3762" i="1"/>
  <c r="G3733" i="1"/>
  <c r="M3700" i="1"/>
  <c r="K3671" i="1"/>
  <c r="M3640" i="1"/>
  <c r="D3614" i="1"/>
  <c r="G3591" i="1"/>
  <c r="O3568" i="1"/>
  <c r="L3547" i="1"/>
  <c r="E3524" i="1"/>
  <c r="M3504" i="1"/>
  <c r="K3485" i="1"/>
  <c r="K3463" i="1"/>
  <c r="I3444" i="1"/>
  <c r="O3423" i="1"/>
  <c r="G3403" i="1"/>
  <c r="O3383" i="1"/>
  <c r="G3363" i="1"/>
  <c r="M3342" i="1"/>
  <c r="E3322" i="1"/>
  <c r="C3303" i="1"/>
  <c r="K3283" i="1"/>
  <c r="F3263" i="1"/>
  <c r="N3248" i="1"/>
  <c r="D3235" i="1"/>
  <c r="H3221" i="1"/>
  <c r="J3208" i="1"/>
  <c r="N3194" i="1"/>
  <c r="D3181" i="1"/>
  <c r="H3167" i="1"/>
  <c r="J3154" i="1"/>
  <c r="N3140" i="1"/>
  <c r="D3127" i="1"/>
  <c r="F3114" i="1"/>
  <c r="L3099" i="1"/>
  <c r="N3086" i="1"/>
  <c r="P3073" i="1"/>
  <c r="F3060" i="1"/>
  <c r="J3046" i="1"/>
  <c r="N3032" i="1"/>
  <c r="P3019" i="1"/>
  <c r="F3006" i="1"/>
  <c r="J2992" i="1"/>
  <c r="L2979" i="1"/>
  <c r="D2965" i="1"/>
  <c r="F2952" i="1"/>
  <c r="H4807" i="1"/>
  <c r="J4558" i="1"/>
  <c r="L4412" i="1"/>
  <c r="D4307" i="1"/>
  <c r="C4229" i="1"/>
  <c r="I4164" i="1"/>
  <c r="I4115" i="1"/>
  <c r="J4080" i="1"/>
  <c r="N4047" i="1"/>
  <c r="L4018" i="1"/>
  <c r="N3989" i="1"/>
  <c r="P3956" i="1"/>
  <c r="D3928" i="1"/>
  <c r="F3897" i="1"/>
  <c r="H3866" i="1"/>
  <c r="F3837" i="1"/>
  <c r="H3806" i="1"/>
  <c r="N3777" i="1"/>
  <c r="L3744" i="1"/>
  <c r="D3716" i="1"/>
  <c r="P3686" i="1"/>
  <c r="H3654" i="1"/>
  <c r="G3626" i="1"/>
  <c r="K3601" i="1"/>
  <c r="I3578" i="1"/>
  <c r="K3557" i="1"/>
  <c r="E3535" i="1"/>
  <c r="N3513" i="1"/>
  <c r="F3493" i="1"/>
  <c r="N3473" i="1"/>
  <c r="L3454" i="1"/>
  <c r="F3435" i="1"/>
  <c r="F3417" i="1"/>
  <c r="D3398" i="1"/>
  <c r="D3380" i="1"/>
  <c r="D3362" i="1"/>
  <c r="L3342" i="1"/>
  <c r="L3324" i="1"/>
  <c r="J3305" i="1"/>
  <c r="J3287" i="1"/>
  <c r="C3270" i="1"/>
  <c r="E3254" i="1"/>
  <c r="O3241" i="1"/>
  <c r="C3229" i="1"/>
  <c r="C3217" i="1"/>
  <c r="C3205" i="1"/>
  <c r="E3192" i="1"/>
  <c r="E3180" i="1"/>
  <c r="G3167" i="1"/>
  <c r="G3155" i="1"/>
  <c r="G3143" i="1"/>
  <c r="I3130" i="1"/>
  <c r="I3118" i="1"/>
  <c r="K3105" i="1"/>
  <c r="K3093" i="1"/>
  <c r="K3081" i="1"/>
  <c r="M3068" i="1"/>
  <c r="M3056" i="1"/>
  <c r="O3043" i="1"/>
  <c r="O3031" i="1"/>
  <c r="O3019" i="1"/>
  <c r="C3007" i="1"/>
  <c r="C2995" i="1"/>
  <c r="E2982" i="1"/>
  <c r="E2970" i="1"/>
  <c r="E2958" i="1"/>
  <c r="G2945" i="1"/>
  <c r="G2933" i="1"/>
  <c r="D4879" i="1"/>
  <c r="M4659" i="1"/>
  <c r="O4489" i="1"/>
  <c r="L4364" i="1"/>
  <c r="M4275" i="1"/>
  <c r="P4207" i="1"/>
  <c r="C4154" i="1"/>
  <c r="F4112" i="1"/>
  <c r="D4078" i="1"/>
  <c r="F4051" i="1"/>
  <c r="G4022" i="1"/>
  <c r="F3995" i="1"/>
  <c r="G3968" i="1"/>
  <c r="F3939" i="1"/>
  <c r="H3912" i="1"/>
  <c r="I3883" i="1"/>
  <c r="H3856" i="1"/>
  <c r="I3829" i="1"/>
  <c r="H3800" i="1"/>
  <c r="J3773" i="1"/>
  <c r="K3744" i="1"/>
  <c r="J3717" i="1"/>
  <c r="K3690" i="1"/>
  <c r="J3661" i="1"/>
  <c r="M3634" i="1"/>
  <c r="N3610" i="1"/>
  <c r="K3589" i="1"/>
  <c r="P3569" i="1"/>
  <c r="O3548" i="1"/>
  <c r="F3529" i="1"/>
  <c r="M3509" i="1"/>
  <c r="M3491" i="1"/>
  <c r="M3473" i="1"/>
  <c r="H3454" i="1"/>
  <c r="H3436" i="1"/>
  <c r="E3417" i="1"/>
  <c r="E3399" i="1"/>
  <c r="E3381" i="1"/>
  <c r="N3361" i="1"/>
  <c r="N3343" i="1"/>
  <c r="K3324" i="1"/>
  <c r="K3306" i="1"/>
  <c r="K3288" i="1"/>
  <c r="P3269" i="1"/>
  <c r="C3255" i="1"/>
  <c r="N3241" i="1"/>
  <c r="N3229" i="1"/>
  <c r="N3217" i="1"/>
  <c r="P3204" i="1"/>
  <c r="P3192" i="1"/>
  <c r="D3180" i="1"/>
  <c r="D3168" i="1"/>
  <c r="D3156" i="1"/>
  <c r="F3143" i="1"/>
  <c r="F3131" i="1"/>
  <c r="H3118" i="1"/>
  <c r="H3106" i="1"/>
  <c r="H3094" i="1"/>
  <c r="J3081" i="1"/>
  <c r="J3069" i="1"/>
  <c r="L3056" i="1"/>
  <c r="L3044" i="1"/>
  <c r="L3032" i="1"/>
  <c r="N3019" i="1"/>
  <c r="N3007" i="1"/>
  <c r="P2994" i="1"/>
  <c r="P2982" i="1"/>
  <c r="P2970" i="1"/>
  <c r="D2958" i="1"/>
  <c r="D2946" i="1"/>
  <c r="F2933" i="1"/>
  <c r="L4829" i="1"/>
  <c r="D4625" i="1"/>
  <c r="J4457" i="1"/>
  <c r="M4350" i="1"/>
  <c r="D4258" i="1"/>
  <c r="C4197" i="1"/>
  <c r="H4146" i="1"/>
  <c r="H4104" i="1"/>
  <c r="N4073" i="1"/>
  <c r="F4045" i="1"/>
  <c r="D4018" i="1"/>
  <c r="F3991" i="1"/>
  <c r="D3962" i="1"/>
  <c r="P3934" i="1"/>
  <c r="H3906" i="1"/>
  <c r="F3879" i="1"/>
  <c r="H3852" i="1"/>
  <c r="F3823" i="1"/>
  <c r="D3796" i="1"/>
  <c r="J3767" i="1"/>
  <c r="H3740" i="1"/>
  <c r="J3713" i="1"/>
  <c r="H3684" i="1"/>
  <c r="F3657" i="1"/>
  <c r="H3629" i="1"/>
  <c r="I3607" i="1"/>
  <c r="K3586" i="1"/>
  <c r="H3565" i="1"/>
  <c r="M3545" i="1"/>
  <c r="P3524" i="1"/>
  <c r="P3506" i="1"/>
  <c r="P3488" i="1"/>
  <c r="J3469" i="1"/>
  <c r="J3451" i="1"/>
  <c r="H3432" i="1"/>
  <c r="H3414" i="1"/>
  <c r="H3396" i="1"/>
  <c r="P3376" i="1"/>
  <c r="P3358" i="1"/>
  <c r="N3339" i="1"/>
  <c r="N3321" i="1"/>
  <c r="N3303" i="1"/>
  <c r="H3284" i="1"/>
  <c r="H3267" i="1"/>
  <c r="P3251" i="1"/>
  <c r="O3239" i="1"/>
  <c r="O3227" i="1"/>
  <c r="C3215" i="1"/>
  <c r="C3203" i="1"/>
  <c r="E3190" i="1"/>
  <c r="E3178" i="1"/>
  <c r="E3166" i="1"/>
  <c r="G3153" i="1"/>
  <c r="G3141" i="1"/>
  <c r="I3128" i="1"/>
  <c r="I3116" i="1"/>
  <c r="I3104" i="1"/>
  <c r="K3091" i="1"/>
  <c r="K3079" i="1"/>
  <c r="K3067" i="1"/>
  <c r="I3056" i="1"/>
  <c r="G3045" i="1"/>
  <c r="E3034" i="1"/>
  <c r="C3023" i="1"/>
  <c r="O3011" i="1"/>
  <c r="M3000" i="1"/>
  <c r="M2988" i="1"/>
  <c r="K2977" i="1"/>
  <c r="I2966" i="1"/>
  <c r="G2955" i="1"/>
  <c r="E2944" i="1"/>
  <c r="C2933" i="1"/>
  <c r="H4769" i="1"/>
  <c r="P4508" i="1"/>
  <c r="C4348" i="1"/>
  <c r="G4237" i="1"/>
  <c r="G4159" i="1"/>
  <c r="G4099" i="1"/>
  <c r="O4061" i="1"/>
  <c r="G4027" i="1"/>
  <c r="I3992" i="1"/>
  <c r="O3957" i="1"/>
  <c r="C3923" i="1"/>
  <c r="I3888" i="1"/>
  <c r="K3853" i="1"/>
  <c r="C3819" i="1"/>
  <c r="E3784" i="1"/>
  <c r="K3749" i="1"/>
  <c r="M3714" i="1"/>
  <c r="E3680" i="1"/>
  <c r="G3645" i="1"/>
  <c r="N3614" i="1"/>
  <c r="K3587" i="1"/>
  <c r="G3562" i="1"/>
  <c r="D3537" i="1"/>
  <c r="C3513" i="1"/>
  <c r="O3489" i="1"/>
  <c r="M3466" i="1"/>
  <c r="K3443" i="1"/>
  <c r="I3420" i="1"/>
  <c r="G3397" i="1"/>
  <c r="E3374" i="1"/>
  <c r="C3351" i="1"/>
  <c r="O3327" i="1"/>
  <c r="M3304" i="1"/>
  <c r="K3281" i="1"/>
  <c r="I3260" i="1"/>
  <c r="P3243" i="1"/>
  <c r="J3228" i="1"/>
  <c r="D3213" i="1"/>
  <c r="L3197" i="1"/>
  <c r="F3182" i="1"/>
  <c r="N3166" i="1"/>
  <c r="H3151" i="1"/>
  <c r="P3135" i="1"/>
  <c r="J3120" i="1"/>
  <c r="D3105" i="1"/>
  <c r="L3089" i="1"/>
  <c r="F3074" i="1"/>
  <c r="N3058" i="1"/>
  <c r="H3043" i="1"/>
  <c r="P3027" i="1"/>
  <c r="J3012" i="1"/>
  <c r="D2997" i="1"/>
  <c r="L2981" i="1"/>
  <c r="F2966" i="1"/>
  <c r="N2950" i="1"/>
  <c r="P2936" i="1"/>
  <c r="K2924" i="1"/>
  <c r="G2914" i="1"/>
  <c r="C2904" i="1"/>
  <c r="M2893" i="1"/>
  <c r="I2883" i="1"/>
  <c r="E2873" i="1"/>
  <c r="O2862" i="1"/>
  <c r="K2852" i="1"/>
  <c r="G2842" i="1"/>
  <c r="C2832" i="1"/>
  <c r="M2821" i="1"/>
  <c r="I2811" i="1"/>
  <c r="E2801" i="1"/>
  <c r="O2790" i="1"/>
  <c r="K2780" i="1"/>
  <c r="G2770" i="1"/>
  <c r="C2760" i="1"/>
  <c r="M2749" i="1"/>
  <c r="I2739" i="1"/>
  <c r="E2729" i="1"/>
  <c r="O2718" i="1"/>
  <c r="K2708" i="1"/>
  <c r="G2698" i="1"/>
  <c r="C2688" i="1"/>
  <c r="M2677" i="1"/>
  <c r="I2667" i="1"/>
  <c r="E2657" i="1"/>
  <c r="O2646" i="1"/>
  <c r="K2636" i="1"/>
  <c r="F4810" i="1"/>
  <c r="H4551" i="1"/>
  <c r="K4386" i="1"/>
  <c r="J4272" i="1"/>
  <c r="G4191" i="1"/>
  <c r="M4130" i="1"/>
  <c r="J4085" i="1"/>
  <c r="H4050" i="1"/>
  <c r="J4015" i="1"/>
  <c r="P3980" i="1"/>
  <c r="D3946" i="1"/>
  <c r="J3911" i="1"/>
  <c r="L3876" i="1"/>
  <c r="D3842" i="1"/>
  <c r="F3807" i="1"/>
  <c r="L3772" i="1"/>
  <c r="N3737" i="1"/>
  <c r="F3703" i="1"/>
  <c r="H3668" i="1"/>
  <c r="P3633" i="1"/>
  <c r="I3605" i="1"/>
  <c r="D3579" i="1"/>
  <c r="N3553" i="1"/>
  <c r="K3528" i="1"/>
  <c r="F3505" i="1"/>
  <c r="D3482" i="1"/>
  <c r="P3458" i="1"/>
  <c r="N3435" i="1"/>
  <c r="L3412" i="1"/>
  <c r="J3389" i="1"/>
  <c r="H3366" i="1"/>
  <c r="F3343" i="1"/>
  <c r="D3320" i="1"/>
  <c r="P3296" i="1"/>
  <c r="P3273" i="1"/>
  <c r="I3254" i="1"/>
  <c r="M3238" i="1"/>
  <c r="G3223" i="1"/>
  <c r="O3207" i="1"/>
  <c r="I3192" i="1"/>
  <c r="C3177" i="1"/>
  <c r="K3161" i="1"/>
  <c r="E3146" i="1"/>
  <c r="M3130" i="1"/>
  <c r="G3115" i="1"/>
  <c r="O3099" i="1"/>
  <c r="I3084" i="1"/>
  <c r="C3069" i="1"/>
  <c r="K3053" i="1"/>
  <c r="E3038" i="1"/>
  <c r="M3022" i="1"/>
  <c r="G3007" i="1"/>
  <c r="O2991" i="1"/>
  <c r="I2976" i="1"/>
  <c r="C2961" i="1"/>
  <c r="P2945" i="1"/>
  <c r="F2932" i="1"/>
  <c r="D2921" i="1"/>
  <c r="N2910" i="1"/>
  <c r="J2900" i="1"/>
  <c r="F2890" i="1"/>
  <c r="P2879" i="1"/>
  <c r="L2869" i="1"/>
  <c r="H2859" i="1"/>
  <c r="D2849" i="1"/>
  <c r="N2838" i="1"/>
  <c r="J2828" i="1"/>
  <c r="F2818" i="1"/>
  <c r="P2807" i="1"/>
  <c r="L2797" i="1"/>
  <c r="H2787" i="1"/>
  <c r="D2777" i="1"/>
  <c r="N2766" i="1"/>
  <c r="J2756" i="1"/>
  <c r="F2746" i="1"/>
  <c r="P2735" i="1"/>
  <c r="L2725" i="1"/>
  <c r="H2715" i="1"/>
  <c r="D2705" i="1"/>
  <c r="N2694" i="1"/>
  <c r="J2684" i="1"/>
  <c r="F2674" i="1"/>
  <c r="P2663" i="1"/>
  <c r="L2653" i="1"/>
  <c r="H2643" i="1"/>
  <c r="D2633" i="1"/>
  <c r="N2622" i="1"/>
  <c r="M5208" i="1"/>
  <c r="G4698" i="1"/>
  <c r="G4477" i="1"/>
  <c r="P4336" i="1"/>
  <c r="J4236" i="1"/>
  <c r="G4163" i="1"/>
  <c r="N4108" i="1"/>
  <c r="N4069" i="1"/>
  <c r="E4035" i="1"/>
  <c r="H4000" i="1"/>
  <c r="M3965" i="1"/>
  <c r="P3930" i="1"/>
  <c r="G3896" i="1"/>
  <c r="J3861" i="1"/>
  <c r="O3826" i="1"/>
  <c r="D3792" i="1"/>
  <c r="I3757" i="1"/>
  <c r="L3722" i="1"/>
  <c r="C3688" i="1"/>
  <c r="F3653" i="1"/>
  <c r="D3621" i="1"/>
  <c r="H3593" i="1"/>
  <c r="D3568" i="1"/>
  <c r="O3542" i="1"/>
  <c r="G3518" i="1"/>
  <c r="E3495" i="1"/>
  <c r="C3472" i="1"/>
  <c r="O3448" i="1"/>
  <c r="M3425" i="1"/>
  <c r="K3402" i="1"/>
  <c r="I3379" i="1"/>
  <c r="G3356" i="1"/>
  <c r="E3333" i="1"/>
  <c r="C3310" i="1"/>
  <c r="O3286" i="1"/>
  <c r="P3264" i="1"/>
  <c r="J3247" i="1"/>
  <c r="D3232" i="1"/>
  <c r="L3216" i="1"/>
  <c r="F3201" i="1"/>
  <c r="N3185" i="1"/>
  <c r="H3170" i="1"/>
  <c r="P3154" i="1"/>
  <c r="J3139" i="1"/>
  <c r="D3124" i="1"/>
  <c r="L3108" i="1"/>
  <c r="F3093" i="1"/>
  <c r="N3077" i="1"/>
  <c r="H3062" i="1"/>
  <c r="P3046" i="1"/>
  <c r="J3031" i="1"/>
  <c r="D3016" i="1"/>
  <c r="L3000" i="1"/>
  <c r="F2985" i="1"/>
  <c r="N2969" i="1"/>
  <c r="H2954" i="1"/>
  <c r="F2940" i="1"/>
  <c r="C2927" i="1"/>
  <c r="M2916" i="1"/>
  <c r="I2906" i="1"/>
  <c r="E2896" i="1"/>
  <c r="O2885" i="1"/>
  <c r="K2875" i="1"/>
  <c r="G2865" i="1"/>
  <c r="C2855" i="1"/>
  <c r="M2844" i="1"/>
  <c r="I2834" i="1"/>
  <c r="E2824" i="1"/>
  <c r="O2813" i="1"/>
  <c r="K2803" i="1"/>
  <c r="G2793" i="1"/>
  <c r="C2783" i="1"/>
  <c r="M2772" i="1"/>
  <c r="I2762" i="1"/>
  <c r="E2752" i="1"/>
  <c r="O2741" i="1"/>
  <c r="K2731" i="1"/>
  <c r="G2721" i="1"/>
  <c r="C2711" i="1"/>
  <c r="M2700" i="1"/>
  <c r="I2690" i="1"/>
  <c r="E2680" i="1"/>
  <c r="O2669" i="1"/>
  <c r="K2659" i="1"/>
  <c r="G2649" i="1"/>
  <c r="C2639" i="1"/>
  <c r="M2628" i="1"/>
  <c r="I2618" i="1"/>
  <c r="E2608" i="1"/>
  <c r="O2597" i="1"/>
  <c r="K4851" i="1"/>
  <c r="F4584" i="1"/>
  <c r="O4402" i="1"/>
  <c r="H4286" i="1"/>
  <c r="E4202" i="1"/>
  <c r="D4137" i="1"/>
  <c r="I4090" i="1"/>
  <c r="M4054" i="1"/>
  <c r="O4019" i="1"/>
  <c r="G3985" i="1"/>
  <c r="I3950" i="1"/>
  <c r="O3915" i="1"/>
  <c r="C3881" i="1"/>
  <c r="I3846" i="1"/>
  <c r="K3811" i="1"/>
  <c r="C3777" i="1"/>
  <c r="E3742" i="1"/>
  <c r="K3707" i="1"/>
  <c r="M3672" i="1"/>
  <c r="E3638" i="1"/>
  <c r="P3608" i="1"/>
  <c r="G3582" i="1"/>
  <c r="C3557" i="1"/>
  <c r="N3531" i="1"/>
  <c r="E3508" i="1"/>
  <c r="C3485" i="1"/>
  <c r="O3461" i="1"/>
  <c r="M3438" i="1"/>
  <c r="K3415" i="1"/>
  <c r="I3392" i="1"/>
  <c r="G3369" i="1"/>
  <c r="E3346" i="1"/>
  <c r="C3323" i="1"/>
  <c r="O3299" i="1"/>
  <c r="M3276" i="1"/>
  <c r="M3256" i="1"/>
  <c r="N3240" i="1"/>
  <c r="H3225" i="1"/>
  <c r="P3209" i="1"/>
  <c r="J3194" i="1"/>
  <c r="D3179" i="1"/>
  <c r="L3163" i="1"/>
  <c r="F3148" i="1"/>
  <c r="N3132" i="1"/>
  <c r="H3117" i="1"/>
  <c r="P3101" i="1"/>
  <c r="J3086" i="1"/>
  <c r="D3071" i="1"/>
  <c r="L3055" i="1"/>
  <c r="F3040" i="1"/>
  <c r="N3024" i="1"/>
  <c r="H3009" i="1"/>
  <c r="P2993" i="1"/>
  <c r="J2978" i="1"/>
  <c r="D2963" i="1"/>
  <c r="P2947" i="1"/>
  <c r="F2934" i="1"/>
  <c r="J2922" i="1"/>
  <c r="F2912" i="1"/>
  <c r="P2901" i="1"/>
  <c r="L2891" i="1"/>
  <c r="H2881" i="1"/>
  <c r="D2871" i="1"/>
  <c r="N2860" i="1"/>
  <c r="J2850" i="1"/>
  <c r="F2840" i="1"/>
  <c r="P2829" i="1"/>
  <c r="L2819" i="1"/>
  <c r="H2809" i="1"/>
  <c r="D2799" i="1"/>
  <c r="N2788" i="1"/>
  <c r="J2778" i="1"/>
  <c r="F2768" i="1"/>
  <c r="P2757" i="1"/>
  <c r="L2747" i="1"/>
  <c r="H2737" i="1"/>
  <c r="D2727" i="1"/>
  <c r="N2716" i="1"/>
  <c r="J2706" i="1"/>
  <c r="F2696" i="1"/>
  <c r="P2685" i="1"/>
  <c r="L2675" i="1"/>
  <c r="H2665" i="1"/>
  <c r="D2655" i="1"/>
  <c r="N2644" i="1"/>
  <c r="L4933" i="1"/>
  <c r="N4521" i="1"/>
  <c r="C4308" i="1"/>
  <c r="C4179" i="1"/>
  <c r="I4098" i="1"/>
  <c r="C4044" i="1"/>
  <c r="N3991" i="1"/>
  <c r="P3939" i="1"/>
  <c r="M3887" i="1"/>
  <c r="M3835" i="1"/>
  <c r="J3783" i="1"/>
  <c r="L3731" i="1"/>
  <c r="I3679" i="1"/>
  <c r="H3628" i="1"/>
  <c r="D3587" i="1"/>
  <c r="G3549" i="1"/>
  <c r="K3512" i="1"/>
  <c r="P3477" i="1"/>
  <c r="E3443" i="1"/>
  <c r="J3408" i="1"/>
  <c r="M3373" i="1"/>
  <c r="D3339" i="1"/>
  <c r="G3304" i="1"/>
  <c r="H3270" i="1"/>
  <c r="M3243" i="1"/>
  <c r="K3220" i="1"/>
  <c r="I3197" i="1"/>
  <c r="G3174" i="1"/>
  <c r="E3151" i="1"/>
  <c r="C3128" i="1"/>
  <c r="O3104" i="1"/>
  <c r="M3081" i="1"/>
  <c r="K3058" i="1"/>
  <c r="I3035" i="1"/>
  <c r="G3012" i="1"/>
  <c r="E2989" i="1"/>
  <c r="C2966" i="1"/>
  <c r="I2943" i="1"/>
  <c r="H2924" i="1"/>
  <c r="P2908" i="1"/>
  <c r="J2893" i="1"/>
  <c r="D2878" i="1"/>
  <c r="L2862" i="1"/>
  <c r="F2847" i="1"/>
  <c r="N2831" i="1"/>
  <c r="H2816" i="1"/>
  <c r="P2800" i="1"/>
  <c r="J2785" i="1"/>
  <c r="D2770" i="1"/>
  <c r="L2754" i="1"/>
  <c r="F2739" i="1"/>
  <c r="N2723" i="1"/>
  <c r="H2708" i="1"/>
  <c r="P2692" i="1"/>
  <c r="J2677" i="1"/>
  <c r="D2662" i="1"/>
  <c r="L2646" i="1"/>
  <c r="P2631" i="1"/>
  <c r="L2619" i="1"/>
  <c r="N2607" i="1"/>
  <c r="K2596" i="1"/>
  <c r="P2585" i="1"/>
  <c r="L2575" i="1"/>
  <c r="H2565" i="1"/>
  <c r="D2555" i="1"/>
  <c r="N2544" i="1"/>
  <c r="J2534" i="1"/>
  <c r="F2524" i="1"/>
  <c r="P2513" i="1"/>
  <c r="L2503" i="1"/>
  <c r="H2493" i="1"/>
  <c r="D2483" i="1"/>
  <c r="N2472" i="1"/>
  <c r="J2462" i="1"/>
  <c r="F2452" i="1"/>
  <c r="P2441" i="1"/>
  <c r="L2431" i="1"/>
  <c r="H2421" i="1"/>
  <c r="D2411" i="1"/>
  <c r="N2400" i="1"/>
  <c r="J2390" i="1"/>
  <c r="F2380" i="1"/>
  <c r="P2369" i="1"/>
  <c r="L2359" i="1"/>
  <c r="H2349" i="1"/>
  <c r="D2339" i="1"/>
  <c r="N2328" i="1"/>
  <c r="J2318" i="1"/>
  <c r="F2308" i="1"/>
  <c r="P2297" i="1"/>
  <c r="L2287" i="1"/>
  <c r="H2277" i="1"/>
  <c r="D2267" i="1"/>
  <c r="N2256" i="1"/>
  <c r="J2246" i="1"/>
  <c r="F2236" i="1"/>
  <c r="P2225" i="1"/>
  <c r="L2215" i="1"/>
  <c r="H2205" i="1"/>
  <c r="D2195" i="1"/>
  <c r="N2184" i="1"/>
  <c r="J2174" i="1"/>
  <c r="F2164" i="1"/>
  <c r="P2153" i="1"/>
  <c r="L2143" i="1"/>
  <c r="H2133" i="1"/>
  <c r="D2123" i="1"/>
  <c r="N2112" i="1"/>
  <c r="J2102" i="1"/>
  <c r="F2092" i="1"/>
  <c r="P2081" i="1"/>
  <c r="L2071" i="1"/>
  <c r="H2061" i="1"/>
  <c r="D2051" i="1"/>
  <c r="N2040" i="1"/>
  <c r="J2030" i="1"/>
  <c r="F2020" i="1"/>
  <c r="P2009" i="1"/>
  <c r="L1999" i="1"/>
  <c r="H1989" i="1"/>
  <c r="D1979" i="1"/>
  <c r="N1968" i="1"/>
  <c r="J1958" i="1"/>
  <c r="F1948" i="1"/>
  <c r="P1937" i="1"/>
  <c r="L1927" i="1"/>
  <c r="H1917" i="1"/>
  <c r="D1907" i="1"/>
  <c r="N1896" i="1"/>
  <c r="J1886" i="1"/>
  <c r="F1876" i="1"/>
  <c r="P1865" i="1"/>
  <c r="L1855" i="1"/>
  <c r="H1845" i="1"/>
  <c r="D1835" i="1"/>
  <c r="N1824" i="1"/>
  <c r="J1814" i="1"/>
  <c r="F1804" i="1"/>
  <c r="P1793" i="1"/>
  <c r="L1783" i="1"/>
  <c r="H1773" i="1"/>
  <c r="D1763" i="1"/>
  <c r="N1752" i="1"/>
  <c r="J1742" i="1"/>
  <c r="F1732" i="1"/>
  <c r="P1721" i="1"/>
  <c r="G5322" i="1"/>
  <c r="I5294" i="1"/>
  <c r="N5210" i="1"/>
  <c r="P5044" i="1"/>
  <c r="P5309" i="1"/>
  <c r="K4973" i="1"/>
  <c r="P5035" i="1"/>
  <c r="O5257" i="1"/>
  <c r="F4980" i="1"/>
  <c r="N4975" i="1"/>
  <c r="G4925" i="1"/>
  <c r="L4901" i="1"/>
  <c r="G4661" i="1"/>
  <c r="O4905" i="1"/>
  <c r="F4721" i="1"/>
  <c r="L5131" i="1"/>
  <c r="K4748" i="1"/>
  <c r="E4571" i="1"/>
  <c r="N4811" i="1"/>
  <c r="P4666" i="1"/>
  <c r="I5044" i="1"/>
  <c r="N4692" i="1"/>
  <c r="G4498" i="1"/>
  <c r="P4935" i="1"/>
  <c r="G4677" i="1"/>
  <c r="N4506" i="1"/>
  <c r="J4979" i="1"/>
  <c r="M4697" i="1"/>
  <c r="O4529" i="1"/>
  <c r="I4412" i="1"/>
  <c r="L4792" i="1"/>
  <c r="M4626" i="1"/>
  <c r="P4491" i="1"/>
  <c r="P5048" i="1"/>
  <c r="M4672" i="1"/>
  <c r="H4484" i="1"/>
  <c r="H4369" i="1"/>
  <c r="C5075" i="1"/>
  <c r="P4772" i="1"/>
  <c r="O4583" i="1"/>
  <c r="I4453" i="1"/>
  <c r="O4371" i="1"/>
  <c r="O4299" i="1"/>
  <c r="E4918" i="1"/>
  <c r="C4736" i="1"/>
  <c r="E4556" i="1"/>
  <c r="E4452" i="1"/>
  <c r="D4382" i="1"/>
  <c r="L4306" i="1"/>
  <c r="I5001" i="1"/>
  <c r="N4806" i="1"/>
  <c r="O4671" i="1"/>
  <c r="F4554" i="1"/>
  <c r="N4478" i="1"/>
  <c r="K4401" i="1"/>
  <c r="O4357" i="1"/>
  <c r="C4315" i="1"/>
  <c r="G4265" i="1"/>
  <c r="J4838" i="1"/>
  <c r="J4696" i="1"/>
  <c r="O4564" i="1"/>
  <c r="M4461" i="1"/>
  <c r="J4382" i="1"/>
  <c r="G4314" i="1"/>
  <c r="H4258" i="1"/>
  <c r="L4220" i="1"/>
  <c r="D4176" i="1"/>
  <c r="N4135" i="1"/>
  <c r="C4997" i="1"/>
  <c r="I4800" i="1"/>
  <c r="O4655" i="1"/>
  <c r="K4542" i="1"/>
  <c r="D4444" i="1"/>
  <c r="J4378" i="1"/>
  <c r="O4325" i="1"/>
  <c r="G4264" i="1"/>
  <c r="K4226" i="1"/>
  <c r="M4189" i="1"/>
  <c r="I4149" i="1"/>
  <c r="O4110" i="1"/>
  <c r="J4880" i="1"/>
  <c r="E4725" i="1"/>
  <c r="K4600" i="1"/>
  <c r="O4503" i="1"/>
  <c r="P4411" i="1"/>
  <c r="L4352" i="1"/>
  <c r="D4296" i="1"/>
  <c r="J4250" i="1"/>
  <c r="J4208" i="1"/>
  <c r="L4171" i="1"/>
  <c r="H4131" i="1"/>
  <c r="P4091" i="1"/>
  <c r="P4896" i="1"/>
  <c r="L4744" i="1"/>
  <c r="O4599" i="1"/>
  <c r="H4505" i="1"/>
  <c r="G4424" i="1"/>
  <c r="F4356" i="1"/>
  <c r="C4301" i="1"/>
  <c r="O4246" i="1"/>
  <c r="C4210" i="1"/>
  <c r="I4177" i="1"/>
  <c r="O4132" i="1"/>
  <c r="E4095" i="1"/>
  <c r="M4904" i="1"/>
  <c r="L4691" i="1"/>
  <c r="L4528" i="1"/>
  <c r="E4406" i="1"/>
  <c r="E4321" i="1"/>
  <c r="O4253" i="1"/>
  <c r="N4203" i="1"/>
  <c r="I4148" i="1"/>
  <c r="C4095" i="1"/>
  <c r="M4059" i="1"/>
  <c r="G4026" i="1"/>
  <c r="K3988" i="1"/>
  <c r="G3954" i="1"/>
  <c r="G3918" i="1"/>
  <c r="E3883" i="1"/>
  <c r="M3855" i="1"/>
  <c r="I3821" i="1"/>
  <c r="G3786" i="1"/>
  <c r="G3756" i="1"/>
  <c r="I3725" i="1"/>
  <c r="E3691" i="1"/>
  <c r="G3660" i="1"/>
  <c r="I5166" i="1"/>
  <c r="F4808" i="1"/>
  <c r="H4665" i="1"/>
  <c r="H4508" i="1"/>
  <c r="P4403" i="1"/>
  <c r="J4336" i="1"/>
  <c r="C4262" i="1"/>
  <c r="C4214" i="1"/>
  <c r="N4163" i="1"/>
  <c r="D4114" i="1"/>
  <c r="L4077" i="1"/>
  <c r="N4046" i="1"/>
  <c r="L4011" i="1"/>
  <c r="H3977" i="1"/>
  <c r="F3948" i="1"/>
  <c r="L3921" i="1"/>
  <c r="N3890" i="1"/>
  <c r="J3862" i="1"/>
  <c r="D3835" i="1"/>
  <c r="L3807" i="1"/>
  <c r="L3783" i="1"/>
  <c r="D3757" i="1"/>
  <c r="P3727" i="1"/>
  <c r="D3703" i="1"/>
  <c r="F3678" i="1"/>
  <c r="D3649" i="1"/>
  <c r="H4999" i="1"/>
  <c r="E4773" i="1"/>
  <c r="O4642" i="1"/>
  <c r="G4537" i="1"/>
  <c r="O4435" i="1"/>
  <c r="P4368" i="1"/>
  <c r="F4313" i="1"/>
  <c r="L4257" i="1"/>
  <c r="L4217" i="1"/>
  <c r="J4176" i="1"/>
  <c r="H4135" i="1"/>
  <c r="C4100" i="1"/>
  <c r="I4072" i="1"/>
  <c r="E4044" i="1"/>
  <c r="O4015" i="1"/>
  <c r="C3991" i="1"/>
  <c r="G3965" i="1"/>
  <c r="O3937" i="1"/>
  <c r="G3911" i="1"/>
  <c r="O3883" i="1"/>
  <c r="I3856" i="1"/>
  <c r="I3832" i="1"/>
  <c r="O3805" i="1"/>
  <c r="M3776" i="1"/>
  <c r="M3752" i="1"/>
  <c r="C3727" i="1"/>
  <c r="O3697" i="1"/>
  <c r="C3673" i="1"/>
  <c r="C3643" i="1"/>
  <c r="E3618" i="1"/>
  <c r="E3594" i="1"/>
  <c r="E3564" i="1"/>
  <c r="I3538" i="1"/>
  <c r="D4985" i="1"/>
  <c r="D4781" i="1"/>
  <c r="F4646" i="1"/>
  <c r="M4527" i="1"/>
  <c r="D4432" i="1"/>
  <c r="K4366" i="1"/>
  <c r="N4310" i="1"/>
  <c r="L4254" i="1"/>
  <c r="G4212" i="1"/>
  <c r="G4176" i="1"/>
  <c r="J4141" i="1"/>
  <c r="P4104" i="1"/>
  <c r="H4077" i="1"/>
  <c r="J4052" i="1"/>
  <c r="N4026" i="1"/>
  <c r="H4005" i="1"/>
  <c r="J3980" i="1"/>
  <c r="N3954" i="1"/>
  <c r="F3934" i="1"/>
  <c r="N3912" i="1"/>
  <c r="J3890" i="1"/>
  <c r="D3869" i="1"/>
  <c r="F3844" i="1"/>
  <c r="N3822" i="1"/>
  <c r="D3803" i="1"/>
  <c r="P3779" i="1"/>
  <c r="L3757" i="1"/>
  <c r="D3737" i="1"/>
  <c r="L3715" i="1"/>
  <c r="H3693" i="1"/>
  <c r="P3671" i="1"/>
  <c r="D3647" i="1"/>
  <c r="L3625" i="1"/>
  <c r="P3605" i="1"/>
  <c r="J4946" i="1"/>
  <c r="J4734" i="1"/>
  <c r="J4578" i="1"/>
  <c r="F4463" i="1"/>
  <c r="G4364" i="1"/>
  <c r="C4292" i="1"/>
  <c r="I4232" i="1"/>
  <c r="E4184" i="1"/>
  <c r="O4139" i="1"/>
  <c r="M4092" i="1"/>
  <c r="N4057" i="1"/>
  <c r="P4026" i="1"/>
  <c r="G3992" i="1"/>
  <c r="O3958" i="1"/>
  <c r="C3928" i="1"/>
  <c r="E3897" i="1"/>
  <c r="J3867" i="1"/>
  <c r="N3841" i="1"/>
  <c r="P3810" i="1"/>
  <c r="D3780" i="1"/>
  <c r="E3753" i="1"/>
  <c r="P3720" i="1"/>
  <c r="I3691" i="1"/>
  <c r="E3663" i="1"/>
  <c r="J3631" i="1"/>
  <c r="H3607" i="1"/>
  <c r="J3585" i="1"/>
  <c r="D3563" i="1"/>
  <c r="K3541" i="1"/>
  <c r="K3520" i="1"/>
  <c r="C3500" i="1"/>
  <c r="C3482" i="1"/>
  <c r="E3463" i="1"/>
  <c r="K3442" i="1"/>
  <c r="C3422" i="1"/>
  <c r="C3404" i="1"/>
  <c r="K3382" i="1"/>
  <c r="O3362" i="1"/>
  <c r="C3344" i="1"/>
  <c r="K3322" i="1"/>
  <c r="O3302" i="1"/>
  <c r="C3284" i="1"/>
  <c r="I3263" i="1"/>
  <c r="J4932" i="1"/>
  <c r="J4746" i="1"/>
  <c r="I4590" i="1"/>
  <c r="H4480" i="1"/>
  <c r="D4393" i="1"/>
  <c r="L4323" i="1"/>
  <c r="K4259" i="1"/>
  <c r="M4218" i="1"/>
  <c r="L4170" i="1"/>
  <c r="E4126" i="1"/>
  <c r="K4089" i="1"/>
  <c r="J4056" i="1"/>
  <c r="O4026" i="1"/>
  <c r="E4001" i="1"/>
  <c r="G3970" i="1"/>
  <c r="N3940" i="1"/>
  <c r="E3911" i="1"/>
  <c r="G3880" i="1"/>
  <c r="N3850" i="1"/>
  <c r="J3822" i="1"/>
  <c r="L3791" i="1"/>
  <c r="N3760" i="1"/>
  <c r="M3733" i="1"/>
  <c r="L3701" i="1"/>
  <c r="C3672" i="1"/>
  <c r="G3646" i="1"/>
  <c r="K3617" i="1"/>
  <c r="O3593" i="1"/>
  <c r="G3573" i="1"/>
  <c r="O3550" i="1"/>
  <c r="H3529" i="1"/>
  <c r="H3509" i="1"/>
  <c r="N3488" i="1"/>
  <c r="D3469" i="1"/>
  <c r="F3450" i="1"/>
  <c r="L3429" i="1"/>
  <c r="D3409" i="1"/>
  <c r="N3392" i="1"/>
  <c r="H3371" i="1"/>
  <c r="L3351" i="1"/>
  <c r="N3332" i="1"/>
  <c r="H3311" i="1"/>
  <c r="L3291" i="1"/>
  <c r="N3272" i="1"/>
  <c r="C4960" i="1"/>
  <c r="K4758" i="1"/>
  <c r="C4610" i="1"/>
  <c r="C4489" i="1"/>
  <c r="J4395" i="1"/>
  <c r="N4337" i="1"/>
  <c r="E4271" i="1"/>
  <c r="J4222" i="1"/>
  <c r="F4182" i="1"/>
  <c r="L4133" i="1"/>
  <c r="E4094" i="1"/>
  <c r="E4064" i="1"/>
  <c r="O4031" i="1"/>
  <c r="I4002" i="1"/>
  <c r="E3974" i="1"/>
  <c r="G3943" i="1"/>
  <c r="K3913" i="1"/>
  <c r="E3884" i="1"/>
  <c r="G3853" i="1"/>
  <c r="E3826" i="1"/>
  <c r="O3797" i="1"/>
  <c r="C3767" i="1"/>
  <c r="E3736" i="1"/>
  <c r="G3709" i="1"/>
  <c r="C3677" i="1"/>
  <c r="K3647" i="1"/>
  <c r="L3621" i="1"/>
  <c r="P3595" i="1"/>
  <c r="E3574" i="1"/>
  <c r="K3553" i="1"/>
  <c r="E3531" i="1"/>
  <c r="M3512" i="1"/>
  <c r="C3493" i="1"/>
  <c r="I3472" i="1"/>
  <c r="M3452" i="1"/>
  <c r="O3433" i="1"/>
  <c r="G3413" i="1"/>
  <c r="M3392" i="1"/>
  <c r="M3374" i="1"/>
  <c r="G3353" i="1"/>
  <c r="K3333" i="1"/>
  <c r="M3314" i="1"/>
  <c r="G3293" i="1"/>
  <c r="K3273" i="1"/>
  <c r="I3256" i="1"/>
  <c r="M4882" i="1"/>
  <c r="N4718" i="1"/>
  <c r="L4569" i="1"/>
  <c r="J4461" i="1"/>
  <c r="L4377" i="1"/>
  <c r="P4313" i="1"/>
  <c r="P4252" i="1"/>
  <c r="L4206" i="1"/>
  <c r="D4166" i="1"/>
  <c r="C4118" i="1"/>
  <c r="C4082" i="1"/>
  <c r="C4056" i="1"/>
  <c r="P4023" i="1"/>
  <c r="G3994" i="1"/>
  <c r="C3966" i="1"/>
  <c r="E3935" i="1"/>
  <c r="L3905" i="1"/>
  <c r="C3876" i="1"/>
  <c r="E3845" i="1"/>
  <c r="L3815" i="1"/>
  <c r="H3787" i="1"/>
  <c r="J3756" i="1"/>
  <c r="L3725" i="1"/>
  <c r="E3701" i="1"/>
  <c r="D3669" i="1"/>
  <c r="I3639" i="1"/>
  <c r="E3615" i="1"/>
  <c r="N3589" i="1"/>
  <c r="G3568" i="1"/>
  <c r="M3547" i="1"/>
  <c r="H3525" i="1"/>
  <c r="L3505" i="1"/>
  <c r="P3485" i="1"/>
  <c r="H3465" i="1"/>
  <c r="L3445" i="1"/>
  <c r="J3428" i="1"/>
  <c r="P3407" i="1"/>
  <c r="H3387" i="1"/>
  <c r="H3369" i="1"/>
  <c r="P3347" i="1"/>
  <c r="F3328" i="1"/>
  <c r="H3309" i="1"/>
  <c r="P3287" i="1"/>
  <c r="H4945" i="1"/>
  <c r="F4688" i="1"/>
  <c r="P4488" i="1"/>
  <c r="G4362" i="1"/>
  <c r="O4265" i="1"/>
  <c r="G4195" i="1"/>
  <c r="H4833" i="1"/>
  <c r="D4619" i="1"/>
  <c r="O4442" i="1"/>
  <c r="K4327" i="1"/>
  <c r="G4247" i="1"/>
  <c r="C4175" i="1"/>
  <c r="P4859" i="1"/>
  <c r="O4636" i="1"/>
  <c r="M4448" i="1"/>
  <c r="J4335" i="1"/>
  <c r="F4250" i="1"/>
  <c r="N4180" i="1"/>
  <c r="M4984" i="1"/>
  <c r="N4696" i="1"/>
  <c r="P4494" i="1"/>
  <c r="C4366" i="1"/>
  <c r="L4272" i="1"/>
  <c r="I4200" i="1"/>
  <c r="P4807" i="1"/>
  <c r="H4518" i="1"/>
  <c r="C4320" i="1"/>
  <c r="C4203" i="1"/>
  <c r="N4126" i="1"/>
  <c r="M4068" i="1"/>
  <c r="E4030" i="1"/>
  <c r="K3991" i="1"/>
  <c r="G3949" i="1"/>
  <c r="C3909" i="1"/>
  <c r="I3870" i="1"/>
  <c r="O3827" i="1"/>
  <c r="G3787" i="1"/>
  <c r="M3748" i="1"/>
  <c r="I3708" i="1"/>
  <c r="O3665" i="1"/>
  <c r="N3629" i="1"/>
  <c r="F3594" i="1"/>
  <c r="D3566" i="1"/>
  <c r="C3538" i="1"/>
  <c r="G3507" i="1"/>
  <c r="I3480" i="1"/>
  <c r="O3455" i="1"/>
  <c r="K3427" i="1"/>
  <c r="M3400" i="1"/>
  <c r="K3373" i="1"/>
  <c r="M3346" i="1"/>
  <c r="K3319" i="1"/>
  <c r="O3293" i="1"/>
  <c r="L3266" i="1"/>
  <c r="F3246" i="1"/>
  <c r="P3229" i="1"/>
  <c r="F3210" i="1"/>
  <c r="F3192" i="1"/>
  <c r="P3175" i="1"/>
  <c r="F3156" i="1"/>
  <c r="F3138" i="1"/>
  <c r="P3121" i="1"/>
  <c r="D3103" i="1"/>
  <c r="D3085" i="1"/>
  <c r="D3067" i="1"/>
  <c r="F3048" i="1"/>
  <c r="D3031" i="1"/>
  <c r="P3013" i="1"/>
  <c r="D2995" i="1"/>
  <c r="F2976" i="1"/>
  <c r="N2960" i="1"/>
  <c r="F4836" i="1"/>
  <c r="D4538" i="1"/>
  <c r="C4372" i="1"/>
  <c r="K4237" i="1"/>
  <c r="D4154" i="1"/>
  <c r="F4098" i="1"/>
  <c r="J4055" i="1"/>
  <c r="L4014" i="1"/>
  <c r="H3974" i="1"/>
  <c r="D3932" i="1"/>
  <c r="J3893" i="1"/>
  <c r="P3854" i="1"/>
  <c r="H3812" i="1"/>
  <c r="D3770" i="1"/>
  <c r="F3735" i="1"/>
  <c r="L3690" i="1"/>
  <c r="H3650" i="1"/>
  <c r="M3615" i="1"/>
  <c r="N3582" i="1"/>
  <c r="F3553" i="1"/>
  <c r="F3525" i="1"/>
  <c r="P3496" i="1"/>
  <c r="F3471" i="1"/>
  <c r="J3445" i="1"/>
  <c r="N3419" i="1"/>
  <c r="J3395" i="1"/>
  <c r="H3372" i="1"/>
  <c r="L3346" i="1"/>
  <c r="P3320" i="1"/>
  <c r="P3298" i="1"/>
  <c r="H3272" i="1"/>
  <c r="G3252" i="1"/>
  <c r="M3236" i="1"/>
  <c r="M3218" i="1"/>
  <c r="I3202" i="1"/>
  <c r="C3187" i="1"/>
  <c r="O3169" i="1"/>
  <c r="K3153" i="1"/>
  <c r="G3137" i="1"/>
  <c r="E3120" i="1"/>
  <c r="O3103" i="1"/>
  <c r="I3088" i="1"/>
  <c r="G3071" i="1"/>
  <c r="E3054" i="1"/>
  <c r="K3039" i="1"/>
  <c r="K3021" i="1"/>
  <c r="G3005" i="1"/>
  <c r="O2989" i="1"/>
  <c r="O2971" i="1"/>
  <c r="K2955" i="1"/>
  <c r="E2940" i="1"/>
  <c r="G4954" i="1"/>
  <c r="I4631" i="1"/>
  <c r="I4420" i="1"/>
  <c r="J4287" i="1"/>
  <c r="N4198" i="1"/>
  <c r="M4134" i="1"/>
  <c r="J4084" i="1"/>
  <c r="I4045" i="1"/>
  <c r="L4012" i="1"/>
  <c r="D3972" i="1"/>
  <c r="J3935" i="1"/>
  <c r="L3900" i="1"/>
  <c r="G3860" i="1"/>
  <c r="J3823" i="1"/>
  <c r="P3788" i="1"/>
  <c r="H3750" i="1"/>
  <c r="M3713" i="1"/>
  <c r="P3676" i="1"/>
  <c r="H3638" i="1"/>
  <c r="M3607" i="1"/>
  <c r="E3581" i="1"/>
  <c r="E3553" i="1"/>
  <c r="E3525" i="1"/>
  <c r="F3503" i="1"/>
  <c r="G3476" i="1"/>
  <c r="N3451" i="1"/>
  <c r="L3428" i="1"/>
  <c r="M3401" i="1"/>
  <c r="F3377" i="1"/>
  <c r="D3354" i="1"/>
  <c r="H3328" i="1"/>
  <c r="C3304" i="1"/>
  <c r="J3279" i="1"/>
  <c r="O3256" i="1"/>
  <c r="D3240" i="1"/>
  <c r="L3224" i="1"/>
  <c r="J3207" i="1"/>
  <c r="H3190" i="1"/>
  <c r="N3175" i="1"/>
  <c r="N3157" i="1"/>
  <c r="J3141" i="1"/>
  <c r="D3126" i="1"/>
  <c r="D3108" i="1"/>
  <c r="N3091" i="1"/>
  <c r="H3076" i="1"/>
  <c r="F3059" i="1"/>
  <c r="P3042" i="1"/>
  <c r="L3026" i="1"/>
  <c r="J3009" i="1"/>
  <c r="F2993" i="1"/>
  <c r="N2977" i="1"/>
  <c r="L2960" i="1"/>
  <c r="J2943" i="1"/>
  <c r="N5208" i="1"/>
  <c r="P4653" i="1"/>
  <c r="H4438" i="1"/>
  <c r="E4311" i="1"/>
  <c r="O4205" i="1"/>
  <c r="C4137" i="1"/>
  <c r="H4090" i="1"/>
  <c r="L4050" i="1"/>
  <c r="H4014" i="1"/>
  <c r="J3977" i="1"/>
  <c r="P3938" i="1"/>
  <c r="H3902" i="1"/>
  <c r="N3867" i="1"/>
  <c r="F3829" i="1"/>
  <c r="L3790" i="1"/>
  <c r="J3757" i="1"/>
  <c r="F3717" i="1"/>
  <c r="H3680" i="1"/>
  <c r="N3645" i="1"/>
  <c r="K3610" i="1"/>
  <c r="F3582" i="1"/>
  <c r="P3556" i="1"/>
  <c r="O3528" i="1"/>
  <c r="H3504" i="1"/>
  <c r="N3479" i="1"/>
  <c r="D3454" i="1"/>
  <c r="N3429" i="1"/>
  <c r="L3406" i="1"/>
  <c r="P3380" i="1"/>
  <c r="F3355" i="1"/>
  <c r="F3333" i="1"/>
  <c r="H3306" i="1"/>
  <c r="N3281" i="1"/>
  <c r="L3260" i="1"/>
  <c r="K3241" i="1"/>
  <c r="G3225" i="1"/>
  <c r="O3209" i="1"/>
  <c r="M3192" i="1"/>
  <c r="I3176" i="1"/>
  <c r="E3160" i="1"/>
  <c r="C3143" i="1"/>
  <c r="M3126" i="1"/>
  <c r="G3111" i="1"/>
  <c r="E3094" i="1"/>
  <c r="C3077" i="1"/>
  <c r="G3063" i="1"/>
  <c r="C3047" i="1"/>
  <c r="I3032" i="1"/>
  <c r="O3017" i="1"/>
  <c r="I3002" i="1"/>
  <c r="C2987" i="1"/>
  <c r="G2973" i="1"/>
  <c r="C2957" i="1"/>
  <c r="I2942" i="1"/>
  <c r="K5107" i="1"/>
  <c r="N4537" i="1"/>
  <c r="E4329" i="1"/>
  <c r="M4198" i="1"/>
  <c r="H4109" i="1"/>
  <c r="O4055" i="1"/>
  <c r="H4012" i="1"/>
  <c r="G3963" i="1"/>
  <c r="C3917" i="1"/>
  <c r="J3873" i="1"/>
  <c r="I3824" i="1"/>
  <c r="E3778" i="1"/>
  <c r="L3734" i="1"/>
  <c r="K3685" i="1"/>
  <c r="G3639" i="1"/>
  <c r="P3602" i="1"/>
  <c r="H3566" i="1"/>
  <c r="M3532" i="1"/>
  <c r="E3503" i="1"/>
  <c r="I3470" i="1"/>
  <c r="K3439" i="1"/>
  <c r="K3410" i="1"/>
  <c r="O3377" i="1"/>
  <c r="C3347" i="1"/>
  <c r="C3318" i="1"/>
  <c r="G3285" i="1"/>
  <c r="H3257" i="1"/>
  <c r="I3237" i="1"/>
  <c r="L3215" i="1"/>
  <c r="D3195" i="1"/>
  <c r="M3175" i="1"/>
  <c r="P3153" i="1"/>
  <c r="H3133" i="1"/>
  <c r="C3114" i="1"/>
  <c r="F3092" i="1"/>
  <c r="L3071" i="1"/>
  <c r="G3052" i="1"/>
  <c r="J3030" i="1"/>
  <c r="P3009" i="1"/>
  <c r="K2990" i="1"/>
  <c r="N2968" i="1"/>
  <c r="G2948" i="1"/>
  <c r="E2931" i="1"/>
  <c r="C2916" i="1"/>
  <c r="G2902" i="1"/>
  <c r="I2889" i="1"/>
  <c r="O2874" i="1"/>
  <c r="E2861" i="1"/>
  <c r="G2848" i="1"/>
  <c r="M2833" i="1"/>
  <c r="C2820" i="1"/>
  <c r="E2807" i="1"/>
  <c r="K2792" i="1"/>
  <c r="O2778" i="1"/>
  <c r="C2766" i="1"/>
  <c r="I2751" i="1"/>
  <c r="M2737" i="1"/>
  <c r="O2724" i="1"/>
  <c r="G2710" i="1"/>
  <c r="K2696" i="1"/>
  <c r="M2683" i="1"/>
  <c r="E2669" i="1"/>
  <c r="I2655" i="1"/>
  <c r="K2642" i="1"/>
  <c r="C4865" i="1"/>
  <c r="H4522" i="1"/>
  <c r="M4337" i="1"/>
  <c r="M4204" i="1"/>
  <c r="K4121" i="1"/>
  <c r="E4070" i="1"/>
  <c r="F4021" i="1"/>
  <c r="P3974" i="1"/>
  <c r="G3931" i="1"/>
  <c r="H3882" i="1"/>
  <c r="D3836" i="1"/>
  <c r="I3792" i="1"/>
  <c r="J3743" i="1"/>
  <c r="F3697" i="1"/>
  <c r="K3653" i="1"/>
  <c r="O3609" i="1"/>
  <c r="M3574" i="1"/>
  <c r="C3543" i="1"/>
  <c r="P3508" i="1"/>
  <c r="D3478" i="1"/>
  <c r="C3449" i="1"/>
  <c r="H3416" i="1"/>
  <c r="J3385" i="1"/>
  <c r="I3356" i="1"/>
  <c r="N3323" i="1"/>
  <c r="P3292" i="1"/>
  <c r="G3265" i="1"/>
  <c r="G3241" i="1"/>
  <c r="M3220" i="1"/>
  <c r="H3201" i="1"/>
  <c r="K3179" i="1"/>
  <c r="C3159" i="1"/>
  <c r="L3139" i="1"/>
  <c r="O3117" i="1"/>
  <c r="G3097" i="1"/>
  <c r="P3077" i="1"/>
  <c r="E3056" i="1"/>
  <c r="K3035" i="1"/>
  <c r="F3016" i="1"/>
  <c r="I2994" i="1"/>
  <c r="O2973" i="1"/>
  <c r="J2954" i="1"/>
  <c r="J2934" i="1"/>
  <c r="H2919" i="1"/>
  <c r="J2906" i="1"/>
  <c r="P2891" i="1"/>
  <c r="F2878" i="1"/>
  <c r="H2865" i="1"/>
  <c r="N2850" i="1"/>
  <c r="D2837" i="1"/>
  <c r="F2824" i="1"/>
  <c r="L2809" i="1"/>
  <c r="P2795" i="1"/>
  <c r="D2783" i="1"/>
  <c r="J2768" i="1"/>
  <c r="N2754" i="1"/>
  <c r="P2741" i="1"/>
  <c r="H2727" i="1"/>
  <c r="L2713" i="1"/>
  <c r="N2700" i="1"/>
  <c r="F2686" i="1"/>
  <c r="J2672" i="1"/>
  <c r="L2659" i="1"/>
  <c r="D2645" i="1"/>
  <c r="H2631" i="1"/>
  <c r="J2618" i="1"/>
  <c r="E4741" i="1"/>
  <c r="I4446" i="1"/>
  <c r="O4289" i="1"/>
  <c r="K4173" i="1"/>
  <c r="L4101" i="1"/>
  <c r="M4055" i="1"/>
  <c r="D4006" i="1"/>
  <c r="N3959" i="1"/>
  <c r="O3916" i="1"/>
  <c r="F3867" i="1"/>
  <c r="P3820" i="1"/>
  <c r="C3778" i="1"/>
  <c r="H3728" i="1"/>
  <c r="D3682" i="1"/>
  <c r="E3639" i="1"/>
  <c r="G5316" i="1"/>
  <c r="L5254" i="1"/>
  <c r="F5172" i="1"/>
  <c r="H5042" i="1"/>
  <c r="C5229" i="1"/>
  <c r="I4962" i="1"/>
  <c r="G4974" i="1"/>
  <c r="E5162" i="1"/>
  <c r="M4978" i="1"/>
  <c r="I4905" i="1"/>
  <c r="F4918" i="1"/>
  <c r="M4870" i="1"/>
  <c r="I4648" i="1"/>
  <c r="H4904" i="1"/>
  <c r="H4720" i="1"/>
  <c r="D4981" i="1"/>
  <c r="O4734" i="1"/>
  <c r="I4563" i="1"/>
  <c r="F4797" i="1"/>
  <c r="D4666" i="1"/>
  <c r="G5027" i="1"/>
  <c r="P4679" i="1"/>
  <c r="O4488" i="1"/>
  <c r="G4897" i="1"/>
  <c r="L4660" i="1"/>
  <c r="F4504" i="1"/>
  <c r="C4956" i="1"/>
  <c r="C4694" i="1"/>
  <c r="O4517" i="1"/>
  <c r="C4409" i="1"/>
  <c r="E4786" i="1"/>
  <c r="C4601" i="1"/>
  <c r="H4483" i="1"/>
  <c r="D4953" i="1"/>
  <c r="D4663" i="1"/>
  <c r="E4483" i="1"/>
  <c r="J4356" i="1"/>
  <c r="C5041" i="1"/>
  <c r="N4770" i="1"/>
  <c r="N4572" i="1"/>
  <c r="F4452" i="1"/>
  <c r="C4371" i="1"/>
  <c r="I4284" i="1"/>
  <c r="C4915" i="1"/>
  <c r="K4720" i="1"/>
  <c r="I4547" i="1"/>
  <c r="M4450" i="1"/>
  <c r="H4380" i="1"/>
  <c r="N4305" i="1"/>
  <c r="K4996" i="1"/>
  <c r="K4789" i="1"/>
  <c r="I4656" i="1"/>
  <c r="K4552" i="1"/>
  <c r="G4472" i="1"/>
  <c r="O4399" i="1"/>
  <c r="G4355" i="1"/>
  <c r="E4314" i="1"/>
  <c r="I4264" i="1"/>
  <c r="F4832" i="1"/>
  <c r="H4693" i="1"/>
  <c r="K4548" i="1"/>
  <c r="N4455" i="1"/>
  <c r="E4381" i="1"/>
  <c r="J4310" i="1"/>
  <c r="L4256" i="1"/>
  <c r="F4217" i="1"/>
  <c r="J4173" i="1"/>
  <c r="P4134" i="1"/>
  <c r="J4990" i="1"/>
  <c r="J4768" i="1"/>
  <c r="P4649" i="1"/>
  <c r="L4536" i="1"/>
  <c r="G4442" i="1"/>
  <c r="G4377" i="1"/>
  <c r="J4324" i="1"/>
  <c r="G4263" i="1"/>
  <c r="E4223" i="1"/>
  <c r="G4186" i="1"/>
  <c r="O4146" i="1"/>
  <c r="C4110" i="1"/>
  <c r="J4876" i="1"/>
  <c r="E4719" i="1"/>
  <c r="O4588" i="1"/>
  <c r="O4501" i="1"/>
  <c r="D4410" i="1"/>
  <c r="P4348" i="1"/>
  <c r="P4294" i="1"/>
  <c r="F4246" i="1"/>
  <c r="L4207" i="1"/>
  <c r="P4169" i="1"/>
  <c r="N4128" i="1"/>
  <c r="D4091" i="1"/>
  <c r="I4892" i="1"/>
  <c r="D4727" i="1"/>
  <c r="D4591" i="1"/>
  <c r="F4503" i="1"/>
  <c r="F4408" i="1"/>
  <c r="L4353" i="1"/>
  <c r="L4299" i="1"/>
  <c r="C4246" i="1"/>
  <c r="G5299" i="1"/>
  <c r="N5204" i="1"/>
  <c r="D5119" i="1"/>
  <c r="F5037" i="1"/>
  <c r="L5224" i="1"/>
  <c r="O4917" i="1"/>
  <c r="K4906" i="1"/>
  <c r="P5050" i="1"/>
  <c r="I4977" i="1"/>
  <c r="L4889" i="1"/>
  <c r="K4888" i="1"/>
  <c r="I4860" i="1"/>
  <c r="C4627" i="1"/>
  <c r="C4903" i="1"/>
  <c r="F4709" i="1"/>
  <c r="G4919" i="1"/>
  <c r="G4732" i="1"/>
  <c r="I4551" i="1"/>
  <c r="N4793" i="1"/>
  <c r="J4651" i="1"/>
  <c r="M5022" i="1"/>
  <c r="K4655" i="1"/>
  <c r="K4478" i="1"/>
  <c r="I4866" i="1"/>
  <c r="G4641" i="1"/>
  <c r="N4500" i="1"/>
  <c r="O4938" i="1"/>
  <c r="O4670" i="1"/>
  <c r="E4504" i="1"/>
  <c r="I5181" i="1"/>
  <c r="H4782" i="1"/>
  <c r="I4598" i="1"/>
  <c r="P4473" i="1"/>
  <c r="E4870" i="1"/>
  <c r="H4655" i="1"/>
  <c r="N4481" i="1"/>
  <c r="D4347" i="1"/>
  <c r="C5015" i="1"/>
  <c r="G4761" i="1"/>
  <c r="E4564" i="1"/>
  <c r="D4447" i="1"/>
  <c r="K4361" i="1"/>
  <c r="K4277" i="1"/>
  <c r="P4910" i="1"/>
  <c r="K4716" i="1"/>
  <c r="G4543" i="1"/>
  <c r="C4447" i="1"/>
  <c r="N4377" i="1"/>
  <c r="D4298" i="1"/>
  <c r="E4982" i="1"/>
  <c r="O4781" i="1"/>
  <c r="P4646" i="1"/>
  <c r="F4551" i="1"/>
  <c r="M4469" i="1"/>
  <c r="I4396" i="1"/>
  <c r="K4347" i="1"/>
  <c r="I4306" i="1"/>
  <c r="E4260" i="1"/>
  <c r="N4826" i="1"/>
  <c r="P4681" i="1"/>
  <c r="P4532" i="1"/>
  <c r="D4452" i="1"/>
  <c r="K4378" i="1"/>
  <c r="K4306" i="1"/>
  <c r="J4251" i="1"/>
  <c r="H4216" i="1"/>
  <c r="F4169" i="1"/>
  <c r="J4131" i="1"/>
  <c r="P4955" i="1"/>
  <c r="D4760" i="1"/>
  <c r="C4647" i="1"/>
  <c r="O4534" i="1"/>
  <c r="K4434" i="1"/>
  <c r="N4370" i="1"/>
  <c r="G4323" i="1"/>
  <c r="F4260" i="1"/>
  <c r="G4222" i="1"/>
  <c r="O4182" i="1"/>
  <c r="O4140" i="1"/>
  <c r="E4109" i="1"/>
  <c r="F4854" i="1"/>
  <c r="G4710" i="1"/>
  <c r="C4575" i="1"/>
  <c r="E4494" i="1"/>
  <c r="P4406" i="1"/>
  <c r="N4343" i="1"/>
  <c r="F4290" i="1"/>
  <c r="J4238" i="1"/>
  <c r="D4205" i="1"/>
  <c r="F4168" i="1"/>
  <c r="L4123" i="1"/>
  <c r="K5215" i="1"/>
  <c r="O4883" i="1"/>
  <c r="J4712" i="1"/>
  <c r="F4588" i="1"/>
  <c r="L4497" i="1"/>
  <c r="P4399" i="1"/>
  <c r="I4352" i="1"/>
  <c r="I4298" i="1"/>
  <c r="K4242" i="1"/>
  <c r="M4205" i="1"/>
  <c r="C4174" i="1"/>
  <c r="I4129" i="1"/>
  <c r="K4092" i="1"/>
  <c r="E4852" i="1"/>
  <c r="F4648" i="1"/>
  <c r="F4517" i="1"/>
  <c r="G4396" i="1"/>
  <c r="I4315" i="1"/>
  <c r="H4242" i="1"/>
  <c r="L4198" i="1"/>
  <c r="D4142" i="1"/>
  <c r="P4090" i="1"/>
  <c r="G4056" i="1"/>
  <c r="E4015" i="1"/>
  <c r="C3986" i="1"/>
  <c r="K3952" i="1"/>
  <c r="K3910" i="1"/>
  <c r="M3879" i="1"/>
  <c r="G3852" i="1"/>
  <c r="I3815" i="1"/>
  <c r="K3784" i="1"/>
  <c r="M3753" i="1"/>
  <c r="E3715" i="1"/>
  <c r="M3687" i="1"/>
  <c r="O3656" i="1"/>
  <c r="E5102" i="1"/>
  <c r="H4795" i="1"/>
  <c r="E4652" i="1"/>
  <c r="N4493" i="1"/>
  <c r="F4396" i="1"/>
  <c r="D4319" i="1"/>
  <c r="K4252" i="1"/>
  <c r="D4210" i="1"/>
  <c r="C4160" i="1"/>
  <c r="I4108" i="1"/>
  <c r="P4069" i="1"/>
  <c r="J4042" i="1"/>
  <c r="F4008" i="1"/>
  <c r="N3974" i="1"/>
  <c r="L3945" i="1"/>
  <c r="F3912" i="1"/>
  <c r="J3886" i="1"/>
  <c r="N3860" i="1"/>
  <c r="P3829" i="1"/>
  <c r="F3804" i="1"/>
  <c r="P3781" i="1"/>
  <c r="D3751" i="1"/>
  <c r="F3726" i="1"/>
  <c r="J3700" i="1"/>
  <c r="L3669" i="1"/>
  <c r="H3647" i="1"/>
  <c r="L4977" i="1"/>
  <c r="G4760" i="1"/>
  <c r="K4630" i="1"/>
  <c r="G4531" i="1"/>
  <c r="G4427" i="1"/>
  <c r="J4363" i="1"/>
  <c r="N4301" i="1"/>
  <c r="J4248" i="1"/>
  <c r="D4215" i="1"/>
  <c r="N4172" i="1"/>
  <c r="F4130" i="1"/>
  <c r="O4093" i="1"/>
  <c r="C4069" i="1"/>
  <c r="K4041" i="1"/>
  <c r="G4013" i="1"/>
  <c r="I3988" i="1"/>
  <c r="K3957" i="1"/>
  <c r="I3934" i="1"/>
  <c r="K3909" i="1"/>
  <c r="M3878" i="1"/>
  <c r="C3853" i="1"/>
  <c r="M3830" i="1"/>
  <c r="O3799" i="1"/>
  <c r="C3775" i="1"/>
  <c r="G3749" i="1"/>
  <c r="I3718" i="1"/>
  <c r="E3696" i="1"/>
  <c r="G3671" i="1"/>
  <c r="I3640" i="1"/>
  <c r="M3614" i="1"/>
  <c r="I3592" i="1"/>
  <c r="K3561" i="1"/>
  <c r="M3536" i="1"/>
  <c r="L4925" i="1"/>
  <c r="J4750" i="1"/>
  <c r="L4637" i="1"/>
  <c r="D4516" i="1"/>
  <c r="J4423" i="1"/>
  <c r="D4355" i="1"/>
  <c r="O4304" i="1"/>
  <c r="O4250" i="1"/>
  <c r="H4208" i="1"/>
  <c r="H4172" i="1"/>
  <c r="C4130" i="1"/>
  <c r="N4101" i="1"/>
  <c r="L4075" i="1"/>
  <c r="H4047" i="1"/>
  <c r="F4024" i="1"/>
  <c r="L4003" i="1"/>
  <c r="H3975" i="1"/>
  <c r="D3953" i="1"/>
  <c r="L3931" i="1"/>
  <c r="P3905" i="1"/>
  <c r="N3888" i="1"/>
  <c r="H3867" i="1"/>
  <c r="L3841" i="1"/>
  <c r="F3820" i="1"/>
  <c r="H3801" i="1"/>
  <c r="H3777" i="1"/>
  <c r="P3755" i="1"/>
  <c r="J3734" i="1"/>
  <c r="N3708" i="1"/>
  <c r="P3689" i="1"/>
  <c r="J3668" i="1"/>
  <c r="J3644" i="1"/>
  <c r="D3623" i="1"/>
  <c r="F3604" i="1"/>
  <c r="L4906" i="1"/>
  <c r="H4721" i="1"/>
  <c r="I4550" i="1"/>
  <c r="H4428" i="1"/>
  <c r="J4358" i="1"/>
  <c r="E4287" i="1"/>
  <c r="M4226" i="1"/>
  <c r="I4178" i="1"/>
  <c r="D4136" i="1"/>
  <c r="I4085" i="1"/>
  <c r="L4052" i="1"/>
  <c r="K4020" i="1"/>
  <c r="K3984" i="1"/>
  <c r="G3956" i="1"/>
  <c r="I3925" i="1"/>
  <c r="C3892" i="1"/>
  <c r="P3864" i="1"/>
  <c r="I3835" i="1"/>
  <c r="F3803" i="1"/>
  <c r="P3774" i="1"/>
  <c r="F3749" i="1"/>
  <c r="K3714" i="1"/>
  <c r="J3687" i="1"/>
  <c r="K3660" i="1"/>
  <c r="D3628" i="1"/>
  <c r="H3605" i="1"/>
  <c r="L3583" i="1"/>
  <c r="H3559" i="1"/>
  <c r="N3538" i="1"/>
  <c r="O3518" i="1"/>
  <c r="K3496" i="1"/>
  <c r="K3478" i="1"/>
  <c r="O3458" i="1"/>
  <c r="I3437" i="1"/>
  <c r="G3420" i="1"/>
  <c r="I3401" i="1"/>
  <c r="C3380" i="1"/>
  <c r="G3360" i="1"/>
  <c r="G3342" i="1"/>
  <c r="C3320" i="1"/>
  <c r="E3301" i="1"/>
  <c r="G3282" i="1"/>
  <c r="C3260" i="1"/>
  <c r="I4876" i="1"/>
  <c r="J4720" i="1"/>
  <c r="D4555" i="1"/>
  <c r="P4471" i="1"/>
  <c r="F4384" i="1"/>
  <c r="E4312" i="1"/>
  <c r="J4255" i="1"/>
  <c r="E4213" i="1"/>
  <c r="M4164" i="1"/>
  <c r="K4120" i="1"/>
  <c r="M4086" i="1"/>
  <c r="K4052" i="1"/>
  <c r="G4024" i="1"/>
  <c r="C3996" i="1"/>
  <c r="K3962" i="1"/>
  <c r="G3934" i="1"/>
  <c r="K3908" i="1"/>
  <c r="K3872" i="1"/>
  <c r="F3848" i="1"/>
  <c r="K3818" i="1"/>
  <c r="J3786" i="1"/>
  <c r="F3758" i="1"/>
  <c r="P3729" i="1"/>
  <c r="M3697" i="1"/>
  <c r="F3668" i="1"/>
  <c r="E3641" i="1"/>
  <c r="I3612" i="1"/>
  <c r="E3590" i="1"/>
  <c r="I3571" i="1"/>
  <c r="F3545" i="1"/>
  <c r="K3526" i="1"/>
  <c r="L3507" i="1"/>
  <c r="H3485" i="1"/>
  <c r="H3467" i="1"/>
  <c r="L3447" i="1"/>
  <c r="F3426" i="1"/>
  <c r="H3407" i="1"/>
  <c r="J3388" i="1"/>
  <c r="D3367" i="1"/>
  <c r="H3347" i="1"/>
  <c r="D3331" i="1"/>
  <c r="D3307" i="1"/>
  <c r="P3289" i="1"/>
  <c r="D3271" i="1"/>
  <c r="D4906" i="1"/>
  <c r="K4740" i="1"/>
  <c r="K4596" i="1"/>
  <c r="O4471" i="1"/>
  <c r="J4389" i="1"/>
  <c r="J4323" i="1"/>
  <c r="D4257" i="1"/>
  <c r="N4214" i="1"/>
  <c r="F4176" i="1"/>
  <c r="F4124" i="1"/>
  <c r="I4089" i="1"/>
  <c r="K4061" i="1"/>
  <c r="E4028" i="1"/>
  <c r="O3999" i="1"/>
  <c r="K3971" i="1"/>
  <c r="E3938" i="1"/>
  <c r="O3909" i="1"/>
  <c r="K3881" i="1"/>
  <c r="E3848" i="1"/>
  <c r="C3821" i="1"/>
  <c r="K3791" i="1"/>
  <c r="G3759" i="1"/>
  <c r="K3733" i="1"/>
  <c r="G3705" i="1"/>
  <c r="G3673" i="1"/>
  <c r="K3643" i="1"/>
  <c r="J3619" i="1"/>
  <c r="O3592" i="1"/>
  <c r="G3572" i="1"/>
  <c r="M3551" i="1"/>
  <c r="I3527" i="1"/>
  <c r="I3508" i="1"/>
  <c r="K3489" i="1"/>
  <c r="G3467" i="1"/>
  <c r="C3451" i="1"/>
  <c r="G3431" i="1"/>
  <c r="O3409" i="1"/>
  <c r="C3391" i="1"/>
  <c r="E3372" i="1"/>
  <c r="M3350" i="1"/>
  <c r="C3331" i="1"/>
  <c r="C3313" i="1"/>
  <c r="M3290" i="1"/>
  <c r="O3271" i="1"/>
  <c r="C3253" i="1"/>
  <c r="H4829" i="1"/>
  <c r="L4685" i="1"/>
  <c r="H4558" i="1"/>
  <c r="F4435" i="1"/>
  <c r="M4371" i="1"/>
  <c r="E4305" i="1"/>
  <c r="F4245" i="1"/>
  <c r="O4202" i="1"/>
  <c r="H4160" i="1"/>
  <c r="M4112" i="1"/>
  <c r="P4077" i="1"/>
  <c r="O4050" i="1"/>
  <c r="I4017" i="1"/>
  <c r="E3989" i="1"/>
  <c r="I3963" i="1"/>
  <c r="I3927" i="1"/>
  <c r="M3901" i="1"/>
  <c r="I3873" i="1"/>
  <c r="C3840" i="1"/>
  <c r="D3813" i="1"/>
  <c r="I3783" i="1"/>
  <c r="H3751" i="1"/>
  <c r="D3723" i="1"/>
  <c r="N3694" i="1"/>
  <c r="K3662" i="1"/>
  <c r="G3633" i="1"/>
  <c r="E3613" i="1"/>
  <c r="E3585" i="1"/>
  <c r="I3566" i="1"/>
  <c r="O3545" i="1"/>
  <c r="P3521" i="1"/>
  <c r="D3503" i="1"/>
  <c r="F3484" i="1"/>
  <c r="P3461" i="1"/>
  <c r="P3443" i="1"/>
  <c r="F3424" i="1"/>
  <c r="N3402" i="1"/>
  <c r="P3383" i="1"/>
  <c r="N3366" i="1"/>
  <c r="L3343" i="1"/>
  <c r="L3325" i="1"/>
  <c r="L3307" i="1"/>
  <c r="H3285" i="1"/>
  <c r="C4906" i="1"/>
  <c r="L4667" i="1"/>
  <c r="L4462" i="1"/>
  <c r="E4349" i="1"/>
  <c r="I4259" i="1"/>
  <c r="O4183" i="1"/>
  <c r="J4794" i="1"/>
  <c r="H4570" i="1"/>
  <c r="K4405" i="1"/>
  <c r="K4318" i="1"/>
  <c r="O4238" i="1"/>
  <c r="E4166" i="1"/>
  <c r="C4822" i="1"/>
  <c r="O4618" i="1"/>
  <c r="G4429" i="1"/>
  <c r="J4327" i="1"/>
  <c r="F4244" i="1"/>
  <c r="H4169" i="1"/>
  <c r="E4888" i="1"/>
  <c r="H4657" i="1"/>
  <c r="P4454" i="1"/>
  <c r="O4356" i="1"/>
  <c r="I4262" i="1"/>
  <c r="C4189" i="1"/>
  <c r="D4779" i="1"/>
  <c r="P4490" i="1"/>
  <c r="G4300" i="1"/>
  <c r="M4190" i="1"/>
  <c r="N4120" i="1"/>
  <c r="G4063" i="1"/>
  <c r="M4024" i="1"/>
  <c r="O3987" i="1"/>
  <c r="K3941" i="1"/>
  <c r="C3903" i="1"/>
  <c r="I3864" i="1"/>
  <c r="E3818" i="1"/>
  <c r="G3783" i="1"/>
  <c r="C3743" i="1"/>
  <c r="I3698" i="1"/>
  <c r="E3662" i="1"/>
  <c r="D3625" i="1"/>
  <c r="M3589" i="1"/>
  <c r="I3560" i="1"/>
  <c r="F3535" i="1"/>
  <c r="K3503" i="1"/>
  <c r="O3477" i="1"/>
  <c r="G3453" i="1"/>
  <c r="I3422" i="1"/>
  <c r="M3396" i="1"/>
  <c r="C3371" i="1"/>
  <c r="E3340" i="1"/>
  <c r="C3317" i="1"/>
  <c r="E3290" i="1"/>
  <c r="E3262" i="1"/>
  <c r="L3243" i="1"/>
  <c r="H3227" i="1"/>
  <c r="L3207" i="1"/>
  <c r="L3189" i="1"/>
  <c r="F3174" i="1"/>
  <c r="L3153" i="1"/>
  <c r="J3136" i="1"/>
  <c r="H3119" i="1"/>
  <c r="N3098" i="1"/>
  <c r="J3082" i="1"/>
  <c r="H3065" i="1"/>
  <c r="N3044" i="1"/>
  <c r="H3029" i="1"/>
  <c r="H3011" i="1"/>
  <c r="L2991" i="1"/>
  <c r="J2974" i="1"/>
  <c r="F2958" i="1"/>
  <c r="N4790" i="1"/>
  <c r="J4509" i="1"/>
  <c r="M4351" i="1"/>
  <c r="E4220" i="1"/>
  <c r="G4147" i="1"/>
  <c r="H4093" i="1"/>
  <c r="J4045" i="1"/>
  <c r="F4009" i="1"/>
  <c r="L3970" i="1"/>
  <c r="H3924" i="1"/>
  <c r="J3887" i="1"/>
  <c r="P3848" i="1"/>
  <c r="L3804" i="1"/>
  <c r="D3766" i="1"/>
  <c r="J3727" i="1"/>
  <c r="F3685" i="1"/>
  <c r="H3644" i="1"/>
  <c r="K3612" i="1"/>
  <c r="F3577" i="1"/>
  <c r="H3550" i="1"/>
  <c r="L3522" i="1"/>
  <c r="N3491" i="1"/>
  <c r="D3466" i="1"/>
  <c r="P3442" i="1"/>
  <c r="L3414" i="1"/>
  <c r="P3392" i="1"/>
  <c r="H3368" i="1"/>
  <c r="J3341" i="1"/>
  <c r="H3318" i="1"/>
  <c r="F3295" i="1"/>
  <c r="P3268" i="1"/>
  <c r="K3249" i="1"/>
  <c r="C3235" i="1"/>
  <c r="E3216" i="1"/>
  <c r="M3200" i="1"/>
  <c r="G3185" i="1"/>
  <c r="I3166" i="1"/>
  <c r="C3151" i="1"/>
  <c r="K3135" i="1"/>
  <c r="M3116" i="1"/>
  <c r="E3102" i="1"/>
  <c r="O3085" i="1"/>
  <c r="O3067" i="1"/>
  <c r="I3052" i="1"/>
  <c r="C3037" i="1"/>
  <c r="C3019" i="1"/>
  <c r="M3002" i="1"/>
  <c r="E2988" i="1"/>
  <c r="G2969" i="1"/>
  <c r="O2953" i="1"/>
  <c r="I2938" i="1"/>
  <c r="H4853" i="1"/>
  <c r="E4585" i="1"/>
  <c r="F4403" i="1"/>
  <c r="K4264" i="1"/>
  <c r="F4190" i="1"/>
  <c r="O4125" i="1"/>
  <c r="G4076" i="1"/>
  <c r="J4041" i="1"/>
  <c r="O4006" i="1"/>
  <c r="H3966" i="1"/>
  <c r="M3929" i="1"/>
  <c r="P3896" i="1"/>
  <c r="H3854" i="1"/>
  <c r="N3819" i="1"/>
  <c r="P3784" i="1"/>
  <c r="L3742" i="1"/>
  <c r="N3707" i="1"/>
  <c r="F3673" i="1"/>
  <c r="G3631" i="1"/>
  <c r="L3604" i="1"/>
  <c r="O3576" i="1"/>
  <c r="J3547" i="1"/>
  <c r="K3522" i="1"/>
  <c r="I3499" i="1"/>
  <c r="H3472" i="1"/>
  <c r="C3448" i="1"/>
  <c r="D3426" i="1"/>
  <c r="N3397" i="1"/>
  <c r="L3374" i="1"/>
  <c r="J3351" i="1"/>
  <c r="F3323" i="1"/>
  <c r="D3300" i="1"/>
  <c r="P3276" i="1"/>
  <c r="E3253" i="1"/>
  <c r="H3238" i="1"/>
  <c r="D3222" i="1"/>
  <c r="D3204" i="1"/>
  <c r="L3188" i="1"/>
  <c r="F3173" i="1"/>
  <c r="F3155" i="1"/>
  <c r="P3138" i="1"/>
  <c r="H3124" i="1"/>
  <c r="J3105" i="1"/>
  <c r="D3090" i="1"/>
  <c r="L3074" i="1"/>
  <c r="N3055" i="1"/>
  <c r="H3040" i="1"/>
  <c r="P3024" i="1"/>
  <c r="D3006" i="1"/>
  <c r="J2991" i="1"/>
  <c r="F2975" i="1"/>
  <c r="F2957" i="1"/>
  <c r="N2941" i="1"/>
  <c r="I4994" i="1"/>
  <c r="P4611" i="1"/>
  <c r="F4409" i="1"/>
  <c r="J4298" i="1"/>
  <c r="G4193" i="1"/>
  <c r="C4131" i="1"/>
  <c r="E4086" i="1"/>
  <c r="P4042" i="1"/>
  <c r="H4008" i="1"/>
  <c r="J3973" i="1"/>
  <c r="F3931" i="1"/>
  <c r="L3898" i="1"/>
  <c r="N3861" i="1"/>
  <c r="J3821" i="1"/>
  <c r="L3786" i="1"/>
  <c r="D3752" i="1"/>
  <c r="F3711" i="1"/>
  <c r="P3674" i="1"/>
  <c r="N3641" i="1"/>
  <c r="M3605" i="1"/>
  <c r="H3579" i="1"/>
  <c r="E3554" i="1"/>
  <c r="J3523" i="1"/>
  <c r="H3500" i="1"/>
  <c r="F3477" i="1"/>
  <c r="P3448" i="1"/>
  <c r="F3427" i="1"/>
  <c r="L3402" i="1"/>
  <c r="N3375" i="1"/>
  <c r="L3352" i="1"/>
  <c r="J3329" i="1"/>
  <c r="H3302" i="1"/>
  <c r="D3278" i="1"/>
  <c r="L3258" i="1"/>
  <c r="C3239" i="1"/>
  <c r="K3223" i="1"/>
  <c r="E3208" i="1"/>
  <c r="G3189" i="1"/>
  <c r="O3173" i="1"/>
  <c r="I3158" i="1"/>
  <c r="K3139" i="1"/>
  <c r="C3125" i="1"/>
  <c r="M3108" i="1"/>
  <c r="M3090" i="1"/>
  <c r="G3075" i="1"/>
  <c r="M3060" i="1"/>
  <c r="I3044" i="1"/>
  <c r="O3029" i="1"/>
  <c r="E3016" i="1"/>
  <c r="C2999" i="1"/>
  <c r="G2985" i="1"/>
  <c r="K2971" i="1"/>
  <c r="I2954" i="1"/>
  <c r="M2940" i="1"/>
  <c r="K4899" i="1"/>
  <c r="L4492" i="1"/>
  <c r="E4299" i="1"/>
  <c r="D4185" i="1"/>
  <c r="I4095" i="1"/>
  <c r="I4050" i="1"/>
  <c r="N4006" i="1"/>
  <c r="K3954" i="1"/>
  <c r="K3911" i="1"/>
  <c r="P3867" i="1"/>
  <c r="M3815" i="1"/>
  <c r="M3772" i="1"/>
  <c r="D3729" i="1"/>
  <c r="O3676" i="1"/>
  <c r="C3634" i="1"/>
  <c r="H3598" i="1"/>
  <c r="C3560" i="1"/>
  <c r="L3528" i="1"/>
  <c r="H3499" i="1"/>
  <c r="K3464" i="1"/>
  <c r="O3435" i="1"/>
  <c r="N3406" i="1"/>
  <c r="C3372" i="1"/>
  <c r="G3343" i="1"/>
  <c r="F3314" i="1"/>
  <c r="I3279" i="1"/>
  <c r="J3254" i="1"/>
  <c r="O3234" i="1"/>
  <c r="M3211" i="1"/>
  <c r="J3192" i="1"/>
  <c r="E3173" i="1"/>
  <c r="C3150" i="1"/>
  <c r="N3130" i="1"/>
  <c r="I3111" i="1"/>
  <c r="G3088" i="1"/>
  <c r="D3069" i="1"/>
  <c r="M3049" i="1"/>
  <c r="K3026" i="1"/>
  <c r="H3007" i="1"/>
  <c r="C2988" i="1"/>
  <c r="O2964" i="1"/>
  <c r="C2946" i="1"/>
  <c r="D2929" i="1"/>
  <c r="I2913" i="1"/>
  <c r="K2900" i="1"/>
  <c r="M2887" i="1"/>
  <c r="G2872" i="1"/>
  <c r="I2859" i="1"/>
  <c r="K2846" i="1"/>
  <c r="E2831" i="1"/>
  <c r="G2818" i="1"/>
  <c r="I2805" i="1"/>
  <c r="C2790" i="1"/>
  <c r="E2777" i="1"/>
  <c r="G2764" i="1"/>
  <c r="O2748" i="1"/>
  <c r="C2736" i="1"/>
  <c r="E2723" i="1"/>
  <c r="M2707" i="1"/>
  <c r="O2694" i="1"/>
  <c r="C2682" i="1"/>
  <c r="K2666" i="1"/>
  <c r="M2653" i="1"/>
  <c r="O2640" i="1"/>
  <c r="J4788" i="1"/>
  <c r="H4492" i="1"/>
  <c r="I4317" i="1"/>
  <c r="C4185" i="1"/>
  <c r="K4113" i="1"/>
  <c r="I4064" i="1"/>
  <c r="E4012" i="1"/>
  <c r="F3969" i="1"/>
  <c r="K3925" i="1"/>
  <c r="G3873" i="1"/>
  <c r="H3830" i="1"/>
  <c r="M3786" i="1"/>
  <c r="I3734" i="1"/>
  <c r="O5351" i="1"/>
  <c r="D5138" i="1"/>
  <c r="L5061" i="1"/>
  <c r="F5153" i="1"/>
  <c r="G5197" i="1"/>
  <c r="J5155" i="1"/>
  <c r="D5210" i="1"/>
  <c r="J4991" i="1"/>
  <c r="D4972" i="1"/>
  <c r="N4882" i="1"/>
  <c r="O4886" i="1"/>
  <c r="M4784" i="1"/>
  <c r="I4606" i="1"/>
  <c r="E4895" i="1"/>
  <c r="F4667" i="1"/>
  <c r="N4917" i="1"/>
  <c r="M4711" i="1"/>
  <c r="I5126" i="1"/>
  <c r="H4790" i="1"/>
  <c r="H4628" i="1"/>
  <c r="C4859" i="1"/>
  <c r="F4636" i="1"/>
  <c r="E4469" i="1"/>
  <c r="J4835" i="1"/>
  <c r="F4609" i="1"/>
  <c r="P4475" i="1"/>
  <c r="L4881" i="1"/>
  <c r="E4663" i="1"/>
  <c r="I4496" i="1"/>
  <c r="E5038" i="1"/>
  <c r="C4745" i="1"/>
  <c r="D4592" i="1"/>
  <c r="J4470" i="1"/>
  <c r="I4841" i="1"/>
  <c r="F4628" i="1"/>
  <c r="L4458" i="1"/>
  <c r="H4345" i="1"/>
  <c r="P4969" i="1"/>
  <c r="D4709" i="1"/>
  <c r="C4546" i="1"/>
  <c r="M4445" i="1"/>
  <c r="G4351" i="1"/>
  <c r="C4275" i="1"/>
  <c r="D4867" i="1"/>
  <c r="G4676" i="1"/>
  <c r="E4542" i="1"/>
  <c r="M4436" i="1"/>
  <c r="D4358" i="1"/>
  <c r="H4290" i="1"/>
  <c r="P4937" i="1"/>
  <c r="J4760" i="1"/>
  <c r="K4625" i="1"/>
  <c r="H4535" i="1"/>
  <c r="C4462" i="1"/>
  <c r="G4391" i="1"/>
  <c r="O4345" i="1"/>
  <c r="I4300" i="1"/>
  <c r="K5113" i="1"/>
  <c r="N4820" i="1"/>
  <c r="K4667" i="1"/>
  <c r="E4531" i="1"/>
  <c r="H4440" i="1"/>
  <c r="O4370" i="1"/>
  <c r="F4300" i="1"/>
  <c r="N4249" i="1"/>
  <c r="L4202" i="1"/>
  <c r="D4164" i="1"/>
  <c r="L4130" i="1"/>
  <c r="K4907" i="1"/>
  <c r="N4756" i="1"/>
  <c r="I4638" i="1"/>
  <c r="L4515" i="1"/>
  <c r="K4432" i="1"/>
  <c r="I4364" i="1"/>
  <c r="G4305" i="1"/>
  <c r="M4255" i="1"/>
  <c r="M4219" i="1"/>
  <c r="M4177" i="1"/>
  <c r="I4137" i="1"/>
  <c r="L5125" i="1"/>
  <c r="O4834" i="1"/>
  <c r="C4702" i="1"/>
  <c r="P4571" i="1"/>
  <c r="C4477" i="1"/>
  <c r="L4392" i="1"/>
  <c r="H4342" i="1"/>
  <c r="H4283" i="1"/>
  <c r="L4237" i="1"/>
  <c r="J4202" i="1"/>
  <c r="N4164" i="1"/>
  <c r="N4122" i="1"/>
  <c r="P5196" i="1"/>
  <c r="K4825" i="1"/>
  <c r="P4703" i="1"/>
  <c r="G4585" i="1"/>
  <c r="G4478" i="1"/>
  <c r="M4398" i="1"/>
  <c r="P4345" i="1"/>
  <c r="I4285" i="1"/>
  <c r="M4241" i="1"/>
  <c r="G4202" i="1"/>
  <c r="G4160" i="1"/>
  <c r="G4124" i="1"/>
  <c r="I4087" i="1"/>
  <c r="O4821" i="1"/>
  <c r="D4635" i="1"/>
  <c r="D4494" i="1"/>
  <c r="K4390" i="1"/>
  <c r="M4303" i="1"/>
  <c r="C4241" i="1"/>
  <c r="C4187" i="1"/>
  <c r="N4131" i="1"/>
  <c r="O4089" i="1"/>
  <c r="O4052" i="1"/>
  <c r="G4014" i="1"/>
  <c r="O3980" i="1"/>
  <c r="I3947" i="1"/>
  <c r="M3909" i="1"/>
  <c r="O3878" i="1"/>
  <c r="C3842" i="1"/>
  <c r="E3811" i="1"/>
  <c r="M3783" i="1"/>
  <c r="C3746" i="1"/>
  <c r="G3714" i="1"/>
  <c r="G3684" i="1"/>
  <c r="O3650" i="1"/>
  <c r="C5079" i="1"/>
  <c r="L5278" i="1"/>
  <c r="H5136" i="1"/>
  <c r="F5186" i="1"/>
  <c r="O5128" i="1"/>
  <c r="E5145" i="1"/>
  <c r="G5138" i="1"/>
  <c r="J5204" i="1"/>
  <c r="D4990" i="1"/>
  <c r="I4885" i="1"/>
  <c r="J4860" i="1"/>
  <c r="E4879" i="1"/>
  <c r="G4769" i="1"/>
  <c r="O4603" i="1"/>
  <c r="C4890" i="1"/>
  <c r="H4660" i="1"/>
  <c r="F4900" i="1"/>
  <c r="E4697" i="1"/>
  <c r="E5032" i="1"/>
  <c r="L4788" i="1"/>
  <c r="J4627" i="1"/>
  <c r="K4843" i="1"/>
  <c r="J4610" i="1"/>
  <c r="M4465" i="1"/>
  <c r="C4829" i="1"/>
  <c r="O4607" i="1"/>
  <c r="F4462" i="1"/>
  <c r="D4853" i="1"/>
  <c r="C4654" i="1"/>
  <c r="M4494" i="1"/>
  <c r="H4949" i="1"/>
  <c r="N4743" i="1"/>
  <c r="H4584" i="1"/>
  <c r="J4452" i="1"/>
  <c r="M4834" i="1"/>
  <c r="D4605" i="1"/>
  <c r="G4434" i="1"/>
  <c r="J4338" i="1"/>
  <c r="D4961" i="1"/>
  <c r="G4707" i="1"/>
  <c r="D4537" i="1"/>
  <c r="J4444" i="1"/>
  <c r="C4347" i="1"/>
  <c r="E4274" i="1"/>
  <c r="F4858" i="1"/>
  <c r="G4670" i="1"/>
  <c r="M4540" i="1"/>
  <c r="E4434" i="1"/>
  <c r="F4357" i="1"/>
  <c r="D4286" i="1"/>
  <c r="P4933" i="1"/>
  <c r="M4758" i="1"/>
  <c r="N4623" i="1"/>
  <c r="C4534" i="1"/>
  <c r="G4454" i="1"/>
  <c r="I4390" i="1"/>
  <c r="C4345" i="1"/>
  <c r="K4293" i="1"/>
  <c r="M5098" i="1"/>
  <c r="P4817" i="1"/>
  <c r="D4653" i="1"/>
  <c r="J4521" i="1"/>
  <c r="K4438" i="1"/>
  <c r="N4356" i="1"/>
  <c r="O4298" i="1"/>
  <c r="P4248" i="1"/>
  <c r="P4200" i="1"/>
  <c r="F4163" i="1"/>
  <c r="P4128" i="1"/>
  <c r="O4902" i="1"/>
  <c r="E4754" i="1"/>
  <c r="P4617" i="1"/>
  <c r="P4507" i="1"/>
  <c r="L4428" i="1"/>
  <c r="D4363" i="1"/>
  <c r="P4303" i="1"/>
  <c r="I4251" i="1"/>
  <c r="O4218" i="1"/>
  <c r="O4176" i="1"/>
  <c r="K4136" i="1"/>
  <c r="J5108" i="1"/>
  <c r="I4823" i="1"/>
  <c r="K4698" i="1"/>
  <c r="M4569" i="1"/>
  <c r="C4467" i="1"/>
  <c r="F4391" i="1"/>
  <c r="N4339" i="1"/>
  <c r="P4279" i="1"/>
  <c r="N4236" i="1"/>
  <c r="L4201" i="1"/>
  <c r="F4156" i="1"/>
  <c r="F4120" i="1"/>
  <c r="O5165" i="1"/>
  <c r="J4822" i="1"/>
  <c r="C4701" i="1"/>
  <c r="L4582" i="1"/>
  <c r="G4476" i="1"/>
  <c r="E4396" i="1"/>
  <c r="F4338" i="1"/>
  <c r="C4282" i="1"/>
  <c r="O4240" i="1"/>
  <c r="I4201" i="1"/>
  <c r="I4159" i="1"/>
  <c r="C4120" i="1"/>
  <c r="K4086" i="1"/>
  <c r="L4817" i="1"/>
  <c r="N4630" i="1"/>
  <c r="F4491" i="1"/>
  <c r="O4380" i="1"/>
  <c r="P4301" i="1"/>
  <c r="I4238" i="1"/>
  <c r="O4181" i="1"/>
  <c r="I4130" i="1"/>
  <c r="O4088" i="1"/>
  <c r="K4048" i="1"/>
  <c r="M4011" i="1"/>
  <c r="C3980" i="1"/>
  <c r="I3941" i="1"/>
  <c r="O3908" i="1"/>
  <c r="C3878" i="1"/>
  <c r="E3841" i="1"/>
  <c r="G3810" i="1"/>
  <c r="O3782" i="1"/>
  <c r="E3745" i="1"/>
  <c r="I3713" i="1"/>
  <c r="M3681" i="1"/>
  <c r="K3646" i="1"/>
  <c r="P5058" i="1"/>
  <c r="K4769" i="1"/>
  <c r="P4595" i="1"/>
  <c r="M4473" i="1"/>
  <c r="M4386" i="1"/>
  <c r="H4311" i="1"/>
  <c r="O4244" i="1"/>
  <c r="K4198" i="1"/>
  <c r="H4148" i="1"/>
  <c r="F4103" i="1"/>
  <c r="F4068" i="1"/>
  <c r="F4032" i="1"/>
  <c r="J4000" i="1"/>
  <c r="D3973" i="1"/>
  <c r="N3938" i="1"/>
  <c r="N3908" i="1"/>
  <c r="D3883" i="1"/>
  <c r="F3852" i="1"/>
  <c r="F3828" i="1"/>
  <c r="J3802" i="1"/>
  <c r="J3772" i="1"/>
  <c r="L3747" i="1"/>
  <c r="L3723" i="1"/>
  <c r="J3694" i="1"/>
  <c r="P3667" i="1"/>
  <c r="H3641" i="1"/>
  <c r="N4890" i="1"/>
  <c r="E4747" i="1"/>
  <c r="I4613" i="1"/>
  <c r="G4499" i="1"/>
  <c r="C4408" i="1"/>
  <c r="N4355" i="1"/>
  <c r="F4292" i="1"/>
  <c r="H4243" i="1"/>
  <c r="N4204" i="1"/>
  <c r="D4165" i="1"/>
  <c r="D4125" i="1"/>
  <c r="M4090" i="1"/>
  <c r="G4061" i="1"/>
  <c r="M4034" i="1"/>
  <c r="K4011" i="1"/>
  <c r="I3982" i="1"/>
  <c r="C3955" i="1"/>
  <c r="C3931" i="1"/>
  <c r="C3901" i="1"/>
  <c r="C3877" i="1"/>
  <c r="G3851" i="1"/>
  <c r="G3821" i="1"/>
  <c r="I3796" i="1"/>
  <c r="G3773" i="1"/>
  <c r="G3743" i="1"/>
  <c r="M3716" i="1"/>
  <c r="C3691" i="1"/>
  <c r="M3662" i="1"/>
  <c r="M3638" i="1"/>
  <c r="G3611" i="1"/>
  <c r="C3583" i="1"/>
  <c r="I3556" i="1"/>
  <c r="I3532" i="1"/>
  <c r="G4895" i="1"/>
  <c r="D4733" i="1"/>
  <c r="D4603" i="1"/>
  <c r="O4498" i="1"/>
  <c r="P4409" i="1"/>
  <c r="E4351" i="1"/>
  <c r="K4286" i="1"/>
  <c r="K4240" i="1"/>
  <c r="N4205" i="1"/>
  <c r="L4164" i="1"/>
  <c r="I4127" i="1"/>
  <c r="L4097" i="1"/>
  <c r="P4067" i="1"/>
  <c r="L4045" i="1"/>
  <c r="J4022" i="1"/>
  <c r="D3995" i="1"/>
  <c r="P3971" i="1"/>
  <c r="H3951" i="1"/>
  <c r="J3926" i="1"/>
  <c r="F3904" i="1"/>
  <c r="L3883" i="1"/>
  <c r="J3860" i="1"/>
  <c r="P3839" i="1"/>
  <c r="J3818" i="1"/>
  <c r="H3795" i="1"/>
  <c r="F3772" i="1"/>
  <c r="F3754" i="1"/>
  <c r="H3729" i="1"/>
  <c r="D3707" i="1"/>
  <c r="J3686" i="1"/>
  <c r="H3663" i="1"/>
  <c r="N3642" i="1"/>
  <c r="H3621" i="1"/>
  <c r="J3596" i="1"/>
  <c r="D4848" i="1"/>
  <c r="N4694" i="1"/>
  <c r="L4532" i="1"/>
  <c r="N4419" i="1"/>
  <c r="O4346" i="1"/>
  <c r="I4271" i="1"/>
  <c r="M4222" i="1"/>
  <c r="M4170" i="1"/>
  <c r="M4118" i="1"/>
  <c r="O4079" i="1"/>
  <c r="D4050" i="1"/>
  <c r="I4015" i="1"/>
  <c r="C3982" i="1"/>
  <c r="E3951" i="1"/>
  <c r="G3920" i="1"/>
  <c r="I3889" i="1"/>
  <c r="E3861" i="1"/>
  <c r="G3830" i="1"/>
  <c r="I3799" i="1"/>
  <c r="H3772" i="1"/>
  <c r="G3740" i="1"/>
  <c r="L3710" i="1"/>
  <c r="H3682" i="1"/>
  <c r="G3650" i="1"/>
  <c r="N3623" i="1"/>
  <c r="F3602" i="1"/>
  <c r="C3579" i="1"/>
  <c r="J3557" i="1"/>
  <c r="P3536" i="1"/>
  <c r="I3515" i="1"/>
  <c r="O3494" i="1"/>
  <c r="C3476" i="1"/>
  <c r="I3455" i="1"/>
  <c r="O3434" i="1"/>
  <c r="O3416" i="1"/>
  <c r="I3395" i="1"/>
  <c r="M3375" i="1"/>
  <c r="K3358" i="1"/>
  <c r="I3335" i="1"/>
  <c r="G3318" i="1"/>
  <c r="K3298" i="1"/>
  <c r="C3278" i="1"/>
  <c r="G3258" i="1"/>
  <c r="M4856" i="1"/>
  <c r="J4694" i="1"/>
  <c r="F4545" i="1"/>
  <c r="N4449" i="1"/>
  <c r="O4366" i="1"/>
  <c r="I4297" i="1"/>
  <c r="M4251" i="1"/>
  <c r="J4199" i="1"/>
  <c r="E4159" i="1"/>
  <c r="M4116" i="1"/>
  <c r="G4078" i="1"/>
  <c r="C4050" i="1"/>
  <c r="J4020" i="1"/>
  <c r="L3989" i="1"/>
  <c r="C3960" i="1"/>
  <c r="M3931" i="1"/>
  <c r="O3900" i="1"/>
  <c r="C3870" i="1"/>
  <c r="M3841" i="1"/>
  <c r="O3810" i="1"/>
  <c r="C3780" i="1"/>
  <c r="L3755" i="1"/>
  <c r="I3723" i="1"/>
  <c r="P3693" i="1"/>
  <c r="L3665" i="1"/>
  <c r="N3633" i="1"/>
  <c r="H3610" i="1"/>
  <c r="H3587" i="1"/>
  <c r="O3564" i="1"/>
  <c r="H3543" i="1"/>
  <c r="D3523" i="1"/>
  <c r="J3502" i="1"/>
  <c r="P3481" i="1"/>
  <c r="N3464" i="1"/>
  <c r="F3444" i="1"/>
  <c r="L3423" i="1"/>
  <c r="L3405" i="1"/>
  <c r="F3384" i="1"/>
  <c r="J3364" i="1"/>
  <c r="L3345" i="1"/>
  <c r="F3324" i="1"/>
  <c r="H3305" i="1"/>
  <c r="L3285" i="1"/>
  <c r="D3265" i="1"/>
  <c r="P4865" i="1"/>
  <c r="O4726" i="1"/>
  <c r="K4571" i="1"/>
  <c r="M4462" i="1"/>
  <c r="J4381" i="1"/>
  <c r="D4312" i="1"/>
  <c r="L4251" i="1"/>
  <c r="N4210" i="1"/>
  <c r="N4162" i="1"/>
  <c r="F4118" i="1"/>
  <c r="M4083" i="1"/>
  <c r="G4051" i="1"/>
  <c r="C4023" i="1"/>
  <c r="O3995" i="1"/>
  <c r="C3965" i="1"/>
  <c r="K3935" i="1"/>
  <c r="G3907" i="1"/>
  <c r="I3876" i="1"/>
  <c r="K3845" i="1"/>
  <c r="G3817" i="1"/>
  <c r="I3786" i="1"/>
  <c r="K3755" i="1"/>
  <c r="I3728" i="1"/>
  <c r="I3696" i="1"/>
  <c r="M3666" i="1"/>
  <c r="C3641" i="1"/>
  <c r="H3611" i="1"/>
  <c r="C3591" i="1"/>
  <c r="J3569" i="1"/>
  <c r="D3547" i="1"/>
  <c r="K3525" i="1"/>
  <c r="M3506" i="1"/>
  <c r="E3486" i="1"/>
  <c r="K3465" i="1"/>
  <c r="M3446" i="1"/>
  <c r="E3426" i="1"/>
  <c r="K3405" i="1"/>
  <c r="G3389" i="1"/>
  <c r="E3366" i="1"/>
  <c r="E3348" i="1"/>
  <c r="G3329" i="1"/>
  <c r="O3307" i="1"/>
  <c r="C3289" i="1"/>
  <c r="G3269" i="1"/>
  <c r="G5175" i="1"/>
  <c r="P4815" i="1"/>
  <c r="N4672" i="1"/>
  <c r="P4530" i="1"/>
  <c r="L4426" i="1"/>
  <c r="E4357" i="1"/>
  <c r="J4288" i="1"/>
  <c r="J4235" i="1"/>
  <c r="P4198" i="1"/>
  <c r="L4150" i="1"/>
  <c r="L4107" i="1"/>
  <c r="H4075" i="1"/>
  <c r="E4043" i="1"/>
  <c r="O4014" i="1"/>
  <c r="H3985" i="1"/>
  <c r="J3954" i="1"/>
  <c r="O3924" i="1"/>
  <c r="K3896" i="1"/>
  <c r="M3865" i="1"/>
  <c r="O3834" i="1"/>
  <c r="E3809" i="1"/>
  <c r="G3778" i="1"/>
  <c r="I3747" i="1"/>
  <c r="J3720" i="1"/>
  <c r="G3688" i="1"/>
  <c r="N3658" i="1"/>
  <c r="D3631" i="1"/>
  <c r="O3604" i="1"/>
  <c r="G3583" i="1"/>
  <c r="N3561" i="1"/>
  <c r="H3539" i="1"/>
  <c r="J3518" i="1"/>
  <c r="H3501" i="1"/>
  <c r="N3480" i="1"/>
  <c r="F3460" i="1"/>
  <c r="H3441" i="1"/>
  <c r="N3420" i="1"/>
  <c r="F3400" i="1"/>
  <c r="F3382" i="1"/>
  <c r="N3360" i="1"/>
  <c r="D3341" i="1"/>
  <c r="F3322" i="1"/>
  <c r="N3300" i="1"/>
  <c r="P3281" i="1"/>
  <c r="C4861" i="1"/>
  <c r="H4619" i="1"/>
  <c r="P4448" i="1"/>
  <c r="K4340" i="1"/>
  <c r="K4247" i="1"/>
  <c r="K5295" i="1"/>
  <c r="F4764" i="1"/>
  <c r="N4539" i="1"/>
  <c r="C4392" i="1"/>
  <c r="E4301" i="1"/>
  <c r="H4218" i="1"/>
  <c r="O4151" i="1"/>
  <c r="G4802" i="1"/>
  <c r="N4546" i="1"/>
  <c r="I4416" i="1"/>
  <c r="N4313" i="1"/>
  <c r="L4229" i="1"/>
  <c r="H4163" i="1"/>
  <c r="O4859" i="1"/>
  <c r="N4618" i="1"/>
  <c r="L4442" i="1"/>
  <c r="I4335" i="1"/>
  <c r="E4244" i="1"/>
  <c r="G5037" i="1"/>
  <c r="L4749" i="1"/>
  <c r="J4421" i="1"/>
  <c r="O4282" i="1"/>
  <c r="J4182" i="1"/>
  <c r="J4105" i="1"/>
  <c r="G4059" i="1"/>
  <c r="M4018" i="1"/>
  <c r="E3976" i="1"/>
  <c r="K3937" i="1"/>
  <c r="C3899" i="1"/>
  <c r="M3856" i="1"/>
  <c r="E3814" i="1"/>
  <c r="O3777" i="1"/>
  <c r="G3735" i="1"/>
  <c r="C3693" i="1"/>
  <c r="E3656" i="1"/>
  <c r="E3617" i="1"/>
  <c r="M3585" i="1"/>
  <c r="L3557" i="1"/>
  <c r="G3525" i="1"/>
  <c r="C3501" i="1"/>
  <c r="O3473" i="1"/>
  <c r="K3445" i="1"/>
  <c r="M3418" i="1"/>
  <c r="E3394" i="1"/>
  <c r="O3365" i="1"/>
  <c r="K3337" i="1"/>
  <c r="O3311" i="1"/>
  <c r="C3285" i="1"/>
  <c r="D3259" i="1"/>
  <c r="P3241" i="1"/>
  <c r="F3222" i="1"/>
  <c r="D3205" i="1"/>
  <c r="P3187" i="1"/>
  <c r="F3168" i="1"/>
  <c r="D3151" i="1"/>
  <c r="P3133" i="1"/>
  <c r="D3115" i="1"/>
  <c r="D3097" i="1"/>
  <c r="N3080" i="1"/>
  <c r="P3061" i="1"/>
  <c r="D3043" i="1"/>
  <c r="P3025" i="1"/>
  <c r="D3007" i="1"/>
  <c r="D2989" i="1"/>
  <c r="N2972" i="1"/>
  <c r="D2953" i="1"/>
  <c r="P4731" i="1"/>
  <c r="D4490" i="1"/>
  <c r="O4312" i="1"/>
  <c r="N4211" i="1"/>
  <c r="I4138" i="1"/>
  <c r="M4082" i="1"/>
  <c r="N4041" i="1"/>
  <c r="F4003" i="1"/>
  <c r="P3962" i="1"/>
  <c r="H3920" i="1"/>
  <c r="N3881" i="1"/>
  <c r="J3839" i="1"/>
  <c r="P3796" i="1"/>
  <c r="H3762" i="1"/>
  <c r="N3717" i="1"/>
  <c r="J3677" i="1"/>
  <c r="L3640" i="1"/>
  <c r="G3603" i="1"/>
  <c r="H3574" i="1"/>
  <c r="N3544" i="1"/>
  <c r="H3516" i="1"/>
  <c r="F3489" i="1"/>
  <c r="J3463" i="1"/>
  <c r="N3437" i="1"/>
  <c r="D3412" i="1"/>
  <c r="M5302" i="1"/>
  <c r="L5310" i="1"/>
  <c r="K5231" i="1"/>
  <c r="P5169" i="1"/>
  <c r="F4975" i="1"/>
  <c r="D4983" i="1"/>
  <c r="J5106" i="1"/>
  <c r="O5041" i="1"/>
  <c r="M4562" i="1"/>
  <c r="P4740" i="1"/>
  <c r="I4803" i="1"/>
  <c r="L4920" i="1"/>
  <c r="L4620" i="1"/>
  <c r="P4751" i="1"/>
  <c r="C5105" i="1"/>
  <c r="M4584" i="1"/>
  <c r="H5065" i="1"/>
  <c r="K4566" i="1"/>
  <c r="L4898" i="1"/>
  <c r="C4583" i="1"/>
  <c r="O5287" i="1"/>
  <c r="L4530" i="1"/>
  <c r="J4332" i="1"/>
  <c r="J4778" i="1"/>
  <c r="C4492" i="1"/>
  <c r="K4325" i="1"/>
  <c r="G4832" i="1"/>
  <c r="E4603" i="1"/>
  <c r="F4393" i="1"/>
  <c r="F4273" i="1"/>
  <c r="L4816" i="1"/>
  <c r="C4574" i="1"/>
  <c r="J4432" i="1"/>
  <c r="G4343" i="1"/>
  <c r="K4275" i="1"/>
  <c r="N4742" i="1"/>
  <c r="M4515" i="1"/>
  <c r="M4383" i="1"/>
  <c r="H4273" i="1"/>
  <c r="L4196" i="1"/>
  <c r="D4128" i="1"/>
  <c r="O4817" i="1"/>
  <c r="K4577" i="1"/>
  <c r="M4408" i="1"/>
  <c r="I4328" i="1"/>
  <c r="I4239" i="1"/>
  <c r="O4164" i="1"/>
  <c r="L5081" i="1"/>
  <c r="E4777" i="1"/>
  <c r="C4521" i="1"/>
  <c r="J4387" i="1"/>
  <c r="N4307" i="1"/>
  <c r="D4217" i="1"/>
  <c r="D4151" i="1"/>
  <c r="C5151" i="1"/>
  <c r="J4764" i="1"/>
  <c r="G4532" i="1"/>
  <c r="L4389" i="1"/>
  <c r="F4302" i="1"/>
  <c r="C4222" i="1"/>
  <c r="O4156" i="1"/>
  <c r="C4108" i="1"/>
  <c r="N4808" i="1"/>
  <c r="F4543" i="1"/>
  <c r="I4365" i="1"/>
  <c r="I4268" i="1"/>
  <c r="J4175" i="1"/>
  <c r="J4108" i="1"/>
  <c r="E4045" i="1"/>
  <c r="E3997" i="1"/>
  <c r="G3936" i="1"/>
  <c r="I3893" i="1"/>
  <c r="K3838" i="1"/>
  <c r="I3797" i="1"/>
  <c r="I3743" i="1"/>
  <c r="C3698" i="1"/>
  <c r="E3643" i="1"/>
  <c r="F4871" i="1"/>
  <c r="J4656" i="1"/>
  <c r="J4456" i="1"/>
  <c r="E4348" i="1"/>
  <c r="H4256" i="1"/>
  <c r="O4190" i="1"/>
  <c r="M4131" i="1"/>
  <c r="H4073" i="1"/>
  <c r="P4027" i="1"/>
  <c r="L3987" i="1"/>
  <c r="H3947" i="1"/>
  <c r="D3907" i="1"/>
  <c r="H3869" i="1"/>
  <c r="J3832" i="1"/>
  <c r="L3795" i="1"/>
  <c r="F3762" i="1"/>
  <c r="D3727" i="1"/>
  <c r="H3689" i="1"/>
  <c r="P3655" i="1"/>
  <c r="M4986" i="1"/>
  <c r="I4717" i="1"/>
  <c r="K4545" i="1"/>
  <c r="G4433" i="1"/>
  <c r="D4338" i="1"/>
  <c r="D4270" i="1"/>
  <c r="J4216" i="1"/>
  <c r="N4154" i="1"/>
  <c r="F4107" i="1"/>
  <c r="K4071" i="1"/>
  <c r="E4032" i="1"/>
  <c r="M3998" i="1"/>
  <c r="M3962" i="1"/>
  <c r="G3923" i="1"/>
  <c r="I3892" i="1"/>
  <c r="K3855" i="1"/>
  <c r="M3818" i="1"/>
  <c r="E3786" i="1"/>
  <c r="O3751" i="1"/>
  <c r="G3713" i="1"/>
  <c r="I3676" i="1"/>
  <c r="E3642" i="1"/>
  <c r="E3606" i="1"/>
  <c r="M3572" i="1"/>
  <c r="K3537" i="1"/>
  <c r="G4837" i="1"/>
  <c r="F4668" i="1"/>
  <c r="C4522" i="1"/>
  <c r="K4399" i="1"/>
  <c r="G4320" i="1"/>
  <c r="I4253" i="1"/>
  <c r="M4191" i="1"/>
  <c r="F4149" i="1"/>
  <c r="O4103" i="1"/>
  <c r="J4064" i="1"/>
  <c r="J4034" i="1"/>
  <c r="J4004" i="1"/>
  <c r="L3967" i="1"/>
  <c r="F3940" i="1"/>
  <c r="F3910" i="1"/>
  <c r="H3879" i="1"/>
  <c r="N3852" i="1"/>
  <c r="P3821" i="1"/>
  <c r="D3791" i="1"/>
  <c r="H3765" i="1"/>
  <c r="F3736" i="1"/>
  <c r="H3705" i="1"/>
  <c r="H3675" i="1"/>
  <c r="F3646" i="1"/>
  <c r="F3616" i="1"/>
  <c r="E5120" i="1"/>
  <c r="L4727" i="1"/>
  <c r="L4510" i="1"/>
  <c r="L4381" i="1"/>
  <c r="M4289" i="1"/>
  <c r="G4211" i="1"/>
  <c r="K4145" i="1"/>
  <c r="G4091" i="1"/>
  <c r="K4038" i="1"/>
  <c r="F4001" i="1"/>
  <c r="J3957" i="1"/>
  <c r="K3912" i="1"/>
  <c r="K3876" i="1"/>
  <c r="C3838" i="1"/>
  <c r="O3796" i="1"/>
  <c r="P3756" i="1"/>
  <c r="M3719" i="1"/>
  <c r="C3676" i="1"/>
  <c r="K3642" i="1"/>
  <c r="H3606" i="1"/>
  <c r="H3573" i="1"/>
  <c r="F3547" i="1"/>
  <c r="M3519" i="1"/>
  <c r="E3493" i="1"/>
  <c r="K3466" i="1"/>
  <c r="M3441" i="1"/>
  <c r="K3412" i="1"/>
  <c r="I3389" i="1"/>
  <c r="E3361" i="1"/>
  <c r="O3332" i="1"/>
  <c r="O3308" i="1"/>
  <c r="E3283" i="1"/>
  <c r="M5318" i="1"/>
  <c r="N4772" i="1"/>
  <c r="I4584" i="1"/>
  <c r="G4428" i="1"/>
  <c r="P4337" i="1"/>
  <c r="G4257" i="1"/>
  <c r="N4193" i="1"/>
  <c r="N4139" i="1"/>
  <c r="E4088" i="1"/>
  <c r="F4046" i="1"/>
  <c r="G4006" i="1"/>
  <c r="E3965" i="1"/>
  <c r="H3925" i="1"/>
  <c r="C3888" i="1"/>
  <c r="I3849" i="1"/>
  <c r="M3805" i="1"/>
  <c r="M3769" i="1"/>
  <c r="E3731" i="1"/>
  <c r="I3687" i="1"/>
  <c r="F3650" i="1"/>
  <c r="I3614" i="1"/>
  <c r="K3583" i="1"/>
  <c r="J3556" i="1"/>
  <c r="I3528" i="1"/>
  <c r="D3499" i="1"/>
  <c r="D3475" i="1"/>
  <c r="H3449" i="1"/>
  <c r="F3420" i="1"/>
  <c r="H3395" i="1"/>
  <c r="N3368" i="1"/>
  <c r="H3341" i="1"/>
  <c r="H3317" i="1"/>
  <c r="N3290" i="1"/>
  <c r="D5305" i="1"/>
  <c r="K4798" i="1"/>
  <c r="G4602" i="1"/>
  <c r="G4445" i="1"/>
  <c r="F4349" i="1"/>
  <c r="P4263" i="1"/>
  <c r="H4201" i="1"/>
  <c r="H4145" i="1"/>
  <c r="E4091" i="1"/>
  <c r="G4047" i="1"/>
  <c r="G4011" i="1"/>
  <c r="M3972" i="1"/>
  <c r="I3930" i="1"/>
  <c r="O3891" i="1"/>
  <c r="O3851" i="1"/>
  <c r="M3810" i="1"/>
  <c r="K3773" i="1"/>
  <c r="C3735" i="1"/>
  <c r="I3692" i="1"/>
  <c r="I3656" i="1"/>
  <c r="K3620" i="1"/>
  <c r="G3586" i="1"/>
  <c r="F3559" i="1"/>
  <c r="G3529" i="1"/>
  <c r="I3502" i="1"/>
  <c r="K3477" i="1"/>
  <c r="O3451" i="1"/>
  <c r="M3422" i="1"/>
  <c r="C3397" i="1"/>
  <c r="C3373" i="1"/>
  <c r="O3343" i="1"/>
  <c r="C3319" i="1"/>
  <c r="I3292" i="1"/>
  <c r="O3265" i="1"/>
  <c r="N4954" i="1"/>
  <c r="P4711" i="1"/>
  <c r="F4513" i="1"/>
  <c r="P4391" i="1"/>
  <c r="O4310" i="1"/>
  <c r="K4231" i="1"/>
  <c r="N4175" i="1"/>
  <c r="E4116" i="1"/>
  <c r="G4066" i="1"/>
  <c r="O4032" i="1"/>
  <c r="D3993" i="1"/>
  <c r="H3949" i="1"/>
  <c r="N3910" i="1"/>
  <c r="N3874" i="1"/>
  <c r="G3832" i="1"/>
  <c r="D3795" i="1"/>
  <c r="E3755" i="1"/>
  <c r="I3711" i="1"/>
  <c r="N3676" i="1"/>
  <c r="J3634" i="1"/>
  <c r="N3601" i="1"/>
  <c r="C3573" i="1"/>
  <c r="N3546" i="1"/>
  <c r="N3516" i="1"/>
  <c r="D3491" i="1"/>
  <c r="J3464" i="1"/>
  <c r="H3435" i="1"/>
  <c r="F3412" i="1"/>
  <c r="N3384" i="1"/>
  <c r="F3358" i="1"/>
  <c r="J3332" i="1"/>
  <c r="J3308" i="1"/>
  <c r="H3279" i="1"/>
  <c r="F4746" i="1"/>
  <c r="J4475" i="1"/>
  <c r="G4310" i="1"/>
  <c r="I4218" i="1"/>
  <c r="P4803" i="1"/>
  <c r="D4514" i="1"/>
  <c r="O4348" i="1"/>
  <c r="J4241" i="1"/>
  <c r="N5196" i="1"/>
  <c r="I4685" i="1"/>
  <c r="M4442" i="1"/>
  <c r="G4288" i="1"/>
  <c r="P4203" i="1"/>
  <c r="H4920" i="1"/>
  <c r="D4579" i="1"/>
  <c r="M4387" i="1"/>
  <c r="F4269" i="1"/>
  <c r="C4981" i="1"/>
  <c r="N4573" i="1"/>
  <c r="E4313" i="1"/>
  <c r="E4158" i="1"/>
  <c r="E4087" i="1"/>
  <c r="I4026" i="1"/>
  <c r="I3968" i="1"/>
  <c r="I3918" i="1"/>
  <c r="E3868" i="1"/>
  <c r="I3810" i="1"/>
  <c r="I3758" i="1"/>
  <c r="E3706" i="1"/>
  <c r="M3646" i="1"/>
  <c r="N3604" i="1"/>
  <c r="M3561" i="1"/>
  <c r="K3521" i="1"/>
  <c r="E3488" i="1"/>
  <c r="M3454" i="1"/>
  <c r="E3416" i="1"/>
  <c r="E3380" i="1"/>
  <c r="G3345" i="1"/>
  <c r="K3305" i="1"/>
  <c r="J3273" i="1"/>
  <c r="H3245" i="1"/>
  <c r="L3219" i="1"/>
  <c r="H3197" i="1"/>
  <c r="D3175" i="1"/>
  <c r="J3148" i="1"/>
  <c r="H3125" i="1"/>
  <c r="H3101" i="1"/>
  <c r="L3075" i="1"/>
  <c r="F3054" i="1"/>
  <c r="F3030" i="1"/>
  <c r="L3003" i="1"/>
  <c r="H2981" i="1"/>
  <c r="D2959" i="1"/>
  <c r="J4690" i="1"/>
  <c r="D4391" i="1"/>
  <c r="N4233" i="1"/>
  <c r="G4123" i="1"/>
  <c r="P4066" i="1"/>
  <c r="P4012" i="1"/>
  <c r="P3952" i="1"/>
  <c r="P3902" i="1"/>
  <c r="L3852" i="1"/>
  <c r="F3793" i="1"/>
  <c r="P3740" i="1"/>
  <c r="P3688" i="1"/>
  <c r="M3629" i="1"/>
  <c r="J3592" i="1"/>
  <c r="P3551" i="1"/>
  <c r="N3509" i="1"/>
  <c r="H3476" i="1"/>
  <c r="H3444" i="1"/>
  <c r="J3409" i="1"/>
  <c r="L3378" i="1"/>
  <c r="N3351" i="1"/>
  <c r="J3319" i="1"/>
  <c r="L3288" i="1"/>
  <c r="D3262" i="1"/>
  <c r="E3240" i="1"/>
  <c r="C3223" i="1"/>
  <c r="K3201" i="1"/>
  <c r="C3181" i="1"/>
  <c r="C3163" i="1"/>
  <c r="I3142" i="1"/>
  <c r="I3124" i="1"/>
  <c r="C3103" i="1"/>
  <c r="I3082" i="1"/>
  <c r="K3063" i="1"/>
  <c r="C3043" i="1"/>
  <c r="O3025" i="1"/>
  <c r="K3003" i="1"/>
  <c r="C2983" i="1"/>
  <c r="C2965" i="1"/>
  <c r="I2944" i="1"/>
  <c r="G2927" i="1"/>
  <c r="M4613" i="1"/>
  <c r="J4377" i="1"/>
  <c r="J4246" i="1"/>
  <c r="I4150" i="1"/>
  <c r="G4093" i="1"/>
  <c r="J4043" i="1"/>
  <c r="F3997" i="1"/>
  <c r="L3954" i="1"/>
  <c r="H3908" i="1"/>
  <c r="N3869" i="1"/>
  <c r="M3821" i="1"/>
  <c r="I3775" i="1"/>
  <c r="P3734" i="1"/>
  <c r="L3688" i="1"/>
  <c r="D3648" i="1"/>
  <c r="D3606" i="1"/>
  <c r="G3571" i="1"/>
  <c r="I3540" i="1"/>
  <c r="H3508" i="1"/>
  <c r="L3482" i="1"/>
  <c r="F3449" i="1"/>
  <c r="H3418" i="1"/>
  <c r="I3391" i="1"/>
  <c r="K3360" i="1"/>
  <c r="O3334" i="1"/>
  <c r="L3302" i="1"/>
  <c r="G3272" i="1"/>
  <c r="J3249" i="1"/>
  <c r="P3228" i="1"/>
  <c r="P3210" i="1"/>
  <c r="J3189" i="1"/>
  <c r="P3168" i="1"/>
  <c r="D3150" i="1"/>
  <c r="J3129" i="1"/>
  <c r="H3112" i="1"/>
  <c r="P3090" i="1"/>
  <c r="H3070" i="1"/>
  <c r="H3052" i="1"/>
  <c r="N3031" i="1"/>
  <c r="N3013" i="1"/>
  <c r="H2992" i="1"/>
  <c r="N2971" i="1"/>
  <c r="P2952" i="1"/>
  <c r="H2932" i="1"/>
  <c r="G4729" i="1"/>
  <c r="D4418" i="1"/>
  <c r="I4263" i="1"/>
  <c r="L4173" i="1"/>
  <c r="H4102" i="1"/>
  <c r="L4060" i="1"/>
  <c r="D4012" i="1"/>
  <c r="N3965" i="1"/>
  <c r="J3923" i="1"/>
  <c r="F3877" i="1"/>
  <c r="P3836" i="1"/>
  <c r="H3788" i="1"/>
  <c r="D3742" i="1"/>
  <c r="N3699" i="1"/>
  <c r="J3653" i="1"/>
  <c r="D3618" i="1"/>
  <c r="P3580" i="1"/>
  <c r="G3547" i="1"/>
  <c r="H3518" i="1"/>
  <c r="J3487" i="1"/>
  <c r="L3460" i="1"/>
  <c r="H3428" i="1"/>
  <c r="J3397" i="1"/>
  <c r="F3369" i="1"/>
  <c r="H3338" i="1"/>
  <c r="L3312" i="1"/>
  <c r="F3279" i="1"/>
  <c r="O3252" i="1"/>
  <c r="M3234" i="1"/>
  <c r="E3214" i="1"/>
  <c r="C3197" i="1"/>
  <c r="K3175" i="1"/>
  <c r="C3155" i="1"/>
  <c r="E3136" i="1"/>
  <c r="K3115" i="1"/>
  <c r="K3097" i="1"/>
  <c r="E3076" i="1"/>
  <c r="G3057" i="1"/>
  <c r="E3040" i="1"/>
  <c r="E3022" i="1"/>
  <c r="O3005" i="1"/>
  <c r="E2986" i="1"/>
  <c r="G2967" i="1"/>
  <c r="C2951" i="1"/>
  <c r="E2932" i="1"/>
  <c r="L4613" i="1"/>
  <c r="K4308" i="1"/>
  <c r="F4164" i="1"/>
  <c r="D4082" i="1"/>
  <c r="C4024" i="1"/>
  <c r="C3975" i="1"/>
  <c r="F3914" i="1"/>
  <c r="G3856" i="1"/>
  <c r="D3804" i="1"/>
  <c r="G3746" i="1"/>
  <c r="G3697" i="1"/>
  <c r="J3636" i="1"/>
  <c r="J3589" i="1"/>
  <c r="K3551" i="1"/>
  <c r="O3510" i="1"/>
  <c r="E3478" i="1"/>
  <c r="L3437" i="1"/>
  <c r="D3399" i="1"/>
  <c r="G3364" i="1"/>
  <c r="M3325" i="1"/>
  <c r="C3293" i="1"/>
  <c r="O3255" i="1"/>
  <c r="M3229" i="1"/>
  <c r="K3206" i="1"/>
  <c r="O3180" i="1"/>
  <c r="D3159" i="1"/>
  <c r="C3132" i="1"/>
  <c r="G3106" i="1"/>
  <c r="E3083" i="1"/>
  <c r="I3057" i="1"/>
  <c r="L3035" i="1"/>
  <c r="K3008" i="1"/>
  <c r="O2982" i="1"/>
  <c r="M2959" i="1"/>
  <c r="M2935" i="1"/>
  <c r="I2919" i="1"/>
  <c r="I2901" i="1"/>
  <c r="G2884" i="1"/>
  <c r="O2868" i="1"/>
  <c r="M2851" i="1"/>
  <c r="E2837" i="1"/>
  <c r="E2819" i="1"/>
  <c r="C2802" i="1"/>
  <c r="K2786" i="1"/>
  <c r="I2769" i="1"/>
  <c r="O2754" i="1"/>
  <c r="O2736" i="1"/>
  <c r="M2719" i="1"/>
  <c r="G2704" i="1"/>
  <c r="E2687" i="1"/>
  <c r="K2672" i="1"/>
  <c r="K2654" i="1"/>
  <c r="I2637" i="1"/>
  <c r="N4700" i="1"/>
  <c r="K4376" i="1"/>
  <c r="E4231" i="1"/>
  <c r="D4117" i="1"/>
  <c r="C4053" i="1"/>
  <c r="M4000" i="1"/>
  <c r="M3942" i="1"/>
  <c r="N3893" i="1"/>
  <c r="C3833" i="1"/>
  <c r="G3775" i="1"/>
  <c r="C3723" i="1"/>
  <c r="C3671" i="1"/>
  <c r="O3623" i="1"/>
  <c r="E3583" i="1"/>
  <c r="H3547" i="1"/>
  <c r="M3514" i="1"/>
  <c r="E3476" i="1"/>
  <c r="G3445" i="1"/>
  <c r="L3408" i="1"/>
  <c r="N3377" i="1"/>
  <c r="C3341" i="1"/>
  <c r="E3310" i="1"/>
  <c r="K3275" i="1"/>
  <c r="C3249" i="1"/>
  <c r="O3225" i="1"/>
  <c r="P3203" i="1"/>
  <c r="H3183" i="1"/>
  <c r="L3157" i="1"/>
  <c r="D3137" i="1"/>
  <c r="M3112" i="1"/>
  <c r="E3092" i="1"/>
  <c r="L3067" i="1"/>
  <c r="D3047" i="1"/>
  <c r="P3023" i="1"/>
  <c r="E3002" i="1"/>
  <c r="C2979" i="1"/>
  <c r="D2957" i="1"/>
  <c r="P2937" i="1"/>
  <c r="J2918" i="1"/>
  <c r="N2904" i="1"/>
  <c r="J2888" i="1"/>
  <c r="N2874" i="1"/>
  <c r="J2858" i="1"/>
  <c r="N2844" i="1"/>
  <c r="H2829" i="1"/>
  <c r="N2814" i="1"/>
  <c r="H2799" i="1"/>
  <c r="N2784" i="1"/>
  <c r="D2771" i="1"/>
  <c r="P2753" i="1"/>
  <c r="F2740" i="1"/>
  <c r="P2723" i="1"/>
  <c r="F2710" i="1"/>
  <c r="P2693" i="1"/>
  <c r="F2680" i="1"/>
  <c r="N2664" i="1"/>
  <c r="F2650" i="1"/>
  <c r="N2634" i="1"/>
  <c r="F2620" i="1"/>
  <c r="C4810" i="1"/>
  <c r="K4433" i="1"/>
  <c r="G4272" i="1"/>
  <c r="M4152" i="1"/>
  <c r="C4088" i="1"/>
  <c r="K4032" i="1"/>
  <c r="G3986" i="1"/>
  <c r="D3934" i="1"/>
  <c r="L3884" i="1"/>
  <c r="L3832" i="1"/>
  <c r="N3783" i="1"/>
  <c r="J3737" i="1"/>
  <c r="J3679" i="1"/>
  <c r="J3633" i="1"/>
  <c r="O3597" i="1"/>
  <c r="F3566" i="1"/>
  <c r="L3536" i="1"/>
  <c r="O3508" i="1"/>
  <c r="N3481" i="1"/>
  <c r="L3452" i="1"/>
  <c r="C3424" i="1"/>
  <c r="P3396" i="1"/>
  <c r="C3370" i="1"/>
  <c r="P3342" i="1"/>
  <c r="N3313" i="1"/>
  <c r="E3285" i="1"/>
  <c r="G3260" i="1"/>
  <c r="F3241" i="1"/>
  <c r="F3223" i="1"/>
  <c r="N3203" i="1"/>
  <c r="L3184" i="1"/>
  <c r="L3166" i="1"/>
  <c r="L3148" i="1"/>
  <c r="L3130" i="1"/>
  <c r="F3111" i="1"/>
  <c r="D3092" i="1"/>
  <c r="D3074" i="1"/>
  <c r="D3056" i="1"/>
  <c r="D3038" i="1"/>
  <c r="L3018" i="1"/>
  <c r="J2999" i="1"/>
  <c r="J2981" i="1"/>
  <c r="J2963" i="1"/>
  <c r="N2945" i="1"/>
  <c r="O2928" i="1"/>
  <c r="O2915" i="1"/>
  <c r="O2903" i="1"/>
  <c r="O2891" i="1"/>
  <c r="O2879" i="1"/>
  <c r="C2867" i="1"/>
  <c r="E2854" i="1"/>
  <c r="E2842" i="1"/>
  <c r="E2830" i="1"/>
  <c r="E2818" i="1"/>
  <c r="G2805" i="1"/>
  <c r="I2792" i="1"/>
  <c r="I2780" i="1"/>
  <c r="I2768" i="1"/>
  <c r="I2756" i="1"/>
  <c r="K2743" i="1"/>
  <c r="M2730" i="1"/>
  <c r="M2718" i="1"/>
  <c r="M2706" i="1"/>
  <c r="M2694" i="1"/>
  <c r="O2681" i="1"/>
  <c r="C2669" i="1"/>
  <c r="C2657" i="1"/>
  <c r="C2645" i="1"/>
  <c r="C2633" i="1"/>
  <c r="E2620" i="1"/>
  <c r="G2607" i="1"/>
  <c r="G2595" i="1"/>
  <c r="J4738" i="1"/>
  <c r="P4472" i="1"/>
  <c r="J4304" i="1"/>
  <c r="H4196" i="1"/>
  <c r="M4124" i="1"/>
  <c r="F4075" i="1"/>
  <c r="P4034" i="1"/>
  <c r="G3991" i="1"/>
  <c r="N3947" i="1"/>
  <c r="J3907" i="1"/>
  <c r="P3866" i="1"/>
  <c r="L3826" i="1"/>
  <c r="C3783" i="1"/>
  <c r="J3739" i="1"/>
  <c r="F3699" i="1"/>
  <c r="L3658" i="1"/>
  <c r="O3620" i="1"/>
  <c r="L3586" i="1"/>
  <c r="D3555" i="1"/>
  <c r="N3525" i="1"/>
  <c r="L3498" i="1"/>
  <c r="N3471" i="1"/>
  <c r="M3442" i="1"/>
  <c r="N3413" i="1"/>
  <c r="P3386" i="1"/>
  <c r="N3359" i="1"/>
  <c r="P3332" i="1"/>
  <c r="O3303" i="1"/>
  <c r="C3275" i="1"/>
  <c r="K3252" i="1"/>
  <c r="I3234" i="1"/>
  <c r="I3216" i="1"/>
  <c r="L3199" i="1"/>
  <c r="C3183" i="1"/>
  <c r="F3166" i="1"/>
  <c r="K3149" i="1"/>
  <c r="K3131" i="1"/>
  <c r="N3114" i="1"/>
  <c r="E3098" i="1"/>
  <c r="H3081" i="1"/>
  <c r="M3064" i="1"/>
  <c r="P3047" i="1"/>
  <c r="G3031" i="1"/>
  <c r="J3014" i="1"/>
  <c r="O2997" i="1"/>
  <c r="D2981" i="1"/>
  <c r="I2964" i="1"/>
  <c r="L2946" i="1"/>
  <c r="O2931" i="1"/>
  <c r="P2919" i="1"/>
  <c r="N2908" i="1"/>
  <c r="L2897" i="1"/>
  <c r="J2886" i="1"/>
  <c r="H2875" i="1"/>
  <c r="F2864" i="1"/>
  <c r="D2853" i="1"/>
  <c r="P2841" i="1"/>
  <c r="N2830" i="1"/>
  <c r="N2818" i="1"/>
  <c r="L2807" i="1"/>
  <c r="J2796" i="1"/>
  <c r="H2785" i="1"/>
  <c r="F2774" i="1"/>
  <c r="D2763" i="1"/>
  <c r="P2751" i="1"/>
  <c r="N2740" i="1"/>
  <c r="L2729" i="1"/>
  <c r="J2718" i="1"/>
  <c r="H2707" i="1"/>
  <c r="H2695" i="1"/>
  <c r="F2684" i="1"/>
  <c r="D2673" i="1"/>
  <c r="P2661" i="1"/>
  <c r="N2650" i="1"/>
  <c r="L2639" i="1"/>
  <c r="D4665" i="1"/>
  <c r="M4367" i="1"/>
  <c r="O4207" i="1"/>
  <c r="M4108" i="1"/>
  <c r="E4048" i="1"/>
  <c r="I3987" i="1"/>
  <c r="O3930" i="1"/>
  <c r="M3874" i="1"/>
  <c r="G3818" i="1"/>
  <c r="M3761" i="1"/>
  <c r="E3705" i="1"/>
  <c r="G3649" i="1"/>
  <c r="I3600" i="1"/>
  <c r="L3558" i="1"/>
  <c r="F3518" i="1"/>
  <c r="M3480" i="1"/>
  <c r="F3440" i="1"/>
  <c r="J3402" i="1"/>
  <c r="C3365" i="1"/>
  <c r="I3327" i="1"/>
  <c r="M3289" i="1"/>
  <c r="J3255" i="1"/>
  <c r="F3230" i="1"/>
  <c r="E3205" i="1"/>
  <c r="C3180" i="1"/>
  <c r="O3154" i="1"/>
  <c r="P3129" i="1"/>
  <c r="O3102" i="1"/>
  <c r="M3077" i="1"/>
  <c r="N3052" i="1"/>
  <c r="M3027" i="1"/>
  <c r="K3002" i="1"/>
  <c r="I2977" i="1"/>
  <c r="J2952" i="1"/>
  <c r="M2929" i="1"/>
  <c r="O2912" i="1"/>
  <c r="D2896" i="1"/>
  <c r="I2879" i="1"/>
  <c r="I2861" i="1"/>
  <c r="L2844" i="1"/>
  <c r="C2828" i="1"/>
  <c r="F2811" i="1"/>
  <c r="K2794" i="1"/>
  <c r="N2777" i="1"/>
  <c r="E2761" i="1"/>
  <c r="H2744" i="1"/>
  <c r="M2727" i="1"/>
  <c r="P2710" i="1"/>
  <c r="G2694" i="1"/>
  <c r="G2676" i="1"/>
  <c r="J2659" i="1"/>
  <c r="O2642" i="1"/>
  <c r="N2627" i="1"/>
  <c r="J2614" i="1"/>
  <c r="F2602" i="1"/>
  <c r="F2590" i="1"/>
  <c r="D2579" i="1"/>
  <c r="P2567" i="1"/>
  <c r="N2556" i="1"/>
  <c r="L2545" i="1"/>
  <c r="L2533" i="1"/>
  <c r="J2522" i="1"/>
  <c r="H2511" i="1"/>
  <c r="F2500" i="1"/>
  <c r="D2489" i="1"/>
  <c r="P2477" i="1"/>
  <c r="N2466" i="1"/>
  <c r="L2455" i="1"/>
  <c r="J2444" i="1"/>
  <c r="H2433" i="1"/>
  <c r="F2422" i="1"/>
  <c r="F2410" i="1"/>
  <c r="D2399" i="1"/>
  <c r="P2387" i="1"/>
  <c r="N2376" i="1"/>
  <c r="L2365" i="1"/>
  <c r="J2354" i="1"/>
  <c r="H2343" i="1"/>
  <c r="F2332" i="1"/>
  <c r="D2321" i="1"/>
  <c r="P2309" i="1"/>
  <c r="N2298" i="1"/>
  <c r="N2286" i="1"/>
  <c r="L2275" i="1"/>
  <c r="J2264" i="1"/>
  <c r="H2253" i="1"/>
  <c r="F2242" i="1"/>
  <c r="D2231" i="1"/>
  <c r="P2219" i="1"/>
  <c r="N2208" i="1"/>
  <c r="L2197" i="1"/>
  <c r="J2186" i="1"/>
  <c r="H2175" i="1"/>
  <c r="H2163" i="1"/>
  <c r="F2152" i="1"/>
  <c r="D2141" i="1"/>
  <c r="P2129" i="1"/>
  <c r="N2118" i="1"/>
  <c r="L2107" i="1"/>
  <c r="J2096" i="1"/>
  <c r="H2085" i="1"/>
  <c r="F2074" i="1"/>
  <c r="D2063" i="1"/>
  <c r="P2051" i="1"/>
  <c r="P2039" i="1"/>
  <c r="N2028" i="1"/>
  <c r="L2017" i="1"/>
  <c r="J2006" i="1"/>
  <c r="H1995" i="1"/>
  <c r="F1984" i="1"/>
  <c r="D1973" i="1"/>
  <c r="P1961" i="1"/>
  <c r="N1950" i="1"/>
  <c r="L1939" i="1"/>
  <c r="J1928" i="1"/>
  <c r="J1916" i="1"/>
  <c r="H1905" i="1"/>
  <c r="F1894" i="1"/>
  <c r="D1883" i="1"/>
  <c r="P1871" i="1"/>
  <c r="N1860" i="1"/>
  <c r="L1849" i="1"/>
  <c r="J1838" i="1"/>
  <c r="H1827" i="1"/>
  <c r="F1816" i="1"/>
  <c r="D1805" i="1"/>
  <c r="D1793" i="1"/>
  <c r="P1781" i="1"/>
  <c r="N1770" i="1"/>
  <c r="L1759" i="1"/>
  <c r="J1748" i="1"/>
  <c r="H1737" i="1"/>
  <c r="F1726" i="1"/>
  <c r="D1715" i="1"/>
  <c r="N1704" i="1"/>
  <c r="J1694" i="1"/>
  <c r="F1684" i="1"/>
  <c r="P1673" i="1"/>
  <c r="L1663" i="1"/>
  <c r="H1653" i="1"/>
  <c r="D1643" i="1"/>
  <c r="N1632" i="1"/>
  <c r="J1622" i="1"/>
  <c r="F1612" i="1"/>
  <c r="P1601" i="1"/>
  <c r="L1591" i="1"/>
  <c r="H1581" i="1"/>
  <c r="D1571" i="1"/>
  <c r="N1560" i="1"/>
  <c r="J1550" i="1"/>
  <c r="F1540" i="1"/>
  <c r="P1529" i="1"/>
  <c r="L1519" i="1"/>
  <c r="H1509" i="1"/>
  <c r="D1499" i="1"/>
  <c r="N1488" i="1"/>
  <c r="J1478" i="1"/>
  <c r="F1468" i="1"/>
  <c r="C4871" i="1"/>
  <c r="J4497" i="1"/>
  <c r="L4291" i="1"/>
  <c r="C4171" i="1"/>
  <c r="E4093" i="1"/>
  <c r="G4039" i="1"/>
  <c r="G3987" i="1"/>
  <c r="C3935" i="1"/>
  <c r="G3883" i="1"/>
  <c r="C3831" i="1"/>
  <c r="C3779" i="1"/>
  <c r="M3726" i="1"/>
  <c r="C3675" i="1"/>
  <c r="H3624" i="1"/>
  <c r="N3583" i="1"/>
  <c r="N3545" i="1"/>
  <c r="K3509" i="1"/>
  <c r="M3474" i="1"/>
  <c r="E3440" i="1"/>
  <c r="G3405" i="1"/>
  <c r="M3370" i="1"/>
  <c r="O3335" i="1"/>
  <c r="G3301" i="1"/>
  <c r="I3267" i="1"/>
  <c r="L3241" i="1"/>
  <c r="J3218" i="1"/>
  <c r="H3195" i="1"/>
  <c r="F3172" i="1"/>
  <c r="D3149" i="1"/>
  <c r="P3125" i="1"/>
  <c r="N3102" i="1"/>
  <c r="L3079" i="1"/>
  <c r="J3056" i="1"/>
  <c r="H3033" i="1"/>
  <c r="F3010" i="1"/>
  <c r="D2987" i="1"/>
  <c r="P2963" i="1"/>
  <c r="M2941" i="1"/>
  <c r="D2923" i="1"/>
  <c r="L2907" i="1"/>
  <c r="F2892" i="1"/>
  <c r="N2876" i="1"/>
  <c r="H2861" i="1"/>
  <c r="P2845" i="1"/>
  <c r="J2830" i="1"/>
  <c r="D2815" i="1"/>
  <c r="L2799" i="1"/>
  <c r="F2784" i="1"/>
  <c r="N2768" i="1"/>
  <c r="H2753" i="1"/>
  <c r="P2737" i="1"/>
  <c r="J2722" i="1"/>
  <c r="D2707" i="1"/>
  <c r="L2691" i="1"/>
  <c r="F2676" i="1"/>
  <c r="N2660" i="1"/>
  <c r="H2645" i="1"/>
  <c r="O2630" i="1"/>
  <c r="K2618" i="1"/>
  <c r="N2606" i="1"/>
  <c r="K2595" i="1"/>
  <c r="C2585" i="1"/>
  <c r="M2574" i="1"/>
  <c r="I2564" i="1"/>
  <c r="E2554" i="1"/>
  <c r="O2543" i="1"/>
  <c r="K2533" i="1"/>
  <c r="G2523" i="1"/>
  <c r="C2513" i="1"/>
  <c r="M2502" i="1"/>
  <c r="I2492" i="1"/>
  <c r="E2482" i="1"/>
  <c r="O2471" i="1"/>
  <c r="K2461" i="1"/>
  <c r="G2451" i="1"/>
  <c r="C2441" i="1"/>
  <c r="M2430" i="1"/>
  <c r="I2420" i="1"/>
  <c r="E2410" i="1"/>
  <c r="O2399" i="1"/>
  <c r="K2389" i="1"/>
  <c r="G2379" i="1"/>
  <c r="C2369" i="1"/>
  <c r="M2358" i="1"/>
  <c r="I2348" i="1"/>
  <c r="E2338" i="1"/>
  <c r="O2327" i="1"/>
  <c r="K2317" i="1"/>
  <c r="G2307" i="1"/>
  <c r="C2297" i="1"/>
  <c r="M2286" i="1"/>
  <c r="I2276" i="1"/>
  <c r="E2266" i="1"/>
  <c r="O2255" i="1"/>
  <c r="K2245" i="1"/>
  <c r="G2235" i="1"/>
  <c r="C2225" i="1"/>
  <c r="M2214" i="1"/>
  <c r="I2204" i="1"/>
  <c r="E2194" i="1"/>
  <c r="O2183" i="1"/>
  <c r="K2173" i="1"/>
  <c r="G2163" i="1"/>
  <c r="C2153" i="1"/>
  <c r="M2142" i="1"/>
  <c r="I2132" i="1"/>
  <c r="E2122" i="1"/>
  <c r="O2111" i="1"/>
  <c r="K2101" i="1"/>
  <c r="G2091" i="1"/>
  <c r="C2081" i="1"/>
  <c r="M2070" i="1"/>
  <c r="I2060" i="1"/>
  <c r="E2050" i="1"/>
  <c r="O2039" i="1"/>
  <c r="K2029" i="1"/>
  <c r="G2019" i="1"/>
  <c r="C2009" i="1"/>
  <c r="M1998" i="1"/>
  <c r="I1988" i="1"/>
  <c r="E1978" i="1"/>
  <c r="O1967" i="1"/>
  <c r="K1957" i="1"/>
  <c r="G1947" i="1"/>
  <c r="C1937" i="1"/>
  <c r="M1926" i="1"/>
  <c r="I1916" i="1"/>
  <c r="E1906" i="1"/>
  <c r="O1895" i="1"/>
  <c r="K1885" i="1"/>
  <c r="G1875" i="1"/>
  <c r="C1865" i="1"/>
  <c r="M1854" i="1"/>
  <c r="I1844" i="1"/>
  <c r="E1834" i="1"/>
  <c r="O1823" i="1"/>
  <c r="K1813" i="1"/>
  <c r="G1803" i="1"/>
  <c r="C1793" i="1"/>
  <c r="M1782" i="1"/>
  <c r="I1772" i="1"/>
  <c r="E1762" i="1"/>
  <c r="O1751" i="1"/>
  <c r="K1741" i="1"/>
  <c r="G1731" i="1"/>
  <c r="C1721" i="1"/>
  <c r="M1710" i="1"/>
  <c r="I1700" i="1"/>
  <c r="E1690" i="1"/>
  <c r="O1679" i="1"/>
  <c r="K1669" i="1"/>
  <c r="G1659" i="1"/>
  <c r="C1649" i="1"/>
  <c r="M1638" i="1"/>
  <c r="I1628" i="1"/>
  <c r="E1618" i="1"/>
  <c r="O1607" i="1"/>
  <c r="K1597" i="1"/>
  <c r="G1587" i="1"/>
  <c r="C1577" i="1"/>
  <c r="M1566" i="1"/>
  <c r="I1556" i="1"/>
  <c r="E1546" i="1"/>
  <c r="O1535" i="1"/>
  <c r="K1525" i="1"/>
  <c r="G1515" i="1"/>
  <c r="C1505" i="1"/>
  <c r="M1494" i="1"/>
  <c r="I1484" i="1"/>
  <c r="E1474" i="1"/>
  <c r="O1463" i="1"/>
  <c r="I4663" i="1"/>
  <c r="D4380" i="1"/>
  <c r="P4225" i="1"/>
  <c r="C4127" i="1"/>
  <c r="F4065" i="1"/>
  <c r="F4013" i="1"/>
  <c r="F3961" i="1"/>
  <c r="E3909" i="1"/>
  <c r="P3856" i="1"/>
  <c r="P3804" i="1"/>
  <c r="P3752" i="1"/>
  <c r="O3700" i="1"/>
  <c r="L3648" i="1"/>
  <c r="L3603" i="1"/>
  <c r="M3564" i="1"/>
  <c r="P3526" i="1"/>
  <c r="D3492" i="1"/>
  <c r="I3457" i="1"/>
  <c r="L3422" i="1"/>
  <c r="C3388" i="1"/>
  <c r="F3353" i="1"/>
  <c r="K3318" i="1"/>
  <c r="N3283" i="1"/>
  <c r="I3253" i="1"/>
  <c r="F5359" i="1"/>
  <c r="O5154" i="1"/>
  <c r="H5109" i="1"/>
  <c r="F4969" i="1"/>
  <c r="D4882" i="1"/>
  <c r="J5032" i="1"/>
  <c r="M4932" i="1"/>
  <c r="M4556" i="1"/>
  <c r="D4638" i="1"/>
  <c r="O4770" i="1"/>
  <c r="E4914" i="1"/>
  <c r="H4598" i="1"/>
  <c r="L4741" i="1"/>
  <c r="I5022" i="1"/>
  <c r="P4580" i="1"/>
  <c r="C4798" i="1"/>
  <c r="M4554" i="1"/>
  <c r="F4885" i="1"/>
  <c r="J4536" i="1"/>
  <c r="O5163" i="1"/>
  <c r="J4525" i="1"/>
  <c r="N4318" i="1"/>
  <c r="E4684" i="1"/>
  <c r="O4486" i="1"/>
  <c r="O4317" i="1"/>
  <c r="E4813" i="1"/>
  <c r="E4599" i="1"/>
  <c r="L4390" i="1"/>
  <c r="H4272" i="1"/>
  <c r="C4749" i="1"/>
  <c r="N4568" i="1"/>
  <c r="E4431" i="1"/>
  <c r="G4337" i="1"/>
  <c r="M4268" i="1"/>
  <c r="F4734" i="1"/>
  <c r="N4513" i="1"/>
  <c r="G4350" i="1"/>
  <c r="D4272" i="1"/>
  <c r="N4195" i="1"/>
  <c r="P5252" i="1"/>
  <c r="P4811" i="1"/>
  <c r="G4557" i="1"/>
  <c r="E4407" i="1"/>
  <c r="K4297" i="1"/>
  <c r="M4231" i="1"/>
  <c r="I4161" i="1"/>
  <c r="L5023" i="1"/>
  <c r="I4765" i="1"/>
  <c r="G4519" i="1"/>
  <c r="D4386" i="1"/>
  <c r="D4273" i="1"/>
  <c r="F4216" i="1"/>
  <c r="L4147" i="1"/>
  <c r="O5019" i="1"/>
  <c r="E4756" i="1"/>
  <c r="K4524" i="1"/>
  <c r="I4388" i="1"/>
  <c r="P4273" i="1"/>
  <c r="K4218" i="1"/>
  <c r="G4154" i="1"/>
  <c r="I4099" i="1"/>
  <c r="D4761" i="1"/>
  <c r="H4540" i="1"/>
  <c r="L4363" i="1"/>
  <c r="N4266" i="1"/>
  <c r="E4174" i="1"/>
  <c r="G4104" i="1"/>
  <c r="M4041" i="1"/>
  <c r="G3996" i="1"/>
  <c r="I3935" i="1"/>
  <c r="K3892" i="1"/>
  <c r="M3837" i="1"/>
  <c r="O3794" i="1"/>
  <c r="E3739" i="1"/>
  <c r="K3694" i="1"/>
  <c r="K3640" i="1"/>
  <c r="O4851" i="1"/>
  <c r="P4599" i="1"/>
  <c r="K4450" i="1"/>
  <c r="F4344" i="1"/>
  <c r="D4246" i="1"/>
  <c r="H4184" i="1"/>
  <c r="H4130" i="1"/>
  <c r="D4069" i="1"/>
  <c r="D4027" i="1"/>
  <c r="D3985" i="1"/>
  <c r="D3943" i="1"/>
  <c r="F3906" i="1"/>
  <c r="P3865" i="1"/>
  <c r="D3829" i="1"/>
  <c r="D3793" i="1"/>
  <c r="H3761" i="1"/>
  <c r="H3725" i="1"/>
  <c r="N3686" i="1"/>
  <c r="H3653" i="1"/>
  <c r="J4910" i="1"/>
  <c r="G4712" i="1"/>
  <c r="C4543" i="1"/>
  <c r="E4418" i="1"/>
  <c r="L4332" i="1"/>
  <c r="F4268" i="1"/>
  <c r="F4206" i="1"/>
  <c r="H4153" i="1"/>
  <c r="E4106" i="1"/>
  <c r="O4063" i="1"/>
  <c r="G4031" i="1"/>
  <c r="C3997" i="1"/>
  <c r="O3955" i="1"/>
  <c r="I3922" i="1"/>
  <c r="K3891" i="1"/>
  <c r="E3852" i="1"/>
  <c r="O3817" i="1"/>
  <c r="K3783" i="1"/>
  <c r="E3744" i="1"/>
  <c r="I3712" i="1"/>
  <c r="K3675" i="1"/>
  <c r="K3639" i="1"/>
  <c r="K3603" i="1"/>
  <c r="O3571" i="1"/>
  <c r="G3533" i="1"/>
  <c r="G4833" i="1"/>
  <c r="N4659" i="1"/>
  <c r="F4507" i="1"/>
  <c r="I4397" i="1"/>
  <c r="J4318" i="1"/>
  <c r="N4241" i="1"/>
  <c r="H4190" i="1"/>
  <c r="C4148" i="1"/>
  <c r="M4098" i="1"/>
  <c r="L4063" i="1"/>
  <c r="L4033" i="1"/>
  <c r="P3995" i="1"/>
  <c r="N3966" i="1"/>
  <c r="H3939" i="1"/>
  <c r="D3905" i="1"/>
  <c r="J3878" i="1"/>
  <c r="P3851" i="1"/>
  <c r="H3819" i="1"/>
  <c r="F3790" i="1"/>
  <c r="D3761" i="1"/>
  <c r="F3730" i="1"/>
  <c r="J3704" i="1"/>
  <c r="J3674" i="1"/>
  <c r="L3643" i="1"/>
  <c r="L3613" i="1"/>
  <c r="K5031" i="1"/>
  <c r="P4701" i="1"/>
  <c r="N4497" i="1"/>
  <c r="O4378" i="1"/>
  <c r="I4279" i="1"/>
  <c r="G4209" i="1"/>
  <c r="N4143" i="1"/>
  <c r="E4081" i="1"/>
  <c r="F4037" i="1"/>
  <c r="C4000" i="1"/>
  <c r="H3952" i="1"/>
  <c r="C3910" i="1"/>
  <c r="C3874" i="1"/>
  <c r="J3831" i="1"/>
  <c r="J3795" i="1"/>
  <c r="M3755" i="1"/>
  <c r="C3712" i="1"/>
  <c r="L3674" i="1"/>
  <c r="I3637" i="1"/>
  <c r="F3603" i="1"/>
  <c r="I3572" i="1"/>
  <c r="G3546" i="1"/>
  <c r="G3516" i="1"/>
  <c r="G3492" i="1"/>
  <c r="M3465" i="1"/>
  <c r="K3436" i="1"/>
  <c r="O3410" i="1"/>
  <c r="O3386" i="1"/>
  <c r="I3359" i="1"/>
  <c r="C3332" i="1"/>
  <c r="C3308" i="1"/>
  <c r="O3278" i="1"/>
  <c r="K5117" i="1"/>
  <c r="J4766" i="1"/>
  <c r="E4550" i="1"/>
  <c r="N4423" i="1"/>
  <c r="G4335" i="1"/>
  <c r="J4253" i="1"/>
  <c r="N4191" i="1"/>
  <c r="N4137" i="1"/>
  <c r="D4081" i="1"/>
  <c r="G4042" i="1"/>
  <c r="M4003" i="1"/>
  <c r="H3961" i="1"/>
  <c r="C3924" i="1"/>
  <c r="N3886" i="1"/>
  <c r="O3846" i="1"/>
  <c r="J3804" i="1"/>
  <c r="J3768" i="1"/>
  <c r="N3724" i="1"/>
  <c r="F3686" i="1"/>
  <c r="O3648" i="1"/>
  <c r="I3611" i="1"/>
  <c r="L3582" i="1"/>
  <c r="J3555" i="1"/>
  <c r="L3525" i="1"/>
  <c r="H3497" i="1"/>
  <c r="L3471" i="1"/>
  <c r="D3445" i="1"/>
  <c r="H3419" i="1"/>
  <c r="J3394" i="1"/>
  <c r="H3365" i="1"/>
  <c r="J3340" i="1"/>
  <c r="L3315" i="1"/>
  <c r="J3286" i="1"/>
  <c r="K5230" i="1"/>
  <c r="E4779" i="1"/>
  <c r="K4576" i="1"/>
  <c r="C4441" i="1"/>
  <c r="L4346" i="1"/>
  <c r="H4255" i="1"/>
  <c r="L4193" i="1"/>
  <c r="L4143" i="1"/>
  <c r="G4085" i="1"/>
  <c r="E4046" i="1"/>
  <c r="K4007" i="1"/>
  <c r="I3966" i="1"/>
  <c r="O3927" i="1"/>
  <c r="I3890" i="1"/>
  <c r="M3846" i="1"/>
  <c r="C3807" i="1"/>
  <c r="E3772" i="1"/>
  <c r="O3729" i="1"/>
  <c r="G3691" i="1"/>
  <c r="M3652" i="1"/>
  <c r="I3615" i="1"/>
  <c r="H3585" i="1"/>
  <c r="H3557" i="1"/>
  <c r="J3526" i="1"/>
  <c r="O3499" i="1"/>
  <c r="M3476" i="1"/>
  <c r="I3448" i="1"/>
  <c r="O3421" i="1"/>
  <c r="E3396" i="1"/>
  <c r="M3368" i="1"/>
  <c r="C3343" i="1"/>
  <c r="E3318" i="1"/>
  <c r="O3289" i="1"/>
  <c r="G3263" i="1"/>
  <c r="H4941" i="1"/>
  <c r="L4679" i="1"/>
  <c r="L4504" i="1"/>
  <c r="C4386" i="1"/>
  <c r="M4296" i="1"/>
  <c r="N4229" i="1"/>
  <c r="N4173" i="1"/>
  <c r="G4109" i="1"/>
  <c r="D4065" i="1"/>
  <c r="G4030" i="1"/>
  <c r="K3986" i="1"/>
  <c r="C3948" i="1"/>
  <c r="I3909" i="1"/>
  <c r="L3869" i="1"/>
  <c r="D3831" i="1"/>
  <c r="M3793" i="1"/>
  <c r="C3750" i="1"/>
  <c r="O3708" i="1"/>
  <c r="I3675" i="1"/>
  <c r="F3632" i="1"/>
  <c r="M3600" i="1"/>
  <c r="D3572" i="1"/>
  <c r="G3540" i="1"/>
  <c r="D3515" i="1"/>
  <c r="F3490" i="1"/>
  <c r="D3461" i="1"/>
  <c r="J3434" i="1"/>
  <c r="H3411" i="1"/>
  <c r="D3383" i="1"/>
  <c r="H3357" i="1"/>
  <c r="L3331" i="1"/>
  <c r="J3302" i="1"/>
  <c r="J3278" i="1"/>
  <c r="F4706" i="1"/>
  <c r="H4456" i="1"/>
  <c r="C4306" i="1"/>
  <c r="N4215" i="1"/>
  <c r="F4784" i="1"/>
  <c r="N4507" i="1"/>
  <c r="N4344" i="1"/>
  <c r="G4221" i="1"/>
  <c r="N5134" i="1"/>
  <c r="I4657" i="1"/>
  <c r="E4422" i="1"/>
  <c r="O4284" i="1"/>
  <c r="J4200" i="1"/>
  <c r="K4873" i="1"/>
  <c r="M4546" i="1"/>
  <c r="E4379" i="1"/>
  <c r="M4246" i="1"/>
  <c r="F4958" i="1"/>
  <c r="L4538" i="1"/>
  <c r="P4287" i="1"/>
  <c r="E4154" i="1"/>
  <c r="N4082" i="1"/>
  <c r="M4020" i="1"/>
  <c r="M3966" i="1"/>
  <c r="M3916" i="1"/>
  <c r="M3858" i="1"/>
  <c r="M3808" i="1"/>
  <c r="I3756" i="1"/>
  <c r="M3696" i="1"/>
  <c r="M3642" i="1"/>
  <c r="I3603" i="1"/>
  <c r="O3558" i="1"/>
  <c r="E3520" i="1"/>
  <c r="M3486" i="1"/>
  <c r="C3447" i="1"/>
  <c r="K3413" i="1"/>
  <c r="M3378" i="1"/>
  <c r="C3339" i="1"/>
  <c r="E3304" i="1"/>
  <c r="I3272" i="1"/>
  <c r="N3242" i="1"/>
  <c r="N3218" i="1"/>
  <c r="J3196" i="1"/>
  <c r="P3169" i="1"/>
  <c r="L3147" i="1"/>
  <c r="L3123" i="1"/>
  <c r="P3097" i="1"/>
  <c r="N3074" i="1"/>
  <c r="H3053" i="1"/>
  <c r="L3027" i="1"/>
  <c r="N3002" i="1"/>
  <c r="J2980" i="1"/>
  <c r="P2953" i="1"/>
  <c r="L4673" i="1"/>
  <c r="H4385" i="1"/>
  <c r="I4216" i="1"/>
  <c r="M4120" i="1"/>
  <c r="P4064" i="1"/>
  <c r="F4005" i="1"/>
  <c r="F3949" i="1"/>
  <c r="P3898" i="1"/>
  <c r="F3841" i="1"/>
  <c r="P3790" i="1"/>
  <c r="F3739" i="1"/>
  <c r="F3679" i="1"/>
  <c r="E3628" i="1"/>
  <c r="L3589" i="1"/>
  <c r="H3546" i="1"/>
  <c r="L3508" i="1"/>
  <c r="F3475" i="1"/>
  <c r="F3439" i="1"/>
  <c r="H3408" i="1"/>
  <c r="J3377" i="1"/>
  <c r="H3350" i="1"/>
  <c r="P3316" i="1"/>
  <c r="D3286" i="1"/>
  <c r="D3261" i="1"/>
  <c r="G3239" i="1"/>
  <c r="E3222" i="1"/>
  <c r="C3199" i="1"/>
  <c r="I3178" i="1"/>
  <c r="G3161" i="1"/>
  <c r="M3140" i="1"/>
  <c r="K3123" i="1"/>
  <c r="G3101" i="1"/>
  <c r="M3080" i="1"/>
  <c r="M3062" i="1"/>
  <c r="E3042" i="1"/>
  <c r="E3024" i="1"/>
  <c r="O3001" i="1"/>
  <c r="G2981" i="1"/>
  <c r="E2964" i="1"/>
  <c r="K2943" i="1"/>
  <c r="L5242" i="1"/>
  <c r="E4573" i="1"/>
  <c r="L4358" i="1"/>
  <c r="J4242" i="1"/>
  <c r="C4147" i="1"/>
  <c r="C4091" i="1"/>
  <c r="J4039" i="1"/>
  <c r="F3993" i="1"/>
  <c r="O3952" i="1"/>
  <c r="K3906" i="1"/>
  <c r="C3868" i="1"/>
  <c r="N3815" i="1"/>
  <c r="J3769" i="1"/>
  <c r="P3730" i="1"/>
  <c r="L3684" i="1"/>
  <c r="D3646" i="1"/>
  <c r="C3603" i="1"/>
  <c r="J3568" i="1"/>
  <c r="D3539" i="1"/>
  <c r="E3507" i="1"/>
  <c r="D3480" i="1"/>
  <c r="L3446" i="1"/>
  <c r="N3415" i="1"/>
  <c r="D3390" i="1"/>
  <c r="F3359" i="1"/>
  <c r="J3333" i="1"/>
  <c r="O3298" i="1"/>
  <c r="O3268" i="1"/>
  <c r="L3248" i="1"/>
  <c r="D3228" i="1"/>
  <c r="D3210" i="1"/>
  <c r="N3187" i="1"/>
  <c r="F3167" i="1"/>
  <c r="F3149" i="1"/>
  <c r="L3128" i="1"/>
  <c r="J3111" i="1"/>
  <c r="H3088" i="1"/>
  <c r="N3067" i="1"/>
  <c r="L3050" i="1"/>
  <c r="D3030" i="1"/>
  <c r="P3012" i="1"/>
  <c r="L2990" i="1"/>
  <c r="D2970" i="1"/>
  <c r="D2952" i="1"/>
  <c r="J2931" i="1"/>
  <c r="P4699" i="1"/>
  <c r="K4402" i="1"/>
  <c r="G4254" i="1"/>
  <c r="I4170" i="1"/>
  <c r="K4099" i="1"/>
  <c r="H4058" i="1"/>
  <c r="L4006" i="1"/>
  <c r="H3960" i="1"/>
  <c r="N3921" i="1"/>
  <c r="J3875" i="1"/>
  <c r="L3834" i="1"/>
  <c r="L3784" i="1"/>
  <c r="H3738" i="1"/>
  <c r="D3698" i="1"/>
  <c r="N3651" i="1"/>
  <c r="M3616" i="1"/>
  <c r="K3576" i="1"/>
  <c r="P3542" i="1"/>
  <c r="N3515" i="1"/>
  <c r="P3484" i="1"/>
  <c r="F3459" i="1"/>
  <c r="N3425" i="1"/>
  <c r="P3394" i="1"/>
  <c r="D3368" i="1"/>
  <c r="F3337" i="1"/>
  <c r="D3310" i="1"/>
  <c r="L3276" i="1"/>
  <c r="C3251" i="1"/>
  <c r="O3233" i="1"/>
  <c r="G3213" i="1"/>
  <c r="E3196" i="1"/>
  <c r="C3173" i="1"/>
  <c r="I3152" i="1"/>
  <c r="G3135" i="1"/>
  <c r="M3114" i="1"/>
  <c r="M3096" i="1"/>
  <c r="I3074" i="1"/>
  <c r="K3055" i="1"/>
  <c r="G3039" i="1"/>
  <c r="G3021" i="1"/>
  <c r="C3005" i="1"/>
  <c r="I2984" i="1"/>
  <c r="K2965" i="1"/>
  <c r="E2950" i="1"/>
  <c r="G2931" i="1"/>
  <c r="D4593" i="1"/>
  <c r="K4290" i="1"/>
  <c r="M4148" i="1"/>
  <c r="D4079" i="1"/>
  <c r="G4021" i="1"/>
  <c r="C3972" i="1"/>
  <c r="G3908" i="1"/>
  <c r="H3850" i="1"/>
  <c r="G3801" i="1"/>
  <c r="K3743" i="1"/>
  <c r="G3694" i="1"/>
  <c r="F3631" i="1"/>
  <c r="F3585" i="1"/>
  <c r="J3549" i="1"/>
  <c r="C3509" i="1"/>
  <c r="F3476" i="1"/>
  <c r="M3433" i="1"/>
  <c r="E3395" i="1"/>
  <c r="I3362" i="1"/>
  <c r="O3323" i="1"/>
  <c r="D3291" i="1"/>
  <c r="D3253" i="1"/>
  <c r="E3227" i="1"/>
  <c r="H3205" i="1"/>
  <c r="L3179" i="1"/>
  <c r="M3157" i="1"/>
  <c r="I3129" i="1"/>
  <c r="M3103" i="1"/>
  <c r="P3081" i="1"/>
  <c r="F3056" i="1"/>
  <c r="G3034" i="1"/>
  <c r="C3006" i="1"/>
  <c r="G2980" i="1"/>
  <c r="J2958" i="1"/>
  <c r="K2934" i="1"/>
  <c r="K2918" i="1"/>
  <c r="M2899" i="1"/>
  <c r="K2882" i="1"/>
  <c r="C2868" i="1"/>
  <c r="O2850" i="1"/>
  <c r="G2836" i="1"/>
  <c r="I2817" i="1"/>
  <c r="G2800" i="1"/>
  <c r="M2785" i="1"/>
  <c r="K2768" i="1"/>
  <c r="C2754" i="1"/>
  <c r="E2735" i="1"/>
  <c r="C2718" i="1"/>
  <c r="I2703" i="1"/>
  <c r="G2686" i="1"/>
  <c r="M2671" i="1"/>
  <c r="O2652" i="1"/>
  <c r="M2635" i="1"/>
  <c r="F4680" i="1"/>
  <c r="P4367" i="1"/>
  <c r="J4223" i="1"/>
  <c r="C4109" i="1"/>
  <c r="C4047" i="1"/>
  <c r="D3998" i="1"/>
  <c r="D3940" i="1"/>
  <c r="C3891" i="1"/>
  <c r="C3827" i="1"/>
  <c r="G3769" i="1"/>
  <c r="H3720" i="1"/>
  <c r="C3665" i="1"/>
  <c r="F3621" i="1"/>
  <c r="C3581" i="1"/>
  <c r="I3545" i="1"/>
  <c r="C3507" i="1"/>
  <c r="H3474" i="1"/>
  <c r="J3439" i="1"/>
  <c r="M3406" i="1"/>
  <c r="O3375" i="1"/>
  <c r="F3339" i="1"/>
  <c r="H3308" i="1"/>
  <c r="E3272" i="1"/>
  <c r="L3247" i="1"/>
  <c r="J3224" i="1"/>
  <c r="M3202" i="1"/>
  <c r="F3178" i="1"/>
  <c r="I3156" i="1"/>
  <c r="G3133" i="1"/>
  <c r="H3111" i="1"/>
  <c r="N3090" i="1"/>
  <c r="I3066" i="1"/>
  <c r="O3045" i="1"/>
  <c r="H3021" i="1"/>
  <c r="N3000" i="1"/>
  <c r="L2977" i="1"/>
  <c r="O2955" i="1"/>
  <c r="I2933" i="1"/>
  <c r="L2917" i="1"/>
  <c r="F2902" i="1"/>
  <c r="L2887" i="1"/>
  <c r="P2873" i="1"/>
  <c r="L2857" i="1"/>
  <c r="P2843" i="1"/>
  <c r="L2827" i="1"/>
  <c r="P2813" i="1"/>
  <c r="J2798" i="1"/>
  <c r="P2783" i="1"/>
  <c r="L2767" i="1"/>
  <c r="D2753" i="1"/>
  <c r="L2737" i="1"/>
  <c r="D2723" i="1"/>
  <c r="H2709" i="1"/>
  <c r="D2693" i="1"/>
  <c r="H2679" i="1"/>
  <c r="D2663" i="1"/>
  <c r="H2649" i="1"/>
  <c r="P2633" i="1"/>
  <c r="H2619" i="1"/>
  <c r="E4723" i="1"/>
  <c r="O4417" i="1"/>
  <c r="D4249" i="1"/>
  <c r="D4148" i="1"/>
  <c r="F4085" i="1"/>
  <c r="F4029" i="1"/>
  <c r="P3982" i="1"/>
  <c r="H3928" i="1"/>
  <c r="D3882" i="1"/>
  <c r="D3830" i="1"/>
  <c r="K3780" i="1"/>
  <c r="N3725" i="1"/>
  <c r="H3676" i="1"/>
  <c r="J3628" i="1"/>
  <c r="N3595" i="1"/>
  <c r="N3563" i="1"/>
  <c r="I3534" i="1"/>
  <c r="L3506" i="1"/>
  <c r="C3478" i="1"/>
  <c r="P3450" i="1"/>
  <c r="N3421" i="1"/>
  <c r="O3394" i="1"/>
  <c r="N3367" i="1"/>
  <c r="E3339" i="1"/>
  <c r="D3312" i="1"/>
  <c r="P3282" i="1"/>
  <c r="K3258" i="1"/>
  <c r="N3239" i="1"/>
  <c r="L3220" i="1"/>
  <c r="L3202" i="1"/>
  <c r="F3183" i="1"/>
  <c r="F3165" i="1"/>
  <c r="F3147" i="1"/>
  <c r="D3128" i="1"/>
  <c r="D3110" i="1"/>
  <c r="L3090" i="1"/>
  <c r="L3072" i="1"/>
  <c r="L3054" i="1"/>
  <c r="J3035" i="1"/>
  <c r="J3017" i="1"/>
  <c r="D2998" i="1"/>
  <c r="D2980" i="1"/>
  <c r="D2962" i="1"/>
  <c r="L2943" i="1"/>
  <c r="P2927" i="1"/>
  <c r="C2915" i="1"/>
  <c r="C2903" i="1"/>
  <c r="C2891" i="1"/>
  <c r="E2878" i="1"/>
  <c r="E2866" i="1"/>
  <c r="G2853" i="1"/>
  <c r="G2841" i="1"/>
  <c r="G2829" i="1"/>
  <c r="I2816" i="1"/>
  <c r="I2804" i="1"/>
  <c r="K2791" i="1"/>
  <c r="K2779" i="1"/>
  <c r="K2767" i="1"/>
  <c r="M2754" i="1"/>
  <c r="M2742" i="1"/>
  <c r="O2729" i="1"/>
  <c r="O2717" i="1"/>
  <c r="O2705" i="1"/>
  <c r="C2693" i="1"/>
  <c r="C2681" i="1"/>
  <c r="E2668" i="1"/>
  <c r="E2656" i="1"/>
  <c r="E2644" i="1"/>
  <c r="G2631" i="1"/>
  <c r="G2619" i="1"/>
  <c r="I2606" i="1"/>
  <c r="I2594" i="1"/>
  <c r="P4713" i="1"/>
  <c r="L4444" i="1"/>
  <c r="I4295" i="1"/>
  <c r="M4188" i="1"/>
  <c r="L4119" i="1"/>
  <c r="E4072" i="1"/>
  <c r="P4028" i="1"/>
  <c r="L3988" i="1"/>
  <c r="C3945" i="1"/>
  <c r="E3904" i="1"/>
  <c r="O3863" i="1"/>
  <c r="L3820" i="1"/>
  <c r="H3780" i="1"/>
  <c r="M3736" i="1"/>
  <c r="O3695" i="1"/>
  <c r="K3655" i="1"/>
  <c r="C3616" i="1"/>
  <c r="L3584" i="1"/>
  <c r="P3552" i="1"/>
  <c r="K3523" i="1"/>
  <c r="M3496" i="1"/>
  <c r="N3467" i="1"/>
  <c r="P3440" i="1"/>
  <c r="O3411" i="1"/>
  <c r="M3384" i="1"/>
  <c r="O3357" i="1"/>
  <c r="P3328" i="1"/>
  <c r="D3302" i="1"/>
  <c r="F3273" i="1"/>
  <c r="D3251" i="1"/>
  <c r="D3233" i="1"/>
  <c r="D3215" i="1"/>
  <c r="I3198" i="1"/>
  <c r="L3181" i="1"/>
  <c r="C3165" i="1"/>
  <c r="C3147" i="1"/>
  <c r="F3130" i="1"/>
  <c r="K3113" i="1"/>
  <c r="N3096" i="1"/>
  <c r="E3080" i="1"/>
  <c r="H3063" i="1"/>
  <c r="M3046" i="1"/>
  <c r="P3029" i="1"/>
  <c r="G3013" i="1"/>
  <c r="J2996" i="1"/>
  <c r="O2979" i="1"/>
  <c r="O2961" i="1"/>
  <c r="K2945" i="1"/>
  <c r="N2930" i="1"/>
  <c r="D2919" i="1"/>
  <c r="P2907" i="1"/>
  <c r="N2896" i="1"/>
  <c r="L2885" i="1"/>
  <c r="J2874" i="1"/>
  <c r="H2863" i="1"/>
  <c r="F2852" i="1"/>
  <c r="D2841" i="1"/>
  <c r="D2829" i="1"/>
  <c r="P2817" i="1"/>
  <c r="N2806" i="1"/>
  <c r="L2795" i="1"/>
  <c r="J2784" i="1"/>
  <c r="H2773" i="1"/>
  <c r="F2762" i="1"/>
  <c r="D2751" i="1"/>
  <c r="P2739" i="1"/>
  <c r="N2728" i="1"/>
  <c r="L2717" i="1"/>
  <c r="L2705" i="1"/>
  <c r="J2694" i="1"/>
  <c r="H2683" i="1"/>
  <c r="F2672" i="1"/>
  <c r="D2661" i="1"/>
  <c r="P2649" i="1"/>
  <c r="N2638" i="1"/>
  <c r="D4633" i="1"/>
  <c r="O4350" i="1"/>
  <c r="M4196" i="1"/>
  <c r="N4103" i="1"/>
  <c r="I4039" i="1"/>
  <c r="O3982" i="1"/>
  <c r="C3927" i="1"/>
  <c r="J3870" i="1"/>
  <c r="P3813" i="1"/>
  <c r="H3757" i="1"/>
  <c r="C3701" i="1"/>
  <c r="L3644" i="1"/>
  <c r="N3596" i="1"/>
  <c r="G3555" i="1"/>
  <c r="K3515" i="1"/>
  <c r="O3474" i="1"/>
  <c r="E3437" i="1"/>
  <c r="O3399" i="1"/>
  <c r="F3362" i="1"/>
  <c r="J3324" i="1"/>
  <c r="N3286" i="1"/>
  <c r="K3253" i="1"/>
  <c r="G3228" i="1"/>
  <c r="E3203" i="1"/>
  <c r="C3178" i="1"/>
  <c r="D3153" i="1"/>
  <c r="C3126" i="1"/>
  <c r="O3100" i="1"/>
  <c r="P3075" i="1"/>
  <c r="O3050" i="1"/>
  <c r="M3025" i="1"/>
  <c r="K3000" i="1"/>
  <c r="L2975" i="1"/>
  <c r="K2950" i="1"/>
  <c r="I2928" i="1"/>
  <c r="J2911" i="1"/>
  <c r="O2894" i="1"/>
  <c r="O2876" i="1"/>
  <c r="D2860" i="1"/>
  <c r="I2843" i="1"/>
  <c r="L2826" i="1"/>
  <c r="C2810" i="1"/>
  <c r="F2793" i="1"/>
  <c r="K2776" i="1"/>
  <c r="N2759" i="1"/>
  <c r="E2743" i="1"/>
  <c r="H2726" i="1"/>
  <c r="M2709" i="1"/>
  <c r="M2691" i="1"/>
  <c r="P2674" i="1"/>
  <c r="G2658" i="1"/>
  <c r="J2641" i="1"/>
  <c r="N2626" i="1"/>
  <c r="J2613" i="1"/>
  <c r="F2601" i="1"/>
  <c r="H2589" i="1"/>
  <c r="F2578" i="1"/>
  <c r="D2567" i="1"/>
  <c r="P2555" i="1"/>
  <c r="P2543" i="1"/>
  <c r="N2532" i="1"/>
  <c r="L2521" i="1"/>
  <c r="J2510" i="1"/>
  <c r="H2499" i="1"/>
  <c r="F2488" i="1"/>
  <c r="D2477" i="1"/>
  <c r="P2465" i="1"/>
  <c r="N2454" i="1"/>
  <c r="L2443" i="1"/>
  <c r="J2432" i="1"/>
  <c r="J2420" i="1"/>
  <c r="H2409" i="1"/>
  <c r="F2398" i="1"/>
  <c r="D2387" i="1"/>
  <c r="P2375" i="1"/>
  <c r="N2364" i="1"/>
  <c r="L2353" i="1"/>
  <c r="J2342" i="1"/>
  <c r="H2331" i="1"/>
  <c r="F2320" i="1"/>
  <c r="D2309" i="1"/>
  <c r="D2297" i="1"/>
  <c r="P2285" i="1"/>
  <c r="N2274" i="1"/>
  <c r="L2263" i="1"/>
  <c r="J2252" i="1"/>
  <c r="H2241" i="1"/>
  <c r="F2230" i="1"/>
  <c r="D2219" i="1"/>
  <c r="P2207" i="1"/>
  <c r="N2196" i="1"/>
  <c r="L2185" i="1"/>
  <c r="L2173" i="1"/>
  <c r="J2162" i="1"/>
  <c r="H2151" i="1"/>
  <c r="F2140" i="1"/>
  <c r="D2129" i="1"/>
  <c r="P2117" i="1"/>
  <c r="N2106" i="1"/>
  <c r="L2095" i="1"/>
  <c r="J2084" i="1"/>
  <c r="H2073" i="1"/>
  <c r="F2062" i="1"/>
  <c r="F2050" i="1"/>
  <c r="D2039" i="1"/>
  <c r="P2027" i="1"/>
  <c r="N2016" i="1"/>
  <c r="L2005" i="1"/>
  <c r="J1994" i="1"/>
  <c r="H1983" i="1"/>
  <c r="F1972" i="1"/>
  <c r="D1961" i="1"/>
  <c r="P1949" i="1"/>
  <c r="N1938" i="1"/>
  <c r="N1926" i="1"/>
  <c r="L1915" i="1"/>
  <c r="J1904" i="1"/>
  <c r="H1893" i="1"/>
  <c r="F1882" i="1"/>
  <c r="D1871" i="1"/>
  <c r="P1859" i="1"/>
  <c r="N1848" i="1"/>
  <c r="L1837" i="1"/>
  <c r="J1826" i="1"/>
  <c r="H1815" i="1"/>
  <c r="H1803" i="1"/>
  <c r="F1792" i="1"/>
  <c r="D1781" i="1"/>
  <c r="P1769" i="1"/>
  <c r="N1758" i="1"/>
  <c r="L1747" i="1"/>
  <c r="J1736" i="1"/>
  <c r="H1725" i="1"/>
  <c r="F1714" i="1"/>
  <c r="P1703" i="1"/>
  <c r="L1693" i="1"/>
  <c r="H1683" i="1"/>
  <c r="D1673" i="1"/>
  <c r="N1662" i="1"/>
  <c r="J1652" i="1"/>
  <c r="F1642" i="1"/>
  <c r="P1631" i="1"/>
  <c r="L1621" i="1"/>
  <c r="H1611" i="1"/>
  <c r="D1601" i="1"/>
  <c r="N1590" i="1"/>
  <c r="J1580" i="1"/>
  <c r="F1570" i="1"/>
  <c r="P1559" i="1"/>
  <c r="L1549" i="1"/>
  <c r="H1539" i="1"/>
  <c r="D1529" i="1"/>
  <c r="N1518" i="1"/>
  <c r="J1508" i="1"/>
  <c r="F1498" i="1"/>
  <c r="P1487" i="1"/>
  <c r="L1477" i="1"/>
  <c r="H1467" i="1"/>
  <c r="L4827" i="1"/>
  <c r="J4473" i="1"/>
  <c r="D4279" i="1"/>
  <c r="I4162" i="1"/>
  <c r="J4087" i="1"/>
  <c r="C4035" i="1"/>
  <c r="M3982" i="1"/>
  <c r="M3930" i="1"/>
  <c r="I3878" i="1"/>
  <c r="M3826" i="1"/>
  <c r="I3774" i="1"/>
  <c r="I3722" i="1"/>
  <c r="E3670" i="1"/>
  <c r="P3620" i="1"/>
  <c r="H3580" i="1"/>
  <c r="L3542" i="1"/>
  <c r="I3506" i="1"/>
  <c r="O3471" i="1"/>
  <c r="C3437" i="1"/>
  <c r="I3402" i="1"/>
  <c r="K3367" i="1"/>
  <c r="C3333" i="1"/>
  <c r="E3298" i="1"/>
  <c r="N3264" i="1"/>
  <c r="L3239" i="1"/>
  <c r="J3216" i="1"/>
  <c r="H3193" i="1"/>
  <c r="F3170" i="1"/>
  <c r="D3147" i="1"/>
  <c r="P3123" i="1"/>
  <c r="N3100" i="1"/>
  <c r="L3077" i="1"/>
  <c r="J3054" i="1"/>
  <c r="H3031" i="1"/>
  <c r="F3008" i="1"/>
  <c r="D2985" i="1"/>
  <c r="P2961" i="1"/>
  <c r="P2939" i="1"/>
  <c r="M2921" i="1"/>
  <c r="G2906" i="1"/>
  <c r="O2890" i="1"/>
  <c r="I2875" i="1"/>
  <c r="C2860" i="1"/>
  <c r="K2844" i="1"/>
  <c r="E2829" i="1"/>
  <c r="M2813" i="1"/>
  <c r="G2798" i="1"/>
  <c r="O2782" i="1"/>
  <c r="I2767" i="1"/>
  <c r="C2752" i="1"/>
  <c r="K2736" i="1"/>
  <c r="E2721" i="1"/>
  <c r="M2705" i="1"/>
  <c r="G2690" i="1"/>
  <c r="O2674" i="1"/>
  <c r="I2659" i="1"/>
  <c r="C2644" i="1"/>
  <c r="O2629" i="1"/>
  <c r="I2617" i="1"/>
  <c r="O2605" i="1"/>
  <c r="L2594" i="1"/>
  <c r="E2584" i="1"/>
  <c r="O2573" i="1"/>
  <c r="K2563" i="1"/>
  <c r="G2553" i="1"/>
  <c r="C2543" i="1"/>
  <c r="M2532" i="1"/>
  <c r="I2522" i="1"/>
  <c r="E2512" i="1"/>
  <c r="O2501" i="1"/>
  <c r="K2491" i="1"/>
  <c r="G2481" i="1"/>
  <c r="C2471" i="1"/>
  <c r="M2460" i="1"/>
  <c r="I2450" i="1"/>
  <c r="E2440" i="1"/>
  <c r="O2429" i="1"/>
  <c r="K2419" i="1"/>
  <c r="G2409" i="1"/>
  <c r="C2399" i="1"/>
  <c r="M2388" i="1"/>
  <c r="I2378" i="1"/>
  <c r="E2368" i="1"/>
  <c r="O2357" i="1"/>
  <c r="K2347" i="1"/>
  <c r="G2337" i="1"/>
  <c r="C2327" i="1"/>
  <c r="M2316" i="1"/>
  <c r="I2306" i="1"/>
  <c r="E2296" i="1"/>
  <c r="O2285" i="1"/>
  <c r="K2275" i="1"/>
  <c r="G2265" i="1"/>
  <c r="C2255" i="1"/>
  <c r="M2244" i="1"/>
  <c r="I2234" i="1"/>
  <c r="E2224" i="1"/>
  <c r="O2213" i="1"/>
  <c r="K2203" i="1"/>
  <c r="G2193" i="1"/>
  <c r="C2183" i="1"/>
  <c r="M2172" i="1"/>
  <c r="I2162" i="1"/>
  <c r="E2152" i="1"/>
  <c r="O2141" i="1"/>
  <c r="K2131" i="1"/>
  <c r="G2121" i="1"/>
  <c r="C2111" i="1"/>
  <c r="M2100" i="1"/>
  <c r="I2090" i="1"/>
  <c r="E2080" i="1"/>
  <c r="O2069" i="1"/>
  <c r="K2059" i="1"/>
  <c r="G2049" i="1"/>
  <c r="C2039" i="1"/>
  <c r="M2028" i="1"/>
  <c r="I2018" i="1"/>
  <c r="E2008" i="1"/>
  <c r="O1997" i="1"/>
  <c r="K1987" i="1"/>
  <c r="G1977" i="1"/>
  <c r="C1967" i="1"/>
  <c r="M1956" i="1"/>
  <c r="I1946" i="1"/>
  <c r="E1936" i="1"/>
  <c r="O1925" i="1"/>
  <c r="K1915" i="1"/>
  <c r="G1905" i="1"/>
  <c r="C1895" i="1"/>
  <c r="M1884" i="1"/>
  <c r="I1874" i="1"/>
  <c r="E1864" i="1"/>
  <c r="O1853" i="1"/>
  <c r="K1843" i="1"/>
  <c r="G1833" i="1"/>
  <c r="C1823" i="1"/>
  <c r="M1812" i="1"/>
  <c r="I1802" i="1"/>
  <c r="E1792" i="1"/>
  <c r="O1781" i="1"/>
  <c r="K1771" i="1"/>
  <c r="G1761" i="1"/>
  <c r="C1751" i="1"/>
  <c r="M1740" i="1"/>
  <c r="I1730" i="1"/>
  <c r="E1720" i="1"/>
  <c r="O1709" i="1"/>
  <c r="K1699" i="1"/>
  <c r="G1689" i="1"/>
  <c r="C1679" i="1"/>
  <c r="M1668" i="1"/>
  <c r="I1658" i="1"/>
  <c r="E1648" i="1"/>
  <c r="O1637" i="1"/>
  <c r="K1627" i="1"/>
  <c r="G1617" i="1"/>
  <c r="C1607" i="1"/>
  <c r="M1596" i="1"/>
  <c r="I1586" i="1"/>
  <c r="E1576" i="1"/>
  <c r="O1565" i="1"/>
  <c r="K1555" i="1"/>
  <c r="G1545" i="1"/>
  <c r="C1535" i="1"/>
  <c r="M1524" i="1"/>
  <c r="I1514" i="1"/>
  <c r="E1504" i="1"/>
  <c r="O1493" i="1"/>
  <c r="K1483" i="1"/>
  <c r="G1473" i="1"/>
  <c r="C1463" i="1"/>
  <c r="O4624" i="1"/>
  <c r="L4362" i="1"/>
  <c r="F4214" i="1"/>
  <c r="G4119" i="1"/>
  <c r="D4060" i="1"/>
  <c r="D4008" i="1"/>
  <c r="D3956" i="1"/>
  <c r="C3904" i="1"/>
  <c r="N3851" i="1"/>
  <c r="N3799" i="1"/>
  <c r="N3747" i="1"/>
  <c r="M3695" i="1"/>
  <c r="J3643" i="1"/>
  <c r="J3599" i="1"/>
  <c r="C3561" i="1"/>
  <c r="I3523" i="1"/>
  <c r="L3488" i="1"/>
  <c r="C3454" i="1"/>
  <c r="F3419" i="1"/>
  <c r="K3384" i="1"/>
  <c r="N3349" i="1"/>
  <c r="E3315" i="1"/>
  <c r="H3280" i="1"/>
  <c r="P3250" i="1"/>
  <c r="N3227" i="1"/>
  <c r="L3204" i="1"/>
  <c r="J3181" i="1"/>
  <c r="H3158" i="1"/>
  <c r="F3135" i="1"/>
  <c r="D3112" i="1"/>
  <c r="P3088" i="1"/>
  <c r="N3065" i="1"/>
  <c r="O5357" i="1"/>
  <c r="M5137" i="1"/>
  <c r="H5095" i="1"/>
  <c r="J5216" i="1"/>
  <c r="J4873" i="1"/>
  <c r="L4853" i="1"/>
  <c r="E4910" i="1"/>
  <c r="G4553" i="1"/>
  <c r="F4619" i="1"/>
  <c r="C4758" i="1"/>
  <c r="J4902" i="1"/>
  <c r="F4581" i="1"/>
  <c r="L4579" i="1"/>
  <c r="E5014" i="1"/>
  <c r="P4567" i="1"/>
  <c r="O4792" i="1"/>
  <c r="K4543" i="1"/>
  <c r="H4854" i="1"/>
  <c r="H4531" i="1"/>
  <c r="N4832" i="1"/>
  <c r="D4510" i="1"/>
  <c r="J4308" i="1"/>
  <c r="H4680" i="1"/>
  <c r="N4454" i="1"/>
  <c r="C4317" i="1"/>
  <c r="I4805" i="1"/>
  <c r="G4525" i="1"/>
  <c r="H4386" i="1"/>
  <c r="J4271" i="1"/>
  <c r="H4716" i="1"/>
  <c r="M4558" i="1"/>
  <c r="P4429" i="1"/>
  <c r="O4327" i="1"/>
  <c r="C5069" i="1"/>
  <c r="D4731" i="1"/>
  <c r="N4511" i="1"/>
  <c r="M4347" i="1"/>
  <c r="J4266" i="1"/>
  <c r="J4185" i="1"/>
  <c r="J5224" i="1"/>
  <c r="H4745" i="1"/>
  <c r="F4555" i="1"/>
  <c r="I4400" i="1"/>
  <c r="J4291" i="1"/>
  <c r="I4227" i="1"/>
  <c r="K4160" i="1"/>
  <c r="J4975" i="1"/>
  <c r="I4681" i="1"/>
  <c r="G4517" i="1"/>
  <c r="N4379" i="1"/>
  <c r="I4267" i="1"/>
  <c r="J4214" i="1"/>
  <c r="H4143" i="1"/>
  <c r="K4987" i="1"/>
  <c r="M4686" i="1"/>
  <c r="K4522" i="1"/>
  <c r="P4381" i="1"/>
  <c r="H4269" i="1"/>
  <c r="E4215" i="1"/>
  <c r="I4153" i="1"/>
  <c r="C4096" i="1"/>
  <c r="J4756" i="1"/>
  <c r="L4534" i="1"/>
  <c r="M4361" i="1"/>
  <c r="D4259" i="1"/>
  <c r="K4171" i="1"/>
  <c r="F4101" i="1"/>
  <c r="O4040" i="1"/>
  <c r="O3992" i="1"/>
  <c r="M3933" i="1"/>
  <c r="C3890" i="1"/>
  <c r="O3836" i="1"/>
  <c r="E3787" i="1"/>
  <c r="M3735" i="1"/>
  <c r="C3692" i="1"/>
  <c r="M3639" i="1"/>
  <c r="L4825" i="1"/>
  <c r="D4587" i="1"/>
  <c r="J4447" i="1"/>
  <c r="F4342" i="1"/>
  <c r="P4240" i="1"/>
  <c r="F4179" i="1"/>
  <c r="E4129" i="1"/>
  <c r="H4067" i="1"/>
  <c r="F4026" i="1"/>
  <c r="N3980" i="1"/>
  <c r="F3936" i="1"/>
  <c r="H3905" i="1"/>
  <c r="H3863" i="1"/>
  <c r="J3826" i="1"/>
  <c r="J3790" i="1"/>
  <c r="L3759" i="1"/>
  <c r="N3722" i="1"/>
  <c r="F3684" i="1"/>
  <c r="P3649" i="1"/>
  <c r="D4865" i="1"/>
  <c r="C4700" i="1"/>
  <c r="O4539" i="1"/>
  <c r="D4402" i="1"/>
  <c r="L4326" i="1"/>
  <c r="L4266" i="1"/>
  <c r="F4202" i="1"/>
  <c r="F4152" i="1"/>
  <c r="E4103" i="1"/>
  <c r="O4057" i="1"/>
  <c r="I4030" i="1"/>
  <c r="E3996" i="1"/>
  <c r="E3954" i="1"/>
  <c r="M3920" i="1"/>
  <c r="O3889" i="1"/>
  <c r="I3850" i="1"/>
  <c r="C3817" i="1"/>
  <c r="K3777" i="1"/>
  <c r="K3741" i="1"/>
  <c r="M3710" i="1"/>
  <c r="O3673" i="1"/>
  <c r="C3637" i="1"/>
  <c r="I3598" i="1"/>
  <c r="E3570" i="1"/>
  <c r="M3530" i="1"/>
  <c r="I4824" i="1"/>
  <c r="N4650" i="1"/>
  <c r="H4478" i="1"/>
  <c r="O4391" i="1"/>
  <c r="J4316" i="1"/>
  <c r="C4238" i="1"/>
  <c r="N4187" i="1"/>
  <c r="I4145" i="1"/>
  <c r="L4095" i="1"/>
  <c r="N4062" i="1"/>
  <c r="P4031" i="1"/>
  <c r="H3993" i="1"/>
  <c r="D3965" i="1"/>
  <c r="N3936" i="1"/>
  <c r="H3903" i="1"/>
  <c r="D3875" i="1"/>
  <c r="D3851" i="1"/>
  <c r="L3817" i="1"/>
  <c r="H3789" i="1"/>
  <c r="J3758" i="1"/>
  <c r="L3727" i="1"/>
  <c r="L3703" i="1"/>
  <c r="N3672" i="1"/>
  <c r="P3641" i="1"/>
  <c r="D3611" i="1"/>
  <c r="E4993" i="1"/>
  <c r="N4688" i="1"/>
  <c r="F4489" i="1"/>
  <c r="O4372" i="1"/>
  <c r="L4259" i="1"/>
  <c r="J4205" i="1"/>
  <c r="O4141" i="1"/>
  <c r="E4077" i="1"/>
  <c r="L4034" i="1"/>
  <c r="L3998" i="1"/>
  <c r="C3946" i="1"/>
  <c r="L3908" i="1"/>
  <c r="O3868" i="1"/>
  <c r="M3827" i="1"/>
  <c r="M3791" i="1"/>
  <c r="H3754" i="1"/>
  <c r="I3709" i="1"/>
  <c r="G3668" i="1"/>
  <c r="D3636" i="1"/>
  <c r="E3599" i="1"/>
  <c r="J3571" i="1"/>
  <c r="J3542" i="1"/>
  <c r="O3512" i="1"/>
  <c r="M3489" i="1"/>
  <c r="C3464" i="1"/>
  <c r="C3434" i="1"/>
  <c r="I3407" i="1"/>
  <c r="E3385" i="1"/>
  <c r="C3356" i="1"/>
  <c r="E3331" i="1"/>
  <c r="K3304" i="1"/>
  <c r="M3273" i="1"/>
  <c r="O5087" i="1"/>
  <c r="P4759" i="1"/>
  <c r="H4541" i="1"/>
  <c r="N4407" i="1"/>
  <c r="C4332" i="1"/>
  <c r="N4245" i="1"/>
  <c r="O4187" i="1"/>
  <c r="G4128" i="1"/>
  <c r="E4073" i="1"/>
  <c r="M4039" i="1"/>
  <c r="J4002" i="1"/>
  <c r="N3958" i="1"/>
  <c r="O3918" i="1"/>
  <c r="I3885" i="1"/>
  <c r="J3840" i="1"/>
  <c r="E3803" i="1"/>
  <c r="C3762" i="1"/>
  <c r="G3718" i="1"/>
  <c r="O3684" i="1"/>
  <c r="L3647" i="1"/>
  <c r="G3608" i="1"/>
  <c r="C3578" i="1"/>
  <c r="K3554" i="1"/>
  <c r="H3521" i="1"/>
  <c r="J3496" i="1"/>
  <c r="P3469" i="1"/>
  <c r="N3440" i="1"/>
  <c r="J3418" i="1"/>
  <c r="L3393" i="1"/>
  <c r="L3363" i="1"/>
  <c r="F3336" i="1"/>
  <c r="N3314" i="1"/>
  <c r="N3284" i="1"/>
  <c r="P5177" i="1"/>
  <c r="G4766" i="1"/>
  <c r="C4545" i="1"/>
  <c r="C4437" i="1"/>
  <c r="L4340" i="1"/>
  <c r="H4249" i="1"/>
  <c r="P4189" i="1"/>
  <c r="L4139" i="1"/>
  <c r="J4082" i="1"/>
  <c r="M4044" i="1"/>
  <c r="C4005" i="1"/>
  <c r="M3958" i="1"/>
  <c r="I3926" i="1"/>
  <c r="G3889" i="1"/>
  <c r="E3844" i="1"/>
  <c r="I3804" i="1"/>
  <c r="C3771" i="1"/>
  <c r="G3727" i="1"/>
  <c r="M3688" i="1"/>
  <c r="M3648" i="1"/>
  <c r="F3609" i="1"/>
  <c r="J3583" i="1"/>
  <c r="H3556" i="1"/>
  <c r="M3524" i="1"/>
  <c r="E3498" i="1"/>
  <c r="O3475" i="1"/>
  <c r="O3445" i="1"/>
  <c r="C3421" i="1"/>
  <c r="K3393" i="1"/>
  <c r="I3364" i="1"/>
  <c r="E3342" i="1"/>
  <c r="G3317" i="1"/>
  <c r="G3287" i="1"/>
  <c r="M3260" i="1"/>
  <c r="P4925" i="1"/>
  <c r="O4659" i="1"/>
  <c r="L4500" i="1"/>
  <c r="G4380" i="1"/>
  <c r="F4283" i="1"/>
  <c r="N4227" i="1"/>
  <c r="C4172" i="1"/>
  <c r="C4106" i="1"/>
  <c r="E4061" i="1"/>
  <c r="D4029" i="1"/>
  <c r="C3984" i="1"/>
  <c r="N3946" i="1"/>
  <c r="O3906" i="1"/>
  <c r="P3861" i="1"/>
  <c r="M3829" i="1"/>
  <c r="K3788" i="1"/>
  <c r="F3746" i="1"/>
  <c r="G3706" i="1"/>
  <c r="O3672" i="1"/>
  <c r="O3629" i="1"/>
  <c r="M3599" i="1"/>
  <c r="F3570" i="1"/>
  <c r="J3536" i="1"/>
  <c r="F3514" i="1"/>
  <c r="L3487" i="1"/>
  <c r="H3459" i="1"/>
  <c r="N3432" i="1"/>
  <c r="J3410" i="1"/>
  <c r="H3381" i="1"/>
  <c r="P3353" i="1"/>
  <c r="D3329" i="1"/>
  <c r="D3299" i="1"/>
  <c r="N3276" i="1"/>
  <c r="H4697" i="1"/>
  <c r="P4442" i="1"/>
  <c r="O4296" i="1"/>
  <c r="C4213" i="1"/>
  <c r="D4755" i="1"/>
  <c r="J4487" i="1"/>
  <c r="I4331" i="1"/>
  <c r="I4212" i="1"/>
  <c r="J5090" i="1"/>
  <c r="C4646" i="1"/>
  <c r="P4396" i="1"/>
  <c r="M4272" i="1"/>
  <c r="P4197" i="1"/>
  <c r="D4833" i="1"/>
  <c r="P4538" i="1"/>
  <c r="G4370" i="1"/>
  <c r="M4238" i="1"/>
  <c r="N5262" i="1"/>
  <c r="N4529" i="1"/>
  <c r="O4264" i="1"/>
  <c r="I4144" i="1"/>
  <c r="L4080" i="1"/>
  <c r="C4017" i="1"/>
  <c r="M3964" i="1"/>
  <c r="M3910" i="1"/>
  <c r="C3851" i="1"/>
  <c r="I3806" i="1"/>
  <c r="I3752" i="1"/>
  <c r="M3690" i="1"/>
  <c r="C3639" i="1"/>
  <c r="H3600" i="1"/>
  <c r="D3556" i="1"/>
  <c r="C3519" i="1"/>
  <c r="E3484" i="1"/>
  <c r="O3441" i="1"/>
  <c r="E3412" i="1"/>
  <c r="K3377" i="1"/>
  <c r="I3336" i="1"/>
  <c r="K3301" i="1"/>
  <c r="H3271" i="1"/>
  <c r="D3241" i="1"/>
  <c r="D3217" i="1"/>
  <c r="P3193" i="1"/>
  <c r="J3166" i="1"/>
  <c r="P3145" i="1"/>
  <c r="N3122" i="1"/>
  <c r="F3096" i="1"/>
  <c r="D3073" i="1"/>
  <c r="J3052" i="1"/>
  <c r="D3025" i="1"/>
  <c r="P3001" i="1"/>
  <c r="P2977" i="1"/>
  <c r="H2951" i="1"/>
  <c r="P4659" i="1"/>
  <c r="M4377" i="1"/>
  <c r="P4202" i="1"/>
  <c r="H4112" i="1"/>
  <c r="F4063" i="1"/>
  <c r="F3999" i="1"/>
  <c r="J3947" i="1"/>
  <c r="F3895" i="1"/>
  <c r="J3835" i="1"/>
  <c r="F3789" i="1"/>
  <c r="P3736" i="1"/>
  <c r="F3675" i="1"/>
  <c r="F3623" i="1"/>
  <c r="I3588" i="1"/>
  <c r="J3543" i="1"/>
  <c r="F3507" i="1"/>
  <c r="L3472" i="1"/>
  <c r="D3434" i="1"/>
  <c r="P3406" i="1"/>
  <c r="D3376" i="1"/>
  <c r="F3345" i="1"/>
  <c r="N3315" i="1"/>
  <c r="P3284" i="1"/>
  <c r="D3260" i="1"/>
  <c r="I3238" i="1"/>
  <c r="O3217" i="1"/>
  <c r="E3198" i="1"/>
  <c r="K3177" i="1"/>
  <c r="I3160" i="1"/>
  <c r="O3139" i="1"/>
  <c r="G3119" i="1"/>
  <c r="K3099" i="1"/>
  <c r="C3079" i="1"/>
  <c r="O3061" i="1"/>
  <c r="G3041" i="1"/>
  <c r="M3020" i="1"/>
  <c r="C3001" i="1"/>
  <c r="I2980" i="1"/>
  <c r="I2962" i="1"/>
  <c r="O2941" i="1"/>
  <c r="L4899" i="1"/>
  <c r="E4558" i="1"/>
  <c r="P4350" i="1"/>
  <c r="H4237" i="1"/>
  <c r="P4143" i="1"/>
  <c r="I4082" i="1"/>
  <c r="M4037" i="1"/>
  <c r="I3991" i="1"/>
  <c r="P3950" i="1"/>
  <c r="L3904" i="1"/>
  <c r="H3858" i="1"/>
  <c r="C3814" i="1"/>
  <c r="M3767" i="1"/>
  <c r="E3729" i="1"/>
  <c r="O3682" i="1"/>
  <c r="K3636" i="1"/>
  <c r="O3599" i="1"/>
  <c r="L3565" i="1"/>
  <c r="L3537" i="1"/>
  <c r="N3505" i="1"/>
  <c r="P3474" i="1"/>
  <c r="I3445" i="1"/>
  <c r="K3414" i="1"/>
  <c r="J3387" i="1"/>
  <c r="L3356" i="1"/>
  <c r="N3325" i="1"/>
  <c r="J3297" i="1"/>
  <c r="N3267" i="1"/>
  <c r="N3247" i="1"/>
  <c r="F3227" i="1"/>
  <c r="L3206" i="1"/>
  <c r="P3186" i="1"/>
  <c r="H3166" i="1"/>
  <c r="H3148" i="1"/>
  <c r="N3127" i="1"/>
  <c r="F3107" i="1"/>
  <c r="J3087" i="1"/>
  <c r="P3066" i="1"/>
  <c r="N3049" i="1"/>
  <c r="F3029" i="1"/>
  <c r="L3008" i="1"/>
  <c r="P2988" i="1"/>
  <c r="H2968" i="1"/>
  <c r="F2951" i="1"/>
  <c r="L2930" i="1"/>
  <c r="N4640" i="1"/>
  <c r="E4395" i="1"/>
  <c r="F4249" i="1"/>
  <c r="K4163" i="1"/>
  <c r="D4095" i="1"/>
  <c r="P4046" i="1"/>
  <c r="H4004" i="1"/>
  <c r="D3958" i="1"/>
  <c r="J3919" i="1"/>
  <c r="F3873" i="1"/>
  <c r="P3826" i="1"/>
  <c r="P3782" i="1"/>
  <c r="L3736" i="1"/>
  <c r="N3695" i="1"/>
  <c r="J3649" i="1"/>
  <c r="O3608" i="1"/>
  <c r="H3575" i="1"/>
  <c r="L3541" i="1"/>
  <c r="L3514" i="1"/>
  <c r="N3483" i="1"/>
  <c r="P3452" i="1"/>
  <c r="F3423" i="1"/>
  <c r="H3392" i="1"/>
  <c r="L3366" i="1"/>
  <c r="N3335" i="1"/>
  <c r="P3304" i="1"/>
  <c r="J3275" i="1"/>
  <c r="E3250" i="1"/>
  <c r="E3232" i="1"/>
  <c r="K3211" i="1"/>
  <c r="C3191" i="1"/>
  <c r="E3172" i="1"/>
  <c r="K3151" i="1"/>
  <c r="I3134" i="1"/>
  <c r="O3113" i="1"/>
  <c r="G3093" i="1"/>
  <c r="K3073" i="1"/>
  <c r="M3054" i="1"/>
  <c r="I3038" i="1"/>
  <c r="K3019" i="1"/>
  <c r="K3001" i="1"/>
  <c r="K2983" i="1"/>
  <c r="M2964" i="1"/>
  <c r="G2949" i="1"/>
  <c r="I2930" i="1"/>
  <c r="J4523" i="1"/>
  <c r="J4282" i="1"/>
  <c r="O4143" i="1"/>
  <c r="F4076" i="1"/>
  <c r="G4018" i="1"/>
  <c r="J3960" i="1"/>
  <c r="K3905" i="1"/>
  <c r="K3847" i="1"/>
  <c r="J3798" i="1"/>
  <c r="K3740" i="1"/>
  <c r="N3682" i="1"/>
  <c r="M3628" i="1"/>
  <c r="F3583" i="1"/>
  <c r="I3547" i="1"/>
  <c r="D3507" i="1"/>
  <c r="J3468" i="1"/>
  <c r="O3431" i="1"/>
  <c r="G3393" i="1"/>
  <c r="J3360" i="1"/>
  <c r="P3321" i="1"/>
  <c r="H3283" i="1"/>
  <c r="M3251" i="1"/>
  <c r="P3225" i="1"/>
  <c r="C3204" i="1"/>
  <c r="G3178" i="1"/>
  <c r="K3152" i="1"/>
  <c r="F3128" i="1"/>
  <c r="J3102" i="1"/>
  <c r="K3080" i="1"/>
  <c r="O3054" i="1"/>
  <c r="E3029" i="1"/>
  <c r="N3004" i="1"/>
  <c r="D2979" i="1"/>
  <c r="E2957" i="1"/>
  <c r="J2933" i="1"/>
  <c r="E2915" i="1"/>
  <c r="O2898" i="1"/>
  <c r="M2881" i="1"/>
  <c r="E2867" i="1"/>
  <c r="C2850" i="1"/>
  <c r="O2832" i="1"/>
  <c r="K2816" i="1"/>
  <c r="I2799" i="1"/>
  <c r="O2784" i="1"/>
  <c r="M2767" i="1"/>
  <c r="K2750" i="1"/>
  <c r="G2734" i="1"/>
  <c r="E2717" i="1"/>
  <c r="K2702" i="1"/>
  <c r="I2685" i="1"/>
  <c r="G2668" i="1"/>
  <c r="C2652" i="1"/>
  <c r="O2634" i="1"/>
  <c r="J4654" i="1"/>
  <c r="K4356" i="1"/>
  <c r="K4197" i="1"/>
  <c r="N4105" i="1"/>
  <c r="H4044" i="1"/>
  <c r="C3995" i="1"/>
  <c r="G3937" i="1"/>
  <c r="G3879" i="1"/>
  <c r="H3824" i="1"/>
  <c r="L3766" i="1"/>
  <c r="G3717" i="1"/>
  <c r="H3662" i="1"/>
  <c r="E3619" i="1"/>
  <c r="L3576" i="1"/>
  <c r="D3541" i="1"/>
  <c r="C3503" i="1"/>
  <c r="E3472" i="1"/>
  <c r="K3437" i="1"/>
  <c r="P3404" i="1"/>
  <c r="D3370" i="1"/>
  <c r="G3337" i="1"/>
  <c r="I3306" i="1"/>
  <c r="J3270" i="1"/>
  <c r="I3246" i="1"/>
  <c r="P3221" i="1"/>
  <c r="E3200" i="1"/>
  <c r="L3175" i="1"/>
  <c r="D3155" i="1"/>
  <c r="P3131" i="1"/>
  <c r="E3110" i="1"/>
  <c r="C3087" i="1"/>
  <c r="D3065" i="1"/>
  <c r="J3044" i="1"/>
  <c r="E3020" i="1"/>
  <c r="K2999" i="1"/>
  <c r="D2975" i="1"/>
  <c r="G2953" i="1"/>
  <c r="D2931" i="1"/>
  <c r="N2916" i="1"/>
  <c r="H2901" i="1"/>
  <c r="N2886" i="1"/>
  <c r="H2871" i="1"/>
  <c r="N2856" i="1"/>
  <c r="D2843" i="1"/>
  <c r="N2826" i="1"/>
  <c r="D2813" i="1"/>
  <c r="N2796" i="1"/>
  <c r="F2782" i="1"/>
  <c r="P2765" i="1"/>
  <c r="F2752" i="1"/>
  <c r="N2736" i="1"/>
  <c r="F2722" i="1"/>
  <c r="N2706" i="1"/>
  <c r="F2692" i="1"/>
  <c r="J2678" i="1"/>
  <c r="F2662" i="1"/>
  <c r="J2648" i="1"/>
  <c r="F2632" i="1"/>
  <c r="L2617" i="1"/>
  <c r="I4679" i="1"/>
  <c r="L4406" i="1"/>
  <c r="D4243" i="1"/>
  <c r="M4142" i="1"/>
  <c r="J4075" i="1"/>
  <c r="L4026" i="1"/>
  <c r="H3980" i="1"/>
  <c r="F3925" i="1"/>
  <c r="P3878" i="1"/>
  <c r="G3824" i="1"/>
  <c r="L3774" i="1"/>
  <c r="D3720" i="1"/>
  <c r="N3673" i="1"/>
  <c r="K3625" i="1"/>
  <c r="I3591" i="1"/>
  <c r="P3561" i="1"/>
  <c r="K3532" i="1"/>
  <c r="P3504" i="1"/>
  <c r="N3475" i="1"/>
  <c r="E3447" i="1"/>
  <c r="D3420" i="1"/>
  <c r="E3393" i="1"/>
  <c r="D3366" i="1"/>
  <c r="P3336" i="1"/>
  <c r="G3308" i="1"/>
  <c r="F3281" i="1"/>
  <c r="E3257" i="1"/>
  <c r="L3238" i="1"/>
  <c r="F3219" i="1"/>
  <c r="D3200" i="1"/>
  <c r="D3182" i="1"/>
  <c r="D3164" i="1"/>
  <c r="D3146" i="1"/>
  <c r="L3126" i="1"/>
  <c r="J3107" i="1"/>
  <c r="J3089" i="1"/>
  <c r="J3071" i="1"/>
  <c r="J3053" i="1"/>
  <c r="D3034" i="1"/>
  <c r="P3014" i="1"/>
  <c r="P2996" i="1"/>
  <c r="P2978" i="1"/>
  <c r="P2960" i="1"/>
  <c r="H2942" i="1"/>
  <c r="E2926" i="1"/>
  <c r="E2914" i="1"/>
  <c r="E2902" i="1"/>
  <c r="E2890" i="1"/>
  <c r="G2877" i="1"/>
  <c r="I2864" i="1"/>
  <c r="I2852" i="1"/>
  <c r="I2840" i="1"/>
  <c r="I2828" i="1"/>
  <c r="K2815" i="1"/>
  <c r="M2802" i="1"/>
  <c r="M2790" i="1"/>
  <c r="M2778" i="1"/>
  <c r="M2766" i="1"/>
  <c r="O2753" i="1"/>
  <c r="C2741" i="1"/>
  <c r="C2729" i="1"/>
  <c r="C2717" i="1"/>
  <c r="C2705" i="1"/>
  <c r="E2692" i="1"/>
  <c r="G2679" i="1"/>
  <c r="G2667" i="1"/>
  <c r="G2655" i="1"/>
  <c r="G2643" i="1"/>
  <c r="I2630" i="1"/>
  <c r="K2617" i="1"/>
  <c r="K2605" i="1"/>
  <c r="K2593" i="1"/>
  <c r="D4693" i="1"/>
  <c r="D4428" i="1"/>
  <c r="G4278" i="1"/>
  <c r="G4183" i="1"/>
  <c r="N4115" i="1"/>
  <c r="J4069" i="1"/>
  <c r="O4025" i="1"/>
  <c r="L3982" i="1"/>
  <c r="H3942" i="1"/>
  <c r="J3901" i="1"/>
  <c r="F3861" i="1"/>
  <c r="K3817" i="1"/>
  <c r="H3774" i="1"/>
  <c r="D3734" i="1"/>
  <c r="F3693" i="1"/>
  <c r="P3652" i="1"/>
  <c r="M3613" i="1"/>
  <c r="G3580" i="1"/>
  <c r="C3551" i="1"/>
  <c r="N3521" i="1"/>
  <c r="P3494" i="1"/>
  <c r="O3465" i="1"/>
  <c r="P3436" i="1"/>
  <c r="D3410" i="1"/>
  <c r="P3382" i="1"/>
  <c r="D3356" i="1"/>
  <c r="C3327" i="1"/>
  <c r="D3298" i="1"/>
  <c r="K3271" i="1"/>
  <c r="O3249" i="1"/>
  <c r="O3231" i="1"/>
  <c r="O3213" i="1"/>
  <c r="D3197" i="1"/>
  <c r="I3180" i="1"/>
  <c r="I3162" i="1"/>
  <c r="L3145" i="1"/>
  <c r="C3129" i="1"/>
  <c r="F3112" i="1"/>
  <c r="K3095" i="1"/>
  <c r="N3078" i="1"/>
  <c r="E3062" i="1"/>
  <c r="H3045" i="1"/>
  <c r="M3028" i="1"/>
  <c r="P3011" i="1"/>
  <c r="G2995" i="1"/>
  <c r="G2977" i="1"/>
  <c r="J2960" i="1"/>
  <c r="J2944" i="1"/>
  <c r="K2929" i="1"/>
  <c r="F2918" i="1"/>
  <c r="D2907" i="1"/>
  <c r="P2895" i="1"/>
  <c r="N2884" i="1"/>
  <c r="L2873" i="1"/>
  <c r="J2862" i="1"/>
  <c r="H2851" i="1"/>
  <c r="H2839" i="1"/>
  <c r="F2828" i="1"/>
  <c r="D2817" i="1"/>
  <c r="P2805" i="1"/>
  <c r="N2794" i="1"/>
  <c r="L2783" i="1"/>
  <c r="J2772" i="1"/>
  <c r="H2761" i="1"/>
  <c r="F2750" i="1"/>
  <c r="D2739" i="1"/>
  <c r="P2727" i="1"/>
  <c r="P2715" i="1"/>
  <c r="N2704" i="1"/>
  <c r="L2693" i="1"/>
  <c r="J2682" i="1"/>
  <c r="H2671" i="1"/>
  <c r="F2660" i="1"/>
  <c r="D2649" i="1"/>
  <c r="P2637" i="1"/>
  <c r="L4601" i="1"/>
  <c r="O4336" i="1"/>
  <c r="K4187" i="1"/>
  <c r="F4093" i="1"/>
  <c r="D4035" i="1"/>
  <c r="M3978" i="1"/>
  <c r="H3922" i="1"/>
  <c r="N3865" i="1"/>
  <c r="F3809" i="1"/>
  <c r="G3753" i="1"/>
  <c r="O3696" i="1"/>
  <c r="G3640" i="1"/>
  <c r="F3593" i="1"/>
  <c r="H3552" i="1"/>
  <c r="L3509" i="1"/>
  <c r="P3471" i="1"/>
  <c r="I3434" i="1"/>
  <c r="O3396" i="1"/>
  <c r="E3359" i="1"/>
  <c r="I3321" i="1"/>
  <c r="E3284" i="1"/>
  <c r="J3251" i="1"/>
  <c r="G3226" i="1"/>
  <c r="E3201" i="1"/>
  <c r="F3176" i="1"/>
  <c r="E3149" i="1"/>
  <c r="C3124" i="1"/>
  <c r="D3099" i="1"/>
  <c r="C3074" i="1"/>
  <c r="O3048" i="1"/>
  <c r="M3023" i="1"/>
  <c r="N2998" i="1"/>
  <c r="M2973" i="1"/>
  <c r="N2948" i="1"/>
  <c r="P2926" i="1"/>
  <c r="G2910" i="1"/>
  <c r="G2892" i="1"/>
  <c r="J2875" i="1"/>
  <c r="O2858" i="1"/>
  <c r="D2842" i="1"/>
  <c r="I2825" i="1"/>
  <c r="L2808" i="1"/>
  <c r="C2792" i="1"/>
  <c r="F2775" i="1"/>
  <c r="K2758" i="1"/>
  <c r="N2741" i="1"/>
  <c r="E2725" i="1"/>
  <c r="E2707" i="1"/>
  <c r="H2690" i="1"/>
  <c r="M2673" i="1"/>
  <c r="P2656" i="1"/>
  <c r="G2640" i="1"/>
  <c r="N2625" i="1"/>
  <c r="J2612" i="1"/>
  <c r="G2600" i="1"/>
  <c r="J2588" i="1"/>
  <c r="H2577" i="1"/>
  <c r="F2566" i="1"/>
  <c r="F2554" i="1"/>
  <c r="D2543" i="1"/>
  <c r="P2531" i="1"/>
  <c r="N2520" i="1"/>
  <c r="L2509" i="1"/>
  <c r="J2498" i="1"/>
  <c r="H2487" i="1"/>
  <c r="F2476" i="1"/>
  <c r="D2465" i="1"/>
  <c r="P2453" i="1"/>
  <c r="N2442" i="1"/>
  <c r="N2430" i="1"/>
  <c r="L2419" i="1"/>
  <c r="J2408" i="1"/>
  <c r="H2397" i="1"/>
  <c r="F2386" i="1"/>
  <c r="D2375" i="1"/>
  <c r="P2363" i="1"/>
  <c r="N2352" i="1"/>
  <c r="L2341" i="1"/>
  <c r="J2330" i="1"/>
  <c r="H2319" i="1"/>
  <c r="H2307" i="1"/>
  <c r="F2296" i="1"/>
  <c r="D2285" i="1"/>
  <c r="P2273" i="1"/>
  <c r="N2262" i="1"/>
  <c r="L2251" i="1"/>
  <c r="J2240" i="1"/>
  <c r="H2229" i="1"/>
  <c r="F2218" i="1"/>
  <c r="D2207" i="1"/>
  <c r="P2195" i="1"/>
  <c r="P2183" i="1"/>
  <c r="N2172" i="1"/>
  <c r="L2161" i="1"/>
  <c r="J2150" i="1"/>
  <c r="H2139" i="1"/>
  <c r="F2128" i="1"/>
  <c r="D2117" i="1"/>
  <c r="P2105" i="1"/>
  <c r="N2094" i="1"/>
  <c r="L2083" i="1"/>
  <c r="J2072" i="1"/>
  <c r="J2060" i="1"/>
  <c r="H2049" i="1"/>
  <c r="F2038" i="1"/>
  <c r="D2027" i="1"/>
  <c r="P2015" i="1"/>
  <c r="N2004" i="1"/>
  <c r="L1993" i="1"/>
  <c r="J1982" i="1"/>
  <c r="H1971" i="1"/>
  <c r="F1960" i="1"/>
  <c r="D1949" i="1"/>
  <c r="D1937" i="1"/>
  <c r="P1925" i="1"/>
  <c r="N1914" i="1"/>
  <c r="L1903" i="1"/>
  <c r="J1892" i="1"/>
  <c r="H1881" i="1"/>
  <c r="F1870" i="1"/>
  <c r="D1859" i="1"/>
  <c r="P1847" i="1"/>
  <c r="N1836" i="1"/>
  <c r="L1825" i="1"/>
  <c r="L1813" i="1"/>
  <c r="J1802" i="1"/>
  <c r="H1791" i="1"/>
  <c r="F1780" i="1"/>
  <c r="D1769" i="1"/>
  <c r="P1757" i="1"/>
  <c r="N1746" i="1"/>
  <c r="L1735" i="1"/>
  <c r="J1724" i="1"/>
  <c r="H1713" i="1"/>
  <c r="D1703" i="1"/>
  <c r="N1692" i="1"/>
  <c r="J1682" i="1"/>
  <c r="F1672" i="1"/>
  <c r="P1661" i="1"/>
  <c r="L1651" i="1"/>
  <c r="H1641" i="1"/>
  <c r="D1631" i="1"/>
  <c r="N1620" i="1"/>
  <c r="J1610" i="1"/>
  <c r="F1600" i="1"/>
  <c r="P1589" i="1"/>
  <c r="L1579" i="1"/>
  <c r="H1569" i="1"/>
  <c r="D1559" i="1"/>
  <c r="N1548" i="1"/>
  <c r="J1538" i="1"/>
  <c r="F1528" i="1"/>
  <c r="P1517" i="1"/>
  <c r="L1507" i="1"/>
  <c r="H1497" i="1"/>
  <c r="D1487" i="1"/>
  <c r="N1476" i="1"/>
  <c r="J1466" i="1"/>
  <c r="D4797" i="1"/>
  <c r="P4452" i="1"/>
  <c r="E4267" i="1"/>
  <c r="L4155" i="1"/>
  <c r="H4083" i="1"/>
  <c r="P4030" i="1"/>
  <c r="L3978" i="1"/>
  <c r="P3926" i="1"/>
  <c r="L3874" i="1"/>
  <c r="L3822" i="1"/>
  <c r="H3770" i="1"/>
  <c r="L3718" i="1"/>
  <c r="H3666" i="1"/>
  <c r="M3617" i="1"/>
  <c r="J3577" i="1"/>
  <c r="N3539" i="1"/>
  <c r="N3503" i="1"/>
  <c r="F3469" i="1"/>
  <c r="H3434" i="1"/>
  <c r="N3399" i="1"/>
  <c r="P3364" i="1"/>
  <c r="H3330" i="1"/>
  <c r="J3295" i="1"/>
  <c r="H3262" i="1"/>
  <c r="O3237" i="1"/>
  <c r="M3214" i="1"/>
  <c r="K3191" i="1"/>
  <c r="I3168" i="1"/>
  <c r="G3145" i="1"/>
  <c r="E3122" i="1"/>
  <c r="C3099" i="1"/>
  <c r="O3075" i="1"/>
  <c r="M3052" i="1"/>
  <c r="K3029" i="1"/>
  <c r="I3006" i="1"/>
  <c r="G2983" i="1"/>
  <c r="E2960" i="1"/>
  <c r="G2938" i="1"/>
  <c r="J2920" i="1"/>
  <c r="D2905" i="1"/>
  <c r="L2889" i="1"/>
  <c r="F2874" i="1"/>
  <c r="N2858" i="1"/>
  <c r="H2843" i="1"/>
  <c r="P2827" i="1"/>
  <c r="J2812" i="1"/>
  <c r="D2797" i="1"/>
  <c r="L2781" i="1"/>
  <c r="F2766" i="1"/>
  <c r="N2750" i="1"/>
  <c r="H2735" i="1"/>
  <c r="P2719" i="1"/>
  <c r="J2704" i="1"/>
  <c r="D2689" i="1"/>
  <c r="L2673" i="1"/>
  <c r="F2658" i="1"/>
  <c r="N2642" i="1"/>
  <c r="O2628" i="1"/>
  <c r="I2616" i="1"/>
  <c r="P2604" i="1"/>
  <c r="M2593" i="1"/>
  <c r="G2583" i="1"/>
  <c r="C2573" i="1"/>
  <c r="M2562" i="1"/>
  <c r="I2552" i="1"/>
  <c r="E2542" i="1"/>
  <c r="O2531" i="1"/>
  <c r="K2521" i="1"/>
  <c r="G2511" i="1"/>
  <c r="C2501" i="1"/>
  <c r="M2490" i="1"/>
  <c r="I2480" i="1"/>
  <c r="E2470" i="1"/>
  <c r="O2459" i="1"/>
  <c r="K2449" i="1"/>
  <c r="G2439" i="1"/>
  <c r="C2429" i="1"/>
  <c r="M2418" i="1"/>
  <c r="I2408" i="1"/>
  <c r="E2398" i="1"/>
  <c r="O2387" i="1"/>
  <c r="K2377" i="1"/>
  <c r="G2367" i="1"/>
  <c r="C2357" i="1"/>
  <c r="M2346" i="1"/>
  <c r="I2336" i="1"/>
  <c r="E2326" i="1"/>
  <c r="O2315" i="1"/>
  <c r="K2305" i="1"/>
  <c r="G2295" i="1"/>
  <c r="C2285" i="1"/>
  <c r="M2274" i="1"/>
  <c r="I2264" i="1"/>
  <c r="E2254" i="1"/>
  <c r="O2243" i="1"/>
  <c r="K2233" i="1"/>
  <c r="G2223" i="1"/>
  <c r="C2213" i="1"/>
  <c r="M2202" i="1"/>
  <c r="I2192" i="1"/>
  <c r="E2182" i="1"/>
  <c r="O2171" i="1"/>
  <c r="K2161" i="1"/>
  <c r="G2151" i="1"/>
  <c r="C2141" i="1"/>
  <c r="M2130" i="1"/>
  <c r="I2120" i="1"/>
  <c r="E2110" i="1"/>
  <c r="O2099" i="1"/>
  <c r="K2089" i="1"/>
  <c r="G2079" i="1"/>
  <c r="C2069" i="1"/>
  <c r="M2058" i="1"/>
  <c r="I2048" i="1"/>
  <c r="E2038" i="1"/>
  <c r="O2027" i="1"/>
  <c r="K2017" i="1"/>
  <c r="G2007" i="1"/>
  <c r="C1997" i="1"/>
  <c r="M1986" i="1"/>
  <c r="I1976" i="1"/>
  <c r="E1966" i="1"/>
  <c r="O1955" i="1"/>
  <c r="K1945" i="1"/>
  <c r="G1935" i="1"/>
  <c r="C1925" i="1"/>
  <c r="M1914" i="1"/>
  <c r="I1904" i="1"/>
  <c r="E1894" i="1"/>
  <c r="O1883" i="1"/>
  <c r="K1873" i="1"/>
  <c r="G1863" i="1"/>
  <c r="C1853" i="1"/>
  <c r="M1842" i="1"/>
  <c r="I1832" i="1"/>
  <c r="E1822" i="1"/>
  <c r="O1811" i="1"/>
  <c r="K1801" i="1"/>
  <c r="G1791" i="1"/>
  <c r="C1781" i="1"/>
  <c r="M1770" i="1"/>
  <c r="I1760" i="1"/>
  <c r="E1750" i="1"/>
  <c r="O1739" i="1"/>
  <c r="K1729" i="1"/>
  <c r="G1719" i="1"/>
  <c r="M5334" i="1"/>
  <c r="F5223" i="1"/>
  <c r="M5126" i="1"/>
  <c r="N4841" i="1"/>
  <c r="H5020" i="1"/>
  <c r="O4705" i="1"/>
  <c r="H4606" i="1"/>
  <c r="E4643" i="1"/>
  <c r="N4709" i="1"/>
  <c r="O4574" i="1"/>
  <c r="J4763" i="1"/>
  <c r="L5307" i="1"/>
  <c r="O4493" i="1"/>
  <c r="E4714" i="1"/>
  <c r="N4426" i="1"/>
  <c r="P4486" i="1"/>
  <c r="L4939" i="1"/>
  <c r="D4519" i="1"/>
  <c r="I4314" i="1"/>
  <c r="C4738" i="1"/>
  <c r="I4422" i="1"/>
  <c r="M5248" i="1"/>
  <c r="J4706" i="1"/>
  <c r="M4487" i="1"/>
  <c r="M4322" i="1"/>
  <c r="D4918" i="1"/>
  <c r="H4589" i="1"/>
  <c r="J4346" i="1"/>
  <c r="F4229" i="1"/>
  <c r="J4149" i="1"/>
  <c r="P4727" i="1"/>
  <c r="K4486" i="1"/>
  <c r="K4333" i="1"/>
  <c r="K4214" i="1"/>
  <c r="G4132" i="1"/>
  <c r="M4785" i="1"/>
  <c r="K4515" i="1"/>
  <c r="L4338" i="1"/>
  <c r="J4232" i="1"/>
  <c r="J4142" i="1"/>
  <c r="C4901" i="1"/>
  <c r="H4579" i="1"/>
  <c r="L4371" i="1"/>
  <c r="P4261" i="1"/>
  <c r="E4179" i="1"/>
  <c r="I4093" i="1"/>
  <c r="L4721" i="1"/>
  <c r="L4424" i="1"/>
  <c r="D4250" i="1"/>
  <c r="H4152" i="1"/>
  <c r="G4068" i="1"/>
  <c r="M3987" i="1"/>
  <c r="E3925" i="1"/>
  <c r="G3858" i="1"/>
  <c r="I3785" i="1"/>
  <c r="O3728" i="1"/>
  <c r="O3662" i="1"/>
  <c r="F4804" i="1"/>
  <c r="E4543" i="1"/>
  <c r="H4365" i="1"/>
  <c r="M4239" i="1"/>
  <c r="K4162" i="1"/>
  <c r="E4084" i="1"/>
  <c r="P4021" i="1"/>
  <c r="F3960" i="1"/>
  <c r="H3917" i="1"/>
  <c r="L3861" i="1"/>
  <c r="H3815" i="1"/>
  <c r="P3769" i="1"/>
  <c r="D3715" i="1"/>
  <c r="F3672" i="1"/>
  <c r="D5057" i="1"/>
  <c r="K4686" i="1"/>
  <c r="C4485" i="1"/>
  <c r="F4367" i="1"/>
  <c r="J4252" i="1"/>
  <c r="L4185" i="1"/>
  <c r="N4118" i="1"/>
  <c r="C4057" i="1"/>
  <c r="C4015" i="1"/>
  <c r="G3971" i="1"/>
  <c r="E3918" i="1"/>
  <c r="M3872" i="1"/>
  <c r="K3831" i="1"/>
  <c r="O3775" i="1"/>
  <c r="E3732" i="1"/>
  <c r="C3685" i="1"/>
  <c r="O3631" i="1"/>
  <c r="G3593" i="1"/>
  <c r="O3547" i="1"/>
  <c r="O4815" i="1"/>
  <c r="H4581" i="1"/>
  <c r="I4429" i="1"/>
  <c r="N4308" i="1"/>
  <c r="E4225" i="1"/>
  <c r="P4156" i="1"/>
  <c r="J4089" i="1"/>
  <c r="P4049" i="1"/>
  <c r="N4008" i="1"/>
  <c r="J3962" i="1"/>
  <c r="F3922" i="1"/>
  <c r="L3889" i="1"/>
  <c r="H3843" i="1"/>
  <c r="H3807" i="1"/>
  <c r="L3769" i="1"/>
  <c r="D3725" i="1"/>
  <c r="J3692" i="1"/>
  <c r="L3655" i="1"/>
  <c r="F3610" i="1"/>
  <c r="H4825" i="1"/>
  <c r="O4571" i="1"/>
  <c r="E4361" i="1"/>
  <c r="N4251" i="1"/>
  <c r="C4163" i="1"/>
  <c r="N4075" i="1"/>
  <c r="E4023" i="1"/>
  <c r="K3966" i="1"/>
  <c r="I3907" i="1"/>
  <c r="D3852" i="1"/>
  <c r="E3807" i="1"/>
  <c r="K3750" i="1"/>
  <c r="N3697" i="1"/>
  <c r="H3646" i="1"/>
  <c r="D3596" i="1"/>
  <c r="F3561" i="1"/>
  <c r="M3525" i="1"/>
  <c r="G3486" i="1"/>
  <c r="C3452" i="1"/>
  <c r="E3421" i="1"/>
  <c r="M3381" i="1"/>
  <c r="G3348" i="1"/>
  <c r="C3314" i="1"/>
  <c r="O3272" i="1"/>
  <c r="O4895" i="1"/>
  <c r="D4629" i="1"/>
  <c r="N4404" i="1"/>
  <c r="P4291" i="1"/>
  <c r="P4214" i="1"/>
  <c r="H4122" i="1"/>
  <c r="C4068" i="1"/>
  <c r="H4015" i="1"/>
  <c r="I3957" i="1"/>
  <c r="P3909" i="1"/>
  <c r="E3857" i="1"/>
  <c r="K3800" i="1"/>
  <c r="K3746" i="1"/>
  <c r="G3700" i="1"/>
  <c r="D3645" i="1"/>
  <c r="C3599" i="1"/>
  <c r="E3561" i="1"/>
  <c r="N3518" i="1"/>
  <c r="P3487" i="1"/>
  <c r="H3455" i="1"/>
  <c r="D3415" i="1"/>
  <c r="L3381" i="1"/>
  <c r="F3348" i="1"/>
  <c r="J3310" i="1"/>
  <c r="F3276" i="1"/>
  <c r="P4847" i="1"/>
  <c r="G4541" i="1"/>
  <c r="P4392" i="1"/>
  <c r="D4284" i="1"/>
  <c r="L4187" i="1"/>
  <c r="F4113" i="1"/>
  <c r="M4062" i="1"/>
  <c r="C4001" i="1"/>
  <c r="K3953" i="1"/>
  <c r="E3898" i="1"/>
  <c r="C3843" i="1"/>
  <c r="M3796" i="1"/>
  <c r="M3742" i="1"/>
  <c r="G3687" i="1"/>
  <c r="I3632" i="1"/>
  <c r="O3594" i="1"/>
  <c r="L3552" i="1"/>
  <c r="E3516" i="1"/>
  <c r="M3482" i="1"/>
  <c r="I3442" i="1"/>
  <c r="I3412" i="1"/>
  <c r="C3379" i="1"/>
  <c r="K3339" i="1"/>
  <c r="K3303" i="1"/>
  <c r="M3272" i="1"/>
  <c r="O4843" i="1"/>
  <c r="J4594" i="1"/>
  <c r="C4418" i="1"/>
  <c r="F4278" i="1"/>
  <c r="L4204" i="1"/>
  <c r="I4133" i="1"/>
  <c r="P4059" i="1"/>
  <c r="D4011" i="1"/>
  <c r="N3964" i="1"/>
  <c r="G3904" i="1"/>
  <c r="I3855" i="1"/>
  <c r="F3800" i="1"/>
  <c r="G3742" i="1"/>
  <c r="C3696" i="1"/>
  <c r="P3645" i="1"/>
  <c r="L3596" i="1"/>
  <c r="C3558" i="1"/>
  <c r="L3523" i="1"/>
  <c r="D3485" i="1"/>
  <c r="L3451" i="1"/>
  <c r="L3415" i="1"/>
  <c r="P3377" i="1"/>
  <c r="D3347" i="1"/>
  <c r="P3311" i="1"/>
  <c r="E5201" i="1"/>
  <c r="N4562" i="1"/>
  <c r="G4358" i="1"/>
  <c r="L4192" i="1"/>
  <c r="P4657" i="1"/>
  <c r="I4383" i="1"/>
  <c r="N4209" i="1"/>
  <c r="E4833" i="1"/>
  <c r="C4507" i="1"/>
  <c r="G4269" i="1"/>
  <c r="L4157" i="1"/>
  <c r="H4685" i="1"/>
  <c r="C4362" i="1"/>
  <c r="K4215" i="1"/>
  <c r="H4645" i="1"/>
  <c r="G4255" i="1"/>
  <c r="H4123" i="1"/>
  <c r="E4040" i="1"/>
  <c r="C3963" i="1"/>
  <c r="K3887" i="1"/>
  <c r="O3825" i="1"/>
  <c r="C3747" i="1"/>
  <c r="G3675" i="1"/>
  <c r="P3610" i="1"/>
  <c r="J3550" i="1"/>
  <c r="E3506" i="1"/>
  <c r="C3461" i="1"/>
  <c r="C3407" i="1"/>
  <c r="M3360" i="1"/>
  <c r="I3318" i="1"/>
  <c r="K3265" i="1"/>
  <c r="J3232" i="1"/>
  <c r="L3201" i="1"/>
  <c r="L3165" i="1"/>
  <c r="H3137" i="1"/>
  <c r="F3108" i="1"/>
  <c r="H3071" i="1"/>
  <c r="H3041" i="1"/>
  <c r="D3013" i="1"/>
  <c r="H2975" i="1"/>
  <c r="O5063" i="1"/>
  <c r="J4431" i="1"/>
  <c r="C4199" i="1"/>
  <c r="E4096" i="1"/>
  <c r="H4022" i="1"/>
  <c r="F3945" i="1"/>
  <c r="D3872" i="1"/>
  <c r="H3810" i="1"/>
  <c r="J3731" i="1"/>
  <c r="D3662" i="1"/>
  <c r="E3597" i="1"/>
  <c r="E3539" i="1"/>
  <c r="H3494" i="1"/>
  <c r="L3450" i="1"/>
  <c r="N3401" i="1"/>
  <c r="F3363" i="1"/>
  <c r="F3327" i="1"/>
  <c r="J3283" i="1"/>
  <c r="I3250" i="1"/>
  <c r="I3226" i="1"/>
  <c r="G3197" i="1"/>
  <c r="E3174" i="1"/>
  <c r="K3147" i="1"/>
  <c r="O3115" i="1"/>
  <c r="M3092" i="1"/>
  <c r="C3067" i="1"/>
  <c r="I3040" i="1"/>
  <c r="O3013" i="1"/>
  <c r="M2990" i="1"/>
  <c r="O2959" i="1"/>
  <c r="E2934" i="1"/>
  <c r="E4689" i="1"/>
  <c r="P4338" i="1"/>
  <c r="F4194" i="1"/>
  <c r="K4102" i="1"/>
  <c r="N4035" i="1"/>
  <c r="N3981" i="1"/>
  <c r="N3923" i="1"/>
  <c r="K3852" i="1"/>
  <c r="K3798" i="1"/>
  <c r="L3740" i="1"/>
  <c r="P3680" i="1"/>
  <c r="K3624" i="1"/>
  <c r="J3582" i="1"/>
  <c r="C3532" i="1"/>
  <c r="P3492" i="1"/>
  <c r="G3458" i="1"/>
  <c r="F3413" i="1"/>
  <c r="C3376" i="1"/>
  <c r="L3338" i="1"/>
  <c r="P3294" i="1"/>
  <c r="C3262" i="1"/>
  <c r="P3234" i="1"/>
  <c r="F3203" i="1"/>
  <c r="F3179" i="1"/>
  <c r="J3153" i="1"/>
  <c r="P3126" i="1"/>
  <c r="F3101" i="1"/>
  <c r="F3077" i="1"/>
  <c r="H3046" i="1"/>
  <c r="J3021" i="1"/>
  <c r="J2997" i="1"/>
  <c r="J2967" i="1"/>
  <c r="L2942" i="1"/>
  <c r="F4788" i="1"/>
  <c r="H4389" i="1"/>
  <c r="O4227" i="1"/>
  <c r="K4119" i="1"/>
  <c r="F4041" i="1"/>
  <c r="P3988" i="1"/>
  <c r="J3929" i="1"/>
  <c r="J3869" i="1"/>
  <c r="J3811" i="1"/>
  <c r="N3759" i="1"/>
  <c r="H3690" i="1"/>
  <c r="O3630" i="1"/>
  <c r="H3589" i="1"/>
  <c r="D3540" i="1"/>
  <c r="P3502" i="1"/>
  <c r="H3464" i="1"/>
  <c r="D3422" i="1"/>
  <c r="D3386" i="1"/>
  <c r="L3348" i="1"/>
  <c r="N3299" i="1"/>
  <c r="F3265" i="1"/>
  <c r="E3238" i="1"/>
  <c r="M3210" i="1"/>
  <c r="O3185" i="1"/>
  <c r="O3161" i="1"/>
  <c r="C3131" i="1"/>
  <c r="G3105" i="1"/>
  <c r="G3081" i="1"/>
  <c r="O3053" i="1"/>
  <c r="K3031" i="1"/>
  <c r="I3008" i="1"/>
  <c r="M2982" i="1"/>
  <c r="G2961" i="1"/>
  <c r="G2937" i="1"/>
  <c r="D4478" i="1"/>
  <c r="F4231" i="1"/>
  <c r="E4092" i="1"/>
  <c r="K4015" i="1"/>
  <c r="P3942" i="1"/>
  <c r="M3876" i="1"/>
  <c r="O3789" i="1"/>
  <c r="I3717" i="1"/>
  <c r="C3651" i="1"/>
  <c r="D3581" i="1"/>
  <c r="K3530" i="1"/>
  <c r="P3483" i="1"/>
  <c r="P3429" i="1"/>
  <c r="K3385" i="1"/>
  <c r="H3337" i="1"/>
  <c r="K3277" i="1"/>
  <c r="K3242" i="1"/>
  <c r="J3210" i="1"/>
  <c r="D3177" i="1"/>
  <c r="O3144" i="1"/>
  <c r="H3115" i="1"/>
  <c r="N3076" i="1"/>
  <c r="K3044" i="1"/>
  <c r="D3015" i="1"/>
  <c r="M2977" i="1"/>
  <c r="F2947" i="1"/>
  <c r="C2922" i="1"/>
  <c r="C2898" i="1"/>
  <c r="G2878" i="1"/>
  <c r="O2856" i="1"/>
  <c r="G2830" i="1"/>
  <c r="K2810" i="1"/>
  <c r="E2789" i="1"/>
  <c r="O2766" i="1"/>
  <c r="I2745" i="1"/>
  <c r="M2725" i="1"/>
  <c r="C2700" i="1"/>
  <c r="K2678" i="1"/>
  <c r="O2658" i="1"/>
  <c r="C2634" i="1"/>
  <c r="H4506" i="1"/>
  <c r="G4249" i="1"/>
  <c r="I4102" i="1"/>
  <c r="L4032" i="1"/>
  <c r="I3960" i="1"/>
  <c r="L3870" i="1"/>
  <c r="O3803" i="1"/>
  <c r="N3731" i="1"/>
  <c r="K3659" i="1"/>
  <c r="K3600" i="1"/>
  <c r="N3555" i="1"/>
  <c r="F3501" i="1"/>
  <c r="M3460" i="1"/>
  <c r="E3422" i="1"/>
  <c r="E3368" i="1"/>
  <c r="K3329" i="1"/>
  <c r="F3285" i="1"/>
  <c r="D3245" i="1"/>
  <c r="K3215" i="1"/>
  <c r="G3187" i="1"/>
  <c r="O3153" i="1"/>
  <c r="K3125" i="1"/>
  <c r="P3095" i="1"/>
  <c r="O3063" i="1"/>
  <c r="F3034" i="1"/>
  <c r="P3005" i="1"/>
  <c r="J2972" i="1"/>
  <c r="N2944" i="1"/>
  <c r="N2922" i="1"/>
  <c r="L2899" i="1"/>
  <c r="L2881" i="1"/>
  <c r="L2863" i="1"/>
  <c r="J2840" i="1"/>
  <c r="J2822" i="1"/>
  <c r="L2803" i="1"/>
  <c r="H2781" i="1"/>
  <c r="J2762" i="1"/>
  <c r="L2743" i="1"/>
  <c r="H2721" i="1"/>
  <c r="J2702" i="1"/>
  <c r="N2682" i="1"/>
  <c r="H2661" i="1"/>
  <c r="L2641" i="1"/>
  <c r="L2623" i="1"/>
  <c r="M4653" i="1"/>
  <c r="F4347" i="1"/>
  <c r="D4191" i="1"/>
  <c r="P4072" i="1"/>
  <c r="F4015" i="1"/>
  <c r="H3948" i="1"/>
  <c r="H3876" i="1"/>
  <c r="J3809" i="1"/>
  <c r="N3745" i="1"/>
  <c r="L3670" i="1"/>
  <c r="G3614" i="1"/>
  <c r="L3574" i="1"/>
  <c r="E3530" i="1"/>
  <c r="I3493" i="1"/>
  <c r="H3460" i="1"/>
  <c r="C3418" i="1"/>
  <c r="F3383" i="1"/>
  <c r="K3348" i="1"/>
  <c r="D3306" i="1"/>
  <c r="O3273" i="1"/>
  <c r="P3244" i="1"/>
  <c r="D3218" i="1"/>
  <c r="P3194" i="1"/>
  <c r="N3171" i="1"/>
  <c r="J3143" i="1"/>
  <c r="H3120" i="1"/>
  <c r="F3097" i="1"/>
  <c r="D3070" i="1"/>
  <c r="N3045" i="1"/>
  <c r="N3023" i="1"/>
  <c r="J2995" i="1"/>
  <c r="H2972" i="1"/>
  <c r="F2949" i="1"/>
  <c r="G2925" i="1"/>
  <c r="M2910" i="1"/>
  <c r="I2894" i="1"/>
  <c r="I2876" i="1"/>
  <c r="C2861" i="1"/>
  <c r="K2845" i="1"/>
  <c r="M2826" i="1"/>
  <c r="G2811" i="1"/>
  <c r="O2795" i="1"/>
  <c r="O2777" i="1"/>
  <c r="K2761" i="1"/>
  <c r="C2747" i="1"/>
  <c r="E2728" i="1"/>
  <c r="M2712" i="1"/>
  <c r="G2697" i="1"/>
  <c r="I2678" i="1"/>
  <c r="O2663" i="1"/>
  <c r="K2647" i="1"/>
  <c r="K2629" i="1"/>
  <c r="E2614" i="1"/>
  <c r="M2598" i="1"/>
  <c r="D4651" i="1"/>
  <c r="O4373" i="1"/>
  <c r="E4222" i="1"/>
  <c r="D4112" i="1"/>
  <c r="D4052" i="1"/>
  <c r="M4002" i="1"/>
  <c r="C3939" i="1"/>
  <c r="C3887" i="1"/>
  <c r="M3834" i="1"/>
  <c r="G3771" i="1"/>
  <c r="H3722" i="1"/>
  <c r="G3667" i="1"/>
  <c r="K3611" i="1"/>
  <c r="P3571" i="1"/>
  <c r="F3534" i="1"/>
  <c r="P3490" i="1"/>
  <c r="H3456" i="1"/>
  <c r="J3421" i="1"/>
  <c r="C3381" i="1"/>
  <c r="H3344" i="1"/>
  <c r="K3311" i="1"/>
  <c r="N3269" i="1"/>
  <c r="H3243" i="1"/>
  <c r="F3220" i="1"/>
  <c r="O3195" i="1"/>
  <c r="P3173" i="1"/>
  <c r="H3153" i="1"/>
  <c r="L3127" i="1"/>
  <c r="D3107" i="1"/>
  <c r="G3085" i="1"/>
  <c r="N3060" i="1"/>
  <c r="C3039" i="1"/>
  <c r="I3018" i="1"/>
  <c r="M2992" i="1"/>
  <c r="E2972" i="1"/>
  <c r="K2951" i="1"/>
  <c r="L2928" i="1"/>
  <c r="N2914" i="1"/>
  <c r="F2900" i="1"/>
  <c r="P2883" i="1"/>
  <c r="H2869" i="1"/>
  <c r="L2855" i="1"/>
  <c r="J2838" i="1"/>
  <c r="N2824" i="1"/>
  <c r="D2811" i="1"/>
  <c r="P2793" i="1"/>
  <c r="F2780" i="1"/>
  <c r="L2765" i="1"/>
  <c r="H2749" i="1"/>
  <c r="N2734" i="1"/>
  <c r="D2721" i="1"/>
  <c r="P2703" i="1"/>
  <c r="F2690" i="1"/>
  <c r="J2676" i="1"/>
  <c r="H2659" i="1"/>
  <c r="L2645" i="1"/>
  <c r="L4767" i="1"/>
  <c r="M4321" i="1"/>
  <c r="P4147" i="1"/>
  <c r="F4061" i="1"/>
  <c r="K3974" i="1"/>
  <c r="E3905" i="1"/>
  <c r="E3831" i="1"/>
  <c r="O3748" i="1"/>
  <c r="D3675" i="1"/>
  <c r="M3610" i="1"/>
  <c r="P3545" i="1"/>
  <c r="C3498" i="1"/>
  <c r="M3451" i="1"/>
  <c r="P3393" i="1"/>
  <c r="L3347" i="1"/>
  <c r="G3298" i="1"/>
  <c r="I3249" i="1"/>
  <c r="K3216" i="1"/>
  <c r="M3185" i="1"/>
  <c r="E3147" i="1"/>
  <c r="G3116" i="1"/>
  <c r="I3085" i="1"/>
  <c r="O3046" i="1"/>
  <c r="C3016" i="1"/>
  <c r="H2983" i="1"/>
  <c r="O2946" i="1"/>
  <c r="K2920" i="1"/>
  <c r="C2900" i="1"/>
  <c r="G2874" i="1"/>
  <c r="M2853" i="1"/>
  <c r="E2833" i="1"/>
  <c r="I2807" i="1"/>
  <c r="O2786" i="1"/>
  <c r="P2764" i="1"/>
  <c r="K2740" i="1"/>
  <c r="L2718" i="1"/>
  <c r="D2698" i="1"/>
  <c r="H2672" i="1"/>
  <c r="N2651" i="1"/>
  <c r="P2630" i="1"/>
  <c r="J2611" i="1"/>
  <c r="L2595" i="1"/>
  <c r="L2581" i="1"/>
  <c r="J2564" i="1"/>
  <c r="N2550" i="1"/>
  <c r="D2537" i="1"/>
  <c r="P2519" i="1"/>
  <c r="F2506" i="1"/>
  <c r="L2491" i="1"/>
  <c r="H2475" i="1"/>
  <c r="N2460" i="1"/>
  <c r="D2447" i="1"/>
  <c r="P2429" i="1"/>
  <c r="F2416" i="1"/>
  <c r="J2402" i="1"/>
  <c r="H2385" i="1"/>
  <c r="L2371" i="1"/>
  <c r="D2357" i="1"/>
  <c r="N2340" i="1"/>
  <c r="F2326" i="1"/>
  <c r="J2312" i="1"/>
  <c r="H2295" i="1"/>
  <c r="L2281" i="1"/>
  <c r="P2267" i="1"/>
  <c r="N2250" i="1"/>
  <c r="D2237" i="1"/>
  <c r="J2222" i="1"/>
  <c r="F2206" i="1"/>
  <c r="L2191" i="1"/>
  <c r="P2177" i="1"/>
  <c r="N2160" i="1"/>
  <c r="D2147" i="1"/>
  <c r="J2132" i="1"/>
  <c r="F2116" i="1"/>
  <c r="L2101" i="1"/>
  <c r="P2087" i="1"/>
  <c r="N2070" i="1"/>
  <c r="D2057" i="1"/>
  <c r="H2043" i="1"/>
  <c r="F2026" i="1"/>
  <c r="J2012" i="1"/>
  <c r="P1997" i="1"/>
  <c r="L1981" i="1"/>
  <c r="D1967" i="1"/>
  <c r="H1953" i="1"/>
  <c r="F1936" i="1"/>
  <c r="J1922" i="1"/>
  <c r="N1908" i="1"/>
  <c r="L1891" i="1"/>
  <c r="P1877" i="1"/>
  <c r="H1863" i="1"/>
  <c r="D1847" i="1"/>
  <c r="J1832" i="1"/>
  <c r="N1818" i="1"/>
  <c r="L1801" i="1"/>
  <c r="P1787" i="1"/>
  <c r="F1774" i="1"/>
  <c r="D1757" i="1"/>
  <c r="H1743" i="1"/>
  <c r="N1728" i="1"/>
  <c r="J1712" i="1"/>
  <c r="L1699" i="1"/>
  <c r="N1686" i="1"/>
  <c r="H1671" i="1"/>
  <c r="J1658" i="1"/>
  <c r="L1645" i="1"/>
  <c r="F1630" i="1"/>
  <c r="H1617" i="1"/>
  <c r="J1604" i="1"/>
  <c r="D1589" i="1"/>
  <c r="F1576" i="1"/>
  <c r="H1563" i="1"/>
  <c r="P1547" i="1"/>
  <c r="D1535" i="1"/>
  <c r="F1522" i="1"/>
  <c r="N1506" i="1"/>
  <c r="P1493" i="1"/>
  <c r="D1481" i="1"/>
  <c r="L1465" i="1"/>
  <c r="P4663" i="1"/>
  <c r="E4335" i="1"/>
  <c r="J4146" i="1"/>
  <c r="N4065" i="1"/>
  <c r="E4000" i="1"/>
  <c r="P3921" i="1"/>
  <c r="J3857" i="1"/>
  <c r="O3791" i="1"/>
  <c r="L3713" i="1"/>
  <c r="F3649" i="1"/>
  <c r="E3593" i="1"/>
  <c r="F3536" i="1"/>
  <c r="H3492" i="1"/>
  <c r="M3448" i="1"/>
  <c r="J3396" i="1"/>
  <c r="J3353" i="1"/>
  <c r="O3309" i="1"/>
  <c r="N3259" i="1"/>
  <c r="E3230" i="1"/>
  <c r="D3201" i="1"/>
  <c r="G3166" i="1"/>
  <c r="K3137" i="1"/>
  <c r="J3108" i="1"/>
  <c r="M3073" i="1"/>
  <c r="C3045" i="1"/>
  <c r="P3015" i="1"/>
  <c r="E2981" i="1"/>
  <c r="I2952" i="1"/>
  <c r="O2926" i="1"/>
  <c r="M2903" i="1"/>
  <c r="J2884" i="1"/>
  <c r="E2865" i="1"/>
  <c r="C2842" i="1"/>
  <c r="N2822" i="1"/>
  <c r="I2803" i="1"/>
  <c r="G2780" i="1"/>
  <c r="D2761" i="1"/>
  <c r="M2741" i="1"/>
  <c r="K2718" i="1"/>
  <c r="H2699" i="1"/>
  <c r="C2680" i="1"/>
  <c r="O2656" i="1"/>
  <c r="L2637" i="1"/>
  <c r="K2621" i="1"/>
  <c r="C2604" i="1"/>
  <c r="E2590" i="1"/>
  <c r="G2577" i="1"/>
  <c r="O2561" i="1"/>
  <c r="C2549" i="1"/>
  <c r="E2536" i="1"/>
  <c r="M2520" i="1"/>
  <c r="O2507" i="1"/>
  <c r="C2495" i="1"/>
  <c r="K2479" i="1"/>
  <c r="M2466" i="1"/>
  <c r="O2453" i="1"/>
  <c r="I2438" i="1"/>
  <c r="K2425" i="1"/>
  <c r="M2412" i="1"/>
  <c r="G2397" i="1"/>
  <c r="I2384" i="1"/>
  <c r="K2371" i="1"/>
  <c r="E2356" i="1"/>
  <c r="G2343" i="1"/>
  <c r="I2330" i="1"/>
  <c r="C2315" i="1"/>
  <c r="E2302" i="1"/>
  <c r="G2289" i="1"/>
  <c r="O2273" i="1"/>
  <c r="C2261" i="1"/>
  <c r="E2248" i="1"/>
  <c r="M2232" i="1"/>
  <c r="O2219" i="1"/>
  <c r="C2207" i="1"/>
  <c r="K2191" i="1"/>
  <c r="M2178" i="1"/>
  <c r="O2165" i="1"/>
  <c r="I2150" i="1"/>
  <c r="K2137" i="1"/>
  <c r="M2124" i="1"/>
  <c r="G2109" i="1"/>
  <c r="I2096" i="1"/>
  <c r="K2083" i="1"/>
  <c r="E2068" i="1"/>
  <c r="G2055" i="1"/>
  <c r="I2042" i="1"/>
  <c r="C2027" i="1"/>
  <c r="E2014" i="1"/>
  <c r="G2001" i="1"/>
  <c r="O1985" i="1"/>
  <c r="C1973" i="1"/>
  <c r="E1960" i="1"/>
  <c r="M1944" i="1"/>
  <c r="O1931" i="1"/>
  <c r="C1919" i="1"/>
  <c r="K1903" i="1"/>
  <c r="M1890" i="1"/>
  <c r="O1877" i="1"/>
  <c r="I1862" i="1"/>
  <c r="K1849" i="1"/>
  <c r="M1836" i="1"/>
  <c r="G1821" i="1"/>
  <c r="I1808" i="1"/>
  <c r="K1795" i="1"/>
  <c r="E1780" i="1"/>
  <c r="G1767" i="1"/>
  <c r="I1754" i="1"/>
  <c r="C1739" i="1"/>
  <c r="E1726" i="1"/>
  <c r="G1713" i="1"/>
  <c r="G1701" i="1"/>
  <c r="K1687" i="1"/>
  <c r="K1675" i="1"/>
  <c r="K1663" i="1"/>
  <c r="K1651" i="1"/>
  <c r="K1639" i="1"/>
  <c r="O1625" i="1"/>
  <c r="O1613" i="1"/>
  <c r="O1601" i="1"/>
  <c r="O1589" i="1"/>
  <c r="O1577" i="1"/>
  <c r="E1564" i="1"/>
  <c r="E1552" i="1"/>
  <c r="E1540" i="1"/>
  <c r="E1528" i="1"/>
  <c r="E1516" i="1"/>
  <c r="I1502" i="1"/>
  <c r="I1490" i="1"/>
  <c r="I1478" i="1"/>
  <c r="I1466" i="1"/>
  <c r="G4692" i="1"/>
  <c r="N4333" i="1"/>
  <c r="E4177" i="1"/>
  <c r="G4087" i="1"/>
  <c r="J4025" i="1"/>
  <c r="P3964" i="1"/>
  <c r="J3895" i="1"/>
  <c r="K3834" i="1"/>
  <c r="D3774" i="1"/>
  <c r="P3712" i="1"/>
  <c r="L3652" i="1"/>
  <c r="N3592" i="1"/>
  <c r="I3548" i="1"/>
  <c r="G3506" i="1"/>
  <c r="J3465" i="1"/>
  <c r="F3425" i="1"/>
  <c r="P3378" i="1"/>
  <c r="G3338" i="1"/>
  <c r="C3298" i="1"/>
  <c r="K3259" i="1"/>
  <c r="N3231" i="1"/>
  <c r="P3206" i="1"/>
  <c r="N3179" i="1"/>
  <c r="L3154" i="1"/>
  <c r="N3129" i="1"/>
  <c r="H3104" i="1"/>
  <c r="J3079" i="1"/>
  <c r="H3054" i="1"/>
  <c r="F3031" i="1"/>
  <c r="D3008" i="1"/>
  <c r="P2984" i="1"/>
  <c r="N2961" i="1"/>
  <c r="M2939" i="1"/>
  <c r="K2921" i="1"/>
  <c r="E2906" i="1"/>
  <c r="M2890" i="1"/>
  <c r="G2875" i="1"/>
  <c r="O2859" i="1"/>
  <c r="I2844" i="1"/>
  <c r="C2829" i="1"/>
  <c r="K2813" i="1"/>
  <c r="E2798" i="1"/>
  <c r="M2782" i="1"/>
  <c r="G2767" i="1"/>
  <c r="O2751" i="1"/>
  <c r="I2736" i="1"/>
  <c r="C2721" i="1"/>
  <c r="K2705" i="1"/>
  <c r="E2690" i="1"/>
  <c r="M2674" i="1"/>
  <c r="G2659" i="1"/>
  <c r="O2643" i="1"/>
  <c r="N2629" i="1"/>
  <c r="H2617" i="1"/>
  <c r="N2605" i="1"/>
  <c r="K2594" i="1"/>
  <c r="D2584" i="1"/>
  <c r="N2573" i="1"/>
  <c r="J2563" i="1"/>
  <c r="F2553" i="1"/>
  <c r="P2542" i="1"/>
  <c r="L2532" i="1"/>
  <c r="H2522" i="1"/>
  <c r="D2512" i="1"/>
  <c r="N2501" i="1"/>
  <c r="J2491" i="1"/>
  <c r="F2481" i="1"/>
  <c r="P2470" i="1"/>
  <c r="L2460" i="1"/>
  <c r="H2450" i="1"/>
  <c r="D2440" i="1"/>
  <c r="N2429" i="1"/>
  <c r="J2419" i="1"/>
  <c r="F2409" i="1"/>
  <c r="P2398" i="1"/>
  <c r="L2388" i="1"/>
  <c r="H2378" i="1"/>
  <c r="D2368" i="1"/>
  <c r="N2357" i="1"/>
  <c r="J2347" i="1"/>
  <c r="F2337" i="1"/>
  <c r="P2326" i="1"/>
  <c r="L2316" i="1"/>
  <c r="H2306" i="1"/>
  <c r="D2296" i="1"/>
  <c r="N2285" i="1"/>
  <c r="J2275" i="1"/>
  <c r="F2265" i="1"/>
  <c r="P2254" i="1"/>
  <c r="L2244" i="1"/>
  <c r="H2234" i="1"/>
  <c r="D2224" i="1"/>
  <c r="N2213" i="1"/>
  <c r="J2203" i="1"/>
  <c r="F2193" i="1"/>
  <c r="P2182" i="1"/>
  <c r="L2172" i="1"/>
  <c r="H2162" i="1"/>
  <c r="D2152" i="1"/>
  <c r="N2141" i="1"/>
  <c r="J2131" i="1"/>
  <c r="F2121" i="1"/>
  <c r="P2110" i="1"/>
  <c r="L2100" i="1"/>
  <c r="H2090" i="1"/>
  <c r="D2080" i="1"/>
  <c r="N2069" i="1"/>
  <c r="J2059" i="1"/>
  <c r="F2049" i="1"/>
  <c r="P2038" i="1"/>
  <c r="L2028" i="1"/>
  <c r="H2018" i="1"/>
  <c r="D2008" i="1"/>
  <c r="N1997" i="1"/>
  <c r="J1987" i="1"/>
  <c r="F1977" i="1"/>
  <c r="P1966" i="1"/>
  <c r="L1956" i="1"/>
  <c r="H1946" i="1"/>
  <c r="D1936" i="1"/>
  <c r="N1925" i="1"/>
  <c r="J1915" i="1"/>
  <c r="F1905" i="1"/>
  <c r="P1894" i="1"/>
  <c r="L1884" i="1"/>
  <c r="H1874" i="1"/>
  <c r="D1864" i="1"/>
  <c r="N1853" i="1"/>
  <c r="J1843" i="1"/>
  <c r="F1833" i="1"/>
  <c r="P1822" i="1"/>
  <c r="L1812" i="1"/>
  <c r="H1802" i="1"/>
  <c r="D1792" i="1"/>
  <c r="N1781" i="1"/>
  <c r="J1771" i="1"/>
  <c r="F1761" i="1"/>
  <c r="P1750" i="1"/>
  <c r="L1740" i="1"/>
  <c r="H1730" i="1"/>
  <c r="D1720" i="1"/>
  <c r="N1709" i="1"/>
  <c r="J1699" i="1"/>
  <c r="F1689" i="1"/>
  <c r="P1678" i="1"/>
  <c r="L1668" i="1"/>
  <c r="H1658" i="1"/>
  <c r="D1648" i="1"/>
  <c r="N1637" i="1"/>
  <c r="J1627" i="1"/>
  <c r="F1617" i="1"/>
  <c r="P1606" i="1"/>
  <c r="L1596" i="1"/>
  <c r="H1586" i="1"/>
  <c r="D1576" i="1"/>
  <c r="N1565" i="1"/>
  <c r="J1555" i="1"/>
  <c r="F1545" i="1"/>
  <c r="P1534" i="1"/>
  <c r="L1524" i="1"/>
  <c r="H1514" i="1"/>
  <c r="D5266" i="1"/>
  <c r="O5101" i="1"/>
  <c r="L5020" i="1"/>
  <c r="M5164" i="1"/>
  <c r="K5018" i="1"/>
  <c r="O4681" i="1"/>
  <c r="P4584" i="1"/>
  <c r="I4599" i="1"/>
  <c r="H4700" i="1"/>
  <c r="L4573" i="1"/>
  <c r="I4736" i="1"/>
  <c r="H5143" i="1"/>
  <c r="I4484" i="1"/>
  <c r="L4702" i="1"/>
  <c r="F4424" i="1"/>
  <c r="L4422" i="1"/>
  <c r="J4881" i="1"/>
  <c r="J4516" i="1"/>
  <c r="O4305" i="1"/>
  <c r="E4657" i="1"/>
  <c r="M4412" i="1"/>
  <c r="G5071" i="1"/>
  <c r="P4700" i="1"/>
  <c r="G4436" i="1"/>
  <c r="C4321" i="1"/>
  <c r="E4890" i="1"/>
  <c r="E4575" i="1"/>
  <c r="P4343" i="1"/>
  <c r="N4225" i="1"/>
  <c r="J4143" i="1"/>
  <c r="G4725" i="1"/>
  <c r="O4480" i="1"/>
  <c r="F4332" i="1"/>
  <c r="M4207" i="1"/>
  <c r="I4131" i="1"/>
  <c r="E4783" i="1"/>
  <c r="K4461" i="1"/>
  <c r="L4320" i="1"/>
  <c r="P4229" i="1"/>
  <c r="N4140" i="1"/>
  <c r="N4810" i="1"/>
  <c r="M4545" i="1"/>
  <c r="P4363" i="1"/>
  <c r="P4258" i="1"/>
  <c r="G4178" i="1"/>
  <c r="C4084" i="1"/>
  <c r="L4665" i="1"/>
  <c r="P4418" i="1"/>
  <c r="F4237" i="1"/>
  <c r="F4147" i="1"/>
  <c r="I4067" i="1"/>
  <c r="I3977" i="1"/>
  <c r="C3914" i="1"/>
  <c r="K3856" i="1"/>
  <c r="G3780" i="1"/>
  <c r="K3718" i="1"/>
  <c r="E3661" i="1"/>
  <c r="L4773" i="1"/>
  <c r="D4540" i="1"/>
  <c r="L4359" i="1"/>
  <c r="H4238" i="1"/>
  <c r="J4153" i="1"/>
  <c r="F4083" i="1"/>
  <c r="J4018" i="1"/>
  <c r="H3959" i="1"/>
  <c r="H3911" i="1"/>
  <c r="H3857" i="1"/>
  <c r="J3814" i="1"/>
  <c r="D3769" i="1"/>
  <c r="H3713" i="1"/>
  <c r="N3668" i="1"/>
  <c r="L5037" i="1"/>
  <c r="M4673" i="1"/>
  <c r="K4479" i="1"/>
  <c r="J4357" i="1"/>
  <c r="N4244" i="1"/>
  <c r="F4184" i="1"/>
  <c r="G4116" i="1"/>
  <c r="E4056" i="1"/>
  <c r="I4012" i="1"/>
  <c r="I3970" i="1"/>
  <c r="M3914" i="1"/>
  <c r="E3870" i="1"/>
  <c r="E3822" i="1"/>
  <c r="E3774" i="1"/>
  <c r="G3731" i="1"/>
  <c r="E3684" i="1"/>
  <c r="C3631" i="1"/>
  <c r="O3583" i="1"/>
  <c r="O3541" i="1"/>
  <c r="H4811" i="1"/>
  <c r="E4569" i="1"/>
  <c r="K4412" i="1"/>
  <c r="N4291" i="1"/>
  <c r="F4221" i="1"/>
  <c r="M4155" i="1"/>
  <c r="J4088" i="1"/>
  <c r="J4046" i="1"/>
  <c r="P4007" i="1"/>
  <c r="P3959" i="1"/>
  <c r="H3921" i="1"/>
  <c r="J3884" i="1"/>
  <c r="N3840" i="1"/>
  <c r="J3806" i="1"/>
  <c r="N3768" i="1"/>
  <c r="F3724" i="1"/>
  <c r="H3687" i="1"/>
  <c r="N3654" i="1"/>
  <c r="L3607" i="1"/>
  <c r="D4819" i="1"/>
  <c r="F4537" i="1"/>
  <c r="M4349" i="1"/>
  <c r="O4249" i="1"/>
  <c r="G4157" i="1"/>
  <c r="K4074" i="1"/>
  <c r="L4016" i="1"/>
  <c r="F3965" i="1"/>
  <c r="D3906" i="1"/>
  <c r="O3850" i="1"/>
  <c r="C3802" i="1"/>
  <c r="J3741" i="1"/>
  <c r="K3696" i="1"/>
  <c r="E3645" i="1"/>
  <c r="D3595" i="1"/>
  <c r="I3558" i="1"/>
  <c r="O3524" i="1"/>
  <c r="K3484" i="1"/>
  <c r="E3451" i="1"/>
  <c r="M3417" i="1"/>
  <c r="K3376" i="1"/>
  <c r="M3345" i="1"/>
  <c r="E3313" i="1"/>
  <c r="C3272" i="1"/>
  <c r="C4867" i="1"/>
  <c r="D4623" i="1"/>
  <c r="I4401" i="1"/>
  <c r="L4289" i="1"/>
  <c r="I4205" i="1"/>
  <c r="I4118" i="1"/>
  <c r="I4065" i="1"/>
  <c r="I4011" i="1"/>
  <c r="O3954" i="1"/>
  <c r="F3902" i="1"/>
  <c r="K3854" i="1"/>
  <c r="H3799" i="1"/>
  <c r="C3744" i="1"/>
  <c r="E3695" i="1"/>
  <c r="C3636" i="1"/>
  <c r="C3598" i="1"/>
  <c r="F3560" i="1"/>
  <c r="P3517" i="1"/>
  <c r="J3484" i="1"/>
  <c r="J3454" i="1"/>
  <c r="F3414" i="1"/>
  <c r="D3379" i="1"/>
  <c r="J3346" i="1"/>
  <c r="F3306" i="1"/>
  <c r="J3274" i="1"/>
  <c r="E4831" i="1"/>
  <c r="E4532" i="1"/>
  <c r="P4386" i="1"/>
  <c r="I4281" i="1"/>
  <c r="P4185" i="1"/>
  <c r="G4111" i="1"/>
  <c r="O4053" i="1"/>
  <c r="G3997" i="1"/>
  <c r="E3952" i="1"/>
  <c r="C3897" i="1"/>
  <c r="K3841" i="1"/>
  <c r="K3787" i="1"/>
  <c r="G3741" i="1"/>
  <c r="K3683" i="1"/>
  <c r="H3631" i="1"/>
  <c r="P3591" i="1"/>
  <c r="C3548" i="1"/>
  <c r="G3515" i="1"/>
  <c r="G3479" i="1"/>
  <c r="K3441" i="1"/>
  <c r="G3407" i="1"/>
  <c r="I3376" i="1"/>
  <c r="M3338" i="1"/>
  <c r="M3302" i="1"/>
  <c r="E3270" i="1"/>
  <c r="N4822" i="1"/>
  <c r="J4588" i="1"/>
  <c r="H4414" i="1"/>
  <c r="P4275" i="1"/>
  <c r="M4200" i="1"/>
  <c r="G4131" i="1"/>
  <c r="K4058" i="1"/>
  <c r="M4009" i="1"/>
  <c r="M3955" i="1"/>
  <c r="J3900" i="1"/>
  <c r="F3854" i="1"/>
  <c r="O3798" i="1"/>
  <c r="D3741" i="1"/>
  <c r="L3689" i="1"/>
  <c r="K3644" i="1"/>
  <c r="K3594" i="1"/>
  <c r="D3557" i="1"/>
  <c r="D3521" i="1"/>
  <c r="L3481" i="1"/>
  <c r="P3449" i="1"/>
  <c r="N3414" i="1"/>
  <c r="J3374" i="1"/>
  <c r="P3341" i="1"/>
  <c r="D3311" i="1"/>
  <c r="P5049" i="1"/>
  <c r="P4553" i="1"/>
  <c r="O4344" i="1"/>
  <c r="C4181" i="1"/>
  <c r="P4647" i="1"/>
  <c r="I4379" i="1"/>
  <c r="M4206" i="1"/>
  <c r="C4814" i="1"/>
  <c r="C4495" i="1"/>
  <c r="J4262" i="1"/>
  <c r="F4146" i="1"/>
  <c r="H4627" i="1"/>
  <c r="K4344" i="1"/>
  <c r="E4212" i="1"/>
  <c r="P4615" i="1"/>
  <c r="K4251" i="1"/>
  <c r="F4110" i="1"/>
  <c r="O4037" i="1"/>
  <c r="M3960" i="1"/>
  <c r="O3885" i="1"/>
  <c r="I3816" i="1"/>
  <c r="C3737" i="1"/>
  <c r="K3673" i="1"/>
  <c r="L3609" i="1"/>
  <c r="F3549" i="1"/>
  <c r="E3502" i="1"/>
  <c r="I3458" i="1"/>
  <c r="I3404" i="1"/>
  <c r="C3357" i="1"/>
  <c r="O3315" i="1"/>
  <c r="E3261" i="1"/>
  <c r="L3231" i="1"/>
  <c r="N3200" i="1"/>
  <c r="N3164" i="1"/>
  <c r="N3134" i="1"/>
  <c r="H3107" i="1"/>
  <c r="J3070" i="1"/>
  <c r="J3040" i="1"/>
  <c r="N3008" i="1"/>
  <c r="L2973" i="1"/>
  <c r="P4959" i="1"/>
  <c r="L4420" i="1"/>
  <c r="H4194" i="1"/>
  <c r="K4084" i="1"/>
  <c r="L4020" i="1"/>
  <c r="J3943" i="1"/>
  <c r="H3870" i="1"/>
  <c r="L3802" i="1"/>
  <c r="N3719" i="1"/>
  <c r="D3658" i="1"/>
  <c r="I3595" i="1"/>
  <c r="P3537" i="1"/>
  <c r="L3490" i="1"/>
  <c r="J3449" i="1"/>
  <c r="F3399" i="1"/>
  <c r="L3360" i="1"/>
  <c r="D3326" i="1"/>
  <c r="P3280" i="1"/>
  <c r="M3248" i="1"/>
  <c r="K3225" i="1"/>
  <c r="M3194" i="1"/>
  <c r="G3173" i="1"/>
  <c r="C3145" i="1"/>
  <c r="C3115" i="1"/>
  <c r="O3091" i="1"/>
  <c r="G3065" i="1"/>
  <c r="O3037" i="1"/>
  <c r="C3013" i="1"/>
  <c r="C2989" i="1"/>
  <c r="C2959" i="1"/>
  <c r="K2931" i="1"/>
  <c r="M4671" i="1"/>
  <c r="P4332" i="1"/>
  <c r="K4185" i="1"/>
  <c r="F4100" i="1"/>
  <c r="D4028" i="1"/>
  <c r="N3977" i="1"/>
  <c r="D3916" i="1"/>
  <c r="L3850" i="1"/>
  <c r="L3796" i="1"/>
  <c r="L3738" i="1"/>
  <c r="E3675" i="1"/>
  <c r="E3623" i="1"/>
  <c r="M3579" i="1"/>
  <c r="L3530" i="1"/>
  <c r="H3490" i="1"/>
  <c r="P3456" i="1"/>
  <c r="C3412" i="1"/>
  <c r="D3372" i="1"/>
  <c r="I3337" i="1"/>
  <c r="E3291" i="1"/>
  <c r="C3261" i="1"/>
  <c r="J3231" i="1"/>
  <c r="J3201" i="1"/>
  <c r="H3178" i="1"/>
  <c r="L3152" i="1"/>
  <c r="F3125" i="1"/>
  <c r="H3100" i="1"/>
  <c r="J3075" i="1"/>
  <c r="J3045" i="1"/>
  <c r="P3018" i="1"/>
  <c r="N2995" i="1"/>
  <c r="L2966" i="1"/>
  <c r="P2940" i="1"/>
  <c r="F4758" i="1"/>
  <c r="I4363" i="1"/>
  <c r="I4223" i="1"/>
  <c r="C4112" i="1"/>
  <c r="F4039" i="1"/>
  <c r="F3985" i="1"/>
  <c r="F3927" i="1"/>
  <c r="J3865" i="1"/>
  <c r="N3809" i="1"/>
  <c r="N3753" i="1"/>
  <c r="D3688" i="1"/>
  <c r="I3627" i="1"/>
  <c r="N3587" i="1"/>
  <c r="O3538" i="1"/>
  <c r="F3499" i="1"/>
  <c r="F3463" i="1"/>
  <c r="P3416" i="1"/>
  <c r="L3384" i="1"/>
  <c r="J3343" i="1"/>
  <c r="L3298" i="1"/>
  <c r="P3263" i="1"/>
  <c r="G3237" i="1"/>
  <c r="C3209" i="1"/>
  <c r="E3184" i="1"/>
  <c r="G3159" i="1"/>
  <c r="G3129" i="1"/>
  <c r="K3103" i="1"/>
  <c r="I3080" i="1"/>
  <c r="C3053" i="1"/>
  <c r="C3029" i="1"/>
  <c r="K3007" i="1"/>
  <c r="E2980" i="1"/>
  <c r="I2960" i="1"/>
  <c r="M2934" i="1"/>
  <c r="H4464" i="1"/>
  <c r="K4217" i="1"/>
  <c r="K4088" i="1"/>
  <c r="K4009" i="1"/>
  <c r="E3940" i="1"/>
  <c r="M3870" i="1"/>
  <c r="O3786" i="1"/>
  <c r="J3711" i="1"/>
  <c r="C3648" i="1"/>
  <c r="E3579" i="1"/>
  <c r="G3526" i="1"/>
  <c r="E3482" i="1"/>
  <c r="E3424" i="1"/>
  <c r="L3383" i="1"/>
  <c r="K3331" i="1"/>
  <c r="L3275" i="1"/>
  <c r="H3241" i="1"/>
  <c r="E3209" i="1"/>
  <c r="J3174" i="1"/>
  <c r="L3143" i="1"/>
  <c r="N3112" i="1"/>
  <c r="I3075" i="1"/>
  <c r="C3042" i="1"/>
  <c r="M3013" i="1"/>
  <c r="J2976" i="1"/>
  <c r="O2944" i="1"/>
  <c r="E2921" i="1"/>
  <c r="I2895" i="1"/>
  <c r="I2877" i="1"/>
  <c r="G2854" i="1"/>
  <c r="I2829" i="1"/>
  <c r="M2809" i="1"/>
  <c r="G2788" i="1"/>
  <c r="E2765" i="1"/>
  <c r="K2744" i="1"/>
  <c r="C2724" i="1"/>
  <c r="E2699" i="1"/>
  <c r="O2676" i="1"/>
  <c r="C2658" i="1"/>
  <c r="E2633" i="1"/>
  <c r="N4477" i="1"/>
  <c r="G4243" i="1"/>
  <c r="D4092" i="1"/>
  <c r="O4029" i="1"/>
  <c r="N3951" i="1"/>
  <c r="O3867" i="1"/>
  <c r="F3801" i="1"/>
  <c r="C3729" i="1"/>
  <c r="P3656" i="1"/>
  <c r="G3598" i="1"/>
  <c r="I3551" i="1"/>
  <c r="G3499" i="1"/>
  <c r="M3456" i="1"/>
  <c r="I3414" i="1"/>
  <c r="E3364" i="1"/>
  <c r="O3321" i="1"/>
  <c r="G3283" i="1"/>
  <c r="P3239" i="1"/>
  <c r="F3214" i="1"/>
  <c r="P3185" i="1"/>
  <c r="J3152" i="1"/>
  <c r="F3124" i="1"/>
  <c r="M3094" i="1"/>
  <c r="J3062" i="1"/>
  <c r="C3033" i="1"/>
  <c r="M3004" i="1"/>
  <c r="G2971" i="1"/>
  <c r="M2943" i="1"/>
  <c r="P2921" i="1"/>
  <c r="N2898" i="1"/>
  <c r="N2880" i="1"/>
  <c r="D2861" i="1"/>
  <c r="L2839" i="1"/>
  <c r="P2819" i="1"/>
  <c r="N2802" i="1"/>
  <c r="N2778" i="1"/>
  <c r="L2761" i="1"/>
  <c r="N2742" i="1"/>
  <c r="J2720" i="1"/>
  <c r="L2701" i="1"/>
  <c r="P2681" i="1"/>
  <c r="J2660" i="1"/>
  <c r="N2640" i="1"/>
  <c r="P2621" i="1"/>
  <c r="E4633" i="1"/>
  <c r="N4327" i="1"/>
  <c r="G4169" i="1"/>
  <c r="F4067" i="1"/>
  <c r="J4003" i="1"/>
  <c r="N3945" i="1"/>
  <c r="L3864" i="1"/>
  <c r="P3806" i="1"/>
  <c r="F3743" i="1"/>
  <c r="D3668" i="1"/>
  <c r="N3611" i="1"/>
  <c r="F3572" i="1"/>
  <c r="G3528" i="1"/>
  <c r="F3491" i="1"/>
  <c r="L3458" i="1"/>
  <c r="G3416" i="1"/>
  <c r="J3381" i="1"/>
  <c r="O3346" i="1"/>
  <c r="H3304" i="1"/>
  <c r="I3270" i="1"/>
  <c r="N3243" i="1"/>
  <c r="J3215" i="1"/>
  <c r="J3193" i="1"/>
  <c r="F3169" i="1"/>
  <c r="D3142" i="1"/>
  <c r="P3118" i="1"/>
  <c r="N3095" i="1"/>
  <c r="P3068" i="1"/>
  <c r="H3044" i="1"/>
  <c r="L3022" i="1"/>
  <c r="H2994" i="1"/>
  <c r="F2971" i="1"/>
  <c r="E2948" i="1"/>
  <c r="I2924" i="1"/>
  <c r="C2909" i="1"/>
  <c r="K2893" i="1"/>
  <c r="M2874" i="1"/>
  <c r="E2860" i="1"/>
  <c r="O2843" i="1"/>
  <c r="O2825" i="1"/>
  <c r="I2810" i="1"/>
  <c r="C2795" i="1"/>
  <c r="C2777" i="1"/>
  <c r="M2760" i="1"/>
  <c r="E2746" i="1"/>
  <c r="G2727" i="1"/>
  <c r="O2711" i="1"/>
  <c r="I2696" i="1"/>
  <c r="K2677" i="1"/>
  <c r="E2662" i="1"/>
  <c r="M2646" i="1"/>
  <c r="O2627" i="1"/>
  <c r="G2613" i="1"/>
  <c r="C2597" i="1"/>
  <c r="H4625" i="1"/>
  <c r="M4363" i="1"/>
  <c r="M4214" i="1"/>
  <c r="K4108" i="1"/>
  <c r="C4049" i="1"/>
  <c r="D4000" i="1"/>
  <c r="H3936" i="1"/>
  <c r="H3884" i="1"/>
  <c r="D3832" i="1"/>
  <c r="L3768" i="1"/>
  <c r="H3716" i="1"/>
  <c r="L3664" i="1"/>
  <c r="M3606" i="1"/>
  <c r="N3569" i="1"/>
  <c r="N3529" i="1"/>
  <c r="C3489" i="1"/>
  <c r="E3454" i="1"/>
  <c r="K3419" i="1"/>
  <c r="F3379" i="1"/>
  <c r="I3342" i="1"/>
  <c r="N3309" i="1"/>
  <c r="E3268" i="1"/>
  <c r="E3242" i="1"/>
  <c r="C3219" i="1"/>
  <c r="G3193" i="1"/>
  <c r="M3172" i="1"/>
  <c r="E3152" i="1"/>
  <c r="I3126" i="1"/>
  <c r="O3105" i="1"/>
  <c r="P3083" i="1"/>
  <c r="K3059" i="1"/>
  <c r="L3037" i="1"/>
  <c r="D3017" i="1"/>
  <c r="H2991" i="1"/>
  <c r="N2970" i="1"/>
  <c r="F2950" i="1"/>
  <c r="M2927" i="1"/>
  <c r="P2913" i="1"/>
  <c r="H2899" i="1"/>
  <c r="D2883" i="1"/>
  <c r="J2868" i="1"/>
  <c r="N2854" i="1"/>
  <c r="L2837" i="1"/>
  <c r="P2823" i="1"/>
  <c r="F2810" i="1"/>
  <c r="D2793" i="1"/>
  <c r="H2779" i="1"/>
  <c r="N2764" i="1"/>
  <c r="J2748" i="1"/>
  <c r="P2733" i="1"/>
  <c r="F2720" i="1"/>
  <c r="D2703" i="1"/>
  <c r="H2689" i="1"/>
  <c r="N2674" i="1"/>
  <c r="J2658" i="1"/>
  <c r="P2643" i="1"/>
  <c r="L4731" i="1"/>
  <c r="F4293" i="1"/>
  <c r="I4140" i="1"/>
  <c r="O4056" i="1"/>
  <c r="C3970" i="1"/>
  <c r="K3900" i="1"/>
  <c r="N3826" i="1"/>
  <c r="J3744" i="1"/>
  <c r="H3670" i="1"/>
  <c r="D3607" i="1"/>
  <c r="N3542" i="1"/>
  <c r="D3495" i="1"/>
  <c r="N3448" i="1"/>
  <c r="O3390" i="1"/>
  <c r="K3344" i="1"/>
  <c r="K3295" i="1"/>
  <c r="I3247" i="1"/>
  <c r="N3214" i="1"/>
  <c r="P3183" i="1"/>
  <c r="H3145" i="1"/>
  <c r="J3114" i="1"/>
  <c r="L3083" i="1"/>
  <c r="D3045" i="1"/>
  <c r="F3014" i="1"/>
  <c r="I2981" i="1"/>
  <c r="H2945" i="1"/>
  <c r="F2919" i="1"/>
  <c r="L2898" i="1"/>
  <c r="P2872" i="1"/>
  <c r="H2852" i="1"/>
  <c r="K2830" i="1"/>
  <c r="D2806" i="1"/>
  <c r="G2784" i="1"/>
  <c r="M2763" i="1"/>
  <c r="C2738" i="1"/>
  <c r="I2717" i="1"/>
  <c r="H5306" i="1"/>
  <c r="N5050" i="1"/>
  <c r="C4979" i="1"/>
  <c r="H5150" i="1"/>
  <c r="P5012" i="1"/>
  <c r="I4594" i="1"/>
  <c r="H5204" i="1"/>
  <c r="G4594" i="1"/>
  <c r="H4676" i="1"/>
  <c r="J4572" i="1"/>
  <c r="F4735" i="1"/>
  <c r="H5137" i="1"/>
  <c r="K4453" i="1"/>
  <c r="D4700" i="1"/>
  <c r="F4406" i="1"/>
  <c r="J4409" i="1"/>
  <c r="M4838" i="1"/>
  <c r="P4513" i="1"/>
  <c r="G4273" i="1"/>
  <c r="C4634" i="1"/>
  <c r="H4408" i="1"/>
  <c r="N5019" i="1"/>
  <c r="O4617" i="1"/>
  <c r="M4433" i="1"/>
  <c r="E4320" i="1"/>
  <c r="M4872" i="1"/>
  <c r="J4519" i="1"/>
  <c r="I4337" i="1"/>
  <c r="P4224" i="1"/>
  <c r="L4136" i="1"/>
  <c r="H4719" i="1"/>
  <c r="O4478" i="1"/>
  <c r="L4329" i="1"/>
  <c r="K4202" i="1"/>
  <c r="O4128" i="1"/>
  <c r="M4779" i="1"/>
  <c r="K4457" i="1"/>
  <c r="D4318" i="1"/>
  <c r="D4229" i="1"/>
  <c r="H4119" i="1"/>
  <c r="E4808" i="1"/>
  <c r="P4543" i="1"/>
  <c r="K4357" i="1"/>
  <c r="E4239" i="1"/>
  <c r="K4176" i="1"/>
  <c r="K5192" i="1"/>
  <c r="H4609" i="1"/>
  <c r="C4404" i="1"/>
  <c r="G4233" i="1"/>
  <c r="G4125" i="1"/>
  <c r="O4058" i="1"/>
  <c r="M3969" i="1"/>
  <c r="C3908" i="1"/>
  <c r="O3854" i="1"/>
  <c r="C3770" i="1"/>
  <c r="K3712" i="1"/>
  <c r="I3659" i="1"/>
  <c r="F4756" i="1"/>
  <c r="K4528" i="1"/>
  <c r="P4349" i="1"/>
  <c r="E4237" i="1"/>
  <c r="D4138" i="1"/>
  <c r="H4080" i="1"/>
  <c r="P4015" i="1"/>
  <c r="L3957" i="1"/>
  <c r="P3907" i="1"/>
  <c r="L3849" i="1"/>
  <c r="N3812" i="1"/>
  <c r="F3768" i="1"/>
  <c r="L3711" i="1"/>
  <c r="D3667" i="1"/>
  <c r="F5011" i="1"/>
  <c r="C4660" i="1"/>
  <c r="K4473" i="1"/>
  <c r="N4351" i="1"/>
  <c r="L4239" i="1"/>
  <c r="L4181" i="1"/>
  <c r="P4113" i="1"/>
  <c r="G4055" i="1"/>
  <c r="M4010" i="1"/>
  <c r="M3968" i="1"/>
  <c r="E3912" i="1"/>
  <c r="K3867" i="1"/>
  <c r="K3819" i="1"/>
  <c r="I3772" i="1"/>
  <c r="K3729" i="1"/>
  <c r="I3682" i="1"/>
  <c r="G3629" i="1"/>
  <c r="G3581" i="1"/>
  <c r="G3539" i="1"/>
  <c r="D4807" i="1"/>
  <c r="H4554" i="1"/>
  <c r="F4405" i="1"/>
  <c r="J4281" i="1"/>
  <c r="I4217" i="1"/>
  <c r="E4153" i="1"/>
  <c r="L4086" i="1"/>
  <c r="N4044" i="1"/>
  <c r="F4006" i="1"/>
  <c r="L3955" i="1"/>
  <c r="L3919" i="1"/>
  <c r="P3881" i="1"/>
  <c r="D3839" i="1"/>
  <c r="L3805" i="1"/>
  <c r="P3767" i="1"/>
  <c r="N3720" i="1"/>
  <c r="N3684" i="1"/>
  <c r="P3653" i="1"/>
  <c r="N3606" i="1"/>
  <c r="J4812" i="1"/>
  <c r="D4524" i="1"/>
  <c r="E4341" i="1"/>
  <c r="O4247" i="1"/>
  <c r="K4147" i="1"/>
  <c r="F4073" i="1"/>
  <c r="O4012" i="1"/>
  <c r="D3960" i="1"/>
  <c r="O3904" i="1"/>
  <c r="G3848" i="1"/>
  <c r="D3798" i="1"/>
  <c r="M3737" i="1"/>
  <c r="L3692" i="1"/>
  <c r="N3643" i="1"/>
  <c r="D3592" i="1"/>
  <c r="K3556" i="1"/>
  <c r="C3524" i="1"/>
  <c r="O3482" i="1"/>
  <c r="K3448" i="1"/>
  <c r="C3416" i="1"/>
  <c r="O3374" i="1"/>
  <c r="O3344" i="1"/>
  <c r="I3311" i="1"/>
  <c r="E3271" i="1"/>
  <c r="H4837" i="1"/>
  <c r="F4616" i="1"/>
  <c r="M4395" i="1"/>
  <c r="L4286" i="1"/>
  <c r="K4195" i="1"/>
  <c r="P4114" i="1"/>
  <c r="F4064" i="1"/>
  <c r="L4007" i="1"/>
  <c r="L3953" i="1"/>
  <c r="D3897" i="1"/>
  <c r="C3852" i="1"/>
  <c r="I3795" i="1"/>
  <c r="I3741" i="1"/>
  <c r="K3692" i="1"/>
  <c r="I3631" i="1"/>
  <c r="C3596" i="1"/>
  <c r="G3559" i="1"/>
  <c r="F3516" i="1"/>
  <c r="D3481" i="1"/>
  <c r="D3451" i="1"/>
  <c r="P3409" i="1"/>
  <c r="H3377" i="1"/>
  <c r="N3344" i="1"/>
  <c r="L3303" i="1"/>
  <c r="L3273" i="1"/>
  <c r="G4824" i="1"/>
  <c r="K4527" i="1"/>
  <c r="D4378" i="1"/>
  <c r="E4279" i="1"/>
  <c r="P4183" i="1"/>
  <c r="N4109" i="1"/>
  <c r="M4048" i="1"/>
  <c r="E3992" i="1"/>
  <c r="C3951" i="1"/>
  <c r="I3894" i="1"/>
  <c r="O3837" i="1"/>
  <c r="O3783" i="1"/>
  <c r="K3737" i="1"/>
  <c r="C3681" i="1"/>
  <c r="P3627" i="1"/>
  <c r="F3587" i="1"/>
  <c r="H3542" i="1"/>
  <c r="K3513" i="1"/>
  <c r="I3478" i="1"/>
  <c r="E3438" i="1"/>
  <c r="M3404" i="1"/>
  <c r="K3375" i="1"/>
  <c r="I3334" i="1"/>
  <c r="O3301" i="1"/>
  <c r="I3268" i="1"/>
  <c r="E4810" i="1"/>
  <c r="L4581" i="1"/>
  <c r="C4410" i="1"/>
  <c r="P4272" i="1"/>
  <c r="P4196" i="1"/>
  <c r="J4127" i="1"/>
  <c r="H4057" i="1"/>
  <c r="K4004" i="1"/>
  <c r="K3950" i="1"/>
  <c r="C3894" i="1"/>
  <c r="G3850" i="1"/>
  <c r="G3796" i="1"/>
  <c r="M3739" i="1"/>
  <c r="M3685" i="1"/>
  <c r="N3640" i="1"/>
  <c r="K3593" i="1"/>
  <c r="G3554" i="1"/>
  <c r="L3517" i="1"/>
  <c r="J3476" i="1"/>
  <c r="J3446" i="1"/>
  <c r="P3413" i="1"/>
  <c r="N3372" i="1"/>
  <c r="F3340" i="1"/>
  <c r="F3310" i="1"/>
  <c r="L4990" i="1"/>
  <c r="H4547" i="1"/>
  <c r="M4331" i="1"/>
  <c r="C5197" i="1"/>
  <c r="P4627" i="1"/>
  <c r="O4374" i="1"/>
  <c r="C4201" i="1"/>
  <c r="I4775" i="1"/>
  <c r="G4487" i="1"/>
  <c r="K4258" i="1"/>
  <c r="N4142" i="1"/>
  <c r="P4587" i="1"/>
  <c r="E4331" i="1"/>
  <c r="K4209" i="1"/>
  <c r="N4586" i="1"/>
  <c r="L4246" i="1"/>
  <c r="G4096" i="1"/>
  <c r="E4034" i="1"/>
  <c r="C3957" i="1"/>
  <c r="O3881" i="1"/>
  <c r="I3812" i="1"/>
  <c r="K3731" i="1"/>
  <c r="K3667" i="1"/>
  <c r="J3606" i="1"/>
  <c r="L3543" i="1"/>
  <c r="C3497" i="1"/>
  <c r="G3457" i="1"/>
  <c r="O3401" i="1"/>
  <c r="K3355" i="1"/>
  <c r="M3310" i="1"/>
  <c r="C3258" i="1"/>
  <c r="N3230" i="1"/>
  <c r="P3199" i="1"/>
  <c r="P3163" i="1"/>
  <c r="D3133" i="1"/>
  <c r="J3106" i="1"/>
  <c r="N3068" i="1"/>
  <c r="L3039" i="1"/>
  <c r="H3005" i="1"/>
  <c r="P2971" i="1"/>
  <c r="O4899" i="1"/>
  <c r="C4398" i="1"/>
  <c r="O4185" i="1"/>
  <c r="L4074" i="1"/>
  <c r="P4016" i="1"/>
  <c r="J3941" i="1"/>
  <c r="H3864" i="1"/>
  <c r="P3794" i="1"/>
  <c r="N3713" i="1"/>
  <c r="D3652" i="1"/>
  <c r="D3594" i="1"/>
  <c r="K3533" i="1"/>
  <c r="D3488" i="1"/>
  <c r="D3448" i="1"/>
  <c r="L3396" i="1"/>
  <c r="D3358" i="1"/>
  <c r="D3322" i="1"/>
  <c r="N3279" i="1"/>
  <c r="O3247" i="1"/>
  <c r="M3224" i="1"/>
  <c r="O3193" i="1"/>
  <c r="E3168" i="1"/>
  <c r="E3144" i="1"/>
  <c r="E3114" i="1"/>
  <c r="C3091" i="1"/>
  <c r="I3064" i="1"/>
  <c r="K3033" i="1"/>
  <c r="E3012" i="1"/>
  <c r="M2984" i="1"/>
  <c r="G2957" i="1"/>
  <c r="M2930" i="1"/>
  <c r="K4644" i="1"/>
  <c r="F4325" i="1"/>
  <c r="M4178" i="1"/>
  <c r="J4095" i="1"/>
  <c r="D4024" i="1"/>
  <c r="D3970" i="1"/>
  <c r="G3914" i="1"/>
  <c r="L3846" i="1"/>
  <c r="L3792" i="1"/>
  <c r="O3736" i="1"/>
  <c r="I3667" i="1"/>
  <c r="J3621" i="1"/>
  <c r="N3572" i="1"/>
  <c r="H3526" i="1"/>
  <c r="E3489" i="1"/>
  <c r="E3453" i="1"/>
  <c r="L3410" i="1"/>
  <c r="O3370" i="1"/>
  <c r="D3336" i="1"/>
  <c r="N3289" i="1"/>
  <c r="P3255" i="1"/>
  <c r="L3230" i="1"/>
  <c r="L3200" i="1"/>
  <c r="J3177" i="1"/>
  <c r="N3151" i="1"/>
  <c r="P3120" i="1"/>
  <c r="L3098" i="1"/>
  <c r="F3071" i="1"/>
  <c r="N3043" i="1"/>
  <c r="D3018" i="1"/>
  <c r="D2994" i="1"/>
  <c r="P2964" i="1"/>
  <c r="D2940" i="1"/>
  <c r="F4742" i="1"/>
  <c r="G4356" i="1"/>
  <c r="D4202" i="1"/>
  <c r="P4108" i="1"/>
  <c r="J4037" i="1"/>
  <c r="J3983" i="1"/>
  <c r="J3925" i="1"/>
  <c r="D3856" i="1"/>
  <c r="N3807" i="1"/>
  <c r="H3744" i="1"/>
  <c r="L3682" i="1"/>
  <c r="C3626" i="1"/>
  <c r="C3585" i="1"/>
  <c r="G3537" i="1"/>
  <c r="N3497" i="1"/>
  <c r="N3461" i="1"/>
  <c r="J3415" i="1"/>
  <c r="J3379" i="1"/>
  <c r="P3340" i="1"/>
  <c r="F3297" i="1"/>
  <c r="O3262" i="1"/>
  <c r="K3235" i="1"/>
  <c r="M3204" i="1"/>
  <c r="G3183" i="1"/>
  <c r="O3155" i="1"/>
  <c r="K3127" i="1"/>
  <c r="O3101" i="1"/>
  <c r="O3077" i="1"/>
  <c r="E3052" i="1"/>
  <c r="E3028" i="1"/>
  <c r="M3006" i="1"/>
  <c r="I2978" i="1"/>
  <c r="E2956" i="1"/>
  <c r="O2933" i="1"/>
  <c r="H4434" i="1"/>
  <c r="K4211" i="1"/>
  <c r="K4085" i="1"/>
  <c r="E3998" i="1"/>
  <c r="H3937" i="1"/>
  <c r="G3859" i="1"/>
  <c r="P3780" i="1"/>
  <c r="M3708" i="1"/>
  <c r="D3642" i="1"/>
  <c r="N3576" i="1"/>
  <c r="I3524" i="1"/>
  <c r="C3480" i="1"/>
  <c r="F3422" i="1"/>
  <c r="P3375" i="1"/>
  <c r="L3329" i="1"/>
  <c r="C3274" i="1"/>
  <c r="C3240" i="1"/>
  <c r="P3207" i="1"/>
  <c r="H3169" i="1"/>
  <c r="G3142" i="1"/>
  <c r="L3107" i="1"/>
  <c r="O3072" i="1"/>
  <c r="N3040" i="1"/>
  <c r="E3011" i="1"/>
  <c r="E2975" i="1"/>
  <c r="N2943" i="1"/>
  <c r="G2920" i="1"/>
  <c r="K2894" i="1"/>
  <c r="C2874" i="1"/>
  <c r="I2853" i="1"/>
  <c r="K2828" i="1"/>
  <c r="O2808" i="1"/>
  <c r="I2787" i="1"/>
  <c r="M2761" i="1"/>
  <c r="M2743" i="1"/>
  <c r="K2720" i="1"/>
  <c r="I2697" i="1"/>
  <c r="C2676" i="1"/>
  <c r="G2656" i="1"/>
  <c r="I5212" i="1"/>
  <c r="G4464" i="1"/>
  <c r="C4237" i="1"/>
  <c r="I4088" i="1"/>
  <c r="E4018" i="1"/>
  <c r="M3948" i="1"/>
  <c r="F3865" i="1"/>
  <c r="I3798" i="1"/>
  <c r="H3726" i="1"/>
  <c r="P3650" i="1"/>
  <c r="E3596" i="1"/>
  <c r="I3549" i="1"/>
  <c r="J3497" i="1"/>
  <c r="P3454" i="1"/>
  <c r="I3410" i="1"/>
  <c r="H3362" i="1"/>
  <c r="O3317" i="1"/>
  <c r="J3277" i="1"/>
  <c r="H3237" i="1"/>
  <c r="I3210" i="1"/>
  <c r="M3184" i="1"/>
  <c r="M3148" i="1"/>
  <c r="C3123" i="1"/>
  <c r="H3093" i="1"/>
  <c r="G3061" i="1"/>
  <c r="L3031" i="1"/>
  <c r="H3003" i="1"/>
  <c r="P2969" i="1"/>
  <c r="J2942" i="1"/>
  <c r="F2920" i="1"/>
  <c r="P2897" i="1"/>
  <c r="D2879" i="1"/>
  <c r="F2860" i="1"/>
  <c r="P2837" i="1"/>
  <c r="D2819" i="1"/>
  <c r="P2801" i="1"/>
  <c r="P2777" i="1"/>
  <c r="N2760" i="1"/>
  <c r="D2741" i="1"/>
  <c r="L2719" i="1"/>
  <c r="P2699" i="1"/>
  <c r="D2681" i="1"/>
  <c r="N2658" i="1"/>
  <c r="P2639" i="1"/>
  <c r="D2621" i="1"/>
  <c r="E4611" i="1"/>
  <c r="H4316" i="1"/>
  <c r="I4158" i="1"/>
  <c r="D4064" i="1"/>
  <c r="N3997" i="1"/>
  <c r="L3936" i="1"/>
  <c r="P3858" i="1"/>
  <c r="N3797" i="1"/>
  <c r="D3740" i="1"/>
  <c r="P3658" i="1"/>
  <c r="N3609" i="1"/>
  <c r="H3570" i="1"/>
  <c r="G3524" i="1"/>
  <c r="J3489" i="1"/>
  <c r="O3454" i="1"/>
  <c r="D3414" i="1"/>
  <c r="M3377" i="1"/>
  <c r="L3344" i="1"/>
  <c r="G3302" i="1"/>
  <c r="H3268" i="1"/>
  <c r="H3242" i="1"/>
  <c r="D3214" i="1"/>
  <c r="H3192" i="1"/>
  <c r="N3167" i="1"/>
  <c r="P3140" i="1"/>
  <c r="N3117" i="1"/>
  <c r="L3094" i="1"/>
  <c r="H3066" i="1"/>
  <c r="F3043" i="1"/>
  <c r="D3020" i="1"/>
  <c r="P2992" i="1"/>
  <c r="L2968" i="1"/>
  <c r="D2947" i="1"/>
  <c r="K2923" i="1"/>
  <c r="E2908" i="1"/>
  <c r="M2892" i="1"/>
  <c r="O2873" i="1"/>
  <c r="G2859" i="1"/>
  <c r="C2843" i="1"/>
  <c r="C2825" i="1"/>
  <c r="K2809" i="1"/>
  <c r="E2794" i="1"/>
  <c r="G2775" i="1"/>
  <c r="O2759" i="1"/>
  <c r="I2744" i="1"/>
  <c r="I2726" i="1"/>
  <c r="E2710" i="1"/>
  <c r="K2695" i="1"/>
  <c r="M2676" i="1"/>
  <c r="G2661" i="1"/>
  <c r="O2645" i="1"/>
  <c r="C2627" i="1"/>
  <c r="I2612" i="1"/>
  <c r="E2596" i="1"/>
  <c r="O4605" i="1"/>
  <c r="K4354" i="1"/>
  <c r="M4208" i="1"/>
  <c r="G4101" i="1"/>
  <c r="H4046" i="1"/>
  <c r="D3994" i="1"/>
  <c r="G3933" i="1"/>
  <c r="H3878" i="1"/>
  <c r="G3829" i="1"/>
  <c r="G3765" i="1"/>
  <c r="K3713" i="1"/>
  <c r="G3661" i="1"/>
  <c r="J3604" i="1"/>
  <c r="O3567" i="1"/>
  <c r="M3527" i="1"/>
  <c r="F3487" i="1"/>
  <c r="H3452" i="1"/>
  <c r="N3417" i="1"/>
  <c r="F3375" i="1"/>
  <c r="L3340" i="1"/>
  <c r="N3305" i="1"/>
  <c r="H3266" i="1"/>
  <c r="K3239" i="1"/>
  <c r="L3217" i="1"/>
  <c r="P3191" i="1"/>
  <c r="H3171" i="1"/>
  <c r="N3150" i="1"/>
  <c r="D3125" i="1"/>
  <c r="J3104" i="1"/>
  <c r="M3082" i="1"/>
  <c r="F3058" i="1"/>
  <c r="I3036" i="1"/>
  <c r="O3015" i="1"/>
  <c r="E2990" i="1"/>
  <c r="K2969" i="1"/>
  <c r="C2949" i="1"/>
  <c r="N2926" i="1"/>
  <c r="D2913" i="1"/>
  <c r="J2898" i="1"/>
  <c r="F2882" i="1"/>
  <c r="L2867" i="1"/>
  <c r="P2853" i="1"/>
  <c r="N2836" i="1"/>
  <c r="D2823" i="1"/>
  <c r="J2808" i="1"/>
  <c r="F2792" i="1"/>
  <c r="L2777" i="1"/>
  <c r="P2763" i="1"/>
  <c r="N2746" i="1"/>
  <c r="D2733" i="1"/>
  <c r="H2719" i="1"/>
  <c r="F2702" i="1"/>
  <c r="J2688" i="1"/>
  <c r="P2673" i="1"/>
  <c r="L2657" i="1"/>
  <c r="D2643" i="1"/>
  <c r="F4698" i="1"/>
  <c r="J4279" i="1"/>
  <c r="J4133" i="1"/>
  <c r="G4052" i="1"/>
  <c r="L3965" i="1"/>
  <c r="F3896" i="1"/>
  <c r="M3822" i="1"/>
  <c r="N3739" i="1"/>
  <c r="I3666" i="1"/>
  <c r="N3603" i="1"/>
  <c r="O3539" i="1"/>
  <c r="I3492" i="1"/>
  <c r="E3446" i="1"/>
  <c r="E3388" i="1"/>
  <c r="O3341" i="1"/>
  <c r="N3292" i="1"/>
  <c r="L3245" i="1"/>
  <c r="O3212" i="1"/>
  <c r="C3182" i="1"/>
  <c r="I3143" i="1"/>
  <c r="K3112" i="1"/>
  <c r="M3079" i="1"/>
  <c r="E3043" i="1"/>
  <c r="G3010" i="1"/>
  <c r="I2979" i="1"/>
  <c r="P2941" i="1"/>
  <c r="C2918" i="1"/>
  <c r="I2897" i="1"/>
  <c r="M2871" i="1"/>
  <c r="E2851" i="1"/>
  <c r="F2829" i="1"/>
  <c r="O2804" i="1"/>
  <c r="P2782" i="1"/>
  <c r="H2762" i="1"/>
  <c r="L2736" i="1"/>
  <c r="D2716" i="1"/>
  <c r="J2695" i="1"/>
  <c r="N2669" i="1"/>
  <c r="F2649" i="1"/>
  <c r="P2628" i="1"/>
  <c r="L2609" i="1"/>
  <c r="N2593" i="1"/>
  <c r="P2579" i="1"/>
  <c r="N2562" i="1"/>
  <c r="D2549" i="1"/>
  <c r="H2535" i="1"/>
  <c r="F2518" i="1"/>
  <c r="J2504" i="1"/>
  <c r="P2489" i="1"/>
  <c r="L2473" i="1"/>
  <c r="D2459" i="1"/>
  <c r="H2445" i="1"/>
  <c r="F2428" i="1"/>
  <c r="J2414" i="1"/>
  <c r="P2399" i="1"/>
  <c r="L2383" i="1"/>
  <c r="D2369" i="1"/>
  <c r="H2355" i="1"/>
  <c r="F2338" i="1"/>
  <c r="J2324" i="1"/>
  <c r="N2310" i="1"/>
  <c r="L2293" i="1"/>
  <c r="P2279" i="1"/>
  <c r="H2265" i="1"/>
  <c r="D2249" i="1"/>
  <c r="J2234" i="1"/>
  <c r="N2220" i="1"/>
  <c r="L2203" i="1"/>
  <c r="P2189" i="1"/>
  <c r="F2176" i="1"/>
  <c r="D2159" i="1"/>
  <c r="H2145" i="1"/>
  <c r="N2130" i="1"/>
  <c r="J2114" i="1"/>
  <c r="P2099" i="1"/>
  <c r="F2086" i="1"/>
  <c r="D2069" i="1"/>
  <c r="H2055" i="1"/>
  <c r="L2041" i="1"/>
  <c r="J2024" i="1"/>
  <c r="N2010" i="1"/>
  <c r="F1996" i="1"/>
  <c r="P1979" i="1"/>
  <c r="H1965" i="1"/>
  <c r="L1951" i="1"/>
  <c r="J1934" i="1"/>
  <c r="N1920" i="1"/>
  <c r="F1906" i="1"/>
  <c r="P1889" i="1"/>
  <c r="H1875" i="1"/>
  <c r="L1861" i="1"/>
  <c r="J1844" i="1"/>
  <c r="N1830" i="1"/>
  <c r="D1817" i="1"/>
  <c r="P1799" i="1"/>
  <c r="F1786" i="1"/>
  <c r="L1771" i="1"/>
  <c r="H1755" i="1"/>
  <c r="N1740" i="1"/>
  <c r="D1727" i="1"/>
  <c r="N1710" i="1"/>
  <c r="P1697" i="1"/>
  <c r="D1685" i="1"/>
  <c r="L1669" i="1"/>
  <c r="N1656" i="1"/>
  <c r="P1643" i="1"/>
  <c r="J1628" i="1"/>
  <c r="L1615" i="1"/>
  <c r="N1602" i="1"/>
  <c r="H1587" i="1"/>
  <c r="J1574" i="1"/>
  <c r="L1561" i="1"/>
  <c r="F1546" i="1"/>
  <c r="H1533" i="1"/>
  <c r="J1520" i="1"/>
  <c r="D1505" i="1"/>
  <c r="F1492" i="1"/>
  <c r="H1479" i="1"/>
  <c r="P1463" i="1"/>
  <c r="J4596" i="1"/>
  <c r="O4306" i="1"/>
  <c r="H4133" i="1"/>
  <c r="M4056" i="1"/>
  <c r="H3991" i="1"/>
  <c r="G3913" i="1"/>
  <c r="I3848" i="1"/>
  <c r="D3783" i="1"/>
  <c r="C3705" i="1"/>
  <c r="E3640" i="1"/>
  <c r="M3586" i="1"/>
  <c r="P3529" i="1"/>
  <c r="I3486" i="1"/>
  <c r="N3442" i="1"/>
  <c r="M3390" i="1"/>
  <c r="K3347" i="1"/>
  <c r="P3303" i="1"/>
  <c r="I3255" i="1"/>
  <c r="F3226" i="1"/>
  <c r="E3197" i="1"/>
  <c r="J3162" i="1"/>
  <c r="L3133" i="1"/>
  <c r="K3104" i="1"/>
  <c r="P3069" i="1"/>
  <c r="D3041" i="1"/>
  <c r="C3012" i="1"/>
  <c r="H2977" i="1"/>
  <c r="K2948" i="1"/>
  <c r="G2924" i="1"/>
  <c r="E2901" i="1"/>
  <c r="P2881" i="1"/>
  <c r="K2862" i="1"/>
  <c r="I2839" i="1"/>
  <c r="F2820" i="1"/>
  <c r="O2800" i="1"/>
  <c r="M2777" i="1"/>
  <c r="J2758" i="1"/>
  <c r="E2739" i="1"/>
  <c r="C2716" i="1"/>
  <c r="N2696" i="1"/>
  <c r="I2677" i="1"/>
  <c r="G2654" i="1"/>
  <c r="F2635" i="1"/>
  <c r="K2619" i="1"/>
  <c r="D2602" i="1"/>
  <c r="I2588" i="1"/>
  <c r="K2575" i="1"/>
  <c r="E2560" i="1"/>
  <c r="G2547" i="1"/>
  <c r="I2534" i="1"/>
  <c r="C2519" i="1"/>
  <c r="E2506" i="1"/>
  <c r="G2493" i="1"/>
  <c r="O2477" i="1"/>
  <c r="C2465" i="1"/>
  <c r="E2452" i="1"/>
  <c r="M2436" i="1"/>
  <c r="O2423" i="1"/>
  <c r="C2411" i="1"/>
  <c r="K2395" i="1"/>
  <c r="M2382" i="1"/>
  <c r="O2369" i="1"/>
  <c r="I2354" i="1"/>
  <c r="K2341" i="1"/>
  <c r="M2328" i="1"/>
  <c r="G2313" i="1"/>
  <c r="I2300" i="1"/>
  <c r="K2287" i="1"/>
  <c r="E2272" i="1"/>
  <c r="G2259" i="1"/>
  <c r="I2246" i="1"/>
  <c r="C2231" i="1"/>
  <c r="E2218" i="1"/>
  <c r="G2205" i="1"/>
  <c r="O2189" i="1"/>
  <c r="C2177" i="1"/>
  <c r="E2164" i="1"/>
  <c r="M2148" i="1"/>
  <c r="O2135" i="1"/>
  <c r="C2123" i="1"/>
  <c r="K2107" i="1"/>
  <c r="M2094" i="1"/>
  <c r="O2081" i="1"/>
  <c r="I2066" i="1"/>
  <c r="K2053" i="1"/>
  <c r="M2040" i="1"/>
  <c r="G2025" i="1"/>
  <c r="I2012" i="1"/>
  <c r="K1999" i="1"/>
  <c r="E1984" i="1"/>
  <c r="G1971" i="1"/>
  <c r="I1958" i="1"/>
  <c r="C1943" i="1"/>
  <c r="E1930" i="1"/>
  <c r="G1917" i="1"/>
  <c r="O1901" i="1"/>
  <c r="C1889" i="1"/>
  <c r="E1876" i="1"/>
  <c r="M1860" i="1"/>
  <c r="O1847" i="1"/>
  <c r="C1835" i="1"/>
  <c r="K1819" i="1"/>
  <c r="M1806" i="1"/>
  <c r="O1793" i="1"/>
  <c r="I1778" i="1"/>
  <c r="K1765" i="1"/>
  <c r="M1752" i="1"/>
  <c r="G1737" i="1"/>
  <c r="I1724" i="1"/>
  <c r="K1711" i="1"/>
  <c r="O1697" i="1"/>
  <c r="O1685" i="1"/>
  <c r="O1673" i="1"/>
  <c r="O1661" i="1"/>
  <c r="O1649" i="1"/>
  <c r="E1636" i="1"/>
  <c r="E1624" i="1"/>
  <c r="E1612" i="1"/>
  <c r="E1600" i="1"/>
  <c r="E1588" i="1"/>
  <c r="I1574" i="1"/>
  <c r="I1562" i="1"/>
  <c r="I1550" i="1"/>
  <c r="I1538" i="1"/>
  <c r="I1526" i="1"/>
  <c r="M1512" i="1"/>
  <c r="M1500" i="1"/>
  <c r="M1488" i="1"/>
  <c r="M1476" i="1"/>
  <c r="M1464" i="1"/>
  <c r="L4563" i="1"/>
  <c r="H4304" i="1"/>
  <c r="O4161" i="1"/>
  <c r="J4077" i="1"/>
  <c r="E4017" i="1"/>
  <c r="M3947" i="1"/>
  <c r="L3886" i="1"/>
  <c r="D3826" i="1"/>
  <c r="E3765" i="1"/>
  <c r="L3704" i="1"/>
  <c r="H3635" i="1"/>
  <c r="F3586" i="1"/>
  <c r="G3542" i="1"/>
  <c r="G3500" i="1"/>
  <c r="C3460" i="1"/>
  <c r="M3413" i="1"/>
  <c r="P3372" i="1"/>
  <c r="L3332" i="1"/>
  <c r="C3292" i="1"/>
  <c r="G3255" i="1"/>
  <c r="D3226" i="1"/>
  <c r="P3200" i="1"/>
  <c r="D3176" i="1"/>
  <c r="L3150" i="1"/>
  <c r="N3125" i="1"/>
  <c r="L3100" i="1"/>
  <c r="N3075" i="1"/>
  <c r="H3050" i="1"/>
  <c r="F3027" i="1"/>
  <c r="D3004" i="1"/>
  <c r="P2980" i="1"/>
  <c r="N2957" i="1"/>
  <c r="G2936" i="1"/>
  <c r="C2919" i="1"/>
  <c r="K2903" i="1"/>
  <c r="E2888" i="1"/>
  <c r="M2872" i="1"/>
  <c r="G2857" i="1"/>
  <c r="O2841" i="1"/>
  <c r="I2826" i="1"/>
  <c r="C2811" i="1"/>
  <c r="K2795" i="1"/>
  <c r="E2780" i="1"/>
  <c r="M2764" i="1"/>
  <c r="G2749" i="1"/>
  <c r="O2733" i="1"/>
  <c r="I2718" i="1"/>
  <c r="C2703" i="1"/>
  <c r="K2687" i="1"/>
  <c r="E2672" i="1"/>
  <c r="M2656" i="1"/>
  <c r="G2641" i="1"/>
  <c r="L2627" i="1"/>
  <c r="H2615" i="1"/>
  <c r="P2603" i="1"/>
  <c r="L2592" i="1"/>
  <c r="H2582" i="1"/>
  <c r="D2572" i="1"/>
  <c r="N2561" i="1"/>
  <c r="J2551" i="1"/>
  <c r="F2541" i="1"/>
  <c r="P2530" i="1"/>
  <c r="L2520" i="1"/>
  <c r="H2510" i="1"/>
  <c r="D2500" i="1"/>
  <c r="N2489" i="1"/>
  <c r="J2479" i="1"/>
  <c r="F2469" i="1"/>
  <c r="P2458" i="1"/>
  <c r="L2448" i="1"/>
  <c r="H2438" i="1"/>
  <c r="D2428" i="1"/>
  <c r="N2417" i="1"/>
  <c r="J2407" i="1"/>
  <c r="F2397" i="1"/>
  <c r="P2386" i="1"/>
  <c r="L2376" i="1"/>
  <c r="J5135" i="1"/>
  <c r="M5048" i="1"/>
  <c r="D5163" i="1"/>
  <c r="P5022" i="1"/>
  <c r="M4863" i="1"/>
  <c r="D5128" i="1"/>
  <c r="O5199" i="1"/>
  <c r="C4572" i="1"/>
  <c r="O5157" i="1"/>
  <c r="O4552" i="1"/>
  <c r="L4732" i="1"/>
  <c r="M4791" i="1"/>
  <c r="G4437" i="1"/>
  <c r="O4667" i="1"/>
  <c r="C4827" i="1"/>
  <c r="J4406" i="1"/>
  <c r="N4824" i="1"/>
  <c r="P4441" i="1"/>
  <c r="O4263" i="1"/>
  <c r="C4624" i="1"/>
  <c r="N4383" i="1"/>
  <c r="K4910" i="1"/>
  <c r="D4616" i="1"/>
  <c r="K4428" i="1"/>
  <c r="K4317" i="1"/>
  <c r="D4815" i="1"/>
  <c r="P4482" i="1"/>
  <c r="G4332" i="1"/>
  <c r="J4221" i="1"/>
  <c r="I5186" i="1"/>
  <c r="H4687" i="1"/>
  <c r="P4474" i="1"/>
  <c r="G4290" i="1"/>
  <c r="G4198" i="1"/>
  <c r="O4116" i="1"/>
  <c r="C4670" i="1"/>
  <c r="K4455" i="1"/>
  <c r="D4314" i="1"/>
  <c r="J4196" i="1"/>
  <c r="P4115" i="1"/>
  <c r="H4799" i="1"/>
  <c r="L4518" i="1"/>
  <c r="I4334" i="1"/>
  <c r="K4230" i="1"/>
  <c r="G4148" i="1"/>
  <c r="K5081" i="1"/>
  <c r="N4604" i="1"/>
  <c r="P4355" i="1"/>
  <c r="I4220" i="1"/>
  <c r="M4122" i="1"/>
  <c r="I4037" i="1"/>
  <c r="O3968" i="1"/>
  <c r="M3903" i="1"/>
  <c r="C3836" i="1"/>
  <c r="E3769" i="1"/>
  <c r="G3708" i="1"/>
  <c r="G3636" i="1"/>
  <c r="H4743" i="1"/>
  <c r="I4505" i="1"/>
  <c r="N4326" i="1"/>
  <c r="M4221" i="1"/>
  <c r="O4136" i="1"/>
  <c r="D4063" i="1"/>
  <c r="N4010" i="1"/>
  <c r="N3956" i="1"/>
  <c r="P3895" i="1"/>
  <c r="N3848" i="1"/>
  <c r="P3805" i="1"/>
  <c r="L3753" i="1"/>
  <c r="D3709" i="1"/>
  <c r="J3664" i="1"/>
  <c r="J4844" i="1"/>
  <c r="E4639" i="1"/>
  <c r="I4464" i="1"/>
  <c r="P4324" i="1"/>
  <c r="F4238" i="1"/>
  <c r="H4175" i="1"/>
  <c r="P4096" i="1"/>
  <c r="M4052" i="1"/>
  <c r="E4002" i="1"/>
  <c r="G3953" i="1"/>
  <c r="I3910" i="1"/>
  <c r="C3865" i="1"/>
  <c r="C3811" i="1"/>
  <c r="O3763" i="1"/>
  <c r="O3721" i="1"/>
  <c r="E3672" i="1"/>
  <c r="O3625" i="1"/>
  <c r="M3578" i="1"/>
  <c r="K5307" i="1"/>
  <c r="O4763" i="1"/>
  <c r="E4545" i="1"/>
  <c r="F4380" i="1"/>
  <c r="D4278" i="1"/>
  <c r="P4210" i="1"/>
  <c r="M4137" i="1"/>
  <c r="N4083" i="1"/>
  <c r="F4042" i="1"/>
  <c r="J3992" i="1"/>
  <c r="P3953" i="1"/>
  <c r="N3918" i="1"/>
  <c r="J3872" i="1"/>
  <c r="J3836" i="1"/>
  <c r="F3802" i="1"/>
  <c r="N3756" i="1"/>
  <c r="P3719" i="1"/>
  <c r="F3682" i="1"/>
  <c r="L3637" i="1"/>
  <c r="D3605" i="1"/>
  <c r="L4779" i="1"/>
  <c r="P4484" i="1"/>
  <c r="K4326" i="1"/>
  <c r="I4230" i="1"/>
  <c r="O4137" i="1"/>
  <c r="O4066" i="1"/>
  <c r="H4006" i="1"/>
  <c r="D3942" i="1"/>
  <c r="N3895" i="1"/>
  <c r="P3846" i="1"/>
  <c r="K3786" i="1"/>
  <c r="H3736" i="1"/>
  <c r="O3688" i="1"/>
  <c r="I3630" i="1"/>
  <c r="E3591" i="1"/>
  <c r="M3553" i="1"/>
  <c r="G3510" i="1"/>
  <c r="I3479" i="1"/>
  <c r="O3446" i="1"/>
  <c r="K3406" i="1"/>
  <c r="E3373" i="1"/>
  <c r="E3343" i="1"/>
  <c r="C3302" i="1"/>
  <c r="G3270" i="1"/>
  <c r="J4818" i="1"/>
  <c r="H4536" i="1"/>
  <c r="C4390" i="1"/>
  <c r="H4271" i="1"/>
  <c r="D4186" i="1"/>
  <c r="C4105" i="1"/>
  <c r="E4055" i="1"/>
  <c r="P3999" i="1"/>
  <c r="P3945" i="1"/>
  <c r="M3895" i="1"/>
  <c r="H3835" i="1"/>
  <c r="G3790" i="1"/>
  <c r="F3740" i="1"/>
  <c r="D3681" i="1"/>
  <c r="H3630" i="1"/>
  <c r="P3592" i="1"/>
  <c r="C3549" i="1"/>
  <c r="N3512" i="1"/>
  <c r="F3480" i="1"/>
  <c r="D3439" i="1"/>
  <c r="F3408" i="1"/>
  <c r="J3376" i="1"/>
  <c r="H3335" i="1"/>
  <c r="N3302" i="1"/>
  <c r="P3271" i="1"/>
  <c r="K4752" i="1"/>
  <c r="K4523" i="1"/>
  <c r="P4360" i="1"/>
  <c r="L4247" i="1"/>
  <c r="F4178" i="1"/>
  <c r="M4101" i="1"/>
  <c r="K4043" i="1"/>
  <c r="E3988" i="1"/>
  <c r="J5117" i="1"/>
  <c r="C5032" i="1"/>
  <c r="H5151" i="1"/>
  <c r="E4845" i="1"/>
  <c r="K5167" i="1"/>
  <c r="I5024" i="1"/>
  <c r="D5194" i="1"/>
  <c r="J4997" i="1"/>
  <c r="I5138" i="1"/>
  <c r="O4518" i="1"/>
  <c r="M4728" i="1"/>
  <c r="G4790" i="1"/>
  <c r="I4436" i="1"/>
  <c r="G4647" i="1"/>
  <c r="L4809" i="1"/>
  <c r="J4405" i="1"/>
  <c r="K4805" i="1"/>
  <c r="M4402" i="1"/>
  <c r="E5254" i="1"/>
  <c r="G4620" i="1"/>
  <c r="D4346" i="1"/>
  <c r="J4857" i="1"/>
  <c r="P4613" i="1"/>
  <c r="D4417" i="1"/>
  <c r="G4289" i="1"/>
  <c r="N4762" i="1"/>
  <c r="P4478" i="1"/>
  <c r="M4329" i="1"/>
  <c r="H4198" i="1"/>
  <c r="C5097" i="1"/>
  <c r="C4679" i="1"/>
  <c r="E4473" i="1"/>
  <c r="D4288" i="1"/>
  <c r="I4197" i="1"/>
  <c r="C4116" i="1"/>
  <c r="I4667" i="1"/>
  <c r="O4449" i="1"/>
  <c r="P4312" i="1"/>
  <c r="J4190" i="1"/>
  <c r="L4111" i="1"/>
  <c r="J4796" i="1"/>
  <c r="K4470" i="1"/>
  <c r="P4327" i="1"/>
  <c r="M4229" i="1"/>
  <c r="O4144" i="1"/>
  <c r="F5012" i="1"/>
  <c r="F4596" i="1"/>
  <c r="C4354" i="1"/>
  <c r="G4215" i="1"/>
  <c r="E4120" i="1"/>
  <c r="C4034" i="1"/>
  <c r="G3966" i="1"/>
  <c r="G3900" i="1"/>
  <c r="G3828" i="1"/>
  <c r="K3766" i="1"/>
  <c r="I3707" i="1"/>
  <c r="I3635" i="1"/>
  <c r="K4721" i="1"/>
  <c r="G4482" i="1"/>
  <c r="H4313" i="1"/>
  <c r="H4220" i="1"/>
  <c r="G4134" i="1"/>
  <c r="D4057" i="1"/>
  <c r="H4001" i="1"/>
  <c r="P3955" i="1"/>
  <c r="D3895" i="1"/>
  <c r="D3847" i="1"/>
  <c r="H3803" i="1"/>
  <c r="J3748" i="1"/>
  <c r="F3708" i="1"/>
  <c r="L3663" i="1"/>
  <c r="H4839" i="1"/>
  <c r="E4617" i="1"/>
  <c r="O4461" i="1"/>
  <c r="L4322" i="1"/>
  <c r="D4237" i="1"/>
  <c r="N4168" i="1"/>
  <c r="O4092" i="1"/>
  <c r="E4050" i="1"/>
  <c r="G4001" i="1"/>
  <c r="I3952" i="1"/>
  <c r="C3907" i="1"/>
  <c r="G3863" i="1"/>
  <c r="E3810" i="1"/>
  <c r="C3763" i="1"/>
  <c r="K3717" i="1"/>
  <c r="G3665" i="1"/>
  <c r="G3623" i="1"/>
  <c r="O3577" i="1"/>
  <c r="E5160" i="1"/>
  <c r="L4737" i="1"/>
  <c r="D4542" i="1"/>
  <c r="F4378" i="1"/>
  <c r="G4276" i="1"/>
  <c r="E4207" i="1"/>
  <c r="L4128" i="1"/>
  <c r="C4081" i="1"/>
  <c r="L4039" i="1"/>
  <c r="L3991" i="1"/>
  <c r="F3952" i="1"/>
  <c r="F3916" i="1"/>
  <c r="L3871" i="1"/>
  <c r="P3833" i="1"/>
  <c r="F3796" i="1"/>
  <c r="D3755" i="1"/>
  <c r="D3719" i="1"/>
  <c r="L3679" i="1"/>
  <c r="N3636" i="1"/>
  <c r="H3597" i="1"/>
  <c r="F4760" i="1"/>
  <c r="L4480" i="1"/>
  <c r="M4323" i="1"/>
  <c r="M4224" i="1"/>
  <c r="L4120" i="1"/>
  <c r="P4062" i="1"/>
  <c r="E4005" i="1"/>
  <c r="O3940" i="1"/>
  <c r="L3890" i="1"/>
  <c r="M3845" i="1"/>
  <c r="F3785" i="1"/>
  <c r="E3735" i="1"/>
  <c r="M3683" i="1"/>
  <c r="C3627" i="1"/>
  <c r="I3587" i="1"/>
  <c r="O3551" i="1"/>
  <c r="K3508" i="1"/>
  <c r="M3477" i="1"/>
  <c r="C3446" i="1"/>
  <c r="M3405" i="1"/>
  <c r="G3372" i="1"/>
  <c r="O3338" i="1"/>
  <c r="I3299" i="1"/>
  <c r="I3269" i="1"/>
  <c r="M4798" i="1"/>
  <c r="H4532" i="1"/>
  <c r="P4369" i="1"/>
  <c r="D4269" i="1"/>
  <c r="D4184" i="1"/>
  <c r="J4103" i="1"/>
  <c r="H4051" i="1"/>
  <c r="O3990" i="1"/>
  <c r="K3944" i="1"/>
  <c r="E3893" i="1"/>
  <c r="C3834" i="1"/>
  <c r="E3785" i="1"/>
  <c r="O3738" i="1"/>
  <c r="M3679" i="1"/>
  <c r="P3626" i="1"/>
  <c r="G3588" i="1"/>
  <c r="G3544" i="1"/>
  <c r="P3511" i="1"/>
  <c r="H3479" i="1"/>
  <c r="F3438" i="1"/>
  <c r="J3406" i="1"/>
  <c r="L3375" i="1"/>
  <c r="J3334" i="1"/>
  <c r="P3301" i="1"/>
  <c r="P3265" i="1"/>
  <c r="O4732" i="1"/>
  <c r="I4518" i="1"/>
  <c r="H4358" i="1"/>
  <c r="L4245" i="1"/>
  <c r="J4164" i="1"/>
  <c r="H4100" i="1"/>
  <c r="I4038" i="1"/>
  <c r="C3987" i="1"/>
  <c r="M3936" i="1"/>
  <c r="K3877" i="1"/>
  <c r="E3830" i="1"/>
  <c r="O3779" i="1"/>
  <c r="K3719" i="1"/>
  <c r="E3668" i="1"/>
  <c r="L3623" i="1"/>
  <c r="N3579" i="1"/>
  <c r="J3540" i="1"/>
  <c r="K3507" i="1"/>
  <c r="I3466" i="1"/>
  <c r="I3436" i="1"/>
  <c r="C3403" i="1"/>
  <c r="M3362" i="1"/>
  <c r="E3330" i="1"/>
  <c r="G3299" i="1"/>
  <c r="E3258" i="1"/>
  <c r="P4789" i="1"/>
  <c r="I4535" i="1"/>
  <c r="N4368" i="1"/>
  <c r="M4265" i="1"/>
  <c r="J4181" i="1"/>
  <c r="H4098" i="1"/>
  <c r="M4045" i="1"/>
  <c r="I3999" i="1"/>
  <c r="L3941" i="1"/>
  <c r="O3888" i="1"/>
  <c r="N3838" i="1"/>
  <c r="L3779" i="1"/>
  <c r="H3733" i="1"/>
  <c r="K3680" i="1"/>
  <c r="I3624" i="1"/>
  <c r="F3584" i="1"/>
  <c r="L3549" i="1"/>
  <c r="F3508" i="1"/>
  <c r="P3473" i="1"/>
  <c r="D3443" i="1"/>
  <c r="P3401" i="1"/>
  <c r="D3371" i="1"/>
  <c r="L3337" i="1"/>
  <c r="H3297" i="1"/>
  <c r="M4874" i="1"/>
  <c r="N4533" i="1"/>
  <c r="E4285" i="1"/>
  <c r="E5096" i="1"/>
  <c r="C4547" i="1"/>
  <c r="I4305" i="1"/>
  <c r="G4189" i="1"/>
  <c r="C4724" i="1"/>
  <c r="N4387" i="1"/>
  <c r="N4232" i="1"/>
  <c r="I5090" i="1"/>
  <c r="D4526" i="1"/>
  <c r="M4309" i="1"/>
  <c r="M5130" i="1"/>
  <c r="J4451" i="1"/>
  <c r="G4229" i="1"/>
  <c r="I4091" i="1"/>
  <c r="G4009" i="1"/>
  <c r="O3939" i="1"/>
  <c r="O3875" i="1"/>
  <c r="G3793" i="1"/>
  <c r="O3723" i="1"/>
  <c r="O3659" i="1"/>
  <c r="P3586" i="1"/>
  <c r="N3540" i="1"/>
  <c r="I3494" i="1"/>
  <c r="G3439" i="1"/>
  <c r="K3395" i="1"/>
  <c r="C3353" i="1"/>
  <c r="C3299" i="1"/>
  <c r="D3256" i="1"/>
  <c r="D3223" i="1"/>
  <c r="N3188" i="1"/>
  <c r="J3160" i="1"/>
  <c r="N3128" i="1"/>
  <c r="L3093" i="1"/>
  <c r="N3062" i="1"/>
  <c r="L3033" i="1"/>
  <c r="H2999" i="1"/>
  <c r="P2965" i="1"/>
  <c r="P4761" i="1"/>
  <c r="M4325" i="1"/>
  <c r="P4167" i="1"/>
  <c r="P4070" i="1"/>
  <c r="J3991" i="1"/>
  <c r="D3922" i="1"/>
  <c r="H3860" i="1"/>
  <c r="J3779" i="1"/>
  <c r="D3710" i="1"/>
  <c r="L3642" i="1"/>
  <c r="L3575" i="1"/>
  <c r="P3527" i="1"/>
  <c r="P3482" i="1"/>
  <c r="D3430" i="1"/>
  <c r="J3391" i="1"/>
  <c r="J3355" i="1"/>
  <c r="F3309" i="1"/>
  <c r="N3275" i="1"/>
  <c r="K3243" i="1"/>
  <c r="I3214" i="1"/>
  <c r="I3190" i="1"/>
  <c r="M3164" i="1"/>
  <c r="I3136" i="1"/>
  <c r="I3112" i="1"/>
  <c r="K3087" i="1"/>
  <c r="K3057" i="1"/>
  <c r="C3031" i="1"/>
  <c r="M3008" i="1"/>
  <c r="M2978" i="1"/>
  <c r="E2952" i="1"/>
  <c r="C2929" i="1"/>
  <c r="C4509" i="1"/>
  <c r="H4312" i="1"/>
  <c r="K4161" i="1"/>
  <c r="H4070" i="1"/>
  <c r="H4018" i="1"/>
  <c r="K3960" i="1"/>
  <c r="O3898" i="1"/>
  <c r="P3842" i="1"/>
  <c r="P3786" i="1"/>
  <c r="J3719" i="1"/>
  <c r="M3659" i="1"/>
  <c r="G3612" i="1"/>
  <c r="O3562" i="1"/>
  <c r="F3521" i="1"/>
  <c r="F3485" i="1"/>
  <c r="P3438" i="1"/>
  <c r="O3406" i="1"/>
  <c r="M3365" i="1"/>
  <c r="L3320" i="1"/>
  <c r="L3284" i="1"/>
  <c r="F3251" i="1"/>
  <c r="N3223" i="1"/>
  <c r="P3198" i="1"/>
  <c r="D3174" i="1"/>
  <c r="P3144" i="1"/>
  <c r="J3117" i="1"/>
  <c r="F3095" i="1"/>
  <c r="F3065" i="1"/>
  <c r="J3039" i="1"/>
  <c r="J3015" i="1"/>
  <c r="L2984" i="1"/>
  <c r="F2963" i="1"/>
  <c r="N2935" i="1"/>
  <c r="F4568" i="1"/>
  <c r="F4330" i="1"/>
  <c r="P4184" i="1"/>
  <c r="H4088" i="1"/>
  <c r="J4031" i="1"/>
  <c r="N3975" i="1"/>
  <c r="D3908" i="1"/>
  <c r="D3850" i="1"/>
  <c r="H3798" i="1"/>
  <c r="L3730" i="1"/>
  <c r="L3672" i="1"/>
  <c r="O3622" i="1"/>
  <c r="M3569" i="1"/>
  <c r="J3534" i="1"/>
  <c r="J3491" i="1"/>
  <c r="H3446" i="1"/>
  <c r="N3411" i="1"/>
  <c r="N3371" i="1"/>
  <c r="L3330" i="1"/>
  <c r="J3293" i="1"/>
  <c r="L3259" i="1"/>
  <c r="M3228" i="1"/>
  <c r="G3201" i="1"/>
  <c r="C3179" i="1"/>
  <c r="C3149" i="1"/>
  <c r="E3124" i="1"/>
  <c r="E3100" i="1"/>
  <c r="G3069" i="1"/>
  <c r="K3049" i="1"/>
  <c r="M3024" i="1"/>
  <c r="G2997" i="1"/>
  <c r="O2975" i="1"/>
  <c r="M2952" i="1"/>
  <c r="L4937" i="1"/>
  <c r="K4407" i="1"/>
  <c r="K4191" i="1"/>
  <c r="K4064" i="1"/>
  <c r="F3989" i="1"/>
  <c r="M3925" i="1"/>
  <c r="E3842" i="1"/>
  <c r="I3769" i="1"/>
  <c r="G3703" i="1"/>
  <c r="F3619" i="1"/>
  <c r="L3572" i="1"/>
  <c r="M3516" i="1"/>
  <c r="N3460" i="1"/>
  <c r="I3416" i="1"/>
  <c r="F3368" i="1"/>
  <c r="E3316" i="1"/>
  <c r="K3270" i="1"/>
  <c r="F3236" i="1"/>
  <c r="O3198" i="1"/>
  <c r="I3165" i="1"/>
  <c r="E3137" i="1"/>
  <c r="P3099" i="1"/>
  <c r="M3067" i="1"/>
  <c r="F3038" i="1"/>
  <c r="L2999" i="1"/>
  <c r="K2972" i="1"/>
  <c r="E2939" i="1"/>
  <c r="M2911" i="1"/>
  <c r="C2892" i="1"/>
  <c r="K2870" i="1"/>
  <c r="I2847" i="1"/>
  <c r="O2826" i="1"/>
  <c r="G2806" i="1"/>
  <c r="I2781" i="1"/>
  <c r="E2759" i="1"/>
  <c r="G2740" i="1"/>
  <c r="I2715" i="1"/>
  <c r="C2694" i="1"/>
  <c r="G2674" i="1"/>
  <c r="K2648" i="1"/>
  <c r="J4994" i="1"/>
  <c r="O4406" i="1"/>
  <c r="O4173" i="1"/>
  <c r="C4079" i="1"/>
  <c r="M4006" i="1"/>
  <c r="L3928" i="1"/>
  <c r="F3859" i="1"/>
  <c r="N3789" i="1"/>
  <c r="O3705" i="1"/>
  <c r="F3639" i="1"/>
  <c r="J3591" i="1"/>
  <c r="L3532" i="1"/>
  <c r="J3493" i="1"/>
  <c r="F3451" i="1"/>
  <c r="P3400" i="1"/>
  <c r="L3358" i="1"/>
  <c r="E3314" i="1"/>
  <c r="D3267" i="1"/>
  <c r="N3234" i="1"/>
  <c r="J3206" i="1"/>
  <c r="D3173" i="1"/>
  <c r="N3144" i="1"/>
  <c r="J3116" i="1"/>
  <c r="D3083" i="1"/>
  <c r="N3054" i="1"/>
  <c r="D3029" i="1"/>
  <c r="D2993" i="1"/>
  <c r="H2967" i="1"/>
  <c r="G2940" i="1"/>
  <c r="D2915" i="1"/>
  <c r="F2896" i="1"/>
  <c r="J2876" i="1"/>
  <c r="D2855" i="1"/>
  <c r="H2835" i="1"/>
  <c r="J2816" i="1"/>
  <c r="F2794" i="1"/>
  <c r="H2775" i="1"/>
  <c r="H2757" i="1"/>
  <c r="F2734" i="1"/>
  <c r="F2716" i="1"/>
  <c r="J2696" i="1"/>
  <c r="D2675" i="1"/>
  <c r="H2655" i="1"/>
  <c r="F2638" i="1"/>
  <c r="F2614" i="1"/>
  <c r="E4568" i="1"/>
  <c r="H4298" i="1"/>
  <c r="K4133" i="1"/>
  <c r="G4058" i="1"/>
  <c r="D3992" i="1"/>
  <c r="I3919" i="1"/>
  <c r="F3853" i="1"/>
  <c r="J3789" i="1"/>
  <c r="H3714" i="1"/>
  <c r="L3650" i="1"/>
  <c r="C3605" i="1"/>
  <c r="N3557" i="1"/>
  <c r="H3520" i="1"/>
  <c r="M3485" i="1"/>
  <c r="F3443" i="1"/>
  <c r="K3408" i="1"/>
  <c r="N3373" i="1"/>
  <c r="I3331" i="1"/>
  <c r="O5156" i="1"/>
  <c r="O4990" i="1"/>
  <c r="P5199" i="1"/>
  <c r="I4843" i="1"/>
  <c r="K5063" i="1"/>
  <c r="I4936" i="1"/>
  <c r="F4882" i="1"/>
  <c r="O4931" i="1"/>
  <c r="G5119" i="1"/>
  <c r="E4499" i="1"/>
  <c r="G4605" i="1"/>
  <c r="E4789" i="1"/>
  <c r="M4428" i="1"/>
  <c r="O4631" i="1"/>
  <c r="L4807" i="1"/>
  <c r="P4395" i="1"/>
  <c r="N4803" i="1"/>
  <c r="E4400" i="1"/>
  <c r="F5220" i="1"/>
  <c r="K4608" i="1"/>
  <c r="J4343" i="1"/>
  <c r="M4848" i="1"/>
  <c r="H4608" i="1"/>
  <c r="O4387" i="1"/>
  <c r="I4288" i="1"/>
  <c r="H4751" i="1"/>
  <c r="F4473" i="1"/>
  <c r="G4296" i="1"/>
  <c r="J4197" i="1"/>
  <c r="M5068" i="1"/>
  <c r="J4658" i="1"/>
  <c r="D4423" i="1"/>
  <c r="C4280" i="1"/>
  <c r="K4196" i="1"/>
  <c r="I4113" i="1"/>
  <c r="I4661" i="1"/>
  <c r="E4440" i="1"/>
  <c r="J4311" i="1"/>
  <c r="P4187" i="1"/>
  <c r="J4106" i="1"/>
  <c r="I4770" i="1"/>
  <c r="O4462" i="1"/>
  <c r="H4325" i="1"/>
  <c r="E4227" i="1"/>
  <c r="C4144" i="1"/>
  <c r="I5000" i="1"/>
  <c r="P4591" i="1"/>
  <c r="F4348" i="1"/>
  <c r="D4214" i="1"/>
  <c r="P4118" i="1"/>
  <c r="G4032" i="1"/>
  <c r="M3963" i="1"/>
  <c r="M3897" i="1"/>
  <c r="I3827" i="1"/>
  <c r="C3764" i="1"/>
  <c r="O3704" i="1"/>
  <c r="M3633" i="1"/>
  <c r="H4691" i="1"/>
  <c r="E4459" i="1"/>
  <c r="L4303" i="1"/>
  <c r="F4215" i="1"/>
  <c r="P4132" i="1"/>
  <c r="N4052" i="1"/>
  <c r="P3997" i="1"/>
  <c r="D3955" i="1"/>
  <c r="H3893" i="1"/>
  <c r="F3846" i="1"/>
  <c r="L3801" i="1"/>
  <c r="P3745" i="1"/>
  <c r="J3706" i="1"/>
  <c r="D3661" i="1"/>
  <c r="M4829" i="1"/>
  <c r="G4604" i="1"/>
  <c r="I4456" i="1"/>
  <c r="P4320" i="1"/>
  <c r="L4235" i="1"/>
  <c r="P4155" i="1"/>
  <c r="M4089" i="1"/>
  <c r="M4046" i="1"/>
  <c r="K3999" i="1"/>
  <c r="K3951" i="1"/>
  <c r="I3898" i="1"/>
  <c r="K3861" i="1"/>
  <c r="I3808" i="1"/>
  <c r="I3760" i="1"/>
  <c r="O3715" i="1"/>
  <c r="E3660" i="1"/>
  <c r="M3620" i="1"/>
  <c r="G3575" i="1"/>
  <c r="I5094" i="1"/>
  <c r="F4724" i="1"/>
  <c r="G4536" i="1"/>
  <c r="G4374" i="1"/>
  <c r="L4274" i="1"/>
  <c r="K4204" i="1"/>
  <c r="D4126" i="1"/>
  <c r="F4078" i="1"/>
  <c r="D4037" i="1"/>
  <c r="N3990" i="1"/>
  <c r="J3950" i="1"/>
  <c r="H3915" i="1"/>
  <c r="P3869" i="1"/>
  <c r="F3832" i="1"/>
  <c r="P3791" i="1"/>
  <c r="L3751" i="1"/>
  <c r="F3718" i="1"/>
  <c r="P3677" i="1"/>
  <c r="D3635" i="1"/>
  <c r="N3594" i="1"/>
  <c r="N4740" i="1"/>
  <c r="D4476" i="1"/>
  <c r="C4318" i="1"/>
  <c r="C4217" i="1"/>
  <c r="C4115" i="1"/>
  <c r="E4059" i="1"/>
  <c r="K4002" i="1"/>
  <c r="G3938" i="1"/>
  <c r="D3888" i="1"/>
  <c r="E3843" i="1"/>
  <c r="I3781" i="1"/>
  <c r="C3730" i="1"/>
  <c r="E3681" i="1"/>
  <c r="N3621" i="1"/>
  <c r="J3586" i="1"/>
  <c r="P3550" i="1"/>
  <c r="M3507" i="1"/>
  <c r="E3475" i="1"/>
  <c r="G5076" i="1"/>
  <c r="M5190" i="1"/>
  <c r="F4907" i="1"/>
  <c r="N4862" i="1"/>
  <c r="O5105" i="1"/>
  <c r="N4524" i="1"/>
  <c r="E4426" i="1"/>
  <c r="J4728" i="1"/>
  <c r="F4678" i="1"/>
  <c r="P5027" i="1"/>
  <c r="J4337" i="1"/>
  <c r="J4522" i="1"/>
  <c r="K4287" i="1"/>
  <c r="O4430" i="1"/>
  <c r="L4184" i="1"/>
  <c r="J4606" i="1"/>
  <c r="O4278" i="1"/>
  <c r="O4954" i="1"/>
  <c r="I4432" i="1"/>
  <c r="J4184" i="1"/>
  <c r="P4671" i="1"/>
  <c r="F4320" i="1"/>
  <c r="G4142" i="1"/>
  <c r="C4526" i="1"/>
  <c r="M4212" i="1"/>
  <c r="K4030" i="1"/>
  <c r="G3882" i="1"/>
  <c r="E3763" i="1"/>
  <c r="O3632" i="1"/>
  <c r="P4438" i="1"/>
  <c r="I4211" i="1"/>
  <c r="P4051" i="1"/>
  <c r="L3933" i="1"/>
  <c r="L3843" i="1"/>
  <c r="J3742" i="1"/>
  <c r="F3648" i="1"/>
  <c r="O4586" i="1"/>
  <c r="F4307" i="1"/>
  <c r="N4150" i="1"/>
  <c r="G4043" i="1"/>
  <c r="C3943" i="1"/>
  <c r="G3845" i="1"/>
  <c r="O3757" i="1"/>
  <c r="M3656" i="1"/>
  <c r="G3563" i="1"/>
  <c r="F4720" i="1"/>
  <c r="C4361" i="1"/>
  <c r="K4186" i="1"/>
  <c r="J4076" i="1"/>
  <c r="L3985" i="1"/>
  <c r="J3902" i="1"/>
  <c r="L3829" i="1"/>
  <c r="J3746" i="1"/>
  <c r="H3669" i="1"/>
  <c r="P3593" i="1"/>
  <c r="F4441" i="1"/>
  <c r="K4199" i="1"/>
  <c r="C4054" i="1"/>
  <c r="M3935" i="1"/>
  <c r="K3822" i="1"/>
  <c r="L3728" i="1"/>
  <c r="N3620" i="1"/>
  <c r="L3540" i="1"/>
  <c r="M3471" i="1"/>
  <c r="O3422" i="1"/>
  <c r="K3352" i="1"/>
  <c r="K3292" i="1"/>
  <c r="L4785" i="1"/>
  <c r="H4458" i="1"/>
  <c r="H4230" i="1"/>
  <c r="H4097" i="1"/>
  <c r="E4019" i="1"/>
  <c r="G3916" i="1"/>
  <c r="G3826" i="1"/>
  <c r="L3737" i="1"/>
  <c r="H3655" i="1"/>
  <c r="F3574" i="1"/>
  <c r="J3508" i="1"/>
  <c r="F3456" i="1"/>
  <c r="H3389" i="1"/>
  <c r="P3325" i="1"/>
  <c r="J3262" i="1"/>
  <c r="C4642" i="1"/>
  <c r="D4306" i="1"/>
  <c r="N4156" i="1"/>
  <c r="G4065" i="1"/>
  <c r="G3957" i="1"/>
  <c r="I3872" i="1"/>
  <c r="C3803" i="1"/>
  <c r="I3714" i="1"/>
  <c r="C3645" i="1"/>
  <c r="C3576" i="1"/>
  <c r="O3523" i="1"/>
  <c r="M3464" i="1"/>
  <c r="K3417" i="1"/>
  <c r="C3361" i="1"/>
  <c r="O3313" i="1"/>
  <c r="G3257" i="1"/>
  <c r="J4640" i="1"/>
  <c r="J4354" i="1"/>
  <c r="D4220" i="1"/>
  <c r="M4096" i="1"/>
  <c r="C4020" i="1"/>
  <c r="G3940" i="1"/>
  <c r="K3860" i="1"/>
  <c r="E3773" i="1"/>
  <c r="D3705" i="1"/>
  <c r="G3619" i="1"/>
  <c r="H3567" i="1"/>
  <c r="J3506" i="1"/>
  <c r="N3456" i="1"/>
  <c r="H3399" i="1"/>
  <c r="D3353" i="1"/>
  <c r="J3296" i="1"/>
  <c r="L4677" i="1"/>
  <c r="H4281" i="1"/>
  <c r="F4716" i="1"/>
  <c r="N4296" i="1"/>
  <c r="N4984" i="1"/>
  <c r="F4379" i="1"/>
  <c r="N4174" i="1"/>
  <c r="L4520" i="1"/>
  <c r="M4232" i="1"/>
  <c r="L4404" i="1"/>
  <c r="F4141" i="1"/>
  <c r="K4001" i="1"/>
  <c r="M3906" i="1"/>
  <c r="G3789" i="1"/>
  <c r="C3689" i="1"/>
  <c r="E3584" i="1"/>
  <c r="K3517" i="1"/>
  <c r="O3437" i="1"/>
  <c r="I3372" i="1"/>
  <c r="G3295" i="1"/>
  <c r="L3237" i="1"/>
  <c r="D3187" i="1"/>
  <c r="H3143" i="1"/>
  <c r="N3092" i="1"/>
  <c r="H3047" i="1"/>
  <c r="J2998" i="1"/>
  <c r="J2950" i="1"/>
  <c r="I4299" i="1"/>
  <c r="E4110" i="1"/>
  <c r="N3987" i="1"/>
  <c r="J3889" i="1"/>
  <c r="N3771" i="1"/>
  <c r="J3671" i="1"/>
  <c r="K3571" i="1"/>
  <c r="D3506" i="1"/>
  <c r="P3428" i="1"/>
  <c r="J3373" i="1"/>
  <c r="L3306" i="1"/>
  <c r="P3256" i="1"/>
  <c r="M3212" i="1"/>
  <c r="M3176" i="1"/>
  <c r="C3133" i="1"/>
  <c r="M3098" i="1"/>
  <c r="C3055" i="1"/>
  <c r="G3017" i="1"/>
  <c r="O2977" i="1"/>
  <c r="C2941" i="1"/>
  <c r="M4498" i="1"/>
  <c r="P4219" i="1"/>
  <c r="K4068" i="1"/>
  <c r="J3989" i="1"/>
  <c r="F3889" i="1"/>
  <c r="D3812" i="1"/>
  <c r="J3715" i="1"/>
  <c r="L3629" i="1"/>
  <c r="D3560" i="1"/>
  <c r="K3504" i="1"/>
  <c r="M3437" i="1"/>
  <c r="M3383" i="1"/>
  <c r="I3319" i="1"/>
  <c r="I3265" i="1"/>
  <c r="J3219" i="1"/>
  <c r="D3186" i="1"/>
  <c r="H3142" i="1"/>
  <c r="L3104" i="1"/>
  <c r="H3064" i="1"/>
  <c r="H3028" i="1"/>
  <c r="N2983" i="1"/>
  <c r="N2947" i="1"/>
  <c r="N4556" i="1"/>
  <c r="G4245" i="1"/>
  <c r="N4077" i="1"/>
  <c r="L4000" i="1"/>
  <c r="D3904" i="1"/>
  <c r="F3819" i="1"/>
  <c r="P3728" i="1"/>
  <c r="N3647" i="1"/>
  <c r="E3568" i="1"/>
  <c r="J3509" i="1"/>
  <c r="F3445" i="1"/>
  <c r="F3391" i="1"/>
  <c r="H3324" i="1"/>
  <c r="F3274" i="1"/>
  <c r="C3227" i="1"/>
  <c r="I3188" i="1"/>
  <c r="E3148" i="1"/>
  <c r="E3112" i="1"/>
  <c r="I3068" i="1"/>
  <c r="O3035" i="1"/>
  <c r="I2996" i="1"/>
  <c r="O2963" i="1"/>
  <c r="J4810" i="1"/>
  <c r="K4272" i="1"/>
  <c r="L4058" i="1"/>
  <c r="O3951" i="1"/>
  <c r="O3838" i="1"/>
  <c r="O3737" i="1"/>
  <c r="O3616" i="1"/>
  <c r="E3541" i="1"/>
  <c r="C3459" i="1"/>
  <c r="K5068" i="1"/>
  <c r="F5182" i="1"/>
  <c r="K4767" i="1"/>
  <c r="J4852" i="1"/>
  <c r="M4822" i="1"/>
  <c r="H4515" i="1"/>
  <c r="O4937" i="1"/>
  <c r="M4726" i="1"/>
  <c r="I4676" i="1"/>
  <c r="M4969" i="1"/>
  <c r="N4335" i="1"/>
  <c r="H4517" i="1"/>
  <c r="G4283" i="1"/>
  <c r="G4410" i="1"/>
  <c r="F4181" i="1"/>
  <c r="N4594" i="1"/>
  <c r="I4275" i="1"/>
  <c r="D4917" i="1"/>
  <c r="M4420" i="1"/>
  <c r="D4181" i="1"/>
  <c r="G4669" i="1"/>
  <c r="H4307" i="1"/>
  <c r="C4132" i="1"/>
  <c r="M4479" i="1"/>
  <c r="P4208" i="1"/>
  <c r="C4022" i="1"/>
  <c r="E3877" i="1"/>
  <c r="M3759" i="1"/>
  <c r="M5146" i="1"/>
  <c r="F4413" i="1"/>
  <c r="N4199" i="1"/>
  <c r="F4050" i="1"/>
  <c r="N3932" i="1"/>
  <c r="N3842" i="1"/>
  <c r="L3741" i="1"/>
  <c r="N3644" i="1"/>
  <c r="P4573" i="1"/>
  <c r="D4294" i="1"/>
  <c r="L4149" i="1"/>
  <c r="K4035" i="1"/>
  <c r="E3942" i="1"/>
  <c r="O3841" i="1"/>
  <c r="C3757" i="1"/>
  <c r="O3655" i="1"/>
  <c r="C3559" i="1"/>
  <c r="L4711" i="1"/>
  <c r="G4353" i="1"/>
  <c r="F4185" i="1"/>
  <c r="D4073" i="1"/>
  <c r="N3984" i="1"/>
  <c r="L3901" i="1"/>
  <c r="N3828" i="1"/>
  <c r="L3745" i="1"/>
  <c r="P3665" i="1"/>
  <c r="D5325" i="1"/>
  <c r="D4424" i="1"/>
  <c r="O4193" i="1"/>
  <c r="I4051" i="1"/>
  <c r="H3934" i="1"/>
  <c r="F3821" i="1"/>
  <c r="I3727" i="1"/>
  <c r="M3619" i="1"/>
  <c r="O3537" i="1"/>
  <c r="E3469" i="1"/>
  <c r="O3404" i="1"/>
  <c r="M3351" i="1"/>
  <c r="C3290" i="1"/>
  <c r="M4740" i="1"/>
  <c r="J4445" i="1"/>
  <c r="K4228" i="1"/>
  <c r="M4095" i="1"/>
  <c r="M3985" i="1"/>
  <c r="D3915" i="1"/>
  <c r="M3823" i="1"/>
  <c r="D3717" i="1"/>
  <c r="I3651" i="1"/>
  <c r="H3572" i="1"/>
  <c r="D3505" i="1"/>
  <c r="H3437" i="1"/>
  <c r="D3385" i="1"/>
  <c r="J3322" i="1"/>
  <c r="J5148" i="1"/>
  <c r="O4622" i="1"/>
  <c r="H4294" i="1"/>
  <c r="D4155" i="1"/>
  <c r="C4037" i="1"/>
  <c r="E3956" i="1"/>
  <c r="M3868" i="1"/>
  <c r="O3801" i="1"/>
  <c r="C3713" i="1"/>
  <c r="I3642" i="1"/>
  <c r="F3573" i="1"/>
  <c r="I3520" i="1"/>
  <c r="O3463" i="1"/>
  <c r="M3416" i="1"/>
  <c r="E3360" i="1"/>
  <c r="K3309" i="1"/>
  <c r="K3255" i="1"/>
  <c r="P4633" i="1"/>
  <c r="C4343" i="1"/>
  <c r="G4218" i="1"/>
  <c r="F4092" i="1"/>
  <c r="F4016" i="1"/>
  <c r="K3932" i="1"/>
  <c r="C3858" i="1"/>
  <c r="K3770" i="1"/>
  <c r="M3703" i="1"/>
  <c r="G3618" i="1"/>
  <c r="M3562" i="1"/>
  <c r="N3504" i="1"/>
  <c r="G5052" i="1"/>
  <c r="O5179" i="1"/>
  <c r="G4763" i="1"/>
  <c r="K4832" i="1"/>
  <c r="E4802" i="1"/>
  <c r="P4511" i="1"/>
  <c r="P4904" i="1"/>
  <c r="H4707" i="1"/>
  <c r="I4620" i="1"/>
  <c r="E4935" i="1"/>
  <c r="P4328" i="1"/>
  <c r="I4513" i="1"/>
  <c r="C4279" i="1"/>
  <c r="F4407" i="1"/>
  <c r="J4161" i="1"/>
  <c r="E4592" i="1"/>
  <c r="C4248" i="1"/>
  <c r="L4912" i="1"/>
  <c r="L4388" i="1"/>
  <c r="N4176" i="1"/>
  <c r="J4660" i="1"/>
  <c r="E4306" i="1"/>
  <c r="I4117" i="1"/>
  <c r="D4468" i="1"/>
  <c r="I4202" i="1"/>
  <c r="O4010" i="1"/>
  <c r="I3869" i="1"/>
  <c r="I3755" i="1"/>
  <c r="O5094" i="1"/>
  <c r="N4951" i="1"/>
  <c r="K4761" i="1"/>
  <c r="E4673" i="1"/>
  <c r="L4795" i="1"/>
  <c r="D4451" i="1"/>
  <c r="N4833" i="1"/>
  <c r="H4601" i="1"/>
  <c r="L4618" i="1"/>
  <c r="C4792" i="1"/>
  <c r="P4322" i="1"/>
  <c r="H4499" i="1"/>
  <c r="O5033" i="1"/>
  <c r="G4404" i="1"/>
  <c r="J4155" i="1"/>
  <c r="H4544" i="1"/>
  <c r="I4245" i="1"/>
  <c r="F4894" i="1"/>
  <c r="L4370" i="1"/>
  <c r="J4172" i="1"/>
  <c r="E4646" i="1"/>
  <c r="G4268" i="1"/>
  <c r="M4115" i="1"/>
  <c r="K4456" i="1"/>
  <c r="C4169" i="1"/>
  <c r="C4010" i="1"/>
  <c r="O3866" i="1"/>
  <c r="E3733" i="1"/>
  <c r="N4938" i="1"/>
  <c r="E4402" i="1"/>
  <c r="I4175" i="1"/>
  <c r="P4045" i="1"/>
  <c r="N3926" i="1"/>
  <c r="P3823" i="1"/>
  <c r="H3737" i="1"/>
  <c r="F3636" i="1"/>
  <c r="O4533" i="1"/>
  <c r="J4278" i="1"/>
  <c r="F4134" i="1"/>
  <c r="I4024" i="1"/>
  <c r="C3937" i="1"/>
  <c r="M3836" i="1"/>
  <c r="E3738" i="1"/>
  <c r="G3653" i="1"/>
  <c r="E3552" i="1"/>
  <c r="F4642" i="1"/>
  <c r="L4341" i="1"/>
  <c r="P4174" i="1"/>
  <c r="F4060" i="1"/>
  <c r="P3977" i="1"/>
  <c r="P3893" i="1"/>
  <c r="H3813" i="1"/>
  <c r="H3741" i="1"/>
  <c r="F3658" i="1"/>
  <c r="N4932" i="1"/>
  <c r="O4411" i="1"/>
  <c r="H4182" i="1"/>
  <c r="I4033" i="1"/>
  <c r="L3926" i="1"/>
  <c r="I3817" i="1"/>
  <c r="O3706" i="1"/>
  <c r="K3614" i="1"/>
  <c r="H3530" i="1"/>
  <c r="G3462" i="1"/>
  <c r="G3396" i="1"/>
  <c r="M3333" i="1"/>
  <c r="I3287" i="1"/>
  <c r="G4675" i="1"/>
  <c r="E4355" i="1"/>
  <c r="O4220" i="1"/>
  <c r="P4071" i="1"/>
  <c r="K3980" i="1"/>
  <c r="P3891" i="1"/>
  <c r="N3814" i="1"/>
  <c r="E3713" i="1"/>
  <c r="M3624" i="1"/>
  <c r="D3562" i="1"/>
  <c r="L3495" i="1"/>
  <c r="N3434" i="1"/>
  <c r="P3373" i="1"/>
  <c r="N3320" i="1"/>
  <c r="D5029" i="1"/>
  <c r="O4483" i="1"/>
  <c r="I4289" i="1"/>
  <c r="P4131" i="1"/>
  <c r="M4026" i="1"/>
  <c r="M3940" i="1"/>
  <c r="M3864" i="1"/>
  <c r="G3781" i="1"/>
  <c r="I3710" i="1"/>
  <c r="F5258" i="1"/>
  <c r="H5128" i="1"/>
  <c r="F5244" i="1"/>
  <c r="H5179" i="1"/>
  <c r="H4798" i="1"/>
  <c r="L4876" i="1"/>
  <c r="I4425" i="1"/>
  <c r="M4769" i="1"/>
  <c r="H4519" i="1"/>
  <c r="D4389" i="1"/>
  <c r="I4386" i="1"/>
  <c r="M4508" i="1"/>
  <c r="H4824" i="1"/>
  <c r="C4381" i="1"/>
  <c r="L4641" i="1"/>
  <c r="L4283" i="1"/>
  <c r="M4880" i="1"/>
  <c r="E4390" i="1"/>
  <c r="I4173" i="1"/>
  <c r="K4626" i="1"/>
  <c r="F4264" i="1"/>
  <c r="D4103" i="1"/>
  <c r="J4441" i="1"/>
  <c r="C4198" i="1"/>
  <c r="J4958" i="1"/>
  <c r="E4319" i="1"/>
  <c r="P4087" i="1"/>
  <c r="E3955" i="1"/>
  <c r="C3818" i="1"/>
  <c r="I3677" i="1"/>
  <c r="P4682" i="1"/>
  <c r="P4288" i="1"/>
  <c r="F4104" i="1"/>
  <c r="F3996" i="1"/>
  <c r="P3883" i="1"/>
  <c r="D3787" i="1"/>
  <c r="H3695" i="1"/>
  <c r="M4821" i="1"/>
  <c r="D4398" i="1"/>
  <c r="L4221" i="1"/>
  <c r="F4081" i="1"/>
  <c r="C3985" i="1"/>
  <c r="M3896" i="1"/>
  <c r="G3797" i="1"/>
  <c r="E3702" i="1"/>
  <c r="E3612" i="1"/>
  <c r="G5051" i="1"/>
  <c r="L4472" i="1"/>
  <c r="L4264" i="1"/>
  <c r="J4123" i="1"/>
  <c r="H4023" i="1"/>
  <c r="N3942" i="1"/>
  <c r="D3863" i="1"/>
  <c r="P3785" i="1"/>
  <c r="P3707" i="1"/>
  <c r="L3631" i="1"/>
  <c r="N4642" i="1"/>
  <c r="G4306" i="1"/>
  <c r="K4111" i="1"/>
  <c r="F3983" i="1"/>
  <c r="P3882" i="1"/>
  <c r="M3773" i="1"/>
  <c r="M3665" i="1"/>
  <c r="P3579" i="1"/>
  <c r="C3506" i="1"/>
  <c r="E3433" i="1"/>
  <c r="G3390" i="1"/>
  <c r="M3321" i="1"/>
  <c r="E3259" i="1"/>
  <c r="N4527" i="1"/>
  <c r="E4303" i="1"/>
  <c r="F4153" i="1"/>
  <c r="P4035" i="1"/>
  <c r="I3975" i="1"/>
  <c r="I3867" i="1"/>
  <c r="F3776" i="1"/>
  <c r="P3675" i="1"/>
  <c r="G3606" i="1"/>
  <c r="M3538" i="1"/>
  <c r="F3468" i="1"/>
  <c r="N3422" i="1"/>
  <c r="P3355" i="1"/>
  <c r="D3295" i="1"/>
  <c r="O4700" i="1"/>
  <c r="E4411" i="1"/>
  <c r="J4224" i="1"/>
  <c r="C4077" i="1"/>
  <c r="G4015" i="1"/>
  <c r="C3915" i="1"/>
  <c r="M3832" i="1"/>
  <c r="E3754" i="1"/>
  <c r="O3675" i="1"/>
  <c r="F3606" i="1"/>
  <c r="I3541" i="1"/>
  <c r="M3494" i="1"/>
  <c r="G3437" i="1"/>
  <c r="M3386" i="1"/>
  <c r="O3331" i="1"/>
  <c r="E3282" i="1"/>
  <c r="N4802" i="1"/>
  <c r="L4478" i="1"/>
  <c r="P4267" i="1"/>
  <c r="P4142" i="1"/>
  <c r="N4054" i="1"/>
  <c r="J3972" i="1"/>
  <c r="F3890" i="1"/>
  <c r="O3816" i="1"/>
  <c r="K3734" i="1"/>
  <c r="I3657" i="1"/>
  <c r="O3588" i="1"/>
  <c r="M3533" i="1"/>
  <c r="L3475" i="1"/>
  <c r="H3429" i="1"/>
  <c r="P3371" i="1"/>
  <c r="H3321" i="1"/>
  <c r="H4923" i="1"/>
  <c r="O4405" i="1"/>
  <c r="E5146" i="1"/>
  <c r="N4461" i="1"/>
  <c r="E4198" i="1"/>
  <c r="K4533" i="1"/>
  <c r="N4246" i="1"/>
  <c r="N4754" i="1"/>
  <c r="M4313" i="1"/>
  <c r="L4821" i="1"/>
  <c r="O4233" i="1"/>
  <c r="K4055" i="1"/>
  <c r="G3945" i="1"/>
  <c r="G3841" i="1"/>
  <c r="N5153" i="1"/>
  <c r="F5164" i="1"/>
  <c r="J4797" i="1"/>
  <c r="J4783" i="1"/>
  <c r="E5138" i="1"/>
  <c r="G4632" i="1"/>
  <c r="F4514" i="1"/>
  <c r="L4337" i="1"/>
  <c r="C4383" i="1"/>
  <c r="K4499" i="1"/>
  <c r="F4822" i="1"/>
  <c r="K4377" i="1"/>
  <c r="J4618" i="1"/>
  <c r="P4278" i="1"/>
  <c r="J4863" i="1"/>
  <c r="I4382" i="1"/>
  <c r="M4165" i="1"/>
  <c r="E4615" i="1"/>
  <c r="F4258" i="1"/>
  <c r="N4098" i="1"/>
  <c r="M4439" i="1"/>
  <c r="M4193" i="1"/>
  <c r="C4885" i="1"/>
  <c r="C4296" i="1"/>
  <c r="C4076" i="1"/>
  <c r="I3953" i="1"/>
  <c r="M3807" i="1"/>
  <c r="C3674" i="1"/>
  <c r="H4669" i="1"/>
  <c r="D4282" i="1"/>
  <c r="D4101" i="1"/>
  <c r="H3995" i="1"/>
  <c r="H3881" i="1"/>
  <c r="J3784" i="1"/>
  <c r="P3691" i="1"/>
  <c r="K4816" i="1"/>
  <c r="D4396" i="1"/>
  <c r="D4219" i="1"/>
  <c r="K4077" i="1"/>
  <c r="O3979" i="1"/>
  <c r="O3895" i="1"/>
  <c r="M3794" i="1"/>
  <c r="M3698" i="1"/>
  <c r="K3609" i="1"/>
  <c r="C5037" i="1"/>
  <c r="N4469" i="1"/>
  <c r="L4258" i="1"/>
  <c r="G4122" i="1"/>
  <c r="L4021" i="1"/>
  <c r="D3941" i="1"/>
  <c r="P3857" i="1"/>
  <c r="J3782" i="1"/>
  <c r="F3706" i="1"/>
  <c r="F3628" i="1"/>
  <c r="D4617" i="1"/>
  <c r="O4294" i="1"/>
  <c r="D4110" i="1"/>
  <c r="L3980" i="1"/>
  <c r="M3881" i="1"/>
  <c r="E3771" i="1"/>
  <c r="H3664" i="1"/>
  <c r="G3574" i="1"/>
  <c r="E3505" i="1"/>
  <c r="G3432" i="1"/>
  <c r="I3371" i="1"/>
  <c r="E3319" i="1"/>
  <c r="I3257" i="1"/>
  <c r="N4501" i="1"/>
  <c r="K4294" i="1"/>
  <c r="G4149" i="1"/>
  <c r="K4034" i="1"/>
  <c r="C3942" i="1"/>
  <c r="F3866" i="1"/>
  <c r="O3774" i="1"/>
  <c r="I3669" i="1"/>
  <c r="E3602" i="1"/>
  <c r="D3533" i="1"/>
  <c r="J3466" i="1"/>
  <c r="N3404" i="1"/>
  <c r="D3355" i="1"/>
  <c r="H3293" i="1"/>
  <c r="K4680" i="1"/>
  <c r="L4398" i="1"/>
  <c r="N4216" i="1"/>
  <c r="K4075" i="1"/>
  <c r="C3983" i="1"/>
  <c r="I3912" i="1"/>
  <c r="K3827" i="1"/>
  <c r="C3753" i="1"/>
  <c r="K3665" i="1"/>
  <c r="E3605" i="1"/>
  <c r="K3539" i="1"/>
  <c r="D5146" i="1"/>
  <c r="M5197" i="1"/>
  <c r="L4766" i="1"/>
  <c r="J4741" i="1"/>
  <c r="F4825" i="1"/>
  <c r="M4611" i="1"/>
  <c r="N4444" i="1"/>
  <c r="D4305" i="1"/>
  <c r="E4340" i="1"/>
  <c r="C4479" i="1"/>
  <c r="I4710" i="1"/>
  <c r="E4368" i="1"/>
  <c r="N4606" i="1"/>
  <c r="L4238" i="1"/>
  <c r="F4826" i="1"/>
  <c r="K4351" i="1"/>
  <c r="O4158" i="1"/>
  <c r="J4550" i="1"/>
  <c r="P4253" i="1"/>
  <c r="J4921" i="1"/>
  <c r="N4433" i="1"/>
  <c r="O4180" i="1"/>
  <c r="L4743" i="1"/>
  <c r="C4289" i="1"/>
  <c r="O4070" i="1"/>
  <c r="I3929" i="1"/>
  <c r="G3804" i="1"/>
  <c r="I3671" i="1"/>
  <c r="C4563" i="1"/>
  <c r="C4277" i="1"/>
  <c r="P4094" i="1"/>
  <c r="P3973" i="1"/>
  <c r="L3873" i="1"/>
  <c r="H3773" i="1"/>
  <c r="L3681" i="1"/>
  <c r="G4752" i="1"/>
  <c r="L4376" i="1"/>
  <c r="H4193" i="1"/>
  <c r="O4075" i="1"/>
  <c r="K3975" i="1"/>
  <c r="O3877" i="1"/>
  <c r="I3790" i="1"/>
  <c r="K3693" i="1"/>
  <c r="O3595" i="1"/>
  <c r="P4901" i="1"/>
  <c r="F4464" i="1"/>
  <c r="I4235" i="1"/>
  <c r="G4110" i="1"/>
  <c r="P4013" i="1"/>
  <c r="D3929" i="1"/>
  <c r="J3854" i="1"/>
  <c r="N3774" i="1"/>
  <c r="P3695" i="1"/>
  <c r="F3622" i="1"/>
  <c r="F4604" i="1"/>
  <c r="K4255" i="1"/>
  <c r="K4100" i="1"/>
  <c r="J3975" i="1"/>
  <c r="M3863" i="1"/>
  <c r="O3760" i="1"/>
  <c r="O3652" i="1"/>
  <c r="L3569" i="1"/>
  <c r="M3495" i="1"/>
  <c r="G3426" i="1"/>
  <c r="G3366" i="1"/>
  <c r="M3297" i="1"/>
  <c r="H4975" i="1"/>
  <c r="L4484" i="1"/>
  <c r="D4238" i="1"/>
  <c r="J4145" i="1"/>
  <c r="L4025" i="1"/>
  <c r="D3933" i="1"/>
  <c r="I3831" i="1"/>
  <c r="O3756" i="1"/>
  <c r="G3664" i="1"/>
  <c r="D3577" i="1"/>
  <c r="G3530" i="1"/>
  <c r="N3458" i="1"/>
  <c r="P3397" i="1"/>
  <c r="L3333" i="1"/>
  <c r="H3281" i="1"/>
  <c r="O5082" i="1"/>
  <c r="F4757" i="1"/>
  <c r="F4426" i="1"/>
  <c r="P4305" i="1"/>
  <c r="F4321" i="1"/>
  <c r="F4728" i="1"/>
  <c r="K4823" i="1"/>
  <c r="K4788" i="1"/>
  <c r="D4967" i="1"/>
  <c r="O4114" i="1"/>
  <c r="C4094" i="1"/>
  <c r="O3800" i="1"/>
  <c r="D4406" i="1"/>
  <c r="H4049" i="1"/>
  <c r="D3841" i="1"/>
  <c r="N3638" i="1"/>
  <c r="N4288" i="1"/>
  <c r="C4033" i="1"/>
  <c r="G3839" i="1"/>
  <c r="E3654" i="1"/>
  <c r="D4707" i="1"/>
  <c r="C4184" i="1"/>
  <c r="D3983" i="1"/>
  <c r="D3827" i="1"/>
  <c r="D3659" i="1"/>
  <c r="K4415" i="1"/>
  <c r="O4048" i="1"/>
  <c r="C3820" i="1"/>
  <c r="L3617" i="1"/>
  <c r="I3467" i="1"/>
  <c r="E3349" i="1"/>
  <c r="D4701" i="1"/>
  <c r="L4222" i="1"/>
  <c r="J3984" i="1"/>
  <c r="E3821" i="1"/>
  <c r="N3625" i="1"/>
  <c r="P3499" i="1"/>
  <c r="J3382" i="1"/>
  <c r="F5116" i="1"/>
  <c r="F4329" i="1"/>
  <c r="K4095" i="1"/>
  <c r="E3934" i="1"/>
  <c r="O3815" i="1"/>
  <c r="C3663" i="1"/>
  <c r="K3568" i="1"/>
  <c r="E3492" i="1"/>
  <c r="I3424" i="1"/>
  <c r="I3352" i="1"/>
  <c r="K3279" i="1"/>
  <c r="D4725" i="1"/>
  <c r="H4331" i="1"/>
  <c r="E4141" i="1"/>
  <c r="F4034" i="1"/>
  <c r="G3922" i="1"/>
  <c r="G3814" i="1"/>
  <c r="E3719" i="1"/>
  <c r="E3614" i="1"/>
  <c r="N3532" i="1"/>
  <c r="J3470" i="1"/>
  <c r="L3397" i="1"/>
  <c r="N3336" i="1"/>
  <c r="F3280" i="1"/>
  <c r="C4384" i="1"/>
  <c r="I4844" i="1"/>
  <c r="I4273" i="1"/>
  <c r="O4696" i="1"/>
  <c r="N4309" i="1"/>
  <c r="P4723" i="1"/>
  <c r="E4277" i="1"/>
  <c r="E4391" i="1"/>
  <c r="C4089" i="1"/>
  <c r="M3970" i="1"/>
  <c r="G3837" i="1"/>
  <c r="E3716" i="1"/>
  <c r="K3592" i="1"/>
  <c r="C3515" i="1"/>
  <c r="E3434" i="1"/>
  <c r="I3354" i="1"/>
  <c r="I3278" i="1"/>
  <c r="F3216" i="1"/>
  <c r="N3176" i="1"/>
  <c r="J3112" i="1"/>
  <c r="J3058" i="1"/>
  <c r="J3016" i="1"/>
  <c r="J2962" i="1"/>
  <c r="O4364" i="1"/>
  <c r="H4105" i="1"/>
  <c r="D3980" i="1"/>
  <c r="L3862" i="1"/>
  <c r="L3750" i="1"/>
  <c r="O3621" i="1"/>
  <c r="C3556" i="1"/>
  <c r="P3460" i="1"/>
  <c r="P3388" i="1"/>
  <c r="N3333" i="1"/>
  <c r="J3265" i="1"/>
  <c r="G3215" i="1"/>
  <c r="O3175" i="1"/>
  <c r="K3129" i="1"/>
  <c r="G3089" i="1"/>
  <c r="O3049" i="1"/>
  <c r="E3000" i="1"/>
  <c r="O2965" i="1"/>
  <c r="K4806" i="1"/>
  <c r="K4282" i="1"/>
  <c r="L4109" i="1"/>
  <c r="L4008" i="1"/>
  <c r="L3902" i="1"/>
  <c r="G3806" i="1"/>
  <c r="C3706" i="1"/>
  <c r="G3615" i="1"/>
  <c r="C3546" i="1"/>
  <c r="N3469" i="1"/>
  <c r="P3420" i="1"/>
  <c r="H3346" i="1"/>
  <c r="I3283" i="1"/>
  <c r="J3237" i="1"/>
  <c r="N3193" i="1"/>
  <c r="N3145" i="1"/>
  <c r="N3103" i="1"/>
  <c r="L3062" i="1"/>
  <c r="H3016" i="1"/>
  <c r="L2978" i="1"/>
  <c r="N2929" i="1"/>
  <c r="P4446" i="1"/>
  <c r="C4143" i="1"/>
  <c r="N4029" i="1"/>
  <c r="L3946" i="1"/>
  <c r="H3842" i="1"/>
  <c r="H3734" i="1"/>
  <c r="D3644" i="1"/>
  <c r="K3562" i="1"/>
  <c r="F3495" i="1"/>
  <c r="D3436" i="1"/>
  <c r="J3361" i="1"/>
  <c r="D3314" i="1"/>
  <c r="K3247" i="1"/>
  <c r="I3200" i="1"/>
  <c r="K3163" i="1"/>
  <c r="E3118" i="1"/>
  <c r="M3072" i="1"/>
  <c r="C3035" i="1"/>
  <c r="M2994" i="1"/>
  <c r="K2953" i="1"/>
  <c r="J4702" i="1"/>
  <c r="N4138" i="1"/>
  <c r="P4029" i="1"/>
  <c r="D3891" i="1"/>
  <c r="M3766" i="1"/>
  <c r="I3662" i="1"/>
  <c r="O3555" i="1"/>
  <c r="M3462" i="1"/>
  <c r="H3391" i="1"/>
  <c r="I3308" i="1"/>
  <c r="G3250" i="1"/>
  <c r="G3196" i="1"/>
  <c r="N3148" i="1"/>
  <c r="K3098" i="1"/>
  <c r="L3053" i="1"/>
  <c r="G2998" i="1"/>
  <c r="H2953" i="1"/>
  <c r="O2910" i="1"/>
  <c r="O2880" i="1"/>
  <c r="C2844" i="1"/>
  <c r="M2815" i="1"/>
  <c r="M2779" i="1"/>
  <c r="C2748" i="1"/>
  <c r="K2714" i="1"/>
  <c r="K2684" i="1"/>
  <c r="M2647" i="1"/>
  <c r="C4593" i="1"/>
  <c r="J4169" i="1"/>
  <c r="G4041" i="1"/>
  <c r="P3916" i="1"/>
  <c r="K3821" i="1"/>
  <c r="O3699" i="1"/>
  <c r="N3616" i="1"/>
  <c r="J3530" i="1"/>
  <c r="H3470" i="1"/>
  <c r="C3399" i="1"/>
  <c r="J3335" i="1"/>
  <c r="L3263" i="1"/>
  <c r="H3219" i="1"/>
  <c r="O3171" i="1"/>
  <c r="H3129" i="1"/>
  <c r="O5147" i="1"/>
  <c r="E4655" i="1"/>
  <c r="M4773" i="1"/>
  <c r="J5286" i="1"/>
  <c r="D4274" i="1"/>
  <c r="J4612" i="1"/>
  <c r="F4500" i="1"/>
  <c r="E4629" i="1"/>
  <c r="P4915" i="1"/>
  <c r="G4112" i="1"/>
  <c r="E4075" i="1"/>
  <c r="G3732" i="1"/>
  <c r="J4388" i="1"/>
  <c r="J4036" i="1"/>
  <c r="H3821" i="1"/>
  <c r="F5325" i="1"/>
  <c r="P4276" i="1"/>
  <c r="O4021" i="1"/>
  <c r="O3835" i="1"/>
  <c r="I3652" i="1"/>
  <c r="K4607" i="1"/>
  <c r="K4168" i="1"/>
  <c r="N3972" i="1"/>
  <c r="N3810" i="1"/>
  <c r="H3657" i="1"/>
  <c r="O4407" i="1"/>
  <c r="D4032" i="1"/>
  <c r="D3816" i="1"/>
  <c r="J3611" i="1"/>
  <c r="G3456" i="1"/>
  <c r="G3330" i="1"/>
  <c r="J4668" i="1"/>
  <c r="H4176" i="1"/>
  <c r="H3979" i="1"/>
  <c r="G3808" i="1"/>
  <c r="M3622" i="1"/>
  <c r="N3494" i="1"/>
  <c r="P3361" i="1"/>
  <c r="M4931" i="1"/>
  <c r="L4314" i="1"/>
  <c r="G4069" i="1"/>
  <c r="G3921" i="1"/>
  <c r="G3799" i="1"/>
  <c r="K3661" i="1"/>
  <c r="O3563" i="1"/>
  <c r="C3487" i="1"/>
  <c r="O3415" i="1"/>
  <c r="C3349" i="1"/>
  <c r="M3278" i="1"/>
  <c r="L4607" i="1"/>
  <c r="J4322" i="1"/>
  <c r="C4139" i="1"/>
  <c r="G4012" i="1"/>
  <c r="M3919" i="1"/>
  <c r="M3811" i="1"/>
  <c r="J3702" i="1"/>
  <c r="P3606" i="1"/>
  <c r="O3531" i="1"/>
  <c r="P3455" i="1"/>
  <c r="D3395" i="1"/>
  <c r="J3326" i="1"/>
  <c r="F4824" i="1"/>
  <c r="G4366" i="1"/>
  <c r="J4686" i="1"/>
  <c r="N4258" i="1"/>
  <c r="I4627" i="1"/>
  <c r="L4215" i="1"/>
  <c r="H4715" i="1"/>
  <c r="K4229" i="1"/>
  <c r="C4378" i="1"/>
  <c r="C4067" i="1"/>
  <c r="O3933" i="1"/>
  <c r="K3835" i="1"/>
  <c r="O3713" i="1"/>
  <c r="H3581" i="1"/>
  <c r="I3512" i="1"/>
  <c r="M3432" i="1"/>
  <c r="O3351" i="1"/>
  <c r="G3277" i="1"/>
  <c r="H3215" i="1"/>
  <c r="D3163" i="1"/>
  <c r="L3111" i="1"/>
  <c r="L3057" i="1"/>
  <c r="N3014" i="1"/>
  <c r="L2961" i="1"/>
  <c r="C4294" i="1"/>
  <c r="L4100" i="1"/>
  <c r="H3978" i="1"/>
  <c r="L3856" i="1"/>
  <c r="P3746" i="1"/>
  <c r="E3620" i="1"/>
  <c r="G3532" i="1"/>
  <c r="F3457" i="1"/>
  <c r="N3387" i="1"/>
  <c r="H3332" i="1"/>
  <c r="I3264" i="1"/>
  <c r="O3211" i="1"/>
  <c r="C3175" i="1"/>
  <c r="M3128" i="1"/>
  <c r="G3083" i="1"/>
  <c r="I3046" i="1"/>
  <c r="M2996" i="1"/>
  <c r="M2954" i="1"/>
  <c r="I4789" i="1"/>
  <c r="N4259" i="1"/>
  <c r="M4104" i="1"/>
  <c r="E3999" i="1"/>
  <c r="F3885" i="1"/>
  <c r="H3804" i="1"/>
  <c r="D3704" i="1"/>
  <c r="E3609" i="1"/>
  <c r="F3543" i="1"/>
  <c r="K3468" i="1"/>
  <c r="D3408" i="1"/>
  <c r="E3345" i="1"/>
  <c r="D3282" i="1"/>
  <c r="N3235" i="1"/>
  <c r="F3191" i="1"/>
  <c r="N3139" i="1"/>
  <c r="D3102" i="1"/>
  <c r="J3057" i="1"/>
  <c r="L3014" i="1"/>
  <c r="P2976" i="1"/>
  <c r="N5036" i="1"/>
  <c r="E4337" i="1"/>
  <c r="I4134" i="1"/>
  <c r="D4022" i="1"/>
  <c r="F3937" i="1"/>
  <c r="L3838" i="1"/>
  <c r="L3726" i="1"/>
  <c r="G3634" i="1"/>
  <c r="M3559" i="1"/>
  <c r="D3490" i="1"/>
  <c r="J3433" i="1"/>
  <c r="H3360" i="1"/>
  <c r="L3294" i="1"/>
  <c r="O3245" i="1"/>
  <c r="K3199" i="1"/>
  <c r="M3162" i="1"/>
  <c r="G3117" i="1"/>
  <c r="M3066" i="1"/>
  <c r="G3033" i="1"/>
  <c r="O2993" i="1"/>
  <c r="O2951" i="1"/>
  <c r="J4680" i="1"/>
  <c r="L4134" i="1"/>
  <c r="E3995" i="1"/>
  <c r="E3885" i="1"/>
  <c r="M3763" i="1"/>
  <c r="L3659" i="1"/>
  <c r="P3553" i="1"/>
  <c r="O3456" i="1"/>
  <c r="K3389" i="1"/>
  <c r="J3306" i="1"/>
  <c r="J3246" i="1"/>
  <c r="M3193" i="1"/>
  <c r="I3147" i="1"/>
  <c r="H3097" i="1"/>
  <c r="D3051" i="1"/>
  <c r="M2995" i="1"/>
  <c r="C2952" i="1"/>
  <c r="C2910" i="1"/>
  <c r="C2880" i="1"/>
  <c r="E2843" i="1"/>
  <c r="E2813" i="1"/>
  <c r="C2778" i="1"/>
  <c r="E2747" i="1"/>
  <c r="M2713" i="1"/>
  <c r="O2682" i="1"/>
  <c r="C2646" i="1"/>
  <c r="G4568" i="1"/>
  <c r="E4164" i="1"/>
  <c r="L4038" i="1"/>
  <c r="E3914" i="1"/>
  <c r="P3812" i="1"/>
  <c r="E3694" i="1"/>
  <c r="J3607" i="1"/>
  <c r="E3526" i="1"/>
  <c r="I3468" i="1"/>
  <c r="F3393" i="1"/>
  <c r="G3333" i="1"/>
  <c r="O3261" i="1"/>
  <c r="E3218" i="1"/>
  <c r="J3170" i="1"/>
  <c r="E3128" i="1"/>
  <c r="J3080" i="1"/>
  <c r="H3039" i="1"/>
  <c r="G2989" i="1"/>
  <c r="F2948" i="1"/>
  <c r="L2911" i="1"/>
  <c r="D2885" i="1"/>
  <c r="H2853" i="1"/>
  <c r="D2825" i="1"/>
  <c r="J2792" i="1"/>
  <c r="F2764" i="1"/>
  <c r="J2732" i="1"/>
  <c r="F2704" i="1"/>
  <c r="L2671" i="1"/>
  <c r="F2644" i="1"/>
  <c r="P5069" i="1"/>
  <c r="N4385" i="1"/>
  <c r="J4116" i="1"/>
  <c r="P4020" i="1"/>
  <c r="P3910" i="1"/>
  <c r="I5136" i="1"/>
  <c r="G4654" i="1"/>
  <c r="I4619" i="1"/>
  <c r="M4612" i="1"/>
  <c r="M4837" i="1"/>
  <c r="E4598" i="1"/>
  <c r="K4488" i="1"/>
  <c r="L4561" i="1"/>
  <c r="K4631" i="1"/>
  <c r="H4990" i="1"/>
  <c r="C4070" i="1"/>
  <c r="I3731" i="1"/>
  <c r="N4382" i="1"/>
  <c r="N4028" i="1"/>
  <c r="N3818" i="1"/>
  <c r="J5212" i="1"/>
  <c r="L4271" i="1"/>
  <c r="G4019" i="1"/>
  <c r="E3834" i="1"/>
  <c r="K3651" i="1"/>
  <c r="F4594" i="1"/>
  <c r="O4160" i="1"/>
  <c r="F3970" i="1"/>
  <c r="F3808" i="1"/>
  <c r="J3656" i="1"/>
  <c r="O4398" i="1"/>
  <c r="O4030" i="1"/>
  <c r="O3814" i="1"/>
  <c r="I3609" i="1"/>
  <c r="M3453" i="1"/>
  <c r="K3328" i="1"/>
  <c r="J4642" i="1"/>
  <c r="L4168" i="1"/>
  <c r="C3978" i="1"/>
  <c r="N3778" i="1"/>
  <c r="M3621" i="1"/>
  <c r="F3492" i="1"/>
  <c r="D3361" i="1"/>
  <c r="J4894" i="1"/>
  <c r="M4291" i="1"/>
  <c r="O4067" i="1"/>
  <c r="E3920" i="1"/>
  <c r="E3776" i="1"/>
  <c r="I3660" i="1"/>
  <c r="P3562" i="1"/>
  <c r="K3483" i="1"/>
  <c r="O3403" i="1"/>
  <c r="K3345" i="1"/>
  <c r="C3277" i="1"/>
  <c r="O4563" i="1"/>
  <c r="K4316" i="1"/>
  <c r="F4135" i="1"/>
  <c r="N4000" i="1"/>
  <c r="J3918" i="1"/>
  <c r="P3807" i="1"/>
  <c r="J3684" i="1"/>
  <c r="O3602" i="1"/>
  <c r="D3529" i="1"/>
  <c r="D3455" i="1"/>
  <c r="L3391" i="1"/>
  <c r="D3323" i="1"/>
  <c r="D4795" i="1"/>
  <c r="H4289" i="1"/>
  <c r="H4667" i="1"/>
  <c r="D4256" i="1"/>
  <c r="E4579" i="1"/>
  <c r="F4212" i="1"/>
  <c r="J4533" i="1"/>
  <c r="C4227" i="1"/>
  <c r="G4372" i="1"/>
  <c r="C4061" i="1"/>
  <c r="E3932" i="1"/>
  <c r="M3798" i="1"/>
  <c r="C3687" i="1"/>
  <c r="J3578" i="1"/>
  <c r="O3495" i="1"/>
  <c r="C3425" i="1"/>
  <c r="C3335" i="1"/>
  <c r="O3275" i="1"/>
  <c r="N3212" i="1"/>
  <c r="L3159" i="1"/>
  <c r="P3109" i="1"/>
  <c r="P3055" i="1"/>
  <c r="F3000" i="1"/>
  <c r="L2949" i="1"/>
  <c r="M4287" i="1"/>
  <c r="L4072" i="1"/>
  <c r="H3972" i="1"/>
  <c r="N3831" i="1"/>
  <c r="P3742" i="1"/>
  <c r="M3618" i="1"/>
  <c r="M3526" i="1"/>
  <c r="N3455" i="1"/>
  <c r="L3382" i="1"/>
  <c r="H3314" i="1"/>
  <c r="C3256" i="1"/>
  <c r="C3211" i="1"/>
  <c r="K3165" i="1"/>
  <c r="C3127" i="1"/>
  <c r="E3078" i="1"/>
  <c r="M3044" i="1"/>
  <c r="O2995" i="1"/>
  <c r="G2951" i="1"/>
  <c r="M4761" i="1"/>
  <c r="J4254" i="1"/>
  <c r="H4074" i="1"/>
  <c r="J3985" i="1"/>
  <c r="J3881" i="1"/>
  <c r="O3790" i="1"/>
  <c r="D3700" i="1"/>
  <c r="J3598" i="1"/>
  <c r="P3541" i="1"/>
  <c r="F3467" i="1"/>
  <c r="H3400" i="1"/>
  <c r="F3341" i="1"/>
  <c r="G3278" i="1"/>
  <c r="J3225" i="1"/>
  <c r="L3182" i="1"/>
  <c r="D3138" i="1"/>
  <c r="D3096" i="1"/>
  <c r="P3054" i="1"/>
  <c r="F3005" i="1"/>
  <c r="L2972" i="1"/>
  <c r="K4869" i="1"/>
  <c r="G4324" i="1"/>
  <c r="K4125" i="1"/>
  <c r="N4019" i="1"/>
  <c r="N3911" i="1"/>
  <c r="J3815" i="1"/>
  <c r="P3722" i="1"/>
  <c r="G3624" i="1"/>
  <c r="J3558" i="1"/>
  <c r="H3482" i="1"/>
  <c r="P3430" i="1"/>
  <c r="H3356" i="1"/>
  <c r="D3292" i="1"/>
  <c r="C3245" i="1"/>
  <c r="M3198" i="1"/>
  <c r="O3149" i="1"/>
  <c r="I3110" i="1"/>
  <c r="O3065" i="1"/>
  <c r="G3027" i="1"/>
  <c r="G2991" i="1"/>
  <c r="O2945" i="1"/>
  <c r="J4636" i="1"/>
  <c r="N4130" i="1"/>
  <c r="I3986" i="1"/>
  <c r="I3882" i="1"/>
  <c r="C3755" i="1"/>
  <c r="E3626" i="1"/>
  <c r="C3539" i="1"/>
  <c r="C3455" i="1"/>
  <c r="I3387" i="1"/>
  <c r="K3302" i="1"/>
  <c r="E3245" i="1"/>
  <c r="E3191" i="1"/>
  <c r="F3146" i="1"/>
  <c r="C3096" i="1"/>
  <c r="P3045" i="1"/>
  <c r="J2994" i="1"/>
  <c r="I2949" i="1"/>
  <c r="E2909" i="1"/>
  <c r="E2879" i="1"/>
  <c r="I2841" i="1"/>
  <c r="G2812" i="1"/>
  <c r="G2776" i="1"/>
  <c r="G2746" i="1"/>
  <c r="O2712" i="1"/>
  <c r="I2679" i="1"/>
  <c r="E2645" i="1"/>
  <c r="D4536" i="1"/>
  <c r="C4159" i="1"/>
  <c r="G4035" i="1"/>
  <c r="E3908" i="1"/>
  <c r="O3809" i="1"/>
  <c r="J3691" i="1"/>
  <c r="N3602" i="1"/>
  <c r="H3524" i="1"/>
  <c r="L3462" i="1"/>
  <c r="G3391" i="1"/>
  <c r="J3331" i="1"/>
  <c r="F3257" i="1"/>
  <c r="N3216" i="1"/>
  <c r="G3169" i="1"/>
  <c r="N3126" i="1"/>
  <c r="G3079" i="1"/>
  <c r="N3036" i="1"/>
  <c r="P2987" i="1"/>
  <c r="E2947" i="1"/>
  <c r="P2909" i="1"/>
  <c r="F2884" i="1"/>
  <c r="P2849" i="1"/>
  <c r="H2823" i="1"/>
  <c r="L2791" i="1"/>
  <c r="H2763" i="1"/>
  <c r="L2731" i="1"/>
  <c r="H2703" i="1"/>
  <c r="N2670" i="1"/>
  <c r="J2642" i="1"/>
  <c r="P4981" i="1"/>
  <c r="D4356" i="1"/>
  <c r="D4113" i="1"/>
  <c r="N4017" i="1"/>
  <c r="D3902" i="1"/>
  <c r="L3812" i="1"/>
  <c r="F3705" i="1"/>
  <c r="H3616" i="1"/>
  <c r="H3549" i="1"/>
  <c r="F3497" i="1"/>
  <c r="F3437" i="1"/>
  <c r="L4946" i="1"/>
  <c r="K4880" i="1"/>
  <c r="C4604" i="1"/>
  <c r="J4534" i="1"/>
  <c r="F4714" i="1"/>
  <c r="E4399" i="1"/>
  <c r="J4396" i="1"/>
  <c r="M4532" i="1"/>
  <c r="N4605" i="1"/>
  <c r="F4748" i="1"/>
  <c r="E4009" i="1"/>
  <c r="G3690" i="1"/>
  <c r="M4290" i="1"/>
  <c r="D3997" i="1"/>
  <c r="P3787" i="1"/>
  <c r="I4825" i="1"/>
  <c r="N4222" i="1"/>
  <c r="E3990" i="1"/>
  <c r="G3803" i="1"/>
  <c r="I3616" i="1"/>
  <c r="M4475" i="1"/>
  <c r="O4124" i="1"/>
  <c r="L3943" i="1"/>
  <c r="N3786" i="1"/>
  <c r="J3632" i="1"/>
  <c r="I4309" i="1"/>
  <c r="H3988" i="1"/>
  <c r="G3776" i="1"/>
  <c r="K3584" i="1"/>
  <c r="E3445" i="1"/>
  <c r="M3327" i="1"/>
  <c r="L4636" i="1"/>
  <c r="P4160" i="1"/>
  <c r="N3976" i="1"/>
  <c r="I3777" i="1"/>
  <c r="G3607" i="1"/>
  <c r="J3478" i="1"/>
  <c r="J3358" i="1"/>
  <c r="P4855" i="1"/>
  <c r="P4239" i="1"/>
  <c r="M4066" i="1"/>
  <c r="I3908" i="1"/>
  <c r="O3765" i="1"/>
  <c r="G3637" i="1"/>
  <c r="E3560" i="1"/>
  <c r="K3471" i="1"/>
  <c r="E3402" i="1"/>
  <c r="I3328" i="1"/>
  <c r="O3259" i="1"/>
  <c r="F4518" i="1"/>
  <c r="M4258" i="1"/>
  <c r="O4099" i="1"/>
  <c r="O3996" i="1"/>
  <c r="G3886" i="1"/>
  <c r="C3786" i="1"/>
  <c r="C3678" i="1"/>
  <c r="I3581" i="1"/>
  <c r="N3510" i="1"/>
  <c r="N3444" i="1"/>
  <c r="N3390" i="1"/>
  <c r="P3317" i="1"/>
  <c r="N4784" i="1"/>
  <c r="L4262" i="1"/>
  <c r="F4608" i="1"/>
  <c r="C4253" i="1"/>
  <c r="E4526" i="1"/>
  <c r="L4209" i="1"/>
  <c r="F4487" i="1"/>
  <c r="O4197" i="1"/>
  <c r="E4365" i="1"/>
  <c r="G4053" i="1"/>
  <c r="E3928" i="1"/>
  <c r="K3785" i="1"/>
  <c r="G3685" i="1"/>
  <c r="G3577" i="1"/>
  <c r="O3491" i="1"/>
  <c r="O3419" i="1"/>
  <c r="O3333" i="1"/>
  <c r="C3257" i="1"/>
  <c r="H3209" i="1"/>
  <c r="H3155" i="1"/>
  <c r="D3109" i="1"/>
  <c r="D3055" i="1"/>
  <c r="F2994" i="1"/>
  <c r="O5159" i="1"/>
  <c r="C4276" i="1"/>
  <c r="L4068" i="1"/>
  <c r="L3964" i="1"/>
  <c r="J3829" i="1"/>
  <c r="D3712" i="1"/>
  <c r="C3614" i="1"/>
  <c r="D3524" i="1"/>
  <c r="F3453" i="1"/>
  <c r="F3381" i="1"/>
  <c r="D3304" i="1"/>
  <c r="F3253" i="1"/>
  <c r="G3209" i="1"/>
  <c r="O3163" i="1"/>
  <c r="E3126" i="1"/>
  <c r="G3077" i="1"/>
  <c r="M3032" i="1"/>
  <c r="G2993" i="1"/>
  <c r="I2950" i="1"/>
  <c r="O4748" i="1"/>
  <c r="N4250" i="1"/>
  <c r="L4066" i="1"/>
  <c r="M3983" i="1"/>
  <c r="J3879" i="1"/>
  <c r="F3777" i="1"/>
  <c r="H3694" i="1"/>
  <c r="H3592" i="1"/>
  <c r="N3523" i="1"/>
  <c r="L3464" i="1"/>
  <c r="K3396" i="1"/>
  <c r="C3340" i="1"/>
  <c r="H3273" i="1"/>
  <c r="L3218" i="1"/>
  <c r="P3180" i="1"/>
  <c r="F3137" i="1"/>
  <c r="J3093" i="1"/>
  <c r="D3054" i="1"/>
  <c r="H3004" i="1"/>
  <c r="D2964" i="1"/>
  <c r="I4850" i="1"/>
  <c r="E4317" i="1"/>
  <c r="C4123" i="1"/>
  <c r="D4016" i="1"/>
  <c r="H3900" i="1"/>
  <c r="N3813" i="1"/>
  <c r="F3715" i="1"/>
  <c r="E3621" i="1"/>
  <c r="M3555" i="1"/>
  <c r="L3478" i="1"/>
  <c r="P3412" i="1"/>
  <c r="N3353" i="1"/>
  <c r="H3288" i="1"/>
  <c r="M3240" i="1"/>
  <c r="O3197" i="1"/>
  <c r="G3147" i="1"/>
  <c r="E3106" i="1"/>
  <c r="C3065" i="1"/>
  <c r="O3023" i="1"/>
  <c r="I2990" i="1"/>
  <c r="C2945" i="1"/>
  <c r="H4420" i="1"/>
  <c r="N4125" i="1"/>
  <c r="L3983" i="1"/>
  <c r="I3879" i="1"/>
  <c r="F3752" i="1"/>
  <c r="F3612" i="1"/>
  <c r="M3534" i="1"/>
  <c r="D3453" i="1"/>
  <c r="E3370" i="1"/>
  <c r="M3300" i="1"/>
  <c r="N3238" i="1"/>
  <c r="P3189" i="1"/>
  <c r="J3138" i="1"/>
  <c r="O3090" i="1"/>
  <c r="I3039" i="1"/>
  <c r="E2993" i="1"/>
  <c r="K2942" i="1"/>
  <c r="G2908" i="1"/>
  <c r="I2871" i="1"/>
  <c r="K2840" i="1"/>
  <c r="C2808" i="1"/>
  <c r="I2775" i="1"/>
  <c r="E2741" i="1"/>
  <c r="I2709" i="1"/>
  <c r="E2675" i="1"/>
  <c r="G2644" i="1"/>
  <c r="F4447" i="1"/>
  <c r="O4153" i="1"/>
  <c r="J4009" i="1"/>
  <c r="J3905" i="1"/>
  <c r="N3795" i="1"/>
  <c r="E3688" i="1"/>
  <c r="J3593" i="1"/>
  <c r="I3522" i="1"/>
  <c r="C3453" i="1"/>
  <c r="G3387" i="1"/>
  <c r="D3316" i="1"/>
  <c r="N3255" i="1"/>
  <c r="D3209" i="1"/>
  <c r="P3167" i="1"/>
  <c r="L3121" i="1"/>
  <c r="M3076" i="1"/>
  <c r="I3030" i="1"/>
  <c r="M2986" i="1"/>
  <c r="H2941" i="1"/>
  <c r="D2909" i="1"/>
  <c r="H2877" i="1"/>
  <c r="F2848" i="1"/>
  <c r="H2817" i="1"/>
  <c r="D2789" i="1"/>
  <c r="F2758" i="1"/>
  <c r="N2730" i="1"/>
  <c r="D2699" i="1"/>
  <c r="P2669" i="1"/>
  <c r="D2639" i="1"/>
  <c r="M4933" i="1"/>
  <c r="D4308" i="1"/>
  <c r="M4105" i="1"/>
  <c r="L3994" i="1"/>
  <c r="J3899" i="1"/>
  <c r="F3795" i="1"/>
  <c r="L3702" i="1"/>
  <c r="E3607" i="1"/>
  <c r="P3546" i="1"/>
  <c r="I3487" i="1"/>
  <c r="J3435" i="1"/>
  <c r="J3375" i="1"/>
  <c r="M3323" i="1"/>
  <c r="F3275" i="1"/>
  <c r="J3233" i="1"/>
  <c r="F3205" i="1"/>
  <c r="P3172" i="1"/>
  <c r="N3135" i="1"/>
  <c r="J3103" i="1"/>
  <c r="F3075" i="1"/>
  <c r="F3039" i="1"/>
  <c r="F3007" i="1"/>
  <c r="N2973" i="1"/>
  <c r="O2937" i="1"/>
  <c r="K2917" i="1"/>
  <c r="G2895" i="1"/>
  <c r="G2871" i="1"/>
  <c r="O2849" i="1"/>
  <c r="C2831" i="1"/>
  <c r="E2806" i="1"/>
  <c r="M2784" i="1"/>
  <c r="G2763" i="1"/>
  <c r="I2738" i="1"/>
  <c r="K2719" i="1"/>
  <c r="E2698" i="1"/>
  <c r="E2674" i="1"/>
  <c r="O2651" i="1"/>
  <c r="O2633" i="1"/>
  <c r="C2609" i="1"/>
  <c r="H4827" i="1"/>
  <c r="K4382" i="1"/>
  <c r="G4167" i="1"/>
  <c r="O4077" i="1"/>
  <c r="N4005" i="1"/>
  <c r="O3921" i="1"/>
  <c r="N3849" i="1"/>
  <c r="N3785" i="1"/>
  <c r="O3701" i="1"/>
  <c r="J3630" i="1"/>
  <c r="O3573" i="1"/>
  <c r="D3514" i="1"/>
  <c r="K3473" i="1"/>
  <c r="J3425" i="1"/>
  <c r="J3367" i="1"/>
  <c r="G3319" i="1"/>
  <c r="P3278" i="1"/>
  <c r="J5322" i="1"/>
  <c r="K4448" i="1"/>
  <c r="I4398" i="1"/>
  <c r="C4369" i="1"/>
  <c r="J4360" i="1"/>
  <c r="H4233" i="1"/>
  <c r="H4739" i="1"/>
  <c r="K3862" i="1"/>
  <c r="I4280" i="1"/>
  <c r="F3924" i="1"/>
  <c r="I4769" i="1"/>
  <c r="J4122" i="1"/>
  <c r="G3791" i="1"/>
  <c r="I3550" i="1"/>
  <c r="H4111" i="1"/>
  <c r="H3891" i="1"/>
  <c r="N3624" i="1"/>
  <c r="M4168" i="1"/>
  <c r="C3766" i="1"/>
  <c r="K3527" i="1"/>
  <c r="O3314" i="1"/>
  <c r="I4349" i="1"/>
  <c r="I3939" i="1"/>
  <c r="K3710" i="1"/>
  <c r="P3463" i="1"/>
  <c r="F3300" i="1"/>
  <c r="F4232" i="1"/>
  <c r="O3981" i="1"/>
  <c r="E3758" i="1"/>
  <c r="D3603" i="1"/>
  <c r="C3463" i="1"/>
  <c r="O3379" i="1"/>
  <c r="K5211" i="1"/>
  <c r="H4422" i="1"/>
  <c r="K4090" i="1"/>
  <c r="H3967" i="1"/>
  <c r="H3769" i="1"/>
  <c r="M3649" i="1"/>
  <c r="F3502" i="1"/>
  <c r="L3421" i="1"/>
  <c r="D3317" i="1"/>
  <c r="J4527" i="1"/>
  <c r="P4526" i="1"/>
  <c r="P4148" i="1"/>
  <c r="J4206" i="1"/>
  <c r="H4416" i="1"/>
  <c r="E4339" i="1"/>
  <c r="K3995" i="1"/>
  <c r="K3781" i="1"/>
  <c r="M3631" i="1"/>
  <c r="C3479" i="1"/>
  <c r="G3385" i="1"/>
  <c r="F3254" i="1"/>
  <c r="P3181" i="1"/>
  <c r="H3095" i="1"/>
  <c r="L3021" i="1"/>
  <c r="F4820" i="1"/>
  <c r="L4161" i="1"/>
  <c r="F3955" i="1"/>
  <c r="J3781" i="1"/>
  <c r="I3606" i="1"/>
  <c r="L3486" i="1"/>
  <c r="P3370" i="1"/>
  <c r="D3290" i="1"/>
  <c r="M3206" i="1"/>
  <c r="E3150" i="1"/>
  <c r="K3075" i="1"/>
  <c r="I3016" i="1"/>
  <c r="O2947" i="1"/>
  <c r="K4439" i="1"/>
  <c r="L4064" i="1"/>
  <c r="I3937" i="1"/>
  <c r="N3765" i="1"/>
  <c r="C3652" i="1"/>
  <c r="C3520" i="1"/>
  <c r="K3432" i="1"/>
  <c r="C3322" i="1"/>
  <c r="H3244" i="1"/>
  <c r="L3176" i="1"/>
  <c r="L3116" i="1"/>
  <c r="F3053" i="1"/>
  <c r="D2988" i="1"/>
  <c r="J4816" i="1"/>
  <c r="L4188" i="1"/>
  <c r="P3994" i="1"/>
  <c r="P3880" i="1"/>
  <c r="J3707" i="1"/>
  <c r="I3596" i="1"/>
  <c r="J3473" i="1"/>
  <c r="N3389" i="1"/>
  <c r="P3286" i="1"/>
  <c r="E3220" i="1"/>
  <c r="I3146" i="1"/>
  <c r="G3087" i="1"/>
  <c r="M3018" i="1"/>
  <c r="I2972" i="1"/>
  <c r="E4397" i="1"/>
  <c r="E4047" i="1"/>
  <c r="N3844" i="1"/>
  <c r="E3674" i="1"/>
  <c r="J3522" i="1"/>
  <c r="J3414" i="1"/>
  <c r="N3298" i="1"/>
  <c r="N3220" i="1"/>
  <c r="K3134" i="1"/>
  <c r="J3066" i="1"/>
  <c r="P2991" i="1"/>
  <c r="I2925" i="1"/>
  <c r="M2869" i="1"/>
  <c r="C2826" i="1"/>
  <c r="K2774" i="1"/>
  <c r="G2728" i="1"/>
  <c r="I2673" i="1"/>
  <c r="D4831" i="1"/>
  <c r="M4138" i="1"/>
  <c r="O3971" i="1"/>
  <c r="D3778" i="1"/>
  <c r="I3636" i="1"/>
  <c r="L3520" i="1"/>
  <c r="D3428" i="1"/>
  <c r="H3312" i="1"/>
  <c r="K3233" i="1"/>
  <c r="E3164" i="1"/>
  <c r="I3102" i="1"/>
  <c r="I3048" i="1"/>
  <c r="E2984" i="1"/>
  <c r="D2927" i="1"/>
  <c r="H2889" i="1"/>
  <c r="J2846" i="1"/>
  <c r="F2806" i="1"/>
  <c r="P2771" i="1"/>
  <c r="J2726" i="1"/>
  <c r="N2688" i="1"/>
  <c r="D2651" i="1"/>
  <c r="P4861" i="1"/>
  <c r="J4210" i="1"/>
  <c r="H4038" i="1"/>
  <c r="H3890" i="1"/>
  <c r="L3760" i="1"/>
  <c r="P3644" i="1"/>
  <c r="L3559" i="1"/>
  <c r="P3498" i="1"/>
  <c r="J3429" i="1"/>
  <c r="D3360" i="1"/>
  <c r="K3300" i="1"/>
  <c r="H3254" i="1"/>
  <c r="H3224" i="1"/>
  <c r="L3180" i="1"/>
  <c r="F3151" i="1"/>
  <c r="L3112" i="1"/>
  <c r="F3079" i="1"/>
  <c r="L3040" i="1"/>
  <c r="L3004" i="1"/>
  <c r="D2966" i="1"/>
  <c r="I2934" i="1"/>
  <c r="G2907" i="1"/>
  <c r="E2884" i="1"/>
  <c r="O2861" i="1"/>
  <c r="E2836" i="1"/>
  <c r="C2813" i="1"/>
  <c r="E2788" i="1"/>
  <c r="C2765" i="1"/>
  <c r="G2739" i="1"/>
  <c r="E2716" i="1"/>
  <c r="K2689" i="1"/>
  <c r="M2670" i="1"/>
  <c r="K2641" i="1"/>
  <c r="M2622" i="1"/>
  <c r="K2599" i="1"/>
  <c r="L4516" i="1"/>
  <c r="M4240" i="1"/>
  <c r="H4087" i="1"/>
  <c r="N4011" i="1"/>
  <c r="L3924" i="1"/>
  <c r="N3843" i="1"/>
  <c r="O3759" i="1"/>
  <c r="N3681" i="1"/>
  <c r="G3602" i="1"/>
  <c r="L3546" i="1"/>
  <c r="I3500" i="1"/>
  <c r="C3435" i="1"/>
  <c r="L3390" i="1"/>
  <c r="M3334" i="1"/>
  <c r="L3282" i="1"/>
  <c r="C3237" i="1"/>
  <c r="E3206" i="1"/>
  <c r="J3176" i="1"/>
  <c r="D3143" i="1"/>
  <c r="M3118" i="1"/>
  <c r="D3089" i="1"/>
  <c r="I3054" i="1"/>
  <c r="E3026" i="1"/>
  <c r="I3000" i="1"/>
  <c r="C2967" i="1"/>
  <c r="M2938" i="1"/>
  <c r="J2916" i="1"/>
  <c r="F2894" i="1"/>
  <c r="D2877" i="1"/>
  <c r="H2857" i="1"/>
  <c r="D2835" i="1"/>
  <c r="H2815" i="1"/>
  <c r="F2798" i="1"/>
  <c r="P2775" i="1"/>
  <c r="F2756" i="1"/>
  <c r="J2736" i="1"/>
  <c r="F2714" i="1"/>
  <c r="P2697" i="1"/>
  <c r="F2678" i="1"/>
  <c r="P2655" i="1"/>
  <c r="O5177" i="1"/>
  <c r="K4394" i="1"/>
  <c r="C4121" i="1"/>
  <c r="K4013" i="1"/>
  <c r="I3913" i="1"/>
  <c r="D3801" i="1"/>
  <c r="D3714" i="1"/>
  <c r="N3617" i="1"/>
  <c r="I3533" i="1"/>
  <c r="G3466" i="1"/>
  <c r="G3411" i="1"/>
  <c r="D3333" i="1"/>
  <c r="J3267" i="1"/>
  <c r="J3222" i="1"/>
  <c r="G3170" i="1"/>
  <c r="M3133" i="1"/>
  <c r="I3089" i="1"/>
  <c r="E3039" i="1"/>
  <c r="O2994" i="1"/>
  <c r="G2956" i="1"/>
  <c r="I2915" i="1"/>
  <c r="N2885" i="1"/>
  <c r="G2856" i="1"/>
  <c r="O2822" i="1"/>
  <c r="E2797" i="1"/>
  <c r="J2767" i="1"/>
  <c r="D2734" i="1"/>
  <c r="K2704" i="1"/>
  <c r="I2681" i="1"/>
  <c r="E2653" i="1"/>
  <c r="N2624" i="1"/>
  <c r="P2605" i="1"/>
  <c r="N2586" i="1"/>
  <c r="J2570" i="1"/>
  <c r="L2551" i="1"/>
  <c r="D2531" i="1"/>
  <c r="L2515" i="1"/>
  <c r="N2496" i="1"/>
  <c r="J2480" i="1"/>
  <c r="L2461" i="1"/>
  <c r="D2441" i="1"/>
  <c r="L2425" i="1"/>
  <c r="N2406" i="1"/>
  <c r="H2391" i="1"/>
  <c r="J2372" i="1"/>
  <c r="P2351" i="1"/>
  <c r="L2335" i="1"/>
  <c r="N2316" i="1"/>
  <c r="H2301" i="1"/>
  <c r="J2282" i="1"/>
  <c r="P2261" i="1"/>
  <c r="L2245" i="1"/>
  <c r="L2227" i="1"/>
  <c r="H2211" i="1"/>
  <c r="J2192" i="1"/>
  <c r="P2171" i="1"/>
  <c r="J2156" i="1"/>
  <c r="L2137" i="1"/>
  <c r="H2121" i="1"/>
  <c r="H2103" i="1"/>
  <c r="N2082" i="1"/>
  <c r="J2066" i="1"/>
  <c r="L2047" i="1"/>
  <c r="F2032" i="1"/>
  <c r="H2013" i="1"/>
  <c r="N1992" i="1"/>
  <c r="J1976" i="1"/>
  <c r="L1957" i="1"/>
  <c r="F1942" i="1"/>
  <c r="H1923" i="1"/>
  <c r="N1902" i="1"/>
  <c r="H1887" i="1"/>
  <c r="J1868" i="1"/>
  <c r="F1852" i="1"/>
  <c r="H1833" i="1"/>
  <c r="N1812" i="1"/>
  <c r="H1797" i="1"/>
  <c r="J1778" i="1"/>
  <c r="F1762" i="1"/>
  <c r="F1744" i="1"/>
  <c r="L1723" i="1"/>
  <c r="F1708" i="1"/>
  <c r="D1691" i="1"/>
  <c r="J1676" i="1"/>
  <c r="H1659" i="1"/>
  <c r="J1640" i="1"/>
  <c r="P1625" i="1"/>
  <c r="N1608" i="1"/>
  <c r="F1594" i="1"/>
  <c r="D1577" i="1"/>
  <c r="F1558" i="1"/>
  <c r="L1543" i="1"/>
  <c r="J1526" i="1"/>
  <c r="P1511" i="1"/>
  <c r="N1494" i="1"/>
  <c r="P1475" i="1"/>
  <c r="H1461" i="1"/>
  <c r="G4409" i="1"/>
  <c r="I4196" i="1"/>
  <c r="K4069" i="1"/>
  <c r="N3973" i="1"/>
  <c r="I3900" i="1"/>
  <c r="O3813" i="1"/>
  <c r="K3739" i="1"/>
  <c r="C3653" i="1"/>
  <c r="C3574" i="1"/>
  <c r="C3521" i="1"/>
  <c r="G3463" i="1"/>
  <c r="O3413" i="1"/>
  <c r="E3356" i="1"/>
  <c r="G3292" i="1"/>
  <c r="H3249" i="1"/>
  <c r="N3210" i="1"/>
  <c r="P3177" i="1"/>
  <c r="H3139" i="1"/>
  <c r="O3096" i="1"/>
  <c r="F3064" i="1"/>
  <c r="L3025" i="1"/>
  <c r="N2992" i="1"/>
  <c r="F2954" i="1"/>
  <c r="E2919" i="1"/>
  <c r="H2897" i="1"/>
  <c r="L2871" i="1"/>
  <c r="N5330" i="1"/>
  <c r="F4986" i="1"/>
  <c r="I4380" i="1"/>
  <c r="I4360" i="1"/>
  <c r="I4346" i="1"/>
  <c r="N4152" i="1"/>
  <c r="D4442" i="1"/>
  <c r="E3859" i="1"/>
  <c r="F4275" i="1"/>
  <c r="F3888" i="1"/>
  <c r="E4743" i="1"/>
  <c r="O4086" i="1"/>
  <c r="M3788" i="1"/>
  <c r="C5073" i="1"/>
  <c r="P4107" i="1"/>
  <c r="F3868" i="1"/>
  <c r="J3620" i="1"/>
  <c r="J4113" i="1"/>
  <c r="G3758" i="1"/>
  <c r="O3506" i="1"/>
  <c r="I3293" i="1"/>
  <c r="K4320" i="1"/>
  <c r="E3929" i="1"/>
  <c r="C3708" i="1"/>
  <c r="P3457" i="1"/>
  <c r="P3295" i="1"/>
  <c r="F4230" i="1"/>
  <c r="M3976" i="1"/>
  <c r="K3751" i="1"/>
  <c r="D3602" i="1"/>
  <c r="E3462" i="1"/>
  <c r="K3363" i="1"/>
  <c r="O5073" i="1"/>
  <c r="K4374" i="1"/>
  <c r="G4086" i="1"/>
  <c r="O3942" i="1"/>
  <c r="C3768" i="1"/>
  <c r="I3625" i="1"/>
  <c r="P3497" i="1"/>
  <c r="D3419" i="1"/>
  <c r="N3312" i="1"/>
  <c r="F4423" i="1"/>
  <c r="L4474" i="1"/>
  <c r="J4920" i="1"/>
  <c r="P4165" i="1"/>
  <c r="N4292" i="1"/>
  <c r="D4208" i="1"/>
  <c r="O3993" i="1"/>
  <c r="K3775" i="1"/>
  <c r="H3626" i="1"/>
  <c r="G3475" i="1"/>
  <c r="M3382" i="1"/>
  <c r="J3250" i="1"/>
  <c r="H3179" i="1"/>
  <c r="J3088" i="1"/>
  <c r="N3020" i="1"/>
  <c r="D4719" i="1"/>
  <c r="J4150" i="1"/>
  <c r="N3929" i="1"/>
  <c r="N3767" i="1"/>
  <c r="G3600" i="1"/>
  <c r="J3481" i="1"/>
  <c r="L3364" i="1"/>
  <c r="H3278" i="1"/>
  <c r="O3205" i="1"/>
  <c r="G3149" i="1"/>
  <c r="M3074" i="1"/>
  <c r="K3015" i="1"/>
  <c r="C2947" i="1"/>
  <c r="G4412" i="1"/>
  <c r="L4062" i="1"/>
  <c r="J3931" i="1"/>
  <c r="N3763" i="1"/>
  <c r="D3650" i="1"/>
  <c r="L3518" i="1"/>
  <c r="F3431" i="1"/>
  <c r="D3318" i="1"/>
  <c r="L3242" i="1"/>
  <c r="N3169" i="1"/>
  <c r="N3115" i="1"/>
  <c r="D3042" i="1"/>
  <c r="D2982" i="1"/>
  <c r="G4801" i="1"/>
  <c r="F4177" i="1"/>
  <c r="P3992" i="1"/>
  <c r="D3854" i="1"/>
  <c r="N3705" i="1"/>
  <c r="I3593" i="1"/>
  <c r="D3472" i="1"/>
  <c r="F3387" i="1"/>
  <c r="F3283" i="1"/>
  <c r="K3217" i="1"/>
  <c r="E3142" i="1"/>
  <c r="I3086" i="1"/>
  <c r="C3017" i="1"/>
  <c r="E2968" i="1"/>
  <c r="C4368" i="1"/>
  <c r="I4044" i="1"/>
  <c r="E3836" i="1"/>
  <c r="E3671" i="1"/>
  <c r="N3514" i="1"/>
  <c r="M3412" i="1"/>
  <c r="C3297" i="1"/>
  <c r="I3219" i="1"/>
  <c r="O3126" i="1"/>
  <c r="E3065" i="1"/>
  <c r="H2989" i="1"/>
  <c r="M2923" i="1"/>
  <c r="K2864" i="1"/>
  <c r="I2823" i="1"/>
  <c r="C2772" i="1"/>
  <c r="I2727" i="1"/>
  <c r="M2665" i="1"/>
  <c r="P4767" i="1"/>
  <c r="J4134" i="1"/>
  <c r="O3965" i="1"/>
  <c r="K3763" i="1"/>
  <c r="P3630" i="1"/>
  <c r="I3518" i="1"/>
  <c r="O3425" i="1"/>
  <c r="L3300" i="1"/>
  <c r="F3232" i="1"/>
  <c r="N3162" i="1"/>
  <c r="D3101" i="1"/>
  <c r="M3040" i="1"/>
  <c r="N2982" i="1"/>
  <c r="F2926" i="1"/>
  <c r="P2885" i="1"/>
  <c r="L2845" i="1"/>
  <c r="H2805" i="1"/>
  <c r="D2765" i="1"/>
  <c r="N2724" i="1"/>
  <c r="H2685" i="1"/>
  <c r="L2647" i="1"/>
  <c r="C4828" i="1"/>
  <c r="J4204" i="1"/>
  <c r="J4023" i="1"/>
  <c r="N3887" i="1"/>
  <c r="O3754" i="1"/>
  <c r="M3641" i="1"/>
  <c r="H3555" i="1"/>
  <c r="J3483" i="1"/>
  <c r="N3427" i="1"/>
  <c r="H3358" i="1"/>
  <c r="H3298" i="1"/>
  <c r="K3251" i="1"/>
  <c r="P3212" i="1"/>
  <c r="J3179" i="1"/>
  <c r="N3149" i="1"/>
  <c r="D3106" i="1"/>
  <c r="L3076" i="1"/>
  <c r="P3032" i="1"/>
  <c r="F3003" i="1"/>
  <c r="L2964" i="1"/>
  <c r="H2933" i="1"/>
  <c r="K2905" i="1"/>
  <c r="G2883" i="1"/>
  <c r="K2857" i="1"/>
  <c r="G2835" i="1"/>
  <c r="E2812" i="1"/>
  <c r="G2787" i="1"/>
  <c r="E2764" i="1"/>
  <c r="K2737" i="1"/>
  <c r="G2715" i="1"/>
  <c r="M2688" i="1"/>
  <c r="I2666" i="1"/>
  <c r="M2640" i="1"/>
  <c r="C2621" i="1"/>
  <c r="M2592" i="1"/>
  <c r="J4503" i="1"/>
  <c r="P4234" i="1"/>
  <c r="H4084" i="1"/>
  <c r="I4008" i="1"/>
  <c r="F3919" i="1"/>
  <c r="M3840" i="1"/>
  <c r="F3757" i="1"/>
  <c r="M3678" i="1"/>
  <c r="L3599" i="1"/>
  <c r="K3544" i="1"/>
  <c r="F3483" i="1"/>
  <c r="F3433" i="1"/>
  <c r="M3388" i="1"/>
  <c r="F3325" i="1"/>
  <c r="M3280" i="1"/>
  <c r="L3235" i="1"/>
  <c r="N3204" i="1"/>
  <c r="G3175" i="1"/>
  <c r="O3141" i="1"/>
  <c r="E3116" i="1"/>
  <c r="O3087" i="1"/>
  <c r="D3053" i="1"/>
  <c r="K3023" i="1"/>
  <c r="D2999" i="1"/>
  <c r="L2965" i="1"/>
  <c r="L2937" i="1"/>
  <c r="L2915" i="1"/>
  <c r="H2893" i="1"/>
  <c r="F2876" i="1"/>
  <c r="J2856" i="1"/>
  <c r="F2834" i="1"/>
  <c r="J2814" i="1"/>
  <c r="H2797" i="1"/>
  <c r="D2775" i="1"/>
  <c r="H2755" i="1"/>
  <c r="L2735" i="1"/>
  <c r="H2713" i="1"/>
  <c r="D2697" i="1"/>
  <c r="H2677" i="1"/>
  <c r="F2654" i="1"/>
  <c r="G5025" i="1"/>
  <c r="I4381" i="1"/>
  <c r="K4114" i="1"/>
  <c r="H4009" i="1"/>
  <c r="G3909" i="1"/>
  <c r="H3796" i="1"/>
  <c r="M3709" i="1"/>
  <c r="F3614" i="1"/>
  <c r="D3530" i="1"/>
  <c r="H3463" i="1"/>
  <c r="I3405" i="1"/>
  <c r="I3330" i="1"/>
  <c r="O3264" i="1"/>
  <c r="K3218" i="1"/>
  <c r="J3168" i="1"/>
  <c r="M3131" i="1"/>
  <c r="I3087" i="1"/>
  <c r="H3037" i="1"/>
  <c r="O2992" i="1"/>
  <c r="G2954" i="1"/>
  <c r="D2914" i="1"/>
  <c r="K2884" i="1"/>
  <c r="P2854" i="1"/>
  <c r="J2821" i="1"/>
  <c r="N2795" i="1"/>
  <c r="G2766" i="1"/>
  <c r="O2732" i="1"/>
  <c r="F2703" i="1"/>
  <c r="D2680" i="1"/>
  <c r="K2650" i="1"/>
  <c r="N2623" i="1"/>
  <c r="C2605" i="1"/>
  <c r="D2585" i="1"/>
  <c r="L2569" i="1"/>
  <c r="P2549" i="1"/>
  <c r="F2530" i="1"/>
  <c r="N2514" i="1"/>
  <c r="P2495" i="1"/>
  <c r="L2479" i="1"/>
  <c r="P2459" i="1"/>
  <c r="F2440" i="1"/>
  <c r="N2424" i="1"/>
  <c r="P2405" i="1"/>
  <c r="L2389" i="1"/>
  <c r="N2370" i="1"/>
  <c r="D2351" i="1"/>
  <c r="N2334" i="1"/>
  <c r="P2315" i="1"/>
  <c r="J2300" i="1"/>
  <c r="N2280" i="1"/>
  <c r="D2261" i="1"/>
  <c r="N2244" i="1"/>
  <c r="N2226" i="1"/>
  <c r="J2210" i="1"/>
  <c r="N2190" i="1"/>
  <c r="D2171" i="1"/>
  <c r="L2155" i="1"/>
  <c r="N2136" i="1"/>
  <c r="J2120" i="1"/>
  <c r="N2100" i="1"/>
  <c r="D2081" i="1"/>
  <c r="L2065" i="1"/>
  <c r="N2046" i="1"/>
  <c r="H2031" i="1"/>
  <c r="L2011" i="1"/>
  <c r="P1991" i="1"/>
  <c r="L1975" i="1"/>
  <c r="N1956" i="1"/>
  <c r="H1941" i="1"/>
  <c r="L1921" i="1"/>
  <c r="P1901" i="1"/>
  <c r="L1885" i="1"/>
  <c r="L1867" i="1"/>
  <c r="H1851" i="1"/>
  <c r="L1831" i="1"/>
  <c r="P1811" i="1"/>
  <c r="J1796" i="1"/>
  <c r="L1777" i="1"/>
  <c r="H1761" i="1"/>
  <c r="L1741" i="1"/>
  <c r="N1722" i="1"/>
  <c r="H1707" i="1"/>
  <c r="F1690" i="1"/>
  <c r="L1675" i="1"/>
  <c r="L1657" i="1"/>
  <c r="L1639" i="1"/>
  <c r="D1625" i="1"/>
  <c r="P1607" i="1"/>
  <c r="H1593" i="1"/>
  <c r="H1575" i="1"/>
  <c r="H1557" i="1"/>
  <c r="N1542" i="1"/>
  <c r="L1525" i="1"/>
  <c r="D1511" i="1"/>
  <c r="D1493" i="1"/>
  <c r="D1475" i="1"/>
  <c r="F5174" i="1"/>
  <c r="G4394" i="1"/>
  <c r="J4187" i="1"/>
  <c r="N4060" i="1"/>
  <c r="O3969" i="1"/>
  <c r="E3896" i="1"/>
  <c r="C3809" i="1"/>
  <c r="N3735" i="1"/>
  <c r="F3644" i="1"/>
  <c r="D3571" i="1"/>
  <c r="E3518" i="1"/>
  <c r="E3460" i="1"/>
  <c r="F3411" i="1"/>
  <c r="F3350" i="1"/>
  <c r="K3289" i="1"/>
  <c r="H3247" i="1"/>
  <c r="N3208" i="1"/>
  <c r="E3176" i="1"/>
  <c r="I3135" i="1"/>
  <c r="D3095" i="1"/>
  <c r="F3062" i="1"/>
  <c r="L3023" i="1"/>
  <c r="C2991" i="1"/>
  <c r="G2950" i="1"/>
  <c r="P2917" i="1"/>
  <c r="C2896" i="1"/>
  <c r="G2870" i="1"/>
  <c r="J2848" i="1"/>
  <c r="I2821" i="1"/>
  <c r="J2794" i="1"/>
  <c r="K2772" i="1"/>
  <c r="O2746" i="1"/>
  <c r="D2725" i="1"/>
  <c r="C2698" i="1"/>
  <c r="D2671" i="1"/>
  <c r="E2649" i="1"/>
  <c r="M2625" i="1"/>
  <c r="L2608" i="1"/>
  <c r="G2589" i="1"/>
  <c r="G2571" i="1"/>
  <c r="M2556" i="1"/>
  <c r="K2539" i="1"/>
  <c r="C2525" i="1"/>
  <c r="C2507" i="1"/>
  <c r="C2489" i="1"/>
  <c r="I2474" i="1"/>
  <c r="G2457" i="1"/>
  <c r="M2442" i="1"/>
  <c r="M2424" i="1"/>
  <c r="M2406" i="1"/>
  <c r="E2392" i="1"/>
  <c r="C2375" i="1"/>
  <c r="I2360" i="1"/>
  <c r="I2342" i="1"/>
  <c r="I2324" i="1"/>
  <c r="O2309" i="1"/>
  <c r="M2292" i="1"/>
  <c r="E2278" i="1"/>
  <c r="E2260" i="1"/>
  <c r="E2242" i="1"/>
  <c r="K2227" i="1"/>
  <c r="I2210" i="1"/>
  <c r="O2195" i="1"/>
  <c r="O2177" i="1"/>
  <c r="O2159" i="1"/>
  <c r="G2145" i="1"/>
  <c r="E2128" i="1"/>
  <c r="K2113" i="1"/>
  <c r="K2095" i="1"/>
  <c r="K2077" i="1"/>
  <c r="C2063" i="1"/>
  <c r="O2045" i="1"/>
  <c r="G2031" i="1"/>
  <c r="G2013" i="1"/>
  <c r="G1995" i="1"/>
  <c r="M1980" i="1"/>
  <c r="K1963" i="1"/>
  <c r="C1949" i="1"/>
  <c r="C1931" i="1"/>
  <c r="C1913" i="1"/>
  <c r="I1898" i="1"/>
  <c r="G1881" i="1"/>
  <c r="M1866" i="1"/>
  <c r="M1848" i="1"/>
  <c r="M1830" i="1"/>
  <c r="E1816" i="1"/>
  <c r="C1799" i="1"/>
  <c r="I1784" i="1"/>
  <c r="I1766" i="1"/>
  <c r="I1748" i="1"/>
  <c r="O1733" i="1"/>
  <c r="M1716" i="1"/>
  <c r="C1703" i="1"/>
  <c r="M1686" i="1"/>
  <c r="E1672" i="1"/>
  <c r="M1656" i="1"/>
  <c r="C1643" i="1"/>
  <c r="G1629" i="1"/>
  <c r="C1613" i="1"/>
  <c r="I1598" i="1"/>
  <c r="C1583" i="1"/>
  <c r="G1569" i="1"/>
  <c r="O1553" i="1"/>
  <c r="G1539" i="1"/>
  <c r="C1523" i="1"/>
  <c r="G1509" i="1"/>
  <c r="K1495" i="1"/>
  <c r="E1480" i="1"/>
  <c r="K1465" i="1"/>
  <c r="O4515" i="1"/>
  <c r="F4254" i="1"/>
  <c r="N4107" i="1"/>
  <c r="H4034" i="1"/>
  <c r="D3952" i="1"/>
  <c r="G3878" i="1"/>
  <c r="O3808" i="1"/>
  <c r="H3730" i="1"/>
  <c r="P3660" i="1"/>
  <c r="C3590" i="1"/>
  <c r="M3535" i="1"/>
  <c r="E3483" i="1"/>
  <c r="O3436" i="1"/>
  <c r="K3390" i="1"/>
  <c r="M3335" i="1"/>
  <c r="H3286" i="1"/>
  <c r="F3243" i="1"/>
  <c r="L3214" i="1"/>
  <c r="J3185" i="1"/>
  <c r="P3152" i="1"/>
  <c r="D3122" i="1"/>
  <c r="P3092" i="1"/>
  <c r="D3062" i="1"/>
  <c r="P3034" i="1"/>
  <c r="H3006" i="1"/>
  <c r="F2977" i="1"/>
  <c r="D2950" i="1"/>
  <c r="M2926" i="1"/>
  <c r="M2908" i="1"/>
  <c r="K2889" i="1"/>
  <c r="E2870" i="1"/>
  <c r="E2852" i="1"/>
  <c r="E2834" i="1"/>
  <c r="E2816" i="1"/>
  <c r="C2797" i="1"/>
  <c r="K2777" i="1"/>
  <c r="K2759" i="1"/>
  <c r="K2741" i="1"/>
  <c r="K2723" i="1"/>
  <c r="I2704" i="1"/>
  <c r="C2685" i="1"/>
  <c r="C2667" i="1"/>
  <c r="C2649" i="1"/>
  <c r="N2631" i="1"/>
  <c r="H2616" i="1"/>
  <c r="C2602" i="1"/>
  <c r="F2589" i="1"/>
  <c r="F2577" i="1"/>
  <c r="F2565" i="1"/>
  <c r="H2552" i="1"/>
  <c r="J2539" i="1"/>
  <c r="J2527" i="1"/>
  <c r="J2515" i="1"/>
  <c r="J2503" i="1"/>
  <c r="L2490" i="1"/>
  <c r="N2477" i="1"/>
  <c r="N2465" i="1"/>
  <c r="N2453" i="1"/>
  <c r="N2441" i="1"/>
  <c r="P2428" i="1"/>
  <c r="D2416" i="1"/>
  <c r="D2404" i="1"/>
  <c r="D2392" i="1"/>
  <c r="D2380" i="1"/>
  <c r="F2367" i="1"/>
  <c r="D2356" i="1"/>
  <c r="P2344" i="1"/>
  <c r="N2333" i="1"/>
  <c r="L2322" i="1"/>
  <c r="J2311" i="1"/>
  <c r="H2300" i="1"/>
  <c r="F2289" i="1"/>
  <c r="D2278" i="1"/>
  <c r="P2266" i="1"/>
  <c r="N2255" i="1"/>
  <c r="N2243" i="1"/>
  <c r="L2232" i="1"/>
  <c r="J2221" i="1"/>
  <c r="H2210" i="1"/>
  <c r="F2199" i="1"/>
  <c r="D2188" i="1"/>
  <c r="P2176" i="1"/>
  <c r="N2165" i="1"/>
  <c r="L2154" i="1"/>
  <c r="J2143" i="1"/>
  <c r="H2132" i="1"/>
  <c r="H2120" i="1"/>
  <c r="F2109" i="1"/>
  <c r="D2098" i="1"/>
  <c r="P2086" i="1"/>
  <c r="N2075" i="1"/>
  <c r="L2064" i="1"/>
  <c r="J2053" i="1"/>
  <c r="H2042" i="1"/>
  <c r="F2031" i="1"/>
  <c r="P5221" i="1"/>
  <c r="C4775" i="1"/>
  <c r="K4331" i="1"/>
  <c r="O5023" i="1"/>
  <c r="K4244" i="1"/>
  <c r="P4151" i="1"/>
  <c r="L4430" i="1"/>
  <c r="M3825" i="1"/>
  <c r="L4194" i="1"/>
  <c r="J3874" i="1"/>
  <c r="G4549" i="1"/>
  <c r="M4076" i="1"/>
  <c r="G3755" i="1"/>
  <c r="J4954" i="1"/>
  <c r="H4065" i="1"/>
  <c r="D3857" i="1"/>
  <c r="C5235" i="1"/>
  <c r="P4101" i="1"/>
  <c r="O3724" i="1"/>
  <c r="E3499" i="1"/>
  <c r="E3289" i="1"/>
  <c r="L4261" i="1"/>
  <c r="M3913" i="1"/>
  <c r="O3666" i="1"/>
  <c r="L3435" i="1"/>
  <c r="F3282" i="1"/>
  <c r="D4213" i="1"/>
  <c r="G3975" i="1"/>
  <c r="I3750" i="1"/>
  <c r="M3580" i="1"/>
  <c r="C3457" i="1"/>
  <c r="G3359" i="1"/>
  <c r="O5045" i="1"/>
  <c r="M4339" i="1"/>
  <c r="F4079" i="1"/>
  <c r="F3926" i="1"/>
  <c r="I3765" i="1"/>
  <c r="F3617" i="1"/>
  <c r="H3495" i="1"/>
  <c r="H3405" i="1"/>
  <c r="F3298" i="1"/>
  <c r="D4411" i="1"/>
  <c r="L4468" i="1"/>
  <c r="L4873" i="1"/>
  <c r="F4160" i="1"/>
  <c r="F4288" i="1"/>
  <c r="I4194" i="1"/>
  <c r="O3989" i="1"/>
  <c r="E3766" i="1"/>
  <c r="O3618" i="1"/>
  <c r="M3472" i="1"/>
  <c r="G3367" i="1"/>
  <c r="L3249" i="1"/>
  <c r="J3178" i="1"/>
  <c r="L3087" i="1"/>
  <c r="D3019" i="1"/>
  <c r="D4615" i="1"/>
  <c r="D4141" i="1"/>
  <c r="H3918" i="1"/>
  <c r="D3764" i="1"/>
  <c r="C3580" i="1"/>
  <c r="D3470" i="1"/>
  <c r="P3356" i="1"/>
  <c r="G3271" i="1"/>
  <c r="E3204" i="1"/>
  <c r="C3139" i="1"/>
  <c r="O3073" i="1"/>
  <c r="K3009" i="1"/>
  <c r="G2939" i="1"/>
  <c r="F4385" i="1"/>
  <c r="P4054" i="1"/>
  <c r="N3927" i="1"/>
  <c r="N3761" i="1"/>
  <c r="O3627" i="1"/>
  <c r="J3513" i="1"/>
  <c r="C3430" i="1"/>
  <c r="J3315" i="1"/>
  <c r="P3240" i="1"/>
  <c r="J3165" i="1"/>
  <c r="P3114" i="1"/>
  <c r="L3038" i="1"/>
  <c r="F2981" i="1"/>
  <c r="J4582" i="1"/>
  <c r="C4153" i="1"/>
  <c r="F3981" i="1"/>
  <c r="H3846" i="1"/>
  <c r="J3703" i="1"/>
  <c r="N3573" i="1"/>
  <c r="H3468" i="1"/>
  <c r="H3374" i="1"/>
  <c r="M3269" i="1"/>
  <c r="M3216" i="1"/>
  <c r="M3138" i="1"/>
  <c r="K3085" i="1"/>
  <c r="K3013" i="1"/>
  <c r="C2963" i="1"/>
  <c r="K4358" i="1"/>
  <c r="I4041" i="1"/>
  <c r="E3833" i="1"/>
  <c r="I3668" i="1"/>
  <c r="G3505" i="1"/>
  <c r="M3408" i="1"/>
  <c r="O3294" i="1"/>
  <c r="G3214" i="1"/>
  <c r="D3123" i="1"/>
  <c r="H3061" i="1"/>
  <c r="F2984" i="1"/>
  <c r="O2922" i="1"/>
  <c r="M2863" i="1"/>
  <c r="K2822" i="1"/>
  <c r="E2771" i="1"/>
  <c r="K2726" i="1"/>
  <c r="O2664" i="1"/>
  <c r="D4743" i="1"/>
  <c r="L4125" i="1"/>
  <c r="F3963" i="1"/>
  <c r="P3760" i="1"/>
  <c r="L3628" i="1"/>
  <c r="L3516" i="1"/>
  <c r="D3424" i="1"/>
  <c r="M3298" i="1"/>
  <c r="C3231" i="1"/>
  <c r="F3160" i="1"/>
  <c r="J3098" i="1"/>
  <c r="G3025" i="1"/>
  <c r="M2968" i="1"/>
  <c r="H2925" i="1"/>
  <c r="L2875" i="1"/>
  <c r="F2836" i="1"/>
  <c r="J2804" i="1"/>
  <c r="L2755" i="1"/>
  <c r="D2717" i="1"/>
  <c r="L2683" i="1"/>
  <c r="H2637" i="1"/>
  <c r="O4592" i="1"/>
  <c r="N4196" i="1"/>
  <c r="O3988" i="1"/>
  <c r="N3855" i="1"/>
  <c r="J3751" i="1"/>
  <c r="N3635" i="1"/>
  <c r="J3553" i="1"/>
  <c r="D3474" i="1"/>
  <c r="H3412" i="1"/>
  <c r="K3354" i="1"/>
  <c r="L3296" i="1"/>
  <c r="D3250" i="1"/>
  <c r="J3211" i="1"/>
  <c r="D3178" i="1"/>
  <c r="H3138" i="1"/>
  <c r="P3104" i="1"/>
  <c r="P3064" i="1"/>
  <c r="H3030" i="1"/>
  <c r="D3002" i="1"/>
  <c r="H2958" i="1"/>
  <c r="D2932" i="1"/>
  <c r="M2904" i="1"/>
  <c r="I2882" i="1"/>
  <c r="M2856" i="1"/>
  <c r="K2833" i="1"/>
  <c r="M2808" i="1"/>
  <c r="K2785" i="1"/>
  <c r="C2759" i="1"/>
  <c r="M2736" i="1"/>
  <c r="K2713" i="1"/>
  <c r="O2687" i="1"/>
  <c r="K2665" i="1"/>
  <c r="O2639" i="1"/>
  <c r="M2616" i="1"/>
  <c r="E5174" i="1"/>
  <c r="H4486" i="1"/>
  <c r="G4177" i="1"/>
  <c r="J4081" i="1"/>
  <c r="K3979" i="1"/>
  <c r="F3913" i="1"/>
  <c r="D3838" i="1"/>
  <c r="F3751" i="1"/>
  <c r="D3676" i="1"/>
  <c r="J3597" i="1"/>
  <c r="K3542" i="1"/>
  <c r="G3481" i="1"/>
  <c r="C3431" i="1"/>
  <c r="G3373" i="1"/>
  <c r="F3321" i="1"/>
  <c r="M3264" i="1"/>
  <c r="G3229" i="1"/>
  <c r="K3203" i="1"/>
  <c r="E3170" i="1"/>
  <c r="J3140" i="1"/>
  <c r="C3111" i="1"/>
  <c r="K3077" i="1"/>
  <c r="O3051" i="1"/>
  <c r="F3022" i="1"/>
  <c r="N2988" i="1"/>
  <c r="G2959" i="1"/>
  <c r="H2936" i="1"/>
  <c r="H2911" i="1"/>
  <c r="J2892" i="1"/>
  <c r="N2872" i="1"/>
  <c r="L2849" i="1"/>
  <c r="H2833" i="1"/>
  <c r="L2813" i="1"/>
  <c r="H2791" i="1"/>
  <c r="L2771" i="1"/>
  <c r="J2754" i="1"/>
  <c r="F2732" i="1"/>
  <c r="J2712" i="1"/>
  <c r="N2692" i="1"/>
  <c r="J2670" i="1"/>
  <c r="H2653" i="1"/>
  <c r="C4879" i="1"/>
  <c r="H4267" i="1"/>
  <c r="M4087" i="1"/>
  <c r="L4004" i="1"/>
  <c r="E3892" i="1"/>
  <c r="C3792" i="1"/>
  <c r="G3692" i="1"/>
  <c r="H3590" i="1"/>
  <c r="D3527" i="1"/>
  <c r="G3460" i="1"/>
  <c r="H3385" i="1"/>
  <c r="M3318" i="1"/>
  <c r="L3262" i="1"/>
  <c r="O3210" i="1"/>
  <c r="K3166" i="1"/>
  <c r="F3122" i="1"/>
  <c r="C3072" i="1"/>
  <c r="I3033" i="1"/>
  <c r="D2991" i="1"/>
  <c r="C2940" i="1"/>
  <c r="M2907" i="1"/>
  <c r="F2883" i="1"/>
  <c r="N2849" i="1"/>
  <c r="G2820" i="1"/>
  <c r="L2790" i="1"/>
  <c r="F2757" i="1"/>
  <c r="J2731" i="1"/>
  <c r="C2702" i="1"/>
  <c r="O2678" i="1"/>
  <c r="C2648" i="1"/>
  <c r="L2622" i="1"/>
  <c r="D2604" i="1"/>
  <c r="F2584" i="1"/>
  <c r="N2568" i="1"/>
  <c r="F2548" i="1"/>
  <c r="H2529" i="1"/>
  <c r="D2513" i="1"/>
  <c r="D2495" i="1"/>
  <c r="N2478" i="1"/>
  <c r="F2458" i="1"/>
  <c r="H2439" i="1"/>
  <c r="P2423" i="1"/>
  <c r="D2405" i="1"/>
  <c r="N2388" i="1"/>
  <c r="F2368" i="1"/>
  <c r="F2350" i="1"/>
  <c r="P2333" i="1"/>
  <c r="D2315" i="1"/>
  <c r="L2299" i="1"/>
  <c r="D2279" i="1"/>
  <c r="F2260" i="1"/>
  <c r="P2243" i="1"/>
  <c r="D2225" i="1"/>
  <c r="L2209" i="1"/>
  <c r="D2189" i="1"/>
  <c r="F2170" i="1"/>
  <c r="N2154" i="1"/>
  <c r="P2135" i="1"/>
  <c r="L2119" i="1"/>
  <c r="D2099" i="1"/>
  <c r="F2080" i="1"/>
  <c r="N2064" i="1"/>
  <c r="P2045" i="1"/>
  <c r="L2029" i="1"/>
  <c r="D2009" i="1"/>
  <c r="D1991" i="1"/>
  <c r="N1974" i="1"/>
  <c r="P1955" i="1"/>
  <c r="J1940" i="1"/>
  <c r="P1919" i="1"/>
  <c r="D1901" i="1"/>
  <c r="N1884" i="1"/>
  <c r="N1866" i="1"/>
  <c r="J1850" i="1"/>
  <c r="P1829" i="1"/>
  <c r="D1811" i="1"/>
  <c r="L1795" i="1"/>
  <c r="N1776" i="1"/>
  <c r="J1760" i="1"/>
  <c r="P1739" i="1"/>
  <c r="D1721" i="1"/>
  <c r="J1706" i="1"/>
  <c r="H1689" i="1"/>
  <c r="N1674" i="1"/>
  <c r="P1655" i="1"/>
  <c r="N1638" i="1"/>
  <c r="F1624" i="1"/>
  <c r="D1607" i="1"/>
  <c r="J1592" i="1"/>
  <c r="L1573" i="1"/>
  <c r="J1556" i="1"/>
  <c r="P1541" i="1"/>
  <c r="N1524" i="1"/>
  <c r="F1510" i="1"/>
  <c r="H1491" i="1"/>
  <c r="F1474" i="1"/>
  <c r="L5019" i="1"/>
  <c r="K4380" i="1"/>
  <c r="E4178" i="1"/>
  <c r="E4052" i="1"/>
  <c r="K3965" i="1"/>
  <c r="D3892" i="1"/>
  <c r="F3805" i="1"/>
  <c r="O3730" i="1"/>
  <c r="K3635" i="1"/>
  <c r="P3567" i="1"/>
  <c r="J3515" i="1"/>
  <c r="J3457" i="1"/>
  <c r="C3408" i="1"/>
  <c r="I3344" i="1"/>
  <c r="M3286" i="1"/>
  <c r="K3245" i="1"/>
  <c r="C3207" i="1"/>
  <c r="C3174" i="1"/>
  <c r="L3131" i="1"/>
  <c r="D3093" i="1"/>
  <c r="I3060" i="1"/>
  <c r="O3021" i="1"/>
  <c r="O2988" i="1"/>
  <c r="N2946" i="1"/>
  <c r="K2916" i="1"/>
  <c r="N2894" i="1"/>
  <c r="D2869" i="1"/>
  <c r="E2847" i="1"/>
  <c r="O2818" i="1"/>
  <c r="E2793" i="1"/>
  <c r="H2771" i="1"/>
  <c r="L2745" i="1"/>
  <c r="M2723" i="1"/>
  <c r="I2695" i="1"/>
  <c r="M2669" i="1"/>
  <c r="P2647" i="1"/>
  <c r="M2624" i="1"/>
  <c r="M2607" i="1"/>
  <c r="K2587" i="1"/>
  <c r="I2570" i="1"/>
  <c r="O2555" i="1"/>
  <c r="M2538" i="1"/>
  <c r="E2524" i="1"/>
  <c r="G2505" i="1"/>
  <c r="E2488" i="1"/>
  <c r="K2473" i="1"/>
  <c r="I2456" i="1"/>
  <c r="O2441" i="1"/>
  <c r="C2423" i="1"/>
  <c r="O2405" i="1"/>
  <c r="G2391" i="1"/>
  <c r="E2374" i="1"/>
  <c r="K2359" i="1"/>
  <c r="M2340" i="1"/>
  <c r="K2323" i="1"/>
  <c r="C2309" i="1"/>
  <c r="O2291" i="1"/>
  <c r="G2277" i="1"/>
  <c r="I2258" i="1"/>
  <c r="G2241" i="1"/>
  <c r="M2226" i="1"/>
  <c r="K2209" i="1"/>
  <c r="C2195" i="1"/>
  <c r="E2176" i="1"/>
  <c r="C2159" i="1"/>
  <c r="I2144" i="1"/>
  <c r="G2127" i="1"/>
  <c r="M2112" i="1"/>
  <c r="O2093" i="1"/>
  <c r="M2076" i="1"/>
  <c r="E2062" i="1"/>
  <c r="C2045" i="1"/>
  <c r="I2030" i="1"/>
  <c r="K2011" i="1"/>
  <c r="I1994" i="1"/>
  <c r="O1979" i="1"/>
  <c r="M1962" i="1"/>
  <c r="E1948" i="1"/>
  <c r="G1929" i="1"/>
  <c r="E1912" i="1"/>
  <c r="K1897" i="1"/>
  <c r="I1880" i="1"/>
  <c r="O1865" i="1"/>
  <c r="C1847" i="1"/>
  <c r="O1829" i="1"/>
  <c r="G1815" i="1"/>
  <c r="E1798" i="1"/>
  <c r="K1783" i="1"/>
  <c r="M1764" i="1"/>
  <c r="K1747" i="1"/>
  <c r="C1733" i="1"/>
  <c r="O1715" i="1"/>
  <c r="E1702" i="1"/>
  <c r="C1685" i="1"/>
  <c r="G1671" i="1"/>
  <c r="O1655" i="1"/>
  <c r="E1642" i="1"/>
  <c r="M1626" i="1"/>
  <c r="G1611" i="1"/>
  <c r="O1595" i="1"/>
  <c r="E1582" i="1"/>
  <c r="I1568" i="1"/>
  <c r="C1553" i="1"/>
  <c r="K1537" i="1"/>
  <c r="E1522" i="1"/>
  <c r="I1508" i="1"/>
  <c r="C1493" i="1"/>
  <c r="G1479" i="1"/>
  <c r="E1462" i="1"/>
  <c r="G4495" i="1"/>
  <c r="D4245" i="1"/>
  <c r="H4103" i="1"/>
  <c r="L4030" i="1"/>
  <c r="N3943" i="1"/>
  <c r="H3874" i="1"/>
  <c r="C3796" i="1"/>
  <c r="K3726" i="1"/>
  <c r="E3657" i="1"/>
  <c r="I3583" i="1"/>
  <c r="P3532" i="1"/>
  <c r="K3480" i="1"/>
  <c r="G3434" i="1"/>
  <c r="C3382" i="1"/>
  <c r="D3330" i="1"/>
  <c r="N3277" i="1"/>
  <c r="J3241" i="1"/>
  <c r="H3212" i="1"/>
  <c r="N3183" i="1"/>
  <c r="P3148" i="1"/>
  <c r="N3119" i="1"/>
  <c r="D5074" i="1"/>
  <c r="D4433" i="1"/>
  <c r="E4761" i="1"/>
  <c r="N4983" i="1"/>
  <c r="M4243" i="1"/>
  <c r="P4103" i="1"/>
  <c r="G4346" i="1"/>
  <c r="E3805" i="1"/>
  <c r="D4174" i="1"/>
  <c r="P3871" i="1"/>
  <c r="M4502" i="1"/>
  <c r="C4075" i="1"/>
  <c r="K3735" i="1"/>
  <c r="G4875" i="1"/>
  <c r="H4059" i="1"/>
  <c r="L3853" i="1"/>
  <c r="G4857" i="1"/>
  <c r="I4097" i="1"/>
  <c r="J3705" i="1"/>
  <c r="C3494" i="1"/>
  <c r="K3286" i="1"/>
  <c r="E4234" i="1"/>
  <c r="D3879" i="1"/>
  <c r="K3656" i="1"/>
  <c r="P3433" i="1"/>
  <c r="N3278" i="1"/>
  <c r="D4209" i="1"/>
  <c r="M3954" i="1"/>
  <c r="E3722" i="1"/>
  <c r="I3570" i="1"/>
  <c r="G3455" i="1"/>
  <c r="O3355" i="1"/>
  <c r="C4986" i="1"/>
  <c r="C4334" i="1"/>
  <c r="K4076" i="1"/>
  <c r="L3923" i="1"/>
  <c r="F3764" i="1"/>
  <c r="E3616" i="1"/>
  <c r="J3494" i="1"/>
  <c r="J3398" i="1"/>
  <c r="L3295" i="1"/>
  <c r="G4388" i="1"/>
  <c r="N4435" i="1"/>
  <c r="I4735" i="1"/>
  <c r="M5134" i="1"/>
  <c r="N4284" i="1"/>
  <c r="I4186" i="1"/>
  <c r="I3978" i="1"/>
  <c r="E3764" i="1"/>
  <c r="L3612" i="1"/>
  <c r="M3468" i="1"/>
  <c r="E3362" i="1"/>
  <c r="D3247" i="1"/>
  <c r="L3177" i="1"/>
  <c r="P3085" i="1"/>
  <c r="H3017" i="1"/>
  <c r="P4601" i="1"/>
  <c r="I4132" i="1"/>
  <c r="L3916" i="1"/>
  <c r="D3760" i="1"/>
  <c r="C3570" i="1"/>
  <c r="P3464" i="1"/>
  <c r="P3352" i="1"/>
  <c r="K3266" i="1"/>
  <c r="G3191" i="1"/>
  <c r="E3132" i="1"/>
  <c r="I3070" i="1"/>
  <c r="E3006" i="1"/>
  <c r="C2935" i="1"/>
  <c r="N4319" i="1"/>
  <c r="E4053" i="1"/>
  <c r="N3925" i="1"/>
  <c r="C3760" i="1"/>
  <c r="F3626" i="1"/>
  <c r="P3510" i="1"/>
  <c r="I3427" i="1"/>
  <c r="G3314" i="1"/>
  <c r="F3239" i="1"/>
  <c r="N3163" i="1"/>
  <c r="D3114" i="1"/>
  <c r="P3036" i="1"/>
  <c r="H2980" i="1"/>
  <c r="J4535" i="1"/>
  <c r="P4149" i="1"/>
  <c r="D3968" i="1"/>
  <c r="L3844" i="1"/>
  <c r="L3676" i="1"/>
  <c r="D3564" i="1"/>
  <c r="P3466" i="1"/>
  <c r="L3370" i="1"/>
  <c r="L3268" i="1"/>
  <c r="O3203" i="1"/>
  <c r="O3137" i="1"/>
  <c r="M3084" i="1"/>
  <c r="M3012" i="1"/>
  <c r="E2962" i="1"/>
  <c r="O4338" i="1"/>
  <c r="M4032" i="1"/>
  <c r="L3821" i="1"/>
  <c r="F3665" i="1"/>
  <c r="G3501" i="1"/>
  <c r="C3401" i="1"/>
  <c r="F3272" i="1"/>
  <c r="F3200" i="1"/>
  <c r="M3121" i="1"/>
  <c r="C3060" i="1"/>
  <c r="P2973" i="1"/>
  <c r="K2912" i="1"/>
  <c r="C2862" i="1"/>
  <c r="O2820" i="1"/>
  <c r="O2760" i="1"/>
  <c r="G2716" i="1"/>
  <c r="C2664" i="1"/>
  <c r="G4723" i="1"/>
  <c r="O4081" i="1"/>
  <c r="L3934" i="1"/>
  <c r="K3757" i="1"/>
  <c r="D3626" i="1"/>
  <c r="G3495" i="1"/>
  <c r="M3402" i="1"/>
  <c r="M3294" i="1"/>
  <c r="L3229" i="1"/>
  <c r="H3147" i="1"/>
  <c r="L3085" i="1"/>
  <c r="N3018" i="1"/>
  <c r="K2963" i="1"/>
  <c r="P2915" i="1"/>
  <c r="J2870" i="1"/>
  <c r="J2834" i="1"/>
  <c r="D2795" i="1"/>
  <c r="H2751" i="1"/>
  <c r="J2714" i="1"/>
  <c r="P2675" i="1"/>
  <c r="J2630" i="1"/>
  <c r="E4551" i="1"/>
  <c r="L4138" i="1"/>
  <c r="J3971" i="1"/>
  <c r="C3850" i="1"/>
  <c r="P3748" i="1"/>
  <c r="K3623" i="1"/>
  <c r="D3545" i="1"/>
  <c r="G3470" i="1"/>
  <c r="H3406" i="1"/>
  <c r="H3352" i="1"/>
  <c r="O3292" i="1"/>
  <c r="P3248" i="1"/>
  <c r="H3210" i="1"/>
  <c r="P3176" i="1"/>
  <c r="P3136" i="1"/>
  <c r="H3102" i="1"/>
  <c r="N3063" i="1"/>
  <c r="P3028" i="1"/>
  <c r="N2991" i="1"/>
  <c r="P2956" i="1"/>
  <c r="P2929" i="1"/>
  <c r="G2901" i="1"/>
  <c r="K2881" i="1"/>
  <c r="O2855" i="1"/>
  <c r="M2832" i="1"/>
  <c r="O2807" i="1"/>
  <c r="O2783" i="1"/>
  <c r="E2758" i="1"/>
  <c r="O2735" i="1"/>
  <c r="G2709" i="1"/>
  <c r="C2687" i="1"/>
  <c r="M2664" i="1"/>
  <c r="E2638" i="1"/>
  <c r="O2615" i="1"/>
  <c r="F4972" i="1"/>
  <c r="I4414" i="1"/>
  <c r="D4173" i="1"/>
  <c r="J4063" i="1"/>
  <c r="P3976" i="1"/>
  <c r="E3910" i="1"/>
  <c r="P3814" i="1"/>
  <c r="E3748" i="1"/>
  <c r="D3670" i="1"/>
  <c r="F3595" i="1"/>
  <c r="F3538" i="1"/>
  <c r="J3479" i="1"/>
  <c r="F3429" i="1"/>
  <c r="J3371" i="1"/>
  <c r="J3317" i="1"/>
  <c r="H3261" i="1"/>
  <c r="P3227" i="1"/>
  <c r="F3202" i="1"/>
  <c r="N3168" i="1"/>
  <c r="G3139" i="1"/>
  <c r="L3109" i="1"/>
  <c r="F3076" i="1"/>
  <c r="J3050" i="1"/>
  <c r="C3021" i="1"/>
  <c r="K2987" i="1"/>
  <c r="P2957" i="1"/>
  <c r="G2935" i="1"/>
  <c r="J2910" i="1"/>
  <c r="N2890" i="1"/>
  <c r="P2871" i="1"/>
  <c r="N2848" i="1"/>
  <c r="J2832" i="1"/>
  <c r="N2812" i="1"/>
  <c r="J2790" i="1"/>
  <c r="N2770" i="1"/>
  <c r="L2753" i="1"/>
  <c r="H2731" i="1"/>
  <c r="L2711" i="1"/>
  <c r="P2691" i="1"/>
  <c r="L2669" i="1"/>
  <c r="J2652" i="1"/>
  <c r="P4827" i="1"/>
  <c r="M4256" i="1"/>
  <c r="I4083" i="1"/>
  <c r="G4000" i="1"/>
  <c r="H3883" i="1"/>
  <c r="E3788" i="1"/>
  <c r="P3687" i="1"/>
  <c r="P3583" i="1"/>
  <c r="F3524" i="1"/>
  <c r="K3457" i="1"/>
  <c r="G3382" i="1"/>
  <c r="P3315" i="1"/>
  <c r="F3260" i="1"/>
  <c r="O3208" i="1"/>
  <c r="K3164" i="1"/>
  <c r="G3120" i="1"/>
  <c r="C3070" i="1"/>
  <c r="I3031" i="1"/>
  <c r="E2987" i="1"/>
  <c r="J2938" i="1"/>
  <c r="H2906" i="1"/>
  <c r="C2882" i="1"/>
  <c r="K2848" i="1"/>
  <c r="P2818" i="1"/>
  <c r="I2789" i="1"/>
  <c r="C2756" i="1"/>
  <c r="G2730" i="1"/>
  <c r="L2700" i="1"/>
  <c r="E2671" i="1"/>
  <c r="I2645" i="1"/>
  <c r="L2621" i="1"/>
  <c r="E2603" i="1"/>
  <c r="H2583" i="1"/>
  <c r="L2563" i="1"/>
  <c r="H2547" i="1"/>
  <c r="J2528" i="1"/>
  <c r="F2512" i="1"/>
  <c r="F2494" i="1"/>
  <c r="J2474" i="1"/>
  <c r="H2457" i="1"/>
  <c r="J2438" i="1"/>
  <c r="D2423" i="1"/>
  <c r="F2404" i="1"/>
  <c r="J2384" i="1"/>
  <c r="H2367" i="1"/>
  <c r="J2348" i="1"/>
  <c r="D2333" i="1"/>
  <c r="F2314" i="1"/>
  <c r="J2294" i="1"/>
  <c r="F2278" i="1"/>
  <c r="H2259" i="1"/>
  <c r="D2243" i="1"/>
  <c r="F2224" i="1"/>
  <c r="J2204" i="1"/>
  <c r="F2188" i="1"/>
  <c r="H2169" i="1"/>
  <c r="D2153" i="1"/>
  <c r="D2135" i="1"/>
  <c r="H2115" i="1"/>
  <c r="F2098" i="1"/>
  <c r="H2079" i="1"/>
  <c r="P2063" i="1"/>
  <c r="D2045" i="1"/>
  <c r="H2025" i="1"/>
  <c r="F2008" i="1"/>
  <c r="F1990" i="1"/>
  <c r="P1973" i="1"/>
  <c r="D1955" i="1"/>
  <c r="H1935" i="1"/>
  <c r="D1919" i="1"/>
  <c r="F1900" i="1"/>
  <c r="P1883" i="1"/>
  <c r="D1865" i="1"/>
  <c r="F1846" i="1"/>
  <c r="D1829" i="1"/>
  <c r="F1810" i="1"/>
  <c r="N1794" i="1"/>
  <c r="P1775" i="1"/>
  <c r="F1756" i="1"/>
  <c r="D1739" i="1"/>
  <c r="F1720" i="1"/>
  <c r="L1705" i="1"/>
  <c r="J1688" i="1"/>
  <c r="J1670" i="1"/>
  <c r="D1655" i="1"/>
  <c r="P1637" i="1"/>
  <c r="H1623" i="1"/>
  <c r="F1606" i="1"/>
  <c r="F1588" i="1"/>
  <c r="N1572" i="1"/>
  <c r="L1555" i="1"/>
  <c r="D1541" i="1"/>
  <c r="P1523" i="1"/>
  <c r="P1505" i="1"/>
  <c r="J1490" i="1"/>
  <c r="H1473" i="1"/>
  <c r="D4925" i="1"/>
  <c r="K4364" i="1"/>
  <c r="H4140" i="1"/>
  <c r="D4048" i="1"/>
  <c r="J3961" i="1"/>
  <c r="E3887" i="1"/>
  <c r="G3800" i="1"/>
  <c r="K3709" i="1"/>
  <c r="D3632" i="1"/>
  <c r="D3565" i="1"/>
  <c r="F3512" i="1"/>
  <c r="G3454" i="1"/>
  <c r="O3393" i="1"/>
  <c r="N3341" i="1"/>
  <c r="D3284" i="1"/>
  <c r="I3243" i="1"/>
  <c r="O3204" i="1"/>
  <c r="J3164" i="1"/>
  <c r="O3129" i="1"/>
  <c r="G3091" i="1"/>
  <c r="G3058" i="1"/>
  <c r="M3019" i="1"/>
  <c r="H2979" i="1"/>
  <c r="E2945" i="1"/>
  <c r="H2915" i="1"/>
  <c r="I2893" i="1"/>
  <c r="M2867" i="1"/>
  <c r="N2840" i="1"/>
  <c r="L2817" i="1"/>
  <c r="P2791" i="1"/>
  <c r="C2770" i="1"/>
  <c r="G2744" i="1"/>
  <c r="H2717" i="1"/>
  <c r="F2694" i="1"/>
  <c r="J2668" i="1"/>
  <c r="K2646" i="1"/>
  <c r="M2623" i="1"/>
  <c r="D2603" i="1"/>
  <c r="M2586" i="1"/>
  <c r="K2569" i="1"/>
  <c r="C2555" i="1"/>
  <c r="O2537" i="1"/>
  <c r="O2519" i="1"/>
  <c r="I2504" i="1"/>
  <c r="G2487" i="1"/>
  <c r="M2472" i="1"/>
  <c r="K2455" i="1"/>
  <c r="K2437" i="1"/>
  <c r="E2422" i="1"/>
  <c r="C2405" i="1"/>
  <c r="I2390" i="1"/>
  <c r="G2373" i="1"/>
  <c r="G2355" i="1"/>
  <c r="O2339" i="1"/>
  <c r="M2322" i="1"/>
  <c r="E2308" i="1"/>
  <c r="C2291" i="1"/>
  <c r="C2273" i="1"/>
  <c r="K2257" i="1"/>
  <c r="I2240" i="1"/>
  <c r="O2225" i="1"/>
  <c r="M2208" i="1"/>
  <c r="M2190" i="1"/>
  <c r="G2175" i="1"/>
  <c r="E2158" i="1"/>
  <c r="K2143" i="1"/>
  <c r="I2126" i="1"/>
  <c r="I2108" i="1"/>
  <c r="C2093" i="1"/>
  <c r="O2075" i="1"/>
  <c r="G2061" i="1"/>
  <c r="E2044" i="1"/>
  <c r="E2026" i="1"/>
  <c r="M2010" i="1"/>
  <c r="K1993" i="1"/>
  <c r="C1979" i="1"/>
  <c r="O1961" i="1"/>
  <c r="O1943" i="1"/>
  <c r="I1928" i="1"/>
  <c r="G1911" i="1"/>
  <c r="M1896" i="1"/>
  <c r="K1879" i="1"/>
  <c r="K1861" i="1"/>
  <c r="E1846" i="1"/>
  <c r="C1829" i="1"/>
  <c r="I1814" i="1"/>
  <c r="G1797" i="1"/>
  <c r="G1779" i="1"/>
  <c r="O1763" i="1"/>
  <c r="M1746" i="1"/>
  <c r="E1732" i="1"/>
  <c r="C1715" i="1"/>
  <c r="M1698" i="1"/>
  <c r="E1684" i="1"/>
  <c r="I1670" i="1"/>
  <c r="C1655" i="1"/>
  <c r="G1641" i="1"/>
  <c r="C1625" i="1"/>
  <c r="I1610" i="1"/>
  <c r="C1595" i="1"/>
  <c r="G1581" i="1"/>
  <c r="K1567" i="1"/>
  <c r="M4760" i="1"/>
  <c r="O4811" i="1"/>
  <c r="E4759" i="1"/>
  <c r="O4388" i="1"/>
  <c r="M4195" i="1"/>
  <c r="H4451" i="1"/>
  <c r="N4290" i="1"/>
  <c r="E3673" i="1"/>
  <c r="P4168" i="1"/>
  <c r="N3782" i="1"/>
  <c r="K4493" i="1"/>
  <c r="I3976" i="1"/>
  <c r="C3733" i="1"/>
  <c r="O4466" i="1"/>
  <c r="L4057" i="1"/>
  <c r="D3779" i="1"/>
  <c r="P4831" i="1"/>
  <c r="O3976" i="1"/>
  <c r="G3704" i="1"/>
  <c r="I3431" i="1"/>
  <c r="K3268" i="1"/>
  <c r="J4147" i="1"/>
  <c r="H3871" i="1"/>
  <c r="H3586" i="1"/>
  <c r="N3428" i="1"/>
  <c r="E4675" i="1"/>
  <c r="D4159" i="1"/>
  <c r="M3904" i="1"/>
  <c r="O3711" i="1"/>
  <c r="L3538" i="1"/>
  <c r="K3453" i="1"/>
  <c r="G3323" i="1"/>
  <c r="L4971" i="1"/>
  <c r="P4250" i="1"/>
  <c r="C4074" i="1"/>
  <c r="E3881" i="1"/>
  <c r="O3762" i="1"/>
  <c r="J3580" i="1"/>
  <c r="N3492" i="1"/>
  <c r="F3388" i="1"/>
  <c r="F3292" i="1"/>
  <c r="I4250" i="1"/>
  <c r="O4400" i="1"/>
  <c r="M4520" i="1"/>
  <c r="E5016" i="1"/>
  <c r="F5004" i="1"/>
  <c r="P4178" i="1"/>
  <c r="E3926" i="1"/>
  <c r="E3760" i="1"/>
  <c r="P3572" i="1"/>
  <c r="E3466" i="1"/>
  <c r="I3332" i="1"/>
  <c r="P3235" i="1"/>
  <c r="N3152" i="1"/>
  <c r="F3084" i="1"/>
  <c r="N2990" i="1"/>
  <c r="F4549" i="1"/>
  <c r="J4049" i="1"/>
  <c r="L3912" i="1"/>
  <c r="H3704" i="1"/>
  <c r="N3568" i="1"/>
  <c r="L3432" i="1"/>
  <c r="D3340" i="1"/>
  <c r="C3247" i="1"/>
  <c r="M3188" i="1"/>
  <c r="G3125" i="1"/>
  <c r="I3058" i="1"/>
  <c r="I2992" i="1"/>
  <c r="O2929" i="1"/>
  <c r="L4211" i="1"/>
  <c r="F4047" i="1"/>
  <c r="J3877" i="1"/>
  <c r="D3758" i="1"/>
  <c r="P3590" i="1"/>
  <c r="L3500" i="1"/>
  <c r="F3395" i="1"/>
  <c r="E3309" i="1"/>
  <c r="P3216" i="1"/>
  <c r="P3162" i="1"/>
  <c r="L3086" i="1"/>
  <c r="H3034" i="1"/>
  <c r="N2959" i="1"/>
  <c r="P4524" i="1"/>
  <c r="D4093" i="1"/>
  <c r="H3954" i="1"/>
  <c r="D3800" i="1"/>
  <c r="P3670" i="1"/>
  <c r="J3548" i="1"/>
  <c r="N3447" i="1"/>
  <c r="F3351" i="1"/>
  <c r="N3261" i="1"/>
  <c r="K3187" i="1"/>
  <c r="C3137" i="1"/>
  <c r="E3064" i="1"/>
  <c r="C3011" i="1"/>
  <c r="G2943" i="1"/>
  <c r="M4250" i="1"/>
  <c r="C3981" i="1"/>
  <c r="C3813" i="1"/>
  <c r="P3609" i="1"/>
  <c r="K3493" i="1"/>
  <c r="I3366" i="1"/>
  <c r="N3268" i="1"/>
  <c r="K3188" i="1"/>
  <c r="E3119" i="1"/>
  <c r="O3036" i="1"/>
  <c r="I2967" i="1"/>
  <c r="M2905" i="1"/>
  <c r="G2860" i="1"/>
  <c r="O2802" i="1"/>
  <c r="G2758" i="1"/>
  <c r="O2706" i="1"/>
  <c r="E2663" i="1"/>
  <c r="I4395" i="1"/>
  <c r="E4076" i="1"/>
  <c r="I3902" i="1"/>
  <c r="P3754" i="1"/>
  <c r="I3589" i="1"/>
  <c r="K3491" i="1"/>
  <c r="K3383" i="1"/>
  <c r="C3291" i="1"/>
  <c r="G3205" i="1"/>
  <c r="K3143" i="1"/>
  <c r="O3081" i="1"/>
  <c r="K3017" i="1"/>
  <c r="F2962" i="1"/>
  <c r="J2912" i="1"/>
  <c r="N2868" i="1"/>
  <c r="L2833" i="1"/>
  <c r="H2793" i="1"/>
  <c r="J2750" i="1"/>
  <c r="N2712" i="1"/>
  <c r="H2673" i="1"/>
  <c r="L2629" i="1"/>
  <c r="I4504" i="1"/>
  <c r="O4129" i="1"/>
  <c r="P3968" i="1"/>
  <c r="I3847" i="1"/>
  <c r="P3716" i="1"/>
  <c r="D3619" i="1"/>
  <c r="P3540" i="1"/>
  <c r="D3468" i="1"/>
  <c r="L3404" i="1"/>
  <c r="L3350" i="1"/>
  <c r="L3290" i="1"/>
  <c r="H3246" i="1"/>
  <c r="P3208" i="1"/>
  <c r="H3174" i="1"/>
  <c r="H3134" i="1"/>
  <c r="P3100" i="1"/>
  <c r="F3061" i="1"/>
  <c r="N3027" i="1"/>
  <c r="F2989" i="1"/>
  <c r="N2955" i="1"/>
  <c r="M2922" i="1"/>
  <c r="I2900" i="1"/>
  <c r="M2880" i="1"/>
  <c r="K2851" i="1"/>
  <c r="O2831" i="1"/>
  <c r="O2801" i="1"/>
  <c r="E2782" i="1"/>
  <c r="G2757" i="1"/>
  <c r="E2734" i="1"/>
  <c r="I2708" i="1"/>
  <c r="E2686" i="1"/>
  <c r="I2660" i="1"/>
  <c r="G2637" i="1"/>
  <c r="C2615" i="1"/>
  <c r="K4915" i="1"/>
  <c r="M4393" i="1"/>
  <c r="P4161" i="1"/>
  <c r="M4060" i="1"/>
  <c r="K3973" i="1"/>
  <c r="M3898" i="1"/>
  <c r="P3808" i="1"/>
  <c r="J3745" i="1"/>
  <c r="P3646" i="1"/>
  <c r="D3593" i="1"/>
  <c r="E3536" i="1"/>
  <c r="G3477" i="1"/>
  <c r="G3427" i="1"/>
  <c r="K3365" i="1"/>
  <c r="G3315" i="1"/>
  <c r="M3259" i="1"/>
  <c r="M3226" i="1"/>
  <c r="C3201" i="1"/>
  <c r="K3167" i="1"/>
  <c r="P3137" i="1"/>
  <c r="I3108" i="1"/>
  <c r="C3075" i="1"/>
  <c r="G3049" i="1"/>
  <c r="L3019" i="1"/>
  <c r="F2986" i="1"/>
  <c r="M2956" i="1"/>
  <c r="P2932" i="1"/>
  <c r="L2909" i="1"/>
  <c r="P2889" i="1"/>
  <c r="F2870" i="1"/>
  <c r="P2847" i="1"/>
  <c r="L2831" i="1"/>
  <c r="P2811" i="1"/>
  <c r="L2789" i="1"/>
  <c r="P2769" i="1"/>
  <c r="N2752" i="1"/>
  <c r="J2730" i="1"/>
  <c r="N2710" i="1"/>
  <c r="D2691" i="1"/>
  <c r="N2668" i="1"/>
  <c r="L2651" i="1"/>
  <c r="J4798" i="1"/>
  <c r="I4246" i="1"/>
  <c r="N4078" i="1"/>
  <c r="I3996" i="1"/>
  <c r="L3878" i="1"/>
  <c r="E3779" i="1"/>
  <c r="O3683" i="1"/>
  <c r="K3580" i="1"/>
  <c r="E3521" i="1"/>
  <c r="N3454" i="1"/>
  <c r="H3379" i="1"/>
  <c r="O3312" i="1"/>
  <c r="N3257" i="1"/>
  <c r="D3207" i="1"/>
  <c r="K3162" i="1"/>
  <c r="G3118" i="1"/>
  <c r="F3068" i="1"/>
  <c r="L3029" i="1"/>
  <c r="E2985" i="1"/>
  <c r="K2936" i="1"/>
  <c r="E2905" i="1"/>
  <c r="L2880" i="1"/>
  <c r="C2846" i="1"/>
  <c r="M2817" i="1"/>
  <c r="D2788" i="1"/>
  <c r="I2753" i="1"/>
  <c r="P2728" i="1"/>
  <c r="I2699" i="1"/>
  <c r="K2668" i="1"/>
  <c r="D2644" i="1"/>
  <c r="L2620" i="1"/>
  <c r="H2599" i="1"/>
  <c r="J2582" i="1"/>
  <c r="P2561" i="1"/>
  <c r="J2546" i="1"/>
  <c r="L2527" i="1"/>
  <c r="N2508" i="1"/>
  <c r="J2492" i="1"/>
  <c r="P2471" i="1"/>
  <c r="J2456" i="1"/>
  <c r="L2437" i="1"/>
  <c r="N2418" i="1"/>
  <c r="H2403" i="1"/>
  <c r="N2382" i="1"/>
  <c r="J2366" i="1"/>
  <c r="L2347" i="1"/>
  <c r="L2329" i="1"/>
  <c r="H2313" i="1"/>
  <c r="N2292" i="1"/>
  <c r="J2276" i="1"/>
  <c r="J2258" i="1"/>
  <c r="L2239" i="1"/>
  <c r="H2223" i="1"/>
  <c r="N2202" i="1"/>
  <c r="H2187" i="1"/>
  <c r="J2168" i="1"/>
  <c r="L2149" i="1"/>
  <c r="F2134" i="1"/>
  <c r="L2113" i="1"/>
  <c r="H2097" i="1"/>
  <c r="J2078" i="1"/>
  <c r="L2059" i="1"/>
  <c r="F2044" i="1"/>
  <c r="L2023" i="1"/>
  <c r="H2007" i="1"/>
  <c r="J1988" i="1"/>
  <c r="J1970" i="1"/>
  <c r="F1954" i="1"/>
  <c r="L1933" i="1"/>
  <c r="F1918" i="1"/>
  <c r="H1899" i="1"/>
  <c r="J1880" i="1"/>
  <c r="F1864" i="1"/>
  <c r="L1843" i="1"/>
  <c r="F1828" i="1"/>
  <c r="H1809" i="1"/>
  <c r="J1790" i="1"/>
  <c r="D1775" i="1"/>
  <c r="J1754" i="1"/>
  <c r="F1738" i="1"/>
  <c r="H1719" i="1"/>
  <c r="F1702" i="1"/>
  <c r="L1687" i="1"/>
  <c r="N1668" i="1"/>
  <c r="F1654" i="1"/>
  <c r="D1637" i="1"/>
  <c r="P1619" i="1"/>
  <c r="H1605" i="1"/>
  <c r="J1586" i="1"/>
  <c r="P1571" i="1"/>
  <c r="N1554" i="1"/>
  <c r="L1537" i="1"/>
  <c r="D1523" i="1"/>
  <c r="F1504" i="1"/>
  <c r="L1489" i="1"/>
  <c r="J1472" i="1"/>
  <c r="L4761" i="1"/>
  <c r="N4350" i="1"/>
  <c r="G4127" i="1"/>
  <c r="F4043" i="1"/>
  <c r="K3956" i="1"/>
  <c r="M3869" i="1"/>
  <c r="E3796" i="1"/>
  <c r="P3700" i="1"/>
  <c r="N3627" i="1"/>
  <c r="I3561" i="1"/>
  <c r="K3500" i="1"/>
  <c r="K3451" i="1"/>
  <c r="D3388" i="1"/>
  <c r="K3338" i="1"/>
  <c r="N3280" i="1"/>
  <c r="M3235" i="1"/>
  <c r="D3203" i="1"/>
  <c r="M3160" i="1"/>
  <c r="M3127" i="1"/>
  <c r="E3089" i="1"/>
  <c r="K3050" i="1"/>
  <c r="P3017" i="1"/>
  <c r="K2975" i="1"/>
  <c r="H2943" i="1"/>
  <c r="C2914" i="1"/>
  <c r="G2888" i="1"/>
  <c r="J2866" i="1"/>
  <c r="F2838" i="1"/>
  <c r="G2816" i="1"/>
  <c r="K2790" i="1"/>
  <c r="O2764" i="1"/>
  <c r="D2743" i="1"/>
  <c r="N2714" i="1"/>
  <c r="O2692" i="1"/>
  <c r="E2667" i="1"/>
  <c r="I2641" i="1"/>
  <c r="K2622" i="1"/>
  <c r="E2601" i="1"/>
  <c r="O2585" i="1"/>
  <c r="M2568" i="1"/>
  <c r="K2551" i="1"/>
  <c r="C2537" i="1"/>
  <c r="E2518" i="1"/>
  <c r="K2503" i="1"/>
  <c r="I2486" i="1"/>
  <c r="G2469" i="1"/>
  <c r="M2454" i="1"/>
  <c r="O2435" i="1"/>
  <c r="G2421" i="1"/>
  <c r="E2404" i="1"/>
  <c r="C2387" i="1"/>
  <c r="I2372" i="1"/>
  <c r="K2353" i="1"/>
  <c r="C2339" i="1"/>
  <c r="O2321" i="1"/>
  <c r="M2304" i="1"/>
  <c r="E2290" i="1"/>
  <c r="G2271" i="1"/>
  <c r="M2256" i="1"/>
  <c r="K2239" i="1"/>
  <c r="I2222" i="1"/>
  <c r="O2207" i="1"/>
  <c r="C2189" i="1"/>
  <c r="I2174" i="1"/>
  <c r="G2157" i="1"/>
  <c r="E2140" i="1"/>
  <c r="K2125" i="1"/>
  <c r="M2106" i="1"/>
  <c r="E2092" i="1"/>
  <c r="C2075" i="1"/>
  <c r="O2057" i="1"/>
  <c r="G2043" i="1"/>
  <c r="I2024" i="1"/>
  <c r="O2009" i="1"/>
  <c r="M1992" i="1"/>
  <c r="K1975" i="1"/>
  <c r="C1961" i="1"/>
  <c r="E1942" i="1"/>
  <c r="K1927" i="1"/>
  <c r="I1910" i="1"/>
  <c r="G1893" i="1"/>
  <c r="M1878" i="1"/>
  <c r="O1859" i="1"/>
  <c r="G1845" i="1"/>
  <c r="E1828" i="1"/>
  <c r="C1811" i="1"/>
  <c r="I1796" i="1"/>
  <c r="K1777" i="1"/>
  <c r="C1763" i="1"/>
  <c r="O1745" i="1"/>
  <c r="M1728" i="1"/>
  <c r="E1714" i="1"/>
  <c r="C1697" i="1"/>
  <c r="G1683" i="1"/>
  <c r="O1667" i="1"/>
  <c r="E1654" i="1"/>
  <c r="I1640" i="1"/>
  <c r="G1623" i="1"/>
  <c r="K1609" i="1"/>
  <c r="E1594" i="1"/>
  <c r="I1580" i="1"/>
  <c r="C1565" i="1"/>
  <c r="K1549" i="1"/>
  <c r="E1534" i="1"/>
  <c r="I1520" i="1"/>
  <c r="M1506" i="1"/>
  <c r="G1491" i="1"/>
  <c r="O1475" i="1"/>
  <c r="K5019" i="1"/>
  <c r="I4452" i="1"/>
  <c r="L4205" i="1"/>
  <c r="H4092" i="1"/>
  <c r="G4004" i="1"/>
  <c r="O3934" i="1"/>
  <c r="I3865" i="1"/>
  <c r="J3787" i="1"/>
  <c r="D3718" i="1"/>
  <c r="P3631" i="1"/>
  <c r="I3577" i="1"/>
  <c r="O3520" i="1"/>
  <c r="K3474" i="1"/>
  <c r="G3428" i="1"/>
  <c r="H3370" i="1"/>
  <c r="D3324" i="1"/>
  <c r="K3272" i="1"/>
  <c r="N3237" i="1"/>
  <c r="L3208" i="1"/>
  <c r="N3173" i="1"/>
  <c r="F3145" i="1"/>
  <c r="D3116" i="1"/>
  <c r="F3085" i="1"/>
  <c r="H3056" i="1"/>
  <c r="J3025" i="1"/>
  <c r="L2998" i="1"/>
  <c r="J2971" i="1"/>
  <c r="D2945" i="1"/>
  <c r="C2923" i="1"/>
  <c r="I2902" i="1"/>
  <c r="I2884" i="1"/>
  <c r="I2866" i="1"/>
  <c r="I2848" i="1"/>
  <c r="I2830" i="1"/>
  <c r="O2809" i="1"/>
  <c r="O2791" i="1"/>
  <c r="O2773" i="1"/>
  <c r="O2755" i="1"/>
  <c r="O2737" i="1"/>
  <c r="G2717" i="1"/>
  <c r="G2699" i="1"/>
  <c r="G2681" i="1"/>
  <c r="G2663" i="1"/>
  <c r="G2645" i="1"/>
  <c r="L2626" i="1"/>
  <c r="G2612" i="1"/>
  <c r="F2599" i="1"/>
  <c r="L2586" i="1"/>
  <c r="L2574" i="1"/>
  <c r="P2560" i="1"/>
  <c r="P2548" i="1"/>
  <c r="P2536" i="1"/>
  <c r="P2524" i="1"/>
  <c r="P2512" i="1"/>
  <c r="F2499" i="1"/>
  <c r="F2487" i="1"/>
  <c r="F2475" i="1"/>
  <c r="F2463" i="1"/>
  <c r="F2451" i="1"/>
  <c r="J2437" i="1"/>
  <c r="J2425" i="1"/>
  <c r="J2413" i="1"/>
  <c r="J2401" i="1"/>
  <c r="J2389" i="1"/>
  <c r="N2375" i="1"/>
  <c r="L2364" i="1"/>
  <c r="J2353" i="1"/>
  <c r="H2342" i="1"/>
  <c r="F2331" i="1"/>
  <c r="D2320" i="1"/>
  <c r="P2308" i="1"/>
  <c r="N2297" i="1"/>
  <c r="L2286" i="1"/>
  <c r="L2274" i="1"/>
  <c r="J2263" i="1"/>
  <c r="H2252" i="1"/>
  <c r="F2241" i="1"/>
  <c r="D2230" i="1"/>
  <c r="P2218" i="1"/>
  <c r="N2207" i="1"/>
  <c r="L2196" i="1"/>
  <c r="J2185" i="1"/>
  <c r="H2174" i="1"/>
  <c r="F2163" i="1"/>
  <c r="F2151" i="1"/>
  <c r="D2140" i="1"/>
  <c r="P2128" i="1"/>
  <c r="N2117" i="1"/>
  <c r="L2106" i="1"/>
  <c r="J2095" i="1"/>
  <c r="H2084" i="1"/>
  <c r="F2073" i="1"/>
  <c r="D2062" i="1"/>
  <c r="P2050" i="1"/>
  <c r="N2039" i="1"/>
  <c r="N2027" i="1"/>
  <c r="L2016" i="1"/>
  <c r="J2005" i="1"/>
  <c r="H1994" i="1"/>
  <c r="F1983" i="1"/>
  <c r="D1972" i="1"/>
  <c r="P1960" i="1"/>
  <c r="N1949" i="1"/>
  <c r="L1938" i="1"/>
  <c r="J1927" i="1"/>
  <c r="H1916" i="1"/>
  <c r="H1904" i="1"/>
  <c r="F1893" i="1"/>
  <c r="D1882" i="1"/>
  <c r="P1870" i="1"/>
  <c r="N1859" i="1"/>
  <c r="L1848" i="1"/>
  <c r="J1837" i="1"/>
  <c r="H1826" i="1"/>
  <c r="F1815" i="1"/>
  <c r="D1804" i="1"/>
  <c r="P1792" i="1"/>
  <c r="P1780" i="1"/>
  <c r="N1769" i="1"/>
  <c r="L1758" i="1"/>
  <c r="J1747" i="1"/>
  <c r="H1736" i="1"/>
  <c r="F1725" i="1"/>
  <c r="D1714" i="1"/>
  <c r="P1702" i="1"/>
  <c r="N1691" i="1"/>
  <c r="L1680" i="1"/>
  <c r="J1669" i="1"/>
  <c r="J1657" i="1"/>
  <c r="H1646" i="1"/>
  <c r="F1635" i="1"/>
  <c r="D1624" i="1"/>
  <c r="P1612" i="1"/>
  <c r="N1601" i="1"/>
  <c r="L1590" i="1"/>
  <c r="J1579" i="1"/>
  <c r="H1568" i="1"/>
  <c r="F1557" i="1"/>
  <c r="D1546" i="1"/>
  <c r="D1534" i="1"/>
  <c r="P1522" i="1"/>
  <c r="N1511" i="1"/>
  <c r="J1501" i="1"/>
  <c r="F1491" i="1"/>
  <c r="F4752" i="1"/>
  <c r="L4425" i="1"/>
  <c r="E4252" i="1"/>
  <c r="C4145" i="1"/>
  <c r="F4077" i="1"/>
  <c r="P4024" i="1"/>
  <c r="F3973" i="1"/>
  <c r="P3920" i="1"/>
  <c r="P3868" i="1"/>
  <c r="L3816" i="1"/>
  <c r="P3764" i="1"/>
  <c r="L3712" i="1"/>
  <c r="L3660" i="1"/>
  <c r="P3612" i="1"/>
  <c r="I3573" i="1"/>
  <c r="I3535" i="1"/>
  <c r="D3500" i="1"/>
  <c r="F3465" i="1"/>
  <c r="L3430" i="1"/>
  <c r="N3395" i="1"/>
  <c r="F3361" i="1"/>
  <c r="H3326" i="1"/>
  <c r="N3291" i="1"/>
  <c r="H3259" i="1"/>
  <c r="G3235" i="1"/>
  <c r="E3212" i="1"/>
  <c r="C3189" i="1"/>
  <c r="O3165" i="1"/>
  <c r="M3142" i="1"/>
  <c r="K3119" i="1"/>
  <c r="I3096" i="1"/>
  <c r="G3073" i="1"/>
  <c r="E3050" i="1"/>
  <c r="C3027" i="1"/>
  <c r="O3003" i="1"/>
  <c r="M2980" i="1"/>
  <c r="K2957" i="1"/>
  <c r="D2936" i="1"/>
  <c r="N2918" i="1"/>
  <c r="H2903" i="1"/>
  <c r="P2887" i="1"/>
  <c r="J2872" i="1"/>
  <c r="D2857" i="1"/>
  <c r="L2841" i="1"/>
  <c r="F2826" i="1"/>
  <c r="N2810" i="1"/>
  <c r="H2795" i="1"/>
  <c r="P2779" i="1"/>
  <c r="J2764" i="1"/>
  <c r="D2749" i="1"/>
  <c r="L2733" i="1"/>
  <c r="F2718" i="1"/>
  <c r="N2702" i="1"/>
  <c r="H2687" i="1"/>
  <c r="P2671" i="1"/>
  <c r="J2656" i="1"/>
  <c r="D2641" i="1"/>
  <c r="I2627" i="1"/>
  <c r="E2615" i="1"/>
  <c r="L2603" i="1"/>
  <c r="I2592" i="1"/>
  <c r="E2582" i="1"/>
  <c r="O2571" i="1"/>
  <c r="K2561" i="1"/>
  <c r="G2551" i="1"/>
  <c r="C2541" i="1"/>
  <c r="M2530" i="1"/>
  <c r="I2520" i="1"/>
  <c r="E2510" i="1"/>
  <c r="O2499" i="1"/>
  <c r="K2489" i="1"/>
  <c r="G2479" i="1"/>
  <c r="C2469" i="1"/>
  <c r="M2458" i="1"/>
  <c r="I2448" i="1"/>
  <c r="E2438" i="1"/>
  <c r="O2427" i="1"/>
  <c r="K2417" i="1"/>
  <c r="G2407" i="1"/>
  <c r="C2397" i="1"/>
  <c r="M2386" i="1"/>
  <c r="I2376" i="1"/>
  <c r="E2366" i="1"/>
  <c r="O2355" i="1"/>
  <c r="K2345" i="1"/>
  <c r="G2335" i="1"/>
  <c r="C2325" i="1"/>
  <c r="M2314" i="1"/>
  <c r="I2304" i="1"/>
  <c r="E2294" i="1"/>
  <c r="O2283" i="1"/>
  <c r="K2273" i="1"/>
  <c r="G2263" i="1"/>
  <c r="C2253" i="1"/>
  <c r="M2242" i="1"/>
  <c r="I2232" i="1"/>
  <c r="E2222" i="1"/>
  <c r="O2211" i="1"/>
  <c r="K2201" i="1"/>
  <c r="G2191" i="1"/>
  <c r="C2181" i="1"/>
  <c r="M2170" i="1"/>
  <c r="I2160" i="1"/>
  <c r="E2150" i="1"/>
  <c r="O2139" i="1"/>
  <c r="K2129" i="1"/>
  <c r="G2119" i="1"/>
  <c r="C2109" i="1"/>
  <c r="M2098" i="1"/>
  <c r="I2088" i="1"/>
  <c r="E2078" i="1"/>
  <c r="O2067" i="1"/>
  <c r="K2057" i="1"/>
  <c r="G2047" i="1"/>
  <c r="C2037" i="1"/>
  <c r="M2026" i="1"/>
  <c r="I2016" i="1"/>
  <c r="E2006" i="1"/>
  <c r="O1995" i="1"/>
  <c r="K1985" i="1"/>
  <c r="G1975" i="1"/>
  <c r="C1965" i="1"/>
  <c r="M1954" i="1"/>
  <c r="I1944" i="1"/>
  <c r="E1934" i="1"/>
  <c r="O1923" i="1"/>
  <c r="K1913" i="1"/>
  <c r="G1903" i="1"/>
  <c r="C1893" i="1"/>
  <c r="M1882" i="1"/>
  <c r="I1872" i="1"/>
  <c r="E1862" i="1"/>
  <c r="O1851" i="1"/>
  <c r="K1841" i="1"/>
  <c r="G1831" i="1"/>
  <c r="C1821" i="1"/>
  <c r="M1810" i="1"/>
  <c r="I1800" i="1"/>
  <c r="E1790" i="1"/>
  <c r="O1779" i="1"/>
  <c r="G4709" i="1"/>
  <c r="G4719" i="1"/>
  <c r="C4515" i="1"/>
  <c r="K4291" i="1"/>
  <c r="M4159" i="1"/>
  <c r="M4437" i="1"/>
  <c r="J4280" i="1"/>
  <c r="M3663" i="1"/>
  <c r="P4112" i="1"/>
  <c r="N3770" i="1"/>
  <c r="N4399" i="1"/>
  <c r="O3973" i="1"/>
  <c r="M3704" i="1"/>
  <c r="P4460" i="1"/>
  <c r="P4025" i="1"/>
  <c r="J3770" i="1"/>
  <c r="L4649" i="1"/>
  <c r="G3974" i="1"/>
  <c r="P3666" i="1"/>
  <c r="I3425" i="1"/>
  <c r="M3261" i="1"/>
  <c r="O4098" i="1"/>
  <c r="N3868" i="1"/>
  <c r="E3575" i="1"/>
  <c r="H3425" i="1"/>
  <c r="G4662" i="1"/>
  <c r="H4147" i="1"/>
  <c r="M3882" i="1"/>
  <c r="M3706" i="1"/>
  <c r="M3537" i="1"/>
  <c r="M3434" i="1"/>
  <c r="I3322" i="1"/>
  <c r="P4783" i="1"/>
  <c r="F4243" i="1"/>
  <c r="K4040" i="1"/>
  <c r="P3879" i="1"/>
  <c r="O3726" i="1"/>
  <c r="J3579" i="1"/>
  <c r="D3473" i="1"/>
  <c r="F3370" i="1"/>
  <c r="H3291" i="1"/>
  <c r="P4238" i="1"/>
  <c r="C4388" i="1"/>
  <c r="C4513" i="1"/>
  <c r="F4802" i="1"/>
  <c r="E4900" i="1"/>
  <c r="J4138" i="1"/>
  <c r="G3901" i="1"/>
  <c r="K3725" i="1"/>
  <c r="L3571" i="1"/>
  <c r="I3462" i="1"/>
  <c r="E3326" i="1"/>
  <c r="H3233" i="1"/>
  <c r="H3149" i="1"/>
  <c r="L3081" i="1"/>
  <c r="F2988" i="1"/>
  <c r="G4518" i="1"/>
  <c r="N4043" i="1"/>
  <c r="L3910" i="1"/>
  <c r="H3702" i="1"/>
  <c r="C3566" i="1"/>
  <c r="J3427" i="1"/>
  <c r="J3337" i="1"/>
  <c r="M3242" i="1"/>
  <c r="O3187" i="1"/>
  <c r="G3113" i="1"/>
  <c r="G3053" i="1"/>
  <c r="K2991" i="1"/>
  <c r="E2928" i="1"/>
  <c r="N4202" i="1"/>
  <c r="H4020" i="1"/>
  <c r="M3875" i="1"/>
  <c r="H3746" i="1"/>
  <c r="D3588" i="1"/>
  <c r="G3494" i="1"/>
  <c r="L3392" i="1"/>
  <c r="N3307" i="1"/>
  <c r="F3215" i="1"/>
  <c r="D3162" i="1"/>
  <c r="D3084" i="1"/>
  <c r="J3033" i="1"/>
  <c r="H2956" i="1"/>
  <c r="H4516" i="1"/>
  <c r="D4076" i="1"/>
  <c r="L3952" i="1"/>
  <c r="H3792" i="1"/>
  <c r="P3668" i="1"/>
  <c r="D3536" i="1"/>
  <c r="N3443" i="1"/>
  <c r="D3350" i="1"/>
  <c r="N3254" i="1"/>
  <c r="M3186" i="1"/>
  <c r="O3125" i="1"/>
  <c r="I3062" i="1"/>
  <c r="G3009" i="1"/>
  <c r="K2941" i="1"/>
  <c r="O4243" i="1"/>
  <c r="M3977" i="1"/>
  <c r="C3810" i="1"/>
  <c r="K3607" i="1"/>
  <c r="L3491" i="1"/>
  <c r="M3354" i="1"/>
  <c r="M3263" i="1"/>
  <c r="N3184" i="1"/>
  <c r="P3117" i="1"/>
  <c r="H3025" i="1"/>
  <c r="L2963" i="1"/>
  <c r="O2904" i="1"/>
  <c r="K2858" i="1"/>
  <c r="K2798" i="1"/>
  <c r="I2757" i="1"/>
  <c r="C2706" i="1"/>
  <c r="G2662" i="1"/>
  <c r="I4347" i="1"/>
  <c r="J4073" i="1"/>
  <c r="N3899" i="1"/>
  <c r="E3752" i="1"/>
  <c r="K3572" i="1"/>
  <c r="N3485" i="1"/>
  <c r="N3381" i="1"/>
  <c r="F3289" i="1"/>
  <c r="N3198" i="1"/>
  <c r="F3142" i="1"/>
  <c r="H3075" i="1"/>
  <c r="C3015" i="1"/>
  <c r="L2959" i="1"/>
  <c r="F2908" i="1"/>
  <c r="P2867" i="1"/>
  <c r="N2832" i="1"/>
  <c r="F2788" i="1"/>
  <c r="P2747" i="1"/>
  <c r="P2711" i="1"/>
  <c r="D2669" i="1"/>
  <c r="N2628" i="1"/>
  <c r="K4491" i="1"/>
  <c r="J4098" i="1"/>
  <c r="E3963" i="1"/>
  <c r="D3844" i="1"/>
  <c r="E3711" i="1"/>
  <c r="J3600" i="1"/>
  <c r="K3538" i="1"/>
  <c r="H3466" i="1"/>
  <c r="O3400" i="1"/>
  <c r="F3335" i="1"/>
  <c r="P3288" i="1"/>
  <c r="D3236" i="1"/>
  <c r="N3207" i="1"/>
  <c r="L3162" i="1"/>
  <c r="F3133" i="1"/>
  <c r="N3099" i="1"/>
  <c r="N3059" i="1"/>
  <c r="H3026" i="1"/>
  <c r="N2987" i="1"/>
  <c r="F2953" i="1"/>
  <c r="O2921" i="1"/>
  <c r="M2898" i="1"/>
  <c r="C2873" i="1"/>
  <c r="M2850" i="1"/>
  <c r="G2823" i="1"/>
  <c r="C2801" i="1"/>
  <c r="G2781" i="1"/>
  <c r="C2753" i="1"/>
  <c r="G2733" i="1"/>
  <c r="K2707" i="1"/>
  <c r="G2685" i="1"/>
  <c r="M2658" i="1"/>
  <c r="I2636" i="1"/>
  <c r="M2610" i="1"/>
  <c r="C4883" i="1"/>
  <c r="E4343" i="1"/>
  <c r="E4152" i="1"/>
  <c r="D4058" i="1"/>
  <c r="P3970" i="1"/>
  <c r="D3896" i="1"/>
  <c r="E3806" i="1"/>
  <c r="M3730" i="1"/>
  <c r="E3644" i="1"/>
  <c r="M3588" i="1"/>
  <c r="O3519" i="1"/>
  <c r="J3475" i="1"/>
  <c r="O3407" i="1"/>
  <c r="N3363" i="1"/>
  <c r="J3313" i="1"/>
  <c r="H3258" i="1"/>
  <c r="E3224" i="1"/>
  <c r="M3190" i="1"/>
  <c r="D3161" i="1"/>
  <c r="M3136" i="1"/>
  <c r="G3103" i="1"/>
  <c r="L3073" i="1"/>
  <c r="E3044" i="1"/>
  <c r="M3010" i="1"/>
  <c r="C2985" i="1"/>
  <c r="H2955" i="1"/>
  <c r="P2925" i="1"/>
  <c r="F2906" i="1"/>
  <c r="D2889" i="1"/>
  <c r="N2866" i="1"/>
  <c r="D2847" i="1"/>
  <c r="H2827" i="1"/>
  <c r="D2805" i="1"/>
  <c r="P2787" i="1"/>
  <c r="D2769" i="1"/>
  <c r="P2745" i="1"/>
  <c r="F2726" i="1"/>
  <c r="P2709" i="1"/>
  <c r="L2687" i="1"/>
  <c r="P2667" i="1"/>
  <c r="F2648" i="1"/>
  <c r="D4568" i="1"/>
  <c r="I4236" i="1"/>
  <c r="D4074" i="1"/>
  <c r="K3961" i="1"/>
  <c r="I3861" i="1"/>
  <c r="K3774" i="1"/>
  <c r="F3662" i="1"/>
  <c r="K3577" i="1"/>
  <c r="K3506" i="1"/>
  <c r="L3431" i="1"/>
  <c r="M3376" i="1"/>
  <c r="P3309" i="1"/>
  <c r="M3241" i="1"/>
  <c r="H3199" i="1"/>
  <c r="N3160" i="1"/>
  <c r="K3110" i="1"/>
  <c r="G3066" i="1"/>
  <c r="P3021" i="1"/>
  <c r="M2971" i="1"/>
  <c r="D2935" i="1"/>
  <c r="N2903" i="1"/>
  <c r="H2870" i="1"/>
  <c r="O2840" i="1"/>
  <c r="E2815" i="1"/>
  <c r="M2781" i="1"/>
  <c r="D2752" i="1"/>
  <c r="K2722" i="1"/>
  <c r="O2696" i="1"/>
  <c r="F2667" i="1"/>
  <c r="P2638" i="1"/>
  <c r="L2618" i="1"/>
  <c r="I2598" i="1"/>
  <c r="N2580" i="1"/>
  <c r="D2561" i="1"/>
  <c r="F2542" i="1"/>
  <c r="N2526" i="1"/>
  <c r="P2507" i="1"/>
  <c r="N2490" i="1"/>
  <c r="D2471" i="1"/>
  <c r="D2453" i="1"/>
  <c r="N2436" i="1"/>
  <c r="P2417" i="1"/>
  <c r="L2401" i="1"/>
  <c r="P2381" i="1"/>
  <c r="D2363" i="1"/>
  <c r="N2346" i="1"/>
  <c r="O4884" i="1"/>
  <c r="G4489" i="1"/>
  <c r="C4134" i="1"/>
  <c r="F4165" i="1"/>
  <c r="P4095" i="1"/>
  <c r="H4390" i="1"/>
  <c r="C3697" i="1"/>
  <c r="J4016" i="1"/>
  <c r="N4610" i="1"/>
  <c r="N3661" i="1"/>
  <c r="F4992" i="1"/>
  <c r="O3864" i="1"/>
  <c r="L3399" i="1"/>
  <c r="J4120" i="1"/>
  <c r="K3697" i="1"/>
  <c r="C3433" i="1"/>
  <c r="M4744" i="1"/>
  <c r="H4039" i="1"/>
  <c r="G3724" i="1"/>
  <c r="F3472" i="1"/>
  <c r="D3287" i="1"/>
  <c r="K4322" i="1"/>
  <c r="H4775" i="1"/>
  <c r="D4135" i="1"/>
  <c r="K3721" i="1"/>
  <c r="I3440" i="1"/>
  <c r="F3228" i="1"/>
  <c r="F3078" i="1"/>
  <c r="P4498" i="1"/>
  <c r="N3885" i="1"/>
  <c r="H3560" i="1"/>
  <c r="H3336" i="1"/>
  <c r="E3186" i="1"/>
  <c r="K3051" i="1"/>
  <c r="M4835" i="1"/>
  <c r="H4016" i="1"/>
  <c r="I3721" i="1"/>
  <c r="N3487" i="1"/>
  <c r="F3305" i="1"/>
  <c r="H3160" i="1"/>
  <c r="N3025" i="1"/>
  <c r="D4486" i="1"/>
  <c r="H3950" i="1"/>
  <c r="F3661" i="1"/>
  <c r="L3442" i="1"/>
  <c r="G3249" i="1"/>
  <c r="I3122" i="1"/>
  <c r="E2998" i="1"/>
  <c r="G4205" i="1"/>
  <c r="G3807" i="1"/>
  <c r="M3487" i="1"/>
  <c r="P3261" i="1"/>
  <c r="K3116" i="1"/>
  <c r="G2962" i="1"/>
  <c r="M2857" i="1"/>
  <c r="K2756" i="1"/>
  <c r="I2661" i="1"/>
  <c r="J4067" i="1"/>
  <c r="I3740" i="1"/>
  <c r="O3483" i="1"/>
  <c r="C3287" i="1"/>
  <c r="C3141" i="1"/>
  <c r="L3013" i="1"/>
  <c r="H2907" i="1"/>
  <c r="F2830" i="1"/>
  <c r="D2747" i="1"/>
  <c r="F2668" i="1"/>
  <c r="E4464" i="1"/>
  <c r="F3957" i="1"/>
  <c r="K3708" i="1"/>
  <c r="D3522" i="1"/>
  <c r="L3398" i="1"/>
  <c r="E3279" i="1"/>
  <c r="L3198" i="1"/>
  <c r="N3131" i="1"/>
  <c r="L3058" i="1"/>
  <c r="L2986" i="1"/>
  <c r="C2921" i="1"/>
  <c r="E2872" i="1"/>
  <c r="I2822" i="1"/>
  <c r="I2774" i="1"/>
  <c r="I2732" i="1"/>
  <c r="I2684" i="1"/>
  <c r="K2635" i="1"/>
  <c r="H4801" i="1"/>
  <c r="I4146" i="1"/>
  <c r="E3968" i="1"/>
  <c r="J3803" i="1"/>
  <c r="J3641" i="1"/>
  <c r="D3518" i="1"/>
  <c r="D3406" i="1"/>
  <c r="E3296" i="1"/>
  <c r="N3222" i="1"/>
  <c r="O3159" i="1"/>
  <c r="M3100" i="1"/>
  <c r="N3042" i="1"/>
  <c r="L2983" i="1"/>
  <c r="D2925" i="1"/>
  <c r="F2888" i="1"/>
  <c r="F2846" i="1"/>
  <c r="F2804" i="1"/>
  <c r="H2767" i="1"/>
  <c r="H2725" i="1"/>
  <c r="N2686" i="1"/>
  <c r="H2647" i="1"/>
  <c r="E4226" i="1"/>
  <c r="E3957" i="1"/>
  <c r="I3770" i="1"/>
  <c r="K3574" i="1"/>
  <c r="K3428" i="1"/>
  <c r="G3307" i="1"/>
  <c r="I3195" i="1"/>
  <c r="K3108" i="1"/>
  <c r="C3020" i="1"/>
  <c r="E2933" i="1"/>
  <c r="E2869" i="1"/>
  <c r="N2813" i="1"/>
  <c r="O2750" i="1"/>
  <c r="E2689" i="1"/>
  <c r="M2637" i="1"/>
  <c r="J2597" i="1"/>
  <c r="F2560" i="1"/>
  <c r="P2525" i="1"/>
  <c r="J2486" i="1"/>
  <c r="H2451" i="1"/>
  <c r="D2417" i="1"/>
  <c r="D2381" i="1"/>
  <c r="P2345" i="1"/>
  <c r="L2317" i="1"/>
  <c r="J2288" i="1"/>
  <c r="D2255" i="1"/>
  <c r="L2221" i="1"/>
  <c r="F2194" i="1"/>
  <c r="D2165" i="1"/>
  <c r="H2127" i="1"/>
  <c r="F2104" i="1"/>
  <c r="P2069" i="1"/>
  <c r="J2036" i="1"/>
  <c r="P2003" i="1"/>
  <c r="F1978" i="1"/>
  <c r="L1945" i="1"/>
  <c r="D1913" i="1"/>
  <c r="F1888" i="1"/>
  <c r="N1854" i="1"/>
  <c r="F1822" i="1"/>
  <c r="L1789" i="1"/>
  <c r="N1764" i="1"/>
  <c r="H1731" i="1"/>
  <c r="J1700" i="1"/>
  <c r="H1677" i="1"/>
  <c r="H1647" i="1"/>
  <c r="J1616" i="1"/>
  <c r="L1585" i="1"/>
  <c r="F1564" i="1"/>
  <c r="J1532" i="1"/>
  <c r="J1502" i="1"/>
  <c r="F1480" i="1"/>
  <c r="H4542" i="1"/>
  <c r="L4108" i="1"/>
  <c r="M3952" i="1"/>
  <c r="P3834" i="1"/>
  <c r="N3683" i="1"/>
  <c r="E3555" i="1"/>
  <c r="P3465" i="1"/>
  <c r="H3373" i="1"/>
  <c r="L3272" i="1"/>
  <c r="G3199" i="1"/>
  <c r="E3143" i="1"/>
  <c r="I3081" i="1"/>
  <c r="G3004" i="1"/>
  <c r="F2956" i="1"/>
  <c r="J2902" i="1"/>
  <c r="F2856" i="1"/>
  <c r="H2825" i="1"/>
  <c r="N2786" i="1"/>
  <c r="I2749" i="1"/>
  <c r="O2710" i="1"/>
  <c r="N2678" i="1"/>
  <c r="G2636" i="1"/>
  <c r="J2610" i="1"/>
  <c r="M2580" i="1"/>
  <c r="I2558" i="1"/>
  <c r="E2530" i="1"/>
  <c r="K2509" i="1"/>
  <c r="O2483" i="1"/>
  <c r="C2459" i="1"/>
  <c r="G2433" i="1"/>
  <c r="O2411" i="1"/>
  <c r="K2383" i="1"/>
  <c r="E2362" i="1"/>
  <c r="O2333" i="1"/>
  <c r="K2311" i="1"/>
  <c r="G2283" i="1"/>
  <c r="M2262" i="1"/>
  <c r="C2237" i="1"/>
  <c r="E2212" i="1"/>
  <c r="I2186" i="1"/>
  <c r="C2165" i="1"/>
  <c r="M2136" i="1"/>
  <c r="G2115" i="1"/>
  <c r="C2087" i="1"/>
  <c r="M2064" i="1"/>
  <c r="I2036" i="1"/>
  <c r="O2015" i="1"/>
  <c r="E1990" i="1"/>
  <c r="G1965" i="1"/>
  <c r="K1939" i="1"/>
  <c r="E1918" i="1"/>
  <c r="O1889" i="1"/>
  <c r="I1868" i="1"/>
  <c r="E1840" i="1"/>
  <c r="O1817" i="1"/>
  <c r="K1789" i="1"/>
  <c r="C1769" i="1"/>
  <c r="G1743" i="1"/>
  <c r="I1718" i="1"/>
  <c r="I1694" i="1"/>
  <c r="M1674" i="1"/>
  <c r="M1650" i="1"/>
  <c r="C1631" i="1"/>
  <c r="G1605" i="1"/>
  <c r="M1584" i="1"/>
  <c r="M1560" i="1"/>
  <c r="M1542" i="1"/>
  <c r="G1521" i="1"/>
  <c r="K1501" i="1"/>
  <c r="M1482" i="1"/>
  <c r="K5165" i="1"/>
  <c r="J4393" i="1"/>
  <c r="K4139" i="1"/>
  <c r="J4021" i="1"/>
  <c r="F3921" i="1"/>
  <c r="H3822" i="1"/>
  <c r="D3722" i="1"/>
  <c r="I3620" i="1"/>
  <c r="F3552" i="1"/>
  <c r="E3477" i="1"/>
  <c r="M3407" i="1"/>
  <c r="F3347" i="1"/>
  <c r="P3274" i="1"/>
  <c r="D3230" i="1"/>
  <c r="J3191" i="1"/>
  <c r="P3146" i="1"/>
  <c r="H3108" i="1"/>
  <c r="N3071" i="1"/>
  <c r="P3038" i="1"/>
  <c r="H3002" i="1"/>
  <c r="J2969" i="1"/>
  <c r="F2938" i="1"/>
  <c r="O2913" i="1"/>
  <c r="G2893" i="1"/>
  <c r="C2869" i="1"/>
  <c r="C2847" i="1"/>
  <c r="O2823" i="1"/>
  <c r="G2803" i="1"/>
  <c r="K2781" i="1"/>
  <c r="I2758" i="1"/>
  <c r="G2735" i="1"/>
  <c r="G2713" i="1"/>
  <c r="M2692" i="1"/>
  <c r="K2669" i="1"/>
  <c r="O2647" i="1"/>
  <c r="L2625" i="1"/>
  <c r="J2609" i="1"/>
  <c r="L2593" i="1"/>
  <c r="P2578" i="1"/>
  <c r="H2564" i="1"/>
  <c r="D2548" i="1"/>
  <c r="H2534" i="1"/>
  <c r="P2518" i="1"/>
  <c r="F2505" i="1"/>
  <c r="P2488" i="1"/>
  <c r="H2474" i="1"/>
  <c r="N2459" i="1"/>
  <c r="F2445" i="1"/>
  <c r="J2431" i="1"/>
  <c r="F2415" i="1"/>
  <c r="L2400" i="1"/>
  <c r="F2385" i="1"/>
  <c r="J2371" i="1"/>
  <c r="L2358" i="1"/>
  <c r="D2344" i="1"/>
  <c r="H2330" i="1"/>
  <c r="J2317" i="1"/>
  <c r="N2303" i="1"/>
  <c r="P2290" i="1"/>
  <c r="F2277" i="1"/>
  <c r="L2262" i="1"/>
  <c r="N2249" i="1"/>
  <c r="P2236" i="1"/>
  <c r="F2223" i="1"/>
  <c r="J2209" i="1"/>
  <c r="N2195" i="1"/>
  <c r="D2182" i="1"/>
  <c r="F2169" i="1"/>
  <c r="H2156" i="1"/>
  <c r="L2142" i="1"/>
  <c r="D2128" i="1"/>
  <c r="F2115" i="1"/>
  <c r="H2102" i="1"/>
  <c r="L2088" i="1"/>
  <c r="P2074" i="1"/>
  <c r="F2061" i="1"/>
  <c r="J2047" i="1"/>
  <c r="L2034" i="1"/>
  <c r="N2021" i="1"/>
  <c r="N2009" i="1"/>
  <c r="P1996" i="1"/>
  <c r="P1984" i="1"/>
  <c r="P1972" i="1"/>
  <c r="D1960" i="1"/>
  <c r="D1948" i="1"/>
  <c r="F1935" i="1"/>
  <c r="F1923" i="1"/>
  <c r="F1911" i="1"/>
  <c r="F1899" i="1"/>
  <c r="F1887" i="1"/>
  <c r="F1875" i="1"/>
  <c r="H1862" i="1"/>
  <c r="H1850" i="1"/>
  <c r="H1838" i="1"/>
  <c r="J1825" i="1"/>
  <c r="J1813" i="1"/>
  <c r="L1800" i="1"/>
  <c r="L1788" i="1"/>
  <c r="L1776" i="1"/>
  <c r="L1764" i="1"/>
  <c r="L1752" i="1"/>
  <c r="N1739" i="1"/>
  <c r="N1727" i="1"/>
  <c r="N1715" i="1"/>
  <c r="N1703" i="1"/>
  <c r="P1690" i="1"/>
  <c r="D1678" i="1"/>
  <c r="D1666" i="1"/>
  <c r="D1654" i="1"/>
  <c r="D1642" i="1"/>
  <c r="D1630" i="1"/>
  <c r="D1618" i="1"/>
  <c r="F1605" i="1"/>
  <c r="F1593" i="1"/>
  <c r="F1581" i="1"/>
  <c r="F1569" i="1"/>
  <c r="H1556" i="1"/>
  <c r="J1543" i="1"/>
  <c r="J1531" i="1"/>
  <c r="J1519" i="1"/>
  <c r="J1507" i="1"/>
  <c r="H1496" i="1"/>
  <c r="H4980" i="1"/>
  <c r="G4512" i="1"/>
  <c r="I4287" i="1"/>
  <c r="E4160" i="1"/>
  <c r="K4081" i="1"/>
  <c r="D4020" i="1"/>
  <c r="E3964" i="1"/>
  <c r="K3907" i="1"/>
  <c r="J3851" i="1"/>
  <c r="K3794" i="1"/>
  <c r="I3738" i="1"/>
  <c r="O3681" i="1"/>
  <c r="D3627" i="1"/>
  <c r="I3582" i="1"/>
  <c r="M3541" i="1"/>
  <c r="M3502" i="1"/>
  <c r="C3462" i="1"/>
  <c r="M3424" i="1"/>
  <c r="C3387" i="1"/>
  <c r="J3349" i="1"/>
  <c r="L3311" i="1"/>
  <c r="G3274" i="1"/>
  <c r="N3244" i="1"/>
  <c r="O3219" i="1"/>
  <c r="K3194" i="1"/>
  <c r="L3169" i="1"/>
  <c r="J3144" i="1"/>
  <c r="I3117" i="1"/>
  <c r="J3092" i="1"/>
  <c r="H3067" i="1"/>
  <c r="I3042" i="1"/>
  <c r="E3017" i="1"/>
  <c r="F2992" i="1"/>
  <c r="D2967" i="1"/>
  <c r="P2942" i="1"/>
  <c r="K2922" i="1"/>
  <c r="P2905" i="1"/>
  <c r="E2889" i="1"/>
  <c r="E2871" i="1"/>
  <c r="J2854" i="1"/>
  <c r="M2837" i="1"/>
  <c r="D2821" i="1"/>
  <c r="G2804" i="1"/>
  <c r="L2787" i="1"/>
  <c r="O2770" i="1"/>
  <c r="F2754" i="1"/>
  <c r="I2737" i="1"/>
  <c r="N2720" i="1"/>
  <c r="C2704" i="1"/>
  <c r="C2686" i="1"/>
  <c r="H2669" i="1"/>
  <c r="K2652" i="1"/>
  <c r="C2636" i="1"/>
  <c r="G2622" i="1"/>
  <c r="G2609" i="1"/>
  <c r="E2597" i="1"/>
  <c r="K2585" i="1"/>
  <c r="I2574" i="1"/>
  <c r="G2563" i="1"/>
  <c r="E2552" i="1"/>
  <c r="E2540" i="1"/>
  <c r="C2529" i="1"/>
  <c r="O2517" i="1"/>
  <c r="M2506" i="1"/>
  <c r="K2495" i="1"/>
  <c r="I2484" i="1"/>
  <c r="G2473" i="1"/>
  <c r="E2462" i="1"/>
  <c r="C2451" i="1"/>
  <c r="O2439" i="1"/>
  <c r="M2428" i="1"/>
  <c r="M2416" i="1"/>
  <c r="K2405" i="1"/>
  <c r="I2394" i="1"/>
  <c r="G2383" i="1"/>
  <c r="E2372" i="1"/>
  <c r="C2361" i="1"/>
  <c r="O2349" i="1"/>
  <c r="M2338" i="1"/>
  <c r="K2327" i="1"/>
  <c r="I2316" i="1"/>
  <c r="G2305" i="1"/>
  <c r="G2293" i="1"/>
  <c r="E2282" i="1"/>
  <c r="C2271" i="1"/>
  <c r="O2259" i="1"/>
  <c r="M2248" i="1"/>
  <c r="K2237" i="1"/>
  <c r="I2226" i="1"/>
  <c r="G2215" i="1"/>
  <c r="E2204" i="1"/>
  <c r="C2193" i="1"/>
  <c r="O2181" i="1"/>
  <c r="O2169" i="1"/>
  <c r="M2158" i="1"/>
  <c r="K2147" i="1"/>
  <c r="I2136" i="1"/>
  <c r="G2125" i="1"/>
  <c r="E2114" i="1"/>
  <c r="C2103" i="1"/>
  <c r="O2091" i="1"/>
  <c r="M2080" i="1"/>
  <c r="K2069" i="1"/>
  <c r="I2058" i="1"/>
  <c r="I2046" i="1"/>
  <c r="G2035" i="1"/>
  <c r="E2024" i="1"/>
  <c r="C2013" i="1"/>
  <c r="O2001" i="1"/>
  <c r="M1990" i="1"/>
  <c r="K1979" i="1"/>
  <c r="I1968" i="1"/>
  <c r="G1957" i="1"/>
  <c r="J4779" i="1"/>
  <c r="M4468" i="1"/>
  <c r="K4794" i="1"/>
  <c r="M4158" i="1"/>
  <c r="O4091" i="1"/>
  <c r="F4371" i="1"/>
  <c r="K3687" i="1"/>
  <c r="H4011" i="1"/>
  <c r="P4597" i="1"/>
  <c r="M3647" i="1"/>
  <c r="L4945" i="1"/>
  <c r="F3830" i="1"/>
  <c r="F3396" i="1"/>
  <c r="L4116" i="1"/>
  <c r="O3693" i="1"/>
  <c r="C3427" i="1"/>
  <c r="P4737" i="1"/>
  <c r="I4035" i="1"/>
  <c r="M3721" i="1"/>
  <c r="H3471" i="1"/>
  <c r="J3284" i="1"/>
  <c r="D4281" i="1"/>
  <c r="H4735" i="1"/>
  <c r="J4093" i="1"/>
  <c r="O3717" i="1"/>
  <c r="G3435" i="1"/>
  <c r="J3220" i="1"/>
  <c r="F3066" i="1"/>
  <c r="J4479" i="1"/>
  <c r="N3879" i="1"/>
  <c r="N3558" i="1"/>
  <c r="P3334" i="1"/>
  <c r="O3181" i="1"/>
  <c r="M3050" i="1"/>
  <c r="I4819" i="1"/>
  <c r="K4014" i="1"/>
  <c r="N3711" i="1"/>
  <c r="C3484" i="1"/>
  <c r="F3287" i="1"/>
  <c r="P3156" i="1"/>
  <c r="H3022" i="1"/>
  <c r="J4477" i="1"/>
  <c r="L3948" i="1"/>
  <c r="J3659" i="1"/>
  <c r="F3441" i="1"/>
  <c r="I3248" i="1"/>
  <c r="K3121" i="1"/>
  <c r="K2995" i="1"/>
  <c r="K4169" i="1"/>
  <c r="H3775" i="1"/>
  <c r="O3485" i="1"/>
  <c r="N3258" i="1"/>
  <c r="E3101" i="1"/>
  <c r="D2961" i="1"/>
  <c r="E2849" i="1"/>
  <c r="M2755" i="1"/>
  <c r="E2651" i="1"/>
  <c r="N4055" i="1"/>
  <c r="L3708" i="1"/>
  <c r="O3479" i="1"/>
  <c r="M3268" i="1"/>
  <c r="I3138" i="1"/>
  <c r="O3009" i="1"/>
  <c r="L2905" i="1"/>
  <c r="P2825" i="1"/>
  <c r="H2745" i="1"/>
  <c r="L2665" i="1"/>
  <c r="L4394" i="1"/>
  <c r="D3954" i="1"/>
  <c r="N3693" i="1"/>
  <c r="K3516" i="1"/>
  <c r="P3390" i="1"/>
  <c r="I3277" i="1"/>
  <c r="J3197" i="1"/>
  <c r="J3125" i="1"/>
  <c r="F3057" i="1"/>
  <c r="D2984" i="1"/>
  <c r="G2919" i="1"/>
  <c r="I2870" i="1"/>
  <c r="K2821" i="1"/>
  <c r="K2773" i="1"/>
  <c r="K2725" i="1"/>
  <c r="M2682" i="1"/>
  <c r="M2634" i="1"/>
  <c r="H4781" i="1"/>
  <c r="F4142" i="1"/>
  <c r="J3965" i="1"/>
  <c r="E3800" i="1"/>
  <c r="J3635" i="1"/>
  <c r="E3512" i="1"/>
  <c r="E3404" i="1"/>
  <c r="H3294" i="1"/>
  <c r="K3221" i="1"/>
  <c r="J3158" i="1"/>
  <c r="H3099" i="1"/>
  <c r="K3041" i="1"/>
  <c r="I2982" i="1"/>
  <c r="F2924" i="1"/>
  <c r="H2887" i="1"/>
  <c r="H2845" i="1"/>
  <c r="H2803" i="1"/>
  <c r="J2766" i="1"/>
  <c r="J2724" i="1"/>
  <c r="D2685" i="1"/>
  <c r="J2646" i="1"/>
  <c r="G4217" i="1"/>
  <c r="N3952" i="1"/>
  <c r="G3766" i="1"/>
  <c r="F3571" i="1"/>
  <c r="L3425" i="1"/>
  <c r="H3301" i="1"/>
  <c r="I3193" i="1"/>
  <c r="N3106" i="1"/>
  <c r="C3018" i="1"/>
  <c r="L2931" i="1"/>
  <c r="N2867" i="1"/>
  <c r="K2812" i="1"/>
  <c r="J2749" i="1"/>
  <c r="N2687" i="1"/>
  <c r="H2636" i="1"/>
  <c r="M2594" i="1"/>
  <c r="H2559" i="1"/>
  <c r="D2525" i="1"/>
  <c r="L2485" i="1"/>
  <c r="J2450" i="1"/>
  <c r="H2415" i="1"/>
  <c r="H2379" i="1"/>
  <c r="D2345" i="1"/>
  <c r="L2311" i="1"/>
  <c r="F2284" i="1"/>
  <c r="F2254" i="1"/>
  <c r="H2217" i="1"/>
  <c r="H2193" i="1"/>
  <c r="P2159" i="1"/>
  <c r="J2126" i="1"/>
  <c r="P2093" i="1"/>
  <c r="F2068" i="1"/>
  <c r="L2035" i="1"/>
  <c r="D2003" i="1"/>
  <c r="H1977" i="1"/>
  <c r="N1944" i="1"/>
  <c r="F1912" i="1"/>
  <c r="L1879" i="1"/>
  <c r="P1853" i="1"/>
  <c r="H1821" i="1"/>
  <c r="N1788" i="1"/>
  <c r="P1763" i="1"/>
  <c r="J1730" i="1"/>
  <c r="N1698" i="1"/>
  <c r="P1667" i="1"/>
  <c r="J1646" i="1"/>
  <c r="N1614" i="1"/>
  <c r="N1584" i="1"/>
  <c r="J1562" i="1"/>
  <c r="L1531" i="1"/>
  <c r="L1501" i="1"/>
  <c r="L1471" i="1"/>
  <c r="D4518" i="1"/>
  <c r="L4103" i="1"/>
  <c r="O3947" i="1"/>
  <c r="M3817" i="1"/>
  <c r="O3678" i="1"/>
  <c r="G3552" i="1"/>
  <c r="D3446" i="1"/>
  <c r="M3361" i="1"/>
  <c r="O3269" i="1"/>
  <c r="I3189" i="1"/>
  <c r="H3141" i="1"/>
  <c r="P3071" i="1"/>
  <c r="J3002" i="1"/>
  <c r="J2936" i="1"/>
  <c r="P2899" i="1"/>
  <c r="O2854" i="1"/>
  <c r="C2824" i="1"/>
  <c r="I2785" i="1"/>
  <c r="F2748" i="1"/>
  <c r="L2709" i="1"/>
  <c r="G2672" i="1"/>
  <c r="E2634" i="1"/>
  <c r="K2609" i="1"/>
  <c r="O2579" i="1"/>
  <c r="K2557" i="1"/>
  <c r="G2529" i="1"/>
  <c r="M2508" i="1"/>
  <c r="C2483" i="1"/>
  <c r="E2458" i="1"/>
  <c r="I2432" i="1"/>
  <c r="K2407" i="1"/>
  <c r="O2381" i="1"/>
  <c r="G2361" i="1"/>
  <c r="C2333" i="1"/>
  <c r="M2310" i="1"/>
  <c r="I2282" i="1"/>
  <c r="O2261" i="1"/>
  <c r="E2236" i="1"/>
  <c r="G2211" i="1"/>
  <c r="K2185" i="1"/>
  <c r="M2160" i="1"/>
  <c r="C2135" i="1"/>
  <c r="I2114" i="1"/>
  <c r="E2086" i="1"/>
  <c r="O2063" i="1"/>
  <c r="K2035" i="1"/>
  <c r="C2015" i="1"/>
  <c r="G1989" i="1"/>
  <c r="I1964" i="1"/>
  <c r="M1938" i="1"/>
  <c r="O1913" i="1"/>
  <c r="E1888" i="1"/>
  <c r="K1867" i="1"/>
  <c r="G1839" i="1"/>
  <c r="C1817" i="1"/>
  <c r="M1788" i="1"/>
  <c r="E1768" i="1"/>
  <c r="I1742" i="1"/>
  <c r="K1717" i="1"/>
  <c r="K1693" i="1"/>
  <c r="C1673" i="1"/>
  <c r="G1647" i="1"/>
  <c r="E1630" i="1"/>
  <c r="I1604" i="1"/>
  <c r="O1583" i="1"/>
  <c r="O1559" i="1"/>
  <c r="O1541" i="1"/>
  <c r="K1519" i="1"/>
  <c r="O1499" i="1"/>
  <c r="O1481" i="1"/>
  <c r="L4913" i="1"/>
  <c r="L4350" i="1"/>
  <c r="M4132" i="1"/>
  <c r="N3999" i="1"/>
  <c r="J3917" i="1"/>
  <c r="F3817" i="1"/>
  <c r="F3709" i="1"/>
  <c r="I3617" i="1"/>
  <c r="L3545" i="1"/>
  <c r="J3471" i="1"/>
  <c r="E3405" i="1"/>
  <c r="G3344" i="1"/>
  <c r="L3269" i="1"/>
  <c r="D3224" i="1"/>
  <c r="F3189" i="1"/>
  <c r="P3142" i="1"/>
  <c r="L3106" i="1"/>
  <c r="N3069" i="1"/>
  <c r="F3037" i="1"/>
  <c r="H3000" i="1"/>
  <c r="N2967" i="1"/>
  <c r="N2934" i="1"/>
  <c r="M2912" i="1"/>
  <c r="E2892" i="1"/>
  <c r="K2867" i="1"/>
  <c r="O2845" i="1"/>
  <c r="M2822" i="1"/>
  <c r="E2802" i="1"/>
  <c r="C2779" i="1"/>
  <c r="C2757" i="1"/>
  <c r="M2732" i="1"/>
  <c r="E2712" i="1"/>
  <c r="K2691" i="1"/>
  <c r="I2668" i="1"/>
  <c r="I2646" i="1"/>
  <c r="L2624" i="1"/>
  <c r="K2608" i="1"/>
  <c r="N2591" i="1"/>
  <c r="D2578" i="1"/>
  <c r="L2562" i="1"/>
  <c r="F2547" i="1"/>
  <c r="J2533" i="1"/>
  <c r="D2518" i="1"/>
  <c r="H2504" i="1"/>
  <c r="D2488" i="1"/>
  <c r="J2473" i="1"/>
  <c r="D2458" i="1"/>
  <c r="H2444" i="1"/>
  <c r="L2430" i="1"/>
  <c r="H2414" i="1"/>
  <c r="N2399" i="1"/>
  <c r="H2384" i="1"/>
  <c r="L2370" i="1"/>
  <c r="P2356" i="1"/>
  <c r="F2343" i="1"/>
  <c r="J2329" i="1"/>
  <c r="N2315" i="1"/>
  <c r="P2302" i="1"/>
  <c r="D2290" i="1"/>
  <c r="H2276" i="1"/>
  <c r="N2261" i="1"/>
  <c r="P2248" i="1"/>
  <c r="D2236" i="1"/>
  <c r="H2222" i="1"/>
  <c r="L2208" i="1"/>
  <c r="P2194" i="1"/>
  <c r="F2181" i="1"/>
  <c r="H2168" i="1"/>
  <c r="J2155" i="1"/>
  <c r="P2140" i="1"/>
  <c r="F2127" i="1"/>
  <c r="H2114" i="1"/>
  <c r="J2101" i="1"/>
  <c r="N2087" i="1"/>
  <c r="D2074" i="1"/>
  <c r="H2060" i="1"/>
  <c r="L2046" i="1"/>
  <c r="N2033" i="1"/>
  <c r="P2020" i="1"/>
  <c r="P2008" i="1"/>
  <c r="D1996" i="1"/>
  <c r="D1984" i="1"/>
  <c r="F1971" i="1"/>
  <c r="F1959" i="1"/>
  <c r="F1947" i="1"/>
  <c r="H1934" i="1"/>
  <c r="H1922" i="1"/>
  <c r="H1910" i="1"/>
  <c r="H1898" i="1"/>
  <c r="H1886" i="1"/>
  <c r="J1873" i="1"/>
  <c r="J1861" i="1"/>
  <c r="J1849" i="1"/>
  <c r="L1836" i="1"/>
  <c r="L1824" i="1"/>
  <c r="N1811" i="1"/>
  <c r="N1799" i="1"/>
  <c r="N1787" i="1"/>
  <c r="N1775" i="1"/>
  <c r="N1763" i="1"/>
  <c r="N1751" i="1"/>
  <c r="P1738" i="1"/>
  <c r="P1726" i="1"/>
  <c r="P1714" i="1"/>
  <c r="D1702" i="1"/>
  <c r="D1690" i="1"/>
  <c r="F1677" i="1"/>
  <c r="F1665" i="1"/>
  <c r="F1653" i="1"/>
  <c r="F1641" i="1"/>
  <c r="F1629" i="1"/>
  <c r="H1616" i="1"/>
  <c r="H1604" i="1"/>
  <c r="H1592" i="1"/>
  <c r="H1580" i="1"/>
  <c r="J1567" i="1"/>
  <c r="L1554" i="1"/>
  <c r="L1542" i="1"/>
  <c r="L1530" i="1"/>
  <c r="L1518" i="1"/>
  <c r="L1506" i="1"/>
  <c r="J1495" i="1"/>
  <c r="I4909" i="1"/>
  <c r="N4489" i="1"/>
  <c r="O4274" i="1"/>
  <c r="I4152" i="1"/>
  <c r="G4072" i="1"/>
  <c r="E4016" i="1"/>
  <c r="K3959" i="1"/>
  <c r="N3903" i="1"/>
  <c r="K3846" i="1"/>
  <c r="M3790" i="1"/>
  <c r="E3734" i="1"/>
  <c r="N3677" i="1"/>
  <c r="C3623" i="1"/>
  <c r="I3579" i="1"/>
  <c r="G3538" i="1"/>
  <c r="N3496" i="1"/>
  <c r="G3459" i="1"/>
  <c r="K3421" i="1"/>
  <c r="H3384" i="1"/>
  <c r="G3346" i="1"/>
  <c r="C3309" i="1"/>
  <c r="L3271" i="1"/>
  <c r="C3243" i="1"/>
  <c r="M3217" i="1"/>
  <c r="N3192" i="1"/>
  <c r="L3167" i="1"/>
  <c r="K3140" i="1"/>
  <c r="L3115" i="1"/>
  <c r="J3090" i="1"/>
  <c r="K3065" i="1"/>
  <c r="G3040" i="1"/>
  <c r="H3015" i="1"/>
  <c r="F2990" i="1"/>
  <c r="G2965" i="1"/>
  <c r="E2941" i="1"/>
  <c r="H2921" i="1"/>
  <c r="K2904" i="1"/>
  <c r="K2886" i="1"/>
  <c r="P2869" i="1"/>
  <c r="E2853" i="1"/>
  <c r="J2836" i="1"/>
  <c r="M2819" i="1"/>
  <c r="D2803" i="1"/>
  <c r="G2786" i="1"/>
  <c r="L2769" i="1"/>
  <c r="O2752" i="1"/>
  <c r="F2736" i="1"/>
  <c r="I2719" i="1"/>
  <c r="I2701" i="1"/>
  <c r="N2684" i="1"/>
  <c r="C2668" i="1"/>
  <c r="H2651" i="1"/>
  <c r="P2634" i="1"/>
  <c r="G2621" i="1"/>
  <c r="H2608" i="1"/>
  <c r="F2596" i="1"/>
  <c r="M2584" i="1"/>
  <c r="K2573" i="1"/>
  <c r="I2562" i="1"/>
  <c r="I2550" i="1"/>
  <c r="G2539" i="1"/>
  <c r="E2528" i="1"/>
  <c r="C2517" i="1"/>
  <c r="O2505" i="1"/>
  <c r="M2494" i="1"/>
  <c r="K2483" i="1"/>
  <c r="I2472" i="1"/>
  <c r="G2461" i="1"/>
  <c r="E2450" i="1"/>
  <c r="C2439" i="1"/>
  <c r="C2427" i="1"/>
  <c r="O2415" i="1"/>
  <c r="M2404" i="1"/>
  <c r="K2393" i="1"/>
  <c r="I2382" i="1"/>
  <c r="G2371" i="1"/>
  <c r="E2360" i="1"/>
  <c r="C2349" i="1"/>
  <c r="O2337" i="1"/>
  <c r="M2326" i="1"/>
  <c r="K2315" i="1"/>
  <c r="K2303" i="1"/>
  <c r="I2292" i="1"/>
  <c r="G2281" i="1"/>
  <c r="E2270" i="1"/>
  <c r="C2259" i="1"/>
  <c r="O2247" i="1"/>
  <c r="M2236" i="1"/>
  <c r="K2225" i="1"/>
  <c r="I2214" i="1"/>
  <c r="G2203" i="1"/>
  <c r="E2192" i="1"/>
  <c r="E2180" i="1"/>
  <c r="C2169" i="1"/>
  <c r="O2157" i="1"/>
  <c r="M2146" i="1"/>
  <c r="K2135" i="1"/>
  <c r="I2124" i="1"/>
  <c r="G2113" i="1"/>
  <c r="E2102" i="1"/>
  <c r="C2091" i="1"/>
  <c r="O2079" i="1"/>
  <c r="M2068" i="1"/>
  <c r="M2056" i="1"/>
  <c r="K2045" i="1"/>
  <c r="I2034" i="1"/>
  <c r="G2023" i="1"/>
  <c r="E2012" i="1"/>
  <c r="C2001" i="1"/>
  <c r="O1989" i="1"/>
  <c r="M1978" i="1"/>
  <c r="K1967" i="1"/>
  <c r="I1956" i="1"/>
  <c r="G1945" i="1"/>
  <c r="G1933" i="1"/>
  <c r="E1922" i="1"/>
  <c r="C1911" i="1"/>
  <c r="O1899" i="1"/>
  <c r="M1888" i="1"/>
  <c r="K1877" i="1"/>
  <c r="I1866" i="1"/>
  <c r="G1855" i="1"/>
  <c r="E1844" i="1"/>
  <c r="C1833" i="1"/>
  <c r="O1821" i="1"/>
  <c r="O1809" i="1"/>
  <c r="M1798" i="1"/>
  <c r="K1787" i="1"/>
  <c r="I1776" i="1"/>
  <c r="E1766" i="1"/>
  <c r="O1755" i="1"/>
  <c r="K1745" i="1"/>
  <c r="G1735" i="1"/>
  <c r="C1725" i="1"/>
  <c r="M1714" i="1"/>
  <c r="I1704" i="1"/>
  <c r="E1694" i="1"/>
  <c r="O1683" i="1"/>
  <c r="K1673" i="1"/>
  <c r="G1663" i="1"/>
  <c r="C1653" i="1"/>
  <c r="M1642" i="1"/>
  <c r="I1632" i="1"/>
  <c r="E1622" i="1"/>
  <c r="O1611" i="1"/>
  <c r="K1601" i="1"/>
  <c r="G1591" i="1"/>
  <c r="C1581" i="1"/>
  <c r="M1570" i="1"/>
  <c r="I1560" i="1"/>
  <c r="E1550" i="1"/>
  <c r="O1539" i="1"/>
  <c r="K1529" i="1"/>
  <c r="G1519" i="1"/>
  <c r="C1509" i="1"/>
  <c r="M1498" i="1"/>
  <c r="J4529" i="1"/>
  <c r="O4239" i="1"/>
  <c r="P4099" i="1"/>
  <c r="K4019" i="1"/>
  <c r="E3941" i="1"/>
  <c r="C3863" i="1"/>
  <c r="O3784" i="1"/>
  <c r="C3707" i="1"/>
  <c r="K3629" i="1"/>
  <c r="E3569" i="1"/>
  <c r="I3513" i="1"/>
  <c r="K3461" i="1"/>
  <c r="H3409" i="1"/>
  <c r="G3357" i="1"/>
  <c r="E3305" i="1"/>
  <c r="H3256" i="1"/>
  <c r="E3221" i="1"/>
  <c r="J3186" i="1"/>
  <c r="M3151" i="1"/>
  <c r="D3117" i="1"/>
  <c r="J4747" i="1"/>
  <c r="L4708" i="1"/>
  <c r="N4361" i="1"/>
  <c r="G4008" i="1"/>
  <c r="J3976" i="1"/>
  <c r="J4198" i="1"/>
  <c r="K3597" i="1"/>
  <c r="H3933" i="1"/>
  <c r="K4257" i="1"/>
  <c r="K3570" i="1"/>
  <c r="F4493" i="1"/>
  <c r="I3759" i="1"/>
  <c r="J3352" i="1"/>
  <c r="M4030" i="1"/>
  <c r="N3626" i="1"/>
  <c r="O3391" i="1"/>
  <c r="I4487" i="1"/>
  <c r="F3980" i="1"/>
  <c r="E3665" i="1"/>
  <c r="J3440" i="1"/>
  <c r="P4755" i="1"/>
  <c r="H4250" i="1"/>
  <c r="L4448" i="1"/>
  <c r="K4049" i="1"/>
  <c r="O3663" i="1"/>
  <c r="G3417" i="1"/>
  <c r="P3205" i="1"/>
  <c r="P3043" i="1"/>
  <c r="N4270" i="1"/>
  <c r="N3827" i="1"/>
  <c r="J3517" i="1"/>
  <c r="P3302" i="1"/>
  <c r="C3157" i="1"/>
  <c r="E3030" i="1"/>
  <c r="O4537" i="1"/>
  <c r="H3962" i="1"/>
  <c r="H3692" i="1"/>
  <c r="I3463" i="1"/>
  <c r="H3264" i="1"/>
  <c r="H3136" i="1"/>
  <c r="J3003" i="1"/>
  <c r="I4304" i="1"/>
  <c r="H3896" i="1"/>
  <c r="H3604" i="1"/>
  <c r="H3410" i="1"/>
  <c r="K3229" i="1"/>
  <c r="C3101" i="1"/>
  <c r="O2987" i="1"/>
  <c r="L4121" i="1"/>
  <c r="O3731" i="1"/>
  <c r="G3447" i="1"/>
  <c r="D3231" i="1"/>
  <c r="D3087" i="1"/>
  <c r="C2938" i="1"/>
  <c r="M2839" i="1"/>
  <c r="K2738" i="1"/>
  <c r="I2643" i="1"/>
  <c r="D4004" i="1"/>
  <c r="J3685" i="1"/>
  <c r="F3447" i="1"/>
  <c r="P3252" i="1"/>
  <c r="P3113" i="1"/>
  <c r="J3008" i="1"/>
  <c r="D2897" i="1"/>
  <c r="L2815" i="1"/>
  <c r="J2744" i="1"/>
  <c r="P2657" i="1"/>
  <c r="K4279" i="1"/>
  <c r="J3951" i="1"/>
  <c r="F3691" i="1"/>
  <c r="H3514" i="1"/>
  <c r="F3389" i="1"/>
  <c r="C3267" i="1"/>
  <c r="D3196" i="1"/>
  <c r="P3122" i="1"/>
  <c r="P3050" i="1"/>
  <c r="L2982" i="1"/>
  <c r="I2918" i="1"/>
  <c r="K2869" i="1"/>
  <c r="M2820" i="1"/>
  <c r="O2771" i="1"/>
  <c r="O2723" i="1"/>
  <c r="O2675" i="1"/>
  <c r="E2626" i="1"/>
  <c r="J4758" i="1"/>
  <c r="G4133" i="1"/>
  <c r="J3959" i="1"/>
  <c r="J3797" i="1"/>
  <c r="P3632" i="1"/>
  <c r="H3510" i="1"/>
  <c r="H3402" i="1"/>
  <c r="E3292" i="1"/>
  <c r="J3212" i="1"/>
  <c r="G3157" i="1"/>
  <c r="F3094" i="1"/>
  <c r="D3035" i="1"/>
  <c r="P2975" i="1"/>
  <c r="H2923" i="1"/>
  <c r="J2880" i="1"/>
  <c r="J2844" i="1"/>
  <c r="J2802" i="1"/>
  <c r="J2760" i="1"/>
  <c r="L2723" i="1"/>
  <c r="L2681" i="1"/>
  <c r="F2642" i="1"/>
  <c r="D4171" i="1"/>
  <c r="D3948" i="1"/>
  <c r="O3735" i="1"/>
  <c r="C3568" i="1"/>
  <c r="C3423" i="1"/>
  <c r="E3281" i="1"/>
  <c r="L3191" i="1"/>
  <c r="E3097" i="1"/>
  <c r="G3008" i="1"/>
  <c r="M2925" i="1"/>
  <c r="K2866" i="1"/>
  <c r="J2803" i="1"/>
  <c r="G2748" i="1"/>
  <c r="K2686" i="1"/>
  <c r="G2635" i="1"/>
  <c r="O2592" i="1"/>
  <c r="J2558" i="1"/>
  <c r="H2523" i="1"/>
  <c r="N2484" i="1"/>
  <c r="L2449" i="1"/>
  <c r="L2413" i="1"/>
  <c r="J2378" i="1"/>
  <c r="F2344" i="1"/>
  <c r="J2306" i="1"/>
  <c r="H2283" i="1"/>
  <c r="P2249" i="1"/>
  <c r="J2216" i="1"/>
  <c r="D2183" i="1"/>
  <c r="F2158" i="1"/>
  <c r="L2125" i="1"/>
  <c r="D2093" i="1"/>
  <c r="H2067" i="1"/>
  <c r="N2034" i="1"/>
  <c r="F2002" i="1"/>
  <c r="L1969" i="1"/>
  <c r="P1943" i="1"/>
  <c r="H1911" i="1"/>
  <c r="N1878" i="1"/>
  <c r="D1853" i="1"/>
  <c r="J1820" i="1"/>
  <c r="D1787" i="1"/>
  <c r="L1753" i="1"/>
  <c r="L1729" i="1"/>
  <c r="D1697" i="1"/>
  <c r="D1667" i="1"/>
  <c r="N1644" i="1"/>
  <c r="P1613" i="1"/>
  <c r="P1583" i="1"/>
  <c r="P1553" i="1"/>
  <c r="N1530" i="1"/>
  <c r="N1500" i="1"/>
  <c r="N1470" i="1"/>
  <c r="P4430" i="1"/>
  <c r="N4097" i="1"/>
  <c r="D3944" i="1"/>
  <c r="D3788" i="1"/>
  <c r="I3661" i="1"/>
  <c r="N3548" i="1"/>
  <c r="E3431" i="1"/>
  <c r="C3359" i="1"/>
  <c r="M3257" i="1"/>
  <c r="L3187" i="1"/>
  <c r="C3120" i="1"/>
  <c r="E3068" i="1"/>
  <c r="J3000" i="1"/>
  <c r="O2934" i="1"/>
  <c r="K2898" i="1"/>
  <c r="L2853" i="1"/>
  <c r="E2811" i="1"/>
  <c r="D2779" i="1"/>
  <c r="J2740" i="1"/>
  <c r="G2708" i="1"/>
  <c r="P2665" i="1"/>
  <c r="O2632" i="1"/>
  <c r="F2600" i="1"/>
  <c r="C2579" i="1"/>
  <c r="M2550" i="1"/>
  <c r="I2528" i="1"/>
  <c r="E2500" i="1"/>
  <c r="M2478" i="1"/>
  <c r="C2453" i="1"/>
  <c r="K2431" i="1"/>
  <c r="G2403" i="1"/>
  <c r="C2381" i="1"/>
  <c r="M2352" i="1"/>
  <c r="E2332" i="1"/>
  <c r="O2303" i="1"/>
  <c r="K2281" i="1"/>
  <c r="G2253" i="1"/>
  <c r="O2231" i="1"/>
  <c r="E2206" i="1"/>
  <c r="M2184" i="1"/>
  <c r="I2156" i="1"/>
  <c r="E2134" i="1"/>
  <c r="O2105" i="1"/>
  <c r="G2085" i="1"/>
  <c r="C2057" i="1"/>
  <c r="M2034" i="1"/>
  <c r="I2006" i="1"/>
  <c r="C1985" i="1"/>
  <c r="G1959" i="1"/>
  <c r="O1937" i="1"/>
  <c r="K1909" i="1"/>
  <c r="G1887" i="1"/>
  <c r="C1859" i="1"/>
  <c r="I1838" i="1"/>
  <c r="E1810" i="1"/>
  <c r="O1787" i="1"/>
  <c r="K1759" i="1"/>
  <c r="E1738" i="1"/>
  <c r="I1712" i="1"/>
  <c r="M1692" i="1"/>
  <c r="C1667" i="1"/>
  <c r="I1646" i="1"/>
  <c r="I1622" i="1"/>
  <c r="K1603" i="1"/>
  <c r="K1579" i="1"/>
  <c r="C1559" i="1"/>
  <c r="C1541" i="1"/>
  <c r="M1518" i="1"/>
  <c r="C1499" i="1"/>
  <c r="C1481" i="1"/>
  <c r="N4868" i="1"/>
  <c r="J4321" i="1"/>
  <c r="O4113" i="1"/>
  <c r="N3995" i="1"/>
  <c r="P3912" i="1"/>
  <c r="F3813" i="1"/>
  <c r="N3691" i="1"/>
  <c r="G3613" i="1"/>
  <c r="J3539" i="1"/>
  <c r="P3468" i="1"/>
  <c r="D3402" i="1"/>
  <c r="M3341" i="1"/>
  <c r="G3267" i="1"/>
  <c r="H3222" i="1"/>
  <c r="J3187" i="1"/>
  <c r="F3141" i="1"/>
  <c r="L3102" i="1"/>
  <c r="D3068" i="1"/>
  <c r="F3033" i="1"/>
  <c r="H2996" i="1"/>
  <c r="J2965" i="1"/>
  <c r="O2932" i="1"/>
  <c r="G2911" i="1"/>
  <c r="C2887" i="1"/>
  <c r="C2865" i="1"/>
  <c r="G2843" i="1"/>
  <c r="G2821" i="1"/>
  <c r="M2800" i="1"/>
  <c r="I2776" i="1"/>
  <c r="I2754" i="1"/>
  <c r="G2731" i="1"/>
  <c r="M2710" i="1"/>
  <c r="C2689" i="1"/>
  <c r="O2665" i="1"/>
  <c r="M2642" i="1"/>
  <c r="J2623" i="1"/>
  <c r="L2607" i="1"/>
  <c r="P2590" i="1"/>
  <c r="H2576" i="1"/>
  <c r="D2560" i="1"/>
  <c r="H2546" i="1"/>
  <c r="N2531" i="1"/>
  <c r="F2517" i="1"/>
  <c r="L2502" i="1"/>
  <c r="H2486" i="1"/>
  <c r="L2472" i="1"/>
  <c r="F2457" i="1"/>
  <c r="J2443" i="1"/>
  <c r="F2427" i="1"/>
  <c r="L2412" i="1"/>
  <c r="D2398" i="1"/>
  <c r="J2383" i="1"/>
  <c r="N2369" i="1"/>
  <c r="F2355" i="1"/>
  <c r="J2341" i="1"/>
  <c r="L2328" i="1"/>
  <c r="P2314" i="1"/>
  <c r="D2302" i="1"/>
  <c r="H2288" i="1"/>
  <c r="N2273" i="1"/>
  <c r="P2260" i="1"/>
  <c r="D2248" i="1"/>
  <c r="F2235" i="1"/>
  <c r="L2220" i="1"/>
  <c r="P2206" i="1"/>
  <c r="D2194" i="1"/>
  <c r="H2180" i="1"/>
  <c r="J2167" i="1"/>
  <c r="N2153" i="1"/>
  <c r="F2139" i="1"/>
  <c r="H2126" i="1"/>
  <c r="J2113" i="1"/>
  <c r="N2099" i="1"/>
  <c r="D2086" i="1"/>
  <c r="H2072" i="1"/>
  <c r="L2058" i="1"/>
  <c r="N2045" i="1"/>
  <c r="P2032" i="1"/>
  <c r="D2020" i="1"/>
  <c r="F2007" i="1"/>
  <c r="F1995" i="1"/>
  <c r="H1982" i="1"/>
  <c r="H1970" i="1"/>
  <c r="H1958" i="1"/>
  <c r="J1945" i="1"/>
  <c r="J1933" i="1"/>
  <c r="J1921" i="1"/>
  <c r="J1909" i="1"/>
  <c r="J1897" i="1"/>
  <c r="J1885" i="1"/>
  <c r="L1872" i="1"/>
  <c r="L1860" i="1"/>
  <c r="N1847" i="1"/>
  <c r="N1835" i="1"/>
  <c r="N1823" i="1"/>
  <c r="P1810" i="1"/>
  <c r="P1798" i="1"/>
  <c r="P1786" i="1"/>
  <c r="P1774" i="1"/>
  <c r="P1762" i="1"/>
  <c r="D1750" i="1"/>
  <c r="D1738" i="1"/>
  <c r="D1726" i="1"/>
  <c r="F1713" i="1"/>
  <c r="F1701" i="1"/>
  <c r="H1688" i="1"/>
  <c r="H1676" i="1"/>
  <c r="H1664" i="1"/>
  <c r="H1652" i="1"/>
  <c r="H1640" i="1"/>
  <c r="H1628" i="1"/>
  <c r="J1615" i="1"/>
  <c r="J1603" i="1"/>
  <c r="J1591" i="1"/>
  <c r="L1578" i="1"/>
  <c r="L1566" i="1"/>
  <c r="N1553" i="1"/>
  <c r="N1541" i="1"/>
  <c r="N1529" i="1"/>
  <c r="N1517" i="1"/>
  <c r="N1505" i="1"/>
  <c r="L1494" i="1"/>
  <c r="G4853" i="1"/>
  <c r="L4466" i="1"/>
  <c r="I4261" i="1"/>
  <c r="G4137" i="1"/>
  <c r="I4068" i="1"/>
  <c r="O4011" i="1"/>
  <c r="J3955" i="1"/>
  <c r="N3898" i="1"/>
  <c r="I3842" i="1"/>
  <c r="O3785" i="1"/>
  <c r="D3730" i="1"/>
  <c r="P3672" i="1"/>
  <c r="P3619" i="1"/>
  <c r="H3576" i="1"/>
  <c r="P3531" i="1"/>
  <c r="E3494" i="1"/>
  <c r="I3456" i="1"/>
  <c r="P3418" i="1"/>
  <c r="D3381" i="1"/>
  <c r="K3343" i="1"/>
  <c r="O3305" i="1"/>
  <c r="F3269" i="1"/>
  <c r="O3240" i="1"/>
  <c r="P3215" i="1"/>
  <c r="N3190" i="1"/>
  <c r="M3163" i="1"/>
  <c r="N3138" i="1"/>
  <c r="L3113" i="1"/>
  <c r="M3088" i="1"/>
  <c r="I3063" i="1"/>
  <c r="J3038" i="1"/>
  <c r="H3013" i="1"/>
  <c r="I2988" i="1"/>
  <c r="E2963" i="1"/>
  <c r="J2939" i="1"/>
  <c r="C2920" i="1"/>
  <c r="C2902" i="1"/>
  <c r="H2885" i="1"/>
  <c r="K2868" i="1"/>
  <c r="P2851" i="1"/>
  <c r="E2835" i="1"/>
  <c r="J2818" i="1"/>
  <c r="M2801" i="1"/>
  <c r="D2785" i="1"/>
  <c r="G2768" i="1"/>
  <c r="L2751" i="1"/>
  <c r="O2734" i="1"/>
  <c r="O2716" i="1"/>
  <c r="F2700" i="1"/>
  <c r="I2683" i="1"/>
  <c r="N2666" i="1"/>
  <c r="C2650" i="1"/>
  <c r="L2633" i="1"/>
  <c r="L4722" i="1"/>
  <c r="F4494" i="1"/>
  <c r="L4356" i="1"/>
  <c r="K3958" i="1"/>
  <c r="J3970" i="1"/>
  <c r="H4189" i="1"/>
  <c r="C3595" i="1"/>
  <c r="N3924" i="1"/>
  <c r="K4253" i="1"/>
  <c r="M3568" i="1"/>
  <c r="N4475" i="1"/>
  <c r="G3754" i="1"/>
  <c r="P3331" i="1"/>
  <c r="I4020" i="1"/>
  <c r="L3622" i="1"/>
  <c r="E3390" i="1"/>
  <c r="I4483" i="1"/>
  <c r="O3978" i="1"/>
  <c r="C3660" i="1"/>
  <c r="P3431" i="1"/>
  <c r="N4628" i="1"/>
  <c r="K4183" i="1"/>
  <c r="P4434" i="1"/>
  <c r="K4045" i="1"/>
  <c r="I3654" i="1"/>
  <c r="G3399" i="1"/>
  <c r="F3204" i="1"/>
  <c r="F3042" i="1"/>
  <c r="C4260" i="1"/>
  <c r="D3824" i="1"/>
  <c r="F3511" i="1"/>
  <c r="J3301" i="1"/>
  <c r="E3156" i="1"/>
  <c r="G3029" i="1"/>
  <c r="E4478" i="1"/>
  <c r="L3958" i="1"/>
  <c r="J3665" i="1"/>
  <c r="D3462" i="1"/>
  <c r="D3263" i="1"/>
  <c r="P3132" i="1"/>
  <c r="L3002" i="1"/>
  <c r="N4274" i="1"/>
  <c r="L3892" i="1"/>
  <c r="L3602" i="1"/>
  <c r="N3407" i="1"/>
  <c r="I3224" i="1"/>
  <c r="I3098" i="1"/>
  <c r="M2976" i="1"/>
  <c r="O4105" i="1"/>
  <c r="I3720" i="1"/>
  <c r="H3445" i="1"/>
  <c r="K3224" i="1"/>
  <c r="M3085" i="1"/>
  <c r="G2932" i="1"/>
  <c r="O2838" i="1"/>
  <c r="I2733" i="1"/>
  <c r="M2641" i="1"/>
  <c r="H3986" i="1"/>
  <c r="M3682" i="1"/>
  <c r="K3433" i="1"/>
  <c r="L3251" i="1"/>
  <c r="N3108" i="1"/>
  <c r="F2998" i="1"/>
  <c r="H2895" i="1"/>
  <c r="F2812" i="1"/>
  <c r="D2735" i="1"/>
  <c r="J2654" i="1"/>
  <c r="D4231" i="1"/>
  <c r="L3922" i="1"/>
  <c r="I3685" i="1"/>
  <c r="L3512" i="1"/>
  <c r="I3385" i="1"/>
  <c r="K3263" i="1"/>
  <c r="N3189" i="1"/>
  <c r="J3121" i="1"/>
  <c r="J3049" i="1"/>
  <c r="J2977" i="1"/>
  <c r="G2913" i="1"/>
  <c r="O2867" i="1"/>
  <c r="O2819" i="1"/>
  <c r="C2771" i="1"/>
  <c r="C2723" i="1"/>
  <c r="C2675" i="1"/>
  <c r="G2625" i="1"/>
  <c r="L4564" i="1"/>
  <c r="J4128" i="1"/>
  <c r="I3956" i="1"/>
  <c r="I3794" i="1"/>
  <c r="J3627" i="1"/>
  <c r="H3506" i="1"/>
  <c r="H3398" i="1"/>
  <c r="H3290" i="1"/>
  <c r="G3211" i="1"/>
  <c r="P3155" i="1"/>
  <c r="C3093" i="1"/>
  <c r="O3033" i="1"/>
  <c r="M2974" i="1"/>
  <c r="L2921" i="1"/>
  <c r="L2879" i="1"/>
  <c r="L2843" i="1"/>
  <c r="L2801" i="1"/>
  <c r="L2759" i="1"/>
  <c r="N2722" i="1"/>
  <c r="N2680" i="1"/>
  <c r="H2641" i="1"/>
  <c r="M4162" i="1"/>
  <c r="E3944" i="1"/>
  <c r="P3726" i="1"/>
  <c r="E3565" i="1"/>
  <c r="C3420" i="1"/>
  <c r="F3278" i="1"/>
  <c r="M3189" i="1"/>
  <c r="E3095" i="1"/>
  <c r="J3006" i="1"/>
  <c r="E2923" i="1"/>
  <c r="F2865" i="1"/>
  <c r="G2802" i="1"/>
  <c r="P2746" i="1"/>
  <c r="F2685" i="1"/>
  <c r="F2634" i="1"/>
  <c r="P2591" i="1"/>
  <c r="L2557" i="1"/>
  <c r="D2519" i="1"/>
  <c r="P2483" i="1"/>
  <c r="N2448" i="1"/>
  <c r="N2412" i="1"/>
  <c r="L2377" i="1"/>
  <c r="P2339" i="1"/>
  <c r="L2305" i="1"/>
  <c r="D2273" i="1"/>
  <c r="F2248" i="1"/>
  <c r="N2214" i="1"/>
  <c r="F2182" i="1"/>
  <c r="H2157" i="1"/>
  <c r="N2124" i="1"/>
  <c r="H2091" i="1"/>
  <c r="N2058" i="1"/>
  <c r="P2033" i="1"/>
  <c r="H2001" i="1"/>
  <c r="P1967" i="1"/>
  <c r="D1943" i="1"/>
  <c r="J1910" i="1"/>
  <c r="D1877" i="1"/>
  <c r="N1842" i="1"/>
  <c r="L1819" i="1"/>
  <c r="H1785" i="1"/>
  <c r="P1751" i="1"/>
  <c r="P1727" i="1"/>
  <c r="F1696" i="1"/>
  <c r="F1666" i="1"/>
  <c r="F1636" i="1"/>
  <c r="D1613" i="1"/>
  <c r="D1583" i="1"/>
  <c r="D1553" i="1"/>
  <c r="H1527" i="1"/>
  <c r="P1499" i="1"/>
  <c r="P1469" i="1"/>
  <c r="L4321" i="1"/>
  <c r="C4078" i="1"/>
  <c r="E3939" i="1"/>
  <c r="J3765" i="1"/>
  <c r="G3657" i="1"/>
  <c r="H3533" i="1"/>
  <c r="I3428" i="1"/>
  <c r="D3327" i="1"/>
  <c r="J3253" i="1"/>
  <c r="L3185" i="1"/>
  <c r="F3118" i="1"/>
  <c r="C3066" i="1"/>
  <c r="M2998" i="1"/>
  <c r="D2933" i="1"/>
  <c r="D2887" i="1"/>
  <c r="G2852" i="1"/>
  <c r="P2809" i="1"/>
  <c r="J2776" i="1"/>
  <c r="C2734" i="1"/>
  <c r="E2703" i="1"/>
  <c r="K2664" i="1"/>
  <c r="O2631" i="1"/>
  <c r="G2599" i="1"/>
  <c r="E2578" i="1"/>
  <c r="O2549" i="1"/>
  <c r="K2527" i="1"/>
  <c r="G2499" i="1"/>
  <c r="C2477" i="1"/>
  <c r="M2448" i="1"/>
  <c r="E2428" i="1"/>
  <c r="I2402" i="1"/>
  <c r="E2380" i="1"/>
  <c r="O2351" i="1"/>
  <c r="G2331" i="1"/>
  <c r="C2303" i="1"/>
  <c r="M2280" i="1"/>
  <c r="I2252" i="1"/>
  <c r="E2230" i="1"/>
  <c r="O2201" i="1"/>
  <c r="G2181" i="1"/>
  <c r="K2155" i="1"/>
  <c r="G2133" i="1"/>
  <c r="C2105" i="1"/>
  <c r="I2084" i="1"/>
  <c r="E2056" i="1"/>
  <c r="O2033" i="1"/>
  <c r="K2005" i="1"/>
  <c r="G1983" i="1"/>
  <c r="C1955" i="1"/>
  <c r="I1934" i="1"/>
  <c r="M1908" i="1"/>
  <c r="I1886" i="1"/>
  <c r="E1858" i="1"/>
  <c r="K1837" i="1"/>
  <c r="G1809" i="1"/>
  <c r="C1787" i="1"/>
  <c r="M1758" i="1"/>
  <c r="I1736" i="1"/>
  <c r="C1709" i="1"/>
  <c r="O1691" i="1"/>
  <c r="E1666" i="1"/>
  <c r="K1645" i="1"/>
  <c r="K1621" i="1"/>
  <c r="M1602" i="1"/>
  <c r="M1578" i="1"/>
  <c r="E1558" i="1"/>
  <c r="M1536" i="1"/>
  <c r="O1517" i="1"/>
  <c r="E1498" i="1"/>
  <c r="K1477" i="1"/>
  <c r="E4827" i="1"/>
  <c r="P4290" i="1"/>
  <c r="F4097" i="1"/>
  <c r="L3990" i="1"/>
  <c r="D3900" i="1"/>
  <c r="J3791" i="1"/>
  <c r="F3687" i="1"/>
  <c r="E3610" i="1"/>
  <c r="M3529" i="1"/>
  <c r="P3462" i="1"/>
  <c r="J3399" i="1"/>
  <c r="L3326" i="1"/>
  <c r="L3264" i="1"/>
  <c r="D3220" i="1"/>
  <c r="N3177" i="1"/>
  <c r="F3139" i="1"/>
  <c r="P3098" i="1"/>
  <c r="D3064" i="1"/>
  <c r="J3029" i="1"/>
  <c r="L2994" i="1"/>
  <c r="N2963" i="1"/>
  <c r="H2931" i="1"/>
  <c r="E2910" i="1"/>
  <c r="K2885" i="1"/>
  <c r="O2863" i="1"/>
  <c r="M2840" i="1"/>
  <c r="E2820" i="1"/>
  <c r="K2799" i="1"/>
  <c r="C2775" i="1"/>
  <c r="G2753" i="1"/>
  <c r="E2730" i="1"/>
  <c r="K2709" i="1"/>
  <c r="I2686" i="1"/>
  <c r="I2664" i="1"/>
  <c r="E2640" i="1"/>
  <c r="J2622" i="1"/>
  <c r="M2606" i="1"/>
  <c r="D2590" i="1"/>
  <c r="J2575" i="1"/>
  <c r="F2559" i="1"/>
  <c r="J2545" i="1"/>
  <c r="D2530" i="1"/>
  <c r="H2516" i="1"/>
  <c r="P2500" i="1"/>
  <c r="J2485" i="1"/>
  <c r="N2471" i="1"/>
  <c r="H2456" i="1"/>
  <c r="L2442" i="1"/>
  <c r="H2426" i="1"/>
  <c r="N2411" i="1"/>
  <c r="H2396" i="1"/>
  <c r="L2382" i="1"/>
  <c r="P2368" i="1"/>
  <c r="H2354" i="1"/>
  <c r="L2340" i="1"/>
  <c r="N2327" i="1"/>
  <c r="D2314" i="1"/>
  <c r="F2301" i="1"/>
  <c r="J2287" i="1"/>
  <c r="P2272" i="1"/>
  <c r="D2260" i="1"/>
  <c r="F2247" i="1"/>
  <c r="J2233" i="1"/>
  <c r="N2219" i="1"/>
  <c r="D2206" i="1"/>
  <c r="H2192" i="1"/>
  <c r="J2179" i="1"/>
  <c r="L2166" i="1"/>
  <c r="P2152" i="1"/>
  <c r="H2138" i="1"/>
  <c r="J2125" i="1"/>
  <c r="L2112" i="1"/>
  <c r="P2098" i="1"/>
  <c r="F2085" i="1"/>
  <c r="J2071" i="1"/>
  <c r="N2057" i="1"/>
  <c r="P2044" i="1"/>
  <c r="D2032" i="1"/>
  <c r="F2019" i="1"/>
  <c r="H2006" i="1"/>
  <c r="J1993" i="1"/>
  <c r="J1981" i="1"/>
  <c r="J1969" i="1"/>
  <c r="J1957" i="1"/>
  <c r="L1944" i="1"/>
  <c r="L1932" i="1"/>
  <c r="L1920" i="1"/>
  <c r="L1908" i="1"/>
  <c r="L1896" i="1"/>
  <c r="N1883" i="1"/>
  <c r="N1871" i="1"/>
  <c r="P1858" i="1"/>
  <c r="P1846" i="1"/>
  <c r="P1834" i="1"/>
  <c r="D1822" i="1"/>
  <c r="D1810" i="1"/>
  <c r="D1798" i="1"/>
  <c r="D1786" i="1"/>
  <c r="D1774" i="1"/>
  <c r="D1762" i="1"/>
  <c r="F1749" i="1"/>
  <c r="F1737" i="1"/>
  <c r="H1724" i="1"/>
  <c r="H1712" i="1"/>
  <c r="H1700" i="1"/>
  <c r="J1687" i="1"/>
  <c r="J1675" i="1"/>
  <c r="J1663" i="1"/>
  <c r="J1651" i="1"/>
  <c r="J1639" i="1"/>
  <c r="L1626" i="1"/>
  <c r="L1614" i="1"/>
  <c r="L1602" i="1"/>
  <c r="N1589" i="1"/>
  <c r="N1577" i="1"/>
  <c r="P1564" i="1"/>
  <c r="P1552" i="1"/>
  <c r="P1540" i="1"/>
  <c r="P1528" i="1"/>
  <c r="P1516" i="1"/>
  <c r="P1504" i="1"/>
  <c r="N1493" i="1"/>
  <c r="F4818" i="1"/>
  <c r="F4445" i="1"/>
  <c r="I4242" i="1"/>
  <c r="D4131" i="1"/>
  <c r="K4063" i="1"/>
  <c r="N4007" i="1"/>
  <c r="L3950" i="1"/>
  <c r="M3894" i="1"/>
  <c r="E3838" i="1"/>
  <c r="D3782" i="1"/>
  <c r="E3725" i="1"/>
  <c r="C3669" i="1"/>
  <c r="D3616" i="1"/>
  <c r="O3569" i="1"/>
  <c r="P3528" i="1"/>
  <c r="C3491" i="1"/>
  <c r="N3453" i="1"/>
  <c r="M3415" i="1"/>
  <c r="I3378" i="1"/>
  <c r="M3340" i="1"/>
  <c r="F3303" i="1"/>
  <c r="I3266" i="1"/>
  <c r="D3239" i="1"/>
  <c r="P3213" i="1"/>
  <c r="O3186" i="1"/>
  <c r="P3161" i="1"/>
  <c r="N3136" i="1"/>
  <c r="O3111" i="1"/>
  <c r="K3086" i="1"/>
  <c r="L3061" i="1"/>
  <c r="J3036" i="1"/>
  <c r="K3011" i="1"/>
  <c r="G2986" i="1"/>
  <c r="H2961" i="1"/>
  <c r="M2937" i="1"/>
  <c r="I2917" i="1"/>
  <c r="N2900" i="1"/>
  <c r="C2884" i="1"/>
  <c r="H2867" i="1"/>
  <c r="K2850" i="1"/>
  <c r="P2833" i="1"/>
  <c r="E2817" i="1"/>
  <c r="J2800" i="1"/>
  <c r="M2783" i="1"/>
  <c r="D2767" i="1"/>
  <c r="G2750" i="1"/>
  <c r="G2732" i="1"/>
  <c r="L2715" i="1"/>
  <c r="O2698" i="1"/>
  <c r="F2682" i="1"/>
  <c r="I2665" i="1"/>
  <c r="N2648" i="1"/>
  <c r="K2632" i="1"/>
  <c r="E2619" i="1"/>
  <c r="J2606" i="1"/>
  <c r="G2594" i="1"/>
  <c r="C2583" i="1"/>
  <c r="C2571" i="1"/>
  <c r="O2559" i="1"/>
  <c r="M2548" i="1"/>
  <c r="K2537" i="1"/>
  <c r="I2526" i="1"/>
  <c r="G2515" i="1"/>
  <c r="E2504" i="1"/>
  <c r="C2493" i="1"/>
  <c r="O2481" i="1"/>
  <c r="M2470" i="1"/>
  <c r="K2459" i="1"/>
  <c r="K2447" i="1"/>
  <c r="I2436" i="1"/>
  <c r="G2425" i="1"/>
  <c r="E2414" i="1"/>
  <c r="C2403" i="1"/>
  <c r="O2391" i="1"/>
  <c r="M2380" i="1"/>
  <c r="K2369" i="1"/>
  <c r="I2358" i="1"/>
  <c r="G2347" i="1"/>
  <c r="E2336" i="1"/>
  <c r="E2324" i="1"/>
  <c r="C2313" i="1"/>
  <c r="O2301" i="1"/>
  <c r="M2290" i="1"/>
  <c r="K2279" i="1"/>
  <c r="I2268" i="1"/>
  <c r="G2257" i="1"/>
  <c r="E2246" i="1"/>
  <c r="C2235" i="1"/>
  <c r="O2223" i="1"/>
  <c r="M2212" i="1"/>
  <c r="M2200" i="1"/>
  <c r="K2189" i="1"/>
  <c r="I2178" i="1"/>
  <c r="G2167" i="1"/>
  <c r="E2156" i="1"/>
  <c r="C2145" i="1"/>
  <c r="O2133" i="1"/>
  <c r="M2122" i="1"/>
  <c r="K2111" i="1"/>
  <c r="I2100" i="1"/>
  <c r="G2089" i="1"/>
  <c r="G2077" i="1"/>
  <c r="E2066" i="1"/>
  <c r="C2055" i="1"/>
  <c r="O2043" i="1"/>
  <c r="M2032" i="1"/>
  <c r="K2021" i="1"/>
  <c r="I2010" i="1"/>
  <c r="G1999" i="1"/>
  <c r="E1988" i="1"/>
  <c r="C1977" i="1"/>
  <c r="O1965" i="1"/>
  <c r="O1953" i="1"/>
  <c r="M1942" i="1"/>
  <c r="K1931" i="1"/>
  <c r="I1920" i="1"/>
  <c r="G1909" i="1"/>
  <c r="E1898" i="1"/>
  <c r="C1887" i="1"/>
  <c r="O1875" i="1"/>
  <c r="M1864" i="1"/>
  <c r="K1853" i="1"/>
  <c r="I1842" i="1"/>
  <c r="I1830" i="1"/>
  <c r="G1819" i="1"/>
  <c r="E1808" i="1"/>
  <c r="C1797" i="1"/>
  <c r="O1785" i="1"/>
  <c r="M1774" i="1"/>
  <c r="I1764" i="1"/>
  <c r="E1754" i="1"/>
  <c r="O1743" i="1"/>
  <c r="K1733" i="1"/>
  <c r="G1723" i="1"/>
  <c r="C1713" i="1"/>
  <c r="M1702" i="1"/>
  <c r="I1692" i="1"/>
  <c r="E1682" i="1"/>
  <c r="O1671" i="1"/>
  <c r="K1661" i="1"/>
  <c r="G1651" i="1"/>
  <c r="C1641" i="1"/>
  <c r="M1630" i="1"/>
  <c r="I1620" i="1"/>
  <c r="E1610" i="1"/>
  <c r="O1599" i="1"/>
  <c r="K1589" i="1"/>
  <c r="G1579" i="1"/>
  <c r="C1569" i="1"/>
  <c r="M1558" i="1"/>
  <c r="I1548" i="1"/>
  <c r="E1538" i="1"/>
  <c r="O1527" i="1"/>
  <c r="K1517" i="1"/>
  <c r="G1507" i="1"/>
  <c r="C1497" i="1"/>
  <c r="D4464" i="1"/>
  <c r="I4210" i="1"/>
  <c r="P4084" i="1"/>
  <c r="C4006" i="1"/>
  <c r="G3928" i="1"/>
  <c r="P3849" i="1"/>
  <c r="I4776" i="1"/>
  <c r="L4154" i="1"/>
  <c r="O3932" i="1"/>
  <c r="N3728" i="1"/>
  <c r="C3553" i="1"/>
  <c r="L3739" i="1"/>
  <c r="D3535" i="1"/>
  <c r="H4069" i="1"/>
  <c r="L3321" i="1"/>
  <c r="E3862" i="1"/>
  <c r="G3383" i="1"/>
  <c r="G4185" i="1"/>
  <c r="O3654" i="1"/>
  <c r="D3359" i="1"/>
  <c r="D4172" i="1"/>
  <c r="J4762" i="1"/>
  <c r="M3636" i="1"/>
  <c r="I3300" i="1"/>
  <c r="H3035" i="1"/>
  <c r="D4034" i="1"/>
  <c r="L3504" i="1"/>
  <c r="K3231" i="1"/>
  <c r="K3027" i="1"/>
  <c r="K4137" i="1"/>
  <c r="N3657" i="1"/>
  <c r="J3369" i="1"/>
  <c r="D3132" i="1"/>
  <c r="P2946" i="1"/>
  <c r="P3890" i="1"/>
  <c r="P3520" i="1"/>
  <c r="O3221" i="1"/>
  <c r="E3046" i="1"/>
  <c r="K4067" i="1"/>
  <c r="L3591" i="1"/>
  <c r="H3223" i="1"/>
  <c r="I3021" i="1"/>
  <c r="C2838" i="1"/>
  <c r="E2693" i="1"/>
  <c r="K3983" i="1"/>
  <c r="G3566" i="1"/>
  <c r="F3250" i="1"/>
  <c r="P3059" i="1"/>
  <c r="J2894" i="1"/>
  <c r="F2776" i="1"/>
  <c r="N2652" i="1"/>
  <c r="J4061" i="1"/>
  <c r="H3656" i="1"/>
  <c r="P3444" i="1"/>
  <c r="L3261" i="1"/>
  <c r="J3157" i="1"/>
  <c r="H3048" i="1"/>
  <c r="G2941" i="1"/>
  <c r="K2863" i="1"/>
  <c r="I2798" i="1"/>
  <c r="E2722" i="1"/>
  <c r="K2653" i="1"/>
  <c r="P4544" i="1"/>
  <c r="K4037" i="1"/>
  <c r="N3791" i="1"/>
  <c r="J3563" i="1"/>
  <c r="I3396" i="1"/>
  <c r="J3248" i="1"/>
  <c r="M3154" i="1"/>
  <c r="J3068" i="1"/>
  <c r="H2973" i="1"/>
  <c r="L2903" i="1"/>
  <c r="N2842" i="1"/>
  <c r="N2782" i="1"/>
  <c r="P2721" i="1"/>
  <c r="J2664" i="1"/>
  <c r="N4155" i="1"/>
  <c r="K3848" i="1"/>
  <c r="O3561" i="1"/>
  <c r="F3356" i="1"/>
  <c r="M3187" i="1"/>
  <c r="J3060" i="1"/>
  <c r="N2921" i="1"/>
  <c r="P2836" i="1"/>
  <c r="M2745" i="1"/>
  <c r="I2663" i="1"/>
  <c r="D2591" i="1"/>
  <c r="L2539" i="1"/>
  <c r="F2482" i="1"/>
  <c r="F2434" i="1"/>
  <c r="F2374" i="1"/>
  <c r="H2325" i="1"/>
  <c r="F2272" i="1"/>
  <c r="L2233" i="1"/>
  <c r="H2181" i="1"/>
  <c r="N2142" i="1"/>
  <c r="J2090" i="1"/>
  <c r="N2052" i="1"/>
  <c r="J2000" i="1"/>
  <c r="H1959" i="1"/>
  <c r="L1909" i="1"/>
  <c r="J1862" i="1"/>
  <c r="P1817" i="1"/>
  <c r="F1768" i="1"/>
  <c r="J1718" i="1"/>
  <c r="N1680" i="1"/>
  <c r="H1635" i="1"/>
  <c r="L1597" i="1"/>
  <c r="F1552" i="1"/>
  <c r="J1514" i="1"/>
  <c r="D1469" i="1"/>
  <c r="O4215" i="1"/>
  <c r="O3917" i="1"/>
  <c r="I3744" i="1"/>
  <c r="C3527" i="1"/>
  <c r="O3384" i="1"/>
  <c r="E3251" i="1"/>
  <c r="N3156" i="1"/>
  <c r="N3048" i="1"/>
  <c r="L2969" i="1"/>
  <c r="M2885" i="1"/>
  <c r="G2834" i="1"/>
  <c r="E2775" i="1"/>
  <c r="L2727" i="1"/>
  <c r="H2663" i="1"/>
  <c r="I2614" i="1"/>
  <c r="I2576" i="1"/>
  <c r="G2541" i="1"/>
  <c r="I2498" i="1"/>
  <c r="O2465" i="1"/>
  <c r="G2427" i="1"/>
  <c r="O2393" i="1"/>
  <c r="C2351" i="1"/>
  <c r="G2319" i="1"/>
  <c r="O2279" i="1"/>
  <c r="G2247" i="1"/>
  <c r="C2201" i="1"/>
  <c r="G2169" i="1"/>
  <c r="O2129" i="1"/>
  <c r="E2098" i="1"/>
  <c r="I2054" i="1"/>
  <c r="O2021" i="1"/>
  <c r="I1982" i="1"/>
  <c r="M1950" i="1"/>
  <c r="O1907" i="1"/>
  <c r="O1871" i="1"/>
  <c r="O1835" i="1"/>
  <c r="M1800" i="1"/>
  <c r="O1757" i="1"/>
  <c r="G1725" i="1"/>
  <c r="C1691" i="1"/>
  <c r="E1660" i="1"/>
  <c r="M1620" i="1"/>
  <c r="K1591" i="1"/>
  <c r="G1557" i="1"/>
  <c r="O1529" i="1"/>
  <c r="G1497" i="1"/>
  <c r="O1469" i="1"/>
  <c r="C4278" i="1"/>
  <c r="N4051" i="1"/>
  <c r="N3891" i="1"/>
  <c r="L3756" i="1"/>
  <c r="L3606" i="1"/>
  <c r="M3503" i="1"/>
  <c r="D3396" i="1"/>
  <c r="J3303" i="1"/>
  <c r="H3218" i="1"/>
  <c r="H3164" i="1"/>
  <c r="L3096" i="1"/>
  <c r="L3046" i="1"/>
  <c r="L2992" i="1"/>
  <c r="J2948" i="1"/>
  <c r="K2907" i="1"/>
  <c r="O2877" i="1"/>
  <c r="G2839" i="1"/>
  <c r="I2808" i="1"/>
  <c r="I2772" i="1"/>
  <c r="E2744" i="1"/>
  <c r="E2708" i="1"/>
  <c r="G2677" i="1"/>
  <c r="M2638" i="1"/>
  <c r="H2614" i="1"/>
  <c r="H2588" i="1"/>
  <c r="L2568" i="1"/>
  <c r="L2544" i="1"/>
  <c r="D2524" i="1"/>
  <c r="H2498" i="1"/>
  <c r="H2480" i="1"/>
  <c r="J2455" i="1"/>
  <c r="P2434" i="1"/>
  <c r="P2410" i="1"/>
  <c r="F2391" i="1"/>
  <c r="H2366" i="1"/>
  <c r="F2349" i="1"/>
  <c r="D2326" i="1"/>
  <c r="D2308" i="1"/>
  <c r="P2284" i="1"/>
  <c r="L2268" i="1"/>
  <c r="H2246" i="1"/>
  <c r="J2227" i="1"/>
  <c r="F2205" i="1"/>
  <c r="F2187" i="1"/>
  <c r="P2164" i="1"/>
  <c r="P2146" i="1"/>
  <c r="L2124" i="1"/>
  <c r="N2105" i="1"/>
  <c r="J2083" i="1"/>
  <c r="H2066" i="1"/>
  <c r="D2044" i="1"/>
  <c r="F2025" i="1"/>
  <c r="L2004" i="1"/>
  <c r="F1989" i="1"/>
  <c r="L1968" i="1"/>
  <c r="H1952" i="1"/>
  <c r="N1931" i="1"/>
  <c r="L1914" i="1"/>
  <c r="N1895" i="1"/>
  <c r="L1878" i="1"/>
  <c r="D1858" i="1"/>
  <c r="N1841" i="1"/>
  <c r="F1821" i="1"/>
  <c r="N1805" i="1"/>
  <c r="F1785" i="1"/>
  <c r="D1768" i="1"/>
  <c r="H1748" i="1"/>
  <c r="D1732" i="1"/>
  <c r="J1711" i="1"/>
  <c r="F1695" i="1"/>
  <c r="L1674" i="1"/>
  <c r="F1659" i="1"/>
  <c r="L1638" i="1"/>
  <c r="J1621" i="1"/>
  <c r="P1600" i="1"/>
  <c r="L1584" i="1"/>
  <c r="D1564" i="1"/>
  <c r="L1548" i="1"/>
  <c r="D1528" i="1"/>
  <c r="P1510" i="1"/>
  <c r="P1492" i="1"/>
  <c r="H4621" i="1"/>
  <c r="E4232" i="1"/>
  <c r="I4101" i="1"/>
  <c r="O4002" i="1"/>
  <c r="K3929" i="1"/>
  <c r="H3834" i="1"/>
  <c r="O3755" i="1"/>
  <c r="M3664" i="1"/>
  <c r="G3595" i="1"/>
  <c r="O3525" i="1"/>
  <c r="P3476" i="1"/>
  <c r="C3413" i="1"/>
  <c r="O3363" i="1"/>
  <c r="C3300" i="1"/>
  <c r="L3252" i="1"/>
  <c r="C3210" i="1"/>
  <c r="H3177" i="1"/>
  <c r="C3135" i="1"/>
  <c r="C3102" i="1"/>
  <c r="L3059" i="1"/>
  <c r="O3024" i="1"/>
  <c r="J2984" i="1"/>
  <c r="O2949" i="1"/>
  <c r="F2916" i="1"/>
  <c r="G2894" i="1"/>
  <c r="C2866" i="1"/>
  <c r="F2844" i="1"/>
  <c r="P2815" i="1"/>
  <c r="N2792" i="1"/>
  <c r="M2765" i="1"/>
  <c r="K2742" i="1"/>
  <c r="G2714" i="1"/>
  <c r="J2692" i="1"/>
  <c r="F2664" i="1"/>
  <c r="G2642" i="1"/>
  <c r="G2620" i="1"/>
  <c r="M2602" i="1"/>
  <c r="E2588" i="1"/>
  <c r="M2572" i="1"/>
  <c r="G2557" i="1"/>
  <c r="K2543" i="1"/>
  <c r="G2527" i="1"/>
  <c r="M2512" i="1"/>
  <c r="E2498" i="1"/>
  <c r="M2482" i="1"/>
  <c r="G2467" i="1"/>
  <c r="K2453" i="1"/>
  <c r="G2437" i="1"/>
  <c r="M2422" i="1"/>
  <c r="C2409" i="1"/>
  <c r="M2392" i="1"/>
  <c r="E2378" i="1"/>
  <c r="K2363" i="1"/>
  <c r="E2348" i="1"/>
  <c r="M2332" i="1"/>
  <c r="C2319" i="1"/>
  <c r="M2302" i="1"/>
  <c r="E2288" i="1"/>
  <c r="I2274" i="1"/>
  <c r="E2258" i="1"/>
  <c r="K2243" i="1"/>
  <c r="C2229" i="1"/>
  <c r="K2213" i="1"/>
  <c r="E2198" i="1"/>
  <c r="I2184" i="1"/>
  <c r="E2168" i="1"/>
  <c r="K2153" i="1"/>
  <c r="C2139" i="1"/>
  <c r="K2123" i="1"/>
  <c r="E2108" i="1"/>
  <c r="I2094" i="1"/>
  <c r="C2079" i="1"/>
  <c r="K2063" i="1"/>
  <c r="O2049" i="1"/>
  <c r="K2033" i="1"/>
  <c r="C2019" i="1"/>
  <c r="I2004" i="1"/>
  <c r="C1989" i="1"/>
  <c r="K1973" i="1"/>
  <c r="O1959" i="1"/>
  <c r="E1946" i="1"/>
  <c r="M1930" i="1"/>
  <c r="O1917" i="1"/>
  <c r="C1905" i="1"/>
  <c r="G1891" i="1"/>
  <c r="I1878" i="1"/>
  <c r="O1863" i="1"/>
  <c r="E1850" i="1"/>
  <c r="G1837" i="1"/>
  <c r="I1824" i="1"/>
  <c r="K1811" i="1"/>
  <c r="E1796" i="1"/>
  <c r="G1783" i="1"/>
  <c r="I1770" i="1"/>
  <c r="I1758" i="1"/>
  <c r="I1746" i="1"/>
  <c r="M1732" i="1"/>
  <c r="M1720" i="1"/>
  <c r="M1708" i="1"/>
  <c r="M1696" i="1"/>
  <c r="M1684" i="1"/>
  <c r="C1671" i="1"/>
  <c r="C1659" i="1"/>
  <c r="C1647" i="1"/>
  <c r="C1635" i="1"/>
  <c r="C1623" i="1"/>
  <c r="G1609" i="1"/>
  <c r="G1597" i="1"/>
  <c r="G1585" i="1"/>
  <c r="G1573" i="1"/>
  <c r="G1561" i="1"/>
  <c r="K1547" i="1"/>
  <c r="K1535" i="1"/>
  <c r="K1523" i="1"/>
  <c r="K1511" i="1"/>
  <c r="K1499" i="1"/>
  <c r="N4425" i="1"/>
  <c r="L4169" i="1"/>
  <c r="M4051" i="1"/>
  <c r="P3960" i="1"/>
  <c r="E3869" i="1"/>
  <c r="C3772" i="1"/>
  <c r="E3687" i="1"/>
  <c r="K3608" i="1"/>
  <c r="K3545" i="1"/>
  <c r="H3487" i="1"/>
  <c r="N3430" i="1"/>
  <c r="K3374" i="1"/>
  <c r="J3318" i="1"/>
  <c r="J3263" i="1"/>
  <c r="C3224" i="1"/>
  <c r="M3183" i="1"/>
  <c r="C3146" i="1"/>
  <c r="G3108" i="1"/>
  <c r="I3073" i="1"/>
  <c r="O3038" i="1"/>
  <c r="C3004" i="1"/>
  <c r="I2969" i="1"/>
  <c r="F2936" i="1"/>
  <c r="F2911" i="1"/>
  <c r="D2888" i="1"/>
  <c r="P2864" i="1"/>
  <c r="N2841" i="1"/>
  <c r="L2818" i="1"/>
  <c r="J2795" i="1"/>
  <c r="H2772" i="1"/>
  <c r="F2749" i="1"/>
  <c r="D2726" i="1"/>
  <c r="P2702" i="1"/>
  <c r="N2679" i="1"/>
  <c r="L2656" i="1"/>
  <c r="N2633" i="1"/>
  <c r="G2615" i="1"/>
  <c r="F2598" i="1"/>
  <c r="G2582" i="1"/>
  <c r="O2566" i="1"/>
  <c r="I2551" i="1"/>
  <c r="C2536" i="1"/>
  <c r="K2520" i="1"/>
  <c r="E2505" i="1"/>
  <c r="M2489" i="1"/>
  <c r="G2474" i="1"/>
  <c r="O2458" i="1"/>
  <c r="I2443" i="1"/>
  <c r="C2428" i="1"/>
  <c r="K2412" i="1"/>
  <c r="E2397" i="1"/>
  <c r="M2381" i="1"/>
  <c r="G2366" i="1"/>
  <c r="O2350" i="1"/>
  <c r="I2335" i="1"/>
  <c r="C2320" i="1"/>
  <c r="K2304" i="1"/>
  <c r="E2289" i="1"/>
  <c r="M2273" i="1"/>
  <c r="G2258" i="1"/>
  <c r="O2242" i="1"/>
  <c r="I2227" i="1"/>
  <c r="C2212" i="1"/>
  <c r="K2196" i="1"/>
  <c r="E2181" i="1"/>
  <c r="M2165" i="1"/>
  <c r="G2150" i="1"/>
  <c r="O2134" i="1"/>
  <c r="I2119" i="1"/>
  <c r="C2104" i="1"/>
  <c r="K2088" i="1"/>
  <c r="E2073" i="1"/>
  <c r="M2057" i="1"/>
  <c r="G2042" i="1"/>
  <c r="O2026" i="1"/>
  <c r="I2011" i="1"/>
  <c r="C1996" i="1"/>
  <c r="K1980" i="1"/>
  <c r="E1965" i="1"/>
  <c r="M1949" i="1"/>
  <c r="G1934" i="1"/>
  <c r="O1918" i="1"/>
  <c r="I1903" i="1"/>
  <c r="C1888" i="1"/>
  <c r="K1872" i="1"/>
  <c r="E1857" i="1"/>
  <c r="M1841" i="1"/>
  <c r="G1826" i="1"/>
  <c r="O1810" i="1"/>
  <c r="I1795" i="1"/>
  <c r="C1780" i="1"/>
  <c r="K1764" i="1"/>
  <c r="E1749" i="1"/>
  <c r="M1733" i="1"/>
  <c r="G1718" i="1"/>
  <c r="O1702" i="1"/>
  <c r="I1687" i="1"/>
  <c r="C1672" i="1"/>
  <c r="K1656" i="1"/>
  <c r="E1641" i="1"/>
  <c r="M1625" i="1"/>
  <c r="G1610" i="1"/>
  <c r="O1594" i="1"/>
  <c r="I1579" i="1"/>
  <c r="C1564" i="1"/>
  <c r="K1548" i="1"/>
  <c r="E1533" i="1"/>
  <c r="M1517" i="1"/>
  <c r="G1502" i="1"/>
  <c r="D1488" i="1"/>
  <c r="J1475" i="1"/>
  <c r="F1463" i="1"/>
  <c r="K1452" i="1"/>
  <c r="G1442" i="1"/>
  <c r="C1432" i="1"/>
  <c r="M1421" i="1"/>
  <c r="I1411" i="1"/>
  <c r="E1401" i="1"/>
  <c r="O1390" i="1"/>
  <c r="K1380" i="1"/>
  <c r="G1370" i="1"/>
  <c r="C1360" i="1"/>
  <c r="M1349" i="1"/>
  <c r="I1339" i="1"/>
  <c r="E1329" i="1"/>
  <c r="O1318" i="1"/>
  <c r="K1308" i="1"/>
  <c r="G1298" i="1"/>
  <c r="C1288" i="1"/>
  <c r="M1277" i="1"/>
  <c r="I1267" i="1"/>
  <c r="E1257" i="1"/>
  <c r="O1246" i="1"/>
  <c r="K1236" i="1"/>
  <c r="G1226" i="1"/>
  <c r="C1216" i="1"/>
  <c r="M1205" i="1"/>
  <c r="I1195" i="1"/>
  <c r="E1185" i="1"/>
  <c r="O1174" i="1"/>
  <c r="K1164" i="1"/>
  <c r="G1154" i="1"/>
  <c r="C1144" i="1"/>
  <c r="M1133" i="1"/>
  <c r="I1123" i="1"/>
  <c r="E1113" i="1"/>
  <c r="O1102" i="1"/>
  <c r="K1092" i="1"/>
  <c r="G1082" i="1"/>
  <c r="C1072" i="1"/>
  <c r="M1061" i="1"/>
  <c r="I1051" i="1"/>
  <c r="E1041" i="1"/>
  <c r="O1030" i="1"/>
  <c r="K1020" i="1"/>
  <c r="G1010" i="1"/>
  <c r="C1000" i="1"/>
  <c r="M989" i="1"/>
  <c r="I979" i="1"/>
  <c r="E969" i="1"/>
  <c r="O958" i="1"/>
  <c r="K948" i="1"/>
  <c r="G938" i="1"/>
  <c r="O4861" i="1"/>
  <c r="G4376" i="1"/>
  <c r="I4168" i="1"/>
  <c r="N4063" i="1"/>
  <c r="F3986" i="1"/>
  <c r="M3907" i="1"/>
  <c r="N3829" i="1"/>
  <c r="I3751" i="1"/>
  <c r="M3673" i="1"/>
  <c r="I3602" i="1"/>
  <c r="C3545" i="1"/>
  <c r="E3491" i="1"/>
  <c r="H3439" i="1"/>
  <c r="D3387" i="1"/>
  <c r="E3335" i="1"/>
  <c r="O3282" i="1"/>
  <c r="E3241" i="1"/>
  <c r="G3206" i="1"/>
  <c r="M3171" i="1"/>
  <c r="O3136" i="1"/>
  <c r="G3102" i="1"/>
  <c r="I3067" i="1"/>
  <c r="O3032" i="1"/>
  <c r="C2998" i="1"/>
  <c r="I2963" i="1"/>
  <c r="P2930" i="1"/>
  <c r="F2907" i="1"/>
  <c r="D2884" i="1"/>
  <c r="P2860" i="1"/>
  <c r="N2837" i="1"/>
  <c r="L2814" i="1"/>
  <c r="J2791" i="1"/>
  <c r="H2768" i="1"/>
  <c r="F2745" i="1"/>
  <c r="D2722" i="1"/>
  <c r="P2698" i="1"/>
  <c r="N2675" i="1"/>
  <c r="L2652" i="1"/>
  <c r="L2630" i="1"/>
  <c r="E2612" i="1"/>
  <c r="H2595" i="1"/>
  <c r="L2579" i="1"/>
  <c r="F2564" i="1"/>
  <c r="N2548" i="1"/>
  <c r="H2533" i="1"/>
  <c r="P2517" i="1"/>
  <c r="J2502" i="1"/>
  <c r="D2487" i="1"/>
  <c r="L2471" i="1"/>
  <c r="F2456" i="1"/>
  <c r="N2440" i="1"/>
  <c r="H2425" i="1"/>
  <c r="P2409" i="1"/>
  <c r="J2394" i="1"/>
  <c r="D2379" i="1"/>
  <c r="L2363" i="1"/>
  <c r="F2348" i="1"/>
  <c r="N2332" i="1"/>
  <c r="H2317" i="1"/>
  <c r="P2301" i="1"/>
  <c r="J2286" i="1"/>
  <c r="D2271" i="1"/>
  <c r="L2255" i="1"/>
  <c r="F2240" i="1"/>
  <c r="N2224" i="1"/>
  <c r="H2209" i="1"/>
  <c r="P2193" i="1"/>
  <c r="J2178" i="1"/>
  <c r="D2163" i="1"/>
  <c r="L2147" i="1"/>
  <c r="F2132" i="1"/>
  <c r="N2116" i="1"/>
  <c r="H2101" i="1"/>
  <c r="P2085" i="1"/>
  <c r="J2070" i="1"/>
  <c r="D2055" i="1"/>
  <c r="L2039" i="1"/>
  <c r="F2024" i="1"/>
  <c r="N2008" i="1"/>
  <c r="H1993" i="1"/>
  <c r="P1977" i="1"/>
  <c r="J1962" i="1"/>
  <c r="D1947" i="1"/>
  <c r="L1931" i="1"/>
  <c r="F1916" i="1"/>
  <c r="N1900" i="1"/>
  <c r="H1885" i="1"/>
  <c r="P1869" i="1"/>
  <c r="J1854" i="1"/>
  <c r="D1839" i="1"/>
  <c r="L1823" i="1"/>
  <c r="F1808" i="1"/>
  <c r="N1792" i="1"/>
  <c r="H1777" i="1"/>
  <c r="P1761" i="1"/>
  <c r="J1746" i="1"/>
  <c r="D1731" i="1"/>
  <c r="L1715" i="1"/>
  <c r="F1700" i="1"/>
  <c r="N1684" i="1"/>
  <c r="H1669" i="1"/>
  <c r="P1653" i="1"/>
  <c r="J1638" i="1"/>
  <c r="D1623" i="1"/>
  <c r="L1607" i="1"/>
  <c r="F1592" i="1"/>
  <c r="N1576" i="1"/>
  <c r="H1561" i="1"/>
  <c r="P1545" i="1"/>
  <c r="J1530" i="1"/>
  <c r="D1515" i="1"/>
  <c r="L1499" i="1"/>
  <c r="M1485" i="1"/>
  <c r="I1473" i="1"/>
  <c r="D1461" i="1"/>
  <c r="N1450" i="1"/>
  <c r="J1440" i="1"/>
  <c r="F1430" i="1"/>
  <c r="P1419" i="1"/>
  <c r="L1409" i="1"/>
  <c r="H1399" i="1"/>
  <c r="D1389" i="1"/>
  <c r="N1378" i="1"/>
  <c r="J1368" i="1"/>
  <c r="F1358" i="1"/>
  <c r="P1347" i="1"/>
  <c r="L1337" i="1"/>
  <c r="H1327" i="1"/>
  <c r="D1317" i="1"/>
  <c r="N1306" i="1"/>
  <c r="J1296" i="1"/>
  <c r="F1286" i="1"/>
  <c r="P1275" i="1"/>
  <c r="L1265" i="1"/>
  <c r="H1255" i="1"/>
  <c r="D1245" i="1"/>
  <c r="N1234" i="1"/>
  <c r="J1224" i="1"/>
  <c r="F1214" i="1"/>
  <c r="P1203" i="1"/>
  <c r="L1193" i="1"/>
  <c r="H1183" i="1"/>
  <c r="D1173" i="1"/>
  <c r="N1162" i="1"/>
  <c r="J1152" i="1"/>
  <c r="F1142" i="1"/>
  <c r="P1131" i="1"/>
  <c r="L1121" i="1"/>
  <c r="H1111" i="1"/>
  <c r="D1101" i="1"/>
  <c r="N1090" i="1"/>
  <c r="J1080" i="1"/>
  <c r="F1070" i="1"/>
  <c r="P1059" i="1"/>
  <c r="L1049" i="1"/>
  <c r="H1039" i="1"/>
  <c r="D1029" i="1"/>
  <c r="N1018" i="1"/>
  <c r="J1008" i="1"/>
  <c r="F998" i="1"/>
  <c r="P987" i="1"/>
  <c r="L977" i="1"/>
  <c r="H967" i="1"/>
  <c r="D957" i="1"/>
  <c r="N946" i="1"/>
  <c r="J936" i="1"/>
  <c r="F926" i="1"/>
  <c r="K4650" i="1"/>
  <c r="C4286" i="1"/>
  <c r="E4124" i="1"/>
  <c r="P4036" i="1"/>
  <c r="F3959" i="1"/>
  <c r="O3880" i="1"/>
  <c r="P3802" i="1"/>
  <c r="L3724" i="1"/>
  <c r="O3646" i="1"/>
  <c r="D3582" i="1"/>
  <c r="J3525" i="1"/>
  <c r="F3473" i="1"/>
  <c r="I3421" i="1"/>
  <c r="E3369" i="1"/>
  <c r="F3317" i="1"/>
  <c r="F3266" i="1"/>
  <c r="F3229" i="1"/>
  <c r="H3194" i="1"/>
  <c r="N3159" i="1"/>
  <c r="P3124" i="1"/>
  <c r="H3090" i="1"/>
  <c r="J3055" i="1"/>
  <c r="P3020" i="1"/>
  <c r="D2986" i="1"/>
  <c r="J2951" i="1"/>
  <c r="I2922" i="1"/>
  <c r="G2899" i="1"/>
  <c r="E2876" i="1"/>
  <c r="C2853" i="1"/>
  <c r="O2829" i="1"/>
  <c r="M2806" i="1"/>
  <c r="K2783" i="1"/>
  <c r="I2760" i="1"/>
  <c r="G2737" i="1"/>
  <c r="E2714" i="1"/>
  <c r="C2691" i="1"/>
  <c r="O2667" i="1"/>
  <c r="M2644" i="1"/>
  <c r="F2624" i="1"/>
  <c r="H2606" i="1"/>
  <c r="N2589" i="1"/>
  <c r="H2574" i="1"/>
  <c r="P2558" i="1"/>
  <c r="J2543" i="1"/>
  <c r="D2528" i="1"/>
  <c r="L2512" i="1"/>
  <c r="F2497" i="1"/>
  <c r="N2481" i="1"/>
  <c r="H2466" i="1"/>
  <c r="P2450" i="1"/>
  <c r="J2435" i="1"/>
  <c r="D2420" i="1"/>
  <c r="L2404" i="1"/>
  <c r="F2389" i="1"/>
  <c r="N2373" i="1"/>
  <c r="H2358" i="1"/>
  <c r="P2342" i="1"/>
  <c r="J2327" i="1"/>
  <c r="D2312" i="1"/>
  <c r="L2296" i="1"/>
  <c r="F2281" i="1"/>
  <c r="N2265" i="1"/>
  <c r="H2250" i="1"/>
  <c r="P2234" i="1"/>
  <c r="J2219" i="1"/>
  <c r="D2204" i="1"/>
  <c r="L2188" i="1"/>
  <c r="F2173" i="1"/>
  <c r="N2157" i="1"/>
  <c r="H2142" i="1"/>
  <c r="P2126" i="1"/>
  <c r="J2111" i="1"/>
  <c r="D2096" i="1"/>
  <c r="L2080" i="1"/>
  <c r="F2065" i="1"/>
  <c r="N2049" i="1"/>
  <c r="H2034" i="1"/>
  <c r="P2018" i="1"/>
  <c r="J2003" i="1"/>
  <c r="D1988" i="1"/>
  <c r="L1972" i="1"/>
  <c r="F1957" i="1"/>
  <c r="N1941" i="1"/>
  <c r="H1926" i="1"/>
  <c r="P1910" i="1"/>
  <c r="J1895" i="1"/>
  <c r="D1880" i="1"/>
  <c r="L1864" i="1"/>
  <c r="F1849" i="1"/>
  <c r="N1833" i="1"/>
  <c r="H1818" i="1"/>
  <c r="P1802" i="1"/>
  <c r="J1787" i="1"/>
  <c r="D1772" i="1"/>
  <c r="L1756" i="1"/>
  <c r="F1741" i="1"/>
  <c r="N1725" i="1"/>
  <c r="H1710" i="1"/>
  <c r="P1694" i="1"/>
  <c r="J1679" i="1"/>
  <c r="D1664" i="1"/>
  <c r="L1648" i="1"/>
  <c r="F1633" i="1"/>
  <c r="N1617" i="1"/>
  <c r="H1602" i="1"/>
  <c r="P1586" i="1"/>
  <c r="J1571" i="1"/>
  <c r="D1556" i="1"/>
  <c r="L1540" i="1"/>
  <c r="F1525" i="1"/>
  <c r="N1509" i="1"/>
  <c r="K1494" i="1"/>
  <c r="J1481" i="1"/>
  <c r="F1469" i="1"/>
  <c r="K1457" i="1"/>
  <c r="G1447" i="1"/>
  <c r="C1437" i="1"/>
  <c r="M1426" i="1"/>
  <c r="I1416" i="1"/>
  <c r="E1406" i="1"/>
  <c r="O1395" i="1"/>
  <c r="K1385" i="1"/>
  <c r="G1375" i="1"/>
  <c r="C1365" i="1"/>
  <c r="M1354" i="1"/>
  <c r="I1344" i="1"/>
  <c r="E1334" i="1"/>
  <c r="O1323" i="1"/>
  <c r="K1313" i="1"/>
  <c r="G1303" i="1"/>
  <c r="C1293" i="1"/>
  <c r="M1282" i="1"/>
  <c r="I1272" i="1"/>
  <c r="E1262" i="1"/>
  <c r="O1251" i="1"/>
  <c r="K1241" i="1"/>
  <c r="G1231" i="1"/>
  <c r="C1221" i="1"/>
  <c r="M1210" i="1"/>
  <c r="I1200" i="1"/>
  <c r="E1190" i="1"/>
  <c r="O1179" i="1"/>
  <c r="K1169" i="1"/>
  <c r="G1159" i="1"/>
  <c r="C1149" i="1"/>
  <c r="M1138" i="1"/>
  <c r="I1128" i="1"/>
  <c r="E1118" i="1"/>
  <c r="O1107" i="1"/>
  <c r="K1097" i="1"/>
  <c r="G1087" i="1"/>
  <c r="C1077" i="1"/>
  <c r="M1066" i="1"/>
  <c r="I1056" i="1"/>
  <c r="E1046" i="1"/>
  <c r="O1035" i="1"/>
  <c r="K1025" i="1"/>
  <c r="G1015" i="1"/>
  <c r="C1005" i="1"/>
  <c r="M994" i="1"/>
  <c r="I984" i="1"/>
  <c r="E974" i="1"/>
  <c r="O963" i="1"/>
  <c r="K953" i="1"/>
  <c r="G943" i="1"/>
  <c r="J4483" i="1"/>
  <c r="K4219" i="1"/>
  <c r="P4089" i="1"/>
  <c r="I4010" i="1"/>
  <c r="H3932" i="1"/>
  <c r="E3854" i="1"/>
  <c r="H3776" i="1"/>
  <c r="E3698" i="1"/>
  <c r="E3622" i="1"/>
  <c r="L3562" i="1"/>
  <c r="N3507" i="1"/>
  <c r="K3455" i="1"/>
  <c r="J3403" i="1"/>
  <c r="G3351" i="1"/>
  <c r="J3299" i="1"/>
  <c r="C3252" i="1"/>
  <c r="G3217" i="1"/>
  <c r="J3182" i="1"/>
  <c r="O3147" i="1"/>
  <c r="D3113" i="1"/>
  <c r="I3078" i="1"/>
  <c r="L3043" i="1"/>
  <c r="C3009" i="1"/>
  <c r="F2974" i="1"/>
  <c r="K2940" i="1"/>
  <c r="J2914" i="1"/>
  <c r="H2891" i="1"/>
  <c r="F2868" i="1"/>
  <c r="D2845" i="1"/>
  <c r="P2821" i="1"/>
  <c r="N2798" i="1"/>
  <c r="L2775" i="1"/>
  <c r="J2752" i="1"/>
  <c r="H2729" i="1"/>
  <c r="F2706" i="1"/>
  <c r="D2683" i="1"/>
  <c r="P2659" i="1"/>
  <c r="N2636" i="1"/>
  <c r="O2617" i="1"/>
  <c r="K2600" i="1"/>
  <c r="I2584" i="1"/>
  <c r="C2569" i="1"/>
  <c r="K2553" i="1"/>
  <c r="E2538" i="1"/>
  <c r="M2522" i="1"/>
  <c r="G2507" i="1"/>
  <c r="O2491" i="1"/>
  <c r="I2476" i="1"/>
  <c r="C2461" i="1"/>
  <c r="K2445" i="1"/>
  <c r="E2430" i="1"/>
  <c r="M2414" i="1"/>
  <c r="G2399" i="1"/>
  <c r="O2383" i="1"/>
  <c r="I2368" i="1"/>
  <c r="C2353" i="1"/>
  <c r="K2337" i="1"/>
  <c r="E2322" i="1"/>
  <c r="M2306" i="1"/>
  <c r="G2291" i="1"/>
  <c r="O2275" i="1"/>
  <c r="I2260" i="1"/>
  <c r="C2245" i="1"/>
  <c r="K2229" i="1"/>
  <c r="E2214" i="1"/>
  <c r="M2198" i="1"/>
  <c r="G2183" i="1"/>
  <c r="O2167" i="1"/>
  <c r="I2152" i="1"/>
  <c r="C2137" i="1"/>
  <c r="K2121" i="1"/>
  <c r="E2106" i="1"/>
  <c r="M2090" i="1"/>
  <c r="G2075" i="1"/>
  <c r="O2059" i="1"/>
  <c r="I2044" i="1"/>
  <c r="C2029" i="1"/>
  <c r="K2013" i="1"/>
  <c r="E1998" i="1"/>
  <c r="M1982" i="1"/>
  <c r="G1967" i="1"/>
  <c r="O1951" i="1"/>
  <c r="I1936" i="1"/>
  <c r="C1921" i="1"/>
  <c r="K1905" i="1"/>
  <c r="E1890" i="1"/>
  <c r="M1874" i="1"/>
  <c r="G1859" i="1"/>
  <c r="O1843" i="1"/>
  <c r="I1828" i="1"/>
  <c r="C1813" i="1"/>
  <c r="K1797" i="1"/>
  <c r="E1782" i="1"/>
  <c r="M1766" i="1"/>
  <c r="G1751" i="1"/>
  <c r="O1735" i="1"/>
  <c r="I1720" i="1"/>
  <c r="C1705" i="1"/>
  <c r="K1689" i="1"/>
  <c r="E1674" i="1"/>
  <c r="M1658" i="1"/>
  <c r="G1643" i="1"/>
  <c r="O1627" i="1"/>
  <c r="I1612" i="1"/>
  <c r="C1597" i="1"/>
  <c r="K1581" i="1"/>
  <c r="E1566" i="1"/>
  <c r="M1550" i="1"/>
  <c r="G1535" i="1"/>
  <c r="O1519" i="1"/>
  <c r="I1504" i="1"/>
  <c r="O1489" i="1"/>
  <c r="E1477" i="1"/>
  <c r="O1464" i="1"/>
  <c r="P1453" i="1"/>
  <c r="L1443" i="1"/>
  <c r="H1433" i="1"/>
  <c r="D1423" i="1"/>
  <c r="N1412" i="1"/>
  <c r="J1402" i="1"/>
  <c r="F1392" i="1"/>
  <c r="P1381" i="1"/>
  <c r="L1371" i="1"/>
  <c r="H1361" i="1"/>
  <c r="D1351" i="1"/>
  <c r="N1340" i="1"/>
  <c r="J1330" i="1"/>
  <c r="F1320" i="1"/>
  <c r="P1309" i="1"/>
  <c r="L1299" i="1"/>
  <c r="H1289" i="1"/>
  <c r="D1279" i="1"/>
  <c r="N1268" i="1"/>
  <c r="J1258" i="1"/>
  <c r="F1248" i="1"/>
  <c r="P1237" i="1"/>
  <c r="L1227" i="1"/>
  <c r="H1217" i="1"/>
  <c r="D1207" i="1"/>
  <c r="N1196" i="1"/>
  <c r="J1186" i="1"/>
  <c r="F1176" i="1"/>
  <c r="P1165" i="1"/>
  <c r="L1155" i="1"/>
  <c r="H1145" i="1"/>
  <c r="D1135" i="1"/>
  <c r="N1124" i="1"/>
  <c r="J1114" i="1"/>
  <c r="F1104" i="1"/>
  <c r="P1093" i="1"/>
  <c r="L1083" i="1"/>
  <c r="H1073" i="1"/>
  <c r="D1063" i="1"/>
  <c r="N1052" i="1"/>
  <c r="J1042" i="1"/>
  <c r="F1032" i="1"/>
  <c r="P1021" i="1"/>
  <c r="L1011" i="1"/>
  <c r="H1001" i="1"/>
  <c r="D991" i="1"/>
  <c r="N980" i="1"/>
  <c r="J970" i="1"/>
  <c r="F960" i="1"/>
  <c r="P949" i="1"/>
  <c r="L939" i="1"/>
  <c r="H929" i="1"/>
  <c r="D919" i="1"/>
  <c r="N908" i="1"/>
  <c r="J898" i="1"/>
  <c r="F888" i="1"/>
  <c r="D4729" i="1"/>
  <c r="E4214" i="1"/>
  <c r="P4047" i="1"/>
  <c r="D3930" i="1"/>
  <c r="E3813" i="1"/>
  <c r="L3695" i="1"/>
  <c r="P3589" i="1"/>
  <c r="F3506" i="1"/>
  <c r="F3428" i="1"/>
  <c r="M3349" i="1"/>
  <c r="J3272" i="1"/>
  <c r="G3216" i="1"/>
  <c r="G3164" i="1"/>
  <c r="C3112" i="1"/>
  <c r="G3060" i="1"/>
  <c r="C3008" i="1"/>
  <c r="C2956" i="1"/>
  <c r="N2913" i="1"/>
  <c r="F2879" i="1"/>
  <c r="H2844" i="1"/>
  <c r="N2809" i="1"/>
  <c r="P2774" i="1"/>
  <c r="H2740" i="1"/>
  <c r="J2705" i="1"/>
  <c r="P2670" i="1"/>
  <c r="E2636" i="1"/>
  <c r="J2608" i="1"/>
  <c r="C2584" i="1"/>
  <c r="O2560" i="1"/>
  <c r="M2537" i="1"/>
  <c r="K2514" i="1"/>
  <c r="I2491" i="1"/>
  <c r="G2468" i="1"/>
  <c r="E2445" i="1"/>
  <c r="C2422" i="1"/>
  <c r="O2398" i="1"/>
  <c r="M2375" i="1"/>
  <c r="K2352" i="1"/>
  <c r="I2329" i="1"/>
  <c r="G2306" i="1"/>
  <c r="E2283" i="1"/>
  <c r="C2260" i="1"/>
  <c r="O2236" i="1"/>
  <c r="M2213" i="1"/>
  <c r="K2190" i="1"/>
  <c r="I2167" i="1"/>
  <c r="G2144" i="1"/>
  <c r="E2121" i="1"/>
  <c r="C2098" i="1"/>
  <c r="O2074" i="1"/>
  <c r="M2051" i="1"/>
  <c r="K2028" i="1"/>
  <c r="I2005" i="1"/>
  <c r="G1982" i="1"/>
  <c r="E1959" i="1"/>
  <c r="C1936" i="1"/>
  <c r="O1912" i="1"/>
  <c r="M1889" i="1"/>
  <c r="K1866" i="1"/>
  <c r="I1843" i="1"/>
  <c r="G1820" i="1"/>
  <c r="E1797" i="1"/>
  <c r="C1774" i="1"/>
  <c r="O1750" i="1"/>
  <c r="M1727" i="1"/>
  <c r="K1704" i="1"/>
  <c r="I1681" i="1"/>
  <c r="G1658" i="1"/>
  <c r="E1635" i="1"/>
  <c r="C1612" i="1"/>
  <c r="O1588" i="1"/>
  <c r="M1565" i="1"/>
  <c r="K1542" i="1"/>
  <c r="I1519" i="1"/>
  <c r="G1496" i="1"/>
  <c r="P1476" i="1"/>
  <c r="O1458" i="1"/>
  <c r="I1443" i="1"/>
  <c r="C1428" i="1"/>
  <c r="K1412" i="1"/>
  <c r="E1397" i="1"/>
  <c r="M1381" i="1"/>
  <c r="G1366" i="1"/>
  <c r="O1350" i="1"/>
  <c r="I1335" i="1"/>
  <c r="C1320" i="1"/>
  <c r="K1304" i="1"/>
  <c r="E1289" i="1"/>
  <c r="M1273" i="1"/>
  <c r="G1258" i="1"/>
  <c r="O1242" i="1"/>
  <c r="I1227" i="1"/>
  <c r="C1212" i="1"/>
  <c r="K1196" i="1"/>
  <c r="E1181" i="1"/>
  <c r="M1165" i="1"/>
  <c r="G1150" i="1"/>
  <c r="O1134" i="1"/>
  <c r="I1119" i="1"/>
  <c r="C1104" i="1"/>
  <c r="K1088" i="1"/>
  <c r="E1073" i="1"/>
  <c r="M1057" i="1"/>
  <c r="G1042" i="1"/>
  <c r="O1026" i="1"/>
  <c r="I1011" i="1"/>
  <c r="C996" i="1"/>
  <c r="K980" i="1"/>
  <c r="E965" i="1"/>
  <c r="M949" i="1"/>
  <c r="E935" i="1"/>
  <c r="G922" i="1"/>
  <c r="C911" i="1"/>
  <c r="N899" i="1"/>
  <c r="K888" i="1"/>
  <c r="L877" i="1"/>
  <c r="H867" i="1"/>
  <c r="D857" i="1"/>
  <c r="N846" i="1"/>
  <c r="J836" i="1"/>
  <c r="F826" i="1"/>
  <c r="P815" i="1"/>
  <c r="L805" i="1"/>
  <c r="H795" i="1"/>
  <c r="D785" i="1"/>
  <c r="N774" i="1"/>
  <c r="J764" i="1"/>
  <c r="F754" i="1"/>
  <c r="P743" i="1"/>
  <c r="L733" i="1"/>
  <c r="H723" i="1"/>
  <c r="D713" i="1"/>
  <c r="N702" i="1"/>
  <c r="J692" i="1"/>
  <c r="F682" i="1"/>
  <c r="I4758" i="1"/>
  <c r="D4152" i="1"/>
  <c r="K3928" i="1"/>
  <c r="F3702" i="1"/>
  <c r="G3551" i="1"/>
  <c r="D3713" i="1"/>
  <c r="I3529" i="1"/>
  <c r="I4047" i="1"/>
  <c r="P3319" i="1"/>
  <c r="C3861" i="1"/>
  <c r="K3381" i="1"/>
  <c r="K4177" i="1"/>
  <c r="L3653" i="1"/>
  <c r="F3352" i="1"/>
  <c r="M4154" i="1"/>
  <c r="L4703" i="1"/>
  <c r="F3633" i="1"/>
  <c r="M3292" i="1"/>
  <c r="P3031" i="1"/>
  <c r="H4032" i="1"/>
  <c r="J3503" i="1"/>
  <c r="O3229" i="1"/>
  <c r="M3026" i="1"/>
  <c r="O4131" i="1"/>
  <c r="N3653" i="1"/>
  <c r="H3364" i="1"/>
  <c r="F3119" i="1"/>
  <c r="H2944" i="1"/>
  <c r="F3883" i="1"/>
  <c r="N3519" i="1"/>
  <c r="C3221" i="1"/>
  <c r="K3043" i="1"/>
  <c r="D4053" i="1"/>
  <c r="N3574" i="1"/>
  <c r="C3222" i="1"/>
  <c r="F3020" i="1"/>
  <c r="M2827" i="1"/>
  <c r="G2692" i="1"/>
  <c r="K3977" i="1"/>
  <c r="F3564" i="1"/>
  <c r="E3236" i="1"/>
  <c r="F3052" i="1"/>
  <c r="D2891" i="1"/>
  <c r="J2774" i="1"/>
  <c r="P2651" i="1"/>
  <c r="H4052" i="1"/>
  <c r="J3647" i="1"/>
  <c r="E3441" i="1"/>
  <c r="L3255" i="1"/>
  <c r="H3156" i="1"/>
  <c r="N3041" i="1"/>
  <c r="P2938" i="1"/>
  <c r="M2862" i="1"/>
  <c r="K2797" i="1"/>
  <c r="I2720" i="1"/>
  <c r="C2651" i="1"/>
  <c r="F4531" i="1"/>
  <c r="F4023" i="1"/>
  <c r="L3762" i="1"/>
  <c r="H3561" i="1"/>
  <c r="L3394" i="1"/>
  <c r="G3247" i="1"/>
  <c r="I3144" i="1"/>
  <c r="G3067" i="1"/>
  <c r="F2968" i="1"/>
  <c r="N2902" i="1"/>
  <c r="P2835" i="1"/>
  <c r="P2781" i="1"/>
  <c r="D2715" i="1"/>
  <c r="L2663" i="1"/>
  <c r="H4127" i="1"/>
  <c r="C3844" i="1"/>
  <c r="K3536" i="1"/>
  <c r="K3353" i="1"/>
  <c r="G3172" i="1"/>
  <c r="K3056" i="1"/>
  <c r="L2916" i="1"/>
  <c r="M2835" i="1"/>
  <c r="I2735" i="1"/>
  <c r="O2660" i="1"/>
  <c r="L2587" i="1"/>
  <c r="N2538" i="1"/>
  <c r="H2481" i="1"/>
  <c r="D2429" i="1"/>
  <c r="H2373" i="1"/>
  <c r="L2323" i="1"/>
  <c r="H2271" i="1"/>
  <c r="N2232" i="1"/>
  <c r="J2180" i="1"/>
  <c r="P2141" i="1"/>
  <c r="L2089" i="1"/>
  <c r="J2048" i="1"/>
  <c r="N1998" i="1"/>
  <c r="J1952" i="1"/>
  <c r="P1907" i="1"/>
  <c r="F1858" i="1"/>
  <c r="J1808" i="1"/>
  <c r="H1767" i="1"/>
  <c r="L1717" i="1"/>
  <c r="P1679" i="1"/>
  <c r="J1634" i="1"/>
  <c r="N1596" i="1"/>
  <c r="H1551" i="1"/>
  <c r="L1513" i="1"/>
  <c r="N1464" i="1"/>
  <c r="E4206" i="1"/>
  <c r="F3909" i="1"/>
  <c r="D3696" i="1"/>
  <c r="M3523" i="1"/>
  <c r="E3382" i="1"/>
  <c r="P3233" i="1"/>
  <c r="N3154" i="1"/>
  <c r="N3046" i="1"/>
  <c r="O2967" i="1"/>
  <c r="E2883" i="1"/>
  <c r="D2833" i="1"/>
  <c r="P2773" i="1"/>
  <c r="G2726" i="1"/>
  <c r="C2662" i="1"/>
  <c r="I2613" i="1"/>
  <c r="E2572" i="1"/>
  <c r="I2540" i="1"/>
  <c r="K2497" i="1"/>
  <c r="E2464" i="1"/>
  <c r="I2426" i="1"/>
  <c r="C2393" i="1"/>
  <c r="E2350" i="1"/>
  <c r="I2318" i="1"/>
  <c r="C2279" i="1"/>
  <c r="C2243" i="1"/>
  <c r="E2200" i="1"/>
  <c r="I2168" i="1"/>
  <c r="C2129" i="1"/>
  <c r="G2097" i="1"/>
  <c r="M2052" i="1"/>
  <c r="C2021" i="1"/>
  <c r="K1981" i="1"/>
  <c r="O1949" i="1"/>
  <c r="C1907" i="1"/>
  <c r="C1871" i="1"/>
  <c r="K1831" i="1"/>
  <c r="O1799" i="1"/>
  <c r="C1757" i="1"/>
  <c r="K1723" i="1"/>
  <c r="I1688" i="1"/>
  <c r="K1657" i="1"/>
  <c r="O1619" i="1"/>
  <c r="M1590" i="1"/>
  <c r="M1554" i="1"/>
  <c r="C1529" i="1"/>
  <c r="I1496" i="1"/>
  <c r="C1469" i="1"/>
  <c r="P4266" i="1"/>
  <c r="C4048" i="1"/>
  <c r="L3882" i="1"/>
  <c r="N3743" i="1"/>
  <c r="H3596" i="1"/>
  <c r="M3497" i="1"/>
  <c r="J3393" i="1"/>
  <c r="P3300" i="1"/>
  <c r="H3216" i="1"/>
  <c r="H3162" i="1"/>
  <c r="P3094" i="1"/>
  <c r="P3044" i="1"/>
  <c r="P2990" i="1"/>
  <c r="K2946" i="1"/>
  <c r="C2905" i="1"/>
  <c r="M2876" i="1"/>
  <c r="E2838" i="1"/>
  <c r="G2807" i="1"/>
  <c r="G2771" i="1"/>
  <c r="C2743" i="1"/>
  <c r="C2707" i="1"/>
  <c r="E2676" i="1"/>
  <c r="K2637" i="1"/>
  <c r="F2613" i="1"/>
  <c r="J2587" i="1"/>
  <c r="N2567" i="1"/>
  <c r="N2543" i="1"/>
  <c r="F2523" i="1"/>
  <c r="J2497" i="1"/>
  <c r="L2478" i="1"/>
  <c r="L2454" i="1"/>
  <c r="D2434" i="1"/>
  <c r="D2410" i="1"/>
  <c r="H2390" i="1"/>
  <c r="J2365" i="1"/>
  <c r="H2348" i="1"/>
  <c r="F2325" i="1"/>
  <c r="F2307" i="1"/>
  <c r="D2284" i="1"/>
  <c r="N2267" i="1"/>
  <c r="J2245" i="1"/>
  <c r="L2226" i="1"/>
  <c r="H2204" i="1"/>
  <c r="H2186" i="1"/>
  <c r="D2164" i="1"/>
  <c r="D2146" i="1"/>
  <c r="N2123" i="1"/>
  <c r="P2104" i="1"/>
  <c r="L2082" i="1"/>
  <c r="J2065" i="1"/>
  <c r="F2043" i="1"/>
  <c r="H2024" i="1"/>
  <c r="N2003" i="1"/>
  <c r="H1988" i="1"/>
  <c r="N1967" i="1"/>
  <c r="J1951" i="1"/>
  <c r="P1930" i="1"/>
  <c r="N1913" i="1"/>
  <c r="D1894" i="1"/>
  <c r="N1877" i="1"/>
  <c r="F1857" i="1"/>
  <c r="P1840" i="1"/>
  <c r="H1820" i="1"/>
  <c r="P1804" i="1"/>
  <c r="H1784" i="1"/>
  <c r="F1767" i="1"/>
  <c r="L1746" i="1"/>
  <c r="F1731" i="1"/>
  <c r="L1710" i="1"/>
  <c r="H1694" i="1"/>
  <c r="N1673" i="1"/>
  <c r="L1656" i="1"/>
  <c r="P1636" i="1"/>
  <c r="L1620" i="1"/>
  <c r="D1600" i="1"/>
  <c r="N1583" i="1"/>
  <c r="F1563" i="1"/>
  <c r="N1547" i="1"/>
  <c r="F1527" i="1"/>
  <c r="D1510" i="1"/>
  <c r="D1492" i="1"/>
  <c r="D4585" i="1"/>
  <c r="I4222" i="1"/>
  <c r="J4096" i="1"/>
  <c r="C3999" i="1"/>
  <c r="M3924" i="1"/>
  <c r="H3829" i="1"/>
  <c r="G3751" i="1"/>
  <c r="M3655" i="1"/>
  <c r="F3592" i="1"/>
  <c r="F3523" i="1"/>
  <c r="L3473" i="1"/>
  <c r="E3410" i="1"/>
  <c r="P3357" i="1"/>
  <c r="G3297" i="1"/>
  <c r="M3250" i="1"/>
  <c r="F3208" i="1"/>
  <c r="H3175" i="1"/>
  <c r="O3132" i="1"/>
  <c r="F3100" i="1"/>
  <c r="O3057" i="1"/>
  <c r="D3023" i="1"/>
  <c r="J2982" i="1"/>
  <c r="C2948" i="1"/>
  <c r="O2914" i="1"/>
  <c r="D2893" i="1"/>
  <c r="N2864" i="1"/>
  <c r="O2842" i="1"/>
  <c r="K2814" i="1"/>
  <c r="I2791" i="1"/>
  <c r="E2763" i="1"/>
  <c r="H2741" i="1"/>
  <c r="D2713" i="1"/>
  <c r="E2691" i="1"/>
  <c r="O2662" i="1"/>
  <c r="M2639" i="1"/>
  <c r="E2618" i="1"/>
  <c r="N2601" i="1"/>
  <c r="G2587" i="1"/>
  <c r="E2570" i="1"/>
  <c r="I2556" i="1"/>
  <c r="M2542" i="1"/>
  <c r="K2525" i="1"/>
  <c r="O2511" i="1"/>
  <c r="G2497" i="1"/>
  <c r="C2481" i="1"/>
  <c r="I2466" i="1"/>
  <c r="M2452" i="1"/>
  <c r="K2435" i="1"/>
  <c r="O2421" i="1"/>
  <c r="E2408" i="1"/>
  <c r="C2391" i="1"/>
  <c r="G2377" i="1"/>
  <c r="M2362" i="1"/>
  <c r="I2346" i="1"/>
  <c r="O2331" i="1"/>
  <c r="E2318" i="1"/>
  <c r="C2301" i="1"/>
  <c r="G2287" i="1"/>
  <c r="M2272" i="1"/>
  <c r="I2256" i="1"/>
  <c r="O2241" i="1"/>
  <c r="E2228" i="1"/>
  <c r="C2211" i="1"/>
  <c r="G2197" i="1"/>
  <c r="K2183" i="1"/>
  <c r="I2166" i="1"/>
  <c r="M2152" i="1"/>
  <c r="E2138" i="1"/>
  <c r="O2121" i="1"/>
  <c r="G2107" i="1"/>
  <c r="K2093" i="1"/>
  <c r="I2076" i="1"/>
  <c r="M2062" i="1"/>
  <c r="C2049" i="1"/>
  <c r="O2031" i="1"/>
  <c r="E2018" i="1"/>
  <c r="K2003" i="1"/>
  <c r="G1987" i="1"/>
  <c r="M1972" i="1"/>
  <c r="C1959" i="1"/>
  <c r="K1943" i="1"/>
  <c r="O1929" i="1"/>
  <c r="C1917" i="1"/>
  <c r="E1904" i="1"/>
  <c r="I1890" i="1"/>
  <c r="M1876" i="1"/>
  <c r="C1863" i="1"/>
  <c r="G1849" i="1"/>
  <c r="I1836" i="1"/>
  <c r="K1823" i="1"/>
  <c r="C1809" i="1"/>
  <c r="G1795" i="1"/>
  <c r="I1782" i="1"/>
  <c r="K1769" i="1"/>
  <c r="K1757" i="1"/>
  <c r="M1744" i="1"/>
  <c r="O1731" i="1"/>
  <c r="O1719" i="1"/>
  <c r="O1707" i="1"/>
  <c r="O1695" i="1"/>
  <c r="C1683" i="1"/>
  <c r="E1670" i="1"/>
  <c r="E1658" i="1"/>
  <c r="E1646" i="1"/>
  <c r="E1634" i="1"/>
  <c r="G1621" i="1"/>
  <c r="I1608" i="1"/>
  <c r="I1596" i="1"/>
  <c r="I1584" i="1"/>
  <c r="I1572" i="1"/>
  <c r="K1559" i="1"/>
  <c r="M1546" i="1"/>
  <c r="M1534" i="1"/>
  <c r="M1522" i="1"/>
  <c r="M1510" i="1"/>
  <c r="O1497" i="1"/>
  <c r="M4399" i="1"/>
  <c r="F4158" i="1"/>
  <c r="H4045" i="1"/>
  <c r="C3954" i="1"/>
  <c r="O3856" i="1"/>
  <c r="D3765" i="1"/>
  <c r="L3680" i="1"/>
  <c r="J3603" i="1"/>
  <c r="O3540" i="1"/>
  <c r="D3483" i="1"/>
  <c r="M3426" i="1"/>
  <c r="G3370" i="1"/>
  <c r="M3313" i="1"/>
  <c r="J3259" i="1"/>
  <c r="G3218" i="1"/>
  <c r="K3180" i="1"/>
  <c r="O3142" i="1"/>
  <c r="I3105" i="1"/>
  <c r="N3070" i="1"/>
  <c r="C3036" i="1"/>
  <c r="H3001" i="1"/>
  <c r="K2966" i="1"/>
  <c r="N2933" i="1"/>
  <c r="I2909" i="1"/>
  <c r="G2886" i="1"/>
  <c r="E2863" i="1"/>
  <c r="C2840" i="1"/>
  <c r="O2816" i="1"/>
  <c r="M2793" i="1"/>
  <c r="K2770" i="1"/>
  <c r="I2747" i="1"/>
  <c r="G2724" i="1"/>
  <c r="E2701" i="1"/>
  <c r="C2678" i="1"/>
  <c r="O2654" i="1"/>
  <c r="H2632" i="1"/>
  <c r="N2613" i="1"/>
  <c r="O2596" i="1"/>
  <c r="D2581" i="1"/>
  <c r="L2565" i="1"/>
  <c r="F2550" i="1"/>
  <c r="N2534" i="1"/>
  <c r="H2519" i="1"/>
  <c r="P2503" i="1"/>
  <c r="J2488" i="1"/>
  <c r="D2473" i="1"/>
  <c r="L2457" i="1"/>
  <c r="F2442" i="1"/>
  <c r="N2426" i="1"/>
  <c r="H2411" i="1"/>
  <c r="P2395" i="1"/>
  <c r="J2380" i="1"/>
  <c r="D2365" i="1"/>
  <c r="L2349" i="1"/>
  <c r="F2334" i="1"/>
  <c r="N2318" i="1"/>
  <c r="H2303" i="1"/>
  <c r="P2287" i="1"/>
  <c r="J2272" i="1"/>
  <c r="D2257" i="1"/>
  <c r="L2241" i="1"/>
  <c r="F2226" i="1"/>
  <c r="N2210" i="1"/>
  <c r="H2195" i="1"/>
  <c r="P2179" i="1"/>
  <c r="J2164" i="1"/>
  <c r="D2149" i="1"/>
  <c r="L2133" i="1"/>
  <c r="F2118" i="1"/>
  <c r="N2102" i="1"/>
  <c r="H2087" i="1"/>
  <c r="P2071" i="1"/>
  <c r="J2056" i="1"/>
  <c r="D2041" i="1"/>
  <c r="L2025" i="1"/>
  <c r="F2010" i="1"/>
  <c r="N1994" i="1"/>
  <c r="H1979" i="1"/>
  <c r="P1963" i="1"/>
  <c r="J1948" i="1"/>
  <c r="D1933" i="1"/>
  <c r="L1917" i="1"/>
  <c r="F1902" i="1"/>
  <c r="N1886" i="1"/>
  <c r="H1871" i="1"/>
  <c r="P1855" i="1"/>
  <c r="J1840" i="1"/>
  <c r="D1825" i="1"/>
  <c r="L1809" i="1"/>
  <c r="F1794" i="1"/>
  <c r="N1778" i="1"/>
  <c r="H1763" i="1"/>
  <c r="P1747" i="1"/>
  <c r="J1732" i="1"/>
  <c r="D1717" i="1"/>
  <c r="L1701" i="1"/>
  <c r="F1686" i="1"/>
  <c r="N1670" i="1"/>
  <c r="H1655" i="1"/>
  <c r="P1639" i="1"/>
  <c r="J1624" i="1"/>
  <c r="D1609" i="1"/>
  <c r="L1593" i="1"/>
  <c r="F1578" i="1"/>
  <c r="N1562" i="1"/>
  <c r="H1547" i="1"/>
  <c r="P1531" i="1"/>
  <c r="J1516" i="1"/>
  <c r="D1501" i="1"/>
  <c r="N1486" i="1"/>
  <c r="J1474" i="1"/>
  <c r="D1462" i="1"/>
  <c r="M1451" i="1"/>
  <c r="I1441" i="1"/>
  <c r="E1431" i="1"/>
  <c r="O1420" i="1"/>
  <c r="K1410" i="1"/>
  <c r="G1400" i="1"/>
  <c r="C1390" i="1"/>
  <c r="M1379" i="1"/>
  <c r="I1369" i="1"/>
  <c r="E1359" i="1"/>
  <c r="O1348" i="1"/>
  <c r="K1338" i="1"/>
  <c r="G1328" i="1"/>
  <c r="C1318" i="1"/>
  <c r="M1307" i="1"/>
  <c r="I1297" i="1"/>
  <c r="E1287" i="1"/>
  <c r="O1276" i="1"/>
  <c r="K1266" i="1"/>
  <c r="G1256" i="1"/>
  <c r="C1246" i="1"/>
  <c r="M1235" i="1"/>
  <c r="I1225" i="1"/>
  <c r="E1215" i="1"/>
  <c r="O1204" i="1"/>
  <c r="K1194" i="1"/>
  <c r="G1184" i="1"/>
  <c r="C1174" i="1"/>
  <c r="M1163" i="1"/>
  <c r="I1153" i="1"/>
  <c r="E1143" i="1"/>
  <c r="O1132" i="1"/>
  <c r="K1122" i="1"/>
  <c r="G1112" i="1"/>
  <c r="C1102" i="1"/>
  <c r="M1091" i="1"/>
  <c r="I1081" i="1"/>
  <c r="E1071" i="1"/>
  <c r="O1060" i="1"/>
  <c r="K1050" i="1"/>
  <c r="G1040" i="1"/>
  <c r="C1030" i="1"/>
  <c r="M1019" i="1"/>
  <c r="I1009" i="1"/>
  <c r="E999" i="1"/>
  <c r="O988" i="1"/>
  <c r="K978" i="1"/>
  <c r="G968" i="1"/>
  <c r="C958" i="1"/>
  <c r="M947" i="1"/>
  <c r="I937" i="1"/>
  <c r="J4806" i="1"/>
  <c r="O4354" i="1"/>
  <c r="M4156" i="1"/>
  <c r="E4058" i="1"/>
  <c r="M3979" i="1"/>
  <c r="K3901" i="1"/>
  <c r="I3823" i="1"/>
  <c r="K3745" i="1"/>
  <c r="H3667" i="1"/>
  <c r="L3597" i="1"/>
  <c r="H3540" i="1"/>
  <c r="G3487" i="1"/>
  <c r="D3435" i="1"/>
  <c r="C3383" i="1"/>
  <c r="O3330" i="1"/>
  <c r="C3279" i="1"/>
  <c r="G3238" i="1"/>
  <c r="L3203" i="1"/>
  <c r="O3168" i="1"/>
  <c r="F3134" i="1"/>
  <c r="I3099" i="1"/>
  <c r="N3064" i="1"/>
  <c r="C3030" i="1"/>
  <c r="H2995" i="1"/>
  <c r="K2960" i="1"/>
  <c r="M2928" i="1"/>
  <c r="I2905" i="1"/>
  <c r="G2882" i="1"/>
  <c r="E2859" i="1"/>
  <c r="C2836" i="1"/>
  <c r="O2812" i="1"/>
  <c r="M2789" i="1"/>
  <c r="K2766" i="1"/>
  <c r="I2743" i="1"/>
  <c r="G2720" i="1"/>
  <c r="E2697" i="1"/>
  <c r="C2674" i="1"/>
  <c r="O2650" i="1"/>
  <c r="E2629" i="1"/>
  <c r="O2610" i="1"/>
  <c r="C2594" i="1"/>
  <c r="I2578" i="1"/>
  <c r="C2563" i="1"/>
  <c r="K2547" i="1"/>
  <c r="E2532" i="1"/>
  <c r="M2516" i="1"/>
  <c r="G2501" i="1"/>
  <c r="O2485" i="1"/>
  <c r="I2470" i="1"/>
  <c r="C2455" i="1"/>
  <c r="K2439" i="1"/>
  <c r="E2424" i="1"/>
  <c r="M2408" i="1"/>
  <c r="G2393" i="1"/>
  <c r="O2377" i="1"/>
  <c r="I2362" i="1"/>
  <c r="C2347" i="1"/>
  <c r="K2331" i="1"/>
  <c r="E2316" i="1"/>
  <c r="M2300" i="1"/>
  <c r="G2285" i="1"/>
  <c r="O2269" i="1"/>
  <c r="I2254" i="1"/>
  <c r="C2239" i="1"/>
  <c r="K2223" i="1"/>
  <c r="E2208" i="1"/>
  <c r="M2192" i="1"/>
  <c r="G2177" i="1"/>
  <c r="O2161" i="1"/>
  <c r="I2146" i="1"/>
  <c r="C2131" i="1"/>
  <c r="K2115" i="1"/>
  <c r="E2100" i="1"/>
  <c r="M2084" i="1"/>
  <c r="G2069" i="1"/>
  <c r="O2053" i="1"/>
  <c r="I2038" i="1"/>
  <c r="C2023" i="1"/>
  <c r="K2007" i="1"/>
  <c r="E1992" i="1"/>
  <c r="M1976" i="1"/>
  <c r="G1961" i="1"/>
  <c r="O1945" i="1"/>
  <c r="I1930" i="1"/>
  <c r="C1915" i="1"/>
  <c r="K1899" i="1"/>
  <c r="E1884" i="1"/>
  <c r="M1868" i="1"/>
  <c r="G1853" i="1"/>
  <c r="O1837" i="1"/>
  <c r="I1822" i="1"/>
  <c r="C1807" i="1"/>
  <c r="K1791" i="1"/>
  <c r="E1776" i="1"/>
  <c r="M1760" i="1"/>
  <c r="G1745" i="1"/>
  <c r="O1729" i="1"/>
  <c r="I1714" i="1"/>
  <c r="C1699" i="1"/>
  <c r="K1683" i="1"/>
  <c r="E1668" i="1"/>
  <c r="M1652" i="1"/>
  <c r="G1637" i="1"/>
  <c r="O1621" i="1"/>
  <c r="I1606" i="1"/>
  <c r="C1591" i="1"/>
  <c r="K1575" i="1"/>
  <c r="E1560" i="1"/>
  <c r="M1544" i="1"/>
  <c r="G1529" i="1"/>
  <c r="O1513" i="1"/>
  <c r="I1498" i="1"/>
  <c r="M1484" i="1"/>
  <c r="G1472" i="1"/>
  <c r="F1460" i="1"/>
  <c r="P1449" i="1"/>
  <c r="L1439" i="1"/>
  <c r="H1429" i="1"/>
  <c r="D1419" i="1"/>
  <c r="N1408" i="1"/>
  <c r="J1398" i="1"/>
  <c r="F1388" i="1"/>
  <c r="P1377" i="1"/>
  <c r="L1367" i="1"/>
  <c r="H1357" i="1"/>
  <c r="D1347" i="1"/>
  <c r="N1336" i="1"/>
  <c r="J1326" i="1"/>
  <c r="F1316" i="1"/>
  <c r="P1305" i="1"/>
  <c r="L1295" i="1"/>
  <c r="H1285" i="1"/>
  <c r="D1275" i="1"/>
  <c r="N1264" i="1"/>
  <c r="J1254" i="1"/>
  <c r="F1244" i="1"/>
  <c r="P1233" i="1"/>
  <c r="L1223" i="1"/>
  <c r="H1213" i="1"/>
  <c r="D1203" i="1"/>
  <c r="N1192" i="1"/>
  <c r="J1182" i="1"/>
  <c r="F1172" i="1"/>
  <c r="P1161" i="1"/>
  <c r="L1151" i="1"/>
  <c r="H1141" i="1"/>
  <c r="D1131" i="1"/>
  <c r="N1120" i="1"/>
  <c r="J1110" i="1"/>
  <c r="F1100" i="1"/>
  <c r="P1089" i="1"/>
  <c r="L1079" i="1"/>
  <c r="H1069" i="1"/>
  <c r="D1059" i="1"/>
  <c r="N1048" i="1"/>
  <c r="J1038" i="1"/>
  <c r="F1028" i="1"/>
  <c r="P1017" i="1"/>
  <c r="L1007" i="1"/>
  <c r="H997" i="1"/>
  <c r="D987" i="1"/>
  <c r="N976" i="1"/>
  <c r="J966" i="1"/>
  <c r="F956" i="1"/>
  <c r="P945" i="1"/>
  <c r="L935" i="1"/>
  <c r="H925" i="1"/>
  <c r="M4605" i="1"/>
  <c r="M4267" i="1"/>
  <c r="L4115" i="1"/>
  <c r="F4031" i="1"/>
  <c r="J3953" i="1"/>
  <c r="P3874" i="1"/>
  <c r="F3797" i="1"/>
  <c r="O3718" i="1"/>
  <c r="P3640" i="1"/>
  <c r="N3577" i="1"/>
  <c r="M3521" i="1"/>
  <c r="I3469" i="1"/>
  <c r="J3417" i="1"/>
  <c r="F3365" i="1"/>
  <c r="I3313" i="1"/>
  <c r="N3262" i="1"/>
  <c r="L3226" i="1"/>
  <c r="N3191" i="1"/>
  <c r="F3157" i="1"/>
  <c r="H3122" i="1"/>
  <c r="N3087" i="1"/>
  <c r="P3052" i="1"/>
  <c r="H3018" i="1"/>
  <c r="J2983" i="1"/>
  <c r="P2948" i="1"/>
  <c r="M2920" i="1"/>
  <c r="K2897" i="1"/>
  <c r="I2874" i="1"/>
  <c r="G2851" i="1"/>
  <c r="E2828" i="1"/>
  <c r="C2805" i="1"/>
  <c r="O2781" i="1"/>
  <c r="M2758" i="1"/>
  <c r="K2735" i="1"/>
  <c r="I2712" i="1"/>
  <c r="G2689" i="1"/>
  <c r="E2666" i="1"/>
  <c r="C2643" i="1"/>
  <c r="P2622" i="1"/>
  <c r="E2605" i="1"/>
  <c r="L2588" i="1"/>
  <c r="F2573" i="1"/>
  <c r="N2557" i="1"/>
  <c r="H2542" i="1"/>
  <c r="P2526" i="1"/>
  <c r="J2511" i="1"/>
  <c r="D2496" i="1"/>
  <c r="L2480" i="1"/>
  <c r="F2465" i="1"/>
  <c r="N2449" i="1"/>
  <c r="H2434" i="1"/>
  <c r="P2418" i="1"/>
  <c r="J2403" i="1"/>
  <c r="D2388" i="1"/>
  <c r="L2372" i="1"/>
  <c r="F2357" i="1"/>
  <c r="N2341" i="1"/>
  <c r="H2326" i="1"/>
  <c r="P2310" i="1"/>
  <c r="J2295" i="1"/>
  <c r="D2280" i="1"/>
  <c r="L2264" i="1"/>
  <c r="F2249" i="1"/>
  <c r="N2233" i="1"/>
  <c r="H2218" i="1"/>
  <c r="P2202" i="1"/>
  <c r="J2187" i="1"/>
  <c r="D2172" i="1"/>
  <c r="L2156" i="1"/>
  <c r="F2141" i="1"/>
  <c r="N2125" i="1"/>
  <c r="H2110" i="1"/>
  <c r="P2094" i="1"/>
  <c r="J2079" i="1"/>
  <c r="D2064" i="1"/>
  <c r="L2048" i="1"/>
  <c r="F2033" i="1"/>
  <c r="N2017" i="1"/>
  <c r="H2002" i="1"/>
  <c r="P1986" i="1"/>
  <c r="J1971" i="1"/>
  <c r="D1956" i="1"/>
  <c r="L1940" i="1"/>
  <c r="F1925" i="1"/>
  <c r="N1909" i="1"/>
  <c r="H1894" i="1"/>
  <c r="P1878" i="1"/>
  <c r="J1863" i="1"/>
  <c r="D1848" i="1"/>
  <c r="L1832" i="1"/>
  <c r="F1817" i="1"/>
  <c r="N1801" i="1"/>
  <c r="H1786" i="1"/>
  <c r="P1770" i="1"/>
  <c r="J1755" i="1"/>
  <c r="D1740" i="1"/>
  <c r="L1724" i="1"/>
  <c r="F1709" i="1"/>
  <c r="N1693" i="1"/>
  <c r="H1678" i="1"/>
  <c r="P1662" i="1"/>
  <c r="J1647" i="1"/>
  <c r="D1632" i="1"/>
  <c r="L1616" i="1"/>
  <c r="F1601" i="1"/>
  <c r="N1585" i="1"/>
  <c r="H1570" i="1"/>
  <c r="P1554" i="1"/>
  <c r="J1539" i="1"/>
  <c r="D1524" i="1"/>
  <c r="L1508" i="1"/>
  <c r="J1493" i="1"/>
  <c r="J1480" i="1"/>
  <c r="D1468" i="1"/>
  <c r="M1456" i="1"/>
  <c r="I1446" i="1"/>
  <c r="E1436" i="1"/>
  <c r="O1425" i="1"/>
  <c r="K1415" i="1"/>
  <c r="G1405" i="1"/>
  <c r="C1395" i="1"/>
  <c r="M1384" i="1"/>
  <c r="I1374" i="1"/>
  <c r="E1364" i="1"/>
  <c r="O1353" i="1"/>
  <c r="K1343" i="1"/>
  <c r="G1333" i="1"/>
  <c r="C1323" i="1"/>
  <c r="M1312" i="1"/>
  <c r="I1302" i="1"/>
  <c r="E1292" i="1"/>
  <c r="O1281" i="1"/>
  <c r="K1271" i="1"/>
  <c r="G1261" i="1"/>
  <c r="C1251" i="1"/>
  <c r="M1240" i="1"/>
  <c r="I1230" i="1"/>
  <c r="E1220" i="1"/>
  <c r="O1209" i="1"/>
  <c r="K1199" i="1"/>
  <c r="G1189" i="1"/>
  <c r="C1179" i="1"/>
  <c r="M1168" i="1"/>
  <c r="I1158" i="1"/>
  <c r="E1148" i="1"/>
  <c r="O1137" i="1"/>
  <c r="K1127" i="1"/>
  <c r="G1117" i="1"/>
  <c r="C1107" i="1"/>
  <c r="M1096" i="1"/>
  <c r="I1086" i="1"/>
  <c r="E1076" i="1"/>
  <c r="O1065" i="1"/>
  <c r="K1055" i="1"/>
  <c r="G1045" i="1"/>
  <c r="C1035" i="1"/>
  <c r="M1024" i="1"/>
  <c r="I1014" i="1"/>
  <c r="E1004" i="1"/>
  <c r="O993" i="1"/>
  <c r="K983" i="1"/>
  <c r="G973" i="1"/>
  <c r="C963" i="1"/>
  <c r="M952" i="1"/>
  <c r="I942" i="1"/>
  <c r="H4446" i="1"/>
  <c r="I4204" i="1"/>
  <c r="L4081" i="1"/>
  <c r="I4003" i="1"/>
  <c r="P3924" i="1"/>
  <c r="H3847" i="1"/>
  <c r="O3768" i="1"/>
  <c r="P3690" i="1"/>
  <c r="G3616" i="1"/>
  <c r="M3557" i="1"/>
  <c r="N3502" i="1"/>
  <c r="O3450" i="1"/>
  <c r="K3398" i="1"/>
  <c r="N3346" i="1"/>
  <c r="J3294" i="1"/>
  <c r="O3248" i="1"/>
  <c r="C3214" i="1"/>
  <c r="I3179" i="1"/>
  <c r="K3144" i="1"/>
  <c r="C3110" i="1"/>
  <c r="E3075" i="1"/>
  <c r="K3040" i="1"/>
  <c r="M3005" i="1"/>
  <c r="E2971" i="1"/>
  <c r="N2937" i="1"/>
  <c r="H2912" i="1"/>
  <c r="F2889" i="1"/>
  <c r="D2866" i="1"/>
  <c r="P2842" i="1"/>
  <c r="N2819" i="1"/>
  <c r="L2796" i="1"/>
  <c r="J2773" i="1"/>
  <c r="H2750" i="1"/>
  <c r="F2727" i="1"/>
  <c r="D2704" i="1"/>
  <c r="P2680" i="1"/>
  <c r="N2657" i="1"/>
  <c r="C2635" i="1"/>
  <c r="F2616" i="1"/>
  <c r="D2599" i="1"/>
  <c r="D2583" i="1"/>
  <c r="L2567" i="1"/>
  <c r="F2552" i="1"/>
  <c r="N2536" i="1"/>
  <c r="H2521" i="1"/>
  <c r="P2505" i="1"/>
  <c r="J2490" i="1"/>
  <c r="D2475" i="1"/>
  <c r="L2459" i="1"/>
  <c r="F2444" i="1"/>
  <c r="N2428" i="1"/>
  <c r="H2413" i="1"/>
  <c r="P2397" i="1"/>
  <c r="J2382" i="1"/>
  <c r="D2367" i="1"/>
  <c r="L2351" i="1"/>
  <c r="F2336" i="1"/>
  <c r="N2320" i="1"/>
  <c r="H2305" i="1"/>
  <c r="P2289" i="1"/>
  <c r="J2274" i="1"/>
  <c r="D2259" i="1"/>
  <c r="L2243" i="1"/>
  <c r="F2228" i="1"/>
  <c r="N2212" i="1"/>
  <c r="H2197" i="1"/>
  <c r="P2181" i="1"/>
  <c r="J2166" i="1"/>
  <c r="D2151" i="1"/>
  <c r="L2135" i="1"/>
  <c r="F2120" i="1"/>
  <c r="N2104" i="1"/>
  <c r="H2089" i="1"/>
  <c r="P2073" i="1"/>
  <c r="J2058" i="1"/>
  <c r="D2043" i="1"/>
  <c r="L2027" i="1"/>
  <c r="F2012" i="1"/>
  <c r="N1996" i="1"/>
  <c r="H1981" i="1"/>
  <c r="P1965" i="1"/>
  <c r="J1950" i="1"/>
  <c r="D1935" i="1"/>
  <c r="L1919" i="1"/>
  <c r="F1904" i="1"/>
  <c r="N1888" i="1"/>
  <c r="H1873" i="1"/>
  <c r="P1857" i="1"/>
  <c r="J1842" i="1"/>
  <c r="D1827" i="1"/>
  <c r="L1811" i="1"/>
  <c r="F1796" i="1"/>
  <c r="N1780" i="1"/>
  <c r="H1765" i="1"/>
  <c r="P1749" i="1"/>
  <c r="J1734" i="1"/>
  <c r="D1719" i="1"/>
  <c r="L1703" i="1"/>
  <c r="F1688" i="1"/>
  <c r="N1672" i="1"/>
  <c r="H1657" i="1"/>
  <c r="P1641" i="1"/>
  <c r="J1626" i="1"/>
  <c r="D1611" i="1"/>
  <c r="L1595" i="1"/>
  <c r="F1580" i="1"/>
  <c r="N1564" i="1"/>
  <c r="H1549" i="1"/>
  <c r="P1533" i="1"/>
  <c r="J1518" i="1"/>
  <c r="D1503" i="1"/>
  <c r="K1488" i="1"/>
  <c r="E1476" i="1"/>
  <c r="M1463" i="1"/>
  <c r="D1453" i="1"/>
  <c r="N1442" i="1"/>
  <c r="J1432" i="1"/>
  <c r="F1422" i="1"/>
  <c r="P1411" i="1"/>
  <c r="L1401" i="1"/>
  <c r="H1391" i="1"/>
  <c r="D1381" i="1"/>
  <c r="N1370" i="1"/>
  <c r="J1360" i="1"/>
  <c r="F1350" i="1"/>
  <c r="P1339" i="1"/>
  <c r="L1329" i="1"/>
  <c r="H1319" i="1"/>
  <c r="D1309" i="1"/>
  <c r="N1298" i="1"/>
  <c r="J1288" i="1"/>
  <c r="F1278" i="1"/>
  <c r="P1267" i="1"/>
  <c r="L1257" i="1"/>
  <c r="H1247" i="1"/>
  <c r="D1237" i="1"/>
  <c r="N1226" i="1"/>
  <c r="J1216" i="1"/>
  <c r="F1206" i="1"/>
  <c r="P1195" i="1"/>
  <c r="L1185" i="1"/>
  <c r="H1175" i="1"/>
  <c r="D1165" i="1"/>
  <c r="N1154" i="1"/>
  <c r="J1144" i="1"/>
  <c r="F1134" i="1"/>
  <c r="P1123" i="1"/>
  <c r="L1113" i="1"/>
  <c r="H1103" i="1"/>
  <c r="D1093" i="1"/>
  <c r="N1082" i="1"/>
  <c r="J1072" i="1"/>
  <c r="F1062" i="1"/>
  <c r="P1051" i="1"/>
  <c r="L1041" i="1"/>
  <c r="H1031" i="1"/>
  <c r="D1021" i="1"/>
  <c r="N1010" i="1"/>
  <c r="J1000" i="1"/>
  <c r="F990" i="1"/>
  <c r="P979" i="1"/>
  <c r="L969" i="1"/>
  <c r="H959" i="1"/>
  <c r="D949" i="1"/>
  <c r="N938" i="1"/>
  <c r="J928" i="1"/>
  <c r="F918" i="1"/>
  <c r="P907" i="1"/>
  <c r="L897" i="1"/>
  <c r="H887" i="1"/>
  <c r="J4650" i="1"/>
  <c r="M4192" i="1"/>
  <c r="O4036" i="1"/>
  <c r="K3920" i="1"/>
  <c r="O3802" i="1"/>
  <c r="N3685" i="1"/>
  <c r="C3582" i="1"/>
  <c r="M3499" i="1"/>
  <c r="H3421" i="1"/>
  <c r="H3343" i="1"/>
  <c r="E3266" i="1"/>
  <c r="C3212" i="1"/>
  <c r="M3159" i="1"/>
  <c r="M3107" i="1"/>
  <c r="I3055" i="1"/>
  <c r="M3003" i="1"/>
  <c r="I2951" i="1"/>
  <c r="P2910" i="1"/>
  <c r="D2876" i="1"/>
  <c r="J2841" i="1"/>
  <c r="L2806" i="1"/>
  <c r="D2772" i="1"/>
  <c r="F2737" i="1"/>
  <c r="L2702" i="1"/>
  <c r="N2667" i="1"/>
  <c r="J2633" i="1"/>
  <c r="G2606" i="1"/>
  <c r="P4527" i="1"/>
  <c r="C5033" i="1"/>
  <c r="K5011" i="1"/>
  <c r="J3682" i="1"/>
  <c r="H4349" i="1"/>
  <c r="N3696" i="1"/>
  <c r="G3402" i="1"/>
  <c r="C4032" i="1"/>
  <c r="K4648" i="1"/>
  <c r="I3822" i="1"/>
  <c r="O3319" i="1"/>
  <c r="E4162" i="1"/>
  <c r="L3577" i="1"/>
  <c r="J3350" i="1"/>
  <c r="N4391" i="1"/>
  <c r="F4499" i="1"/>
  <c r="G3567" i="1"/>
  <c r="E3286" i="1"/>
  <c r="J2986" i="1"/>
  <c r="N3993" i="1"/>
  <c r="H3426" i="1"/>
  <c r="E3228" i="1"/>
  <c r="K2979" i="1"/>
  <c r="G4117" i="1"/>
  <c r="N3586" i="1"/>
  <c r="I3355" i="1"/>
  <c r="F3083" i="1"/>
  <c r="F2939" i="1"/>
  <c r="L3780" i="1"/>
  <c r="D3508" i="1"/>
  <c r="O3179" i="1"/>
  <c r="M3042" i="1"/>
  <c r="O3948" i="1"/>
  <c r="G3564" i="1"/>
  <c r="I3183" i="1"/>
  <c r="O3018" i="1"/>
  <c r="M2797" i="1"/>
  <c r="M2689" i="1"/>
  <c r="I3896" i="1"/>
  <c r="O3557" i="1"/>
  <c r="C3195" i="1"/>
  <c r="C3051" i="1"/>
  <c r="D2867" i="1"/>
  <c r="L2773" i="1"/>
  <c r="P2627" i="1"/>
  <c r="N4049" i="1"/>
  <c r="D3589" i="1"/>
  <c r="I3439" i="1"/>
  <c r="L3234" i="1"/>
  <c r="N3153" i="1"/>
  <c r="F3025" i="1"/>
  <c r="N2936" i="1"/>
  <c r="C2849" i="1"/>
  <c r="O2789" i="1"/>
  <c r="G2703" i="1"/>
  <c r="E2650" i="1"/>
  <c r="G4334" i="1"/>
  <c r="F4017" i="1"/>
  <c r="D3728" i="1"/>
  <c r="I3559" i="1"/>
  <c r="K3361" i="1"/>
  <c r="M3244" i="1"/>
  <c r="H3135" i="1"/>
  <c r="P3065" i="1"/>
  <c r="E2954" i="1"/>
  <c r="D2901" i="1"/>
  <c r="J2826" i="1"/>
  <c r="D2781" i="1"/>
  <c r="D2709" i="1"/>
  <c r="N2662" i="1"/>
  <c r="M4069" i="1"/>
  <c r="O3839" i="1"/>
  <c r="O3503" i="1"/>
  <c r="K3350" i="1"/>
  <c r="O3158" i="1"/>
  <c r="K3054" i="1"/>
  <c r="K2902" i="1"/>
  <c r="H2834" i="1"/>
  <c r="F2721" i="1"/>
  <c r="M2655" i="1"/>
  <c r="J2576" i="1"/>
  <c r="P2537" i="1"/>
  <c r="F2470" i="1"/>
  <c r="H2427" i="1"/>
  <c r="F2362" i="1"/>
  <c r="N2322" i="1"/>
  <c r="J2270" i="1"/>
  <c r="P2231" i="1"/>
  <c r="L2179" i="1"/>
  <c r="J2138" i="1"/>
  <c r="N2088" i="1"/>
  <c r="J2042" i="1"/>
  <c r="D1997" i="1"/>
  <c r="H1947" i="1"/>
  <c r="J1898" i="1"/>
  <c r="H1857" i="1"/>
  <c r="L1807" i="1"/>
  <c r="J1766" i="1"/>
  <c r="N1716" i="1"/>
  <c r="D1679" i="1"/>
  <c r="L1633" i="1"/>
  <c r="P1595" i="1"/>
  <c r="D1547" i="1"/>
  <c r="N1512" i="1"/>
  <c r="D1463" i="1"/>
  <c r="O4119" i="1"/>
  <c r="H3904" i="1"/>
  <c r="E3692" i="1"/>
  <c r="O3497" i="1"/>
  <c r="G3379" i="1"/>
  <c r="P3231" i="1"/>
  <c r="C3153" i="1"/>
  <c r="O3042" i="1"/>
  <c r="M2965" i="1"/>
  <c r="K2880" i="1"/>
  <c r="M2831" i="1"/>
  <c r="L2763" i="1"/>
  <c r="I2713" i="1"/>
  <c r="L2655" i="1"/>
  <c r="H2612" i="1"/>
  <c r="O2567" i="1"/>
  <c r="G2535" i="1"/>
  <c r="M2496" i="1"/>
  <c r="G2463" i="1"/>
  <c r="O2417" i="1"/>
  <c r="E2386" i="1"/>
  <c r="G2349" i="1"/>
  <c r="E2314" i="1"/>
  <c r="I2270" i="1"/>
  <c r="M2238" i="1"/>
  <c r="G2199" i="1"/>
  <c r="K2167" i="1"/>
  <c r="O2123" i="1"/>
  <c r="M2088" i="1"/>
  <c r="O2051" i="1"/>
  <c r="E2020" i="1"/>
  <c r="M1974" i="1"/>
  <c r="G1941" i="1"/>
  <c r="M1902" i="1"/>
  <c r="E1870" i="1"/>
  <c r="G1827" i="1"/>
  <c r="M1794" i="1"/>
  <c r="E1756" i="1"/>
  <c r="M1722" i="1"/>
  <c r="I1682" i="1"/>
  <c r="G1653" i="1"/>
  <c r="C1619" i="1"/>
  <c r="C1589" i="1"/>
  <c r="G1551" i="1"/>
  <c r="G1527" i="1"/>
  <c r="E1492" i="1"/>
  <c r="E1468" i="1"/>
  <c r="N4234" i="1"/>
  <c r="O4042" i="1"/>
  <c r="F3869" i="1"/>
  <c r="I3739" i="1"/>
  <c r="F3580" i="1"/>
  <c r="L3494" i="1"/>
  <c r="H3376" i="1"/>
  <c r="I3295" i="1"/>
  <c r="L3210" i="1"/>
  <c r="L3160" i="1"/>
  <c r="F3091" i="1"/>
  <c r="L3042" i="1"/>
  <c r="L2988" i="1"/>
  <c r="E2943" i="1"/>
  <c r="C2901" i="1"/>
  <c r="E2874" i="1"/>
  <c r="M2836" i="1"/>
  <c r="O2805" i="1"/>
  <c r="O2769" i="1"/>
  <c r="I2740" i="1"/>
  <c r="O2701" i="1"/>
  <c r="K2673" i="1"/>
  <c r="F2636" i="1"/>
  <c r="H2611" i="1"/>
  <c r="N2585" i="1"/>
  <c r="P2566" i="1"/>
  <c r="D2542" i="1"/>
  <c r="J2521" i="1"/>
  <c r="L2496" i="1"/>
  <c r="P2476" i="1"/>
  <c r="P2452" i="1"/>
  <c r="F2433" i="1"/>
  <c r="H2408" i="1"/>
  <c r="N2387" i="1"/>
  <c r="N2363" i="1"/>
  <c r="L2346" i="1"/>
  <c r="H2324" i="1"/>
  <c r="J2305" i="1"/>
  <c r="F2283" i="1"/>
  <c r="D2266" i="1"/>
  <c r="P2242" i="1"/>
  <c r="N2225" i="1"/>
  <c r="L2202" i="1"/>
  <c r="L2184" i="1"/>
  <c r="J2161" i="1"/>
  <c r="F2145" i="1"/>
  <c r="P2122" i="1"/>
  <c r="D2104" i="1"/>
  <c r="N2081" i="1"/>
  <c r="N2063" i="1"/>
  <c r="J2041" i="1"/>
  <c r="J2023" i="1"/>
  <c r="P2002" i="1"/>
  <c r="L1986" i="1"/>
  <c r="D1966" i="1"/>
  <c r="L1950" i="1"/>
  <c r="D1930" i="1"/>
  <c r="P1912" i="1"/>
  <c r="H1892" i="1"/>
  <c r="P1876" i="1"/>
  <c r="H1856" i="1"/>
  <c r="D1840" i="1"/>
  <c r="J1819" i="1"/>
  <c r="F1803" i="1"/>
  <c r="J1783" i="1"/>
  <c r="H1766" i="1"/>
  <c r="N1745" i="1"/>
  <c r="J1729" i="1"/>
  <c r="P1708" i="1"/>
  <c r="J1693" i="1"/>
  <c r="P1672" i="1"/>
  <c r="N1655" i="1"/>
  <c r="D1636" i="1"/>
  <c r="N1619" i="1"/>
  <c r="F1599" i="1"/>
  <c r="P1582" i="1"/>
  <c r="H1562" i="1"/>
  <c r="P1546" i="1"/>
  <c r="H1526" i="1"/>
  <c r="F1509" i="1"/>
  <c r="H1490" i="1"/>
  <c r="D4557" i="1"/>
  <c r="K4213" i="1"/>
  <c r="L4090" i="1"/>
  <c r="E3994" i="1"/>
  <c r="C3916" i="1"/>
  <c r="G3825" i="1"/>
  <c r="F3747" i="1"/>
  <c r="O3651" i="1"/>
  <c r="N3588" i="1"/>
  <c r="P3519" i="1"/>
  <c r="C3471" i="1"/>
  <c r="J3407" i="1"/>
  <c r="G3355" i="1"/>
  <c r="I3294" i="1"/>
  <c r="K3248" i="1"/>
  <c r="F3206" i="1"/>
  <c r="K3173" i="1"/>
  <c r="D3131" i="1"/>
  <c r="F3098" i="1"/>
  <c r="M3055" i="1"/>
  <c r="D3021" i="1"/>
  <c r="K2978" i="1"/>
  <c r="H2946" i="1"/>
  <c r="L2913" i="1"/>
  <c r="M2891" i="1"/>
  <c r="I2863" i="1"/>
  <c r="G2840" i="1"/>
  <c r="H2813" i="1"/>
  <c r="F2790" i="1"/>
  <c r="P2761" i="1"/>
  <c r="C2740" i="1"/>
  <c r="M2711" i="1"/>
  <c r="P2689" i="1"/>
  <c r="L2661" i="1"/>
  <c r="J2638" i="1"/>
  <c r="E2617" i="1"/>
  <c r="O2600" i="1"/>
  <c r="I2586" i="1"/>
  <c r="G2569" i="1"/>
  <c r="K2555" i="1"/>
  <c r="O2541" i="1"/>
  <c r="M2524" i="1"/>
  <c r="C2511" i="1"/>
  <c r="I2496" i="1"/>
  <c r="E2480" i="1"/>
  <c r="K2465" i="1"/>
  <c r="O2451" i="1"/>
  <c r="M2434" i="1"/>
  <c r="C2421" i="1"/>
  <c r="I2406" i="1"/>
  <c r="E2390" i="1"/>
  <c r="K2375" i="1"/>
  <c r="O2361" i="1"/>
  <c r="M2344" i="1"/>
  <c r="C2331" i="1"/>
  <c r="G2317" i="1"/>
  <c r="E2300" i="1"/>
  <c r="I2286" i="1"/>
  <c r="O2271" i="1"/>
  <c r="K2255" i="1"/>
  <c r="C2241" i="1"/>
  <c r="G2227" i="1"/>
  <c r="E2210" i="1"/>
  <c r="I2196" i="1"/>
  <c r="M2182" i="1"/>
  <c r="K2165" i="1"/>
  <c r="O2151" i="1"/>
  <c r="G2137" i="1"/>
  <c r="C2121" i="1"/>
  <c r="I2106" i="1"/>
  <c r="M2092" i="1"/>
  <c r="K2075" i="1"/>
  <c r="O2061" i="1"/>
  <c r="E2048" i="1"/>
  <c r="C2031" i="1"/>
  <c r="G2017" i="1"/>
  <c r="M2002" i="1"/>
  <c r="I1986" i="1"/>
  <c r="O1971" i="1"/>
  <c r="E1958" i="1"/>
  <c r="O1941" i="1"/>
  <c r="C1929" i="1"/>
  <c r="E1916" i="1"/>
  <c r="I1902" i="1"/>
  <c r="K1889" i="1"/>
  <c r="C1875" i="1"/>
  <c r="G1861" i="1"/>
  <c r="I1848" i="1"/>
  <c r="K1835" i="1"/>
  <c r="M1822" i="1"/>
  <c r="G1807" i="1"/>
  <c r="I1794" i="1"/>
  <c r="K1781" i="1"/>
  <c r="M1768" i="1"/>
  <c r="M1756" i="1"/>
  <c r="C1743" i="1"/>
  <c r="C1731" i="1"/>
  <c r="C1719" i="1"/>
  <c r="C1707" i="1"/>
  <c r="C1695" i="1"/>
  <c r="G1681" i="1"/>
  <c r="G1669" i="1"/>
  <c r="G1657" i="1"/>
  <c r="G1645" i="1"/>
  <c r="G1633" i="1"/>
  <c r="K1619" i="1"/>
  <c r="K1607" i="1"/>
  <c r="K1595" i="1"/>
  <c r="K1583" i="1"/>
  <c r="K1571" i="1"/>
  <c r="O1557" i="1"/>
  <c r="O1545" i="1"/>
  <c r="O1533" i="1"/>
  <c r="O1521" i="1"/>
  <c r="O1509" i="1"/>
  <c r="I5160" i="1"/>
  <c r="C4380" i="1"/>
  <c r="E4146" i="1"/>
  <c r="O4038" i="1"/>
  <c r="L3947" i="1"/>
  <c r="I3843" i="1"/>
  <c r="C3759" i="1"/>
  <c r="G3674" i="1"/>
  <c r="N3597" i="1"/>
  <c r="L3535" i="1"/>
  <c r="N3478" i="1"/>
  <c r="K3422" i="1"/>
  <c r="C3366" i="1"/>
  <c r="I3309" i="1"/>
  <c r="H3253" i="1"/>
  <c r="I3215" i="1"/>
  <c r="M3177" i="1"/>
  <c r="F3140" i="1"/>
  <c r="K3102" i="1"/>
  <c r="C3068" i="1"/>
  <c r="E3033" i="1"/>
  <c r="K2998" i="1"/>
  <c r="M2963" i="1"/>
  <c r="F2931" i="1"/>
  <c r="J2907" i="1"/>
  <c r="H2884" i="1"/>
  <c r="F2861" i="1"/>
  <c r="D2838" i="1"/>
  <c r="P2814" i="1"/>
  <c r="N2791" i="1"/>
  <c r="L2768" i="1"/>
  <c r="J2745" i="1"/>
  <c r="H2722" i="1"/>
  <c r="F2699" i="1"/>
  <c r="D2676" i="1"/>
  <c r="P2652" i="1"/>
  <c r="M2630" i="1"/>
  <c r="F2612" i="1"/>
  <c r="I2595" i="1"/>
  <c r="M2579" i="1"/>
  <c r="G2564" i="1"/>
  <c r="O2548" i="1"/>
  <c r="I2533" i="1"/>
  <c r="C2518" i="1"/>
  <c r="K2502" i="1"/>
  <c r="E2487" i="1"/>
  <c r="M2471" i="1"/>
  <c r="G2456" i="1"/>
  <c r="O2440" i="1"/>
  <c r="I2425" i="1"/>
  <c r="C2410" i="1"/>
  <c r="K2394" i="1"/>
  <c r="E2379" i="1"/>
  <c r="M2363" i="1"/>
  <c r="G2348" i="1"/>
  <c r="O2332" i="1"/>
  <c r="I2317" i="1"/>
  <c r="C2302" i="1"/>
  <c r="K2286" i="1"/>
  <c r="E2271" i="1"/>
  <c r="M2255" i="1"/>
  <c r="G2240" i="1"/>
  <c r="O2224" i="1"/>
  <c r="I2209" i="1"/>
  <c r="C2194" i="1"/>
  <c r="K2178" i="1"/>
  <c r="E2163" i="1"/>
  <c r="M2147" i="1"/>
  <c r="G2132" i="1"/>
  <c r="O2116" i="1"/>
  <c r="I2101" i="1"/>
  <c r="C2086" i="1"/>
  <c r="K2070" i="1"/>
  <c r="E2055" i="1"/>
  <c r="M2039" i="1"/>
  <c r="G2024" i="1"/>
  <c r="O2008" i="1"/>
  <c r="I1993" i="1"/>
  <c r="C1978" i="1"/>
  <c r="K1962" i="1"/>
  <c r="E1947" i="1"/>
  <c r="M1931" i="1"/>
  <c r="G1916" i="1"/>
  <c r="O1900" i="1"/>
  <c r="I1885" i="1"/>
  <c r="C1870" i="1"/>
  <c r="K1854" i="1"/>
  <c r="E1839" i="1"/>
  <c r="M1823" i="1"/>
  <c r="G1808" i="1"/>
  <c r="O1792" i="1"/>
  <c r="I1777" i="1"/>
  <c r="C1762" i="1"/>
  <c r="K1746" i="1"/>
  <c r="E1731" i="1"/>
  <c r="M1715" i="1"/>
  <c r="G1700" i="1"/>
  <c r="O1684" i="1"/>
  <c r="I1669" i="1"/>
  <c r="C1654" i="1"/>
  <c r="K1638" i="1"/>
  <c r="E1623" i="1"/>
  <c r="M1607" i="1"/>
  <c r="G1592" i="1"/>
  <c r="O1576" i="1"/>
  <c r="I1561" i="1"/>
  <c r="C1546" i="1"/>
  <c r="K1530" i="1"/>
  <c r="E1515" i="1"/>
  <c r="M1499" i="1"/>
  <c r="N1485" i="1"/>
  <c r="J1473" i="1"/>
  <c r="E1461" i="1"/>
  <c r="O1450" i="1"/>
  <c r="K1440" i="1"/>
  <c r="G1430" i="1"/>
  <c r="C1420" i="1"/>
  <c r="M1409" i="1"/>
  <c r="I1399" i="1"/>
  <c r="E1389" i="1"/>
  <c r="O1378" i="1"/>
  <c r="K1368" i="1"/>
  <c r="G1358" i="1"/>
  <c r="C1348" i="1"/>
  <c r="M1337" i="1"/>
  <c r="I1327" i="1"/>
  <c r="E1317" i="1"/>
  <c r="O1306" i="1"/>
  <c r="K1296" i="1"/>
  <c r="G1286" i="1"/>
  <c r="C1276" i="1"/>
  <c r="M1265" i="1"/>
  <c r="I1255" i="1"/>
  <c r="E1245" i="1"/>
  <c r="O1234" i="1"/>
  <c r="K1224" i="1"/>
  <c r="G1214" i="1"/>
  <c r="C1204" i="1"/>
  <c r="M1193" i="1"/>
  <c r="I1183" i="1"/>
  <c r="E1173" i="1"/>
  <c r="O1162" i="1"/>
  <c r="K1152" i="1"/>
  <c r="G1142" i="1"/>
  <c r="C1132" i="1"/>
  <c r="M1121" i="1"/>
  <c r="I1111" i="1"/>
  <c r="E1101" i="1"/>
  <c r="O1090" i="1"/>
  <c r="K1080" i="1"/>
  <c r="G1070" i="1"/>
  <c r="C1060" i="1"/>
  <c r="M1049" i="1"/>
  <c r="I1039" i="1"/>
  <c r="E1029" i="1"/>
  <c r="O1018" i="1"/>
  <c r="K1008" i="1"/>
  <c r="G998" i="1"/>
  <c r="C988" i="1"/>
  <c r="M977" i="1"/>
  <c r="I967" i="1"/>
  <c r="E957" i="1"/>
  <c r="O946" i="1"/>
  <c r="K936" i="1"/>
  <c r="J4752" i="1"/>
  <c r="O4332" i="1"/>
  <c r="G4145" i="1"/>
  <c r="P4050" i="1"/>
  <c r="G3973" i="1"/>
  <c r="O3894" i="1"/>
  <c r="M3816" i="1"/>
  <c r="K3738" i="1"/>
  <c r="M3660" i="1"/>
  <c r="G3592" i="1"/>
  <c r="J3535" i="1"/>
  <c r="K3482" i="1"/>
  <c r="M3430" i="1"/>
  <c r="J3378" i="1"/>
  <c r="I3326" i="1"/>
  <c r="H3274" i="1"/>
  <c r="H3235" i="1"/>
  <c r="K3200" i="1"/>
  <c r="P3165" i="1"/>
  <c r="E3131" i="1"/>
  <c r="J3096" i="1"/>
  <c r="M3061" i="1"/>
  <c r="D3027" i="1"/>
  <c r="G2992" i="1"/>
  <c r="L2957" i="1"/>
  <c r="K2926" i="1"/>
  <c r="I2903" i="1"/>
  <c r="G2880" i="1"/>
  <c r="E2857" i="1"/>
  <c r="C2834" i="1"/>
  <c r="O2810" i="1"/>
  <c r="M2787" i="1"/>
  <c r="K2764" i="1"/>
  <c r="I2741" i="1"/>
  <c r="G2718" i="1"/>
  <c r="E2695" i="1"/>
  <c r="C2672" i="1"/>
  <c r="O2648" i="1"/>
  <c r="J2627" i="1"/>
  <c r="H2609" i="1"/>
  <c r="J2592" i="1"/>
  <c r="D2577" i="1"/>
  <c r="L2561" i="1"/>
  <c r="F2546" i="1"/>
  <c r="N2530" i="1"/>
  <c r="H2515" i="1"/>
  <c r="P2499" i="1"/>
  <c r="J2484" i="1"/>
  <c r="D2469" i="1"/>
  <c r="L2453" i="1"/>
  <c r="F2438" i="1"/>
  <c r="N2422" i="1"/>
  <c r="H2407" i="1"/>
  <c r="P2391" i="1"/>
  <c r="J2376" i="1"/>
  <c r="D2361" i="1"/>
  <c r="L2345" i="1"/>
  <c r="F2330" i="1"/>
  <c r="N2314" i="1"/>
  <c r="H2299" i="1"/>
  <c r="P2283" i="1"/>
  <c r="J2268" i="1"/>
  <c r="D2253" i="1"/>
  <c r="L2237" i="1"/>
  <c r="F2222" i="1"/>
  <c r="N2206" i="1"/>
  <c r="H2191" i="1"/>
  <c r="P2175" i="1"/>
  <c r="J2160" i="1"/>
  <c r="D2145" i="1"/>
  <c r="L2129" i="1"/>
  <c r="F2114" i="1"/>
  <c r="N2098" i="1"/>
  <c r="H2083" i="1"/>
  <c r="P2067" i="1"/>
  <c r="J2052" i="1"/>
  <c r="D2037" i="1"/>
  <c r="L2021" i="1"/>
  <c r="F2006" i="1"/>
  <c r="N1990" i="1"/>
  <c r="H1975" i="1"/>
  <c r="P1959" i="1"/>
  <c r="J1944" i="1"/>
  <c r="D1929" i="1"/>
  <c r="L1913" i="1"/>
  <c r="F1898" i="1"/>
  <c r="N1882" i="1"/>
  <c r="H1867" i="1"/>
  <c r="P1851" i="1"/>
  <c r="J1836" i="1"/>
  <c r="D1821" i="1"/>
  <c r="L1805" i="1"/>
  <c r="F1790" i="1"/>
  <c r="N1774" i="1"/>
  <c r="H1759" i="1"/>
  <c r="P1743" i="1"/>
  <c r="J1728" i="1"/>
  <c r="D1713" i="1"/>
  <c r="L1697" i="1"/>
  <c r="F1682" i="1"/>
  <c r="N1666" i="1"/>
  <c r="H1651" i="1"/>
  <c r="P1635" i="1"/>
  <c r="J1620" i="1"/>
  <c r="D1605" i="1"/>
  <c r="L1589" i="1"/>
  <c r="F1574" i="1"/>
  <c r="N1558" i="1"/>
  <c r="H1543" i="1"/>
  <c r="P1527" i="1"/>
  <c r="J1512" i="1"/>
  <c r="D1497" i="1"/>
  <c r="M1483" i="1"/>
  <c r="G1471" i="1"/>
  <c r="H1459" i="1"/>
  <c r="D1449" i="1"/>
  <c r="N1438" i="1"/>
  <c r="J1428" i="1"/>
  <c r="F1418" i="1"/>
  <c r="P1407" i="1"/>
  <c r="L1397" i="1"/>
  <c r="H1387" i="1"/>
  <c r="D1377" i="1"/>
  <c r="N1366" i="1"/>
  <c r="J1356" i="1"/>
  <c r="F1346" i="1"/>
  <c r="P1335" i="1"/>
  <c r="L1325" i="1"/>
  <c r="H1315" i="1"/>
  <c r="D1305" i="1"/>
  <c r="N1294" i="1"/>
  <c r="J1284" i="1"/>
  <c r="F1274" i="1"/>
  <c r="P1263" i="1"/>
  <c r="L1253" i="1"/>
  <c r="H1243" i="1"/>
  <c r="D1233" i="1"/>
  <c r="N1222" i="1"/>
  <c r="J1212" i="1"/>
  <c r="F1202" i="1"/>
  <c r="P1191" i="1"/>
  <c r="L1181" i="1"/>
  <c r="H1171" i="1"/>
  <c r="D1161" i="1"/>
  <c r="N1150" i="1"/>
  <c r="J1140" i="1"/>
  <c r="F1130" i="1"/>
  <c r="P1119" i="1"/>
  <c r="L1109" i="1"/>
  <c r="H1099" i="1"/>
  <c r="D1089" i="1"/>
  <c r="N1078" i="1"/>
  <c r="J1068" i="1"/>
  <c r="F1058" i="1"/>
  <c r="P1047" i="1"/>
  <c r="L1037" i="1"/>
  <c r="H1027" i="1"/>
  <c r="D1017" i="1"/>
  <c r="N1006" i="1"/>
  <c r="J996" i="1"/>
  <c r="F986" i="1"/>
  <c r="P975" i="1"/>
  <c r="L965" i="1"/>
  <c r="H955" i="1"/>
  <c r="D945" i="1"/>
  <c r="N934" i="1"/>
  <c r="J924" i="1"/>
  <c r="I4556" i="1"/>
  <c r="P4251" i="1"/>
  <c r="I4106" i="1"/>
  <c r="O4024" i="1"/>
  <c r="H3946" i="1"/>
  <c r="L3868" i="1"/>
  <c r="D3790" i="1"/>
  <c r="H3712" i="1"/>
  <c r="E3634" i="1"/>
  <c r="E3573" i="1"/>
  <c r="P3516" i="1"/>
  <c r="E3465" i="1"/>
  <c r="O3412" i="1"/>
  <c r="P3360" i="1"/>
  <c r="L3308" i="1"/>
  <c r="G3259" i="1"/>
  <c r="J3223" i="1"/>
  <c r="P3188" i="1"/>
  <c r="D3154" i="1"/>
  <c r="J3119" i="1"/>
  <c r="L3084" i="1"/>
  <c r="D3050" i="1"/>
  <c r="F3015" i="1"/>
  <c r="L2980" i="1"/>
  <c r="G2946" i="1"/>
  <c r="M2918" i="1"/>
  <c r="K2895" i="1"/>
  <c r="I2872" i="1"/>
  <c r="G2849" i="1"/>
  <c r="E2826" i="1"/>
  <c r="C2803" i="1"/>
  <c r="O2779" i="1"/>
  <c r="M2756" i="1"/>
  <c r="K2733" i="1"/>
  <c r="I2710" i="1"/>
  <c r="G2687" i="1"/>
  <c r="E2664" i="1"/>
  <c r="C2641" i="1"/>
  <c r="F2621" i="1"/>
  <c r="K2603" i="1"/>
  <c r="F2587" i="1"/>
  <c r="N2571" i="1"/>
  <c r="H2556" i="1"/>
  <c r="P2540" i="1"/>
  <c r="J2525" i="1"/>
  <c r="D2510" i="1"/>
  <c r="L2494" i="1"/>
  <c r="F2479" i="1"/>
  <c r="N2463" i="1"/>
  <c r="H2448" i="1"/>
  <c r="P2432" i="1"/>
  <c r="J2417" i="1"/>
  <c r="D2402" i="1"/>
  <c r="L2386" i="1"/>
  <c r="F2371" i="1"/>
  <c r="N2355" i="1"/>
  <c r="H2340" i="1"/>
  <c r="P2324" i="1"/>
  <c r="J2309" i="1"/>
  <c r="D2294" i="1"/>
  <c r="L2278" i="1"/>
  <c r="F2263" i="1"/>
  <c r="N2247" i="1"/>
  <c r="H2232" i="1"/>
  <c r="P2216" i="1"/>
  <c r="J2201" i="1"/>
  <c r="D2186" i="1"/>
  <c r="L2170" i="1"/>
  <c r="F2155" i="1"/>
  <c r="N2139" i="1"/>
  <c r="H2124" i="1"/>
  <c r="P2108" i="1"/>
  <c r="J2093" i="1"/>
  <c r="D2078" i="1"/>
  <c r="L2062" i="1"/>
  <c r="F2047" i="1"/>
  <c r="N2031" i="1"/>
  <c r="H2016" i="1"/>
  <c r="P2000" i="1"/>
  <c r="J1985" i="1"/>
  <c r="D1970" i="1"/>
  <c r="L1954" i="1"/>
  <c r="F1939" i="1"/>
  <c r="N1923" i="1"/>
  <c r="H1908" i="1"/>
  <c r="P1892" i="1"/>
  <c r="J1877" i="1"/>
  <c r="D1862" i="1"/>
  <c r="L1846" i="1"/>
  <c r="F1831" i="1"/>
  <c r="N1815" i="1"/>
  <c r="H1800" i="1"/>
  <c r="P1784" i="1"/>
  <c r="J1769" i="1"/>
  <c r="D1754" i="1"/>
  <c r="L1738" i="1"/>
  <c r="F1723" i="1"/>
  <c r="N1707" i="1"/>
  <c r="H1692" i="1"/>
  <c r="P1676" i="1"/>
  <c r="J1661" i="1"/>
  <c r="D1646" i="1"/>
  <c r="L1630" i="1"/>
  <c r="F1615" i="1"/>
  <c r="N1599" i="1"/>
  <c r="H1584" i="1"/>
  <c r="P1568" i="1"/>
  <c r="J1553" i="1"/>
  <c r="D1538" i="1"/>
  <c r="L1522" i="1"/>
  <c r="F1507" i="1"/>
  <c r="I1492" i="1"/>
  <c r="J1479" i="1"/>
  <c r="D1467" i="1"/>
  <c r="O1455" i="1"/>
  <c r="K1445" i="1"/>
  <c r="G1435" i="1"/>
  <c r="C1425" i="1"/>
  <c r="M1414" i="1"/>
  <c r="I1404" i="1"/>
  <c r="E1394" i="1"/>
  <c r="O1383" i="1"/>
  <c r="K1373" i="1"/>
  <c r="G1363" i="1"/>
  <c r="C1353" i="1"/>
  <c r="M1342" i="1"/>
  <c r="I1332" i="1"/>
  <c r="E1322" i="1"/>
  <c r="O1311" i="1"/>
  <c r="K1301" i="1"/>
  <c r="G1291" i="1"/>
  <c r="C1281" i="1"/>
  <c r="M1270" i="1"/>
  <c r="I1260" i="1"/>
  <c r="E1250" i="1"/>
  <c r="O1239" i="1"/>
  <c r="K1229" i="1"/>
  <c r="G1219" i="1"/>
  <c r="C1209" i="1"/>
  <c r="M1198" i="1"/>
  <c r="I1188" i="1"/>
  <c r="E1178" i="1"/>
  <c r="O1167" i="1"/>
  <c r="K1157" i="1"/>
  <c r="G1147" i="1"/>
  <c r="C1137" i="1"/>
  <c r="M1126" i="1"/>
  <c r="I1116" i="1"/>
  <c r="E1106" i="1"/>
  <c r="O1095" i="1"/>
  <c r="K1085" i="1"/>
  <c r="G1075" i="1"/>
  <c r="C1065" i="1"/>
  <c r="M1054" i="1"/>
  <c r="I1044" i="1"/>
  <c r="E1034" i="1"/>
  <c r="O1023" i="1"/>
  <c r="K1013" i="1"/>
  <c r="G1003" i="1"/>
  <c r="C993" i="1"/>
  <c r="M982" i="1"/>
  <c r="I972" i="1"/>
  <c r="E962" i="1"/>
  <c r="O951" i="1"/>
  <c r="K5061" i="1"/>
  <c r="J4414" i="1"/>
  <c r="E4190" i="1"/>
  <c r="G4075" i="1"/>
  <c r="P3996" i="1"/>
  <c r="G3919" i="1"/>
  <c r="O3840" i="1"/>
  <c r="M3762" i="1"/>
  <c r="K3684" i="1"/>
  <c r="L3611" i="1"/>
  <c r="D3553" i="1"/>
  <c r="M3498" i="1"/>
  <c r="K3446" i="1"/>
  <c r="M3394" i="1"/>
  <c r="J3342" i="1"/>
  <c r="I3290" i="1"/>
  <c r="C3246" i="1"/>
  <c r="H3211" i="1"/>
  <c r="K3176" i="1"/>
  <c r="P3141" i="1"/>
  <c r="E3107" i="1"/>
  <c r="J3072" i="1"/>
  <c r="M3037" i="1"/>
  <c r="D3003" i="1"/>
  <c r="G2968" i="1"/>
  <c r="H2935" i="1"/>
  <c r="K2910" i="1"/>
  <c r="I2887" i="1"/>
  <c r="G2864" i="1"/>
  <c r="E2841" i="1"/>
  <c r="C2818" i="1"/>
  <c r="O2794" i="1"/>
  <c r="M2771" i="1"/>
  <c r="K2748" i="1"/>
  <c r="I2725" i="1"/>
  <c r="G2702" i="1"/>
  <c r="E2679" i="1"/>
  <c r="C2656" i="1"/>
  <c r="H2633" i="1"/>
  <c r="M2614" i="1"/>
  <c r="M2597" i="1"/>
  <c r="O2581" i="1"/>
  <c r="I2566" i="1"/>
  <c r="C2551" i="1"/>
  <c r="K2535" i="1"/>
  <c r="E2520" i="1"/>
  <c r="M2504" i="1"/>
  <c r="G2489" i="1"/>
  <c r="O2473" i="1"/>
  <c r="I2458" i="1"/>
  <c r="C2443" i="1"/>
  <c r="K2427" i="1"/>
  <c r="E2412" i="1"/>
  <c r="M2396" i="1"/>
  <c r="G2381" i="1"/>
  <c r="O2365" i="1"/>
  <c r="I2350" i="1"/>
  <c r="C2335" i="1"/>
  <c r="K2319" i="1"/>
  <c r="E2304" i="1"/>
  <c r="M2288" i="1"/>
  <c r="G2273" i="1"/>
  <c r="O2257" i="1"/>
  <c r="I2242" i="1"/>
  <c r="C2227" i="1"/>
  <c r="K2211" i="1"/>
  <c r="E2196" i="1"/>
  <c r="M2180" i="1"/>
  <c r="G2165" i="1"/>
  <c r="O2149" i="1"/>
  <c r="I2134" i="1"/>
  <c r="C2119" i="1"/>
  <c r="K2103" i="1"/>
  <c r="E2088" i="1"/>
  <c r="M2072" i="1"/>
  <c r="G2057" i="1"/>
  <c r="O2041" i="1"/>
  <c r="I2026" i="1"/>
  <c r="C2011" i="1"/>
  <c r="K1995" i="1"/>
  <c r="E1980" i="1"/>
  <c r="M1964" i="1"/>
  <c r="G1949" i="1"/>
  <c r="O1933" i="1"/>
  <c r="I1918" i="1"/>
  <c r="C1903" i="1"/>
  <c r="K1887" i="1"/>
  <c r="E1872" i="1"/>
  <c r="M1856" i="1"/>
  <c r="G1841" i="1"/>
  <c r="O1825" i="1"/>
  <c r="I1810" i="1"/>
  <c r="C1795" i="1"/>
  <c r="K1779" i="1"/>
  <c r="E1764" i="1"/>
  <c r="M1748" i="1"/>
  <c r="G1733" i="1"/>
  <c r="O1717" i="1"/>
  <c r="I1702" i="1"/>
  <c r="C1687" i="1"/>
  <c r="K1671" i="1"/>
  <c r="E1656" i="1"/>
  <c r="M1640" i="1"/>
  <c r="G1625" i="1"/>
  <c r="O1609" i="1"/>
  <c r="I1594" i="1"/>
  <c r="C1579" i="1"/>
  <c r="K1563" i="1"/>
  <c r="E1548" i="1"/>
  <c r="M1532" i="1"/>
  <c r="G1517" i="1"/>
  <c r="O1501" i="1"/>
  <c r="J1487" i="1"/>
  <c r="E1475" i="1"/>
  <c r="M1462" i="1"/>
  <c r="F1452" i="1"/>
  <c r="P1441" i="1"/>
  <c r="L1431" i="1"/>
  <c r="H1421" i="1"/>
  <c r="D1411" i="1"/>
  <c r="N1400" i="1"/>
  <c r="J1390" i="1"/>
  <c r="F1380" i="1"/>
  <c r="P1369" i="1"/>
  <c r="L1359" i="1"/>
  <c r="H1349" i="1"/>
  <c r="D1339" i="1"/>
  <c r="N1328" i="1"/>
  <c r="J1318" i="1"/>
  <c r="F1308" i="1"/>
  <c r="P1297" i="1"/>
  <c r="L1287" i="1"/>
  <c r="H1277" i="1"/>
  <c r="D1267" i="1"/>
  <c r="N1256" i="1"/>
  <c r="J1246" i="1"/>
  <c r="F1236" i="1"/>
  <c r="P1225" i="1"/>
  <c r="L1215" i="1"/>
  <c r="H1205" i="1"/>
  <c r="D1195" i="1"/>
  <c r="N1184" i="1"/>
  <c r="J1174" i="1"/>
  <c r="F1164" i="1"/>
  <c r="P1153" i="1"/>
  <c r="L1143" i="1"/>
  <c r="H1133" i="1"/>
  <c r="D1123" i="1"/>
  <c r="N1112" i="1"/>
  <c r="J1102" i="1"/>
  <c r="F1092" i="1"/>
  <c r="P1081" i="1"/>
  <c r="L1071" i="1"/>
  <c r="H1061" i="1"/>
  <c r="D1051" i="1"/>
  <c r="N1040" i="1"/>
  <c r="J1030" i="1"/>
  <c r="F1020" i="1"/>
  <c r="P1009" i="1"/>
  <c r="L999" i="1"/>
  <c r="H989" i="1"/>
  <c r="D979" i="1"/>
  <c r="N968" i="1"/>
  <c r="J958" i="1"/>
  <c r="F948" i="1"/>
  <c r="P937" i="1"/>
  <c r="L927" i="1"/>
  <c r="H917" i="1"/>
  <c r="D907" i="1"/>
  <c r="N896" i="1"/>
  <c r="J886" i="1"/>
  <c r="J4576" i="1"/>
  <c r="G4173" i="1"/>
  <c r="N4027" i="1"/>
  <c r="O3910" i="1"/>
  <c r="K3793" i="1"/>
  <c r="G3676" i="1"/>
  <c r="J3575" i="1"/>
  <c r="H3493" i="1"/>
  <c r="G3415" i="1"/>
  <c r="O3336" i="1"/>
  <c r="P3260" i="1"/>
  <c r="M3207" i="1"/>
  <c r="L3155" i="1"/>
  <c r="I3103" i="1"/>
  <c r="I3051" i="1"/>
  <c r="I2999" i="1"/>
  <c r="J2947" i="1"/>
  <c r="D2908" i="1"/>
  <c r="I2873" i="1"/>
  <c r="L2838" i="1"/>
  <c r="C2804" i="1"/>
  <c r="F2769" i="1"/>
  <c r="K2734" i="1"/>
  <c r="N2699" i="1"/>
  <c r="E2665" i="1"/>
  <c r="F2631" i="1"/>
  <c r="H2604" i="1"/>
  <c r="F2580" i="1"/>
  <c r="D2557" i="1"/>
  <c r="P2533" i="1"/>
  <c r="N2510" i="1"/>
  <c r="L2487" i="1"/>
  <c r="J2464" i="1"/>
  <c r="H2441" i="1"/>
  <c r="F2418" i="1"/>
  <c r="D2395" i="1"/>
  <c r="P2371" i="1"/>
  <c r="N2348" i="1"/>
  <c r="L2325" i="1"/>
  <c r="J2302" i="1"/>
  <c r="H2279" i="1"/>
  <c r="F2256" i="1"/>
  <c r="D2233" i="1"/>
  <c r="P2209" i="1"/>
  <c r="N2186" i="1"/>
  <c r="L2163" i="1"/>
  <c r="J2140" i="1"/>
  <c r="H2117" i="1"/>
  <c r="F2094" i="1"/>
  <c r="D2071" i="1"/>
  <c r="P2047" i="1"/>
  <c r="N2024" i="1"/>
  <c r="L2001" i="1"/>
  <c r="J1978" i="1"/>
  <c r="H1955" i="1"/>
  <c r="F1932" i="1"/>
  <c r="D1909" i="1"/>
  <c r="P1885" i="1"/>
  <c r="N1862" i="1"/>
  <c r="L1839" i="1"/>
  <c r="J1816" i="1"/>
  <c r="H1793" i="1"/>
  <c r="F1770" i="1"/>
  <c r="D1747" i="1"/>
  <c r="P1723" i="1"/>
  <c r="N1700" i="1"/>
  <c r="L1677" i="1"/>
  <c r="J1654" i="1"/>
  <c r="H1631" i="1"/>
  <c r="F1608" i="1"/>
  <c r="D1585" i="1"/>
  <c r="P1561" i="1"/>
  <c r="N1538" i="1"/>
  <c r="L1515" i="1"/>
  <c r="O1492" i="1"/>
  <c r="N1473" i="1"/>
  <c r="G1456" i="1"/>
  <c r="O1440" i="1"/>
  <c r="I1425" i="1"/>
  <c r="C1410" i="1"/>
  <c r="K1394" i="1"/>
  <c r="E1379" i="1"/>
  <c r="M1363" i="1"/>
  <c r="G1348" i="1"/>
  <c r="O1332" i="1"/>
  <c r="I1317" i="1"/>
  <c r="C1302" i="1"/>
  <c r="K1286" i="1"/>
  <c r="E1271" i="1"/>
  <c r="M1255" i="1"/>
  <c r="G1240" i="1"/>
  <c r="O1224" i="1"/>
  <c r="I1209" i="1"/>
  <c r="C1194" i="1"/>
  <c r="K1178" i="1"/>
  <c r="E1163" i="1"/>
  <c r="M1147" i="1"/>
  <c r="G1132" i="1"/>
  <c r="O1116" i="1"/>
  <c r="I1101" i="1"/>
  <c r="C1086" i="1"/>
  <c r="K1070" i="1"/>
  <c r="E1055" i="1"/>
  <c r="M1039" i="1"/>
  <c r="G1024" i="1"/>
  <c r="O1008" i="1"/>
  <c r="I993" i="1"/>
  <c r="C978" i="1"/>
  <c r="K962" i="1"/>
  <c r="E947" i="1"/>
  <c r="O932" i="1"/>
  <c r="H920" i="1"/>
  <c r="E909" i="1"/>
  <c r="P897" i="1"/>
  <c r="M886" i="1"/>
  <c r="P875" i="1"/>
  <c r="L865" i="1"/>
  <c r="H855" i="1"/>
  <c r="D845" i="1"/>
  <c r="N834" i="1"/>
  <c r="J824" i="1"/>
  <c r="F814" i="1"/>
  <c r="P803" i="1"/>
  <c r="L793" i="1"/>
  <c r="H783" i="1"/>
  <c r="D773" i="1"/>
  <c r="N762" i="1"/>
  <c r="J752" i="1"/>
  <c r="F742" i="1"/>
  <c r="P731" i="1"/>
  <c r="L721" i="1"/>
  <c r="H711" i="1"/>
  <c r="D701" i="1"/>
  <c r="N690" i="1"/>
  <c r="J680" i="1"/>
  <c r="F670" i="1"/>
  <c r="P659" i="1"/>
  <c r="L649" i="1"/>
  <c r="H639" i="1"/>
  <c r="D629" i="1"/>
  <c r="I4886" i="1"/>
  <c r="E4258" i="1"/>
  <c r="H4066" i="1"/>
  <c r="D3950" i="1"/>
  <c r="E3832" i="1"/>
  <c r="G3715" i="1"/>
  <c r="K3604" i="1"/>
  <c r="F3519" i="1"/>
  <c r="C3441" i="1"/>
  <c r="C3363" i="1"/>
  <c r="K3284" i="1"/>
  <c r="C3225" i="1"/>
  <c r="N3172" i="1"/>
  <c r="N3120" i="1"/>
  <c r="K3068" i="1"/>
  <c r="M3016" i="1"/>
  <c r="J2964" i="1"/>
  <c r="L2919" i="1"/>
  <c r="O2884" i="1"/>
  <c r="F2850" i="1"/>
  <c r="I2815" i="1"/>
  <c r="N2780" i="1"/>
  <c r="C2746" i="1"/>
  <c r="H2711" i="1"/>
  <c r="K2676" i="1"/>
  <c r="P2641" i="1"/>
  <c r="M2612" i="1"/>
  <c r="O2587" i="1"/>
  <c r="M2564" i="1"/>
  <c r="K2541" i="1"/>
  <c r="I2518" i="1"/>
  <c r="G2495" i="1"/>
  <c r="E2472" i="1"/>
  <c r="C2449" i="1"/>
  <c r="O2425" i="1"/>
  <c r="M2402" i="1"/>
  <c r="K2379" i="1"/>
  <c r="I2356" i="1"/>
  <c r="G2333" i="1"/>
  <c r="E2310" i="1"/>
  <c r="C2287" i="1"/>
  <c r="O2263" i="1"/>
  <c r="M2240" i="1"/>
  <c r="K2217" i="1"/>
  <c r="I2194" i="1"/>
  <c r="G2171" i="1"/>
  <c r="E2148" i="1"/>
  <c r="C2125" i="1"/>
  <c r="O2101" i="1"/>
  <c r="M2078" i="1"/>
  <c r="K2055" i="1"/>
  <c r="I2032" i="1"/>
  <c r="G2009" i="1"/>
  <c r="E1986" i="1"/>
  <c r="C1963" i="1"/>
  <c r="O1939" i="1"/>
  <c r="M1916" i="1"/>
  <c r="K1893" i="1"/>
  <c r="I1870" i="1"/>
  <c r="G1847" i="1"/>
  <c r="E1824" i="1"/>
  <c r="C1801" i="1"/>
  <c r="O1777" i="1"/>
  <c r="M1754" i="1"/>
  <c r="K1731" i="1"/>
  <c r="I1708" i="1"/>
  <c r="G1685" i="1"/>
  <c r="E1662" i="1"/>
  <c r="C1639" i="1"/>
  <c r="O1615" i="1"/>
  <c r="M1592" i="1"/>
  <c r="K1569" i="1"/>
  <c r="I1546" i="1"/>
  <c r="G1523" i="1"/>
  <c r="E1500" i="1"/>
  <c r="O1479" i="1"/>
  <c r="I1461" i="1"/>
  <c r="P1445" i="1"/>
  <c r="J1430" i="1"/>
  <c r="D1415" i="1"/>
  <c r="L1399" i="1"/>
  <c r="F1384" i="1"/>
  <c r="N1368" i="1"/>
  <c r="H1353" i="1"/>
  <c r="P1337" i="1"/>
  <c r="J1322" i="1"/>
  <c r="D1307" i="1"/>
  <c r="L1291" i="1"/>
  <c r="F1276" i="1"/>
  <c r="N1260" i="1"/>
  <c r="H1245" i="1"/>
  <c r="P1229" i="1"/>
  <c r="J1214" i="1"/>
  <c r="D1199" i="1"/>
  <c r="L1183" i="1"/>
  <c r="F1168" i="1"/>
  <c r="N1152" i="1"/>
  <c r="H1137" i="1"/>
  <c r="P1121" i="1"/>
  <c r="J1106" i="1"/>
  <c r="D1091" i="1"/>
  <c r="L1075" i="1"/>
  <c r="F1060" i="1"/>
  <c r="N1044" i="1"/>
  <c r="H1029" i="1"/>
  <c r="P1013" i="1"/>
  <c r="J998" i="1"/>
  <c r="D983" i="1"/>
  <c r="L967" i="1"/>
  <c r="F952" i="1"/>
  <c r="G937" i="1"/>
  <c r="G924" i="1"/>
  <c r="N912" i="1"/>
  <c r="H4513" i="1"/>
  <c r="E4842" i="1"/>
  <c r="J4928" i="1"/>
  <c r="N3680" i="1"/>
  <c r="E4330" i="1"/>
  <c r="F3694" i="1"/>
  <c r="M3393" i="1"/>
  <c r="M4021" i="1"/>
  <c r="M4514" i="1"/>
  <c r="O3819" i="1"/>
  <c r="I3304" i="1"/>
  <c r="L4152" i="1"/>
  <c r="O3560" i="1"/>
  <c r="J3338" i="1"/>
  <c r="D4366" i="1"/>
  <c r="K4398" i="1"/>
  <c r="D3542" i="1"/>
  <c r="C3281" i="1"/>
  <c r="L2985" i="1"/>
  <c r="D3982" i="1"/>
  <c r="P3424" i="1"/>
  <c r="G3227" i="1"/>
  <c r="E2976" i="1"/>
  <c r="L4114" i="1"/>
  <c r="G3585" i="1"/>
  <c r="O3352" i="1"/>
  <c r="L3080" i="1"/>
  <c r="D2934" i="1"/>
  <c r="P3772" i="1"/>
  <c r="J3505" i="1"/>
  <c r="G3177" i="1"/>
  <c r="O3041" i="1"/>
  <c r="E3946" i="1"/>
  <c r="P3557" i="1"/>
  <c r="C3168" i="1"/>
  <c r="I3003" i="1"/>
  <c r="O2796" i="1"/>
  <c r="O2688" i="1"/>
  <c r="O3861" i="1"/>
  <c r="P3538" i="1"/>
  <c r="L3193" i="1"/>
  <c r="L3049" i="1"/>
  <c r="F2866" i="1"/>
  <c r="N2772" i="1"/>
  <c r="D2627" i="1"/>
  <c r="P4040" i="1"/>
  <c r="E3587" i="1"/>
  <c r="M3431" i="1"/>
  <c r="P3230" i="1"/>
  <c r="H3152" i="1"/>
  <c r="J3013" i="1"/>
  <c r="J2935" i="1"/>
  <c r="G2847" i="1"/>
  <c r="C2789" i="1"/>
  <c r="I2702" i="1"/>
  <c r="I2648" i="1"/>
  <c r="P4315" i="1"/>
  <c r="I4014" i="1"/>
  <c r="C3725" i="1"/>
  <c r="K3548" i="1"/>
  <c r="D3352" i="1"/>
  <c r="F3238" i="1"/>
  <c r="E3134" i="1"/>
  <c r="C3057" i="1"/>
  <c r="N2952" i="1"/>
  <c r="D2895" i="1"/>
  <c r="L2825" i="1"/>
  <c r="N2776" i="1"/>
  <c r="F2708" i="1"/>
  <c r="N2656" i="1"/>
  <c r="O4065" i="1"/>
  <c r="G3805" i="1"/>
  <c r="D3501" i="1"/>
  <c r="C3336" i="1"/>
  <c r="O3156" i="1"/>
  <c r="E3041" i="1"/>
  <c r="F2901" i="1"/>
  <c r="D2824" i="1"/>
  <c r="C2720" i="1"/>
  <c r="H2654" i="1"/>
  <c r="N2574" i="1"/>
  <c r="F2536" i="1"/>
  <c r="H2469" i="1"/>
  <c r="J2426" i="1"/>
  <c r="H2361" i="1"/>
  <c r="P2321" i="1"/>
  <c r="L2269" i="1"/>
  <c r="J2228" i="1"/>
  <c r="N2178" i="1"/>
  <c r="L2131" i="1"/>
  <c r="D2087" i="1"/>
  <c r="H2037" i="1"/>
  <c r="L1987" i="1"/>
  <c r="J1946" i="1"/>
  <c r="L1897" i="1"/>
  <c r="J1856" i="1"/>
  <c r="N1806" i="1"/>
  <c r="L1765" i="1"/>
  <c r="P1715" i="1"/>
  <c r="F1678" i="1"/>
  <c r="H1629" i="1"/>
  <c r="D1595" i="1"/>
  <c r="H1545" i="1"/>
  <c r="H1503" i="1"/>
  <c r="F1462" i="1"/>
  <c r="I4114" i="1"/>
  <c r="K3865" i="1"/>
  <c r="O3687" i="1"/>
  <c r="C3495" i="1"/>
  <c r="L3376" i="1"/>
  <c r="C3228" i="1"/>
  <c r="O3150" i="1"/>
  <c r="D3039" i="1"/>
  <c r="C2958" i="1"/>
  <c r="H2879" i="1"/>
  <c r="K2826" i="1"/>
  <c r="G2762" i="1"/>
  <c r="F2712" i="1"/>
  <c r="D2653" i="1"/>
  <c r="I2611" i="1"/>
  <c r="C2567" i="1"/>
  <c r="C2531" i="1"/>
  <c r="O2495" i="1"/>
  <c r="I2462" i="1"/>
  <c r="C2417" i="1"/>
  <c r="G2385" i="1"/>
  <c r="O2345" i="1"/>
  <c r="I2312" i="1"/>
  <c r="K2269" i="1"/>
  <c r="O2237" i="1"/>
  <c r="I2198" i="1"/>
  <c r="M2166" i="1"/>
  <c r="K2119" i="1"/>
  <c r="O2087" i="1"/>
  <c r="C2051" i="1"/>
  <c r="M2016" i="1"/>
  <c r="O1973" i="1"/>
  <c r="I1940" i="1"/>
  <c r="C1901" i="1"/>
  <c r="G1869" i="1"/>
  <c r="I1826" i="1"/>
  <c r="I1790" i="1"/>
  <c r="G1755" i="1"/>
  <c r="O1721" i="1"/>
  <c r="K1681" i="1"/>
  <c r="I1652" i="1"/>
  <c r="I1616" i="1"/>
  <c r="K1585" i="1"/>
  <c r="M1548" i="1"/>
  <c r="O1523" i="1"/>
  <c r="K1489" i="1"/>
  <c r="G1467" i="1"/>
  <c r="F4196" i="1"/>
  <c r="P4038" i="1"/>
  <c r="P3860" i="1"/>
  <c r="J3735" i="1"/>
  <c r="M3573" i="1"/>
  <c r="D3486" i="1"/>
  <c r="I3367" i="1"/>
  <c r="I3289" i="1"/>
  <c r="P3202" i="1"/>
  <c r="L3156" i="1"/>
  <c r="F3087" i="1"/>
  <c r="P3040" i="1"/>
  <c r="P2986" i="1"/>
  <c r="L2941" i="1"/>
  <c r="O2899" i="1"/>
  <c r="K2871" i="1"/>
  <c r="K2835" i="1"/>
  <c r="M2804" i="1"/>
  <c r="M2768" i="1"/>
  <c r="C2739" i="1"/>
  <c r="I2700" i="1"/>
  <c r="C2671" i="1"/>
  <c r="E2635" i="1"/>
  <c r="I2610" i="1"/>
  <c r="P2584" i="1"/>
  <c r="D2566" i="1"/>
  <c r="H2540" i="1"/>
  <c r="N2519" i="1"/>
  <c r="N2495" i="1"/>
  <c r="D2476" i="1"/>
  <c r="D2452" i="1"/>
  <c r="H2432" i="1"/>
  <c r="L2406" i="1"/>
  <c r="D2386" i="1"/>
  <c r="P2362" i="1"/>
  <c r="N2345" i="1"/>
  <c r="J2323" i="1"/>
  <c r="L2304" i="1"/>
  <c r="H2282" i="1"/>
  <c r="H2264" i="1"/>
  <c r="D2242" i="1"/>
  <c r="P2224" i="1"/>
  <c r="N2201" i="1"/>
  <c r="N2183" i="1"/>
  <c r="L2160" i="1"/>
  <c r="H2144" i="1"/>
  <c r="D2122" i="1"/>
  <c r="F2103" i="1"/>
  <c r="P2080" i="1"/>
  <c r="P2062" i="1"/>
  <c r="L2040" i="1"/>
  <c r="L2022" i="1"/>
  <c r="D2002" i="1"/>
  <c r="N1985" i="1"/>
  <c r="F1965" i="1"/>
  <c r="P1948" i="1"/>
  <c r="F1929" i="1"/>
  <c r="D1912" i="1"/>
  <c r="J1891" i="1"/>
  <c r="D1876" i="1"/>
  <c r="J1855" i="1"/>
  <c r="F1839" i="1"/>
  <c r="L1818" i="1"/>
  <c r="J1801" i="1"/>
  <c r="L1782" i="1"/>
  <c r="J1765" i="1"/>
  <c r="P1744" i="1"/>
  <c r="L1728" i="1"/>
  <c r="D1708" i="1"/>
  <c r="L1692" i="1"/>
  <c r="D1672" i="1"/>
  <c r="P1654" i="1"/>
  <c r="H1634" i="1"/>
  <c r="P1618" i="1"/>
  <c r="H1598" i="1"/>
  <c r="D1582" i="1"/>
  <c r="J1561" i="1"/>
  <c r="H1544" i="1"/>
  <c r="J1525" i="1"/>
  <c r="H1508" i="1"/>
  <c r="J1489" i="1"/>
  <c r="D4532" i="1"/>
  <c r="M4202" i="1"/>
  <c r="F4086" i="1"/>
  <c r="H3990" i="1"/>
  <c r="O3911" i="1"/>
  <c r="M3820" i="1"/>
  <c r="H3742" i="1"/>
  <c r="C3647" i="1"/>
  <c r="P3585" i="1"/>
  <c r="G3517" i="1"/>
  <c r="O3467" i="1"/>
  <c r="F3404" i="1"/>
  <c r="E3352" i="1"/>
  <c r="J3288" i="1"/>
  <c r="N3246" i="1"/>
  <c r="I3204" i="1"/>
  <c r="I3171" i="1"/>
  <c r="D3129" i="1"/>
  <c r="G3094" i="1"/>
  <c r="P3053" i="1"/>
  <c r="G3019" i="1"/>
  <c r="N2976" i="1"/>
  <c r="K2944" i="1"/>
  <c r="G2912" i="1"/>
  <c r="J2890" i="1"/>
  <c r="F2862" i="1"/>
  <c r="D2839" i="1"/>
  <c r="C2812" i="1"/>
  <c r="O2788" i="1"/>
  <c r="K2760" i="1"/>
  <c r="N2738" i="1"/>
  <c r="J2710" i="1"/>
  <c r="K2688" i="1"/>
  <c r="G2660" i="1"/>
  <c r="E2637" i="1"/>
  <c r="E2616" i="1"/>
  <c r="P2599" i="1"/>
  <c r="O2583" i="1"/>
  <c r="I2568" i="1"/>
  <c r="M2554" i="1"/>
  <c r="I2538" i="1"/>
  <c r="O2523" i="1"/>
  <c r="G2509" i="1"/>
  <c r="O2493" i="1"/>
  <c r="I2478" i="1"/>
  <c r="M2464" i="1"/>
  <c r="G2449" i="1"/>
  <c r="O2433" i="1"/>
  <c r="E2420" i="1"/>
  <c r="O2403" i="1"/>
  <c r="G2389" i="1"/>
  <c r="M2374" i="1"/>
  <c r="G2359" i="1"/>
  <c r="O2343" i="1"/>
  <c r="E2330" i="1"/>
  <c r="O2313" i="1"/>
  <c r="G2299" i="1"/>
  <c r="K2285" i="1"/>
  <c r="G2269" i="1"/>
  <c r="M2254" i="1"/>
  <c r="E2240" i="1"/>
  <c r="M2224" i="1"/>
  <c r="G2209" i="1"/>
  <c r="K2195" i="1"/>
  <c r="G2179" i="1"/>
  <c r="M2164" i="1"/>
  <c r="C2151" i="1"/>
  <c r="M2134" i="1"/>
  <c r="E2120" i="1"/>
  <c r="K2105" i="1"/>
  <c r="E2090" i="1"/>
  <c r="M2074" i="1"/>
  <c r="C2061" i="1"/>
  <c r="M2044" i="1"/>
  <c r="E2030" i="1"/>
  <c r="K2015" i="1"/>
  <c r="E2000" i="1"/>
  <c r="M1984" i="1"/>
  <c r="C1971" i="1"/>
  <c r="K1955" i="1"/>
  <c r="C1941" i="1"/>
  <c r="E1928" i="1"/>
  <c r="G1915" i="1"/>
  <c r="K1901" i="1"/>
  <c r="O1887" i="1"/>
  <c r="E1874" i="1"/>
  <c r="I1860" i="1"/>
  <c r="K1847" i="1"/>
  <c r="M1834" i="1"/>
  <c r="E1820" i="1"/>
  <c r="I1806" i="1"/>
  <c r="K1793" i="1"/>
  <c r="M1780" i="1"/>
  <c r="O1767" i="1"/>
  <c r="C1755" i="1"/>
  <c r="E1742" i="1"/>
  <c r="E1730" i="1"/>
  <c r="E1718" i="1"/>
  <c r="E1706" i="1"/>
  <c r="G1693" i="1"/>
  <c r="I1680" i="1"/>
  <c r="I1668" i="1"/>
  <c r="I1656" i="1"/>
  <c r="I1644" i="1"/>
  <c r="K1631" i="1"/>
  <c r="M1618" i="1"/>
  <c r="M1606" i="1"/>
  <c r="M1594" i="1"/>
  <c r="M1582" i="1"/>
  <c r="O1569" i="1"/>
  <c r="C1557" i="1"/>
  <c r="C1545" i="1"/>
  <c r="C1533" i="1"/>
  <c r="C1521" i="1"/>
  <c r="E1508" i="1"/>
  <c r="F4954" i="1"/>
  <c r="C4356" i="1"/>
  <c r="F4136" i="1"/>
  <c r="J4032" i="1"/>
  <c r="N3934" i="1"/>
  <c r="D3837" i="1"/>
  <c r="L3752" i="1"/>
  <c r="N3667" i="1"/>
  <c r="M3592" i="1"/>
  <c r="I3531" i="1"/>
  <c r="J3474" i="1"/>
  <c r="P3417" i="1"/>
  <c r="H3361" i="1"/>
  <c r="O3300" i="1"/>
  <c r="C3250" i="1"/>
  <c r="G3212" i="1"/>
  <c r="O3174" i="1"/>
  <c r="I3137" i="1"/>
  <c r="M3099" i="1"/>
  <c r="O3064" i="1"/>
  <c r="G3030" i="1"/>
  <c r="I2995" i="1"/>
  <c r="O2960" i="1"/>
  <c r="N2928" i="1"/>
  <c r="J2905" i="1"/>
  <c r="H2882" i="1"/>
  <c r="F2859" i="1"/>
  <c r="D2836" i="1"/>
  <c r="P2812" i="1"/>
  <c r="N2789" i="1"/>
  <c r="L2766" i="1"/>
  <c r="J2743" i="1"/>
  <c r="H2720" i="1"/>
  <c r="F2697" i="1"/>
  <c r="D2674" i="1"/>
  <c r="P2650" i="1"/>
  <c r="F2629" i="1"/>
  <c r="P2610" i="1"/>
  <c r="D2594" i="1"/>
  <c r="J2578" i="1"/>
  <c r="D2563" i="1"/>
  <c r="L2547" i="1"/>
  <c r="F2532" i="1"/>
  <c r="N2516" i="1"/>
  <c r="H2501" i="1"/>
  <c r="P2485" i="1"/>
  <c r="J2470" i="1"/>
  <c r="D2455" i="1"/>
  <c r="L2439" i="1"/>
  <c r="F2424" i="1"/>
  <c r="N2408" i="1"/>
  <c r="H2393" i="1"/>
  <c r="P2377" i="1"/>
  <c r="J2362" i="1"/>
  <c r="D2347" i="1"/>
  <c r="L2331" i="1"/>
  <c r="F2316" i="1"/>
  <c r="N2300" i="1"/>
  <c r="H2285" i="1"/>
  <c r="P2269" i="1"/>
  <c r="J2254" i="1"/>
  <c r="D2239" i="1"/>
  <c r="L2223" i="1"/>
  <c r="F2208" i="1"/>
  <c r="N2192" i="1"/>
  <c r="H2177" i="1"/>
  <c r="P2161" i="1"/>
  <c r="J2146" i="1"/>
  <c r="D2131" i="1"/>
  <c r="L2115" i="1"/>
  <c r="F2100" i="1"/>
  <c r="N2084" i="1"/>
  <c r="H2069" i="1"/>
  <c r="P2053" i="1"/>
  <c r="J2038" i="1"/>
  <c r="D2023" i="1"/>
  <c r="L2007" i="1"/>
  <c r="F1992" i="1"/>
  <c r="N1976" i="1"/>
  <c r="H1961" i="1"/>
  <c r="P1945" i="1"/>
  <c r="J1930" i="1"/>
  <c r="D1915" i="1"/>
  <c r="L1899" i="1"/>
  <c r="F1884" i="1"/>
  <c r="N1868" i="1"/>
  <c r="H1853" i="1"/>
  <c r="P1837" i="1"/>
  <c r="J1822" i="1"/>
  <c r="D1807" i="1"/>
  <c r="L1791" i="1"/>
  <c r="F1776" i="1"/>
  <c r="N1760" i="1"/>
  <c r="H1745" i="1"/>
  <c r="P1729" i="1"/>
  <c r="J1714" i="1"/>
  <c r="D1699" i="1"/>
  <c r="L1683" i="1"/>
  <c r="F1668" i="1"/>
  <c r="N1652" i="1"/>
  <c r="H1637" i="1"/>
  <c r="P1621" i="1"/>
  <c r="J1606" i="1"/>
  <c r="D1591" i="1"/>
  <c r="L1575" i="1"/>
  <c r="F1560" i="1"/>
  <c r="N1544" i="1"/>
  <c r="H1529" i="1"/>
  <c r="P1513" i="1"/>
  <c r="J1498" i="1"/>
  <c r="N1484" i="1"/>
  <c r="H1472" i="1"/>
  <c r="G1460" i="1"/>
  <c r="C1450" i="1"/>
  <c r="M1439" i="1"/>
  <c r="I1429" i="1"/>
  <c r="E1419" i="1"/>
  <c r="O1408" i="1"/>
  <c r="K1398" i="1"/>
  <c r="G1388" i="1"/>
  <c r="C1378" i="1"/>
  <c r="M1367" i="1"/>
  <c r="I1357" i="1"/>
  <c r="E1347" i="1"/>
  <c r="O1336" i="1"/>
  <c r="K1326" i="1"/>
  <c r="G1316" i="1"/>
  <c r="C1306" i="1"/>
  <c r="M1295" i="1"/>
  <c r="I1285" i="1"/>
  <c r="E1275" i="1"/>
  <c r="O1264" i="1"/>
  <c r="K1254" i="1"/>
  <c r="G1244" i="1"/>
  <c r="C1234" i="1"/>
  <c r="M1223" i="1"/>
  <c r="I1213" i="1"/>
  <c r="E1203" i="1"/>
  <c r="O1192" i="1"/>
  <c r="K1182" i="1"/>
  <c r="G1172" i="1"/>
  <c r="C1162" i="1"/>
  <c r="M1151" i="1"/>
  <c r="I1141" i="1"/>
  <c r="E1131" i="1"/>
  <c r="O1120" i="1"/>
  <c r="K1110" i="1"/>
  <c r="G1100" i="1"/>
  <c r="C1090" i="1"/>
  <c r="M1079" i="1"/>
  <c r="I1069" i="1"/>
  <c r="E1059" i="1"/>
  <c r="O1048" i="1"/>
  <c r="K1038" i="1"/>
  <c r="G1028" i="1"/>
  <c r="C1018" i="1"/>
  <c r="M1007" i="1"/>
  <c r="I997" i="1"/>
  <c r="E987" i="1"/>
  <c r="O976" i="1"/>
  <c r="K966" i="1"/>
  <c r="G956" i="1"/>
  <c r="C946" i="1"/>
  <c r="M935" i="1"/>
  <c r="P4709" i="1"/>
  <c r="C4312" i="1"/>
  <c r="E4136" i="1"/>
  <c r="G4045" i="1"/>
  <c r="F3967" i="1"/>
  <c r="M3888" i="1"/>
  <c r="F3811" i="1"/>
  <c r="M3732" i="1"/>
  <c r="L3654" i="1"/>
  <c r="O3587" i="1"/>
  <c r="H3531" i="1"/>
  <c r="M3478" i="1"/>
  <c r="L3426" i="1"/>
  <c r="I3374" i="1"/>
  <c r="L3322" i="1"/>
  <c r="O3270" i="1"/>
  <c r="M3232" i="1"/>
  <c r="P3197" i="1"/>
  <c r="G3163" i="1"/>
  <c r="J3128" i="1"/>
  <c r="O3093" i="1"/>
  <c r="D3059" i="1"/>
  <c r="I3024" i="1"/>
  <c r="L2989" i="1"/>
  <c r="C2955" i="1"/>
  <c r="N2924" i="1"/>
  <c r="L2901" i="1"/>
  <c r="J2878" i="1"/>
  <c r="H2855" i="1"/>
  <c r="F2832" i="1"/>
  <c r="D2809" i="1"/>
  <c r="P2785" i="1"/>
  <c r="N2762" i="1"/>
  <c r="L2739" i="1"/>
  <c r="J2716" i="1"/>
  <c r="H2693" i="1"/>
  <c r="F2670" i="1"/>
  <c r="D2647" i="1"/>
  <c r="C2626" i="1"/>
  <c r="C2608" i="1"/>
  <c r="G2591" i="1"/>
  <c r="O2575" i="1"/>
  <c r="I2560" i="1"/>
  <c r="C2545" i="1"/>
  <c r="K2529" i="1"/>
  <c r="E2514" i="1"/>
  <c r="M2498" i="1"/>
  <c r="G2483" i="1"/>
  <c r="O2467" i="1"/>
  <c r="I2452" i="1"/>
  <c r="C2437" i="1"/>
  <c r="K2421" i="1"/>
  <c r="E2406" i="1"/>
  <c r="M2390" i="1"/>
  <c r="G2375" i="1"/>
  <c r="O2359" i="1"/>
  <c r="I2344" i="1"/>
  <c r="C2329" i="1"/>
  <c r="K2313" i="1"/>
  <c r="E2298" i="1"/>
  <c r="M2282" i="1"/>
  <c r="G2267" i="1"/>
  <c r="O2251" i="1"/>
  <c r="I2236" i="1"/>
  <c r="C2221" i="1"/>
  <c r="K2205" i="1"/>
  <c r="E2190" i="1"/>
  <c r="M2174" i="1"/>
  <c r="G2159" i="1"/>
  <c r="O2143" i="1"/>
  <c r="I2128" i="1"/>
  <c r="C2113" i="1"/>
  <c r="K2097" i="1"/>
  <c r="E2082" i="1"/>
  <c r="M2066" i="1"/>
  <c r="G2051" i="1"/>
  <c r="O2035" i="1"/>
  <c r="I2020" i="1"/>
  <c r="C2005" i="1"/>
  <c r="K1989" i="1"/>
  <c r="E1974" i="1"/>
  <c r="M1958" i="1"/>
  <c r="G1943" i="1"/>
  <c r="O1927" i="1"/>
  <c r="I1912" i="1"/>
  <c r="C1897" i="1"/>
  <c r="K1881" i="1"/>
  <c r="E1866" i="1"/>
  <c r="M1850" i="1"/>
  <c r="G1835" i="1"/>
  <c r="O1819" i="1"/>
  <c r="I1804" i="1"/>
  <c r="C1789" i="1"/>
  <c r="K1773" i="1"/>
  <c r="E1758" i="1"/>
  <c r="M1742" i="1"/>
  <c r="G1727" i="1"/>
  <c r="O1711" i="1"/>
  <c r="I1696" i="1"/>
  <c r="C1681" i="1"/>
  <c r="K1665" i="1"/>
  <c r="E1650" i="1"/>
  <c r="M1634" i="1"/>
  <c r="G1619" i="1"/>
  <c r="O1603" i="1"/>
  <c r="I1588" i="1"/>
  <c r="C1573" i="1"/>
  <c r="K1557" i="1"/>
  <c r="E1542" i="1"/>
  <c r="M1526" i="1"/>
  <c r="G1511" i="1"/>
  <c r="P1495" i="1"/>
  <c r="K1482" i="1"/>
  <c r="G1470" i="1"/>
  <c r="J1458" i="1"/>
  <c r="F1448" i="1"/>
  <c r="P1437" i="1"/>
  <c r="L1427" i="1"/>
  <c r="H1417" i="1"/>
  <c r="D1407" i="1"/>
  <c r="N1396" i="1"/>
  <c r="J1386" i="1"/>
  <c r="F1376" i="1"/>
  <c r="P1365" i="1"/>
  <c r="L1355" i="1"/>
  <c r="H1345" i="1"/>
  <c r="D1335" i="1"/>
  <c r="N1324" i="1"/>
  <c r="J1314" i="1"/>
  <c r="F1304" i="1"/>
  <c r="P1293" i="1"/>
  <c r="L1283" i="1"/>
  <c r="H1273" i="1"/>
  <c r="D1263" i="1"/>
  <c r="N1252" i="1"/>
  <c r="J1242" i="1"/>
  <c r="F1232" i="1"/>
  <c r="P1221" i="1"/>
  <c r="L1211" i="1"/>
  <c r="H1201" i="1"/>
  <c r="D1191" i="1"/>
  <c r="N1180" i="1"/>
  <c r="J1170" i="1"/>
  <c r="F1160" i="1"/>
  <c r="P1149" i="1"/>
  <c r="L1139" i="1"/>
  <c r="H1129" i="1"/>
  <c r="D1119" i="1"/>
  <c r="N1108" i="1"/>
  <c r="J1098" i="1"/>
  <c r="F1088" i="1"/>
  <c r="P1077" i="1"/>
  <c r="L1067" i="1"/>
  <c r="H1057" i="1"/>
  <c r="D1047" i="1"/>
  <c r="N1036" i="1"/>
  <c r="J1026" i="1"/>
  <c r="F1016" i="1"/>
  <c r="P1005" i="1"/>
  <c r="L995" i="1"/>
  <c r="H985" i="1"/>
  <c r="D975" i="1"/>
  <c r="N964" i="1"/>
  <c r="J954" i="1"/>
  <c r="F944" i="1"/>
  <c r="P933" i="1"/>
  <c r="L923" i="1"/>
  <c r="I4524" i="1"/>
  <c r="D4239" i="1"/>
  <c r="J4099" i="1"/>
  <c r="P4018" i="1"/>
  <c r="L3940" i="1"/>
  <c r="O3862" i="1"/>
  <c r="H3784" i="1"/>
  <c r="L3706" i="1"/>
  <c r="P3628" i="1"/>
  <c r="C3569" i="1"/>
  <c r="E3513" i="1"/>
  <c r="F3461" i="1"/>
  <c r="P3408" i="1"/>
  <c r="E3357" i="1"/>
  <c r="O3304" i="1"/>
  <c r="F3256" i="1"/>
  <c r="P3220" i="1"/>
  <c r="H3186" i="1"/>
  <c r="J3151" i="1"/>
  <c r="P3116" i="1"/>
  <c r="D3082" i="1"/>
  <c r="J3047" i="1"/>
  <c r="L3012" i="1"/>
  <c r="D2978" i="1"/>
  <c r="P2943" i="1"/>
  <c r="C2917" i="1"/>
  <c r="O2893" i="1"/>
  <c r="M2870" i="1"/>
  <c r="K2847" i="1"/>
  <c r="I2824" i="1"/>
  <c r="G2801" i="1"/>
  <c r="E2778" i="1"/>
  <c r="C2755" i="1"/>
  <c r="O2731" i="1"/>
  <c r="M2708" i="1"/>
  <c r="K2685" i="1"/>
  <c r="I2662" i="1"/>
  <c r="G2639" i="1"/>
  <c r="N2619" i="1"/>
  <c r="H2602" i="1"/>
  <c r="D2586" i="1"/>
  <c r="L2570" i="1"/>
  <c r="F2555" i="1"/>
  <c r="N2539" i="1"/>
  <c r="H2524" i="1"/>
  <c r="P2508" i="1"/>
  <c r="J2493" i="1"/>
  <c r="D2478" i="1"/>
  <c r="L2462" i="1"/>
  <c r="F2447" i="1"/>
  <c r="N2431" i="1"/>
  <c r="H2416" i="1"/>
  <c r="P2400" i="1"/>
  <c r="J2385" i="1"/>
  <c r="D2370" i="1"/>
  <c r="L2354" i="1"/>
  <c r="F2339" i="1"/>
  <c r="N2323" i="1"/>
  <c r="H2308" i="1"/>
  <c r="P2292" i="1"/>
  <c r="J2277" i="1"/>
  <c r="D2262" i="1"/>
  <c r="L2246" i="1"/>
  <c r="F2231" i="1"/>
  <c r="N2215" i="1"/>
  <c r="H2200" i="1"/>
  <c r="P2184" i="1"/>
  <c r="J2169" i="1"/>
  <c r="D2154" i="1"/>
  <c r="L2138" i="1"/>
  <c r="F2123" i="1"/>
  <c r="N2107" i="1"/>
  <c r="H2092" i="1"/>
  <c r="P2076" i="1"/>
  <c r="J2061" i="1"/>
  <c r="D2046" i="1"/>
  <c r="L2030" i="1"/>
  <c r="F2015" i="1"/>
  <c r="N1999" i="1"/>
  <c r="H1984" i="1"/>
  <c r="P1968" i="1"/>
  <c r="J1953" i="1"/>
  <c r="D1938" i="1"/>
  <c r="L1922" i="1"/>
  <c r="F1907" i="1"/>
  <c r="N1891" i="1"/>
  <c r="H1876" i="1"/>
  <c r="P1860" i="1"/>
  <c r="J1845" i="1"/>
  <c r="D1830" i="1"/>
  <c r="L1814" i="1"/>
  <c r="F1799" i="1"/>
  <c r="N1783" i="1"/>
  <c r="H1768" i="1"/>
  <c r="P1752" i="1"/>
  <c r="J1737" i="1"/>
  <c r="D1722" i="1"/>
  <c r="L1706" i="1"/>
  <c r="F1691" i="1"/>
  <c r="N1675" i="1"/>
  <c r="H1660" i="1"/>
  <c r="P1644" i="1"/>
  <c r="J1629" i="1"/>
  <c r="D1614" i="1"/>
  <c r="L1598" i="1"/>
  <c r="F1583" i="1"/>
  <c r="N1567" i="1"/>
  <c r="H1552" i="1"/>
  <c r="P1536" i="1"/>
  <c r="J1521" i="1"/>
  <c r="D1506" i="1"/>
  <c r="E1491" i="1"/>
  <c r="H1478" i="1"/>
  <c r="D1466" i="1"/>
  <c r="C1455" i="1"/>
  <c r="M1444" i="1"/>
  <c r="I1434" i="1"/>
  <c r="E1424" i="1"/>
  <c r="O1413" i="1"/>
  <c r="K1403" i="1"/>
  <c r="G1393" i="1"/>
  <c r="C1383" i="1"/>
  <c r="M1372" i="1"/>
  <c r="I1362" i="1"/>
  <c r="E1352" i="1"/>
  <c r="O1341" i="1"/>
  <c r="K1331" i="1"/>
  <c r="G1321" i="1"/>
  <c r="C1311" i="1"/>
  <c r="M1300" i="1"/>
  <c r="I1290" i="1"/>
  <c r="E1280" i="1"/>
  <c r="O1269" i="1"/>
  <c r="K1259" i="1"/>
  <c r="G1249" i="1"/>
  <c r="C1239" i="1"/>
  <c r="M1228" i="1"/>
  <c r="I1218" i="1"/>
  <c r="E1208" i="1"/>
  <c r="O1197" i="1"/>
  <c r="K1187" i="1"/>
  <c r="G1177" i="1"/>
  <c r="C1167" i="1"/>
  <c r="M1156" i="1"/>
  <c r="I1146" i="1"/>
  <c r="E1136" i="1"/>
  <c r="O1125" i="1"/>
  <c r="K1115" i="1"/>
  <c r="G1105" i="1"/>
  <c r="C1095" i="1"/>
  <c r="M1084" i="1"/>
  <c r="I1074" i="1"/>
  <c r="E1064" i="1"/>
  <c r="O1053" i="1"/>
  <c r="K1043" i="1"/>
  <c r="G1033" i="1"/>
  <c r="C1023" i="1"/>
  <c r="M1012" i="1"/>
  <c r="I1002" i="1"/>
  <c r="E992" i="1"/>
  <c r="O981" i="1"/>
  <c r="K971" i="1"/>
  <c r="G961" i="1"/>
  <c r="C951" i="1"/>
  <c r="I4910" i="1"/>
  <c r="O4390" i="1"/>
  <c r="C4177" i="1"/>
  <c r="J4068" i="1"/>
  <c r="I3990" i="1"/>
  <c r="D3912" i="1"/>
  <c r="I3834" i="1"/>
  <c r="C3756" i="1"/>
  <c r="O3677" i="1"/>
  <c r="C3606" i="1"/>
  <c r="G3548" i="1"/>
  <c r="F3494" i="1"/>
  <c r="E3442" i="1"/>
  <c r="C3390" i="1"/>
  <c r="E3338" i="1"/>
  <c r="P3285" i="1"/>
  <c r="D3243" i="1"/>
  <c r="G3208" i="1"/>
  <c r="L3173" i="1"/>
  <c r="O3138" i="1"/>
  <c r="F3104" i="1"/>
  <c r="I3069" i="1"/>
  <c r="N3034" i="1"/>
  <c r="C3000" i="1"/>
  <c r="H2965" i="1"/>
  <c r="M2932" i="1"/>
  <c r="K2908" i="1"/>
  <c r="I2885" i="1"/>
  <c r="G2862" i="1"/>
  <c r="E2839" i="1"/>
  <c r="C2816" i="1"/>
  <c r="O2792" i="1"/>
  <c r="M2769" i="1"/>
  <c r="K2746" i="1"/>
  <c r="I2723" i="1"/>
  <c r="G2700" i="1"/>
  <c r="E2677" i="1"/>
  <c r="C2654" i="1"/>
  <c r="L2631" i="1"/>
  <c r="D2613" i="1"/>
  <c r="G2596" i="1"/>
  <c r="J2580" i="1"/>
  <c r="D2565" i="1"/>
  <c r="L2549" i="1"/>
  <c r="F2534" i="1"/>
  <c r="N2518" i="1"/>
  <c r="H2503" i="1"/>
  <c r="P2487" i="1"/>
  <c r="J2472" i="1"/>
  <c r="D2457" i="1"/>
  <c r="L2441" i="1"/>
  <c r="F2426" i="1"/>
  <c r="N2410" i="1"/>
  <c r="H2395" i="1"/>
  <c r="P2379" i="1"/>
  <c r="J2364" i="1"/>
  <c r="D2349" i="1"/>
  <c r="L2333" i="1"/>
  <c r="F2318" i="1"/>
  <c r="N2302" i="1"/>
  <c r="H2287" i="1"/>
  <c r="P2271" i="1"/>
  <c r="J2256" i="1"/>
  <c r="D2241" i="1"/>
  <c r="L2225" i="1"/>
  <c r="F2210" i="1"/>
  <c r="N2194" i="1"/>
  <c r="H2179" i="1"/>
  <c r="P2163" i="1"/>
  <c r="J2148" i="1"/>
  <c r="D2133" i="1"/>
  <c r="L2117" i="1"/>
  <c r="F2102" i="1"/>
  <c r="N2086" i="1"/>
  <c r="H2071" i="1"/>
  <c r="P2055" i="1"/>
  <c r="J2040" i="1"/>
  <c r="D2025" i="1"/>
  <c r="L2009" i="1"/>
  <c r="F1994" i="1"/>
  <c r="N1978" i="1"/>
  <c r="H1963" i="1"/>
  <c r="P1947" i="1"/>
  <c r="J1932" i="1"/>
  <c r="D1917" i="1"/>
  <c r="L1901" i="1"/>
  <c r="F1886" i="1"/>
  <c r="N1870" i="1"/>
  <c r="H1855" i="1"/>
  <c r="P1839" i="1"/>
  <c r="J1824" i="1"/>
  <c r="D1809" i="1"/>
  <c r="L1793" i="1"/>
  <c r="F1778" i="1"/>
  <c r="N1762" i="1"/>
  <c r="H1747" i="1"/>
  <c r="P1731" i="1"/>
  <c r="J1716" i="1"/>
  <c r="D1701" i="1"/>
  <c r="L1685" i="1"/>
  <c r="F1670" i="1"/>
  <c r="N1654" i="1"/>
  <c r="H1639" i="1"/>
  <c r="P1623" i="1"/>
  <c r="J1608" i="1"/>
  <c r="D1593" i="1"/>
  <c r="L1577" i="1"/>
  <c r="F1562" i="1"/>
  <c r="N1546" i="1"/>
  <c r="H1531" i="1"/>
  <c r="P1515" i="1"/>
  <c r="J1500" i="1"/>
  <c r="I1486" i="1"/>
  <c r="C1474" i="1"/>
  <c r="M1461" i="1"/>
  <c r="H1451" i="1"/>
  <c r="D1441" i="1"/>
  <c r="N1430" i="1"/>
  <c r="J1420" i="1"/>
  <c r="F1410" i="1"/>
  <c r="P1399" i="1"/>
  <c r="L1389" i="1"/>
  <c r="H1379" i="1"/>
  <c r="D1369" i="1"/>
  <c r="N1358" i="1"/>
  <c r="J1348" i="1"/>
  <c r="F1338" i="1"/>
  <c r="P1327" i="1"/>
  <c r="L1317" i="1"/>
  <c r="H1307" i="1"/>
  <c r="D1297" i="1"/>
  <c r="N1286" i="1"/>
  <c r="J1276" i="1"/>
  <c r="F1266" i="1"/>
  <c r="P1255" i="1"/>
  <c r="L1245" i="1"/>
  <c r="H1235" i="1"/>
  <c r="D1225" i="1"/>
  <c r="N1214" i="1"/>
  <c r="J1204" i="1"/>
  <c r="F1194" i="1"/>
  <c r="P1183" i="1"/>
  <c r="L1173" i="1"/>
  <c r="H1163" i="1"/>
  <c r="D1153" i="1"/>
  <c r="N1142" i="1"/>
  <c r="J1132" i="1"/>
  <c r="F1122" i="1"/>
  <c r="P1111" i="1"/>
  <c r="L1101" i="1"/>
  <c r="H1091" i="1"/>
  <c r="D1081" i="1"/>
  <c r="N1070" i="1"/>
  <c r="J1060" i="1"/>
  <c r="F1050" i="1"/>
  <c r="P1039" i="1"/>
  <c r="L1029" i="1"/>
  <c r="H1019" i="1"/>
  <c r="D1009" i="1"/>
  <c r="N998" i="1"/>
  <c r="J988" i="1"/>
  <c r="F978" i="1"/>
  <c r="P967" i="1"/>
  <c r="L957" i="1"/>
  <c r="H947" i="1"/>
  <c r="D937" i="1"/>
  <c r="N926" i="1"/>
  <c r="J916" i="1"/>
  <c r="F906" i="1"/>
  <c r="P895" i="1"/>
  <c r="L885" i="1"/>
  <c r="H4524" i="1"/>
  <c r="O4155" i="1"/>
  <c r="O4018" i="1"/>
  <c r="H3901" i="1"/>
  <c r="G3784" i="1"/>
  <c r="K3666" i="1"/>
  <c r="P3568" i="1"/>
  <c r="O3486" i="1"/>
  <c r="O3408" i="1"/>
  <c r="H4429" i="1"/>
  <c r="C4264" i="1"/>
  <c r="D4147" i="1"/>
  <c r="N3900" i="1"/>
  <c r="O3392" i="1"/>
  <c r="J3541" i="1"/>
  <c r="F3608" i="1"/>
  <c r="F4457" i="1"/>
  <c r="J3551" i="1"/>
  <c r="K4221" i="1"/>
  <c r="C4011" i="1"/>
  <c r="K3391" i="1"/>
  <c r="N2984" i="1"/>
  <c r="N3669" i="1"/>
  <c r="I3154" i="1"/>
  <c r="E4460" i="1"/>
  <c r="H3564" i="1"/>
  <c r="N3211" i="1"/>
  <c r="L4240" i="1"/>
  <c r="K3599" i="1"/>
  <c r="I3170" i="1"/>
  <c r="J5230" i="1"/>
  <c r="I3441" i="1"/>
  <c r="J3084" i="1"/>
  <c r="C2796" i="1"/>
  <c r="G4280" i="1"/>
  <c r="N3431" i="1"/>
  <c r="K3107" i="1"/>
  <c r="J2864" i="1"/>
  <c r="L2695" i="1"/>
  <c r="J3913" i="1"/>
  <c r="K3510" i="1"/>
  <c r="J3229" i="1"/>
  <c r="J3085" i="1"/>
  <c r="I2912" i="1"/>
  <c r="C2819" i="1"/>
  <c r="K2701" i="1"/>
  <c r="O2603" i="1"/>
  <c r="N3953" i="1"/>
  <c r="G3625" i="1"/>
  <c r="E3350" i="1"/>
  <c r="N3186" i="1"/>
  <c r="J3032" i="1"/>
  <c r="N2920" i="1"/>
  <c r="F2822" i="1"/>
  <c r="H2743" i="1"/>
  <c r="J2640" i="1"/>
  <c r="F3935" i="1"/>
  <c r="I3489" i="1"/>
  <c r="C3236" i="1"/>
  <c r="K3004" i="1"/>
  <c r="C2864" i="1"/>
  <c r="O2714" i="1"/>
  <c r="J2615" i="1"/>
  <c r="H2517" i="1"/>
  <c r="P2447" i="1"/>
  <c r="J2360" i="1"/>
  <c r="P2291" i="1"/>
  <c r="P2213" i="1"/>
  <c r="N2148" i="1"/>
  <c r="L2077" i="1"/>
  <c r="H2019" i="1"/>
  <c r="N1932" i="1"/>
  <c r="J1874" i="1"/>
  <c r="P1805" i="1"/>
  <c r="D1745" i="1"/>
  <c r="H1665" i="1"/>
  <c r="L1609" i="1"/>
  <c r="J1544" i="1"/>
  <c r="J1484" i="1"/>
  <c r="O4073" i="1"/>
  <c r="K3761" i="1"/>
  <c r="D3489" i="1"/>
  <c r="M3312" i="1"/>
  <c r="F3116" i="1"/>
  <c r="K2996" i="1"/>
  <c r="C2878" i="1"/>
  <c r="F2802" i="1"/>
  <c r="P2701" i="1"/>
  <c r="M2627" i="1"/>
  <c r="E2566" i="1"/>
  <c r="K2515" i="1"/>
  <c r="O2447" i="1"/>
  <c r="K2401" i="1"/>
  <c r="C2345" i="1"/>
  <c r="I2294" i="1"/>
  <c r="G2229" i="1"/>
  <c r="I2180" i="1"/>
  <c r="M2118" i="1"/>
  <c r="I2072" i="1"/>
  <c r="M2004" i="1"/>
  <c r="E1954" i="1"/>
  <c r="E1900" i="1"/>
  <c r="G1851" i="1"/>
  <c r="E1786" i="1"/>
  <c r="K1735" i="1"/>
  <c r="M1680" i="1"/>
  <c r="I1634" i="1"/>
  <c r="G1575" i="1"/>
  <c r="G1533" i="1"/>
  <c r="O1487" i="1"/>
  <c r="K4541" i="1"/>
  <c r="P3986" i="1"/>
  <c r="H3782" i="1"/>
  <c r="O3570" i="1"/>
  <c r="N3439" i="1"/>
  <c r="G3262" i="1"/>
  <c r="D3172" i="1"/>
  <c r="J3083" i="1"/>
  <c r="N3015" i="1"/>
  <c r="J2929" i="1"/>
  <c r="C2883" i="1"/>
  <c r="C2833" i="1"/>
  <c r="O2787" i="1"/>
  <c r="M2728" i="1"/>
  <c r="O2683" i="1"/>
  <c r="D2634" i="1"/>
  <c r="G2598" i="1"/>
  <c r="H2558" i="1"/>
  <c r="F2529" i="1"/>
  <c r="P2494" i="1"/>
  <c r="P2464" i="1"/>
  <c r="L2424" i="1"/>
  <c r="J2395" i="1"/>
  <c r="D2362" i="1"/>
  <c r="J2335" i="1"/>
  <c r="J2299" i="1"/>
  <c r="D2272" i="1"/>
  <c r="H2240" i="1"/>
  <c r="L2214" i="1"/>
  <c r="L2178" i="1"/>
  <c r="H2150" i="1"/>
  <c r="J2119" i="1"/>
  <c r="P2092" i="1"/>
  <c r="P2056" i="1"/>
  <c r="H2030" i="1"/>
  <c r="F2001" i="1"/>
  <c r="H1976" i="1"/>
  <c r="N1943" i="1"/>
  <c r="N1919" i="1"/>
  <c r="L1890" i="1"/>
  <c r="L1866" i="1"/>
  <c r="D1834" i="1"/>
  <c r="F1809" i="1"/>
  <c r="D1780" i="1"/>
  <c r="D1756" i="1"/>
  <c r="J1723" i="1"/>
  <c r="L1698" i="1"/>
  <c r="F1671" i="1"/>
  <c r="J1645" i="1"/>
  <c r="N1613" i="1"/>
  <c r="P1588" i="1"/>
  <c r="L1560" i="1"/>
  <c r="L1536" i="1"/>
  <c r="D1504" i="1"/>
  <c r="L4781" i="1"/>
  <c r="K4193" i="1"/>
  <c r="L4042" i="1"/>
  <c r="E3890" i="1"/>
  <c r="E3777" i="1"/>
  <c r="F3643" i="1"/>
  <c r="F3554" i="1"/>
  <c r="J3450" i="1"/>
  <c r="G3375" i="1"/>
  <c r="O3285" i="1"/>
  <c r="K3227" i="1"/>
  <c r="P3159" i="1"/>
  <c r="M3109" i="1"/>
  <c r="P3051" i="1"/>
  <c r="P2999" i="1"/>
  <c r="G2934" i="1"/>
  <c r="I2899" i="1"/>
  <c r="O2860" i="1"/>
  <c r="I2827" i="1"/>
  <c r="J2782" i="1"/>
  <c r="M2747" i="1"/>
  <c r="E2709" i="1"/>
  <c r="M2675" i="1"/>
  <c r="K2631" i="1"/>
  <c r="F2610" i="1"/>
  <c r="G2581" i="1"/>
  <c r="E2564" i="1"/>
  <c r="M2536" i="1"/>
  <c r="M2518" i="1"/>
  <c r="E2492" i="1"/>
  <c r="E2474" i="1"/>
  <c r="M2446" i="1"/>
  <c r="K2429" i="1"/>
  <c r="E2402" i="1"/>
  <c r="E2384" i="1"/>
  <c r="K2357" i="1"/>
  <c r="K2339" i="1"/>
  <c r="E2312" i="1"/>
  <c r="C2295" i="1"/>
  <c r="K2267" i="1"/>
  <c r="K2249" i="1"/>
  <c r="C2223" i="1"/>
  <c r="C2205" i="1"/>
  <c r="K2177" i="1"/>
  <c r="K2159" i="1"/>
  <c r="C2133" i="1"/>
  <c r="C2115" i="1"/>
  <c r="K2087" i="1"/>
  <c r="I2070" i="1"/>
  <c r="C2043" i="1"/>
  <c r="C2025" i="1"/>
  <c r="I1998" i="1"/>
  <c r="I1980" i="1"/>
  <c r="C1953" i="1"/>
  <c r="M1936" i="1"/>
  <c r="I1914" i="1"/>
  <c r="K1895" i="1"/>
  <c r="G1873" i="1"/>
  <c r="E1856" i="1"/>
  <c r="O1833" i="1"/>
  <c r="C1815" i="1"/>
  <c r="M1792" i="1"/>
  <c r="O1773" i="1"/>
  <c r="G1753" i="1"/>
  <c r="O1737" i="1"/>
  <c r="G1717" i="1"/>
  <c r="E1700" i="1"/>
  <c r="K1679" i="1"/>
  <c r="E1664" i="1"/>
  <c r="K1643" i="1"/>
  <c r="I1626" i="1"/>
  <c r="O1605" i="1"/>
  <c r="M1588" i="1"/>
  <c r="E1568" i="1"/>
  <c r="M1552" i="1"/>
  <c r="E1532" i="1"/>
  <c r="C1515" i="1"/>
  <c r="M4868" i="1"/>
  <c r="E4254" i="1"/>
  <c r="F4025" i="1"/>
  <c r="I3895" i="1"/>
  <c r="M3745" i="1"/>
  <c r="F3635" i="1"/>
  <c r="O3526" i="1"/>
  <c r="G3448" i="1"/>
  <c r="E3353" i="1"/>
  <c r="D3279" i="1"/>
  <c r="L3209" i="1"/>
  <c r="K3160" i="1"/>
  <c r="K3096" i="1"/>
  <c r="G3050" i="1"/>
  <c r="K2992" i="1"/>
  <c r="J2946" i="1"/>
  <c r="J2903" i="1"/>
  <c r="L2872" i="1"/>
  <c r="D2834" i="1"/>
  <c r="F2803" i="1"/>
  <c r="L2764" i="1"/>
  <c r="N2733" i="1"/>
  <c r="F2695" i="1"/>
  <c r="H2664" i="1"/>
  <c r="K2627" i="1"/>
  <c r="N2603" i="1"/>
  <c r="E2577" i="1"/>
  <c r="K2556" i="1"/>
  <c r="O2530" i="1"/>
  <c r="G2510" i="1"/>
  <c r="K2484" i="1"/>
  <c r="C2464" i="1"/>
  <c r="G2438" i="1"/>
  <c r="M2417" i="1"/>
  <c r="C2392" i="1"/>
  <c r="I2371" i="1"/>
  <c r="M2345" i="1"/>
  <c r="E2325" i="1"/>
  <c r="I2299" i="1"/>
  <c r="O2278" i="1"/>
  <c r="E2253" i="1"/>
  <c r="K2232" i="1"/>
  <c r="O2206" i="1"/>
  <c r="G2186" i="1"/>
  <c r="K2160" i="1"/>
  <c r="C2140" i="1"/>
  <c r="G2114" i="1"/>
  <c r="M2093" i="1"/>
  <c r="C2068" i="1"/>
  <c r="I2047" i="1"/>
  <c r="M2021" i="1"/>
  <c r="E2001" i="1"/>
  <c r="I1975" i="1"/>
  <c r="O1954" i="1"/>
  <c r="E1929" i="1"/>
  <c r="K1908" i="1"/>
  <c r="O1882" i="1"/>
  <c r="G1862" i="1"/>
  <c r="K1836" i="1"/>
  <c r="C1816" i="1"/>
  <c r="G1790" i="1"/>
  <c r="M1769" i="1"/>
  <c r="C1744" i="1"/>
  <c r="I1723" i="1"/>
  <c r="M1697" i="1"/>
  <c r="E1677" i="1"/>
  <c r="I1651" i="1"/>
  <c r="O1630" i="1"/>
  <c r="E1605" i="1"/>
  <c r="K1584" i="1"/>
  <c r="O1558" i="1"/>
  <c r="G1538" i="1"/>
  <c r="K1512" i="1"/>
  <c r="K1492" i="1"/>
  <c r="H1471" i="1"/>
  <c r="C1456" i="1"/>
  <c r="O1438" i="1"/>
  <c r="E1425" i="1"/>
  <c r="C1408" i="1"/>
  <c r="G1394" i="1"/>
  <c r="E1377" i="1"/>
  <c r="I1363" i="1"/>
  <c r="G1346" i="1"/>
  <c r="K1332" i="1"/>
  <c r="I1315" i="1"/>
  <c r="M1301" i="1"/>
  <c r="K1284" i="1"/>
  <c r="O1270" i="1"/>
  <c r="M1253" i="1"/>
  <c r="C1240" i="1"/>
  <c r="O1222" i="1"/>
  <c r="E1209" i="1"/>
  <c r="C1192" i="1"/>
  <c r="G1178" i="1"/>
  <c r="E1161" i="1"/>
  <c r="I1147" i="1"/>
  <c r="G1130" i="1"/>
  <c r="K1116" i="1"/>
  <c r="I1099" i="1"/>
  <c r="M1085" i="1"/>
  <c r="K1068" i="1"/>
  <c r="O1054" i="1"/>
  <c r="M1037" i="1"/>
  <c r="C1024" i="1"/>
  <c r="O1006" i="1"/>
  <c r="E993" i="1"/>
  <c r="C976" i="1"/>
  <c r="G962" i="1"/>
  <c r="E945" i="1"/>
  <c r="I931" i="1"/>
  <c r="N4289" i="1"/>
  <c r="K4091" i="1"/>
  <c r="M3959" i="1"/>
  <c r="J3855" i="1"/>
  <c r="M3725" i="1"/>
  <c r="J3623" i="1"/>
  <c r="P3525" i="1"/>
  <c r="J3456" i="1"/>
  <c r="P3369" i="1"/>
  <c r="J3300" i="1"/>
  <c r="I3229" i="1"/>
  <c r="E3183" i="1"/>
  <c r="I3125" i="1"/>
  <c r="E3079" i="1"/>
  <c r="E3021" i="1"/>
  <c r="O2974" i="1"/>
  <c r="L2922" i="1"/>
  <c r="N2891" i="1"/>
  <c r="F2853" i="1"/>
  <c r="H2822" i="1"/>
  <c r="N2783" i="1"/>
  <c r="P2752" i="1"/>
  <c r="H2714" i="1"/>
  <c r="J2683" i="1"/>
  <c r="P2644" i="1"/>
  <c r="F2618" i="1"/>
  <c r="P2589" i="1"/>
  <c r="H2569" i="1"/>
  <c r="L2543" i="1"/>
  <c r="D2523" i="1"/>
  <c r="H2497" i="1"/>
  <c r="N2476" i="1"/>
  <c r="D2451" i="1"/>
  <c r="J2430" i="1"/>
  <c r="N2404" i="1"/>
  <c r="F2384" i="1"/>
  <c r="J2358" i="1"/>
  <c r="P2337" i="1"/>
  <c r="F2312" i="1"/>
  <c r="L2291" i="1"/>
  <c r="P2265" i="1"/>
  <c r="H2245" i="1"/>
  <c r="L2219" i="1"/>
  <c r="D2199" i="1"/>
  <c r="H2173" i="1"/>
  <c r="N2152" i="1"/>
  <c r="D2127" i="1"/>
  <c r="J2106" i="1"/>
  <c r="N2080" i="1"/>
  <c r="F2060" i="1"/>
  <c r="J2034" i="1"/>
  <c r="P2013" i="1"/>
  <c r="F1988" i="1"/>
  <c r="L1967" i="1"/>
  <c r="P1941" i="1"/>
  <c r="H1921" i="1"/>
  <c r="L1895" i="1"/>
  <c r="D1875" i="1"/>
  <c r="H1849" i="1"/>
  <c r="N1828" i="1"/>
  <c r="D1803" i="1"/>
  <c r="J1782" i="1"/>
  <c r="N1756" i="1"/>
  <c r="F1736" i="1"/>
  <c r="J1710" i="1"/>
  <c r="P1689" i="1"/>
  <c r="F1664" i="1"/>
  <c r="L1643" i="1"/>
  <c r="P1617" i="1"/>
  <c r="H1597" i="1"/>
  <c r="L1571" i="1"/>
  <c r="D1551" i="1"/>
  <c r="H1525" i="1"/>
  <c r="N1504" i="1"/>
  <c r="K1481" i="1"/>
  <c r="E1465" i="1"/>
  <c r="H1447" i="1"/>
  <c r="L1433" i="1"/>
  <c r="J1416" i="1"/>
  <c r="N1402" i="1"/>
  <c r="L1385" i="1"/>
  <c r="P1371" i="1"/>
  <c r="N1354" i="1"/>
  <c r="D1341" i="1"/>
  <c r="P1323" i="1"/>
  <c r="F1310" i="1"/>
  <c r="D1293" i="1"/>
  <c r="H1279" i="1"/>
  <c r="F1262" i="1"/>
  <c r="J1248" i="1"/>
  <c r="H1231" i="1"/>
  <c r="L1217" i="1"/>
  <c r="J1200" i="1"/>
  <c r="N1186" i="1"/>
  <c r="L1169" i="1"/>
  <c r="P1155" i="1"/>
  <c r="N1138" i="1"/>
  <c r="D1125" i="1"/>
  <c r="P1107" i="1"/>
  <c r="F1094" i="1"/>
  <c r="D1077" i="1"/>
  <c r="H1063" i="1"/>
  <c r="F1046" i="1"/>
  <c r="J1032" i="1"/>
  <c r="H1015" i="1"/>
  <c r="L1001" i="1"/>
  <c r="J984" i="1"/>
  <c r="N970" i="1"/>
  <c r="L953" i="1"/>
  <c r="P939" i="1"/>
  <c r="N922" i="1"/>
  <c r="N4373" i="1"/>
  <c r="G4090" i="1"/>
  <c r="P3984" i="1"/>
  <c r="E3855" i="1"/>
  <c r="P3750" i="1"/>
  <c r="K3622" i="1"/>
  <c r="E3544" i="1"/>
  <c r="D3456" i="1"/>
  <c r="L3386" i="1"/>
  <c r="M3299" i="1"/>
  <c r="L3240" i="1"/>
  <c r="P3182" i="1"/>
  <c r="L3136" i="1"/>
  <c r="L3078" i="1"/>
  <c r="H3032" i="1"/>
  <c r="L2974" i="1"/>
  <c r="K2930" i="1"/>
  <c r="K2891" i="1"/>
  <c r="M2860" i="1"/>
  <c r="E2822" i="1"/>
  <c r="G2791" i="1"/>
  <c r="M2752" i="1"/>
  <c r="O2721" i="1"/>
  <c r="G2683" i="1"/>
  <c r="I2652" i="1"/>
  <c r="D2618" i="1"/>
  <c r="E2595" i="1"/>
  <c r="F2569" i="1"/>
  <c r="L2548" i="1"/>
  <c r="P2522" i="1"/>
  <c r="H2502" i="1"/>
  <c r="L2476" i="1"/>
  <c r="D2456" i="1"/>
  <c r="H2430" i="1"/>
  <c r="N2409" i="1"/>
  <c r="D2384" i="1"/>
  <c r="J2363" i="1"/>
  <c r="N2337" i="1"/>
  <c r="F2317" i="1"/>
  <c r="J2291" i="1"/>
  <c r="P2270" i="1"/>
  <c r="F2245" i="1"/>
  <c r="L2224" i="1"/>
  <c r="P2198" i="1"/>
  <c r="H2178" i="1"/>
  <c r="L2152" i="1"/>
  <c r="D2132" i="1"/>
  <c r="H2106" i="1"/>
  <c r="N2085" i="1"/>
  <c r="D2060" i="1"/>
  <c r="J2039" i="1"/>
  <c r="N2013" i="1"/>
  <c r="F1993" i="1"/>
  <c r="J1967" i="1"/>
  <c r="P1946" i="1"/>
  <c r="F1921" i="1"/>
  <c r="L1900" i="1"/>
  <c r="P1874" i="1"/>
  <c r="H1854" i="1"/>
  <c r="L1828" i="1"/>
  <c r="D1808" i="1"/>
  <c r="H1782" i="1"/>
  <c r="N1761" i="1"/>
  <c r="D1736" i="1"/>
  <c r="J1715" i="1"/>
  <c r="N1689" i="1"/>
  <c r="F1669" i="1"/>
  <c r="J1643" i="1"/>
  <c r="P1622" i="1"/>
  <c r="F1597" i="1"/>
  <c r="L1576" i="1"/>
  <c r="P1550" i="1"/>
  <c r="H1530" i="1"/>
  <c r="L1504" i="1"/>
  <c r="L1485" i="1"/>
  <c r="D1465" i="1"/>
  <c r="M1450" i="1"/>
  <c r="K1433" i="1"/>
  <c r="O1419" i="1"/>
  <c r="M1402" i="1"/>
  <c r="C1389" i="1"/>
  <c r="O1371" i="1"/>
  <c r="E1358" i="1"/>
  <c r="C1341" i="1"/>
  <c r="G1327" i="1"/>
  <c r="E1310" i="1"/>
  <c r="I1296" i="1"/>
  <c r="G1279" i="1"/>
  <c r="K1265" i="1"/>
  <c r="I1248" i="1"/>
  <c r="M1234" i="1"/>
  <c r="K1217" i="1"/>
  <c r="O1203" i="1"/>
  <c r="M1186" i="1"/>
  <c r="C1173" i="1"/>
  <c r="O1155" i="1"/>
  <c r="E1142" i="1"/>
  <c r="C1125" i="1"/>
  <c r="G1111" i="1"/>
  <c r="E1094" i="1"/>
  <c r="I1080" i="1"/>
  <c r="G1063" i="1"/>
  <c r="K1049" i="1"/>
  <c r="I1032" i="1"/>
  <c r="M1018" i="1"/>
  <c r="K1001" i="1"/>
  <c r="O987" i="1"/>
  <c r="M970" i="1"/>
  <c r="C957" i="1"/>
  <c r="L4840" i="1"/>
  <c r="M4283" i="1"/>
  <c r="I4062" i="1"/>
  <c r="E3958" i="1"/>
  <c r="H3828" i="1"/>
  <c r="D3724" i="1"/>
  <c r="H3601" i="1"/>
  <c r="C3525" i="1"/>
  <c r="H3438" i="1"/>
  <c r="P3368" i="1"/>
  <c r="O3281" i="1"/>
  <c r="N3228" i="1"/>
  <c r="C3171" i="1"/>
  <c r="M3124" i="1"/>
  <c r="N3066" i="1"/>
  <c r="J3020" i="1"/>
  <c r="M2962" i="1"/>
  <c r="F2922" i="1"/>
  <c r="L2883" i="1"/>
  <c r="M4551" i="1"/>
  <c r="E4209" i="1"/>
  <c r="J4126" i="1"/>
  <c r="D3893" i="1"/>
  <c r="C3392" i="1"/>
  <c r="L3539" i="1"/>
  <c r="F3607" i="1"/>
  <c r="F4431" i="1"/>
  <c r="L3548" i="1"/>
  <c r="L4986" i="1"/>
  <c r="G3999" i="1"/>
  <c r="I3386" i="1"/>
  <c r="J2968" i="1"/>
  <c r="J3667" i="1"/>
  <c r="M3152" i="1"/>
  <c r="G4451" i="1"/>
  <c r="M3558" i="1"/>
  <c r="N3199" i="1"/>
  <c r="M4236" i="1"/>
  <c r="E3598" i="1"/>
  <c r="O3167" i="1"/>
  <c r="H4789" i="1"/>
  <c r="G3418" i="1"/>
  <c r="G3070" i="1"/>
  <c r="E2795" i="1"/>
  <c r="N4263" i="1"/>
  <c r="O3429" i="1"/>
  <c r="F3106" i="1"/>
  <c r="P2855" i="1"/>
  <c r="H2691" i="1"/>
  <c r="M3893" i="1"/>
  <c r="E3501" i="1"/>
  <c r="H3228" i="1"/>
  <c r="H3084" i="1"/>
  <c r="K2911" i="1"/>
  <c r="M2814" i="1"/>
  <c r="O2699" i="1"/>
  <c r="C2603" i="1"/>
  <c r="L3930" i="1"/>
  <c r="P3622" i="1"/>
  <c r="H3348" i="1"/>
  <c r="K3185" i="1"/>
  <c r="H3027" i="1"/>
  <c r="H2917" i="1"/>
  <c r="H2821" i="1"/>
  <c r="J2742" i="1"/>
  <c r="D2637" i="1"/>
  <c r="C3918" i="1"/>
  <c r="J3486" i="1"/>
  <c r="C3234" i="1"/>
  <c r="O2996" i="1"/>
  <c r="J2857" i="1"/>
  <c r="J2713" i="1"/>
  <c r="K2610" i="1"/>
  <c r="J2516" i="1"/>
  <c r="F2446" i="1"/>
  <c r="N2358" i="1"/>
  <c r="D2291" i="1"/>
  <c r="D2213" i="1"/>
  <c r="P2147" i="1"/>
  <c r="N2076" i="1"/>
  <c r="J2018" i="1"/>
  <c r="P1931" i="1"/>
  <c r="L1873" i="1"/>
  <c r="N1800" i="1"/>
  <c r="N1734" i="1"/>
  <c r="J1664" i="1"/>
  <c r="L1603" i="1"/>
  <c r="N1536" i="1"/>
  <c r="L1483" i="1"/>
  <c r="C4026" i="1"/>
  <c r="G3757" i="1"/>
  <c r="G3483" i="1"/>
  <c r="F3307" i="1"/>
  <c r="I3114" i="1"/>
  <c r="N2994" i="1"/>
  <c r="O2872" i="1"/>
  <c r="M2795" i="1"/>
  <c r="K2700" i="1"/>
  <c r="M2626" i="1"/>
  <c r="G2565" i="1"/>
  <c r="M2514" i="1"/>
  <c r="C2447" i="1"/>
  <c r="M2400" i="1"/>
  <c r="E2344" i="1"/>
  <c r="K2293" i="1"/>
  <c r="I2228" i="1"/>
  <c r="K2179" i="1"/>
  <c r="O2117" i="1"/>
  <c r="K2071" i="1"/>
  <c r="O2003" i="1"/>
  <c r="G1953" i="1"/>
  <c r="G1899" i="1"/>
  <c r="I1850" i="1"/>
  <c r="G1785" i="1"/>
  <c r="M1734" i="1"/>
  <c r="E1678" i="1"/>
  <c r="K1633" i="1"/>
  <c r="K1573" i="1"/>
  <c r="I1532" i="1"/>
  <c r="C1487" i="1"/>
  <c r="E4472" i="1"/>
  <c r="H3982" i="1"/>
  <c r="L3778" i="1"/>
  <c r="J3567" i="1"/>
  <c r="O3430" i="1"/>
  <c r="K3257" i="1"/>
  <c r="D3170" i="1"/>
  <c r="F3081" i="1"/>
  <c r="D3014" i="1"/>
  <c r="G2928" i="1"/>
  <c r="O2881" i="1"/>
  <c r="K2831" i="1"/>
  <c r="M2786" i="1"/>
  <c r="K2727" i="1"/>
  <c r="I2682" i="1"/>
  <c r="N2632" i="1"/>
  <c r="H2597" i="1"/>
  <c r="J2557" i="1"/>
  <c r="H2528" i="1"/>
  <c r="D2494" i="1"/>
  <c r="D2464" i="1"/>
  <c r="N2423" i="1"/>
  <c r="L2394" i="1"/>
  <c r="F2361" i="1"/>
  <c r="L2334" i="1"/>
  <c r="L2298" i="1"/>
  <c r="F2271" i="1"/>
  <c r="J2239" i="1"/>
  <c r="P2212" i="1"/>
  <c r="N2177" i="1"/>
  <c r="J2149" i="1"/>
  <c r="L2118" i="1"/>
  <c r="D2092" i="1"/>
  <c r="D2056" i="1"/>
  <c r="J2029" i="1"/>
  <c r="H2000" i="1"/>
  <c r="J1975" i="1"/>
  <c r="P1942" i="1"/>
  <c r="P1918" i="1"/>
  <c r="N1889" i="1"/>
  <c r="N1865" i="1"/>
  <c r="H1832" i="1"/>
  <c r="H1808" i="1"/>
  <c r="F1779" i="1"/>
  <c r="F1755" i="1"/>
  <c r="L1722" i="1"/>
  <c r="N1697" i="1"/>
  <c r="H1670" i="1"/>
  <c r="L1644" i="1"/>
  <c r="D1612" i="1"/>
  <c r="D1588" i="1"/>
  <c r="N1559" i="1"/>
  <c r="N1535" i="1"/>
  <c r="F1503" i="1"/>
  <c r="P4717" i="1"/>
  <c r="M4184" i="1"/>
  <c r="L4037" i="1"/>
  <c r="D3886" i="1"/>
  <c r="C3773" i="1"/>
  <c r="G3638" i="1"/>
  <c r="D3551" i="1"/>
  <c r="O3447" i="1"/>
  <c r="L3372" i="1"/>
  <c r="M3282" i="1"/>
  <c r="I3225" i="1"/>
  <c r="E3158" i="1"/>
  <c r="P3107" i="1"/>
  <c r="C3048" i="1"/>
  <c r="P2997" i="1"/>
  <c r="L2932" i="1"/>
  <c r="F2898" i="1"/>
  <c r="L2859" i="1"/>
  <c r="O2824" i="1"/>
  <c r="E2781" i="1"/>
  <c r="J2746" i="1"/>
  <c r="P2707" i="1"/>
  <c r="J2674" i="1"/>
  <c r="K2630" i="1"/>
  <c r="I2607" i="1"/>
  <c r="I2580" i="1"/>
  <c r="M2560" i="1"/>
  <c r="O2535" i="1"/>
  <c r="E2516" i="1"/>
  <c r="G2491" i="1"/>
  <c r="K2471" i="1"/>
  <c r="O2445" i="1"/>
  <c r="E2426" i="1"/>
  <c r="G2401" i="1"/>
  <c r="K2381" i="1"/>
  <c r="M2356" i="1"/>
  <c r="C2337" i="1"/>
  <c r="G2311" i="1"/>
  <c r="K2291" i="1"/>
  <c r="M2266" i="1"/>
  <c r="C2247" i="1"/>
  <c r="G2221" i="1"/>
  <c r="I2202" i="1"/>
  <c r="M2176" i="1"/>
  <c r="C2157" i="1"/>
  <c r="E2132" i="1"/>
  <c r="I2112" i="1"/>
  <c r="M2086" i="1"/>
  <c r="C2067" i="1"/>
  <c r="E2042" i="1"/>
  <c r="I2022" i="1"/>
  <c r="K1997" i="1"/>
  <c r="O1977" i="1"/>
  <c r="E1952" i="1"/>
  <c r="O1935" i="1"/>
  <c r="M1912" i="1"/>
  <c r="M1894" i="1"/>
  <c r="K1871" i="1"/>
  <c r="I1854" i="1"/>
  <c r="E1832" i="1"/>
  <c r="E1814" i="1"/>
  <c r="O1791" i="1"/>
  <c r="C1773" i="1"/>
  <c r="I1752" i="1"/>
  <c r="C1737" i="1"/>
  <c r="I1716" i="1"/>
  <c r="G1699" i="1"/>
  <c r="M1678" i="1"/>
  <c r="I1662" i="1"/>
  <c r="O1641" i="1"/>
  <c r="K1625" i="1"/>
  <c r="C1605" i="1"/>
  <c r="O1587" i="1"/>
  <c r="G1567" i="1"/>
  <c r="O1551" i="1"/>
  <c r="G1531" i="1"/>
  <c r="E1514" i="1"/>
  <c r="P4809" i="1"/>
  <c r="O4225" i="1"/>
  <c r="E4013" i="1"/>
  <c r="P3888" i="1"/>
  <c r="H3739" i="1"/>
  <c r="D3624" i="1"/>
  <c r="C3522" i="1"/>
  <c r="C3444" i="1"/>
  <c r="J3348" i="1"/>
  <c r="O3274" i="1"/>
  <c r="O3206" i="1"/>
  <c r="I3157" i="1"/>
  <c r="P3093" i="1"/>
  <c r="L3047" i="1"/>
  <c r="M2989" i="1"/>
  <c r="D2944" i="1"/>
  <c r="M2901" i="1"/>
  <c r="O2870" i="1"/>
  <c r="G2832" i="1"/>
  <c r="I2801" i="1"/>
  <c r="O2762" i="1"/>
  <c r="C2732" i="1"/>
  <c r="I2693" i="1"/>
  <c r="K2662" i="1"/>
  <c r="D2626" i="1"/>
  <c r="J2602" i="1"/>
  <c r="P2575" i="1"/>
  <c r="H2555" i="1"/>
  <c r="L2529" i="1"/>
  <c r="D2509" i="1"/>
  <c r="H2483" i="1"/>
  <c r="N2462" i="1"/>
  <c r="D2437" i="1"/>
  <c r="J2416" i="1"/>
  <c r="N2390" i="1"/>
  <c r="F2370" i="1"/>
  <c r="J2344" i="1"/>
  <c r="P2323" i="1"/>
  <c r="F2298" i="1"/>
  <c r="L2277" i="1"/>
  <c r="P2251" i="1"/>
  <c r="H2231" i="1"/>
  <c r="L2205" i="1"/>
  <c r="D2185" i="1"/>
  <c r="H2159" i="1"/>
  <c r="N2138" i="1"/>
  <c r="D2113" i="1"/>
  <c r="J2092" i="1"/>
  <c r="N2066" i="1"/>
  <c r="F2046" i="1"/>
  <c r="J2020" i="1"/>
  <c r="P1999" i="1"/>
  <c r="F1974" i="1"/>
  <c r="L1953" i="1"/>
  <c r="P1927" i="1"/>
  <c r="H1907" i="1"/>
  <c r="L1881" i="1"/>
  <c r="D1861" i="1"/>
  <c r="H1835" i="1"/>
  <c r="N1814" i="1"/>
  <c r="D1789" i="1"/>
  <c r="J1768" i="1"/>
  <c r="N1742" i="1"/>
  <c r="F1722" i="1"/>
  <c r="J1696" i="1"/>
  <c r="P1675" i="1"/>
  <c r="F1650" i="1"/>
  <c r="L1629" i="1"/>
  <c r="P1603" i="1"/>
  <c r="H1583" i="1"/>
  <c r="L1557" i="1"/>
  <c r="D1537" i="1"/>
  <c r="H1511" i="1"/>
  <c r="J1491" i="1"/>
  <c r="H1470" i="1"/>
  <c r="E1455" i="1"/>
  <c r="C1438" i="1"/>
  <c r="G1424" i="1"/>
  <c r="E1407" i="1"/>
  <c r="I1393" i="1"/>
  <c r="G1376" i="1"/>
  <c r="K1362" i="1"/>
  <c r="I1345" i="1"/>
  <c r="M1331" i="1"/>
  <c r="K1314" i="1"/>
  <c r="O1300" i="1"/>
  <c r="M1283" i="1"/>
  <c r="C1270" i="1"/>
  <c r="O1252" i="1"/>
  <c r="E1239" i="1"/>
  <c r="C1222" i="1"/>
  <c r="G1208" i="1"/>
  <c r="E1191" i="1"/>
  <c r="I1177" i="1"/>
  <c r="G1160" i="1"/>
  <c r="K1146" i="1"/>
  <c r="I1129" i="1"/>
  <c r="M1115" i="1"/>
  <c r="K1098" i="1"/>
  <c r="O1084" i="1"/>
  <c r="M1067" i="1"/>
  <c r="C1054" i="1"/>
  <c r="O1036" i="1"/>
  <c r="E1023" i="1"/>
  <c r="C1006" i="1"/>
  <c r="G992" i="1"/>
  <c r="E975" i="1"/>
  <c r="I961" i="1"/>
  <c r="G944" i="1"/>
  <c r="K930" i="1"/>
  <c r="G4270" i="1"/>
  <c r="I4084" i="1"/>
  <c r="O3953" i="1"/>
  <c r="O3849" i="1"/>
  <c r="F3719" i="1"/>
  <c r="H3618" i="1"/>
  <c r="O3521" i="1"/>
  <c r="I3452" i="1"/>
  <c r="L3365" i="1"/>
  <c r="F3296" i="1"/>
  <c r="N3226" i="1"/>
  <c r="J3180" i="1"/>
  <c r="K3122" i="1"/>
  <c r="G3076" i="1"/>
  <c r="J3018" i="1"/>
  <c r="F2972" i="1"/>
  <c r="O2920" i="1"/>
  <c r="C2890" i="1"/>
  <c r="I2851" i="1"/>
  <c r="K2820" i="1"/>
  <c r="C2782" i="1"/>
  <c r="E2751" i="1"/>
  <c r="K2712" i="1"/>
  <c r="M2681" i="1"/>
  <c r="E2643" i="1"/>
  <c r="O2616" i="1"/>
  <c r="M2588" i="1"/>
  <c r="E2568" i="1"/>
  <c r="I2542" i="1"/>
  <c r="O2521" i="1"/>
  <c r="E2496" i="1"/>
  <c r="K2475" i="1"/>
  <c r="O2449" i="1"/>
  <c r="G2429" i="1"/>
  <c r="K2403" i="1"/>
  <c r="C2383" i="1"/>
  <c r="G2357" i="1"/>
  <c r="M2336" i="1"/>
  <c r="C2311" i="1"/>
  <c r="I2290" i="1"/>
  <c r="M2264" i="1"/>
  <c r="E2244" i="1"/>
  <c r="I2218" i="1"/>
  <c r="O2197" i="1"/>
  <c r="E2172" i="1"/>
  <c r="K2151" i="1"/>
  <c r="O2125" i="1"/>
  <c r="G2105" i="1"/>
  <c r="K2079" i="1"/>
  <c r="C2059" i="1"/>
  <c r="G2033" i="1"/>
  <c r="M2012" i="1"/>
  <c r="C1987" i="1"/>
  <c r="I1966" i="1"/>
  <c r="M1940" i="1"/>
  <c r="E1920" i="1"/>
  <c r="I1894" i="1"/>
  <c r="O1873" i="1"/>
  <c r="E1848" i="1"/>
  <c r="K1827" i="1"/>
  <c r="O1801" i="1"/>
  <c r="G1781" i="1"/>
  <c r="K1755" i="1"/>
  <c r="C1735" i="1"/>
  <c r="G1709" i="1"/>
  <c r="M1688" i="1"/>
  <c r="C1663" i="1"/>
  <c r="I1642" i="1"/>
  <c r="M1616" i="1"/>
  <c r="E1596" i="1"/>
  <c r="I1570" i="1"/>
  <c r="O1549" i="1"/>
  <c r="E1524" i="1"/>
  <c r="K1503" i="1"/>
  <c r="K1480" i="1"/>
  <c r="E1464" i="1"/>
  <c r="J1446" i="1"/>
  <c r="N1432" i="1"/>
  <c r="L1415" i="1"/>
  <c r="P1401" i="1"/>
  <c r="N1384" i="1"/>
  <c r="D1371" i="1"/>
  <c r="P1353" i="1"/>
  <c r="F1340" i="1"/>
  <c r="D1323" i="1"/>
  <c r="H1309" i="1"/>
  <c r="F1292" i="1"/>
  <c r="J1278" i="1"/>
  <c r="H1261" i="1"/>
  <c r="L1247" i="1"/>
  <c r="J1230" i="1"/>
  <c r="N1216" i="1"/>
  <c r="L1199" i="1"/>
  <c r="P1185" i="1"/>
  <c r="N1168" i="1"/>
  <c r="D1155" i="1"/>
  <c r="P1137" i="1"/>
  <c r="F1124" i="1"/>
  <c r="D1107" i="1"/>
  <c r="H1093" i="1"/>
  <c r="F1076" i="1"/>
  <c r="J1062" i="1"/>
  <c r="H1045" i="1"/>
  <c r="L1031" i="1"/>
  <c r="J1014" i="1"/>
  <c r="N1000" i="1"/>
  <c r="L983" i="1"/>
  <c r="P969" i="1"/>
  <c r="N952" i="1"/>
  <c r="D939" i="1"/>
  <c r="P921" i="1"/>
  <c r="H4354" i="1"/>
  <c r="L4083" i="1"/>
  <c r="F3979" i="1"/>
  <c r="F3849" i="1"/>
  <c r="F3745" i="1"/>
  <c r="C3618" i="1"/>
  <c r="C3540" i="1"/>
  <c r="G3452" i="1"/>
  <c r="O3382" i="1"/>
  <c r="N3295" i="1"/>
  <c r="D3238" i="1"/>
  <c r="H3180" i="1"/>
  <c r="D3134" i="1"/>
  <c r="D3076" i="1"/>
  <c r="N3029" i="1"/>
  <c r="D2972" i="1"/>
  <c r="K2928" i="1"/>
  <c r="O2889" i="1"/>
  <c r="C2859" i="1"/>
  <c r="I2820" i="1"/>
  <c r="K2789" i="1"/>
  <c r="C2751" i="1"/>
  <c r="E2720" i="1"/>
  <c r="K2681" i="1"/>
  <c r="M2650" i="1"/>
  <c r="L2616" i="1"/>
  <c r="P2593" i="1"/>
  <c r="D2568" i="1"/>
  <c r="J2547" i="1"/>
  <c r="N2521" i="1"/>
  <c r="F2501" i="1"/>
  <c r="J2475" i="1"/>
  <c r="P2454" i="1"/>
  <c r="F2429" i="1"/>
  <c r="L2408" i="1"/>
  <c r="P2382" i="1"/>
  <c r="H2362" i="1"/>
  <c r="L2336" i="1"/>
  <c r="D2316" i="1"/>
  <c r="H2290" i="1"/>
  <c r="N2269" i="1"/>
  <c r="D2244" i="1"/>
  <c r="J2223" i="1"/>
  <c r="N2197" i="1"/>
  <c r="F2177" i="1"/>
  <c r="J2151" i="1"/>
  <c r="P2130" i="1"/>
  <c r="F2105" i="1"/>
  <c r="L2084" i="1"/>
  <c r="P2058" i="1"/>
  <c r="H2038" i="1"/>
  <c r="L2012" i="1"/>
  <c r="D1992" i="1"/>
  <c r="H1966" i="1"/>
  <c r="N1945" i="1"/>
  <c r="D1920" i="1"/>
  <c r="J1899" i="1"/>
  <c r="N1873" i="1"/>
  <c r="F1853" i="1"/>
  <c r="J1827" i="1"/>
  <c r="P1806" i="1"/>
  <c r="F1781" i="1"/>
  <c r="L1760" i="1"/>
  <c r="P1734" i="1"/>
  <c r="H1714" i="1"/>
  <c r="L1688" i="1"/>
  <c r="D1668" i="1"/>
  <c r="H1642" i="1"/>
  <c r="N1621" i="1"/>
  <c r="D1596" i="1"/>
  <c r="J1575" i="1"/>
  <c r="N1549" i="1"/>
  <c r="F1529" i="1"/>
  <c r="J1503" i="1"/>
  <c r="L1484" i="1"/>
  <c r="D1464" i="1"/>
  <c r="O1449" i="1"/>
  <c r="M1432" i="1"/>
  <c r="C1419" i="1"/>
  <c r="O1401" i="1"/>
  <c r="E1388" i="1"/>
  <c r="C1371" i="1"/>
  <c r="G1357" i="1"/>
  <c r="E1340" i="1"/>
  <c r="I1326" i="1"/>
  <c r="G1309" i="1"/>
  <c r="K1295" i="1"/>
  <c r="I1278" i="1"/>
  <c r="M1264" i="1"/>
  <c r="K1247" i="1"/>
  <c r="O1233" i="1"/>
  <c r="M1216" i="1"/>
  <c r="C1203" i="1"/>
  <c r="O1185" i="1"/>
  <c r="E1172" i="1"/>
  <c r="C1155" i="1"/>
  <c r="G1141" i="1"/>
  <c r="E1124" i="1"/>
  <c r="I1110" i="1"/>
  <c r="G1093" i="1"/>
  <c r="K1079" i="1"/>
  <c r="I1062" i="1"/>
  <c r="M1048" i="1"/>
  <c r="K1031" i="1"/>
  <c r="O1017" i="1"/>
  <c r="M1000" i="1"/>
  <c r="C987" i="1"/>
  <c r="O969" i="1"/>
  <c r="E956" i="1"/>
  <c r="H4787" i="1"/>
  <c r="N4262" i="1"/>
  <c r="L4055" i="1"/>
  <c r="I3951" i="1"/>
  <c r="O3820" i="1"/>
  <c r="L3716" i="1"/>
  <c r="M3595" i="1"/>
  <c r="G3520" i="1"/>
  <c r="H3433" i="1"/>
  <c r="P3363" i="1"/>
  <c r="H3277" i="1"/>
  <c r="M3225" i="1"/>
  <c r="M3167" i="1"/>
  <c r="I3121" i="1"/>
  <c r="M3063" i="1"/>
  <c r="I3017" i="1"/>
  <c r="I2959" i="1"/>
  <c r="D2920" i="1"/>
  <c r="J2881" i="1"/>
  <c r="L2850" i="1"/>
  <c r="D2812" i="1"/>
  <c r="F2781" i="1"/>
  <c r="L2742" i="1"/>
  <c r="K4547" i="1"/>
  <c r="G4190" i="1"/>
  <c r="I3940" i="1"/>
  <c r="P3743" i="1"/>
  <c r="O3368" i="1"/>
  <c r="E3532" i="1"/>
  <c r="N3536" i="1"/>
  <c r="M4233" i="1"/>
  <c r="K3535" i="1"/>
  <c r="N4903" i="1"/>
  <c r="G3895" i="1"/>
  <c r="K3323" i="1"/>
  <c r="F2964" i="1"/>
  <c r="L3646" i="1"/>
  <c r="K3111" i="1"/>
  <c r="M4174" i="1"/>
  <c r="F3557" i="1"/>
  <c r="D3198" i="1"/>
  <c r="D4070" i="1"/>
  <c r="D3526" i="1"/>
  <c r="C3167" i="1"/>
  <c r="N4748" i="1"/>
  <c r="N3352" i="1"/>
  <c r="C3024" i="1"/>
  <c r="M2791" i="1"/>
  <c r="P4256" i="1"/>
  <c r="K3379" i="1"/>
  <c r="K3071" i="1"/>
  <c r="F2854" i="1"/>
  <c r="J2690" i="1"/>
  <c r="J3841" i="1"/>
  <c r="G3464" i="1"/>
  <c r="P3226" i="1"/>
  <c r="N3081" i="1"/>
  <c r="O2897" i="1"/>
  <c r="E2800" i="1"/>
  <c r="C2699" i="1"/>
  <c r="E2602" i="1"/>
  <c r="D3890" i="1"/>
  <c r="F3578" i="1"/>
  <c r="I3338" i="1"/>
  <c r="F3184" i="1"/>
  <c r="E3008" i="1"/>
  <c r="H2905" i="1"/>
  <c r="J2820" i="1"/>
  <c r="L2741" i="1"/>
  <c r="P4542" i="1"/>
  <c r="K3857" i="1"/>
  <c r="I3483" i="1"/>
  <c r="C3232" i="1"/>
  <c r="M2969" i="1"/>
  <c r="J2839" i="1"/>
  <c r="G2712" i="1"/>
  <c r="M2608" i="1"/>
  <c r="D2507" i="1"/>
  <c r="P2435" i="1"/>
  <c r="P2357" i="1"/>
  <c r="F2290" i="1"/>
  <c r="F2212" i="1"/>
  <c r="F2146" i="1"/>
  <c r="P2075" i="1"/>
  <c r="D2015" i="1"/>
  <c r="D1931" i="1"/>
  <c r="N1872" i="1"/>
  <c r="D1799" i="1"/>
  <c r="P1733" i="1"/>
  <c r="D1661" i="1"/>
  <c r="H1599" i="1"/>
  <c r="P1535" i="1"/>
  <c r="N1482" i="1"/>
  <c r="E4022" i="1"/>
  <c r="F3753" i="1"/>
  <c r="L3480" i="1"/>
  <c r="E3278" i="1"/>
  <c r="G3112" i="1"/>
  <c r="I2973" i="1"/>
  <c r="P2863" i="1"/>
  <c r="H2789" i="1"/>
  <c r="M2687" i="1"/>
  <c r="K2620" i="1"/>
  <c r="C2561" i="1"/>
  <c r="O2513" i="1"/>
  <c r="E2446" i="1"/>
  <c r="I2396" i="1"/>
  <c r="K2335" i="1"/>
  <c r="I2288" i="1"/>
  <c r="K2221" i="1"/>
  <c r="C2171" i="1"/>
  <c r="C2117" i="1"/>
  <c r="G2067" i="1"/>
  <c r="C2003" i="1"/>
  <c r="I1952" i="1"/>
  <c r="I1892" i="1"/>
  <c r="O1841" i="1"/>
  <c r="M1776" i="1"/>
  <c r="O1727" i="1"/>
  <c r="G1677" i="1"/>
  <c r="M1632" i="1"/>
  <c r="M1572" i="1"/>
  <c r="K1531" i="1"/>
  <c r="E1486" i="1"/>
  <c r="O4425" i="1"/>
  <c r="K3978" i="1"/>
  <c r="G3770" i="1"/>
  <c r="F3558" i="1"/>
  <c r="L3416" i="1"/>
  <c r="F3249" i="1"/>
  <c r="H3168" i="1"/>
  <c r="J3077" i="1"/>
  <c r="N3011" i="1"/>
  <c r="K2925" i="1"/>
  <c r="I2880" i="1"/>
  <c r="O2827" i="1"/>
  <c r="G2785" i="1"/>
  <c r="E2726" i="1"/>
  <c r="O2679" i="1"/>
  <c r="N2630" i="1"/>
  <c r="I2596" i="1"/>
  <c r="L2556" i="1"/>
  <c r="L2526" i="1"/>
  <c r="F2493" i="1"/>
  <c r="H2462" i="1"/>
  <c r="P2422" i="1"/>
  <c r="N2393" i="1"/>
  <c r="H2360" i="1"/>
  <c r="P2332" i="1"/>
  <c r="P2296" i="1"/>
  <c r="H2270" i="1"/>
  <c r="L2238" i="1"/>
  <c r="D2212" i="1"/>
  <c r="D2176" i="1"/>
  <c r="L2148" i="1"/>
  <c r="P2116" i="1"/>
  <c r="F2091" i="1"/>
  <c r="F2055" i="1"/>
  <c r="P2026" i="1"/>
  <c r="J1999" i="1"/>
  <c r="L1974" i="1"/>
  <c r="D1942" i="1"/>
  <c r="D1918" i="1"/>
  <c r="P1888" i="1"/>
  <c r="P1864" i="1"/>
  <c r="J1831" i="1"/>
  <c r="J1807" i="1"/>
  <c r="H1778" i="1"/>
  <c r="H1754" i="1"/>
  <c r="N1721" i="1"/>
  <c r="P1696" i="1"/>
  <c r="N1667" i="1"/>
  <c r="N1643" i="1"/>
  <c r="F1611" i="1"/>
  <c r="F1587" i="1"/>
  <c r="P1558" i="1"/>
  <c r="F1533" i="1"/>
  <c r="H1502" i="1"/>
  <c r="J4684" i="1"/>
  <c r="E4176" i="1"/>
  <c r="K4033" i="1"/>
  <c r="F3881" i="1"/>
  <c r="M3768" i="1"/>
  <c r="H3634" i="1"/>
  <c r="F3548" i="1"/>
  <c r="M3444" i="1"/>
  <c r="I3369" i="1"/>
  <c r="D3280" i="1"/>
  <c r="L3223" i="1"/>
  <c r="C3156" i="1"/>
  <c r="P3105" i="1"/>
  <c r="F3046" i="1"/>
  <c r="E2996" i="1"/>
  <c r="O2930" i="1"/>
  <c r="O2896" i="1"/>
  <c r="G2858" i="1"/>
  <c r="L2823" i="1"/>
  <c r="K2778" i="1"/>
  <c r="E2745" i="1"/>
  <c r="K2706" i="1"/>
  <c r="E2673" i="1"/>
  <c r="I2629" i="1"/>
  <c r="J2605" i="1"/>
  <c r="K2579" i="1"/>
  <c r="C2559" i="1"/>
  <c r="C2535" i="1"/>
  <c r="I2514" i="1"/>
  <c r="I2490" i="1"/>
  <c r="O2469" i="1"/>
  <c r="C2445" i="1"/>
  <c r="I2424" i="1"/>
  <c r="I2400" i="1"/>
  <c r="O2379" i="1"/>
  <c r="C2355" i="1"/>
  <c r="I2334" i="1"/>
  <c r="I2310" i="1"/>
  <c r="O2289" i="1"/>
  <c r="O2265" i="1"/>
  <c r="G2245" i="1"/>
  <c r="I2220" i="1"/>
  <c r="O2199" i="1"/>
  <c r="O2175" i="1"/>
  <c r="G2155" i="1"/>
  <c r="G2131" i="1"/>
  <c r="M2110" i="1"/>
  <c r="O2085" i="1"/>
  <c r="G2065" i="1"/>
  <c r="G2041" i="1"/>
  <c r="M2020" i="1"/>
  <c r="M1996" i="1"/>
  <c r="E1976" i="1"/>
  <c r="G1951" i="1"/>
  <c r="C1935" i="1"/>
  <c r="O1911" i="1"/>
  <c r="O1893" i="1"/>
  <c r="M1870" i="1"/>
  <c r="M1852" i="1"/>
  <c r="K1829" i="1"/>
  <c r="G1813" i="1"/>
  <c r="C1791" i="1"/>
  <c r="E1772" i="1"/>
  <c r="K1751" i="1"/>
  <c r="E1736" i="1"/>
  <c r="K1715" i="1"/>
  <c r="I1698" i="1"/>
  <c r="O1677" i="1"/>
  <c r="M1660" i="1"/>
  <c r="E1640" i="1"/>
  <c r="M1624" i="1"/>
  <c r="E1604" i="1"/>
  <c r="C1587" i="1"/>
  <c r="I1566" i="1"/>
  <c r="C1551" i="1"/>
  <c r="I1530" i="1"/>
  <c r="G1513" i="1"/>
  <c r="L4757" i="1"/>
  <c r="E4196" i="1"/>
  <c r="J3999" i="1"/>
  <c r="K3882" i="1"/>
  <c r="O3732" i="1"/>
  <c r="P3618" i="1"/>
  <c r="M3517" i="1"/>
  <c r="M3439" i="1"/>
  <c r="F3344" i="1"/>
  <c r="P3270" i="1"/>
  <c r="M3203" i="1"/>
  <c r="K3154" i="1"/>
  <c r="E3091" i="1"/>
  <c r="O3044" i="1"/>
  <c r="O2986" i="1"/>
  <c r="J2941" i="1"/>
  <c r="N2899" i="1"/>
  <c r="P2868" i="1"/>
  <c r="H2830" i="1"/>
  <c r="J2799" i="1"/>
  <c r="P2760" i="1"/>
  <c r="D2730" i="1"/>
  <c r="J2691" i="1"/>
  <c r="L2660" i="1"/>
  <c r="K2624" i="1"/>
  <c r="C2601" i="1"/>
  <c r="K2574" i="1"/>
  <c r="C2554" i="1"/>
  <c r="G2528" i="1"/>
  <c r="M2507" i="1"/>
  <c r="C2482" i="1"/>
  <c r="I2461" i="1"/>
  <c r="M2435" i="1"/>
  <c r="E2415" i="1"/>
  <c r="I2389" i="1"/>
  <c r="O2368" i="1"/>
  <c r="E2343" i="1"/>
  <c r="K2322" i="1"/>
  <c r="O2296" i="1"/>
  <c r="G2276" i="1"/>
  <c r="K2250" i="1"/>
  <c r="C2230" i="1"/>
  <c r="G2204" i="1"/>
  <c r="M2183" i="1"/>
  <c r="C2158" i="1"/>
  <c r="I2137" i="1"/>
  <c r="M2111" i="1"/>
  <c r="E2091" i="1"/>
  <c r="I2065" i="1"/>
  <c r="O2044" i="1"/>
  <c r="E2019" i="1"/>
  <c r="K1998" i="1"/>
  <c r="O1972" i="1"/>
  <c r="G1952" i="1"/>
  <c r="K1926" i="1"/>
  <c r="C1906" i="1"/>
  <c r="G1880" i="1"/>
  <c r="M1859" i="1"/>
  <c r="C1834" i="1"/>
  <c r="I1813" i="1"/>
  <c r="M1787" i="1"/>
  <c r="E1767" i="1"/>
  <c r="I1741" i="1"/>
  <c r="O1720" i="1"/>
  <c r="E1695" i="1"/>
  <c r="K1674" i="1"/>
  <c r="O1648" i="1"/>
  <c r="G1628" i="1"/>
  <c r="K1602" i="1"/>
  <c r="C1582" i="1"/>
  <c r="G1556" i="1"/>
  <c r="M1535" i="1"/>
  <c r="C1510" i="1"/>
  <c r="F1490" i="1"/>
  <c r="H1469" i="1"/>
  <c r="G1454" i="1"/>
  <c r="E1437" i="1"/>
  <c r="I1423" i="1"/>
  <c r="G1406" i="1"/>
  <c r="K1392" i="1"/>
  <c r="I1375" i="1"/>
  <c r="M1361" i="1"/>
  <c r="K1344" i="1"/>
  <c r="O1330" i="1"/>
  <c r="M1313" i="1"/>
  <c r="C1300" i="1"/>
  <c r="O1282" i="1"/>
  <c r="E1269" i="1"/>
  <c r="C1252" i="1"/>
  <c r="G1238" i="1"/>
  <c r="E1221" i="1"/>
  <c r="I1207" i="1"/>
  <c r="G1190" i="1"/>
  <c r="K1176" i="1"/>
  <c r="I1159" i="1"/>
  <c r="M1145" i="1"/>
  <c r="K1128" i="1"/>
  <c r="O1114" i="1"/>
  <c r="M1097" i="1"/>
  <c r="C1084" i="1"/>
  <c r="O1066" i="1"/>
  <c r="E1053" i="1"/>
  <c r="C1036" i="1"/>
  <c r="G1022" i="1"/>
  <c r="E1005" i="1"/>
  <c r="I991" i="1"/>
  <c r="G974" i="1"/>
  <c r="K960" i="1"/>
  <c r="I943" i="1"/>
  <c r="D5129" i="1"/>
  <c r="I4252" i="1"/>
  <c r="G4077" i="1"/>
  <c r="O3946" i="1"/>
  <c r="L3842" i="1"/>
  <c r="M3712" i="1"/>
  <c r="D3613" i="1"/>
  <c r="H3517" i="1"/>
  <c r="P3447" i="1"/>
  <c r="G3361" i="1"/>
  <c r="O3291" i="1"/>
  <c r="M3223" i="1"/>
  <c r="I3177" i="1"/>
  <c r="L3119" i="1"/>
  <c r="H3073" i="1"/>
  <c r="I3015" i="1"/>
  <c r="E2969" i="1"/>
  <c r="O2918" i="1"/>
  <c r="C2888" i="1"/>
  <c r="I2849" i="1"/>
  <c r="K2818" i="1"/>
  <c r="C2780" i="1"/>
  <c r="E2749" i="1"/>
  <c r="K2710" i="1"/>
  <c r="M2679" i="1"/>
  <c r="E2641" i="1"/>
  <c r="F2615" i="1"/>
  <c r="H2587" i="1"/>
  <c r="N2566" i="1"/>
  <c r="D2541" i="1"/>
  <c r="J2520" i="1"/>
  <c r="N2494" i="1"/>
  <c r="F2474" i="1"/>
  <c r="J2448" i="1"/>
  <c r="P2427" i="1"/>
  <c r="F2402" i="1"/>
  <c r="L2381" i="1"/>
  <c r="P2355" i="1"/>
  <c r="H2335" i="1"/>
  <c r="L2309" i="1"/>
  <c r="D2289" i="1"/>
  <c r="H2263" i="1"/>
  <c r="N2242" i="1"/>
  <c r="D2217" i="1"/>
  <c r="J2196" i="1"/>
  <c r="N2170" i="1"/>
  <c r="F2150" i="1"/>
  <c r="J2124" i="1"/>
  <c r="P2103" i="1"/>
  <c r="F2078" i="1"/>
  <c r="L2057" i="1"/>
  <c r="P2031" i="1"/>
  <c r="H2011" i="1"/>
  <c r="L1985" i="1"/>
  <c r="D1965" i="1"/>
  <c r="H1939" i="1"/>
  <c r="N1918" i="1"/>
  <c r="D1893" i="1"/>
  <c r="J1872" i="1"/>
  <c r="N1846" i="1"/>
  <c r="F1826" i="1"/>
  <c r="J1800" i="1"/>
  <c r="P1779" i="1"/>
  <c r="F1754" i="1"/>
  <c r="L1733" i="1"/>
  <c r="P1707" i="1"/>
  <c r="H1687" i="1"/>
  <c r="L1661" i="1"/>
  <c r="D1641" i="1"/>
  <c r="H1615" i="1"/>
  <c r="N1594" i="1"/>
  <c r="D1569" i="1"/>
  <c r="J1548" i="1"/>
  <c r="N1522" i="1"/>
  <c r="F1502" i="1"/>
  <c r="K1479" i="1"/>
  <c r="E1463" i="1"/>
  <c r="L1445" i="1"/>
  <c r="P1431" i="1"/>
  <c r="N1414" i="1"/>
  <c r="D1401" i="1"/>
  <c r="P1383" i="1"/>
  <c r="F1370" i="1"/>
  <c r="D1353" i="1"/>
  <c r="H1339" i="1"/>
  <c r="F1322" i="1"/>
  <c r="J1308" i="1"/>
  <c r="H1291" i="1"/>
  <c r="L1277" i="1"/>
  <c r="J1260" i="1"/>
  <c r="N1246" i="1"/>
  <c r="L1229" i="1"/>
  <c r="P1215" i="1"/>
  <c r="N1198" i="1"/>
  <c r="D1185" i="1"/>
  <c r="P1167" i="1"/>
  <c r="F1154" i="1"/>
  <c r="D1137" i="1"/>
  <c r="H1123" i="1"/>
  <c r="F1106" i="1"/>
  <c r="J1092" i="1"/>
  <c r="H1075" i="1"/>
  <c r="L1061" i="1"/>
  <c r="J1044" i="1"/>
  <c r="N1030" i="1"/>
  <c r="L1013" i="1"/>
  <c r="P999" i="1"/>
  <c r="N982" i="1"/>
  <c r="D969" i="1"/>
  <c r="P951" i="1"/>
  <c r="F938" i="1"/>
  <c r="I5108" i="1"/>
  <c r="D4330" i="1"/>
  <c r="P4076" i="1"/>
  <c r="L3972" i="1"/>
  <c r="G3842" i="1"/>
  <c r="D3738" i="1"/>
  <c r="O3612" i="1"/>
  <c r="H3535" i="1"/>
  <c r="J3447" i="1"/>
  <c r="D3378" i="1"/>
  <c r="J3291" i="1"/>
  <c r="F3235" i="1"/>
  <c r="F3177" i="1"/>
  <c r="P3130" i="1"/>
  <c r="F3073" i="1"/>
  <c r="P3026" i="1"/>
  <c r="P2968" i="1"/>
  <c r="I2926" i="1"/>
  <c r="O2887" i="1"/>
  <c r="C2857" i="1"/>
  <c r="I2818" i="1"/>
  <c r="K2787" i="1"/>
  <c r="C2749" i="1"/>
  <c r="E2718" i="1"/>
  <c r="K2679" i="1"/>
  <c r="M2648" i="1"/>
  <c r="P2614" i="1"/>
  <c r="H2592" i="1"/>
  <c r="L2566" i="1"/>
  <c r="D2546" i="1"/>
  <c r="H2520" i="1"/>
  <c r="N2499" i="1"/>
  <c r="D2474" i="1"/>
  <c r="J2453" i="1"/>
  <c r="N2427" i="1"/>
  <c r="F2407" i="1"/>
  <c r="J2381" i="1"/>
  <c r="P2360" i="1"/>
  <c r="F2335" i="1"/>
  <c r="L2314" i="1"/>
  <c r="P2288" i="1"/>
  <c r="H2268" i="1"/>
  <c r="L2242" i="1"/>
  <c r="D2222" i="1"/>
  <c r="H2196" i="1"/>
  <c r="N2175" i="1"/>
  <c r="D2150" i="1"/>
  <c r="J2129" i="1"/>
  <c r="N2103" i="1"/>
  <c r="F2083" i="1"/>
  <c r="J2057" i="1"/>
  <c r="P2036" i="1"/>
  <c r="F2011" i="1"/>
  <c r="L1990" i="1"/>
  <c r="P1964" i="1"/>
  <c r="H1944" i="1"/>
  <c r="L1918" i="1"/>
  <c r="D1898" i="1"/>
  <c r="H1872" i="1"/>
  <c r="N1851" i="1"/>
  <c r="D1826" i="1"/>
  <c r="J1805" i="1"/>
  <c r="N1779" i="1"/>
  <c r="F1759" i="1"/>
  <c r="J1733" i="1"/>
  <c r="P1712" i="1"/>
  <c r="F1687" i="1"/>
  <c r="L1666" i="1"/>
  <c r="P1640" i="1"/>
  <c r="H1620" i="1"/>
  <c r="L1594" i="1"/>
  <c r="D1574" i="1"/>
  <c r="F4394" i="1"/>
  <c r="C4180" i="1"/>
  <c r="O3931" i="1"/>
  <c r="J3740" i="1"/>
  <c r="M3363" i="1"/>
  <c r="D3511" i="1"/>
  <c r="K3519" i="1"/>
  <c r="I4208" i="1"/>
  <c r="L3534" i="1"/>
  <c r="O4873" i="1"/>
  <c r="E3878" i="1"/>
  <c r="C3321" i="1"/>
  <c r="H2963" i="1"/>
  <c r="P3638" i="1"/>
  <c r="E3108" i="1"/>
  <c r="K4157" i="1"/>
  <c r="L3551" i="1"/>
  <c r="L3194" i="1"/>
  <c r="H4068" i="1"/>
  <c r="H3522" i="1"/>
  <c r="G3165" i="1"/>
  <c r="H4723" i="1"/>
  <c r="O3348" i="1"/>
  <c r="N3022" i="1"/>
  <c r="G2782" i="1"/>
  <c r="L4179" i="1"/>
  <c r="I3360" i="1"/>
  <c r="F3070" i="1"/>
  <c r="H2847" i="1"/>
  <c r="L2689" i="1"/>
  <c r="H3818" i="1"/>
  <c r="K3462" i="1"/>
  <c r="N3225" i="1"/>
  <c r="H3080" i="1"/>
  <c r="C2897" i="1"/>
  <c r="G2799" i="1"/>
  <c r="G2691" i="1"/>
  <c r="I2600" i="1"/>
  <c r="K3875" i="1"/>
  <c r="G3576" i="1"/>
  <c r="L3336" i="1"/>
  <c r="O3177" i="1"/>
  <c r="N3006" i="1"/>
  <c r="J2904" i="1"/>
  <c r="F2816" i="1"/>
  <c r="F2738" i="1"/>
  <c r="L4498" i="1"/>
  <c r="P3852" i="1"/>
  <c r="G3469" i="1"/>
  <c r="G3224" i="1"/>
  <c r="P2967" i="1"/>
  <c r="G2838" i="1"/>
  <c r="N2705" i="1"/>
  <c r="O2606" i="1"/>
  <c r="H2505" i="1"/>
  <c r="D2435" i="1"/>
  <c r="F2356" i="1"/>
  <c r="H2289" i="1"/>
  <c r="P2201" i="1"/>
  <c r="J2144" i="1"/>
  <c r="D2075" i="1"/>
  <c r="F2014" i="1"/>
  <c r="F1930" i="1"/>
  <c r="H1869" i="1"/>
  <c r="F1798" i="1"/>
  <c r="D1733" i="1"/>
  <c r="F1660" i="1"/>
  <c r="J1598" i="1"/>
  <c r="F1534" i="1"/>
  <c r="P1481" i="1"/>
  <c r="G4017" i="1"/>
  <c r="G3748" i="1"/>
  <c r="I3477" i="1"/>
  <c r="D3275" i="1"/>
  <c r="J3110" i="1"/>
  <c r="L2971" i="1"/>
  <c r="I2857" i="1"/>
  <c r="C2788" i="1"/>
  <c r="J2686" i="1"/>
  <c r="I2615" i="1"/>
  <c r="G2559" i="1"/>
  <c r="I2510" i="1"/>
  <c r="G2445" i="1"/>
  <c r="M2394" i="1"/>
  <c r="M2334" i="1"/>
  <c r="E2284" i="1"/>
  <c r="M2220" i="1"/>
  <c r="E2170" i="1"/>
  <c r="E2116" i="1"/>
  <c r="K2065" i="1"/>
  <c r="E2002" i="1"/>
  <c r="K1951" i="1"/>
  <c r="K1891" i="1"/>
  <c r="C1841" i="1"/>
  <c r="O1775" i="1"/>
  <c r="C1727" i="1"/>
  <c r="I1676" i="1"/>
  <c r="O1631" i="1"/>
  <c r="O1571" i="1"/>
  <c r="M1530" i="1"/>
  <c r="G1485" i="1"/>
  <c r="D4409" i="1"/>
  <c r="I3973" i="1"/>
  <c r="F3761" i="1"/>
  <c r="C3555" i="1"/>
  <c r="E3411" i="1"/>
  <c r="F3247" i="1"/>
  <c r="D3166" i="1"/>
  <c r="J3073" i="1"/>
  <c r="D3010" i="1"/>
  <c r="E2924" i="1"/>
  <c r="G2879" i="1"/>
  <c r="G2825" i="1"/>
  <c r="E2784" i="1"/>
  <c r="C2725" i="1"/>
  <c r="M2678" i="1"/>
  <c r="L2628" i="1"/>
  <c r="J2595" i="1"/>
  <c r="N2555" i="1"/>
  <c r="N2525" i="1"/>
  <c r="H2492" i="1"/>
  <c r="J2461" i="1"/>
  <c r="D2422" i="1"/>
  <c r="P2392" i="1"/>
  <c r="J2359" i="1"/>
  <c r="D2332" i="1"/>
  <c r="F2295" i="1"/>
  <c r="J2269" i="1"/>
  <c r="N2237" i="1"/>
  <c r="F2211" i="1"/>
  <c r="F2175" i="1"/>
  <c r="N2147" i="1"/>
  <c r="D2116" i="1"/>
  <c r="J2089" i="1"/>
  <c r="H2054" i="1"/>
  <c r="D2026" i="1"/>
  <c r="L1998" i="1"/>
  <c r="N1973" i="1"/>
  <c r="F1941" i="1"/>
  <c r="F1917" i="1"/>
  <c r="D1888" i="1"/>
  <c r="F1863" i="1"/>
  <c r="L1830" i="1"/>
  <c r="L1806" i="1"/>
  <c r="J1777" i="1"/>
  <c r="J1753" i="1"/>
  <c r="P1720" i="1"/>
  <c r="D1696" i="1"/>
  <c r="P1666" i="1"/>
  <c r="P1642" i="1"/>
  <c r="H1610" i="1"/>
  <c r="J1585" i="1"/>
  <c r="D1558" i="1"/>
  <c r="H1532" i="1"/>
  <c r="L1500" i="1"/>
  <c r="P4651" i="1"/>
  <c r="K4167" i="1"/>
  <c r="C4029" i="1"/>
  <c r="G3877" i="1"/>
  <c r="P3759" i="1"/>
  <c r="K3630" i="1"/>
  <c r="L3544" i="1"/>
  <c r="D3442" i="1"/>
  <c r="M3366" i="1"/>
  <c r="O3276" i="1"/>
  <c r="L3221" i="1"/>
  <c r="F3154" i="1"/>
  <c r="E3104" i="1"/>
  <c r="F3044" i="1"/>
  <c r="C2994" i="1"/>
  <c r="G2929" i="1"/>
  <c r="L2895" i="1"/>
  <c r="M2855" i="1"/>
  <c r="G2822" i="1"/>
  <c r="H2777" i="1"/>
  <c r="P2743" i="1"/>
  <c r="H2705" i="1"/>
  <c r="K2670" i="1"/>
  <c r="I2628" i="1"/>
  <c r="K2604" i="1"/>
  <c r="M2578" i="1"/>
  <c r="E2558" i="1"/>
  <c r="E2534" i="1"/>
  <c r="K2513" i="1"/>
  <c r="M2488" i="1"/>
  <c r="E2468" i="1"/>
  <c r="E2444" i="1"/>
  <c r="K2423" i="1"/>
  <c r="K2399" i="1"/>
  <c r="C2379" i="1"/>
  <c r="E2354" i="1"/>
  <c r="K2333" i="1"/>
  <c r="K2309" i="1"/>
  <c r="C2289" i="1"/>
  <c r="C2265" i="1"/>
  <c r="I2244" i="1"/>
  <c r="K2219" i="1"/>
  <c r="C2199" i="1"/>
  <c r="C2175" i="1"/>
  <c r="I2154" i="1"/>
  <c r="I2130" i="1"/>
  <c r="O2109" i="1"/>
  <c r="C2085" i="1"/>
  <c r="I2064" i="1"/>
  <c r="I2040" i="1"/>
  <c r="O2019" i="1"/>
  <c r="C1995" i="1"/>
  <c r="I1974" i="1"/>
  <c r="I1950" i="1"/>
  <c r="I1932" i="1"/>
  <c r="E1910" i="1"/>
  <c r="E1892" i="1"/>
  <c r="O1869" i="1"/>
  <c r="C1851" i="1"/>
  <c r="M1828" i="1"/>
  <c r="I1812" i="1"/>
  <c r="G1789" i="1"/>
  <c r="G1771" i="1"/>
  <c r="M1750" i="1"/>
  <c r="I1734" i="1"/>
  <c r="O1713" i="1"/>
  <c r="K1697" i="1"/>
  <c r="C1677" i="1"/>
  <c r="O1659" i="1"/>
  <c r="G1639" i="1"/>
  <c r="O1623" i="1"/>
  <c r="G1603" i="1"/>
  <c r="E1586" i="1"/>
  <c r="K1565" i="1"/>
  <c r="G1549" i="1"/>
  <c r="M1528" i="1"/>
  <c r="I1512" i="1"/>
  <c r="F4710" i="1"/>
  <c r="K4181" i="1"/>
  <c r="E3993" i="1"/>
  <c r="D3876" i="1"/>
  <c r="J3726" i="1"/>
  <c r="F3613" i="1"/>
  <c r="E3509" i="1"/>
  <c r="I3435" i="1"/>
  <c r="P3339" i="1"/>
  <c r="F3267" i="1"/>
  <c r="O3200" i="1"/>
  <c r="O3148" i="1"/>
  <c r="C3088" i="1"/>
  <c r="M3041" i="1"/>
  <c r="C2984" i="1"/>
  <c r="O2938" i="1"/>
  <c r="N2897" i="1"/>
  <c r="P2866" i="1"/>
  <c r="H2828" i="1"/>
  <c r="J2797" i="1"/>
  <c r="P2758" i="1"/>
  <c r="D2728" i="1"/>
  <c r="J2689" i="1"/>
  <c r="L2658" i="1"/>
  <c r="D2623" i="1"/>
  <c r="M2599" i="1"/>
  <c r="H2573" i="1"/>
  <c r="N2552" i="1"/>
  <c r="D2527" i="1"/>
  <c r="J2506" i="1"/>
  <c r="N2480" i="1"/>
  <c r="F2460" i="1"/>
  <c r="J2434" i="1"/>
  <c r="P2413" i="1"/>
  <c r="F2388" i="1"/>
  <c r="L2367" i="1"/>
  <c r="P2341" i="1"/>
  <c r="H2321" i="1"/>
  <c r="L2295" i="1"/>
  <c r="D2275" i="1"/>
  <c r="H2249" i="1"/>
  <c r="N2228" i="1"/>
  <c r="D2203" i="1"/>
  <c r="J2182" i="1"/>
  <c r="N2156" i="1"/>
  <c r="F2136" i="1"/>
  <c r="J2110" i="1"/>
  <c r="P2089" i="1"/>
  <c r="F2064" i="1"/>
  <c r="L2043" i="1"/>
  <c r="P2017" i="1"/>
  <c r="H1997" i="1"/>
  <c r="L1971" i="1"/>
  <c r="D1951" i="1"/>
  <c r="H1925" i="1"/>
  <c r="N1904" i="1"/>
  <c r="D1879" i="1"/>
  <c r="J1858" i="1"/>
  <c r="N1832" i="1"/>
  <c r="F1812" i="1"/>
  <c r="J1786" i="1"/>
  <c r="P1765" i="1"/>
  <c r="F1740" i="1"/>
  <c r="L1719" i="1"/>
  <c r="P1693" i="1"/>
  <c r="H1673" i="1"/>
  <c r="L1647" i="1"/>
  <c r="D1627" i="1"/>
  <c r="H1601" i="1"/>
  <c r="N1580" i="1"/>
  <c r="D1555" i="1"/>
  <c r="J1534" i="1"/>
  <c r="N1508" i="1"/>
  <c r="E1489" i="1"/>
  <c r="H1468" i="1"/>
  <c r="I1453" i="1"/>
  <c r="G1436" i="1"/>
  <c r="K1422" i="1"/>
  <c r="I1405" i="1"/>
  <c r="M1391" i="1"/>
  <c r="K1374" i="1"/>
  <c r="O1360" i="1"/>
  <c r="M1343" i="1"/>
  <c r="C1330" i="1"/>
  <c r="O1312" i="1"/>
  <c r="E1299" i="1"/>
  <c r="C1282" i="1"/>
  <c r="G1268" i="1"/>
  <c r="E1251" i="1"/>
  <c r="I1237" i="1"/>
  <c r="G1220" i="1"/>
  <c r="K1206" i="1"/>
  <c r="I1189" i="1"/>
  <c r="M1175" i="1"/>
  <c r="K1158" i="1"/>
  <c r="O1144" i="1"/>
  <c r="M1127" i="1"/>
  <c r="C1114" i="1"/>
  <c r="O1096" i="1"/>
  <c r="E1083" i="1"/>
  <c r="C1066" i="1"/>
  <c r="G1052" i="1"/>
  <c r="E1035" i="1"/>
  <c r="I1021" i="1"/>
  <c r="G1004" i="1"/>
  <c r="K990" i="1"/>
  <c r="I973" i="1"/>
  <c r="M959" i="1"/>
  <c r="K942" i="1"/>
  <c r="F4952" i="1"/>
  <c r="K4239" i="1"/>
  <c r="F4071" i="1"/>
  <c r="C3941" i="1"/>
  <c r="C3837" i="1"/>
  <c r="P3706" i="1"/>
  <c r="I3608" i="1"/>
  <c r="G3513" i="1"/>
  <c r="O3443" i="1"/>
  <c r="F3357" i="1"/>
  <c r="N3287" i="1"/>
  <c r="D3221" i="1"/>
  <c r="N3174" i="1"/>
  <c r="C3117" i="1"/>
  <c r="M3070" i="1"/>
  <c r="N3012" i="1"/>
  <c r="J2966" i="1"/>
  <c r="D2917" i="1"/>
  <c r="F2886" i="1"/>
  <c r="L2847" i="1"/>
  <c r="N2816" i="1"/>
  <c r="F2778" i="1"/>
  <c r="H2747" i="1"/>
  <c r="N2708" i="1"/>
  <c r="P2677" i="1"/>
  <c r="H2639" i="1"/>
  <c r="M2613" i="1"/>
  <c r="E2586" i="1"/>
  <c r="K2565" i="1"/>
  <c r="O2539" i="1"/>
  <c r="G2519" i="1"/>
  <c r="K2493" i="1"/>
  <c r="C2473" i="1"/>
  <c r="G2447" i="1"/>
  <c r="M2426" i="1"/>
  <c r="C2401" i="1"/>
  <c r="I2380" i="1"/>
  <c r="M2354" i="1"/>
  <c r="E2334" i="1"/>
  <c r="I2308" i="1"/>
  <c r="O2287" i="1"/>
  <c r="E2262" i="1"/>
  <c r="K2241" i="1"/>
  <c r="O2215" i="1"/>
  <c r="G2195" i="1"/>
  <c r="K2169" i="1"/>
  <c r="C2149" i="1"/>
  <c r="G2123" i="1"/>
  <c r="M2102" i="1"/>
  <c r="C2077" i="1"/>
  <c r="I2056" i="1"/>
  <c r="M2030" i="1"/>
  <c r="E2010" i="1"/>
  <c r="I1984" i="1"/>
  <c r="O1963" i="1"/>
  <c r="E1938" i="1"/>
  <c r="K1917" i="1"/>
  <c r="O1891" i="1"/>
  <c r="G1871" i="1"/>
  <c r="K1845" i="1"/>
  <c r="C1825" i="1"/>
  <c r="G1799" i="1"/>
  <c r="M1778" i="1"/>
  <c r="C1753" i="1"/>
  <c r="I1732" i="1"/>
  <c r="M1706" i="1"/>
  <c r="E1686" i="1"/>
  <c r="I1660" i="1"/>
  <c r="O1639" i="1"/>
  <c r="E1614" i="1"/>
  <c r="K1593" i="1"/>
  <c r="O1567" i="1"/>
  <c r="G1547" i="1"/>
  <c r="K1521" i="1"/>
  <c r="C1501" i="1"/>
  <c r="K1478" i="1"/>
  <c r="C1462" i="1"/>
  <c r="N1444" i="1"/>
  <c r="D1431" i="1"/>
  <c r="P1413" i="1"/>
  <c r="F1400" i="1"/>
  <c r="D1383" i="1"/>
  <c r="H1369" i="1"/>
  <c r="F1352" i="1"/>
  <c r="J1338" i="1"/>
  <c r="H1321" i="1"/>
  <c r="L1307" i="1"/>
  <c r="J1290" i="1"/>
  <c r="N1276" i="1"/>
  <c r="L1259" i="1"/>
  <c r="P1245" i="1"/>
  <c r="N1228" i="1"/>
  <c r="D1215" i="1"/>
  <c r="P1197" i="1"/>
  <c r="F1184" i="1"/>
  <c r="D1167" i="1"/>
  <c r="H1153" i="1"/>
  <c r="F1136" i="1"/>
  <c r="J1122" i="1"/>
  <c r="H1105" i="1"/>
  <c r="L1091" i="1"/>
  <c r="J1074" i="1"/>
  <c r="N1060" i="1"/>
  <c r="L1043" i="1"/>
  <c r="P1029" i="1"/>
  <c r="N1012" i="1"/>
  <c r="D999" i="1"/>
  <c r="P981" i="1"/>
  <c r="F968" i="1"/>
  <c r="D951" i="1"/>
  <c r="H937" i="1"/>
  <c r="O4950" i="1"/>
  <c r="L4310" i="1"/>
  <c r="E4071" i="1"/>
  <c r="P3966" i="1"/>
  <c r="H3836" i="1"/>
  <c r="H3732" i="1"/>
  <c r="E3608" i="1"/>
  <c r="D3531" i="1"/>
  <c r="M3443" i="1"/>
  <c r="G3374" i="1"/>
  <c r="M3287" i="1"/>
  <c r="L3232" i="1"/>
  <c r="L3174" i="1"/>
  <c r="H3128" i="1"/>
  <c r="L3070" i="1"/>
  <c r="H3024" i="1"/>
  <c r="H2966" i="1"/>
  <c r="M2924" i="1"/>
  <c r="E2886" i="1"/>
  <c r="G2855" i="1"/>
  <c r="M2816" i="1"/>
  <c r="O2785" i="1"/>
  <c r="G2747" i="1"/>
  <c r="I2716" i="1"/>
  <c r="O2677" i="1"/>
  <c r="C2647" i="1"/>
  <c r="L2613" i="1"/>
  <c r="F2591" i="1"/>
  <c r="J2565" i="1"/>
  <c r="P2544" i="1"/>
  <c r="F2519" i="1"/>
  <c r="L2498" i="1"/>
  <c r="P2472" i="1"/>
  <c r="H2452" i="1"/>
  <c r="L2426" i="1"/>
  <c r="D2406" i="1"/>
  <c r="H2380" i="1"/>
  <c r="N2359" i="1"/>
  <c r="D2334" i="1"/>
  <c r="J2313" i="1"/>
  <c r="N2287" i="1"/>
  <c r="F2267" i="1"/>
  <c r="J2241" i="1"/>
  <c r="P2220" i="1"/>
  <c r="F2195" i="1"/>
  <c r="L2174" i="1"/>
  <c r="P2148" i="1"/>
  <c r="H2128" i="1"/>
  <c r="L2102" i="1"/>
  <c r="D2082" i="1"/>
  <c r="H2056" i="1"/>
  <c r="N2035" i="1"/>
  <c r="D2010" i="1"/>
  <c r="J1989" i="1"/>
  <c r="N1963" i="1"/>
  <c r="F1943" i="1"/>
  <c r="J1917" i="1"/>
  <c r="P1896" i="1"/>
  <c r="F1871" i="1"/>
  <c r="L1850" i="1"/>
  <c r="P1824" i="1"/>
  <c r="H1804" i="1"/>
  <c r="L1778" i="1"/>
  <c r="D1758" i="1"/>
  <c r="H1732" i="1"/>
  <c r="N1711" i="1"/>
  <c r="D1686" i="1"/>
  <c r="J1665" i="1"/>
  <c r="N1639" i="1"/>
  <c r="F1619" i="1"/>
  <c r="J1593" i="1"/>
  <c r="P1572" i="1"/>
  <c r="F1547" i="1"/>
  <c r="L1526" i="1"/>
  <c r="P1500" i="1"/>
  <c r="J1482" i="1"/>
  <c r="P1461" i="1"/>
  <c r="E1448" i="1"/>
  <c r="C1431" i="1"/>
  <c r="G1417" i="1"/>
  <c r="E1400" i="1"/>
  <c r="I1386" i="1"/>
  <c r="G1369" i="1"/>
  <c r="K1355" i="1"/>
  <c r="I1338" i="1"/>
  <c r="M1324" i="1"/>
  <c r="K1307" i="1"/>
  <c r="O1293" i="1"/>
  <c r="M1276" i="1"/>
  <c r="C1263" i="1"/>
  <c r="O1245" i="1"/>
  <c r="E1232" i="1"/>
  <c r="C1215" i="1"/>
  <c r="G1201" i="1"/>
  <c r="E1184" i="1"/>
  <c r="I1170" i="1"/>
  <c r="G1153" i="1"/>
  <c r="K1139" i="1"/>
  <c r="I1122" i="1"/>
  <c r="M1108" i="1"/>
  <c r="K1091" i="1"/>
  <c r="O1077" i="1"/>
  <c r="M1060" i="1"/>
  <c r="C1047" i="1"/>
  <c r="O1029" i="1"/>
  <c r="E1016" i="1"/>
  <c r="C999" i="1"/>
  <c r="G985" i="1"/>
  <c r="E968" i="1"/>
  <c r="I954" i="1"/>
  <c r="D4689" i="1"/>
  <c r="K4233" i="1"/>
  <c r="M4042" i="1"/>
  <c r="I3938" i="1"/>
  <c r="C3808" i="1"/>
  <c r="N3703" i="1"/>
  <c r="C3586" i="1"/>
  <c r="K3511" i="1"/>
  <c r="N3424" i="1"/>
  <c r="H3355" i="1"/>
  <c r="J3269" i="1"/>
  <c r="P3219" i="1"/>
  <c r="C3162" i="1"/>
  <c r="M3115" i="1"/>
  <c r="P3057" i="1"/>
  <c r="L3011" i="1"/>
  <c r="M2953" i="1"/>
  <c r="G2916" i="1"/>
  <c r="M2877" i="1"/>
  <c r="O2846" i="1"/>
  <c r="G2808" i="1"/>
  <c r="I2777" i="1"/>
  <c r="O2738" i="1"/>
  <c r="C2708" i="1"/>
  <c r="I2669" i="1"/>
  <c r="K2638" i="1"/>
  <c r="J2607" i="1"/>
  <c r="L2585" i="1"/>
  <c r="P2559" i="1"/>
  <c r="H2539" i="1"/>
  <c r="L2513" i="1"/>
  <c r="D2493" i="1"/>
  <c r="H2467" i="1"/>
  <c r="N2446" i="1"/>
  <c r="D2421" i="1"/>
  <c r="J2400" i="1"/>
  <c r="N2374" i="1"/>
  <c r="F2354" i="1"/>
  <c r="J2328" i="1"/>
  <c r="P2307" i="1"/>
  <c r="F2282" i="1"/>
  <c r="L2261" i="1"/>
  <c r="P2235" i="1"/>
  <c r="H2215" i="1"/>
  <c r="L2189" i="1"/>
  <c r="D2169" i="1"/>
  <c r="H2143" i="1"/>
  <c r="N2122" i="1"/>
  <c r="D2097" i="1"/>
  <c r="J2076" i="1"/>
  <c r="N2050" i="1"/>
  <c r="F2030" i="1"/>
  <c r="J2004" i="1"/>
  <c r="P1983" i="1"/>
  <c r="F1958" i="1"/>
  <c r="L1937" i="1"/>
  <c r="P1911" i="1"/>
  <c r="H1891" i="1"/>
  <c r="L1865" i="1"/>
  <c r="D1845" i="1"/>
  <c r="H1819" i="1"/>
  <c r="N1798" i="1"/>
  <c r="D1773" i="1"/>
  <c r="J1752" i="1"/>
  <c r="N1726" i="1"/>
  <c r="F1706" i="1"/>
  <c r="J1680" i="1"/>
  <c r="P1659" i="1"/>
  <c r="F1634" i="1"/>
  <c r="L1613" i="1"/>
  <c r="P1587" i="1"/>
  <c r="H1567" i="1"/>
  <c r="L1541" i="1"/>
  <c r="D1521" i="1"/>
  <c r="I1495" i="1"/>
  <c r="E1478" i="1"/>
  <c r="F1458" i="1"/>
  <c r="J1444" i="1"/>
  <c r="H1427" i="1"/>
  <c r="L1413" i="1"/>
  <c r="J1396" i="1"/>
  <c r="N1382" i="1"/>
  <c r="L1365" i="1"/>
  <c r="P1351" i="1"/>
  <c r="N1334" i="1"/>
  <c r="D1321" i="1"/>
  <c r="P1303" i="1"/>
  <c r="F1290" i="1"/>
  <c r="D1273" i="1"/>
  <c r="H1259" i="1"/>
  <c r="F1242" i="1"/>
  <c r="J1228" i="1"/>
  <c r="H1211" i="1"/>
  <c r="L1197" i="1"/>
  <c r="J1180" i="1"/>
  <c r="N1166" i="1"/>
  <c r="L1149" i="1"/>
  <c r="P1135" i="1"/>
  <c r="N1118" i="1"/>
  <c r="D1105" i="1"/>
  <c r="P1087" i="1"/>
  <c r="F1074" i="1"/>
  <c r="D1057" i="1"/>
  <c r="H1043" i="1"/>
  <c r="F1026" i="1"/>
  <c r="J1012" i="1"/>
  <c r="H995" i="1"/>
  <c r="L981" i="1"/>
  <c r="J964" i="1"/>
  <c r="N950" i="1"/>
  <c r="L933" i="1"/>
  <c r="P919" i="1"/>
  <c r="N902" i="1"/>
  <c r="D889" i="1"/>
  <c r="G4354" i="1"/>
  <c r="I4057" i="1"/>
  <c r="N3862" i="1"/>
  <c r="H3706" i="1"/>
  <c r="P3539" i="1"/>
  <c r="K3434" i="1"/>
  <c r="C3311" i="1"/>
  <c r="E3229" i="1"/>
  <c r="I3151" i="1"/>
  <c r="F3086" i="1"/>
  <c r="O3020" i="1"/>
  <c r="O2943" i="1"/>
  <c r="K2896" i="1"/>
  <c r="P2852" i="1"/>
  <c r="F2801" i="1"/>
  <c r="M2757" i="1"/>
  <c r="D2714" i="1"/>
  <c r="H2662" i="1"/>
  <c r="D2622" i="1"/>
  <c r="M2589" i="1"/>
  <c r="O2562" i="1"/>
  <c r="C2532" i="1"/>
  <c r="O2504" i="1"/>
  <c r="C2478" i="1"/>
  <c r="O2450" i="1"/>
  <c r="C2424" i="1"/>
  <c r="E2393" i="1"/>
  <c r="C2366" i="1"/>
  <c r="E2339" i="1"/>
  <c r="C2312" i="1"/>
  <c r="E2285" i="1"/>
  <c r="G2254" i="1"/>
  <c r="E2227" i="1"/>
  <c r="G2200" i="1"/>
  <c r="E2173" i="1"/>
  <c r="G2146" i="1"/>
  <c r="I2115" i="1"/>
  <c r="G2088" i="1"/>
  <c r="I2061" i="1"/>
  <c r="G2034" i="1"/>
  <c r="I2007" i="1"/>
  <c r="K1976" i="1"/>
  <c r="I1949" i="1"/>
  <c r="K1922" i="1"/>
  <c r="I1895" i="1"/>
  <c r="K1868" i="1"/>
  <c r="M1837" i="1"/>
  <c r="K1810" i="1"/>
  <c r="M1783" i="1"/>
  <c r="K1756" i="1"/>
  <c r="M1729" i="1"/>
  <c r="O1698" i="1"/>
  <c r="M1671" i="1"/>
  <c r="O1644" i="1"/>
  <c r="M1617" i="1"/>
  <c r="O1590" i="1"/>
  <c r="C1560" i="1"/>
  <c r="O1532" i="1"/>
  <c r="C1506" i="1"/>
  <c r="I1481" i="1"/>
  <c r="D1460" i="1"/>
  <c r="J1439" i="1"/>
  <c r="J1421" i="1"/>
  <c r="J1403" i="1"/>
  <c r="J1385" i="1"/>
  <c r="J1367" i="1"/>
  <c r="P1346" i="1"/>
  <c r="P1328" i="1"/>
  <c r="P1310" i="1"/>
  <c r="P1292" i="1"/>
  <c r="P1274" i="1"/>
  <c r="H1254" i="1"/>
  <c r="H1236" i="1"/>
  <c r="H1218" i="1"/>
  <c r="H1200" i="1"/>
  <c r="H1182" i="1"/>
  <c r="N1161" i="1"/>
  <c r="N1143" i="1"/>
  <c r="N1125" i="1"/>
  <c r="N1107" i="1"/>
  <c r="N1089" i="1"/>
  <c r="F1069" i="1"/>
  <c r="F1051" i="1"/>
  <c r="F1033" i="1"/>
  <c r="F1015" i="1"/>
  <c r="F997" i="1"/>
  <c r="L976" i="1"/>
  <c r="L958" i="1"/>
  <c r="P940" i="1"/>
  <c r="I925" i="1"/>
  <c r="P911" i="1"/>
  <c r="C897" i="1"/>
  <c r="O883" i="1"/>
  <c r="L871" i="1"/>
  <c r="L859" i="1"/>
  <c r="L847" i="1"/>
  <c r="P833" i="1"/>
  <c r="P821" i="1"/>
  <c r="P809" i="1"/>
  <c r="P797" i="1"/>
  <c r="P785" i="1"/>
  <c r="F772" i="1"/>
  <c r="F760" i="1"/>
  <c r="F748" i="1"/>
  <c r="F736" i="1"/>
  <c r="F724" i="1"/>
  <c r="J710" i="1"/>
  <c r="J698" i="1"/>
  <c r="J686" i="1"/>
  <c r="J674" i="1"/>
  <c r="H663" i="1"/>
  <c r="F652" i="1"/>
  <c r="D641" i="1"/>
  <c r="P629" i="1"/>
  <c r="F4796" i="1"/>
  <c r="O4213" i="1"/>
  <c r="M4036" i="1"/>
  <c r="G3910" i="1"/>
  <c r="G3782" i="1"/>
  <c r="G3656" i="1"/>
  <c r="I3553" i="1"/>
  <c r="C3467" i="1"/>
  <c r="P3381" i="1"/>
  <c r="I3297" i="1"/>
  <c r="O4381" i="1"/>
  <c r="N4686" i="1"/>
  <c r="K3897" i="1"/>
  <c r="I4176" i="1"/>
  <c r="J4352" i="1"/>
  <c r="E4458" i="1"/>
  <c r="C3505" i="1"/>
  <c r="K3968" i="1"/>
  <c r="P3425" i="1"/>
  <c r="L4344" i="1"/>
  <c r="C3849" i="1"/>
  <c r="L3183" i="1"/>
  <c r="G4171" i="1"/>
  <c r="J3413" i="1"/>
  <c r="M3104" i="1"/>
  <c r="F3943" i="1"/>
  <c r="N3433" i="1"/>
  <c r="D3078" i="1"/>
  <c r="H4064" i="1"/>
  <c r="P3398" i="1"/>
  <c r="E3088" i="1"/>
  <c r="N3919" i="1"/>
  <c r="E3341" i="1"/>
  <c r="G2926" i="1"/>
  <c r="C2730" i="1"/>
  <c r="J3847" i="1"/>
  <c r="M3352" i="1"/>
  <c r="H2985" i="1"/>
  <c r="D2807" i="1"/>
  <c r="N2616" i="1"/>
  <c r="H3786" i="1"/>
  <c r="G3362" i="1"/>
  <c r="F3187" i="1"/>
  <c r="P3010" i="1"/>
  <c r="K2887" i="1"/>
  <c r="G2769" i="1"/>
  <c r="K2671" i="1"/>
  <c r="D4261" i="1"/>
  <c r="K3869" i="1"/>
  <c r="L3502" i="1"/>
  <c r="L3286" i="1"/>
  <c r="J3122" i="1"/>
  <c r="F3004" i="1"/>
  <c r="P2877" i="1"/>
  <c r="P2799" i="1"/>
  <c r="J2700" i="1"/>
  <c r="D4454" i="1"/>
  <c r="M3718" i="1"/>
  <c r="C3414" i="1"/>
  <c r="I3139" i="1"/>
  <c r="C2962" i="1"/>
  <c r="H2798" i="1"/>
  <c r="L2682" i="1"/>
  <c r="D2573" i="1"/>
  <c r="P2501" i="1"/>
  <c r="L2407" i="1"/>
  <c r="J2336" i="1"/>
  <c r="F2266" i="1"/>
  <c r="F2200" i="1"/>
  <c r="F2122" i="1"/>
  <c r="F2056" i="1"/>
  <c r="P1985" i="1"/>
  <c r="D1925" i="1"/>
  <c r="D1841" i="1"/>
  <c r="N1782" i="1"/>
  <c r="P1709" i="1"/>
  <c r="P1649" i="1"/>
  <c r="N1578" i="1"/>
  <c r="D1517" i="1"/>
  <c r="F4694" i="1"/>
  <c r="K4008" i="1"/>
  <c r="L3610" i="1"/>
  <c r="P3422" i="1"/>
  <c r="I3222" i="1"/>
  <c r="H3087" i="1"/>
  <c r="L2929" i="1"/>
  <c r="M2849" i="1"/>
  <c r="E2757" i="1"/>
  <c r="P2683" i="1"/>
  <c r="I2597" i="1"/>
  <c r="I2546" i="1"/>
  <c r="O2489" i="1"/>
  <c r="K2443" i="1"/>
  <c r="O2375" i="1"/>
  <c r="G2325" i="1"/>
  <c r="O2267" i="1"/>
  <c r="G2217" i="1"/>
  <c r="O2153" i="1"/>
  <c r="G2103" i="1"/>
  <c r="M2046" i="1"/>
  <c r="E1996" i="1"/>
  <c r="M1932" i="1"/>
  <c r="E1882" i="1"/>
  <c r="M1824" i="1"/>
  <c r="E1774" i="1"/>
  <c r="G1707" i="1"/>
  <c r="I1664" i="1"/>
  <c r="M1614" i="1"/>
  <c r="E1570" i="1"/>
  <c r="K1513" i="1"/>
  <c r="I1472" i="1"/>
  <c r="E4170" i="1"/>
  <c r="L3938" i="1"/>
  <c r="H3678" i="1"/>
  <c r="F3515" i="1"/>
  <c r="I3361" i="1"/>
  <c r="J3239" i="1"/>
  <c r="J3133" i="1"/>
  <c r="D3058" i="1"/>
  <c r="F2979" i="1"/>
  <c r="O2917" i="1"/>
  <c r="G2861" i="1"/>
  <c r="K2817" i="1"/>
  <c r="K2763" i="1"/>
  <c r="O2719" i="1"/>
  <c r="M2660" i="1"/>
  <c r="J2620" i="1"/>
  <c r="J2581" i="1"/>
  <c r="D2554" i="1"/>
  <c r="N2513" i="1"/>
  <c r="N2483" i="1"/>
  <c r="N2447" i="1"/>
  <c r="H2420" i="1"/>
  <c r="P2380" i="1"/>
  <c r="N2351" i="1"/>
  <c r="P2320" i="1"/>
  <c r="J2293" i="1"/>
  <c r="H2258" i="1"/>
  <c r="P2230" i="1"/>
  <c r="D2200" i="1"/>
  <c r="N2171" i="1"/>
  <c r="L2136" i="1"/>
  <c r="D2110" i="1"/>
  <c r="H2078" i="1"/>
  <c r="N2051" i="1"/>
  <c r="N2015" i="1"/>
  <c r="N1991" i="1"/>
  <c r="J1963" i="1"/>
  <c r="J1939" i="1"/>
  <c r="P1906" i="1"/>
  <c r="F1881" i="1"/>
  <c r="D4248" i="1"/>
  <c r="J4566" i="1"/>
  <c r="G3881" i="1"/>
  <c r="K3930" i="1"/>
  <c r="F4094" i="1"/>
  <c r="K4419" i="1"/>
  <c r="I3496" i="1"/>
  <c r="K3878" i="1"/>
  <c r="L3367" i="1"/>
  <c r="F4331" i="1"/>
  <c r="C3845" i="1"/>
  <c r="J3142" i="1"/>
  <c r="D4040" i="1"/>
  <c r="P3410" i="1"/>
  <c r="G3095" i="1"/>
  <c r="N3873" i="1"/>
  <c r="H3382" i="1"/>
  <c r="D3066" i="1"/>
  <c r="H4062" i="1"/>
  <c r="L3334" i="1"/>
  <c r="E3058" i="1"/>
  <c r="K3902" i="1"/>
  <c r="G3339" i="1"/>
  <c r="E2903" i="1"/>
  <c r="E2705" i="1"/>
  <c r="M3844" i="1"/>
  <c r="P3346" i="1"/>
  <c r="I2958" i="1"/>
  <c r="J2786" i="1"/>
  <c r="H2613" i="1"/>
  <c r="D3772" i="1"/>
  <c r="F3329" i="1"/>
  <c r="J3161" i="1"/>
  <c r="N3009" i="1"/>
  <c r="M2886" i="1"/>
  <c r="G2751" i="1"/>
  <c r="O2657" i="1"/>
  <c r="H4254" i="1"/>
  <c r="F3855" i="1"/>
  <c r="D3464" i="1"/>
  <c r="H3255" i="1"/>
  <c r="G3121" i="1"/>
  <c r="C3003" i="1"/>
  <c r="P2865" i="1"/>
  <c r="D2787" i="1"/>
  <c r="L2699" i="1"/>
  <c r="J4433" i="1"/>
  <c r="J3657" i="1"/>
  <c r="N3370" i="1"/>
  <c r="L3137" i="1"/>
  <c r="F2960" i="1"/>
  <c r="H2780" i="1"/>
  <c r="C2666" i="1"/>
  <c r="F2572" i="1"/>
  <c r="D2501" i="1"/>
  <c r="J2396" i="1"/>
  <c r="P2327" i="1"/>
  <c r="L2257" i="1"/>
  <c r="H2199" i="1"/>
  <c r="P2111" i="1"/>
  <c r="J2054" i="1"/>
  <c r="D1985" i="1"/>
  <c r="F1924" i="1"/>
  <c r="F1840" i="1"/>
  <c r="H1779" i="1"/>
  <c r="D1709" i="1"/>
  <c r="D1649" i="1"/>
  <c r="P1577" i="1"/>
  <c r="F1516" i="1"/>
  <c r="H4631" i="1"/>
  <c r="I4004" i="1"/>
  <c r="O3606" i="1"/>
  <c r="L3419" i="1"/>
  <c r="G3220" i="1"/>
  <c r="H3085" i="1"/>
  <c r="H2928" i="1"/>
  <c r="O2836" i="1"/>
  <c r="P2755" i="1"/>
  <c r="K2682" i="1"/>
  <c r="J2596" i="1"/>
  <c r="K2545" i="1"/>
  <c r="K2485" i="1"/>
  <c r="C2435" i="1"/>
  <c r="M2370" i="1"/>
  <c r="C2321" i="1"/>
  <c r="C2267" i="1"/>
  <c r="I2216" i="1"/>
  <c r="K2149" i="1"/>
  <c r="I2102" i="1"/>
  <c r="K2041" i="1"/>
  <c r="O1991" i="1"/>
  <c r="E1924" i="1"/>
  <c r="C1877" i="1"/>
  <c r="I1820" i="1"/>
  <c r="G1773" i="1"/>
  <c r="I1706" i="1"/>
  <c r="M1662" i="1"/>
  <c r="M1608" i="1"/>
  <c r="G1563" i="1"/>
  <c r="O1511" i="1"/>
  <c r="K1471" i="1"/>
  <c r="K4155" i="1"/>
  <c r="H3930" i="1"/>
  <c r="H3674" i="1"/>
  <c r="N3511" i="1"/>
  <c r="O3358" i="1"/>
  <c r="J3235" i="1"/>
  <c r="J3131" i="1"/>
  <c r="L3052" i="1"/>
  <c r="J2975" i="1"/>
  <c r="I2916" i="1"/>
  <c r="M2858" i="1"/>
  <c r="C2815" i="1"/>
  <c r="E2762" i="1"/>
  <c r="O2715" i="1"/>
  <c r="E2658" i="1"/>
  <c r="J2619" i="1"/>
  <c r="L2580" i="1"/>
  <c r="L2550" i="1"/>
  <c r="F2511" i="1"/>
  <c r="P2482" i="1"/>
  <c r="P2446" i="1"/>
  <c r="L2418" i="1"/>
  <c r="F2379" i="1"/>
  <c r="P2350" i="1"/>
  <c r="F2319" i="1"/>
  <c r="L2292" i="1"/>
  <c r="H4234" i="1"/>
  <c r="F4552" i="1"/>
  <c r="E3876" i="1"/>
  <c r="J3921" i="1"/>
  <c r="K4070" i="1"/>
  <c r="H4352" i="1"/>
  <c r="K3495" i="1"/>
  <c r="N3856" i="1"/>
  <c r="L3361" i="1"/>
  <c r="H4318" i="1"/>
  <c r="K3839" i="1"/>
  <c r="P3139" i="1"/>
  <c r="N4037" i="1"/>
  <c r="D3394" i="1"/>
  <c r="I3094" i="1"/>
  <c r="O3844" i="1"/>
  <c r="N3379" i="1"/>
  <c r="J3063" i="1"/>
  <c r="F4035" i="1"/>
  <c r="P3322" i="1"/>
  <c r="I3050" i="1"/>
  <c r="O3893" i="1"/>
  <c r="E3320" i="1"/>
  <c r="O2892" i="1"/>
  <c r="M2695" i="1"/>
  <c r="M3838" i="1"/>
  <c r="C3345" i="1"/>
  <c r="P2951" i="1"/>
  <c r="L2785" i="1"/>
  <c r="P4891" i="1"/>
  <c r="F3763" i="1"/>
  <c r="J3327" i="1"/>
  <c r="P3158" i="1"/>
  <c r="H3008" i="1"/>
  <c r="C2885" i="1"/>
  <c r="I2750" i="1"/>
  <c r="I2654" i="1"/>
  <c r="H4248" i="1"/>
  <c r="I3852" i="1"/>
  <c r="D3460" i="1"/>
  <c r="P3253" i="1"/>
  <c r="P3119" i="1"/>
  <c r="L3001" i="1"/>
  <c r="D2865" i="1"/>
  <c r="F2786" i="1"/>
  <c r="N2698" i="1"/>
  <c r="E4412" i="1"/>
  <c r="E3653" i="1"/>
  <c r="M3367" i="1"/>
  <c r="M3135" i="1"/>
  <c r="G2958" i="1"/>
  <c r="E2779" i="1"/>
  <c r="L2664" i="1"/>
  <c r="H2571" i="1"/>
  <c r="L2497" i="1"/>
  <c r="L2395" i="1"/>
  <c r="D2327" i="1"/>
  <c r="P2255" i="1"/>
  <c r="J2198" i="1"/>
  <c r="D2111" i="1"/>
  <c r="L2053" i="1"/>
  <c r="N1980" i="1"/>
  <c r="P1913" i="1"/>
  <c r="H1839" i="1"/>
  <c r="J1772" i="1"/>
  <c r="H1701" i="1"/>
  <c r="F1648" i="1"/>
  <c r="J1568" i="1"/>
  <c r="H1515" i="1"/>
  <c r="C4565" i="1"/>
  <c r="G4490" i="1"/>
  <c r="I4269" i="1"/>
  <c r="I3542" i="1"/>
  <c r="P3843" i="1"/>
  <c r="I4880" i="1"/>
  <c r="C4255" i="1"/>
  <c r="C2971" i="1"/>
  <c r="J3213" i="1"/>
  <c r="H3320" i="1"/>
  <c r="J3605" i="1"/>
  <c r="O2730" i="1"/>
  <c r="O3189" i="1"/>
  <c r="P2705" i="1"/>
  <c r="I3325" i="1"/>
  <c r="N2951" i="1"/>
  <c r="I2672" i="1"/>
  <c r="P3704" i="1"/>
  <c r="E3188" i="1"/>
  <c r="L2861" i="1"/>
  <c r="D2667" i="1"/>
  <c r="D3417" i="1"/>
  <c r="M2889" i="1"/>
  <c r="J2616" i="1"/>
  <c r="N2394" i="1"/>
  <c r="P2237" i="1"/>
  <c r="P2057" i="1"/>
  <c r="D1895" i="1"/>
  <c r="P1745" i="1"/>
  <c r="L1567" i="1"/>
  <c r="C4235" i="1"/>
  <c r="G3590" i="1"/>
  <c r="P3179" i="1"/>
  <c r="F2910" i="1"/>
  <c r="F2730" i="1"/>
  <c r="I2582" i="1"/>
  <c r="I2468" i="1"/>
  <c r="O2363" i="1"/>
  <c r="O2249" i="1"/>
  <c r="G2139" i="1"/>
  <c r="K2023" i="1"/>
  <c r="M1920" i="1"/>
  <c r="C1805" i="1"/>
  <c r="E1696" i="1"/>
  <c r="G1593" i="1"/>
  <c r="O1505" i="1"/>
  <c r="F4069" i="1"/>
  <c r="G3627" i="1"/>
  <c r="J3309" i="1"/>
  <c r="H3114" i="1"/>
  <c r="D2954" i="1"/>
  <c r="C2851" i="1"/>
  <c r="M2746" i="1"/>
  <c r="K2651" i="1"/>
  <c r="H2570" i="1"/>
  <c r="P2506" i="1"/>
  <c r="L2436" i="1"/>
  <c r="F2373" i="1"/>
  <c r="L2310" i="1"/>
  <c r="F2253" i="1"/>
  <c r="J2197" i="1"/>
  <c r="J2137" i="1"/>
  <c r="L2094" i="1"/>
  <c r="D2038" i="1"/>
  <c r="P1990" i="1"/>
  <c r="F1953" i="1"/>
  <c r="N1901" i="1"/>
  <c r="D1852" i="1"/>
  <c r="D1816" i="1"/>
  <c r="L1770" i="1"/>
  <c r="N1733" i="1"/>
  <c r="P1684" i="1"/>
  <c r="P1648" i="1"/>
  <c r="N1607" i="1"/>
  <c r="P1570" i="1"/>
  <c r="F1521" i="1"/>
  <c r="P1486" i="1"/>
  <c r="E4112" i="1"/>
  <c r="H3938" i="1"/>
  <c r="M3707" i="1"/>
  <c r="L3560" i="1"/>
  <c r="G3433" i="1"/>
  <c r="K3317" i="1"/>
  <c r="J3198" i="1"/>
  <c r="H3123" i="1"/>
  <c r="N3030" i="1"/>
  <c r="L2953" i="1"/>
  <c r="F2880" i="1"/>
  <c r="C2830" i="1"/>
  <c r="I2773" i="1"/>
  <c r="H2723" i="1"/>
  <c r="E2655" i="1"/>
  <c r="D2612" i="1"/>
  <c r="E2576" i="1"/>
  <c r="G2545" i="1"/>
  <c r="C2505" i="1"/>
  <c r="O2475" i="1"/>
  <c r="K2441" i="1"/>
  <c r="M2410" i="1"/>
  <c r="I2370" i="1"/>
  <c r="G2341" i="1"/>
  <c r="C2307" i="1"/>
  <c r="E2276" i="1"/>
  <c r="O2235" i="1"/>
  <c r="M2206" i="1"/>
  <c r="I2172" i="1"/>
  <c r="K2141" i="1"/>
  <c r="G2101" i="1"/>
  <c r="E2072" i="1"/>
  <c r="O2037" i="1"/>
  <c r="C2007" i="1"/>
  <c r="M1966" i="1"/>
  <c r="I1938" i="1"/>
  <c r="M1906" i="1"/>
  <c r="E1880" i="1"/>
  <c r="C1845" i="1"/>
  <c r="M1816" i="1"/>
  <c r="C1785" i="1"/>
  <c r="E1760" i="1"/>
  <c r="K1727" i="1"/>
  <c r="O1701" i="1"/>
  <c r="I1674" i="1"/>
  <c r="M1648" i="1"/>
  <c r="E1616" i="1"/>
  <c r="E1592" i="1"/>
  <c r="C1563" i="1"/>
  <c r="G1537" i="1"/>
  <c r="M1504" i="1"/>
  <c r="O4290" i="1"/>
  <c r="H3973" i="1"/>
  <c r="F3791" i="1"/>
  <c r="L3578" i="1"/>
  <c r="H3457" i="1"/>
  <c r="K3326" i="1"/>
  <c r="C3230" i="1"/>
  <c r="K3128" i="1"/>
  <c r="G3056" i="1"/>
  <c r="I2975" i="1"/>
  <c r="F2915" i="1"/>
  <c r="J2853" i="1"/>
  <c r="F2807" i="1"/>
  <c r="F2753" i="1"/>
  <c r="P2706" i="1"/>
  <c r="F2645" i="1"/>
  <c r="L2606" i="1"/>
  <c r="I2569" i="1"/>
  <c r="K2538" i="1"/>
  <c r="I2497" i="1"/>
  <c r="K2466" i="1"/>
  <c r="K2430" i="1"/>
  <c r="M2399" i="1"/>
  <c r="K2358" i="1"/>
  <c r="M2327" i="1"/>
  <c r="M2291" i="1"/>
  <c r="O2260" i="1"/>
  <c r="M2219" i="1"/>
  <c r="O2188" i="1"/>
  <c r="O2152" i="1"/>
  <c r="C2122" i="1"/>
  <c r="O2080" i="1"/>
  <c r="C2050" i="1"/>
  <c r="C2014" i="1"/>
  <c r="E1983" i="1"/>
  <c r="C1942" i="1"/>
  <c r="E1911" i="1"/>
  <c r="E1875" i="1"/>
  <c r="G1844" i="1"/>
  <c r="E1803" i="1"/>
  <c r="G1772" i="1"/>
  <c r="G1736" i="1"/>
  <c r="I1705" i="1"/>
  <c r="G1664" i="1"/>
  <c r="I1633" i="1"/>
  <c r="I1597" i="1"/>
  <c r="K1566" i="1"/>
  <c r="I1525" i="1"/>
  <c r="P1494" i="1"/>
  <c r="F1465" i="1"/>
  <c r="C1444" i="1"/>
  <c r="K1416" i="1"/>
  <c r="C1396" i="1"/>
  <c r="C1372" i="1"/>
  <c r="I1351" i="1"/>
  <c r="C1324" i="1"/>
  <c r="I1303" i="1"/>
  <c r="I1279" i="1"/>
  <c r="O1258" i="1"/>
  <c r="I1231" i="1"/>
  <c r="O1210" i="1"/>
  <c r="O1186" i="1"/>
  <c r="G1166" i="1"/>
  <c r="O1138" i="1"/>
  <c r="G1118" i="1"/>
  <c r="G1094" i="1"/>
  <c r="M1073" i="1"/>
  <c r="G1046" i="1"/>
  <c r="M1025" i="1"/>
  <c r="M1001" i="1"/>
  <c r="E981" i="1"/>
  <c r="M953" i="1"/>
  <c r="E933" i="1"/>
  <c r="E4194" i="1"/>
  <c r="D3999" i="1"/>
  <c r="N3790" i="1"/>
  <c r="L3634" i="1"/>
  <c r="E3500" i="1"/>
  <c r="O3395" i="1"/>
  <c r="I3259" i="1"/>
  <c r="D3189" i="1"/>
  <c r="C3108" i="1"/>
  <c r="K3038" i="1"/>
  <c r="I2946" i="1"/>
  <c r="M2895" i="1"/>
  <c r="M2841" i="1"/>
  <c r="I2795" i="1"/>
  <c r="M2733" i="1"/>
  <c r="I2687" i="1"/>
  <c r="M2633" i="1"/>
  <c r="E2598" i="1"/>
  <c r="J2556" i="1"/>
  <c r="L2525" i="1"/>
  <c r="L2489" i="1"/>
  <c r="N2458" i="1"/>
  <c r="L2417" i="1"/>
  <c r="N2386" i="1"/>
  <c r="N2350" i="1"/>
  <c r="P2319" i="1"/>
  <c r="N2278" i="1"/>
  <c r="P2247" i="1"/>
  <c r="P2211" i="1"/>
  <c r="D2181" i="1"/>
  <c r="P2139" i="1"/>
  <c r="D2109" i="1"/>
  <c r="D2073" i="1"/>
  <c r="F2042" i="1"/>
  <c r="D2001" i="1"/>
  <c r="F1970" i="1"/>
  <c r="F1934" i="1"/>
  <c r="H1903" i="1"/>
  <c r="F1862" i="1"/>
  <c r="H1831" i="1"/>
  <c r="H1795" i="1"/>
  <c r="J1764" i="1"/>
  <c r="H1723" i="1"/>
  <c r="J1692" i="1"/>
  <c r="J1656" i="1"/>
  <c r="L1625" i="1"/>
  <c r="J1584" i="1"/>
  <c r="L1553" i="1"/>
  <c r="L1517" i="1"/>
  <c r="C1488" i="1"/>
  <c r="P1455" i="1"/>
  <c r="H1435" i="1"/>
  <c r="H1411" i="1"/>
  <c r="N1390" i="1"/>
  <c r="H1363" i="1"/>
  <c r="N1342" i="1"/>
  <c r="N1318" i="1"/>
  <c r="F1298" i="1"/>
  <c r="N1270" i="1"/>
  <c r="F1250" i="1"/>
  <c r="F1226" i="1"/>
  <c r="L1205" i="1"/>
  <c r="F1178" i="1"/>
  <c r="L1157" i="1"/>
  <c r="L1133" i="1"/>
  <c r="D1113" i="1"/>
  <c r="L1085" i="1"/>
  <c r="D1065" i="1"/>
  <c r="D1041" i="1"/>
  <c r="J1020" i="1"/>
  <c r="D993" i="1"/>
  <c r="J972" i="1"/>
  <c r="J948" i="1"/>
  <c r="P927" i="1"/>
  <c r="N4192" i="1"/>
  <c r="H3998" i="1"/>
  <c r="K3816" i="1"/>
  <c r="H3660" i="1"/>
  <c r="N3499" i="1"/>
  <c r="M3395" i="1"/>
  <c r="E3274" i="1"/>
  <c r="H3200" i="1"/>
  <c r="N3107" i="1"/>
  <c r="H3038" i="1"/>
  <c r="J2957" i="1"/>
  <c r="G2903" i="1"/>
  <c r="K2841" i="1"/>
  <c r="G2795" i="1"/>
  <c r="G2741" i="1"/>
  <c r="C2695" i="1"/>
  <c r="K2633" i="1"/>
  <c r="C2598" i="1"/>
  <c r="J2561" i="1"/>
  <c r="L2530" i="1"/>
  <c r="J2489" i="1"/>
  <c r="L2458" i="1"/>
  <c r="L2422" i="1"/>
  <c r="N2391" i="1"/>
  <c r="L2350" i="1"/>
  <c r="N2319" i="1"/>
  <c r="N2283" i="1"/>
  <c r="P2252" i="1"/>
  <c r="N2211" i="1"/>
  <c r="P2180" i="1"/>
  <c r="P2144" i="1"/>
  <c r="D2114" i="1"/>
  <c r="P2072" i="1"/>
  <c r="D2042" i="1"/>
  <c r="D2006" i="1"/>
  <c r="F1975" i="1"/>
  <c r="D1934" i="1"/>
  <c r="F1903" i="1"/>
  <c r="F1867" i="1"/>
  <c r="H1836" i="1"/>
  <c r="F1795" i="1"/>
  <c r="H1764" i="1"/>
  <c r="H1728" i="1"/>
  <c r="J1697" i="1"/>
  <c r="H1656" i="1"/>
  <c r="J1625" i="1"/>
  <c r="J1589" i="1"/>
  <c r="L1558" i="1"/>
  <c r="D1520" i="1"/>
  <c r="O1495" i="1"/>
  <c r="F1471" i="1"/>
  <c r="O1443" i="1"/>
  <c r="K1427" i="1"/>
  <c r="O1407" i="1"/>
  <c r="E1382" i="1"/>
  <c r="O1365" i="1"/>
  <c r="E1346" i="1"/>
  <c r="I1320" i="1"/>
  <c r="E1304" i="1"/>
  <c r="I1284" i="1"/>
  <c r="M1258" i="1"/>
  <c r="I1242" i="1"/>
  <c r="M1222" i="1"/>
  <c r="C1197" i="1"/>
  <c r="M1180" i="1"/>
  <c r="C1161" i="1"/>
  <c r="G1135" i="1"/>
  <c r="C1119" i="1"/>
  <c r="G1099" i="1"/>
  <c r="K1073" i="1"/>
  <c r="G1057" i="1"/>
  <c r="K1037" i="1"/>
  <c r="O1011" i="1"/>
  <c r="K995" i="1"/>
  <c r="O975" i="1"/>
  <c r="E950" i="1"/>
  <c r="H4512" i="1"/>
  <c r="L4104" i="1"/>
  <c r="I3906" i="1"/>
  <c r="E3782" i="1"/>
  <c r="C3633" i="1"/>
  <c r="E3490" i="1"/>
  <c r="K3407" i="1"/>
  <c r="M3307" i="1"/>
  <c r="L3205" i="1"/>
  <c r="J3150" i="1"/>
  <c r="C3084" i="1"/>
  <c r="H2997" i="1"/>
  <c r="C2943" i="1"/>
  <c r="E2895" i="1"/>
  <c r="O2848" i="1"/>
  <c r="H2804" i="1"/>
  <c r="C2762" i="1"/>
  <c r="J2719" i="1"/>
  <c r="O2686" i="1"/>
  <c r="G2646" i="1"/>
  <c r="N2611" i="1"/>
  <c r="F2588" i="1"/>
  <c r="G2561" i="1"/>
  <c r="C2533" i="1"/>
  <c r="D2511" i="1"/>
  <c r="E2484" i="1"/>
  <c r="F2462" i="1"/>
  <c r="G2435" i="1"/>
  <c r="F2408" i="1"/>
  <c r="I2386" i="1"/>
  <c r="H2359" i="1"/>
  <c r="I2332" i="1"/>
  <c r="J2310" i="1"/>
  <c r="K2283" i="1"/>
  <c r="G2255" i="1"/>
  <c r="H2233" i="1"/>
  <c r="I2206" i="1"/>
  <c r="J2184" i="1"/>
  <c r="K2157" i="1"/>
  <c r="J2130" i="1"/>
  <c r="M2108" i="1"/>
  <c r="L2081" i="1"/>
  <c r="M2054" i="1"/>
  <c r="N2032" i="1"/>
  <c r="O2005" i="1"/>
  <c r="K1977" i="1"/>
  <c r="L1955" i="1"/>
  <c r="M1928" i="1"/>
  <c r="N1906" i="1"/>
  <c r="O1879" i="1"/>
  <c r="N1852" i="1"/>
  <c r="C1831" i="1"/>
  <c r="P1803" i="1"/>
  <c r="C1777" i="1"/>
  <c r="D1755" i="1"/>
  <c r="E1728" i="1"/>
  <c r="O1699" i="1"/>
  <c r="P1677" i="1"/>
  <c r="C1651" i="1"/>
  <c r="D1629" i="1"/>
  <c r="E1602" i="1"/>
  <c r="D1575" i="1"/>
  <c r="G1553" i="1"/>
  <c r="F1526" i="1"/>
  <c r="G1499" i="1"/>
  <c r="G1480" i="1"/>
  <c r="D1459" i="1"/>
  <c r="F1440" i="1"/>
  <c r="L1425" i="1"/>
  <c r="L1407" i="1"/>
  <c r="D1393" i="1"/>
  <c r="D1375" i="1"/>
  <c r="D1357" i="1"/>
  <c r="J1342" i="1"/>
  <c r="J1324" i="1"/>
  <c r="J1306" i="1"/>
  <c r="P1291" i="1"/>
  <c r="P1273" i="1"/>
  <c r="D1255" i="1"/>
  <c r="J1240" i="1"/>
  <c r="J1222" i="1"/>
  <c r="P1207" i="1"/>
  <c r="P1189" i="1"/>
  <c r="P1171" i="1"/>
  <c r="H1157" i="1"/>
  <c r="H1139" i="1"/>
  <c r="H1121" i="1"/>
  <c r="N1106" i="1"/>
  <c r="N1088" i="1"/>
  <c r="P1069" i="1"/>
  <c r="H1055" i="1"/>
  <c r="H1037" i="1"/>
  <c r="N1022" i="1"/>
  <c r="N1004" i="1"/>
  <c r="N986" i="1"/>
  <c r="F972" i="1"/>
  <c r="F954" i="1"/>
  <c r="F936" i="1"/>
  <c r="L921" i="1"/>
  <c r="L903" i="1"/>
  <c r="N884" i="1"/>
  <c r="P4285" i="1"/>
  <c r="N3988" i="1"/>
  <c r="O3822" i="1"/>
  <c r="H3620" i="1"/>
  <c r="E3473" i="1"/>
  <c r="D3363" i="1"/>
  <c r="K3246" i="1"/>
  <c r="E3177" i="1"/>
  <c r="O3094" i="1"/>
  <c r="I3025" i="1"/>
  <c r="L2939" i="1"/>
  <c r="L2890" i="1"/>
  <c r="N2835" i="1"/>
  <c r="J2789" i="1"/>
  <c r="F2743" i="1"/>
  <c r="G2688" i="1"/>
  <c r="C2642" i="1"/>
  <c r="P2597" i="1"/>
  <c r="K2568" i="1"/>
  <c r="M2539" i="1"/>
  <c r="O2506" i="1"/>
  <c r="C2476" i="1"/>
  <c r="E2447" i="1"/>
  <c r="G2414" i="1"/>
  <c r="I2385" i="1"/>
  <c r="J2356" i="1"/>
  <c r="M2323" i="1"/>
  <c r="N2294" i="1"/>
  <c r="M2265" i="1"/>
  <c r="O2234" i="1"/>
  <c r="C2204" i="1"/>
  <c r="E2175" i="1"/>
  <c r="G2142" i="1"/>
  <c r="I2111" i="1"/>
  <c r="K2082" i="1"/>
  <c r="M2053" i="1"/>
  <c r="O2020" i="1"/>
  <c r="C1992" i="1"/>
  <c r="D1963" i="1"/>
  <c r="G1930" i="1"/>
  <c r="H1901" i="1"/>
  <c r="G1872" i="1"/>
  <c r="I1841" i="1"/>
  <c r="N1808" i="1"/>
  <c r="M1779" i="1"/>
  <c r="O1748" i="1"/>
  <c r="C1718" i="1"/>
  <c r="E1689" i="1"/>
  <c r="G1660" i="1"/>
  <c r="I1627" i="1"/>
  <c r="K1598" i="1"/>
  <c r="L1569" i="1"/>
  <c r="O1536" i="1"/>
  <c r="P1507" i="1"/>
  <c r="P1479" i="1"/>
  <c r="P1454" i="1"/>
  <c r="M1435" i="1"/>
  <c r="H1416" i="1"/>
  <c r="N1395" i="1"/>
  <c r="F1375" i="1"/>
  <c r="C1356" i="1"/>
  <c r="L1336" i="1"/>
  <c r="O1314" i="1"/>
  <c r="J1295" i="1"/>
  <c r="G1276" i="1"/>
  <c r="E1253" i="1"/>
  <c r="N1233" i="1"/>
  <c r="K1214" i="1"/>
  <c r="L1192" i="1"/>
  <c r="I1173" i="1"/>
  <c r="D1154" i="1"/>
  <c r="J1133" i="1"/>
  <c r="P1112" i="1"/>
  <c r="M1093" i="1"/>
  <c r="H1074" i="1"/>
  <c r="K1052" i="1"/>
  <c r="C1032" i="1"/>
  <c r="L1012" i="1"/>
  <c r="O990" i="1"/>
  <c r="J971" i="1"/>
  <c r="G952" i="1"/>
  <c r="M931" i="1"/>
  <c r="L916" i="1"/>
  <c r="K902" i="1"/>
  <c r="L887" i="1"/>
  <c r="H873" i="1"/>
  <c r="J860" i="1"/>
  <c r="P845" i="1"/>
  <c r="F832" i="1"/>
  <c r="H819" i="1"/>
  <c r="J806" i="1"/>
  <c r="P791" i="1"/>
  <c r="D779" i="1"/>
  <c r="F766" i="1"/>
  <c r="L751" i="1"/>
  <c r="N738" i="1"/>
  <c r="P725" i="1"/>
  <c r="F712" i="1"/>
  <c r="L697" i="1"/>
  <c r="N684" i="1"/>
  <c r="P671" i="1"/>
  <c r="D659" i="1"/>
  <c r="D647" i="1"/>
  <c r="D635" i="1"/>
  <c r="D623" i="1"/>
  <c r="K4350" i="1"/>
  <c r="I4075" i="1"/>
  <c r="L3929" i="1"/>
  <c r="J3793" i="1"/>
  <c r="C3646" i="1"/>
  <c r="I3539" i="1"/>
  <c r="D3447" i="1"/>
  <c r="K3349" i="1"/>
  <c r="N3260" i="1"/>
  <c r="O3202" i="1"/>
  <c r="K3146" i="1"/>
  <c r="C3090" i="1"/>
  <c r="P3033" i="1"/>
  <c r="E2977" i="1"/>
  <c r="F2925" i="1"/>
  <c r="J2887" i="1"/>
  <c r="P2846" i="1"/>
  <c r="J2809" i="1"/>
  <c r="N2771" i="1"/>
  <c r="J2734" i="1"/>
  <c r="L2696" i="1"/>
  <c r="E2659" i="1"/>
  <c r="D2624" i="1"/>
  <c r="O2595" i="1"/>
  <c r="G2570" i="1"/>
  <c r="H2545" i="1"/>
  <c r="F2520" i="1"/>
  <c r="E2493" i="1"/>
  <c r="F2468" i="1"/>
  <c r="D2443" i="1"/>
  <c r="E2418" i="1"/>
  <c r="O2392" i="1"/>
  <c r="P2367" i="1"/>
  <c r="N2342" i="1"/>
  <c r="O2317" i="1"/>
  <c r="K2292" i="1"/>
  <c r="L2267" i="1"/>
  <c r="J2242" i="1"/>
  <c r="I2215" i="1"/>
  <c r="J2190" i="1"/>
  <c r="H2165" i="1"/>
  <c r="I2140" i="1"/>
  <c r="E2115" i="1"/>
  <c r="F2090" i="1"/>
  <c r="D2065" i="1"/>
  <c r="E2040" i="1"/>
  <c r="O2014" i="1"/>
  <c r="P1989" i="1"/>
  <c r="N1964" i="1"/>
  <c r="M1937" i="1"/>
  <c r="N1912" i="1"/>
  <c r="L1887" i="1"/>
  <c r="M1862" i="1"/>
  <c r="I1837" i="1"/>
  <c r="J1812" i="1"/>
  <c r="H1787" i="1"/>
  <c r="I1762" i="1"/>
  <c r="E1737" i="1"/>
  <c r="F1712" i="1"/>
  <c r="D1687" i="1"/>
  <c r="C1660" i="1"/>
  <c r="D1635" i="1"/>
  <c r="P1609" i="1"/>
  <c r="C1585" i="1"/>
  <c r="M1559" i="1"/>
  <c r="N1534" i="1"/>
  <c r="L1509" i="1"/>
  <c r="C1486" i="1"/>
  <c r="P1465" i="1"/>
  <c r="J1448" i="1"/>
  <c r="M1431" i="1"/>
  <c r="M1413" i="1"/>
  <c r="D1397" i="1"/>
  <c r="G1380" i="1"/>
  <c r="L1363" i="1"/>
  <c r="O1346" i="1"/>
  <c r="F1330" i="1"/>
  <c r="I1313" i="1"/>
  <c r="N1296" i="1"/>
  <c r="C1280" i="1"/>
  <c r="H1263" i="1"/>
  <c r="K1246" i="1"/>
  <c r="K1228" i="1"/>
  <c r="P1211" i="1"/>
  <c r="E1195" i="1"/>
  <c r="J1178" i="1"/>
  <c r="M1161" i="1"/>
  <c r="D1145" i="1"/>
  <c r="G1128" i="1"/>
  <c r="L1111" i="1"/>
  <c r="O1094" i="1"/>
  <c r="F1078" i="1"/>
  <c r="I1061" i="1"/>
  <c r="I1043" i="1"/>
  <c r="N1026" i="1"/>
  <c r="C1010" i="1"/>
  <c r="H993" i="1"/>
  <c r="K976" i="1"/>
  <c r="P959" i="1"/>
  <c r="E943" i="1"/>
  <c r="H928" i="1"/>
  <c r="K915" i="1"/>
  <c r="I903" i="1"/>
  <c r="F892" i="1"/>
  <c r="C881" i="1"/>
  <c r="M870" i="1"/>
  <c r="I860" i="1"/>
  <c r="E850" i="1"/>
  <c r="O839" i="1"/>
  <c r="K829" i="1"/>
  <c r="G819" i="1"/>
  <c r="H4575" i="1"/>
  <c r="C4173" i="1"/>
  <c r="I4027" i="1"/>
  <c r="N3909" i="1"/>
  <c r="I3793" i="1"/>
  <c r="N3675" i="1"/>
  <c r="C3575" i="1"/>
  <c r="K3492" i="1"/>
  <c r="P3414" i="1"/>
  <c r="K3336" i="1"/>
  <c r="K3260" i="1"/>
  <c r="F3207" i="1"/>
  <c r="J3155" i="1"/>
  <c r="F3103" i="1"/>
  <c r="F3051" i="1"/>
  <c r="P2998" i="1"/>
  <c r="H2947" i="1"/>
  <c r="O2907" i="1"/>
  <c r="G2873" i="1"/>
  <c r="I2838" i="1"/>
  <c r="O2803" i="1"/>
  <c r="C2769" i="1"/>
  <c r="I2734" i="1"/>
  <c r="K2699" i="1"/>
  <c r="C2665" i="1"/>
  <c r="D2631" i="1"/>
  <c r="F2604" i="1"/>
  <c r="D2580" i="1"/>
  <c r="P2556" i="1"/>
  <c r="N2533" i="1"/>
  <c r="L2510" i="1"/>
  <c r="J2487" i="1"/>
  <c r="H2464" i="1"/>
  <c r="F2441" i="1"/>
  <c r="D2418" i="1"/>
  <c r="P2394" i="1"/>
  <c r="N2371" i="1"/>
  <c r="L2348" i="1"/>
  <c r="J2325" i="1"/>
  <c r="H2302" i="1"/>
  <c r="F2279" i="1"/>
  <c r="D2256" i="1"/>
  <c r="P2232" i="1"/>
  <c r="N2209" i="1"/>
  <c r="L2186" i="1"/>
  <c r="J2163" i="1"/>
  <c r="H2140" i="1"/>
  <c r="F2117" i="1"/>
  <c r="D2094" i="1"/>
  <c r="P2070" i="1"/>
  <c r="N2047" i="1"/>
  <c r="L2024" i="1"/>
  <c r="J2001" i="1"/>
  <c r="H1978" i="1"/>
  <c r="F1955" i="1"/>
  <c r="D1932" i="1"/>
  <c r="P1908" i="1"/>
  <c r="N1885" i="1"/>
  <c r="L1862" i="1"/>
  <c r="J1839" i="1"/>
  <c r="H1816" i="1"/>
  <c r="F1793" i="1"/>
  <c r="D1770" i="1"/>
  <c r="P1746" i="1"/>
  <c r="N1723" i="1"/>
  <c r="L1700" i="1"/>
  <c r="J1677" i="1"/>
  <c r="H1654" i="1"/>
  <c r="F1631" i="1"/>
  <c r="D1608" i="1"/>
  <c r="P1584" i="1"/>
  <c r="N1561" i="1"/>
  <c r="L1538" i="1"/>
  <c r="J1515" i="1"/>
  <c r="M1492" i="1"/>
  <c r="L1473" i="1"/>
  <c r="E1456" i="1"/>
  <c r="M1440" i="1"/>
  <c r="G1425" i="1"/>
  <c r="O1409" i="1"/>
  <c r="I1394" i="1"/>
  <c r="C1379" i="1"/>
  <c r="K1363" i="1"/>
  <c r="E1348" i="1"/>
  <c r="M1332" i="1"/>
  <c r="G1317" i="1"/>
  <c r="O1301" i="1"/>
  <c r="I1286" i="1"/>
  <c r="C1271" i="1"/>
  <c r="K1255" i="1"/>
  <c r="E1240" i="1"/>
  <c r="M1224" i="1"/>
  <c r="G1209" i="1"/>
  <c r="O1193" i="1"/>
  <c r="I1178" i="1"/>
  <c r="C1163" i="1"/>
  <c r="K1147" i="1"/>
  <c r="E1132" i="1"/>
  <c r="M1116" i="1"/>
  <c r="G1101" i="1"/>
  <c r="O1085" i="1"/>
  <c r="I1070" i="1"/>
  <c r="C1055" i="1"/>
  <c r="K1039" i="1"/>
  <c r="E1024" i="1"/>
  <c r="M1008" i="1"/>
  <c r="G993" i="1"/>
  <c r="O977" i="1"/>
  <c r="I962" i="1"/>
  <c r="C947" i="1"/>
  <c r="L932" i="1"/>
  <c r="F920" i="1"/>
  <c r="C909" i="1"/>
  <c r="N897" i="1"/>
  <c r="K886" i="1"/>
  <c r="N875" i="1"/>
  <c r="J865" i="1"/>
  <c r="F855" i="1"/>
  <c r="P844" i="1"/>
  <c r="F4640" i="1"/>
  <c r="I4188" i="1"/>
  <c r="G4036" i="1"/>
  <c r="K3918" i="1"/>
  <c r="J3801" i="1"/>
  <c r="C3684" i="1"/>
  <c r="J3581" i="1"/>
  <c r="J3498" i="1"/>
  <c r="J3420" i="1"/>
  <c r="C3342" i="1"/>
  <c r="L3265" i="1"/>
  <c r="K4310" i="1"/>
  <c r="K4083" i="1"/>
  <c r="O3966" i="1"/>
  <c r="E3849" i="1"/>
  <c r="D3732" i="1"/>
  <c r="O3617" i="1"/>
  <c r="C3531" i="1"/>
  <c r="F3452" i="1"/>
  <c r="F3374" i="1"/>
  <c r="M3295" i="1"/>
  <c r="I4371" i="1"/>
  <c r="K4105" i="1"/>
  <c r="M3984" i="1"/>
  <c r="E3867" i="1"/>
  <c r="D3750" i="1"/>
  <c r="I3633" i="1"/>
  <c r="P3543" i="1"/>
  <c r="F3464" i="1"/>
  <c r="F3386" i="1"/>
  <c r="F3308" i="1"/>
  <c r="J3240" i="1"/>
  <c r="G3188" i="1"/>
  <c r="G3136" i="1"/>
  <c r="G3084" i="1"/>
  <c r="F3032" i="1"/>
  <c r="C2980" i="1"/>
  <c r="H2930" i="1"/>
  <c r="F2895" i="1"/>
  <c r="K2860" i="1"/>
  <c r="N2825" i="1"/>
  <c r="E2791" i="1"/>
  <c r="H2756" i="1"/>
  <c r="M2721" i="1"/>
  <c r="P2686" i="1"/>
  <c r="G2652" i="1"/>
  <c r="P2620" i="1"/>
  <c r="C2595" i="1"/>
  <c r="L2571" i="1"/>
  <c r="J2548" i="1"/>
  <c r="H2525" i="1"/>
  <c r="F2502" i="1"/>
  <c r="D2479" i="1"/>
  <c r="P2455" i="1"/>
  <c r="N2432" i="1"/>
  <c r="L2409" i="1"/>
  <c r="J2386" i="1"/>
  <c r="H2363" i="1"/>
  <c r="F2340" i="1"/>
  <c r="D2317" i="1"/>
  <c r="P2293" i="1"/>
  <c r="N2270" i="1"/>
  <c r="L2247" i="1"/>
  <c r="J2224" i="1"/>
  <c r="H2201" i="1"/>
  <c r="F2178" i="1"/>
  <c r="D2155" i="1"/>
  <c r="P2131" i="1"/>
  <c r="N2108" i="1"/>
  <c r="L2085" i="1"/>
  <c r="J2062" i="1"/>
  <c r="H2039" i="1"/>
  <c r="F2016" i="1"/>
  <c r="D1993" i="1"/>
  <c r="P1969" i="1"/>
  <c r="N1946" i="1"/>
  <c r="L1923" i="1"/>
  <c r="J1900" i="1"/>
  <c r="H1877" i="1"/>
  <c r="F1854" i="1"/>
  <c r="D1831" i="1"/>
  <c r="P1807" i="1"/>
  <c r="N1784" i="1"/>
  <c r="L1761" i="1"/>
  <c r="J1738" i="1"/>
  <c r="H1715" i="1"/>
  <c r="F1692" i="1"/>
  <c r="D1669" i="1"/>
  <c r="P1645" i="1"/>
  <c r="N1622" i="1"/>
  <c r="L1599" i="1"/>
  <c r="J1576" i="1"/>
  <c r="H1553" i="1"/>
  <c r="F1530" i="1"/>
  <c r="D1507" i="1"/>
  <c r="J1485" i="1"/>
  <c r="P1466" i="1"/>
  <c r="K1450" i="1"/>
  <c r="E1435" i="1"/>
  <c r="M1419" i="1"/>
  <c r="G1404" i="1"/>
  <c r="O1388" i="1"/>
  <c r="I1373" i="1"/>
  <c r="C1358" i="1"/>
  <c r="K1342" i="1"/>
  <c r="E1327" i="1"/>
  <c r="M1311" i="1"/>
  <c r="G1296" i="1"/>
  <c r="O1280" i="1"/>
  <c r="I1265" i="1"/>
  <c r="C1250" i="1"/>
  <c r="K1234" i="1"/>
  <c r="E1219" i="1"/>
  <c r="M1203" i="1"/>
  <c r="G1188" i="1"/>
  <c r="O1172" i="1"/>
  <c r="I1157" i="1"/>
  <c r="C1142" i="1"/>
  <c r="K1126" i="1"/>
  <c r="E1111" i="1"/>
  <c r="M1095" i="1"/>
  <c r="G1080" i="1"/>
  <c r="O1064" i="1"/>
  <c r="I1049" i="1"/>
  <c r="C1034" i="1"/>
  <c r="K1018" i="1"/>
  <c r="E1003" i="1"/>
  <c r="M987" i="1"/>
  <c r="G972" i="1"/>
  <c r="O956" i="1"/>
  <c r="J941" i="1"/>
  <c r="D928" i="1"/>
  <c r="F916" i="1"/>
  <c r="C905" i="1"/>
  <c r="N893" i="1"/>
  <c r="K882" i="1"/>
  <c r="E872" i="1"/>
  <c r="O861" i="1"/>
  <c r="K851" i="1"/>
  <c r="G841" i="1"/>
  <c r="C831" i="1"/>
  <c r="M820" i="1"/>
  <c r="I810" i="1"/>
  <c r="E800" i="1"/>
  <c r="O789" i="1"/>
  <c r="K779" i="1"/>
  <c r="G769" i="1"/>
  <c r="C759" i="1"/>
  <c r="M748" i="1"/>
  <c r="I738" i="1"/>
  <c r="I4840" i="1"/>
  <c r="F4248" i="1"/>
  <c r="D4062" i="1"/>
  <c r="H3944" i="1"/>
  <c r="D3828" i="1"/>
  <c r="H3710" i="1"/>
  <c r="P3600" i="1"/>
  <c r="M3515" i="1"/>
  <c r="D3438" i="1"/>
  <c r="M3359" i="1"/>
  <c r="M3281" i="1"/>
  <c r="O4219" i="1"/>
  <c r="K3884" i="1"/>
  <c r="L3608" i="1"/>
  <c r="H3415" i="1"/>
  <c r="D3248" i="1"/>
  <c r="J3169" i="1"/>
  <c r="J3091" i="1"/>
  <c r="F3013" i="1"/>
  <c r="D2937" i="1"/>
  <c r="M2882" i="1"/>
  <c r="M2830" i="1"/>
  <c r="I2778" i="1"/>
  <c r="M2726" i="1"/>
  <c r="I2674" i="1"/>
  <c r="P2624" i="1"/>
  <c r="H2586" i="1"/>
  <c r="N2551" i="1"/>
  <c r="P2516" i="1"/>
  <c r="H2482" i="1"/>
  <c r="J2447" i="1"/>
  <c r="P2412" i="1"/>
  <c r="D2378" i="1"/>
  <c r="J2343" i="1"/>
  <c r="L2308" i="1"/>
  <c r="D2274" i="1"/>
  <c r="F2239" i="1"/>
  <c r="L2204" i="1"/>
  <c r="N2169" i="1"/>
  <c r="F2135" i="1"/>
  <c r="H2100" i="1"/>
  <c r="N2065" i="1"/>
  <c r="P2030" i="1"/>
  <c r="H1996" i="1"/>
  <c r="J1961" i="1"/>
  <c r="P1926" i="1"/>
  <c r="D1892" i="1"/>
  <c r="J1857" i="1"/>
  <c r="L1822" i="1"/>
  <c r="D1788" i="1"/>
  <c r="F1753" i="1"/>
  <c r="L1718" i="1"/>
  <c r="N1683" i="1"/>
  <c r="F1649" i="1"/>
  <c r="H1614" i="1"/>
  <c r="N1579" i="1"/>
  <c r="P1544" i="1"/>
  <c r="H1510" i="1"/>
  <c r="N1478" i="1"/>
  <c r="M1452" i="1"/>
  <c r="K1429" i="1"/>
  <c r="I1406" i="1"/>
  <c r="G1383" i="1"/>
  <c r="E1360" i="1"/>
  <c r="C1337" i="1"/>
  <c r="O1313" i="1"/>
  <c r="M1290" i="1"/>
  <c r="K1267" i="1"/>
  <c r="I1244" i="1"/>
  <c r="G1221" i="1"/>
  <c r="E1198" i="1"/>
  <c r="C1175" i="1"/>
  <c r="O1151" i="1"/>
  <c r="M1128" i="1"/>
  <c r="K1105" i="1"/>
  <c r="I1082" i="1"/>
  <c r="G1059" i="1"/>
  <c r="E1036" i="1"/>
  <c r="C1013" i="1"/>
  <c r="O989" i="1"/>
  <c r="M966" i="1"/>
  <c r="K943" i="1"/>
  <c r="J923" i="1"/>
  <c r="J906" i="1"/>
  <c r="L889" i="1"/>
  <c r="J873" i="1"/>
  <c r="D858" i="1"/>
  <c r="L842" i="1"/>
  <c r="H828" i="1"/>
  <c r="L814" i="1"/>
  <c r="G802" i="1"/>
  <c r="P789" i="1"/>
  <c r="K777" i="1"/>
  <c r="F765" i="1"/>
  <c r="O752" i="1"/>
  <c r="K740" i="1"/>
  <c r="G728" i="1"/>
  <c r="D717" i="1"/>
  <c r="O705" i="1"/>
  <c r="L694" i="1"/>
  <c r="I683" i="1"/>
  <c r="F672" i="1"/>
  <c r="C661" i="1"/>
  <c r="N649" i="1"/>
  <c r="K638" i="1"/>
  <c r="G627" i="1"/>
  <c r="I616" i="1"/>
  <c r="E606" i="1"/>
  <c r="O595" i="1"/>
  <c r="K585" i="1"/>
  <c r="G575" i="1"/>
  <c r="C565" i="1"/>
  <c r="M554" i="1"/>
  <c r="I544" i="1"/>
  <c r="E534" i="1"/>
  <c r="O523" i="1"/>
  <c r="K513" i="1"/>
  <c r="G503" i="1"/>
  <c r="C493" i="1"/>
  <c r="M482" i="1"/>
  <c r="I472" i="1"/>
  <c r="E462" i="1"/>
  <c r="O451" i="1"/>
  <c r="K441" i="1"/>
  <c r="G431" i="1"/>
  <c r="C421" i="1"/>
  <c r="M410" i="1"/>
  <c r="I400" i="1"/>
  <c r="E390" i="1"/>
  <c r="O379" i="1"/>
  <c r="K369" i="1"/>
  <c r="G359" i="1"/>
  <c r="C349" i="1"/>
  <c r="M338" i="1"/>
  <c r="I328" i="1"/>
  <c r="E318" i="1"/>
  <c r="O307" i="1"/>
  <c r="K297" i="1"/>
  <c r="G287" i="1"/>
  <c r="C277" i="1"/>
  <c r="M266" i="1"/>
  <c r="I256" i="1"/>
  <c r="E246" i="1"/>
  <c r="O235" i="1"/>
  <c r="K225" i="1"/>
  <c r="G215" i="1"/>
  <c r="C205" i="1"/>
  <c r="M194" i="1"/>
  <c r="I184" i="1"/>
  <c r="E174" i="1"/>
  <c r="O163" i="1"/>
  <c r="K153" i="1"/>
  <c r="G143" i="1"/>
  <c r="C133" i="1"/>
  <c r="M122" i="1"/>
  <c r="I112" i="1"/>
  <c r="E102" i="1"/>
  <c r="O91" i="1"/>
  <c r="K81" i="1"/>
  <c r="G71" i="1"/>
  <c r="C61" i="1"/>
  <c r="M50" i="1"/>
  <c r="I40" i="1"/>
  <c r="E30" i="1"/>
  <c r="O19" i="1"/>
  <c r="K9" i="1"/>
  <c r="O4020" i="1"/>
  <c r="O3318" i="1"/>
  <c r="D3005" i="1"/>
  <c r="P2828" i="1"/>
  <c r="C2660" i="1"/>
  <c r="L2501" i="1"/>
  <c r="K2388" i="1"/>
  <c r="K2310" i="1"/>
  <c r="I2212" i="1"/>
  <c r="H2099" i="1"/>
  <c r="N2006" i="1"/>
  <c r="L1905" i="1"/>
  <c r="H1807" i="1"/>
  <c r="G1703" i="1"/>
  <c r="H4165" i="1"/>
  <c r="F3863" i="1"/>
  <c r="J3590" i="1"/>
  <c r="K3397" i="1"/>
  <c r="G3240" i="1"/>
  <c r="M3161" i="1"/>
  <c r="M3083" i="1"/>
  <c r="I3005" i="1"/>
  <c r="E2930" i="1"/>
  <c r="J2877" i="1"/>
  <c r="J2825" i="1"/>
  <c r="F2773" i="1"/>
  <c r="J2721" i="1"/>
  <c r="F2669" i="1"/>
  <c r="M2620" i="1"/>
  <c r="O2582" i="1"/>
  <c r="G2548" i="1"/>
  <c r="I2513" i="1"/>
  <c r="O2478" i="1"/>
  <c r="C2444" i="1"/>
  <c r="I2409" i="1"/>
  <c r="K2374" i="1"/>
  <c r="C2340" i="1"/>
  <c r="E2305" i="1"/>
  <c r="K2270" i="1"/>
  <c r="M2235" i="1"/>
  <c r="E2201" i="1"/>
  <c r="G2166" i="1"/>
  <c r="M2131" i="1"/>
  <c r="O2096" i="1"/>
  <c r="G2062" i="1"/>
  <c r="I2027" i="1"/>
  <c r="O1992" i="1"/>
  <c r="C1958" i="1"/>
  <c r="I1923" i="1"/>
  <c r="K1888" i="1"/>
  <c r="C1854" i="1"/>
  <c r="E1819" i="1"/>
  <c r="K1784" i="1"/>
  <c r="M1749" i="1"/>
  <c r="E1715" i="1"/>
  <c r="G1680" i="1"/>
  <c r="M1645" i="1"/>
  <c r="O1610" i="1"/>
  <c r="G1576" i="1"/>
  <c r="I1541" i="1"/>
  <c r="O1506" i="1"/>
  <c r="C1476" i="1"/>
  <c r="H1450" i="1"/>
  <c r="F1427" i="1"/>
  <c r="D1404" i="1"/>
  <c r="P1380" i="1"/>
  <c r="N1357" i="1"/>
  <c r="L1334" i="1"/>
  <c r="J1311" i="1"/>
  <c r="H1288" i="1"/>
  <c r="F1265" i="1"/>
  <c r="D1242" i="1"/>
  <c r="P1218" i="1"/>
  <c r="N1195" i="1"/>
  <c r="L1172" i="1"/>
  <c r="J1149" i="1"/>
  <c r="H1126" i="1"/>
  <c r="F1103" i="1"/>
  <c r="D1080" i="1"/>
  <c r="P1056" i="1"/>
  <c r="N1033" i="1"/>
  <c r="L1010" i="1"/>
  <c r="J987" i="1"/>
  <c r="H964" i="1"/>
  <c r="G941" i="1"/>
  <c r="M921" i="1"/>
  <c r="O904" i="1"/>
  <c r="C888" i="1"/>
  <c r="C872" i="1"/>
  <c r="K856" i="1"/>
  <c r="E841" i="1"/>
  <c r="F827" i="1"/>
  <c r="J813" i="1"/>
  <c r="E801" i="1"/>
  <c r="N788" i="1"/>
  <c r="I776" i="1"/>
  <c r="D764" i="1"/>
  <c r="N751" i="1"/>
  <c r="I739" i="1"/>
  <c r="G727" i="1"/>
  <c r="D716" i="1"/>
  <c r="O704" i="1"/>
  <c r="L693" i="1"/>
  <c r="I682" i="1"/>
  <c r="F671" i="1"/>
  <c r="C660" i="1"/>
  <c r="M648" i="1"/>
  <c r="J637" i="1"/>
  <c r="G626" i="1"/>
  <c r="J615" i="1"/>
  <c r="F605" i="1"/>
  <c r="P594" i="1"/>
  <c r="L584" i="1"/>
  <c r="H574" i="1"/>
  <c r="D564" i="1"/>
  <c r="N553" i="1"/>
  <c r="J543" i="1"/>
  <c r="F533" i="1"/>
  <c r="P522" i="1"/>
  <c r="L512" i="1"/>
  <c r="H502" i="1"/>
  <c r="D492" i="1"/>
  <c r="N481" i="1"/>
  <c r="J471" i="1"/>
  <c r="F461" i="1"/>
  <c r="P450" i="1"/>
  <c r="L440" i="1"/>
  <c r="H430" i="1"/>
  <c r="D420" i="1"/>
  <c r="N409" i="1"/>
  <c r="J399" i="1"/>
  <c r="F389" i="1"/>
  <c r="P378" i="1"/>
  <c r="L368" i="1"/>
  <c r="H358" i="1"/>
  <c r="D348" i="1"/>
  <c r="N337" i="1"/>
  <c r="J327" i="1"/>
  <c r="F317" i="1"/>
  <c r="P306" i="1"/>
  <c r="L296" i="1"/>
  <c r="H286" i="1"/>
  <c r="D276" i="1"/>
  <c r="N265" i="1"/>
  <c r="J255" i="1"/>
  <c r="F245" i="1"/>
  <c r="P234" i="1"/>
  <c r="L224" i="1"/>
  <c r="H214" i="1"/>
  <c r="D204" i="1"/>
  <c r="N193" i="1"/>
  <c r="J183" i="1"/>
  <c r="F173" i="1"/>
  <c r="P162" i="1"/>
  <c r="L152" i="1"/>
  <c r="H142" i="1"/>
  <c r="D132" i="1"/>
  <c r="N121" i="1"/>
  <c r="J111" i="1"/>
  <c r="F101" i="1"/>
  <c r="P90" i="1"/>
  <c r="L80" i="1"/>
  <c r="H70" i="1"/>
  <c r="D60" i="1"/>
  <c r="N49" i="1"/>
  <c r="J39" i="1"/>
  <c r="F29" i="1"/>
  <c r="P18" i="1"/>
  <c r="L8" i="1"/>
  <c r="C6" i="1"/>
  <c r="N3833" i="1"/>
  <c r="E3239" i="1"/>
  <c r="O3010" i="1"/>
  <c r="H2846" i="1"/>
  <c r="D2690" i="1"/>
  <c r="D2571" i="1"/>
  <c r="E2481" i="1"/>
  <c r="J2368" i="1"/>
  <c r="H2261" i="1"/>
  <c r="F2160" i="1"/>
  <c r="P2061" i="1"/>
  <c r="O1948" i="1"/>
  <c r="G1865" i="1"/>
  <c r="M1763" i="1"/>
  <c r="K4913" i="1"/>
  <c r="I4021" i="1"/>
  <c r="E3741" i="1"/>
  <c r="I3507" i="1"/>
  <c r="P3318" i="1"/>
  <c r="E3207" i="1"/>
  <c r="O3128" i="1"/>
  <c r="E3051" i="1"/>
  <c r="O2972" i="1"/>
  <c r="N2907" i="1"/>
  <c r="J2855" i="1"/>
  <c r="N2803" i="1"/>
  <c r="J2751" i="1"/>
  <c r="J2699" i="1"/>
  <c r="F2647" i="1"/>
  <c r="E2604" i="1"/>
  <c r="G2568" i="1"/>
  <c r="M2533" i="1"/>
  <c r="O2498" i="1"/>
  <c r="G2464" i="1"/>
  <c r="I2429" i="1"/>
  <c r="O2394" i="1"/>
  <c r="C2360" i="1"/>
  <c r="I2325" i="1"/>
  <c r="K2290" i="1"/>
  <c r="C2256" i="1"/>
  <c r="E2221" i="1"/>
  <c r="K2186" i="1"/>
  <c r="M2151" i="1"/>
  <c r="E2117" i="1"/>
  <c r="G2082" i="1"/>
  <c r="M2047" i="1"/>
  <c r="O2012" i="1"/>
  <c r="G1978" i="1"/>
  <c r="I1943" i="1"/>
  <c r="O1908" i="1"/>
  <c r="C1874" i="1"/>
  <c r="I1839" i="1"/>
  <c r="K1804" i="1"/>
  <c r="C1770" i="1"/>
  <c r="E1735" i="1"/>
  <c r="K1700" i="1"/>
  <c r="M1665" i="1"/>
  <c r="E1631" i="1"/>
  <c r="G1596" i="1"/>
  <c r="M1561" i="1"/>
  <c r="O1526" i="1"/>
  <c r="L1492" i="1"/>
  <c r="G1464" i="1"/>
  <c r="L1440" i="1"/>
  <c r="J1417" i="1"/>
  <c r="H1394" i="1"/>
  <c r="F1371" i="1"/>
  <c r="D1348" i="1"/>
  <c r="P1324" i="1"/>
  <c r="N1301" i="1"/>
  <c r="L1278" i="1"/>
  <c r="J1255" i="1"/>
  <c r="H1232" i="1"/>
  <c r="F1209" i="1"/>
  <c r="D1186" i="1"/>
  <c r="P1162" i="1"/>
  <c r="N1139" i="1"/>
  <c r="L1116" i="1"/>
  <c r="J1093" i="1"/>
  <c r="H1070" i="1"/>
  <c r="F1047" i="1"/>
  <c r="D1024" i="1"/>
  <c r="P1000" i="1"/>
  <c r="N977" i="1"/>
  <c r="L954" i="1"/>
  <c r="K932" i="1"/>
  <c r="J914" i="1"/>
  <c r="M897" i="1"/>
  <c r="O880" i="1"/>
  <c r="I865" i="1"/>
  <c r="C850" i="1"/>
  <c r="D835" i="1"/>
  <c r="H821" i="1"/>
  <c r="G808" i="1"/>
  <c r="P795" i="1"/>
  <c r="K783" i="1"/>
  <c r="F771" i="1"/>
  <c r="O758" i="1"/>
  <c r="K746" i="1"/>
  <c r="F734" i="1"/>
  <c r="K722" i="1"/>
  <c r="G711" i="1"/>
  <c r="D700" i="1"/>
  <c r="O688" i="1"/>
  <c r="L677" i="1"/>
  <c r="I666" i="1"/>
  <c r="F655" i="1"/>
  <c r="C644" i="1"/>
  <c r="N632" i="1"/>
  <c r="K621" i="1"/>
  <c r="E611" i="1"/>
  <c r="O600" i="1"/>
  <c r="K590" i="1"/>
  <c r="G580" i="1"/>
  <c r="C570" i="1"/>
  <c r="M559" i="1"/>
  <c r="I549" i="1"/>
  <c r="E539" i="1"/>
  <c r="O528" i="1"/>
  <c r="K518" i="1"/>
  <c r="G508" i="1"/>
  <c r="C498" i="1"/>
  <c r="M487" i="1"/>
  <c r="I477" i="1"/>
  <c r="E467" i="1"/>
  <c r="O456" i="1"/>
  <c r="K446" i="1"/>
  <c r="G436" i="1"/>
  <c r="C426" i="1"/>
  <c r="M415" i="1"/>
  <c r="I405" i="1"/>
  <c r="E395" i="1"/>
  <c r="O384" i="1"/>
  <c r="K374" i="1"/>
  <c r="G364" i="1"/>
  <c r="C354" i="1"/>
  <c r="M343" i="1"/>
  <c r="I333" i="1"/>
  <c r="E323" i="1"/>
  <c r="O312" i="1"/>
  <c r="K302" i="1"/>
  <c r="G292" i="1"/>
  <c r="C282" i="1"/>
  <c r="M271" i="1"/>
  <c r="I261" i="1"/>
  <c r="E251" i="1"/>
  <c r="O240" i="1"/>
  <c r="K230" i="1"/>
  <c r="G220" i="1"/>
  <c r="C210" i="1"/>
  <c r="M199" i="1"/>
  <c r="I189" i="1"/>
  <c r="E179" i="1"/>
  <c r="O168" i="1"/>
  <c r="K158" i="1"/>
  <c r="G148" i="1"/>
  <c r="C138" i="1"/>
  <c r="M127" i="1"/>
  <c r="I117" i="1"/>
  <c r="E107" i="1"/>
  <c r="O96" i="1"/>
  <c r="K86" i="1"/>
  <c r="G76" i="1"/>
  <c r="C66" i="1"/>
  <c r="M55" i="1"/>
  <c r="I45" i="1"/>
  <c r="E35" i="1"/>
  <c r="O24" i="1"/>
  <c r="K14" i="1"/>
  <c r="N3883" i="1"/>
  <c r="I3245" i="1"/>
  <c r="O3030" i="1"/>
  <c r="H2820" i="1"/>
  <c r="J2681" i="1"/>
  <c r="M2573" i="1"/>
  <c r="M2463" i="1"/>
  <c r="I2374" i="1"/>
  <c r="D2247" i="1"/>
  <c r="L2145" i="1"/>
  <c r="M2035" i="1"/>
  <c r="D1923" i="1"/>
  <c r="K1792" i="1"/>
  <c r="C1700" i="1"/>
  <c r="G4200" i="1"/>
  <c r="O3874" i="1"/>
  <c r="O3600" i="1"/>
  <c r="M3409" i="1"/>
  <c r="K3244" i="1"/>
  <c r="O3166" i="1"/>
  <c r="K3088" i="1"/>
  <c r="K3010" i="1"/>
  <c r="P2933" i="1"/>
  <c r="P2880" i="1"/>
  <c r="L2828" i="1"/>
  <c r="L2776" i="1"/>
  <c r="H2724" i="1"/>
  <c r="L2672" i="1"/>
  <c r="E2623" i="1"/>
  <c r="E2585" i="1"/>
  <c r="G2550" i="1"/>
  <c r="M2515" i="1"/>
  <c r="O2480" i="1"/>
  <c r="G2446" i="1"/>
  <c r="I2411" i="1"/>
  <c r="O2376" i="1"/>
  <c r="C2342" i="1"/>
  <c r="I2307" i="1"/>
  <c r="K2272" i="1"/>
  <c r="C2238" i="1"/>
  <c r="E2203" i="1"/>
  <c r="K2168" i="1"/>
  <c r="M2133" i="1"/>
  <c r="E2099" i="1"/>
  <c r="G2064" i="1"/>
  <c r="M2029" i="1"/>
  <c r="O1994" i="1"/>
  <c r="G1960" i="1"/>
  <c r="I1925" i="1"/>
  <c r="O1890" i="1"/>
  <c r="C1856" i="1"/>
  <c r="I1821" i="1"/>
  <c r="K1786" i="1"/>
  <c r="C1752" i="1"/>
  <c r="E1717" i="1"/>
  <c r="K1682" i="1"/>
  <c r="M1647" i="1"/>
  <c r="E1613" i="1"/>
  <c r="G1578" i="1"/>
  <c r="M1543" i="1"/>
  <c r="O1508" i="1"/>
  <c r="M1477" i="1"/>
  <c r="N1451" i="1"/>
  <c r="L1428" i="1"/>
  <c r="J1405" i="1"/>
  <c r="H1382" i="1"/>
  <c r="F1359" i="1"/>
  <c r="D1336" i="1"/>
  <c r="P1312" i="1"/>
  <c r="N1289" i="1"/>
  <c r="L1266" i="1"/>
  <c r="J1243" i="1"/>
  <c r="H1220" i="1"/>
  <c r="F1197" i="1"/>
  <c r="D1174" i="1"/>
  <c r="P1150" i="1"/>
  <c r="N1127" i="1"/>
  <c r="L1104" i="1"/>
  <c r="J1081" i="1"/>
  <c r="H1058" i="1"/>
  <c r="F1035" i="1"/>
  <c r="D1012" i="1"/>
  <c r="P988" i="1"/>
  <c r="N965" i="1"/>
  <c r="L942" i="1"/>
  <c r="M922" i="1"/>
  <c r="N905" i="1"/>
  <c r="P888" i="1"/>
  <c r="G4266" i="1"/>
  <c r="L4236" i="1"/>
  <c r="M4466" i="1"/>
  <c r="L3833" i="1"/>
  <c r="J4792" i="1"/>
  <c r="D3820" i="1"/>
  <c r="I2968" i="1"/>
  <c r="N3079" i="1"/>
  <c r="F3319" i="1"/>
  <c r="L3600" i="1"/>
  <c r="G2638" i="1"/>
  <c r="J3188" i="1"/>
  <c r="J2624" i="1"/>
  <c r="J3321" i="1"/>
  <c r="L2950" i="1"/>
  <c r="I2624" i="1"/>
  <c r="I3690" i="1"/>
  <c r="O3123" i="1"/>
  <c r="P2859" i="1"/>
  <c r="F2666" i="1"/>
  <c r="E3275" i="1"/>
  <c r="H2888" i="1"/>
  <c r="P2573" i="1"/>
  <c r="P2393" i="1"/>
  <c r="H2235" i="1"/>
  <c r="D2033" i="1"/>
  <c r="N1890" i="1"/>
  <c r="L1711" i="1"/>
  <c r="N1566" i="1"/>
  <c r="D4226" i="1"/>
  <c r="K3558" i="1"/>
  <c r="K3158" i="1"/>
  <c r="O2908" i="1"/>
  <c r="O2728" i="1"/>
  <c r="K2581" i="1"/>
  <c r="K2467" i="1"/>
  <c r="C2363" i="1"/>
  <c r="C2249" i="1"/>
  <c r="I2138" i="1"/>
  <c r="M2022" i="1"/>
  <c r="O1919" i="1"/>
  <c r="E1804" i="1"/>
  <c r="G1695" i="1"/>
  <c r="I1592" i="1"/>
  <c r="G1503" i="1"/>
  <c r="H4056" i="1"/>
  <c r="F3624" i="1"/>
  <c r="P3306" i="1"/>
  <c r="H3110" i="1"/>
  <c r="H2952" i="1"/>
  <c r="K2849" i="1"/>
  <c r="K2745" i="1"/>
  <c r="I2650" i="1"/>
  <c r="J2569" i="1"/>
  <c r="D2506" i="1"/>
  <c r="N2435" i="1"/>
  <c r="H2372" i="1"/>
  <c r="N2309" i="1"/>
  <c r="J2251" i="1"/>
  <c r="J2191" i="1"/>
  <c r="N2135" i="1"/>
  <c r="N2093" i="1"/>
  <c r="F2037" i="1"/>
  <c r="D1990" i="1"/>
  <c r="H1940" i="1"/>
  <c r="P1900" i="1"/>
  <c r="F1851" i="1"/>
  <c r="H1814" i="1"/>
  <c r="P1768" i="1"/>
  <c r="P1732" i="1"/>
  <c r="D1684" i="1"/>
  <c r="F1647" i="1"/>
  <c r="D1606" i="1"/>
  <c r="D1570" i="1"/>
  <c r="H1520" i="1"/>
  <c r="C5129" i="1"/>
  <c r="O4106" i="1"/>
  <c r="I3933" i="1"/>
  <c r="K3703" i="1"/>
  <c r="E3557" i="1"/>
  <c r="H3427" i="1"/>
  <c r="P3314" i="1"/>
  <c r="M3196" i="1"/>
  <c r="H3121" i="1"/>
  <c r="N3028" i="1"/>
  <c r="L2951" i="1"/>
  <c r="O2878" i="1"/>
  <c r="N2828" i="1"/>
  <c r="F2772" i="1"/>
  <c r="C2722" i="1"/>
  <c r="P2653" i="1"/>
  <c r="E2611" i="1"/>
  <c r="G2575" i="1"/>
  <c r="I2544" i="1"/>
  <c r="G2503" i="1"/>
  <c r="C2475" i="1"/>
  <c r="M2440" i="1"/>
  <c r="O2409" i="1"/>
  <c r="M2368" i="1"/>
  <c r="I2340" i="1"/>
  <c r="E2306" i="1"/>
  <c r="G2275" i="1"/>
  <c r="E2234" i="1"/>
  <c r="O2205" i="1"/>
  <c r="K2171" i="1"/>
  <c r="M2140" i="1"/>
  <c r="K2099" i="1"/>
  <c r="G2071" i="1"/>
  <c r="E2036" i="1"/>
  <c r="G2005" i="1"/>
  <c r="E1964" i="1"/>
  <c r="K1937" i="1"/>
  <c r="O1905" i="1"/>
  <c r="G1879" i="1"/>
  <c r="G1843" i="1"/>
  <c r="O1815" i="1"/>
  <c r="E1784" i="1"/>
  <c r="G1759" i="1"/>
  <c r="M1726" i="1"/>
  <c r="C1701" i="1"/>
  <c r="M1672" i="1"/>
  <c r="O1647" i="1"/>
  <c r="G1615" i="1"/>
  <c r="I1590" i="1"/>
  <c r="E1562" i="1"/>
  <c r="I1536" i="1"/>
  <c r="O1503" i="1"/>
  <c r="F4272" i="1"/>
  <c r="G3967" i="1"/>
  <c r="H3778" i="1"/>
  <c r="L3573" i="1"/>
  <c r="K3452" i="1"/>
  <c r="M3322" i="1"/>
  <c r="O3226" i="1"/>
  <c r="M3125" i="1"/>
  <c r="I3053" i="1"/>
  <c r="G2972" i="1"/>
  <c r="F2913" i="1"/>
  <c r="J2851" i="1"/>
  <c r="F2805" i="1"/>
  <c r="F2751" i="1"/>
  <c r="P2704" i="1"/>
  <c r="F2643" i="1"/>
  <c r="G2605" i="1"/>
  <c r="F2568" i="1"/>
  <c r="H2537" i="1"/>
  <c r="F2496" i="1"/>
  <c r="H2465" i="1"/>
  <c r="H2429" i="1"/>
  <c r="J2398" i="1"/>
  <c r="H2357" i="1"/>
  <c r="J2326" i="1"/>
  <c r="J2290" i="1"/>
  <c r="L2259" i="1"/>
  <c r="J2218" i="1"/>
  <c r="L2187" i="1"/>
  <c r="L2151" i="1"/>
  <c r="N2120" i="1"/>
  <c r="L2079" i="1"/>
  <c r="N2048" i="1"/>
  <c r="N2012" i="1"/>
  <c r="P1981" i="1"/>
  <c r="N1940" i="1"/>
  <c r="P1909" i="1"/>
  <c r="P1873" i="1"/>
  <c r="D1843" i="1"/>
  <c r="P1801" i="1"/>
  <c r="D1771" i="1"/>
  <c r="D1735" i="1"/>
  <c r="F1704" i="1"/>
  <c r="D1663" i="1"/>
  <c r="F1632" i="1"/>
  <c r="F1596" i="1"/>
  <c r="H1565" i="1"/>
  <c r="F1524" i="1"/>
  <c r="L1493" i="1"/>
  <c r="F1464" i="1"/>
  <c r="E1443" i="1"/>
  <c r="M1415" i="1"/>
  <c r="E1395" i="1"/>
  <c r="E1371" i="1"/>
  <c r="K1350" i="1"/>
  <c r="E1323" i="1"/>
  <c r="K1302" i="1"/>
  <c r="K1278" i="1"/>
  <c r="C1258" i="1"/>
  <c r="K1230" i="1"/>
  <c r="C1210" i="1"/>
  <c r="C1186" i="1"/>
  <c r="I1165" i="1"/>
  <c r="C1138" i="1"/>
  <c r="I1117" i="1"/>
  <c r="I1093" i="1"/>
  <c r="O1072" i="1"/>
  <c r="I1045" i="1"/>
  <c r="O1024" i="1"/>
  <c r="O1000" i="1"/>
  <c r="G980" i="1"/>
  <c r="O952" i="1"/>
  <c r="G932" i="1"/>
  <c r="H4181" i="1"/>
  <c r="C3993" i="1"/>
  <c r="M3784" i="1"/>
  <c r="J3629" i="1"/>
  <c r="D3496" i="1"/>
  <c r="D3392" i="1"/>
  <c r="G3256" i="1"/>
  <c r="I3186" i="1"/>
  <c r="H3105" i="1"/>
  <c r="P3035" i="1"/>
  <c r="C2944" i="1"/>
  <c r="P2893" i="1"/>
  <c r="P2839" i="1"/>
  <c r="L2793" i="1"/>
  <c r="P2731" i="1"/>
  <c r="L2685" i="1"/>
  <c r="G2632" i="1"/>
  <c r="N2596" i="1"/>
  <c r="G2555" i="1"/>
  <c r="I2524" i="1"/>
  <c r="I2488" i="1"/>
  <c r="K2457" i="1"/>
  <c r="I2416" i="1"/>
  <c r="K2385" i="1"/>
  <c r="K2349" i="1"/>
  <c r="M2318" i="1"/>
  <c r="K2277" i="1"/>
  <c r="M2246" i="1"/>
  <c r="M2210" i="1"/>
  <c r="O2179" i="1"/>
  <c r="M2138" i="1"/>
  <c r="O2107" i="1"/>
  <c r="O2071" i="1"/>
  <c r="C2041" i="1"/>
  <c r="O1999" i="1"/>
  <c r="C1969" i="1"/>
  <c r="C1933" i="1"/>
  <c r="E1902" i="1"/>
  <c r="C1861" i="1"/>
  <c r="E1830" i="1"/>
  <c r="E1794" i="1"/>
  <c r="G1763" i="1"/>
  <c r="E1722" i="1"/>
  <c r="G1691" i="1"/>
  <c r="G1655" i="1"/>
  <c r="I1624" i="1"/>
  <c r="G1583" i="1"/>
  <c r="I1552" i="1"/>
  <c r="I1516" i="1"/>
  <c r="M1486" i="1"/>
  <c r="D1455" i="1"/>
  <c r="J1434" i="1"/>
  <c r="J1410" i="1"/>
  <c r="P1389" i="1"/>
  <c r="J1362" i="1"/>
  <c r="P1341" i="1"/>
  <c r="P1317" i="1"/>
  <c r="H1297" i="1"/>
  <c r="P1269" i="1"/>
  <c r="H1249" i="1"/>
  <c r="H1225" i="1"/>
  <c r="N1204" i="1"/>
  <c r="H1177" i="1"/>
  <c r="N1156" i="1"/>
  <c r="N1132" i="1"/>
  <c r="F1112" i="1"/>
  <c r="N1084" i="1"/>
  <c r="F1064" i="1"/>
  <c r="F1040" i="1"/>
  <c r="L1019" i="1"/>
  <c r="F992" i="1"/>
  <c r="L971" i="1"/>
  <c r="L947" i="1"/>
  <c r="D927" i="1"/>
  <c r="M4180" i="1"/>
  <c r="L3992" i="1"/>
  <c r="L3810" i="1"/>
  <c r="K3654" i="1"/>
  <c r="C3496" i="1"/>
  <c r="N3391" i="1"/>
  <c r="M3270" i="1"/>
  <c r="N3197" i="1"/>
  <c r="F3105" i="1"/>
  <c r="N3035" i="1"/>
  <c r="P2954" i="1"/>
  <c r="K2901" i="1"/>
  <c r="O2839" i="1"/>
  <c r="K2793" i="1"/>
  <c r="K2739" i="1"/>
  <c r="G2693" i="1"/>
  <c r="D2632" i="1"/>
  <c r="M2596" i="1"/>
  <c r="H2560" i="1"/>
  <c r="J2529" i="1"/>
  <c r="H2488" i="1"/>
  <c r="J2457" i="1"/>
  <c r="J2421" i="1"/>
  <c r="L2390" i="1"/>
  <c r="J2349" i="1"/>
  <c r="L2318" i="1"/>
  <c r="L2282" i="1"/>
  <c r="N2251" i="1"/>
  <c r="L2210" i="1"/>
  <c r="N2179" i="1"/>
  <c r="N2143" i="1"/>
  <c r="P2112" i="1"/>
  <c r="N2071" i="1"/>
  <c r="P2040" i="1"/>
  <c r="P2004" i="1"/>
  <c r="D1974" i="1"/>
  <c r="P1932" i="1"/>
  <c r="D1902" i="1"/>
  <c r="D1866" i="1"/>
  <c r="F1835" i="1"/>
  <c r="D1794" i="1"/>
  <c r="F1763" i="1"/>
  <c r="F1727" i="1"/>
  <c r="H1696" i="1"/>
  <c r="F1655" i="1"/>
  <c r="H1624" i="1"/>
  <c r="H1588" i="1"/>
  <c r="J1557" i="1"/>
  <c r="P1518" i="1"/>
  <c r="D1490" i="1"/>
  <c r="F1470" i="1"/>
  <c r="C1443" i="1"/>
  <c r="G1423" i="1"/>
  <c r="C1407" i="1"/>
  <c r="G1381" i="1"/>
  <c r="K1361" i="1"/>
  <c r="G1345" i="1"/>
  <c r="K1319" i="1"/>
  <c r="O1299" i="1"/>
  <c r="K1283" i="1"/>
  <c r="O1257" i="1"/>
  <c r="E1238" i="1"/>
  <c r="O1221" i="1"/>
  <c r="E1196" i="1"/>
  <c r="I1176" i="1"/>
  <c r="E1160" i="1"/>
  <c r="I1134" i="1"/>
  <c r="M1114" i="1"/>
  <c r="I1098" i="1"/>
  <c r="M1072" i="1"/>
  <c r="C1053" i="1"/>
  <c r="M1036" i="1"/>
  <c r="C1011" i="1"/>
  <c r="G991" i="1"/>
  <c r="C975" i="1"/>
  <c r="G949" i="1"/>
  <c r="M4369" i="1"/>
  <c r="K4096" i="1"/>
  <c r="F3899" i="1"/>
  <c r="O3749" i="1"/>
  <c r="E3627" i="1"/>
  <c r="L3485" i="1"/>
  <c r="E3386" i="1"/>
  <c r="G3303" i="1"/>
  <c r="K3202" i="1"/>
  <c r="F3136" i="1"/>
  <c r="D3081" i="1"/>
  <c r="G2994" i="1"/>
  <c r="G2930" i="1"/>
  <c r="E2893" i="1"/>
  <c r="H2837" i="1"/>
  <c r="K2802" i="1"/>
  <c r="F2760" i="1"/>
  <c r="M2717" i="1"/>
  <c r="O2684" i="1"/>
  <c r="J2644" i="1"/>
  <c r="G2610" i="1"/>
  <c r="C2587" i="1"/>
  <c r="M2558" i="1"/>
  <c r="L2531" i="1"/>
  <c r="O2509" i="1"/>
  <c r="N2482" i="1"/>
  <c r="O2455" i="1"/>
  <c r="P2433" i="1"/>
  <c r="C2407" i="1"/>
  <c r="D2385" i="1"/>
  <c r="E2358" i="1"/>
  <c r="D2331" i="1"/>
  <c r="G2309" i="1"/>
  <c r="C2281" i="1"/>
  <c r="P2253" i="1"/>
  <c r="E2232" i="1"/>
  <c r="D2205" i="1"/>
  <c r="E2178" i="1"/>
  <c r="F2156" i="1"/>
  <c r="G2129" i="1"/>
  <c r="H2107" i="1"/>
  <c r="I2080" i="1"/>
  <c r="H2053" i="1"/>
  <c r="K2031" i="1"/>
  <c r="G2003" i="1"/>
  <c r="F1976" i="1"/>
  <c r="I1954" i="1"/>
  <c r="H1927" i="1"/>
  <c r="I1900" i="1"/>
  <c r="J1878" i="1"/>
  <c r="K1851" i="1"/>
  <c r="L1829" i="1"/>
  <c r="M1802" i="1"/>
  <c r="L1775" i="1"/>
  <c r="O1753" i="1"/>
  <c r="K1725" i="1"/>
  <c r="J1698" i="1"/>
  <c r="M1676" i="1"/>
  <c r="L1649" i="1"/>
  <c r="M1622" i="1"/>
  <c r="N1600" i="1"/>
  <c r="O1573" i="1"/>
  <c r="P1551" i="1"/>
  <c r="C1525" i="1"/>
  <c r="P1497" i="1"/>
  <c r="E1479" i="1"/>
  <c r="H1457" i="1"/>
  <c r="H1439" i="1"/>
  <c r="N1424" i="1"/>
  <c r="N1406" i="1"/>
  <c r="N1388" i="1"/>
  <c r="F1374" i="1"/>
  <c r="F1356" i="1"/>
  <c r="L1341" i="1"/>
  <c r="L1323" i="1"/>
  <c r="L1305" i="1"/>
  <c r="D1291" i="1"/>
  <c r="F1272" i="1"/>
  <c r="F1254" i="1"/>
  <c r="L1239" i="1"/>
  <c r="L1221" i="1"/>
  <c r="L1203" i="1"/>
  <c r="D1189" i="1"/>
  <c r="D1171" i="1"/>
  <c r="J1156" i="1"/>
  <c r="J1138" i="1"/>
  <c r="J1120" i="1"/>
  <c r="P1105" i="1"/>
  <c r="D1087" i="1"/>
  <c r="D1069" i="1"/>
  <c r="J1054" i="1"/>
  <c r="J1036" i="1"/>
  <c r="J1018" i="1"/>
  <c r="P1003" i="1"/>
  <c r="P985" i="1"/>
  <c r="H971" i="1"/>
  <c r="H953" i="1"/>
  <c r="H935" i="1"/>
  <c r="N920" i="1"/>
  <c r="P901" i="1"/>
  <c r="P883" i="1"/>
  <c r="M4259" i="1"/>
  <c r="P3978" i="1"/>
  <c r="C3774" i="1"/>
  <c r="M3612" i="1"/>
  <c r="E3467" i="1"/>
  <c r="D3357" i="1"/>
  <c r="G3242" i="1"/>
  <c r="O3172" i="1"/>
  <c r="G3090" i="1"/>
  <c r="N3016" i="1"/>
  <c r="P2935" i="1"/>
  <c r="N2887" i="1"/>
  <c r="P2832" i="1"/>
  <c r="L2786" i="1"/>
  <c r="N2731" i="1"/>
  <c r="J2685" i="1"/>
  <c r="F2639" i="1"/>
  <c r="P2595" i="1"/>
  <c r="K2566" i="1"/>
  <c r="M2535" i="1"/>
  <c r="D2503" i="1"/>
  <c r="C2474" i="1"/>
  <c r="E2443" i="1"/>
  <c r="G2412" i="1"/>
  <c r="I2383" i="1"/>
  <c r="K2354" i="1"/>
  <c r="M2321" i="1"/>
  <c r="O2292" i="1"/>
  <c r="P2263" i="1"/>
  <c r="E2231" i="1"/>
  <c r="F2202" i="1"/>
  <c r="H2171" i="1"/>
  <c r="K2138" i="1"/>
  <c r="L2109" i="1"/>
  <c r="K2080" i="1"/>
  <c r="M2049" i="1"/>
  <c r="O2018" i="1"/>
  <c r="C1990" i="1"/>
  <c r="E1961" i="1"/>
  <c r="G1928" i="1"/>
  <c r="I1899" i="1"/>
  <c r="J1870" i="1"/>
  <c r="M1835" i="1"/>
  <c r="O1806" i="1"/>
  <c r="P1777" i="1"/>
  <c r="E1745" i="1"/>
  <c r="F1716" i="1"/>
  <c r="E1687" i="1"/>
  <c r="G1656" i="1"/>
  <c r="I1625" i="1"/>
  <c r="K1596" i="1"/>
  <c r="M1567" i="1"/>
  <c r="O1534" i="1"/>
  <c r="C1504" i="1"/>
  <c r="G1478" i="1"/>
  <c r="M1453" i="1"/>
  <c r="H1434" i="1"/>
  <c r="E1415" i="1"/>
  <c r="F1393" i="1"/>
  <c r="C1374" i="1"/>
  <c r="L1354" i="1"/>
  <c r="D1334" i="1"/>
  <c r="J1313" i="1"/>
  <c r="G1294" i="1"/>
  <c r="H1272" i="1"/>
  <c r="N1251" i="1"/>
  <c r="K1232" i="1"/>
  <c r="F1213" i="1"/>
  <c r="I1191" i="1"/>
  <c r="D1172" i="1"/>
  <c r="O1152" i="1"/>
  <c r="P1130" i="1"/>
  <c r="M1111" i="1"/>
  <c r="H1092" i="1"/>
  <c r="N1071" i="1"/>
  <c r="C1050" i="1"/>
  <c r="L1030" i="1"/>
  <c r="D1010" i="1"/>
  <c r="J989" i="1"/>
  <c r="G970" i="1"/>
  <c r="P950" i="1"/>
  <c r="L930" i="1"/>
  <c r="M915" i="1"/>
  <c r="L901" i="1"/>
  <c r="N885" i="1"/>
  <c r="J872" i="1"/>
  <c r="N858" i="1"/>
  <c r="F844" i="1"/>
  <c r="H831" i="1"/>
  <c r="J818" i="1"/>
  <c r="N804" i="1"/>
  <c r="D791" i="1"/>
  <c r="F778" i="1"/>
  <c r="H765" i="1"/>
  <c r="N750" i="1"/>
  <c r="P737" i="1"/>
  <c r="D725" i="1"/>
  <c r="L709" i="1"/>
  <c r="N696" i="1"/>
  <c r="P683" i="1"/>
  <c r="D671" i="1"/>
  <c r="F658" i="1"/>
  <c r="F646" i="1"/>
  <c r="F634" i="1"/>
  <c r="F622" i="1"/>
  <c r="G4316" i="1"/>
  <c r="D4056" i="1"/>
  <c r="H3919" i="1"/>
  <c r="F3773" i="1"/>
  <c r="J3637" i="1"/>
  <c r="J3532" i="1"/>
  <c r="F3434" i="1"/>
  <c r="O3342" i="1"/>
  <c r="F3255" i="1"/>
  <c r="K3198" i="1"/>
  <c r="C3142" i="1"/>
  <c r="E3086" i="1"/>
  <c r="I3029" i="1"/>
  <c r="D2973" i="1"/>
  <c r="G2922" i="1"/>
  <c r="N2881" i="1"/>
  <c r="G2844" i="1"/>
  <c r="K2806" i="1"/>
  <c r="E2769" i="1"/>
  <c r="F2731" i="1"/>
  <c r="N2693" i="1"/>
  <c r="D2656" i="1"/>
  <c r="C2622" i="1"/>
  <c r="J2593" i="1"/>
  <c r="J2568" i="1"/>
  <c r="H2543" i="1"/>
  <c r="G2516" i="1"/>
  <c r="H2491" i="1"/>
  <c r="F2466" i="1"/>
  <c r="G2441" i="1"/>
  <c r="C2416" i="1"/>
  <c r="D2391" i="1"/>
  <c r="P2365" i="1"/>
  <c r="C2341" i="1"/>
  <c r="M2315" i="1"/>
  <c r="N2290" i="1"/>
  <c r="L2265" i="1"/>
  <c r="K2238" i="1"/>
  <c r="L2213" i="1"/>
  <c r="J2188" i="1"/>
  <c r="K2163" i="1"/>
  <c r="G2138" i="1"/>
  <c r="H2113" i="1"/>
  <c r="F2088" i="1"/>
  <c r="G2063" i="1"/>
  <c r="C2038" i="1"/>
  <c r="D2013" i="1"/>
  <c r="P1987" i="1"/>
  <c r="O1960" i="1"/>
  <c r="P1935" i="1"/>
  <c r="N1910" i="1"/>
  <c r="O1885" i="1"/>
  <c r="K1860" i="1"/>
  <c r="L1835" i="1"/>
  <c r="J1810" i="1"/>
  <c r="K1785" i="1"/>
  <c r="G1760" i="1"/>
  <c r="H1735" i="1"/>
  <c r="F1710" i="1"/>
  <c r="E1683" i="1"/>
  <c r="F1658" i="1"/>
  <c r="D1633" i="1"/>
  <c r="E1608" i="1"/>
  <c r="O1582" i="1"/>
  <c r="P1557" i="1"/>
  <c r="N1532" i="1"/>
  <c r="O1507" i="1"/>
  <c r="H1484" i="1"/>
  <c r="I1464" i="1"/>
  <c r="E1447" i="1"/>
  <c r="E1429" i="1"/>
  <c r="J1412" i="1"/>
  <c r="M1395" i="1"/>
  <c r="D1379" i="1"/>
  <c r="G1362" i="1"/>
  <c r="L1345" i="1"/>
  <c r="O1328" i="1"/>
  <c r="F1312" i="1"/>
  <c r="I1295" i="1"/>
  <c r="N1278" i="1"/>
  <c r="C1262" i="1"/>
  <c r="C1244" i="1"/>
  <c r="H1227" i="1"/>
  <c r="K1210" i="1"/>
  <c r="P1193" i="1"/>
  <c r="E1177" i="1"/>
  <c r="J1160" i="1"/>
  <c r="M1143" i="1"/>
  <c r="D1127" i="1"/>
  <c r="G1110" i="1"/>
  <c r="L1093" i="1"/>
  <c r="O1076" i="1"/>
  <c r="O1058" i="1"/>
  <c r="F1042" i="1"/>
  <c r="I1025" i="1"/>
  <c r="N1008" i="1"/>
  <c r="C992" i="1"/>
  <c r="H975" i="1"/>
  <c r="K958" i="1"/>
  <c r="P941" i="1"/>
  <c r="H927" i="1"/>
  <c r="L914" i="1"/>
  <c r="J902" i="1"/>
  <c r="G891" i="1"/>
  <c r="E880" i="1"/>
  <c r="O869" i="1"/>
  <c r="K859" i="1"/>
  <c r="G849" i="1"/>
  <c r="C839" i="1"/>
  <c r="M828" i="1"/>
  <c r="I818" i="1"/>
  <c r="E4512" i="1"/>
  <c r="K4151" i="1"/>
  <c r="N4015" i="1"/>
  <c r="D3898" i="1"/>
  <c r="N3781" i="1"/>
  <c r="D3664" i="1"/>
  <c r="K3566" i="1"/>
  <c r="O3484" i="1"/>
  <c r="F3407" i="1"/>
  <c r="O3328" i="1"/>
  <c r="L3254" i="1"/>
  <c r="D3202" i="1"/>
  <c r="H3150" i="1"/>
  <c r="D3098" i="1"/>
  <c r="D3046" i="1"/>
  <c r="N2993" i="1"/>
  <c r="O2942" i="1"/>
  <c r="I2904" i="1"/>
  <c r="O2869" i="1"/>
  <c r="C2835" i="1"/>
  <c r="I2800" i="1"/>
  <c r="K2765" i="1"/>
  <c r="C2731" i="1"/>
  <c r="E2696" i="1"/>
  <c r="K2661" i="1"/>
  <c r="H2628" i="1"/>
  <c r="M2601" i="1"/>
  <c r="N2577" i="1"/>
  <c r="L2554" i="1"/>
  <c r="J2531" i="1"/>
  <c r="H2508" i="1"/>
  <c r="F2485" i="1"/>
  <c r="D2462" i="1"/>
  <c r="P2438" i="1"/>
  <c r="N2415" i="1"/>
  <c r="L2392" i="1"/>
  <c r="J2369" i="1"/>
  <c r="H2346" i="1"/>
  <c r="F2323" i="1"/>
  <c r="D2300" i="1"/>
  <c r="P2276" i="1"/>
  <c r="N2253" i="1"/>
  <c r="L2230" i="1"/>
  <c r="J2207" i="1"/>
  <c r="H2184" i="1"/>
  <c r="F2161" i="1"/>
  <c r="D2138" i="1"/>
  <c r="P2114" i="1"/>
  <c r="N2091" i="1"/>
  <c r="L2068" i="1"/>
  <c r="J2045" i="1"/>
  <c r="H2022" i="1"/>
  <c r="F1999" i="1"/>
  <c r="D1976" i="1"/>
  <c r="P1952" i="1"/>
  <c r="N1929" i="1"/>
  <c r="L1906" i="1"/>
  <c r="J1883" i="1"/>
  <c r="H1860" i="1"/>
  <c r="F1837" i="1"/>
  <c r="D1814" i="1"/>
  <c r="P1790" i="1"/>
  <c r="N1767" i="1"/>
  <c r="L1744" i="1"/>
  <c r="J1721" i="1"/>
  <c r="H1698" i="1"/>
  <c r="F1675" i="1"/>
  <c r="D1652" i="1"/>
  <c r="P1628" i="1"/>
  <c r="N1605" i="1"/>
  <c r="L1582" i="1"/>
  <c r="J1559" i="1"/>
  <c r="H1536" i="1"/>
  <c r="F1513" i="1"/>
  <c r="O1490" i="1"/>
  <c r="P1471" i="1"/>
  <c r="M1454" i="1"/>
  <c r="G1439" i="1"/>
  <c r="O1423" i="1"/>
  <c r="I1408" i="1"/>
  <c r="C1393" i="1"/>
  <c r="K1377" i="1"/>
  <c r="E1362" i="1"/>
  <c r="M1346" i="1"/>
  <c r="G1331" i="1"/>
  <c r="O1315" i="1"/>
  <c r="I1300" i="1"/>
  <c r="C1285" i="1"/>
  <c r="K1269" i="1"/>
  <c r="E1254" i="1"/>
  <c r="M1238" i="1"/>
  <c r="G1223" i="1"/>
  <c r="O1207" i="1"/>
  <c r="I1192" i="1"/>
  <c r="C1177" i="1"/>
  <c r="K1161" i="1"/>
  <c r="E1146" i="1"/>
  <c r="M1130" i="1"/>
  <c r="G1115" i="1"/>
  <c r="O1099" i="1"/>
  <c r="I1084" i="1"/>
  <c r="C1069" i="1"/>
  <c r="K1053" i="1"/>
  <c r="E1038" i="1"/>
  <c r="M1022" i="1"/>
  <c r="G1007" i="1"/>
  <c r="O991" i="1"/>
  <c r="I976" i="1"/>
  <c r="C961" i="1"/>
  <c r="K945" i="1"/>
  <c r="K931" i="1"/>
  <c r="G919" i="1"/>
  <c r="D908" i="1"/>
  <c r="O896" i="1"/>
  <c r="K885" i="1"/>
  <c r="P874" i="1"/>
  <c r="L864" i="1"/>
  <c r="H854" i="1"/>
  <c r="D844" i="1"/>
  <c r="G4575" i="1"/>
  <c r="E4172" i="1"/>
  <c r="H4027" i="1"/>
  <c r="J3909" i="1"/>
  <c r="H3793" i="1"/>
  <c r="J3675" i="1"/>
  <c r="P3574" i="1"/>
  <c r="J3492" i="1"/>
  <c r="O3414" i="1"/>
  <c r="J3336" i="1"/>
  <c r="P5006" i="1"/>
  <c r="P4277" i="1"/>
  <c r="L4073" i="1"/>
  <c r="N3955" i="1"/>
  <c r="L3839" i="1"/>
  <c r="N3721" i="1"/>
  <c r="D3610" i="1"/>
  <c r="H3523" i="1"/>
  <c r="M3445" i="1"/>
  <c r="H3367" i="1"/>
  <c r="H3289" i="1"/>
  <c r="M4341" i="1"/>
  <c r="K4094" i="1"/>
  <c r="O3975" i="1"/>
  <c r="D3858" i="1"/>
  <c r="N3741" i="1"/>
  <c r="H3625" i="1"/>
  <c r="H3537" i="1"/>
  <c r="F3458" i="1"/>
  <c r="H3380" i="1"/>
  <c r="E3302" i="1"/>
  <c r="J3236" i="1"/>
  <c r="G3184" i="1"/>
  <c r="I3132" i="1"/>
  <c r="F3080" i="1"/>
  <c r="F3028" i="1"/>
  <c r="C2976" i="1"/>
  <c r="I2927" i="1"/>
  <c r="K2892" i="1"/>
  <c r="P2857" i="1"/>
  <c r="E2823" i="1"/>
  <c r="J2788" i="1"/>
  <c r="M2753" i="1"/>
  <c r="D2719" i="1"/>
  <c r="G2684" i="1"/>
  <c r="L2649" i="1"/>
  <c r="O2618" i="1"/>
  <c r="D2593" i="1"/>
  <c r="O2569" i="1"/>
  <c r="M2546" i="1"/>
  <c r="K2523" i="1"/>
  <c r="I2500" i="1"/>
  <c r="G2477" i="1"/>
  <c r="E2454" i="1"/>
  <c r="C2431" i="1"/>
  <c r="O2407" i="1"/>
  <c r="M2384" i="1"/>
  <c r="K2361" i="1"/>
  <c r="I2338" i="1"/>
  <c r="G2315" i="1"/>
  <c r="E2292" i="1"/>
  <c r="C2269" i="1"/>
  <c r="O2245" i="1"/>
  <c r="M2222" i="1"/>
  <c r="K2199" i="1"/>
  <c r="I2176" i="1"/>
  <c r="G2153" i="1"/>
  <c r="E2130" i="1"/>
  <c r="C2107" i="1"/>
  <c r="O2083" i="1"/>
  <c r="M2060" i="1"/>
  <c r="K2037" i="1"/>
  <c r="I2014" i="1"/>
  <c r="G1991" i="1"/>
  <c r="E1968" i="1"/>
  <c r="C1945" i="1"/>
  <c r="O1921" i="1"/>
  <c r="M1898" i="1"/>
  <c r="K1875" i="1"/>
  <c r="I1852" i="1"/>
  <c r="G1829" i="1"/>
  <c r="E1806" i="1"/>
  <c r="C1783" i="1"/>
  <c r="O1759" i="1"/>
  <c r="M1736" i="1"/>
  <c r="K1713" i="1"/>
  <c r="I1690" i="1"/>
  <c r="G1667" i="1"/>
  <c r="E1644" i="1"/>
  <c r="C1621" i="1"/>
  <c r="O1597" i="1"/>
  <c r="M1574" i="1"/>
  <c r="K1551" i="1"/>
  <c r="I1528" i="1"/>
  <c r="G1505" i="1"/>
  <c r="C1484" i="1"/>
  <c r="I1465" i="1"/>
  <c r="H1449" i="1"/>
  <c r="P1433" i="1"/>
  <c r="J1418" i="1"/>
  <c r="D1403" i="1"/>
  <c r="L1387" i="1"/>
  <c r="F1372" i="1"/>
  <c r="N1356" i="1"/>
  <c r="H1341" i="1"/>
  <c r="P1325" i="1"/>
  <c r="J1310" i="1"/>
  <c r="D1295" i="1"/>
  <c r="L1279" i="1"/>
  <c r="F1264" i="1"/>
  <c r="N1248" i="1"/>
  <c r="H1233" i="1"/>
  <c r="P1217" i="1"/>
  <c r="J1202" i="1"/>
  <c r="D1187" i="1"/>
  <c r="L1171" i="1"/>
  <c r="F1156" i="1"/>
  <c r="N1140" i="1"/>
  <c r="H1125" i="1"/>
  <c r="P1109" i="1"/>
  <c r="J1094" i="1"/>
  <c r="D1079" i="1"/>
  <c r="L1063" i="1"/>
  <c r="F1048" i="1"/>
  <c r="N1032" i="1"/>
  <c r="H1017" i="1"/>
  <c r="P1001" i="1"/>
  <c r="J986" i="1"/>
  <c r="D971" i="1"/>
  <c r="L955" i="1"/>
  <c r="H940" i="1"/>
  <c r="C927" i="1"/>
  <c r="G915" i="1"/>
  <c r="D904" i="1"/>
  <c r="O892" i="1"/>
  <c r="L881" i="1"/>
  <c r="G871" i="1"/>
  <c r="C861" i="1"/>
  <c r="M850" i="1"/>
  <c r="I840" i="1"/>
  <c r="E830" i="1"/>
  <c r="O819" i="1"/>
  <c r="K809" i="1"/>
  <c r="G799" i="1"/>
  <c r="C789" i="1"/>
  <c r="M778" i="1"/>
  <c r="I768" i="1"/>
  <c r="E758" i="1"/>
  <c r="O747" i="1"/>
  <c r="K737" i="1"/>
  <c r="G4770" i="1"/>
  <c r="L4227" i="1"/>
  <c r="N4053" i="1"/>
  <c r="D3936" i="1"/>
  <c r="E3819" i="1"/>
  <c r="J3701" i="1"/>
  <c r="H3594" i="1"/>
  <c r="D3510" i="1"/>
  <c r="D3432" i="1"/>
  <c r="M3353" i="1"/>
  <c r="D3276" i="1"/>
  <c r="L4175" i="1"/>
  <c r="J3863" i="1"/>
  <c r="H3591" i="1"/>
  <c r="M3397" i="1"/>
  <c r="H3240" i="1"/>
  <c r="N3161" i="1"/>
  <c r="N3083" i="1"/>
  <c r="J3005" i="1"/>
  <c r="F2930" i="1"/>
  <c r="K2877" i="1"/>
  <c r="K2825" i="1"/>
  <c r="G2773" i="1"/>
  <c r="K2721" i="1"/>
  <c r="G2669" i="1"/>
  <c r="N2620" i="1"/>
  <c r="P2582" i="1"/>
  <c r="H2548" i="1"/>
  <c r="J2513" i="1"/>
  <c r="P2478" i="1"/>
  <c r="D2444" i="1"/>
  <c r="J2409" i="1"/>
  <c r="L2374" i="1"/>
  <c r="D2340" i="1"/>
  <c r="F2305" i="1"/>
  <c r="L2270" i="1"/>
  <c r="N2235" i="1"/>
  <c r="F2201" i="1"/>
  <c r="H2166" i="1"/>
  <c r="N2131" i="1"/>
  <c r="P2096" i="1"/>
  <c r="H2062" i="1"/>
  <c r="J2027" i="1"/>
  <c r="P1992" i="1"/>
  <c r="D1958" i="1"/>
  <c r="J1923" i="1"/>
  <c r="L1888" i="1"/>
  <c r="D1854" i="1"/>
  <c r="F1819" i="1"/>
  <c r="L1784" i="1"/>
  <c r="N1749" i="1"/>
  <c r="F1715" i="1"/>
  <c r="H1680" i="1"/>
  <c r="N1645" i="1"/>
  <c r="P1610" i="1"/>
  <c r="H1576" i="1"/>
  <c r="J1541" i="1"/>
  <c r="P1506" i="1"/>
  <c r="D1476" i="1"/>
  <c r="I1450" i="1"/>
  <c r="G1427" i="1"/>
  <c r="E1404" i="1"/>
  <c r="C1381" i="1"/>
  <c r="O1357" i="1"/>
  <c r="M1334" i="1"/>
  <c r="K1311" i="1"/>
  <c r="I1288" i="1"/>
  <c r="G1265" i="1"/>
  <c r="E1242" i="1"/>
  <c r="C1219" i="1"/>
  <c r="O1195" i="1"/>
  <c r="M1172" i="1"/>
  <c r="K1149" i="1"/>
  <c r="I1126" i="1"/>
  <c r="G1103" i="1"/>
  <c r="E1080" i="1"/>
  <c r="C1057" i="1"/>
  <c r="O1033" i="1"/>
  <c r="M1010" i="1"/>
  <c r="K987" i="1"/>
  <c r="I964" i="1"/>
  <c r="I941" i="1"/>
  <c r="N921" i="1"/>
  <c r="P904" i="1"/>
  <c r="D888" i="1"/>
  <c r="D872" i="1"/>
  <c r="L856" i="1"/>
  <c r="F841" i="1"/>
  <c r="G827" i="1"/>
  <c r="K813" i="1"/>
  <c r="F801" i="1"/>
  <c r="O788" i="1"/>
  <c r="K776" i="1"/>
  <c r="F764" i="1"/>
  <c r="O751" i="1"/>
  <c r="J739" i="1"/>
  <c r="H727" i="1"/>
  <c r="E716" i="1"/>
  <c r="P704" i="1"/>
  <c r="M693" i="1"/>
  <c r="J682" i="1"/>
  <c r="G671" i="1"/>
  <c r="D660" i="1"/>
  <c r="O648" i="1"/>
  <c r="K637" i="1"/>
  <c r="H626" i="1"/>
  <c r="K615" i="1"/>
  <c r="G605" i="1"/>
  <c r="C595" i="1"/>
  <c r="M584" i="1"/>
  <c r="I574" i="1"/>
  <c r="E564" i="1"/>
  <c r="O553" i="1"/>
  <c r="K543" i="1"/>
  <c r="G533" i="1"/>
  <c r="C523" i="1"/>
  <c r="M512" i="1"/>
  <c r="I502" i="1"/>
  <c r="E492" i="1"/>
  <c r="O481" i="1"/>
  <c r="K471" i="1"/>
  <c r="G461" i="1"/>
  <c r="C451" i="1"/>
  <c r="M440" i="1"/>
  <c r="I430" i="1"/>
  <c r="E420" i="1"/>
  <c r="O409" i="1"/>
  <c r="K399" i="1"/>
  <c r="G389" i="1"/>
  <c r="C379" i="1"/>
  <c r="M368" i="1"/>
  <c r="I358" i="1"/>
  <c r="E348" i="1"/>
  <c r="O337" i="1"/>
  <c r="K327" i="1"/>
  <c r="G317" i="1"/>
  <c r="C307" i="1"/>
  <c r="M296" i="1"/>
  <c r="I286" i="1"/>
  <c r="E276" i="1"/>
  <c r="O265" i="1"/>
  <c r="K255" i="1"/>
  <c r="G245" i="1"/>
  <c r="C235" i="1"/>
  <c r="M224" i="1"/>
  <c r="I214" i="1"/>
  <c r="E204" i="1"/>
  <c r="O193" i="1"/>
  <c r="K183" i="1"/>
  <c r="G173" i="1"/>
  <c r="C163" i="1"/>
  <c r="M152" i="1"/>
  <c r="I142" i="1"/>
  <c r="E132" i="1"/>
  <c r="O121" i="1"/>
  <c r="K111" i="1"/>
  <c r="G101" i="1"/>
  <c r="C91" i="1"/>
  <c r="M80" i="1"/>
  <c r="I70" i="1"/>
  <c r="E60" i="1"/>
  <c r="O49" i="1"/>
  <c r="K39" i="1"/>
  <c r="G29" i="1"/>
  <c r="C19" i="1"/>
  <c r="M8" i="1"/>
  <c r="K3972" i="1"/>
  <c r="C3273" i="1"/>
  <c r="O2984" i="1"/>
  <c r="M2807" i="1"/>
  <c r="P2646" i="1"/>
  <c r="N2492" i="1"/>
  <c r="C2380" i="1"/>
  <c r="M2301" i="1"/>
  <c r="I2203" i="1"/>
  <c r="I2093" i="1"/>
  <c r="E1995" i="1"/>
  <c r="C1894" i="1"/>
  <c r="I1801" i="1"/>
  <c r="G1694" i="1"/>
  <c r="M4128" i="1"/>
  <c r="G3836" i="1"/>
  <c r="M3571" i="1"/>
  <c r="C3384" i="1"/>
  <c r="G3234" i="1"/>
  <c r="M3155" i="1"/>
  <c r="G3078" i="1"/>
  <c r="M2999" i="1"/>
  <c r="N2925" i="1"/>
  <c r="J2873" i="1"/>
  <c r="N2821" i="1"/>
  <c r="J2769" i="1"/>
  <c r="J2717" i="1"/>
  <c r="F2665" i="1"/>
  <c r="M2617" i="1"/>
  <c r="G2580" i="1"/>
  <c r="M2545" i="1"/>
  <c r="O2510" i="1"/>
  <c r="G2476" i="1"/>
  <c r="I2441" i="1"/>
  <c r="O2406" i="1"/>
  <c r="C2372" i="1"/>
  <c r="I2337" i="1"/>
  <c r="K2302" i="1"/>
  <c r="C2268" i="1"/>
  <c r="E2233" i="1"/>
  <c r="K2198" i="1"/>
  <c r="M2163" i="1"/>
  <c r="E2129" i="1"/>
  <c r="G2094" i="1"/>
  <c r="M2059" i="1"/>
  <c r="O2024" i="1"/>
  <c r="G1990" i="1"/>
  <c r="I1955" i="1"/>
  <c r="O1920" i="1"/>
  <c r="C1886" i="1"/>
  <c r="I1851" i="1"/>
  <c r="K1816" i="1"/>
  <c r="C1782" i="1"/>
  <c r="E1747" i="1"/>
  <c r="K1712" i="1"/>
  <c r="M1677" i="1"/>
  <c r="E1643" i="1"/>
  <c r="G1608" i="1"/>
  <c r="M1573" i="1"/>
  <c r="O1538" i="1"/>
  <c r="G1504" i="1"/>
  <c r="O1473" i="1"/>
  <c r="L1448" i="1"/>
  <c r="J1425" i="1"/>
  <c r="H1402" i="1"/>
  <c r="F1379" i="1"/>
  <c r="D1356" i="1"/>
  <c r="P1332" i="1"/>
  <c r="N1309" i="1"/>
  <c r="L1286" i="1"/>
  <c r="J1263" i="1"/>
  <c r="H1240" i="1"/>
  <c r="F1217" i="1"/>
  <c r="D1194" i="1"/>
  <c r="P1170" i="1"/>
  <c r="N1147" i="1"/>
  <c r="L1124" i="1"/>
  <c r="J1101" i="1"/>
  <c r="H1078" i="1"/>
  <c r="F1055" i="1"/>
  <c r="D1032" i="1"/>
  <c r="P1008" i="1"/>
  <c r="N985" i="1"/>
  <c r="L962" i="1"/>
  <c r="N939" i="1"/>
  <c r="I920" i="1"/>
  <c r="K903" i="1"/>
  <c r="N886" i="1"/>
  <c r="O870" i="1"/>
  <c r="I855" i="1"/>
  <c r="C840" i="1"/>
  <c r="C826" i="1"/>
  <c r="I812" i="1"/>
  <c r="D800" i="1"/>
  <c r="N787" i="1"/>
  <c r="I775" i="1"/>
  <c r="D763" i="1"/>
  <c r="M750" i="1"/>
  <c r="H738" i="1"/>
  <c r="H726" i="1"/>
  <c r="E715" i="1"/>
  <c r="P703" i="1"/>
  <c r="M692" i="1"/>
  <c r="J681" i="1"/>
  <c r="G670" i="1"/>
  <c r="C659" i="1"/>
  <c r="N647" i="1"/>
  <c r="K636" i="1"/>
  <c r="H625" i="1"/>
  <c r="L614" i="1"/>
  <c r="H604" i="1"/>
  <c r="D594" i="1"/>
  <c r="N583" i="1"/>
  <c r="J573" i="1"/>
  <c r="F563" i="1"/>
  <c r="P552" i="1"/>
  <c r="L542" i="1"/>
  <c r="H532" i="1"/>
  <c r="D522" i="1"/>
  <c r="N511" i="1"/>
  <c r="J501" i="1"/>
  <c r="F491" i="1"/>
  <c r="P480" i="1"/>
  <c r="L470" i="1"/>
  <c r="H460" i="1"/>
  <c r="D450" i="1"/>
  <c r="N439" i="1"/>
  <c r="J429" i="1"/>
  <c r="F419" i="1"/>
  <c r="P408" i="1"/>
  <c r="L398" i="1"/>
  <c r="H388" i="1"/>
  <c r="D378" i="1"/>
  <c r="N367" i="1"/>
  <c r="J357" i="1"/>
  <c r="F347" i="1"/>
  <c r="P336" i="1"/>
  <c r="L326" i="1"/>
  <c r="H316" i="1"/>
  <c r="D306" i="1"/>
  <c r="N295" i="1"/>
  <c r="J285" i="1"/>
  <c r="F275" i="1"/>
  <c r="P264" i="1"/>
  <c r="L254" i="1"/>
  <c r="H244" i="1"/>
  <c r="D234" i="1"/>
  <c r="N223" i="1"/>
  <c r="J213" i="1"/>
  <c r="F203" i="1"/>
  <c r="P192" i="1"/>
  <c r="L182" i="1"/>
  <c r="H172" i="1"/>
  <c r="D162" i="1"/>
  <c r="N151" i="1"/>
  <c r="J141" i="1"/>
  <c r="F131" i="1"/>
  <c r="P120" i="1"/>
  <c r="L110" i="1"/>
  <c r="H100" i="1"/>
  <c r="D90" i="1"/>
  <c r="N79" i="1"/>
  <c r="J69" i="1"/>
  <c r="F59" i="1"/>
  <c r="P48" i="1"/>
  <c r="L38" i="1"/>
  <c r="H28" i="1"/>
  <c r="D18" i="1"/>
  <c r="N7" i="1"/>
  <c r="G4" i="1"/>
  <c r="O3766" i="1"/>
  <c r="E3219" i="1"/>
  <c r="M2991" i="1"/>
  <c r="J2837" i="1"/>
  <c r="F2677" i="1"/>
  <c r="E2565" i="1"/>
  <c r="I2475" i="1"/>
  <c r="O2356" i="1"/>
  <c r="N2252" i="1"/>
  <c r="I2151" i="1"/>
  <c r="D2053" i="1"/>
  <c r="E1943" i="1"/>
  <c r="H1859" i="1"/>
  <c r="E1755" i="1"/>
  <c r="D4737" i="1"/>
  <c r="M4001" i="1"/>
  <c r="C3718" i="1"/>
  <c r="K3488" i="1"/>
  <c r="M3301" i="1"/>
  <c r="G3200" i="1"/>
  <c r="G3122" i="1"/>
  <c r="C3044" i="1"/>
  <c r="G2966" i="1"/>
  <c r="F2903" i="1"/>
  <c r="F2851" i="1"/>
  <c r="P2798" i="1"/>
  <c r="F2747" i="1"/>
  <c r="P2694" i="1"/>
  <c r="P2642" i="1"/>
  <c r="M2600" i="1"/>
  <c r="I2565" i="1"/>
  <c r="K2530" i="1"/>
  <c r="C2496" i="1"/>
  <c r="E2461" i="1"/>
  <c r="K2426" i="1"/>
  <c r="M2391" i="1"/>
  <c r="E2357" i="1"/>
  <c r="G2322" i="1"/>
  <c r="M2287" i="1"/>
  <c r="O2252" i="1"/>
  <c r="G2218" i="1"/>
  <c r="I2183" i="1"/>
  <c r="O2148" i="1"/>
  <c r="C2114" i="1"/>
  <c r="I2079" i="1"/>
  <c r="K2044" i="1"/>
  <c r="C2010" i="1"/>
  <c r="E1975" i="1"/>
  <c r="K1940" i="1"/>
  <c r="M1905" i="1"/>
  <c r="E1871" i="1"/>
  <c r="G1836" i="1"/>
  <c r="M1801" i="1"/>
  <c r="O1766" i="1"/>
  <c r="G1732" i="1"/>
  <c r="I1697" i="1"/>
  <c r="O1662" i="1"/>
  <c r="C1628" i="1"/>
  <c r="I1593" i="1"/>
  <c r="K1558" i="1"/>
  <c r="C1524" i="1"/>
  <c r="H4257" i="1"/>
  <c r="D4234" i="1"/>
  <c r="C4019" i="1"/>
  <c r="K3824" i="1"/>
  <c r="E3874" i="1"/>
  <c r="D3818" i="1"/>
  <c r="K2967" i="1"/>
  <c r="N3001" i="1"/>
  <c r="N3317" i="1"/>
  <c r="D3345" i="1"/>
  <c r="C5087" i="1"/>
  <c r="I3174" i="1"/>
  <c r="H4223" i="1"/>
  <c r="N3319" i="1"/>
  <c r="I2888" i="1"/>
  <c r="K2623" i="1"/>
  <c r="N3687" i="1"/>
  <c r="L3091" i="1"/>
  <c r="D2859" i="1"/>
  <c r="F4477" i="1"/>
  <c r="P3272" i="1"/>
  <c r="E2887" i="1"/>
  <c r="H2553" i="1"/>
  <c r="D2393" i="1"/>
  <c r="D2201" i="1"/>
  <c r="N2022" i="1"/>
  <c r="D1889" i="1"/>
  <c r="H1695" i="1"/>
  <c r="P1565" i="1"/>
  <c r="J4013" i="1"/>
  <c r="K3425" i="1"/>
  <c r="M3106" i="1"/>
  <c r="D2851" i="1"/>
  <c r="E2685" i="1"/>
  <c r="E2548" i="1"/>
  <c r="I2444" i="1"/>
  <c r="K2329" i="1"/>
  <c r="C2219" i="1"/>
  <c r="E2104" i="1"/>
  <c r="I2000" i="1"/>
  <c r="C1883" i="1"/>
  <c r="C1775" i="1"/>
  <c r="G1665" i="1"/>
  <c r="C1571" i="1"/>
  <c r="C1475" i="1"/>
  <c r="J3969" i="1"/>
  <c r="N3517" i="1"/>
  <c r="J3245" i="1"/>
  <c r="H3060" i="1"/>
  <c r="I2920" i="1"/>
  <c r="M2818" i="1"/>
  <c r="I2722" i="1"/>
  <c r="J2621" i="1"/>
  <c r="P2554" i="1"/>
  <c r="L2484" i="1"/>
  <c r="F2421" i="1"/>
  <c r="L2352" i="1"/>
  <c r="H2294" i="1"/>
  <c r="L2250" i="1"/>
  <c r="L2190" i="1"/>
  <c r="P2134" i="1"/>
  <c r="F2079" i="1"/>
  <c r="H2036" i="1"/>
  <c r="L1980" i="1"/>
  <c r="N1937" i="1"/>
  <c r="D1900" i="1"/>
  <c r="D1846" i="1"/>
  <c r="F1797" i="1"/>
  <c r="H1760" i="1"/>
  <c r="F1719" i="1"/>
  <c r="F1683" i="1"/>
  <c r="J1633" i="1"/>
  <c r="J1597" i="1"/>
  <c r="D1552" i="1"/>
  <c r="D1516" i="1"/>
  <c r="E4403" i="1"/>
  <c r="N4059" i="1"/>
  <c r="C3873" i="1"/>
  <c r="G3699" i="1"/>
  <c r="E3514" i="1"/>
  <c r="K3401" i="1"/>
  <c r="C3264" i="1"/>
  <c r="D3185" i="1"/>
  <c r="N3084" i="1"/>
  <c r="I3009" i="1"/>
  <c r="N2927" i="1"/>
  <c r="L2877" i="1"/>
  <c r="I2809" i="1"/>
  <c r="H2759" i="1"/>
  <c r="L2697" i="1"/>
  <c r="I2647" i="1"/>
  <c r="C2599" i="1"/>
  <c r="K2567" i="1"/>
  <c r="G2533" i="1"/>
  <c r="I2502" i="1"/>
  <c r="O2463" i="1"/>
  <c r="C2433" i="1"/>
  <c r="M2398" i="1"/>
  <c r="O2367" i="1"/>
  <c r="G2329" i="1"/>
  <c r="I2298" i="1"/>
  <c r="E2264" i="1"/>
  <c r="G2233" i="1"/>
  <c r="M2194" i="1"/>
  <c r="O2163" i="1"/>
  <c r="M2128" i="1"/>
  <c r="O2097" i="1"/>
  <c r="E2060" i="1"/>
  <c r="G2029" i="1"/>
  <c r="E1994" i="1"/>
  <c r="G1963" i="1"/>
  <c r="G1927" i="1"/>
  <c r="M1900" i="1"/>
  <c r="C1869" i="1"/>
  <c r="M1840" i="1"/>
  <c r="K1805" i="1"/>
  <c r="C1779" i="1"/>
  <c r="O1749" i="1"/>
  <c r="O1725" i="1"/>
  <c r="K1691" i="1"/>
  <c r="K1667" i="1"/>
  <c r="I1638" i="1"/>
  <c r="I1614" i="1"/>
  <c r="O1581" i="1"/>
  <c r="E1556" i="1"/>
  <c r="C1527" i="1"/>
  <c r="C1503" i="1"/>
  <c r="P4126" i="1"/>
  <c r="E3921" i="1"/>
  <c r="C3720" i="1"/>
  <c r="L3564" i="1"/>
  <c r="L3413" i="1"/>
  <c r="K3296" i="1"/>
  <c r="C3198" i="1"/>
  <c r="O3122" i="1"/>
  <c r="E3027" i="1"/>
  <c r="M2957" i="1"/>
  <c r="N2895" i="1"/>
  <c r="J2849" i="1"/>
  <c r="N2787" i="1"/>
  <c r="J2741" i="1"/>
  <c r="J2687" i="1"/>
  <c r="F2641" i="1"/>
  <c r="K2592" i="1"/>
  <c r="M2561" i="1"/>
  <c r="M2525" i="1"/>
  <c r="O2494" i="1"/>
  <c r="M2453" i="1"/>
  <c r="O2422" i="1"/>
  <c r="O2386" i="1"/>
  <c r="C2356" i="1"/>
  <c r="O2314" i="1"/>
  <c r="C2284" i="1"/>
  <c r="C2248" i="1"/>
  <c r="E2217" i="1"/>
  <c r="C2176" i="1"/>
  <c r="E2145" i="1"/>
  <c r="E2109" i="1"/>
  <c r="G2078" i="1"/>
  <c r="E2037" i="1"/>
  <c r="G2006" i="1"/>
  <c r="G1970" i="1"/>
  <c r="I1939" i="1"/>
  <c r="G1898" i="1"/>
  <c r="I1867" i="1"/>
  <c r="I1831" i="1"/>
  <c r="K1800" i="1"/>
  <c r="I1759" i="1"/>
  <c r="K1728" i="1"/>
  <c r="K1692" i="1"/>
  <c r="M1661" i="1"/>
  <c r="K1620" i="1"/>
  <c r="M1589" i="1"/>
  <c r="M1553" i="1"/>
  <c r="O1522" i="1"/>
  <c r="N1483" i="1"/>
  <c r="I1459" i="1"/>
  <c r="I1435" i="1"/>
  <c r="O1414" i="1"/>
  <c r="I1387" i="1"/>
  <c r="O1366" i="1"/>
  <c r="O1342" i="1"/>
  <c r="G1322" i="1"/>
  <c r="O1294" i="1"/>
  <c r="G1274" i="1"/>
  <c r="G1250" i="1"/>
  <c r="M1229" i="1"/>
  <c r="G1202" i="1"/>
  <c r="M1181" i="1"/>
  <c r="M1157" i="1"/>
  <c r="E1137" i="1"/>
  <c r="M1109" i="1"/>
  <c r="E1089" i="1"/>
  <c r="E1065" i="1"/>
  <c r="K1044" i="1"/>
  <c r="E1017" i="1"/>
  <c r="K996" i="1"/>
  <c r="K972" i="1"/>
  <c r="C952" i="1"/>
  <c r="L4653" i="1"/>
  <c r="P4124" i="1"/>
  <c r="C3934" i="1"/>
  <c r="P3777" i="1"/>
  <c r="P3582" i="1"/>
  <c r="C3474" i="1"/>
  <c r="G3352" i="1"/>
  <c r="M3252" i="1"/>
  <c r="C3160" i="1"/>
  <c r="K3090" i="1"/>
  <c r="M3009" i="1"/>
  <c r="F2941" i="1"/>
  <c r="H2876" i="1"/>
  <c r="D2830" i="1"/>
  <c r="D2776" i="1"/>
  <c r="N2729" i="1"/>
  <c r="D2668" i="1"/>
  <c r="H2624" i="1"/>
  <c r="N2584" i="1"/>
  <c r="P2553" i="1"/>
  <c r="N2512" i="1"/>
  <c r="P2481" i="1"/>
  <c r="P2445" i="1"/>
  <c r="D2415" i="1"/>
  <c r="P2373" i="1"/>
  <c r="D2343" i="1"/>
  <c r="D2307" i="1"/>
  <c r="F2276" i="1"/>
  <c r="D2235" i="1"/>
  <c r="F2204" i="1"/>
  <c r="F2168" i="1"/>
  <c r="H2137" i="1"/>
  <c r="F2096" i="1"/>
  <c r="H2065" i="1"/>
  <c r="H2029" i="1"/>
  <c r="J1998" i="1"/>
  <c r="H1957" i="1"/>
  <c r="J1926" i="1"/>
  <c r="J1890" i="1"/>
  <c r="L1859" i="1"/>
  <c r="J1818" i="1"/>
  <c r="L1787" i="1"/>
  <c r="L1751" i="1"/>
  <c r="N1720" i="1"/>
  <c r="L1679" i="1"/>
  <c r="N1648" i="1"/>
  <c r="N1612" i="1"/>
  <c r="P1581" i="1"/>
  <c r="N1540" i="1"/>
  <c r="P1509" i="1"/>
  <c r="I1477" i="1"/>
  <c r="F1454" i="1"/>
  <c r="N1426" i="1"/>
  <c r="F1406" i="1"/>
  <c r="F1382" i="1"/>
  <c r="L1361" i="1"/>
  <c r="F1334" i="1"/>
  <c r="L1313" i="1"/>
  <c r="L1289" i="1"/>
  <c r="D1269" i="1"/>
  <c r="L1241" i="1"/>
  <c r="D1221" i="1"/>
  <c r="D1197" i="1"/>
  <c r="J1176" i="1"/>
  <c r="D1149" i="1"/>
  <c r="J1128" i="1"/>
  <c r="J1104" i="1"/>
  <c r="P1083" i="1"/>
  <c r="J1056" i="1"/>
  <c r="P1035" i="1"/>
  <c r="P1011" i="1"/>
  <c r="H991" i="1"/>
  <c r="P963" i="1"/>
  <c r="H943" i="1"/>
  <c r="F4848" i="1"/>
  <c r="C4167" i="1"/>
  <c r="P3932" i="1"/>
  <c r="L3776" i="1"/>
  <c r="C3602" i="1"/>
  <c r="O3490" i="1"/>
  <c r="C3352" i="1"/>
  <c r="J3252" i="1"/>
  <c r="F3171" i="1"/>
  <c r="N3101" i="1"/>
  <c r="F3009" i="1"/>
  <c r="O2940" i="1"/>
  <c r="O2883" i="1"/>
  <c r="K2837" i="1"/>
  <c r="O2775" i="1"/>
  <c r="K2729" i="1"/>
  <c r="K2675" i="1"/>
  <c r="H2630" i="1"/>
  <c r="L2584" i="1"/>
  <c r="N2553" i="1"/>
  <c r="N2517" i="1"/>
  <c r="P2486" i="1"/>
  <c r="N2445" i="1"/>
  <c r="P2414" i="1"/>
  <c r="P2378" i="1"/>
  <c r="D2348" i="1"/>
  <c r="P2306" i="1"/>
  <c r="D2276" i="1"/>
  <c r="D2240" i="1"/>
  <c r="F2209" i="1"/>
  <c r="D2168" i="1"/>
  <c r="F2137" i="1"/>
  <c r="F2101" i="1"/>
  <c r="H2070" i="1"/>
  <c r="F2029" i="1"/>
  <c r="H1998" i="1"/>
  <c r="H1962" i="1"/>
  <c r="J1931" i="1"/>
  <c r="H1890" i="1"/>
  <c r="J1859" i="1"/>
  <c r="J1823" i="1"/>
  <c r="L1792" i="1"/>
  <c r="J1751" i="1"/>
  <c r="L1720" i="1"/>
  <c r="L1684" i="1"/>
  <c r="N1653" i="1"/>
  <c r="L1612" i="1"/>
  <c r="N1581" i="1"/>
  <c r="H1548" i="1"/>
  <c r="J1517" i="1"/>
  <c r="C1489" i="1"/>
  <c r="P1462" i="1"/>
  <c r="E1442" i="1"/>
  <c r="I1422" i="1"/>
  <c r="C1401" i="1"/>
  <c r="I1380" i="1"/>
  <c r="M1360" i="1"/>
  <c r="G1339" i="1"/>
  <c r="M1318" i="1"/>
  <c r="C1299" i="1"/>
  <c r="K1277" i="1"/>
  <c r="C1257" i="1"/>
  <c r="G1237" i="1"/>
  <c r="O1215" i="1"/>
  <c r="G1195" i="1"/>
  <c r="K1175" i="1"/>
  <c r="E1154" i="1"/>
  <c r="K1133" i="1"/>
  <c r="O1113" i="1"/>
  <c r="I1092" i="1"/>
  <c r="O1071" i="1"/>
  <c r="E1052" i="1"/>
  <c r="M1030" i="1"/>
  <c r="E1010" i="1"/>
  <c r="I990" i="1"/>
  <c r="C969" i="1"/>
  <c r="I948" i="1"/>
  <c r="E4347" i="1"/>
  <c r="E4049" i="1"/>
  <c r="O3892" i="1"/>
  <c r="E3743" i="1"/>
  <c r="O3590" i="1"/>
  <c r="H3481" i="1"/>
  <c r="I3381" i="1"/>
  <c r="G3273" i="1"/>
  <c r="M3199" i="1"/>
  <c r="E3133" i="1"/>
  <c r="O3060" i="1"/>
  <c r="I2991" i="1"/>
  <c r="O2927" i="1"/>
  <c r="M2879" i="1"/>
  <c r="F2835" i="1"/>
  <c r="K2800" i="1"/>
  <c r="D2758" i="1"/>
  <c r="M2715" i="1"/>
  <c r="H2675" i="1"/>
  <c r="H2642" i="1"/>
  <c r="P2608" i="1"/>
  <c r="G2579" i="1"/>
  <c r="H2557" i="1"/>
  <c r="I2530" i="1"/>
  <c r="J2508" i="1"/>
  <c r="K2481" i="1"/>
  <c r="J2454" i="1"/>
  <c r="M2432" i="1"/>
  <c r="L2405" i="1"/>
  <c r="M2378" i="1"/>
  <c r="N2356" i="1"/>
  <c r="O2329" i="1"/>
  <c r="K2301" i="1"/>
  <c r="L2279" i="1"/>
  <c r="M2252" i="1"/>
  <c r="N2230" i="1"/>
  <c r="O2203" i="1"/>
  <c r="N2176" i="1"/>
  <c r="C2155" i="1"/>
  <c r="P2127" i="1"/>
  <c r="C2101" i="1"/>
  <c r="D2079" i="1"/>
  <c r="E2052" i="1"/>
  <c r="O2023" i="1"/>
  <c r="P2001" i="1"/>
  <c r="C1975" i="1"/>
  <c r="D1953" i="1"/>
  <c r="E1926" i="1"/>
  <c r="D1899" i="1"/>
  <c r="G1877" i="1"/>
  <c r="F1850" i="1"/>
  <c r="G1823" i="1"/>
  <c r="H1801" i="1"/>
  <c r="I1774" i="1"/>
  <c r="E1746" i="1"/>
  <c r="F1724" i="1"/>
  <c r="G1697" i="1"/>
  <c r="H1675" i="1"/>
  <c r="I1648" i="1"/>
  <c r="H1621" i="1"/>
  <c r="K1599" i="1"/>
  <c r="J1572" i="1"/>
  <c r="K1545" i="1"/>
  <c r="L1523" i="1"/>
  <c r="M1496" i="1"/>
  <c r="C1473" i="1"/>
  <c r="J1456" i="1"/>
  <c r="J1438" i="1"/>
  <c r="P1423" i="1"/>
  <c r="P1405" i="1"/>
  <c r="P1387" i="1"/>
  <c r="H1373" i="1"/>
  <c r="H1355" i="1"/>
  <c r="H1337" i="1"/>
  <c r="N1322" i="1"/>
  <c r="N1304" i="1"/>
  <c r="P1285" i="1"/>
  <c r="H1271" i="1"/>
  <c r="H1253" i="1"/>
  <c r="N1238" i="1"/>
  <c r="N1220" i="1"/>
  <c r="N1202" i="1"/>
  <c r="F1188" i="1"/>
  <c r="F1170" i="1"/>
  <c r="F1152" i="1"/>
  <c r="L1137" i="1"/>
  <c r="L1119" i="1"/>
  <c r="N1100" i="1"/>
  <c r="F1086" i="1"/>
  <c r="F1068" i="1"/>
  <c r="L1053" i="1"/>
  <c r="L1035" i="1"/>
  <c r="L1017" i="1"/>
  <c r="D1003" i="1"/>
  <c r="D985" i="1"/>
  <c r="D967" i="1"/>
  <c r="J952" i="1"/>
  <c r="J934" i="1"/>
  <c r="L915" i="1"/>
  <c r="D901" i="1"/>
  <c r="D883" i="1"/>
  <c r="C4239" i="1"/>
  <c r="I3969" i="1"/>
  <c r="G3764" i="1"/>
  <c r="P3604" i="1"/>
  <c r="E3461" i="1"/>
  <c r="J3330" i="1"/>
  <c r="C3238" i="1"/>
  <c r="K3168" i="1"/>
  <c r="C3082" i="1"/>
  <c r="K3012" i="1"/>
  <c r="C2932" i="1"/>
  <c r="P2884" i="1"/>
  <c r="N2829" i="1"/>
  <c r="J2783" i="1"/>
  <c r="L2728" i="1"/>
  <c r="H2682" i="1"/>
  <c r="C2629" i="1"/>
  <c r="O2593" i="1"/>
  <c r="N2564" i="1"/>
  <c r="C2530" i="1"/>
  <c r="E2501" i="1"/>
  <c r="F2472" i="1"/>
  <c r="I2439" i="1"/>
  <c r="J2410" i="1"/>
  <c r="I2381" i="1"/>
  <c r="K2350" i="1"/>
  <c r="M2319" i="1"/>
  <c r="O2290" i="1"/>
  <c r="C2262" i="1"/>
  <c r="E2229" i="1"/>
  <c r="G2198" i="1"/>
  <c r="I2169" i="1"/>
  <c r="K2136" i="1"/>
  <c r="M2107" i="1"/>
  <c r="N2078" i="1"/>
  <c r="C2046" i="1"/>
  <c r="D2017" i="1"/>
  <c r="C1988" i="1"/>
  <c r="E1957" i="1"/>
  <c r="G1926" i="1"/>
  <c r="I1897" i="1"/>
  <c r="K1864" i="1"/>
  <c r="M1833" i="1"/>
  <c r="O1804" i="1"/>
  <c r="C1776" i="1"/>
  <c r="E1743" i="1"/>
  <c r="G1714" i="1"/>
  <c r="H1685" i="1"/>
  <c r="K1652" i="1"/>
  <c r="L1623" i="1"/>
  <c r="K1594" i="1"/>
  <c r="M1563" i="1"/>
  <c r="D1531" i="1"/>
  <c r="C1502" i="1"/>
  <c r="G1475" i="1"/>
  <c r="H1452" i="1"/>
  <c r="E1433" i="1"/>
  <c r="N1413" i="1"/>
  <c r="C1392" i="1"/>
  <c r="L1372" i="1"/>
  <c r="I1353" i="1"/>
  <c r="J1331" i="1"/>
  <c r="G1312" i="1"/>
  <c r="M1291" i="1"/>
  <c r="N1269" i="1"/>
  <c r="K1250" i="1"/>
  <c r="F1231" i="1"/>
  <c r="L1210" i="1"/>
  <c r="D1190" i="1"/>
  <c r="O1170" i="1"/>
  <c r="J1151" i="1"/>
  <c r="M1129" i="1"/>
  <c r="H1110" i="1"/>
  <c r="E1091" i="1"/>
  <c r="C1068" i="1"/>
  <c r="L1048" i="1"/>
  <c r="I1029" i="1"/>
  <c r="J1007" i="1"/>
  <c r="G988" i="1"/>
  <c r="P968" i="1"/>
  <c r="H948" i="1"/>
  <c r="J929" i="1"/>
  <c r="M914" i="1"/>
  <c r="M900" i="1"/>
  <c r="O884" i="1"/>
  <c r="N870" i="1"/>
  <c r="P857" i="1"/>
  <c r="H843" i="1"/>
  <c r="J830" i="1"/>
  <c r="L817" i="1"/>
  <c r="D803" i="1"/>
  <c r="F790" i="1"/>
  <c r="H777" i="1"/>
  <c r="L763" i="1"/>
  <c r="P749" i="1"/>
  <c r="D737" i="1"/>
  <c r="J722" i="1"/>
  <c r="N708" i="1"/>
  <c r="P695" i="1"/>
  <c r="D683" i="1"/>
  <c r="H669" i="1"/>
  <c r="H657" i="1"/>
  <c r="H645" i="1"/>
  <c r="H633" i="1"/>
  <c r="H621" i="1"/>
  <c r="C4284" i="1"/>
  <c r="K4046" i="1"/>
  <c r="C3900" i="1"/>
  <c r="P3762" i="1"/>
  <c r="F3627" i="1"/>
  <c r="D3525" i="1"/>
  <c r="M3427" i="1"/>
  <c r="M3336" i="1"/>
  <c r="N3250" i="1"/>
  <c r="F3194" i="1"/>
  <c r="C3138" i="1"/>
  <c r="E3081" i="1"/>
  <c r="E3025" i="1"/>
  <c r="K2968" i="1"/>
  <c r="H2916" i="1"/>
  <c r="P2878" i="1"/>
  <c r="F2841" i="1"/>
  <c r="P2803" i="1"/>
  <c r="D2766" i="1"/>
  <c r="K2728" i="1"/>
  <c r="O2690" i="1"/>
  <c r="I2653" i="1"/>
  <c r="I2619" i="1"/>
  <c r="L2591" i="1"/>
  <c r="J2566" i="1"/>
  <c r="I2539" i="1"/>
  <c r="J2514" i="1"/>
  <c r="H2489" i="1"/>
  <c r="I2464" i="1"/>
  <c r="E2439" i="1"/>
  <c r="F2414" i="1"/>
  <c r="D2389" i="1"/>
  <c r="E2364" i="1"/>
  <c r="O2338" i="1"/>
  <c r="P2313" i="1"/>
  <c r="N2288" i="1"/>
  <c r="M2261" i="1"/>
  <c r="N2236" i="1"/>
  <c r="L2211" i="1"/>
  <c r="M2186" i="1"/>
  <c r="I2161" i="1"/>
  <c r="J2136" i="1"/>
  <c r="H2111" i="1"/>
  <c r="I2086" i="1"/>
  <c r="E2061" i="1"/>
  <c r="F2036" i="1"/>
  <c r="D2011" i="1"/>
  <c r="C1984" i="1"/>
  <c r="D1959" i="1"/>
  <c r="P1933" i="1"/>
  <c r="C1909" i="1"/>
  <c r="M1883" i="1"/>
  <c r="N1858" i="1"/>
  <c r="L1833" i="1"/>
  <c r="M1808" i="1"/>
  <c r="I1783" i="1"/>
  <c r="J1758" i="1"/>
  <c r="H1733" i="1"/>
  <c r="G1706" i="1"/>
  <c r="H1681" i="1"/>
  <c r="F1656" i="1"/>
  <c r="G1631" i="1"/>
  <c r="C1606" i="1"/>
  <c r="D1581" i="1"/>
  <c r="P1555" i="1"/>
  <c r="C1531" i="1"/>
  <c r="M1505" i="1"/>
  <c r="C1483" i="1"/>
  <c r="N1462" i="1"/>
  <c r="K1444" i="1"/>
  <c r="P1427" i="1"/>
  <c r="E1411" i="1"/>
  <c r="J1394" i="1"/>
  <c r="M1377" i="1"/>
  <c r="D1361" i="1"/>
  <c r="G1344" i="1"/>
  <c r="L1327" i="1"/>
  <c r="O1310" i="1"/>
  <c r="F1294" i="1"/>
  <c r="I1277" i="1"/>
  <c r="I1259" i="1"/>
  <c r="N1242" i="1"/>
  <c r="C1226" i="1"/>
  <c r="H1209" i="1"/>
  <c r="K1192" i="1"/>
  <c r="P1175" i="1"/>
  <c r="E1159" i="1"/>
  <c r="J1142" i="1"/>
  <c r="M1125" i="1"/>
  <c r="D1109" i="1"/>
  <c r="G1092" i="1"/>
  <c r="G1074" i="1"/>
  <c r="L1057" i="1"/>
  <c r="O1040" i="1"/>
  <c r="F1024" i="1"/>
  <c r="I1007" i="1"/>
  <c r="N990" i="1"/>
  <c r="C974" i="1"/>
  <c r="H957" i="1"/>
  <c r="M940" i="1"/>
  <c r="H926" i="1"/>
  <c r="M913" i="1"/>
  <c r="K901" i="1"/>
  <c r="H890" i="1"/>
  <c r="G879" i="1"/>
  <c r="C869" i="1"/>
  <c r="M858" i="1"/>
  <c r="I848" i="1"/>
  <c r="E838" i="1"/>
  <c r="O827" i="1"/>
  <c r="K817" i="1"/>
  <c r="O4465" i="1"/>
  <c r="M4136" i="1"/>
  <c r="J4007" i="1"/>
  <c r="N3889" i="1"/>
  <c r="O3772" i="1"/>
  <c r="F3655" i="1"/>
  <c r="K3560" i="1"/>
  <c r="F3479" i="1"/>
  <c r="F3401" i="1"/>
  <c r="O3322" i="1"/>
  <c r="L3250" i="1"/>
  <c r="H3198" i="1"/>
  <c r="H3146" i="1"/>
  <c r="D3094" i="1"/>
  <c r="H3042" i="1"/>
  <c r="D2990" i="1"/>
  <c r="I2939" i="1"/>
  <c r="O2901" i="1"/>
  <c r="G2867" i="1"/>
  <c r="I2832" i="1"/>
  <c r="O2797" i="1"/>
  <c r="C2763" i="1"/>
  <c r="I2728" i="1"/>
  <c r="K2693" i="1"/>
  <c r="C2659" i="1"/>
  <c r="H2626" i="1"/>
  <c r="O2599" i="1"/>
  <c r="D2576" i="1"/>
  <c r="P2552" i="1"/>
  <c r="N2529" i="1"/>
  <c r="L2506" i="1"/>
  <c r="J2483" i="1"/>
  <c r="H2460" i="1"/>
  <c r="F2437" i="1"/>
  <c r="D2414" i="1"/>
  <c r="P2390" i="1"/>
  <c r="N2367" i="1"/>
  <c r="L2344" i="1"/>
  <c r="J2321" i="1"/>
  <c r="H2298" i="1"/>
  <c r="F2275" i="1"/>
  <c r="D2252" i="1"/>
  <c r="P2228" i="1"/>
  <c r="N2205" i="1"/>
  <c r="L2182" i="1"/>
  <c r="J2159" i="1"/>
  <c r="H2136" i="1"/>
  <c r="F2113" i="1"/>
  <c r="D2090" i="1"/>
  <c r="P2066" i="1"/>
  <c r="N2043" i="1"/>
  <c r="L2020" i="1"/>
  <c r="J1997" i="1"/>
  <c r="H1974" i="1"/>
  <c r="F1951" i="1"/>
  <c r="D1928" i="1"/>
  <c r="P1904" i="1"/>
  <c r="N1881" i="1"/>
  <c r="L1858" i="1"/>
  <c r="J1835" i="1"/>
  <c r="H1812" i="1"/>
  <c r="F1789" i="1"/>
  <c r="D1766" i="1"/>
  <c r="P1742" i="1"/>
  <c r="N1719" i="1"/>
  <c r="L1696" i="1"/>
  <c r="J1673" i="1"/>
  <c r="H1650" i="1"/>
  <c r="F1627" i="1"/>
  <c r="D1604" i="1"/>
  <c r="P1580" i="1"/>
  <c r="N1557" i="1"/>
  <c r="L1534" i="1"/>
  <c r="J1511" i="1"/>
  <c r="G1489" i="1"/>
  <c r="J1470" i="1"/>
  <c r="K1453" i="1"/>
  <c r="E1438" i="1"/>
  <c r="M1422" i="1"/>
  <c r="G1407" i="1"/>
  <c r="O1391" i="1"/>
  <c r="I1376" i="1"/>
  <c r="C1361" i="1"/>
  <c r="K1345" i="1"/>
  <c r="E1330" i="1"/>
  <c r="M1314" i="1"/>
  <c r="G1299" i="1"/>
  <c r="O1283" i="1"/>
  <c r="I1268" i="1"/>
  <c r="C1253" i="1"/>
  <c r="K1237" i="1"/>
  <c r="E1222" i="1"/>
  <c r="M1206" i="1"/>
  <c r="G1191" i="1"/>
  <c r="O1175" i="1"/>
  <c r="I1160" i="1"/>
  <c r="C1145" i="1"/>
  <c r="K1129" i="1"/>
  <c r="E1114" i="1"/>
  <c r="M1098" i="1"/>
  <c r="G1083" i="1"/>
  <c r="O1067" i="1"/>
  <c r="I1052" i="1"/>
  <c r="C1037" i="1"/>
  <c r="K1021" i="1"/>
  <c r="E1006" i="1"/>
  <c r="M990" i="1"/>
  <c r="G975" i="1"/>
  <c r="O959" i="1"/>
  <c r="I944" i="1"/>
  <c r="H930" i="1"/>
  <c r="H918" i="1"/>
  <c r="E907" i="1"/>
  <c r="O895" i="1"/>
  <c r="L884" i="1"/>
  <c r="D874" i="1"/>
  <c r="N863" i="1"/>
  <c r="J853" i="1"/>
  <c r="F843" i="1"/>
  <c r="D4512" i="1"/>
  <c r="G4151" i="1"/>
  <c r="M4015" i="1"/>
  <c r="C3898" i="1"/>
  <c r="M3781" i="1"/>
  <c r="C3664" i="1"/>
  <c r="J3566" i="1"/>
  <c r="N3484" i="1"/>
  <c r="E3407" i="1"/>
  <c r="N3328" i="1"/>
  <c r="E4848" i="1"/>
  <c r="O4251" i="1"/>
  <c r="H4063" i="1"/>
  <c r="G3946" i="1"/>
  <c r="K3828" i="1"/>
  <c r="G3712" i="1"/>
  <c r="P3601" i="1"/>
  <c r="O3516" i="1"/>
  <c r="J3438" i="1"/>
  <c r="O3360" i="1"/>
  <c r="J3282" i="1"/>
  <c r="G4304" i="1"/>
  <c r="P4082" i="1"/>
  <c r="O3964" i="1"/>
  <c r="N3847" i="1"/>
  <c r="G3730" i="1"/>
  <c r="H3617" i="1"/>
  <c r="L3529" i="1"/>
  <c r="H3451" i="1"/>
  <c r="O3372" i="1"/>
  <c r="H3295" i="1"/>
  <c r="M3231" i="1"/>
  <c r="M3179" i="1"/>
  <c r="I3127" i="1"/>
  <c r="M3075" i="1"/>
  <c r="I3023" i="1"/>
  <c r="I2971" i="1"/>
  <c r="D2924" i="1"/>
  <c r="J2889" i="1"/>
  <c r="L2854" i="1"/>
  <c r="D2820" i="1"/>
  <c r="F2785" i="1"/>
  <c r="L2750" i="1"/>
  <c r="N2715" i="1"/>
  <c r="F2681" i="1"/>
  <c r="H2646" i="1"/>
  <c r="G2616" i="1"/>
  <c r="O2590" i="1"/>
  <c r="M2567" i="1"/>
  <c r="K2544" i="1"/>
  <c r="I2521" i="1"/>
  <c r="G2498" i="1"/>
  <c r="E2475" i="1"/>
  <c r="C2452" i="1"/>
  <c r="O2428" i="1"/>
  <c r="M2405" i="1"/>
  <c r="K2382" i="1"/>
  <c r="I2359" i="1"/>
  <c r="G2336" i="1"/>
  <c r="E2313" i="1"/>
  <c r="C2290" i="1"/>
  <c r="O2266" i="1"/>
  <c r="M2243" i="1"/>
  <c r="K2220" i="1"/>
  <c r="I2197" i="1"/>
  <c r="G2174" i="1"/>
  <c r="E2151" i="1"/>
  <c r="C2128" i="1"/>
  <c r="O2104" i="1"/>
  <c r="M2081" i="1"/>
  <c r="K2058" i="1"/>
  <c r="I2035" i="1"/>
  <c r="G2012" i="1"/>
  <c r="E1989" i="1"/>
  <c r="C1966" i="1"/>
  <c r="O1942" i="1"/>
  <c r="M1919" i="1"/>
  <c r="K1896" i="1"/>
  <c r="I1873" i="1"/>
  <c r="G1850" i="1"/>
  <c r="E1827" i="1"/>
  <c r="C1804" i="1"/>
  <c r="O1780" i="1"/>
  <c r="M1757" i="1"/>
  <c r="K1734" i="1"/>
  <c r="I1711" i="1"/>
  <c r="G1688" i="1"/>
  <c r="E1665" i="1"/>
  <c r="C1642" i="1"/>
  <c r="O1618" i="1"/>
  <c r="M1595" i="1"/>
  <c r="K1572" i="1"/>
  <c r="I1549" i="1"/>
  <c r="G1526" i="1"/>
  <c r="E1503" i="1"/>
  <c r="H1482" i="1"/>
  <c r="N1463" i="1"/>
  <c r="C1448" i="1"/>
  <c r="K1432" i="1"/>
  <c r="E1417" i="1"/>
  <c r="M1401" i="1"/>
  <c r="G1386" i="1"/>
  <c r="O1370" i="1"/>
  <c r="I1355" i="1"/>
  <c r="C1340" i="1"/>
  <c r="K1324" i="1"/>
  <c r="E1309" i="1"/>
  <c r="M1293" i="1"/>
  <c r="G1278" i="1"/>
  <c r="O1262" i="1"/>
  <c r="I1247" i="1"/>
  <c r="C1232" i="1"/>
  <c r="K1216" i="1"/>
  <c r="E1201" i="1"/>
  <c r="M1185" i="1"/>
  <c r="G1170" i="1"/>
  <c r="O1154" i="1"/>
  <c r="I1139" i="1"/>
  <c r="C1124" i="1"/>
  <c r="K1108" i="1"/>
  <c r="E1093" i="1"/>
  <c r="M1077" i="1"/>
  <c r="G1062" i="1"/>
  <c r="O1046" i="1"/>
  <c r="I1031" i="1"/>
  <c r="C1016" i="1"/>
  <c r="K1000" i="1"/>
  <c r="E985" i="1"/>
  <c r="M969" i="1"/>
  <c r="G954" i="1"/>
  <c r="G939" i="1"/>
  <c r="C926" i="1"/>
  <c r="H914" i="1"/>
  <c r="E903" i="1"/>
  <c r="P891" i="1"/>
  <c r="M880" i="1"/>
  <c r="I870" i="1"/>
  <c r="E860" i="1"/>
  <c r="O849" i="1"/>
  <c r="K839" i="1"/>
  <c r="G829" i="1"/>
  <c r="C819" i="1"/>
  <c r="M808" i="1"/>
  <c r="I798" i="1"/>
  <c r="E788" i="1"/>
  <c r="O777" i="1"/>
  <c r="K767" i="1"/>
  <c r="G757" i="1"/>
  <c r="C747" i="1"/>
  <c r="M736" i="1"/>
  <c r="E4683" i="1"/>
  <c r="P4201" i="1"/>
  <c r="D4042" i="1"/>
  <c r="K3924" i="1"/>
  <c r="J3807" i="1"/>
  <c r="N3689" i="1"/>
  <c r="O3585" i="1"/>
  <c r="H3502" i="1"/>
  <c r="H3424" i="1"/>
  <c r="C3346" i="1"/>
  <c r="E3269" i="1"/>
  <c r="K4129" i="1"/>
  <c r="J3837" i="1"/>
  <c r="O3575" i="1"/>
  <c r="D3384" i="1"/>
  <c r="H3234" i="1"/>
  <c r="N3155" i="1"/>
  <c r="H3078" i="1"/>
  <c r="N2999" i="1"/>
  <c r="O2925" i="1"/>
  <c r="K2873" i="1"/>
  <c r="O2821" i="1"/>
  <c r="K2769" i="1"/>
  <c r="K2717" i="1"/>
  <c r="G2665" i="1"/>
  <c r="N2617" i="1"/>
  <c r="H2580" i="1"/>
  <c r="N2545" i="1"/>
  <c r="P2510" i="1"/>
  <c r="H2476" i="1"/>
  <c r="J2441" i="1"/>
  <c r="P2406" i="1"/>
  <c r="D2372" i="1"/>
  <c r="J2337" i="1"/>
  <c r="L2302" i="1"/>
  <c r="D2268" i="1"/>
  <c r="F2233" i="1"/>
  <c r="L2198" i="1"/>
  <c r="N2163" i="1"/>
  <c r="F2129" i="1"/>
  <c r="H2094" i="1"/>
  <c r="N2059" i="1"/>
  <c r="P2024" i="1"/>
  <c r="H1990" i="1"/>
  <c r="J1955" i="1"/>
  <c r="P1920" i="1"/>
  <c r="D1886" i="1"/>
  <c r="J1851" i="1"/>
  <c r="L1816" i="1"/>
  <c r="D1782" i="1"/>
  <c r="F1747" i="1"/>
  <c r="L1712" i="1"/>
  <c r="N1677" i="1"/>
  <c r="F1643" i="1"/>
  <c r="H1608" i="1"/>
  <c r="N1573" i="1"/>
  <c r="P1538" i="1"/>
  <c r="H1504" i="1"/>
  <c r="P1473" i="1"/>
  <c r="M1448" i="1"/>
  <c r="K1425" i="1"/>
  <c r="I1402" i="1"/>
  <c r="G1379" i="1"/>
  <c r="E1356" i="1"/>
  <c r="C1333" i="1"/>
  <c r="O1309" i="1"/>
  <c r="M1286" i="1"/>
  <c r="K1263" i="1"/>
  <c r="I1240" i="1"/>
  <c r="G1217" i="1"/>
  <c r="E1194" i="1"/>
  <c r="C1171" i="1"/>
  <c r="O1147" i="1"/>
  <c r="M1124" i="1"/>
  <c r="K1101" i="1"/>
  <c r="I1078" i="1"/>
  <c r="G1055" i="1"/>
  <c r="E1032" i="1"/>
  <c r="C1009" i="1"/>
  <c r="O985" i="1"/>
  <c r="M962" i="1"/>
  <c r="O939" i="1"/>
  <c r="J920" i="1"/>
  <c r="M903" i="1"/>
  <c r="O886" i="1"/>
  <c r="P870" i="1"/>
  <c r="J855" i="1"/>
  <c r="D840" i="1"/>
  <c r="D826" i="1"/>
  <c r="K812" i="1"/>
  <c r="F800" i="1"/>
  <c r="O787" i="1"/>
  <c r="J775" i="1"/>
  <c r="E763" i="1"/>
  <c r="O750" i="1"/>
  <c r="J738" i="1"/>
  <c r="I726" i="1"/>
  <c r="F715" i="1"/>
  <c r="C704" i="1"/>
  <c r="N692" i="1"/>
  <c r="K681" i="1"/>
  <c r="H670" i="1"/>
  <c r="E659" i="1"/>
  <c r="O647" i="1"/>
  <c r="L636" i="1"/>
  <c r="I625" i="1"/>
  <c r="M614" i="1"/>
  <c r="I604" i="1"/>
  <c r="E594" i="1"/>
  <c r="O583" i="1"/>
  <c r="K573" i="1"/>
  <c r="G563" i="1"/>
  <c r="C553" i="1"/>
  <c r="M542" i="1"/>
  <c r="I532" i="1"/>
  <c r="P3739" i="1"/>
  <c r="D4361" i="1"/>
  <c r="I3298" i="1"/>
  <c r="I4224" i="1"/>
  <c r="L3129" i="1"/>
  <c r="K3237" i="1"/>
  <c r="D3444" i="1"/>
  <c r="F3765" i="1"/>
  <c r="C2939" i="1"/>
  <c r="E2891" i="1"/>
  <c r="L3570" i="1"/>
  <c r="N2808" i="1"/>
  <c r="D3583" i="1"/>
  <c r="P3086" i="1"/>
  <c r="K2749" i="1"/>
  <c r="C4043" i="1"/>
  <c r="I3288" i="1"/>
  <c r="E2942" i="1"/>
  <c r="F2744" i="1"/>
  <c r="M3635" i="1"/>
  <c r="G3064" i="1"/>
  <c r="C2684" i="1"/>
  <c r="L2467" i="1"/>
  <c r="F2302" i="1"/>
  <c r="F2110" i="1"/>
  <c r="L1963" i="1"/>
  <c r="J1784" i="1"/>
  <c r="N1626" i="1"/>
  <c r="H1485" i="1"/>
  <c r="N3613" i="1"/>
  <c r="F3224" i="1"/>
  <c r="I2931" i="1"/>
  <c r="M2759" i="1"/>
  <c r="H2598" i="1"/>
  <c r="E2494" i="1"/>
  <c r="M2376" i="1"/>
  <c r="M2268" i="1"/>
  <c r="M2154" i="1"/>
  <c r="K2047" i="1"/>
  <c r="K1933" i="1"/>
  <c r="K1825" i="1"/>
  <c r="E1708" i="1"/>
  <c r="K1615" i="1"/>
  <c r="C1517" i="1"/>
  <c r="H4187" i="1"/>
  <c r="J3683" i="1"/>
  <c r="O3364" i="1"/>
  <c r="J3137" i="1"/>
  <c r="F2983" i="1"/>
  <c r="I2862" i="1"/>
  <c r="E2766" i="1"/>
  <c r="O2661" i="1"/>
  <c r="F2583" i="1"/>
  <c r="L2514" i="1"/>
  <c r="J2449" i="1"/>
  <c r="N2381" i="1"/>
  <c r="N2321" i="1"/>
  <c r="F2259" i="1"/>
  <c r="H2216" i="1"/>
  <c r="N2159" i="1"/>
  <c r="H2108" i="1"/>
  <c r="F2067" i="1"/>
  <c r="H2012" i="1"/>
  <c r="N1961" i="1"/>
  <c r="N1907" i="1"/>
  <c r="H1868" i="1"/>
  <c r="D1828" i="1"/>
  <c r="H1790" i="1"/>
  <c r="H1742" i="1"/>
  <c r="J1705" i="1"/>
  <c r="P1660" i="1"/>
  <c r="F1623" i="1"/>
  <c r="H1574" i="1"/>
  <c r="H1538" i="1"/>
  <c r="D1498" i="1"/>
  <c r="C4316" i="1"/>
  <c r="C3977" i="1"/>
  <c r="K3803" i="1"/>
  <c r="H3602" i="1"/>
  <c r="I3482" i="1"/>
  <c r="E3332" i="1"/>
  <c r="H3231" i="1"/>
  <c r="G3148" i="1"/>
  <c r="E3071" i="1"/>
  <c r="O2970" i="1"/>
  <c r="J2908" i="1"/>
  <c r="N2846" i="1"/>
  <c r="K2796" i="1"/>
  <c r="J2728" i="1"/>
  <c r="G2678" i="1"/>
  <c r="G2624" i="1"/>
  <c r="O2589" i="1"/>
  <c r="K2549" i="1"/>
  <c r="G2521" i="1"/>
  <c r="E2486" i="1"/>
  <c r="G2455" i="1"/>
  <c r="C2415" i="1"/>
  <c r="O2385" i="1"/>
  <c r="K2351" i="1"/>
  <c r="M2320" i="1"/>
  <c r="I2280" i="1"/>
  <c r="G2251" i="1"/>
  <c r="C2217" i="1"/>
  <c r="E2186" i="1"/>
  <c r="O2145" i="1"/>
  <c r="M2116" i="1"/>
  <c r="I2082" i="1"/>
  <c r="K2051" i="1"/>
  <c r="G2011" i="1"/>
  <c r="E1982" i="1"/>
  <c r="O1947" i="1"/>
  <c r="K1919" i="1"/>
  <c r="I1884" i="1"/>
  <c r="O1857" i="1"/>
  <c r="E1826" i="1"/>
  <c r="K1799" i="1"/>
  <c r="K1763" i="1"/>
  <c r="K1739" i="1"/>
  <c r="I1710" i="1"/>
  <c r="I1686" i="1"/>
  <c r="O1653" i="1"/>
  <c r="E1628" i="1"/>
  <c r="C1599" i="1"/>
  <c r="C1575" i="1"/>
  <c r="I1542" i="1"/>
  <c r="M1516" i="1"/>
  <c r="J4563" i="1"/>
  <c r="P3733" i="1"/>
  <c r="M3715" i="1"/>
  <c r="I3286" i="1"/>
  <c r="D4362" i="1"/>
  <c r="F3126" i="1"/>
  <c r="O3235" i="1"/>
  <c r="F3252" i="1"/>
  <c r="J3763" i="1"/>
  <c r="M3928" i="1"/>
  <c r="G2890" i="1"/>
  <c r="F3568" i="1"/>
  <c r="H2733" i="1"/>
  <c r="L3580" i="1"/>
  <c r="H3012" i="1"/>
  <c r="M2748" i="1"/>
  <c r="H4040" i="1"/>
  <c r="M3208" i="1"/>
  <c r="D2941" i="1"/>
  <c r="H2701" i="1"/>
  <c r="E3632" i="1"/>
  <c r="G3062" i="1"/>
  <c r="P2632" i="1"/>
  <c r="F2464" i="1"/>
  <c r="N2268" i="1"/>
  <c r="H2109" i="1"/>
  <c r="N1962" i="1"/>
  <c r="D1751" i="1"/>
  <c r="D1619" i="1"/>
  <c r="H4729" i="1"/>
  <c r="M3603" i="1"/>
  <c r="K3212" i="1"/>
  <c r="L2925" i="1"/>
  <c r="K2754" i="1"/>
  <c r="N2592" i="1"/>
  <c r="M2484" i="1"/>
  <c r="I2366" i="1"/>
  <c r="K2263" i="1"/>
  <c r="O2147" i="1"/>
  <c r="G2037" i="1"/>
  <c r="G1923" i="1"/>
  <c r="M1818" i="1"/>
  <c r="K1705" i="1"/>
  <c r="E1606" i="1"/>
  <c r="C1511" i="1"/>
  <c r="G4146" i="1"/>
  <c r="C3670" i="1"/>
  <c r="N3355" i="1"/>
  <c r="J3127" i="1"/>
  <c r="F2973" i="1"/>
  <c r="E2856" i="1"/>
  <c r="C2761" i="1"/>
  <c r="K2655" i="1"/>
  <c r="N2579" i="1"/>
  <c r="J2509" i="1"/>
  <c r="D2446" i="1"/>
  <c r="J2377" i="1"/>
  <c r="H2318" i="1"/>
  <c r="J2257" i="1"/>
  <c r="J2215" i="1"/>
  <c r="P2158" i="1"/>
  <c r="J2107" i="1"/>
  <c r="L2052" i="1"/>
  <c r="J2011" i="1"/>
  <c r="N1955" i="1"/>
  <c r="D1906" i="1"/>
  <c r="J1867" i="1"/>
  <c r="F1827" i="1"/>
  <c r="J1789" i="1"/>
  <c r="J1741" i="1"/>
  <c r="L1704" i="1"/>
  <c r="D1660" i="1"/>
  <c r="H1622" i="1"/>
  <c r="J1573" i="1"/>
  <c r="J1537" i="1"/>
  <c r="F1497" i="1"/>
  <c r="K4302" i="1"/>
  <c r="F3968" i="1"/>
  <c r="J3799" i="1"/>
  <c r="F3599" i="1"/>
  <c r="K3479" i="1"/>
  <c r="C3329" i="1"/>
  <c r="H3229" i="1"/>
  <c r="J3146" i="1"/>
  <c r="H3069" i="1"/>
  <c r="D2969" i="1"/>
  <c r="E2907" i="1"/>
  <c r="I2845" i="1"/>
  <c r="C2794" i="1"/>
  <c r="E2727" i="1"/>
  <c r="D2677" i="1"/>
  <c r="G2623" i="1"/>
  <c r="C2589" i="1"/>
  <c r="O2547" i="1"/>
  <c r="K2519" i="1"/>
  <c r="G2485" i="1"/>
  <c r="I2454" i="1"/>
  <c r="G2413" i="1"/>
  <c r="C2385" i="1"/>
  <c r="M2350" i="1"/>
  <c r="O2319" i="1"/>
  <c r="M2278" i="1"/>
  <c r="I2250" i="1"/>
  <c r="E2216" i="1"/>
  <c r="G2185" i="1"/>
  <c r="E2144" i="1"/>
  <c r="O2115" i="1"/>
  <c r="K2081" i="1"/>
  <c r="M2050" i="1"/>
  <c r="K2009" i="1"/>
  <c r="G1981" i="1"/>
  <c r="C1947" i="1"/>
  <c r="M1918" i="1"/>
  <c r="K1883" i="1"/>
  <c r="C1857" i="1"/>
  <c r="G1825" i="1"/>
  <c r="O1797" i="1"/>
  <c r="M1762" i="1"/>
  <c r="M1738" i="1"/>
  <c r="K1709" i="1"/>
  <c r="K1685" i="1"/>
  <c r="E1652" i="1"/>
  <c r="G1627" i="1"/>
  <c r="E1598" i="1"/>
  <c r="E1574" i="1"/>
  <c r="K1541" i="1"/>
  <c r="O1515" i="1"/>
  <c r="F4495" i="1"/>
  <c r="F4058" i="1"/>
  <c r="G3811" i="1"/>
  <c r="L3641" i="1"/>
  <c r="C3492" i="1"/>
  <c r="O3378" i="1"/>
  <c r="K3238" i="1"/>
  <c r="H3163" i="1"/>
  <c r="K3076" i="1"/>
  <c r="E3007" i="1"/>
  <c r="P2920" i="1"/>
  <c r="L2874" i="1"/>
  <c r="L2820" i="1"/>
  <c r="H2774" i="1"/>
  <c r="L2712" i="1"/>
  <c r="H2666" i="1"/>
  <c r="P2616" i="1"/>
  <c r="L2583" i="1"/>
  <c r="J2542" i="1"/>
  <c r="L2511" i="1"/>
  <c r="L2475" i="1"/>
  <c r="N2444" i="1"/>
  <c r="L2403" i="1"/>
  <c r="N2372" i="1"/>
  <c r="N2336" i="1"/>
  <c r="P2305" i="1"/>
  <c r="N2264" i="1"/>
  <c r="N4394" i="1"/>
  <c r="P3711" i="1"/>
  <c r="F4541" i="1"/>
  <c r="L3696" i="1"/>
  <c r="H3214" i="1"/>
  <c r="O2939" i="1"/>
  <c r="E3856" i="1"/>
  <c r="H4217" i="1"/>
  <c r="H2976" i="1"/>
  <c r="K4097" i="1"/>
  <c r="I3072" i="1"/>
  <c r="D2679" i="1"/>
  <c r="H3091" i="1"/>
  <c r="J2540" i="1"/>
  <c r="D2177" i="1"/>
  <c r="H1929" i="1"/>
  <c r="N1650" i="1"/>
  <c r="G3861" i="1"/>
  <c r="M3181" i="1"/>
  <c r="N2804" i="1"/>
  <c r="O2525" i="1"/>
  <c r="E2320" i="1"/>
  <c r="C2147" i="1"/>
  <c r="K1969" i="1"/>
  <c r="K1753" i="1"/>
  <c r="G1599" i="1"/>
  <c r="C4594" i="1"/>
  <c r="H3448" i="1"/>
  <c r="L3048" i="1"/>
  <c r="M2854" i="1"/>
  <c r="G2695" i="1"/>
  <c r="L2538" i="1"/>
  <c r="F2439" i="1"/>
  <c r="H2336" i="1"/>
  <c r="H2228" i="1"/>
  <c r="D2134" i="1"/>
  <c r="D2050" i="1"/>
  <c r="H1964" i="1"/>
  <c r="H1880" i="1"/>
  <c r="P1816" i="1"/>
  <c r="F1743" i="1"/>
  <c r="N1679" i="1"/>
  <c r="N1595" i="1"/>
  <c r="N1523" i="1"/>
  <c r="I4345" i="1"/>
  <c r="E3860" i="1"/>
  <c r="K3563" i="1"/>
  <c r="N3334" i="1"/>
  <c r="E3179" i="1"/>
  <c r="L3007" i="1"/>
  <c r="N2882" i="1"/>
  <c r="E2799" i="1"/>
  <c r="D2695" i="1"/>
  <c r="C2613" i="1"/>
  <c r="C2553" i="1"/>
  <c r="C2499" i="1"/>
  <c r="E2432" i="1"/>
  <c r="O2373" i="1"/>
  <c r="I2322" i="1"/>
  <c r="K2261" i="1"/>
  <c r="K2207" i="1"/>
  <c r="I2148" i="1"/>
  <c r="G2095" i="1"/>
  <c r="I2028" i="1"/>
  <c r="E1970" i="1"/>
  <c r="C1923" i="1"/>
  <c r="G1867" i="1"/>
  <c r="K1817" i="1"/>
  <c r="G1765" i="1"/>
  <c r="K1721" i="1"/>
  <c r="M1666" i="1"/>
  <c r="O1617" i="1"/>
  <c r="M1576" i="1"/>
  <c r="G1525" i="1"/>
  <c r="G4312" i="1"/>
  <c r="K3830" i="1"/>
  <c r="H3583" i="1"/>
  <c r="E3392" i="1"/>
  <c r="N3232" i="1"/>
  <c r="E3085" i="1"/>
  <c r="F2978" i="1"/>
  <c r="H2880" i="1"/>
  <c r="E2809" i="1"/>
  <c r="H2718" i="1"/>
  <c r="E2647" i="1"/>
  <c r="I2587" i="1"/>
  <c r="P2539" i="1"/>
  <c r="I2479" i="1"/>
  <c r="P2431" i="1"/>
  <c r="K2376" i="1"/>
  <c r="D2329" i="1"/>
  <c r="K2268" i="1"/>
  <c r="G2222" i="1"/>
  <c r="I2173" i="1"/>
  <c r="J2128" i="1"/>
  <c r="I2083" i="1"/>
  <c r="K2034" i="1"/>
  <c r="L1989" i="1"/>
  <c r="K1944" i="1"/>
  <c r="M1895" i="1"/>
  <c r="N1850" i="1"/>
  <c r="M1805" i="1"/>
  <c r="O1756" i="1"/>
  <c r="P1711" i="1"/>
  <c r="O1666" i="1"/>
  <c r="C1618" i="1"/>
  <c r="D1573" i="1"/>
  <c r="C1528" i="1"/>
  <c r="L1481" i="1"/>
  <c r="G1448" i="1"/>
  <c r="G1418" i="1"/>
  <c r="M1385" i="1"/>
  <c r="M1355" i="1"/>
  <c r="M1325" i="1"/>
  <c r="E1293" i="1"/>
  <c r="E1263" i="1"/>
  <c r="E1233" i="1"/>
  <c r="K1200" i="1"/>
  <c r="K1170" i="1"/>
  <c r="K1140" i="1"/>
  <c r="C1108" i="1"/>
  <c r="C1078" i="1"/>
  <c r="C1048" i="1"/>
  <c r="I1015" i="1"/>
  <c r="I985" i="1"/>
  <c r="I955" i="1"/>
  <c r="D4558" i="1"/>
  <c r="M4031" i="1"/>
  <c r="L3803" i="1"/>
  <c r="J3573" i="1"/>
  <c r="O3417" i="1"/>
  <c r="P3266" i="1"/>
  <c r="G3154" i="1"/>
  <c r="E3053" i="1"/>
  <c r="M2951" i="1"/>
  <c r="K2872" i="1"/>
  <c r="E2805" i="1"/>
  <c r="J2737" i="1"/>
  <c r="G2664" i="1"/>
  <c r="F2605" i="1"/>
  <c r="D2559" i="1"/>
  <c r="F2510" i="1"/>
  <c r="G2465" i="1"/>
  <c r="F2420" i="1"/>
  <c r="H2371" i="1"/>
  <c r="I2326" i="1"/>
  <c r="H2281" i="1"/>
  <c r="J2232" i="1"/>
  <c r="K2187" i="1"/>
  <c r="J2142" i="1"/>
  <c r="L2093" i="1"/>
  <c r="M2048" i="1"/>
  <c r="L2003" i="1"/>
  <c r="N1954" i="1"/>
  <c r="O1909" i="1"/>
  <c r="N1864" i="1"/>
  <c r="P1815" i="1"/>
  <c r="C1771" i="1"/>
  <c r="P1725" i="1"/>
  <c r="D1677" i="1"/>
  <c r="E1632" i="1"/>
  <c r="D1587" i="1"/>
  <c r="F1538" i="1"/>
  <c r="K1493" i="1"/>
  <c r="L1457" i="1"/>
  <c r="D1425" i="1"/>
  <c r="D1395" i="1"/>
  <c r="D1365" i="1"/>
  <c r="J1332" i="1"/>
  <c r="J1302" i="1"/>
  <c r="J1272" i="1"/>
  <c r="P1239" i="1"/>
  <c r="P1209" i="1"/>
  <c r="P1179" i="1"/>
  <c r="H1147" i="1"/>
  <c r="H1117" i="1"/>
  <c r="H1087" i="1"/>
  <c r="N1054" i="1"/>
  <c r="N1024" i="1"/>
  <c r="N994" i="1"/>
  <c r="F962" i="1"/>
  <c r="F932" i="1"/>
  <c r="P4221" i="1"/>
  <c r="L3920" i="1"/>
  <c r="E3693" i="1"/>
  <c r="C3508" i="1"/>
  <c r="I3343" i="1"/>
  <c r="P3214" i="1"/>
  <c r="J3113" i="1"/>
  <c r="N3003" i="1"/>
  <c r="C2913" i="1"/>
  <c r="G2845" i="1"/>
  <c r="E2772" i="1"/>
  <c r="M2704" i="1"/>
  <c r="C2637" i="1"/>
  <c r="D2582" i="1"/>
  <c r="F2537" i="1"/>
  <c r="D2492" i="1"/>
  <c r="F2443" i="1"/>
  <c r="H2398" i="1"/>
  <c r="F2353" i="1"/>
  <c r="H2304" i="1"/>
  <c r="J2259" i="1"/>
  <c r="H2214" i="1"/>
  <c r="J2165" i="1"/>
  <c r="L2120" i="1"/>
  <c r="J2075" i="1"/>
  <c r="L2026" i="1"/>
  <c r="N1981" i="1"/>
  <c r="L1936" i="1"/>
  <c r="N1887" i="1"/>
  <c r="P1842" i="1"/>
  <c r="N1797" i="1"/>
  <c r="P1748" i="1"/>
  <c r="D1704" i="1"/>
  <c r="P1658" i="1"/>
  <c r="D1610" i="1"/>
  <c r="F1565" i="1"/>
  <c r="N1531" i="1"/>
  <c r="L1486" i="1"/>
  <c r="E1454" i="1"/>
  <c r="G1429" i="1"/>
  <c r="I1398" i="1"/>
  <c r="E1376" i="1"/>
  <c r="O1347" i="1"/>
  <c r="C1317" i="1"/>
  <c r="M1288" i="1"/>
  <c r="I1266" i="1"/>
  <c r="K1235" i="1"/>
  <c r="G1207" i="1"/>
  <c r="I1182" i="1"/>
  <c r="K1151" i="1"/>
  <c r="G1129" i="1"/>
  <c r="C1101" i="1"/>
  <c r="E1070" i="1"/>
  <c r="O1041" i="1"/>
  <c r="K1019" i="1"/>
  <c r="M988" i="1"/>
  <c r="I960" i="1"/>
  <c r="N4592" i="1"/>
  <c r="E4029" i="1"/>
  <c r="F3860" i="1"/>
  <c r="O3645" i="1"/>
  <c r="P3472" i="1"/>
  <c r="E3329" i="1"/>
  <c r="I3231" i="1"/>
  <c r="H3127" i="1"/>
  <c r="E3032" i="1"/>
  <c r="D2948" i="1"/>
  <c r="N2873" i="1"/>
  <c r="M2825" i="1"/>
  <c r="N2765" i="1"/>
  <c r="N2711" i="1"/>
  <c r="M2663" i="1"/>
  <c r="O2620" i="1"/>
  <c r="M2576" i="1"/>
  <c r="O2545" i="1"/>
  <c r="C2515" i="1"/>
  <c r="C2479" i="1"/>
  <c r="E2448" i="1"/>
  <c r="P2415" i="1"/>
  <c r="E2376" i="1"/>
  <c r="P2343" i="1"/>
  <c r="D2313" i="1"/>
  <c r="D2277" i="1"/>
  <c r="F2246" i="1"/>
  <c r="C2209" i="1"/>
  <c r="F2174" i="1"/>
  <c r="E2142" i="1"/>
  <c r="G2111" i="1"/>
  <c r="E2070" i="1"/>
  <c r="G2039" i="1"/>
  <c r="I2008" i="1"/>
  <c r="I1972" i="1"/>
  <c r="K1941" i="1"/>
  <c r="H1909" i="1"/>
  <c r="K1869" i="1"/>
  <c r="H1837" i="1"/>
  <c r="J1806" i="1"/>
  <c r="J1770" i="1"/>
  <c r="L1739" i="1"/>
  <c r="N1708" i="1"/>
  <c r="L1667" i="1"/>
  <c r="N1636" i="1"/>
  <c r="M1604" i="1"/>
  <c r="P1569" i="1"/>
  <c r="O1537" i="1"/>
  <c r="C1507" i="1"/>
  <c r="C1471" i="1"/>
  <c r="N1448" i="1"/>
  <c r="F1428" i="1"/>
  <c r="F1404" i="1"/>
  <c r="L1383" i="1"/>
  <c r="F1362" i="1"/>
  <c r="L1335" i="1"/>
  <c r="F1314" i="1"/>
  <c r="L1293" i="1"/>
  <c r="L1269" i="1"/>
  <c r="D1249" i="1"/>
  <c r="F1224" i="1"/>
  <c r="D1201" i="1"/>
  <c r="L1179" i="1"/>
  <c r="D1159" i="1"/>
  <c r="L1131" i="1"/>
  <c r="D1111" i="1"/>
  <c r="J1090" i="1"/>
  <c r="J1066" i="1"/>
  <c r="P1045" i="1"/>
  <c r="J1024" i="1"/>
  <c r="P997" i="1"/>
  <c r="J976" i="1"/>
  <c r="P955" i="1"/>
  <c r="P931" i="1"/>
  <c r="H911" i="1"/>
  <c r="N890" i="1"/>
  <c r="O4123" i="1"/>
  <c r="N3880" i="1"/>
  <c r="K3637" i="1"/>
  <c r="I3447" i="1"/>
  <c r="I3291" i="1"/>
  <c r="G3186" i="1"/>
  <c r="E3073" i="1"/>
  <c r="C2978" i="1"/>
  <c r="F2899" i="1"/>
  <c r="H2824" i="1"/>
  <c r="H2760" i="1"/>
  <c r="D2694" i="1"/>
  <c r="E2624" i="1"/>
  <c r="G2578" i="1"/>
  <c r="I2543" i="1"/>
  <c r="E2497" i="1"/>
  <c r="K2458" i="1"/>
  <c r="C2420" i="1"/>
  <c r="M2377" i="1"/>
  <c r="E2337" i="1"/>
  <c r="K2298" i="1"/>
  <c r="G2252" i="1"/>
  <c r="L2217" i="1"/>
  <c r="D2179" i="1"/>
  <c r="N2132" i="1"/>
  <c r="C2096" i="1"/>
  <c r="I2057" i="1"/>
  <c r="E2013" i="1"/>
  <c r="K1972" i="1"/>
  <c r="C1938" i="1"/>
  <c r="M1891" i="1"/>
  <c r="E1853" i="1"/>
  <c r="K1814" i="1"/>
  <c r="G1768" i="1"/>
  <c r="I1733" i="1"/>
  <c r="D1693" i="1"/>
  <c r="K1648" i="1"/>
  <c r="C1610" i="1"/>
  <c r="I1573" i="1"/>
  <c r="E1527" i="1"/>
  <c r="I1489" i="1"/>
  <c r="J1461" i="1"/>
  <c r="K1430" i="1"/>
  <c r="O1404" i="1"/>
  <c r="N1377" i="1"/>
  <c r="J1349" i="1"/>
  <c r="N1323" i="1"/>
  <c r="D1298" i="1"/>
  <c r="F1267" i="1"/>
  <c r="D1244" i="1"/>
  <c r="E1217" i="1"/>
  <c r="J1187" i="1"/>
  <c r="K1160" i="1"/>
  <c r="I1137" i="1"/>
  <c r="K1106" i="1"/>
  <c r="O1080" i="1"/>
  <c r="H1056" i="1"/>
  <c r="J1025" i="1"/>
  <c r="E1001" i="1"/>
  <c r="D974" i="1"/>
  <c r="K944" i="1"/>
  <c r="G923" i="1"/>
  <c r="I904" i="1"/>
  <c r="C882" i="1"/>
  <c r="N864" i="1"/>
  <c r="H849" i="1"/>
  <c r="N828" i="1"/>
  <c r="L811" i="1"/>
  <c r="J794" i="1"/>
  <c r="L775" i="1"/>
  <c r="L757" i="1"/>
  <c r="J740" i="1"/>
  <c r="P719" i="1"/>
  <c r="J704" i="1"/>
  <c r="H687" i="1"/>
  <c r="L667" i="1"/>
  <c r="D653" i="1"/>
  <c r="N636" i="1"/>
  <c r="O5069" i="1"/>
  <c r="K4138" i="1"/>
  <c r="H3958" i="1"/>
  <c r="M3743" i="1"/>
  <c r="P3581" i="1"/>
  <c r="P3459" i="1"/>
  <c r="L3323" i="1"/>
  <c r="O3228" i="1"/>
  <c r="K3155" i="1"/>
  <c r="K3072" i="1"/>
  <c r="E2999" i="1"/>
  <c r="P2931" i="1"/>
  <c r="H2873" i="1"/>
  <c r="D2827" i="1"/>
  <c r="J2777" i="1"/>
  <c r="O2722" i="1"/>
  <c r="J2673" i="1"/>
  <c r="K2628" i="1"/>
  <c r="M2585" i="1"/>
  <c r="O2554" i="1"/>
  <c r="C2524" i="1"/>
  <c r="I2485" i="1"/>
  <c r="K2454" i="1"/>
  <c r="P2421" i="1"/>
  <c r="E2385" i="1"/>
  <c r="J2352" i="1"/>
  <c r="L2321" i="1"/>
  <c r="D2283" i="1"/>
  <c r="F2252" i="1"/>
  <c r="H2221" i="1"/>
  <c r="N2182" i="1"/>
  <c r="P2151" i="1"/>
  <c r="D2119" i="1"/>
  <c r="J2082" i="1"/>
  <c r="L2049" i="1"/>
  <c r="N2018" i="1"/>
  <c r="F1980" i="1"/>
  <c r="H1949" i="1"/>
  <c r="J1918" i="1"/>
  <c r="P1879" i="1"/>
  <c r="D1849" i="1"/>
  <c r="I1816" i="1"/>
  <c r="L1779" i="1"/>
  <c r="C1747" i="1"/>
  <c r="E1716" i="1"/>
  <c r="K1677" i="1"/>
  <c r="M1646" i="1"/>
  <c r="M1613" i="1"/>
  <c r="G1577" i="1"/>
  <c r="G1544" i="1"/>
  <c r="I1513" i="1"/>
  <c r="F1478" i="1"/>
  <c r="O1454" i="1"/>
  <c r="G1434" i="1"/>
  <c r="K1408" i="1"/>
  <c r="C1388" i="1"/>
  <c r="F1366" i="1"/>
  <c r="M1341" i="1"/>
  <c r="P1319" i="1"/>
  <c r="H1299" i="1"/>
  <c r="L1273" i="1"/>
  <c r="D1253" i="1"/>
  <c r="J1232" i="1"/>
  <c r="N1206" i="1"/>
  <c r="F1186" i="1"/>
  <c r="G1164" i="1"/>
  <c r="P1139" i="1"/>
  <c r="C1118" i="1"/>
  <c r="I1097" i="1"/>
  <c r="M1071" i="1"/>
  <c r="E1051" i="1"/>
  <c r="K1030" i="1"/>
  <c r="O1004" i="1"/>
  <c r="G984" i="1"/>
  <c r="J962" i="1"/>
  <c r="J938" i="1"/>
  <c r="G920" i="1"/>
  <c r="G905" i="1"/>
  <c r="J888" i="1"/>
  <c r="C875" i="1"/>
  <c r="E862" i="1"/>
  <c r="M846" i="1"/>
  <c r="O833" i="1"/>
  <c r="C821" i="1"/>
  <c r="N4381" i="1"/>
  <c r="P4074" i="1"/>
  <c r="P3928" i="1"/>
  <c r="J3753" i="1"/>
  <c r="F3611" i="1"/>
  <c r="I3505" i="1"/>
  <c r="H3388" i="1"/>
  <c r="G3290" i="1"/>
  <c r="N3215" i="1"/>
  <c r="N3137" i="1"/>
  <c r="H3072" i="1"/>
  <c r="J3007" i="1"/>
  <c r="N2931" i="1"/>
  <c r="G2887" i="1"/>
  <c r="E2844" i="1"/>
  <c r="E2792" i="1"/>
  <c r="I2748" i="1"/>
  <c r="G2705" i="1"/>
  <c r="G2653" i="1"/>
  <c r="L2614" i="1"/>
  <c r="N2583" i="1"/>
  <c r="F2549" i="1"/>
  <c r="D2520" i="1"/>
  <c r="F2491" i="1"/>
  <c r="L2456" i="1"/>
  <c r="J2427" i="1"/>
  <c r="L2398" i="1"/>
  <c r="D2364" i="1"/>
  <c r="P2334" i="1"/>
  <c r="D2306" i="1"/>
  <c r="J2271" i="1"/>
  <c r="H2242" i="1"/>
  <c r="J2213" i="1"/>
  <c r="P2178" i="1"/>
  <c r="N2149" i="1"/>
  <c r="P2120" i="1"/>
  <c r="H2086" i="1"/>
  <c r="F2057" i="1"/>
  <c r="H2028" i="1"/>
  <c r="N1993" i="1"/>
  <c r="L1964" i="1"/>
  <c r="N1935" i="1"/>
  <c r="F1901" i="1"/>
  <c r="D1872" i="1"/>
  <c r="F1843" i="1"/>
  <c r="L1808" i="1"/>
  <c r="J1779" i="1"/>
  <c r="L1750" i="1"/>
  <c r="D1716" i="1"/>
  <c r="P1686" i="1"/>
  <c r="D1658" i="1"/>
  <c r="J1623" i="1"/>
  <c r="H1594" i="1"/>
  <c r="J1565" i="1"/>
  <c r="P1530" i="1"/>
  <c r="N1501" i="1"/>
  <c r="L1476" i="1"/>
  <c r="C1451" i="1"/>
  <c r="K1431" i="1"/>
  <c r="I1412" i="1"/>
  <c r="G1389" i="1"/>
  <c r="O1369" i="1"/>
  <c r="M1350" i="1"/>
  <c r="K1327" i="1"/>
  <c r="E1308" i="1"/>
  <c r="C1289" i="1"/>
  <c r="O1265" i="1"/>
  <c r="I1246" i="1"/>
  <c r="G1227" i="1"/>
  <c r="E1204" i="1"/>
  <c r="M1184" i="1"/>
  <c r="K1165" i="1"/>
  <c r="I1142" i="1"/>
  <c r="C1123" i="1"/>
  <c r="O1103" i="1"/>
  <c r="M1080" i="1"/>
  <c r="G1061" i="1"/>
  <c r="E1042" i="1"/>
  <c r="C1019" i="1"/>
  <c r="K999" i="1"/>
  <c r="I980" i="1"/>
  <c r="G957" i="1"/>
  <c r="I938" i="1"/>
  <c r="E922" i="1"/>
  <c r="F905" i="1"/>
  <c r="F891" i="1"/>
  <c r="J877" i="1"/>
  <c r="D862" i="1"/>
  <c r="F849" i="1"/>
  <c r="N4780" i="1"/>
  <c r="O4121" i="1"/>
  <c r="I3967" i="1"/>
  <c r="G3820" i="1"/>
  <c r="I3645" i="1"/>
  <c r="J3531" i="1"/>
  <c r="O3432" i="1"/>
  <c r="G3316" i="1"/>
  <c r="H4504" i="1"/>
  <c r="D4106" i="1"/>
  <c r="D3927" i="1"/>
  <c r="J3780" i="1"/>
  <c r="D3634" i="1"/>
  <c r="C3504" i="1"/>
  <c r="G3406" i="1"/>
  <c r="K3308" i="1"/>
  <c r="C4249" i="1"/>
  <c r="M4033" i="1"/>
  <c r="H3886" i="1"/>
  <c r="D3711" i="1"/>
  <c r="L3579" i="1"/>
  <c r="D3477" i="1"/>
  <c r="C3360" i="1"/>
  <c r="D3264" i="1"/>
  <c r="O3196" i="1"/>
  <c r="O3118" i="1"/>
  <c r="C3054" i="1"/>
  <c r="K2988" i="1"/>
  <c r="H2918" i="1"/>
  <c r="E2875" i="1"/>
  <c r="J2831" i="1"/>
  <c r="J2779" i="1"/>
  <c r="G2736" i="1"/>
  <c r="L2692" i="1"/>
  <c r="L2640" i="1"/>
  <c r="L2605" i="1"/>
  <c r="I2575" i="1"/>
  <c r="N2540" i="1"/>
  <c r="P2511" i="1"/>
  <c r="O2482" i="1"/>
  <c r="F2448" i="1"/>
  <c r="H2419" i="1"/>
  <c r="G2390" i="1"/>
  <c r="L2355" i="1"/>
  <c r="N2326" i="1"/>
  <c r="M2297" i="1"/>
  <c r="D2263" i="1"/>
  <c r="F2234" i="1"/>
  <c r="E2205" i="1"/>
  <c r="J2170" i="1"/>
  <c r="L2141" i="1"/>
  <c r="K2112" i="1"/>
  <c r="P2077" i="1"/>
  <c r="D2049" i="1"/>
  <c r="C2020" i="1"/>
  <c r="H1985" i="1"/>
  <c r="J1956" i="1"/>
  <c r="I1927" i="1"/>
  <c r="N1892" i="1"/>
  <c r="P1863" i="1"/>
  <c r="O1834" i="1"/>
  <c r="F1800" i="1"/>
  <c r="H1771" i="1"/>
  <c r="G1742" i="1"/>
  <c r="L1707" i="1"/>
  <c r="N1678" i="1"/>
  <c r="M1649" i="1"/>
  <c r="D1615" i="1"/>
  <c r="F1586" i="1"/>
  <c r="E1557" i="1"/>
  <c r="J1522" i="1"/>
  <c r="D1494" i="1"/>
  <c r="D1470" i="1"/>
  <c r="I1445" i="1"/>
  <c r="F1426" i="1"/>
  <c r="O1406" i="1"/>
  <c r="M1383" i="1"/>
  <c r="J1364" i="1"/>
  <c r="E1345" i="1"/>
  <c r="C1322" i="1"/>
  <c r="N1302" i="1"/>
  <c r="I1283" i="1"/>
  <c r="G1260" i="1"/>
  <c r="D1241" i="1"/>
  <c r="M1221" i="1"/>
  <c r="K1198" i="1"/>
  <c r="H1179" i="1"/>
  <c r="C1160" i="1"/>
  <c r="O1136" i="1"/>
  <c r="L1117" i="1"/>
  <c r="G1098" i="1"/>
  <c r="E1075" i="1"/>
  <c r="P1055" i="1"/>
  <c r="K1036" i="1"/>
  <c r="I1013" i="1"/>
  <c r="F994" i="1"/>
  <c r="O974" i="1"/>
  <c r="M951" i="1"/>
  <c r="J933" i="1"/>
  <c r="D918" i="1"/>
  <c r="G901" i="1"/>
  <c r="F887" i="1"/>
  <c r="O873" i="1"/>
  <c r="I858" i="1"/>
  <c r="K845" i="1"/>
  <c r="M832" i="1"/>
  <c r="G817" i="1"/>
  <c r="I804" i="1"/>
  <c r="K791" i="1"/>
  <c r="E776" i="1"/>
  <c r="G763" i="1"/>
  <c r="I750" i="1"/>
  <c r="C735" i="1"/>
  <c r="H4402" i="1"/>
  <c r="O4080" i="1"/>
  <c r="N3905" i="1"/>
  <c r="F3759" i="1"/>
  <c r="P3615" i="1"/>
  <c r="C3490" i="1"/>
  <c r="G3392" i="1"/>
  <c r="D3294" i="1"/>
  <c r="J4071" i="1"/>
  <c r="K3720" i="1"/>
  <c r="J3444" i="1"/>
  <c r="J3221" i="1"/>
  <c r="F3123" i="1"/>
  <c r="D3026" i="1"/>
  <c r="G2917" i="1"/>
  <c r="O2851" i="1"/>
  <c r="C2787" i="1"/>
  <c r="C2709" i="1"/>
  <c r="K2643" i="1"/>
  <c r="D2592" i="1"/>
  <c r="D2540" i="1"/>
  <c r="H2496" i="1"/>
  <c r="F2453" i="1"/>
  <c r="F2401" i="1"/>
  <c r="J2357" i="1"/>
  <c r="H2314" i="1"/>
  <c r="H2262" i="1"/>
  <c r="L2218" i="1"/>
  <c r="J2175" i="1"/>
  <c r="J2123" i="1"/>
  <c r="N2079" i="1"/>
  <c r="L2036" i="1"/>
  <c r="L1984" i="1"/>
  <c r="P1940" i="1"/>
  <c r="N1897" i="1"/>
  <c r="N1845" i="1"/>
  <c r="D1802" i="1"/>
  <c r="P1758" i="1"/>
  <c r="P1706" i="1"/>
  <c r="F1663" i="1"/>
  <c r="D1620" i="1"/>
  <c r="D1568" i="1"/>
  <c r="H1524" i="1"/>
  <c r="F1483" i="1"/>
  <c r="C1445" i="1"/>
  <c r="O1415" i="1"/>
  <c r="C1387" i="1"/>
  <c r="I1352" i="1"/>
  <c r="G1323" i="1"/>
  <c r="I1294" i="1"/>
  <c r="O1259" i="1"/>
  <c r="M1230" i="1"/>
  <c r="O1201" i="1"/>
  <c r="G1167" i="1"/>
  <c r="E1138" i="1"/>
  <c r="G1109" i="1"/>
  <c r="M1074" i="1"/>
  <c r="K1045" i="1"/>
  <c r="M1016" i="1"/>
  <c r="E982" i="1"/>
  <c r="C953" i="1"/>
  <c r="K926" i="1"/>
  <c r="O900" i="1"/>
  <c r="N879" i="1"/>
  <c r="L860" i="1"/>
  <c r="K837" i="1"/>
  <c r="I820" i="1"/>
  <c r="G804" i="1"/>
  <c r="N785" i="1"/>
  <c r="H770" i="1"/>
  <c r="P754" i="1"/>
  <c r="I736" i="1"/>
  <c r="N721" i="1"/>
  <c r="M707" i="1"/>
  <c r="P690" i="1"/>
  <c r="O676" i="1"/>
  <c r="O662" i="1"/>
  <c r="C646" i="1"/>
  <c r="C632" i="1"/>
  <c r="E618" i="1"/>
  <c r="M602" i="1"/>
  <c r="O589" i="1"/>
  <c r="C577" i="1"/>
  <c r="K561" i="1"/>
  <c r="M548" i="1"/>
  <c r="O535" i="1"/>
  <c r="G521" i="1"/>
  <c r="G509" i="1"/>
  <c r="G497" i="1"/>
  <c r="G485" i="1"/>
  <c r="G473" i="1"/>
  <c r="K459" i="1"/>
  <c r="K447" i="1"/>
  <c r="K435" i="1"/>
  <c r="K423" i="1"/>
  <c r="K411" i="1"/>
  <c r="O397" i="1"/>
  <c r="O385" i="1"/>
  <c r="O373" i="1"/>
  <c r="O361" i="1"/>
  <c r="O349" i="1"/>
  <c r="E336" i="1"/>
  <c r="E324" i="1"/>
  <c r="E312" i="1"/>
  <c r="E300" i="1"/>
  <c r="E288" i="1"/>
  <c r="I274" i="1"/>
  <c r="I262" i="1"/>
  <c r="I250" i="1"/>
  <c r="I238" i="1"/>
  <c r="I226" i="1"/>
  <c r="M212" i="1"/>
  <c r="M200" i="1"/>
  <c r="M188" i="1"/>
  <c r="M176" i="1"/>
  <c r="M164" i="1"/>
  <c r="C151" i="1"/>
  <c r="C139" i="1"/>
  <c r="C127" i="1"/>
  <c r="C115" i="1"/>
  <c r="C103" i="1"/>
  <c r="G89" i="1"/>
  <c r="G77" i="1"/>
  <c r="G65" i="1"/>
  <c r="G53" i="1"/>
  <c r="G41" i="1"/>
  <c r="K27" i="1"/>
  <c r="K15" i="1"/>
  <c r="K3" i="1"/>
  <c r="C3442" i="1"/>
  <c r="G3024" i="1"/>
  <c r="J2781" i="1"/>
  <c r="J2603" i="1"/>
  <c r="O2434" i="1"/>
  <c r="E2328" i="1"/>
  <c r="O2220" i="1"/>
  <c r="E2079" i="1"/>
  <c r="I1963" i="1"/>
  <c r="M1847" i="1"/>
  <c r="C1732" i="1"/>
  <c r="H4219" i="1"/>
  <c r="F3788" i="1"/>
  <c r="J3507" i="1"/>
  <c r="L3287" i="1"/>
  <c r="G3182" i="1"/>
  <c r="I3091" i="1"/>
  <c r="I2987" i="1"/>
  <c r="H2908" i="1"/>
  <c r="N2847" i="1"/>
  <c r="P2786" i="1"/>
  <c r="L2726" i="1"/>
  <c r="F2657" i="1"/>
  <c r="I2604" i="1"/>
  <c r="E2563" i="1"/>
  <c r="K2522" i="1"/>
  <c r="G2482" i="1"/>
  <c r="C2436" i="1"/>
  <c r="E2395" i="1"/>
  <c r="O2354" i="1"/>
  <c r="G2314" i="1"/>
  <c r="C2274" i="1"/>
  <c r="M2227" i="1"/>
  <c r="O2186" i="1"/>
  <c r="K2146" i="1"/>
  <c r="C2106" i="1"/>
  <c r="M2065" i="1"/>
  <c r="I2019" i="1"/>
  <c r="K1978" i="1"/>
  <c r="G1938" i="1"/>
  <c r="M1897" i="1"/>
  <c r="I1857" i="1"/>
  <c r="E1811" i="1"/>
  <c r="G1770" i="1"/>
  <c r="C1730" i="1"/>
  <c r="I1689" i="1"/>
  <c r="E1649" i="1"/>
  <c r="O1602" i="1"/>
  <c r="C1562" i="1"/>
  <c r="M1521" i="1"/>
  <c r="E1483" i="1"/>
  <c r="L1452" i="1"/>
  <c r="N1421" i="1"/>
  <c r="L1394" i="1"/>
  <c r="N1367" i="1"/>
  <c r="L1340" i="1"/>
  <c r="N1313" i="1"/>
  <c r="P1282" i="1"/>
  <c r="N1255" i="1"/>
  <c r="P1228" i="1"/>
  <c r="N1201" i="1"/>
  <c r="P1174" i="1"/>
  <c r="D1144" i="1"/>
  <c r="P1116" i="1"/>
  <c r="D1090" i="1"/>
  <c r="P1062" i="1"/>
  <c r="D1036" i="1"/>
  <c r="F1005" i="1"/>
  <c r="D978" i="1"/>
  <c r="F951" i="1"/>
  <c r="J926" i="1"/>
  <c r="I906" i="1"/>
  <c r="C884" i="1"/>
  <c r="M865" i="1"/>
  <c r="M847" i="1"/>
  <c r="L830" i="1"/>
  <c r="K814" i="1"/>
  <c r="D798" i="1"/>
  <c r="L783" i="1"/>
  <c r="F769" i="1"/>
  <c r="O754" i="1"/>
  <c r="I740" i="1"/>
  <c r="J724" i="1"/>
  <c r="I711" i="1"/>
  <c r="G698" i="1"/>
  <c r="F685" i="1"/>
  <c r="E672" i="1"/>
  <c r="E657" i="1"/>
  <c r="D644" i="1"/>
  <c r="C631" i="1"/>
  <c r="D618" i="1"/>
  <c r="D606" i="1"/>
  <c r="H592" i="1"/>
  <c r="H580" i="1"/>
  <c r="H568" i="1"/>
  <c r="H556" i="1"/>
  <c r="H544" i="1"/>
  <c r="L530" i="1"/>
  <c r="L518" i="1"/>
  <c r="L506" i="1"/>
  <c r="L494" i="1"/>
  <c r="L482" i="1"/>
  <c r="P468" i="1"/>
  <c r="P456" i="1"/>
  <c r="P444" i="1"/>
  <c r="P432" i="1"/>
  <c r="P420" i="1"/>
  <c r="F407" i="1"/>
  <c r="F395" i="1"/>
  <c r="F383" i="1"/>
  <c r="F371" i="1"/>
  <c r="F359" i="1"/>
  <c r="J345" i="1"/>
  <c r="J333" i="1"/>
  <c r="J321" i="1"/>
  <c r="J309" i="1"/>
  <c r="J297" i="1"/>
  <c r="N283" i="1"/>
  <c r="N271" i="1"/>
  <c r="N259" i="1"/>
  <c r="N247" i="1"/>
  <c r="N235" i="1"/>
  <c r="D222" i="1"/>
  <c r="D210" i="1"/>
  <c r="D198" i="1"/>
  <c r="D186" i="1"/>
  <c r="D174" i="1"/>
  <c r="H160" i="1"/>
  <c r="H148" i="1"/>
  <c r="H136" i="1"/>
  <c r="H124" i="1"/>
  <c r="H112" i="1"/>
  <c r="L98" i="1"/>
  <c r="L86" i="1"/>
  <c r="L74" i="1"/>
  <c r="L62" i="1"/>
  <c r="L50" i="1"/>
  <c r="P36" i="1"/>
  <c r="P24" i="1"/>
  <c r="P12" i="1"/>
  <c r="E11" i="1"/>
  <c r="O3903" i="1"/>
  <c r="G3180" i="1"/>
  <c r="H2920" i="1"/>
  <c r="J2759" i="1"/>
  <c r="G2588" i="1"/>
  <c r="E2490" i="1"/>
  <c r="K2336" i="1"/>
  <c r="C2218" i="1"/>
  <c r="G2102" i="1"/>
  <c r="D1975" i="1"/>
  <c r="M1873" i="1"/>
  <c r="K1740" i="1"/>
  <c r="O4266" i="1"/>
  <c r="L3857" i="1"/>
  <c r="G3556" i="1"/>
  <c r="K3332" i="1"/>
  <c r="I3187" i="1"/>
  <c r="G3096" i="1"/>
  <c r="E3005" i="1"/>
  <c r="L2920" i="1"/>
  <c r="N2859" i="1"/>
  <c r="H2790" i="1"/>
  <c r="J2729" i="1"/>
  <c r="P2668" i="1"/>
  <c r="K2613" i="1"/>
  <c r="E2571" i="1"/>
  <c r="O2524" i="1"/>
  <c r="G2484" i="1"/>
  <c r="P2443" i="1"/>
  <c r="I2403" i="1"/>
  <c r="O2362" i="1"/>
  <c r="K2316" i="1"/>
  <c r="C2276" i="1"/>
  <c r="L2235" i="1"/>
  <c r="E2195" i="1"/>
  <c r="K2154" i="1"/>
  <c r="G2108" i="1"/>
  <c r="M2067" i="1"/>
  <c r="H2027" i="1"/>
  <c r="O1986" i="1"/>
  <c r="G1946" i="1"/>
  <c r="C1900" i="1"/>
  <c r="I1859" i="1"/>
  <c r="D1819" i="1"/>
  <c r="K1778" i="1"/>
  <c r="C1738" i="1"/>
  <c r="M1691" i="1"/>
  <c r="E1651" i="1"/>
  <c r="N1610" i="1"/>
  <c r="G1570" i="1"/>
  <c r="M1529" i="1"/>
  <c r="H1487" i="1"/>
  <c r="C1458" i="1"/>
  <c r="P1432" i="1"/>
  <c r="N1407" i="1"/>
  <c r="L1382" i="1"/>
  <c r="M1357" i="1"/>
  <c r="L1332" i="1"/>
  <c r="J1307" i="1"/>
  <c r="H1282" i="1"/>
  <c r="I1257" i="1"/>
  <c r="H1230" i="1"/>
  <c r="F1205" i="1"/>
  <c r="G1180" i="1"/>
  <c r="F1155" i="1"/>
  <c r="D1130" i="1"/>
  <c r="P1104" i="1"/>
  <c r="C1080" i="1"/>
  <c r="P1054" i="1"/>
  <c r="N1029" i="1"/>
  <c r="L1004" i="1"/>
  <c r="M979" i="1"/>
  <c r="L952" i="1"/>
  <c r="F929" i="1"/>
  <c r="H910" i="1"/>
  <c r="D892" i="1"/>
  <c r="J874" i="1"/>
  <c r="M857" i="1"/>
  <c r="D841" i="1"/>
  <c r="P825" i="1"/>
  <c r="H811" i="1"/>
  <c r="C798" i="1"/>
  <c r="K784" i="1"/>
  <c r="F770" i="1"/>
  <c r="O756" i="1"/>
  <c r="I743" i="1"/>
  <c r="D730" i="1"/>
  <c r="O717" i="1"/>
  <c r="M705" i="1"/>
  <c r="K693" i="1"/>
  <c r="I681" i="1"/>
  <c r="F669" i="1"/>
  <c r="D657" i="1"/>
  <c r="P644" i="1"/>
  <c r="O631" i="1"/>
  <c r="M619" i="1"/>
  <c r="K608" i="1"/>
  <c r="I597" i="1"/>
  <c r="G586" i="1"/>
  <c r="E575" i="1"/>
  <c r="C564" i="1"/>
  <c r="O552" i="1"/>
  <c r="M541" i="1"/>
  <c r="K530" i="1"/>
  <c r="I519" i="1"/>
  <c r="I507" i="1"/>
  <c r="G496" i="1"/>
  <c r="E485" i="1"/>
  <c r="C474" i="1"/>
  <c r="O462" i="1"/>
  <c r="M451" i="1"/>
  <c r="K440" i="1"/>
  <c r="I429" i="1"/>
  <c r="G418" i="1"/>
  <c r="E407" i="1"/>
  <c r="C396" i="1"/>
  <c r="C384" i="1"/>
  <c r="O372" i="1"/>
  <c r="M361" i="1"/>
  <c r="K350" i="1"/>
  <c r="I339" i="1"/>
  <c r="G328" i="1"/>
  <c r="E317" i="1"/>
  <c r="C306" i="1"/>
  <c r="O294" i="1"/>
  <c r="M283" i="1"/>
  <c r="K272" i="1"/>
  <c r="K260" i="1"/>
  <c r="I249" i="1"/>
  <c r="G238" i="1"/>
  <c r="E227" i="1"/>
  <c r="C216" i="1"/>
  <c r="O204" i="1"/>
  <c r="M193" i="1"/>
  <c r="K182" i="1"/>
  <c r="I171" i="1"/>
  <c r="G160" i="1"/>
  <c r="E149" i="1"/>
  <c r="E137" i="1"/>
  <c r="C126" i="1"/>
  <c r="O114" i="1"/>
  <c r="M103" i="1"/>
  <c r="K92" i="1"/>
  <c r="I81" i="1"/>
  <c r="G70" i="1"/>
  <c r="E59" i="1"/>
  <c r="C48" i="1"/>
  <c r="O36" i="1"/>
  <c r="M25" i="1"/>
  <c r="O12" i="1"/>
  <c r="C3738" i="1"/>
  <c r="E3187" i="1"/>
  <c r="O2958" i="1"/>
  <c r="D2764" i="1"/>
  <c r="C2610" i="1"/>
  <c r="P2515" i="1"/>
  <c r="E2403" i="1"/>
  <c r="O2281" i="1"/>
  <c r="O2162" i="1"/>
  <c r="J2044" i="1"/>
  <c r="G1908" i="1"/>
  <c r="G1778" i="1"/>
  <c r="O1676" i="1"/>
  <c r="C4062" i="1"/>
  <c r="K3758" i="1"/>
  <c r="O3501" i="1"/>
  <c r="F3299" i="1"/>
  <c r="K3192" i="1"/>
  <c r="E3109" i="1"/>
  <c r="O3022" i="1"/>
  <c r="I2940" i="1"/>
  <c r="P2876" i="1"/>
  <c r="J2819" i="1"/>
  <c r="N2763" i="1"/>
  <c r="F2707" i="1"/>
  <c r="F2651" i="1"/>
  <c r="F2603" i="1"/>
  <c r="O2564" i="1"/>
  <c r="E2527" i="1"/>
  <c r="C2490" i="1"/>
  <c r="M2451" i="1"/>
  <c r="K2414" i="1"/>
  <c r="G2374" i="1"/>
  <c r="C2336" i="1"/>
  <c r="O2298" i="1"/>
  <c r="E2261" i="1"/>
  <c r="M2223" i="1"/>
  <c r="M2185" i="1"/>
  <c r="G2148" i="1"/>
  <c r="K2110" i="1"/>
  <c r="I2073" i="1"/>
  <c r="E2035" i="1"/>
  <c r="C1998" i="1"/>
  <c r="M1957" i="1"/>
  <c r="I1919" i="1"/>
  <c r="G1882" i="1"/>
  <c r="K1844" i="1"/>
  <c r="E1807" i="1"/>
  <c r="E1769" i="1"/>
  <c r="M1731" i="1"/>
  <c r="C1694" i="1"/>
  <c r="O1656" i="1"/>
  <c r="K1618" i="1"/>
  <c r="I1581" i="1"/>
  <c r="E1541" i="1"/>
  <c r="O1502" i="1"/>
  <c r="O1470" i="1"/>
  <c r="D1444" i="1"/>
  <c r="F1419" i="1"/>
  <c r="N1393" i="1"/>
  <c r="P1368" i="1"/>
  <c r="N1343" i="1"/>
  <c r="P1318" i="1"/>
  <c r="J1293" i="1"/>
  <c r="L1268" i="1"/>
  <c r="N1241" i="1"/>
  <c r="H1216" i="1"/>
  <c r="J1191" i="1"/>
  <c r="H1166" i="1"/>
  <c r="J1141" i="1"/>
  <c r="D1116" i="1"/>
  <c r="F1091" i="1"/>
  <c r="D1066" i="1"/>
  <c r="F1041" i="1"/>
  <c r="N1015" i="1"/>
  <c r="P990" i="1"/>
  <c r="D964" i="1"/>
  <c r="C939" i="1"/>
  <c r="K918" i="1"/>
  <c r="E900" i="1"/>
  <c r="D882" i="1"/>
  <c r="K866" i="1"/>
  <c r="E851" i="1"/>
  <c r="P835" i="1"/>
  <c r="F822" i="1"/>
  <c r="C809" i="1"/>
  <c r="L796" i="1"/>
  <c r="H784" i="1"/>
  <c r="C772" i="1"/>
  <c r="L759" i="1"/>
  <c r="G747" i="1"/>
  <c r="P734" i="1"/>
  <c r="F723" i="1"/>
  <c r="C712" i="1"/>
  <c r="N700" i="1"/>
  <c r="K689" i="1"/>
  <c r="H678" i="1"/>
  <c r="E667" i="1"/>
  <c r="P655" i="1"/>
  <c r="M644" i="1"/>
  <c r="J633" i="1"/>
  <c r="G622" i="1"/>
  <c r="N611" i="1"/>
  <c r="J601" i="1"/>
  <c r="F591" i="1"/>
  <c r="P580" i="1"/>
  <c r="L570" i="1"/>
  <c r="H560" i="1"/>
  <c r="D550" i="1"/>
  <c r="N539" i="1"/>
  <c r="J529" i="1"/>
  <c r="F519" i="1"/>
  <c r="P508" i="1"/>
  <c r="L498" i="1"/>
  <c r="H488" i="1"/>
  <c r="D478" i="1"/>
  <c r="N467" i="1"/>
  <c r="J457" i="1"/>
  <c r="F447" i="1"/>
  <c r="P436" i="1"/>
  <c r="L426" i="1"/>
  <c r="H416" i="1"/>
  <c r="D406" i="1"/>
  <c r="N395" i="1"/>
  <c r="J385" i="1"/>
  <c r="F375" i="1"/>
  <c r="P364" i="1"/>
  <c r="L354" i="1"/>
  <c r="H344" i="1"/>
  <c r="D334" i="1"/>
  <c r="N323" i="1"/>
  <c r="J313" i="1"/>
  <c r="F303" i="1"/>
  <c r="P292" i="1"/>
  <c r="L282" i="1"/>
  <c r="H272" i="1"/>
  <c r="D262" i="1"/>
  <c r="N251" i="1"/>
  <c r="J241" i="1"/>
  <c r="F231" i="1"/>
  <c r="P220" i="1"/>
  <c r="L210" i="1"/>
  <c r="H200" i="1"/>
  <c r="D190" i="1"/>
  <c r="N179" i="1"/>
  <c r="J169" i="1"/>
  <c r="F159" i="1"/>
  <c r="P148" i="1"/>
  <c r="L138" i="1"/>
  <c r="H128" i="1"/>
  <c r="D118" i="1"/>
  <c r="N107" i="1"/>
  <c r="J97" i="1"/>
  <c r="F87" i="1"/>
  <c r="P76" i="1"/>
  <c r="L66" i="1"/>
  <c r="H56" i="1"/>
  <c r="D46" i="1"/>
  <c r="N35" i="1"/>
  <c r="J25" i="1"/>
  <c r="F15" i="1"/>
  <c r="P4" i="1"/>
  <c r="N4113" i="1"/>
  <c r="C3826" i="1"/>
  <c r="F3565" i="1"/>
  <c r="N3376" i="1"/>
  <c r="O3230" i="1"/>
  <c r="O3152" i="1"/>
  <c r="K3074" i="1"/>
  <c r="G2996" i="1"/>
  <c r="J2923" i="1"/>
  <c r="J2871" i="1"/>
  <c r="I2819" i="1"/>
  <c r="F2767" i="1"/>
  <c r="F2715" i="1"/>
  <c r="F2663" i="1"/>
  <c r="N2615" i="1"/>
  <c r="O2578" i="1"/>
  <c r="M4182" i="1"/>
  <c r="O3598" i="1"/>
  <c r="P3242" i="1"/>
  <c r="H3086" i="1"/>
  <c r="K2932" i="1"/>
  <c r="G2827" i="1"/>
  <c r="G2723" i="1"/>
  <c r="F2622" i="1"/>
  <c r="C2550" i="1"/>
  <c r="E2491" i="1"/>
  <c r="D2431" i="1"/>
  <c r="K4101" i="1"/>
  <c r="N3556" i="1"/>
  <c r="M3227" i="1"/>
  <c r="M3071" i="1"/>
  <c r="J2921" i="1"/>
  <c r="J2817" i="1"/>
  <c r="F2713" i="1"/>
  <c r="G2614" i="1"/>
  <c r="E2544" i="1"/>
  <c r="D2485" i="1"/>
  <c r="P2424" i="1"/>
  <c r="C4080" i="1"/>
  <c r="M3543" i="1"/>
  <c r="K3222" i="1"/>
  <c r="K3066" i="1"/>
  <c r="D2918" i="1"/>
  <c r="D2814" i="1"/>
  <c r="N2709" i="1"/>
  <c r="L2611" i="1"/>
  <c r="O2542" i="1"/>
  <c r="L2482" i="1"/>
  <c r="P4593" i="1"/>
  <c r="F3701" i="1"/>
  <c r="F3293" i="1"/>
  <c r="C3118" i="1"/>
  <c r="M2961" i="1"/>
  <c r="H2848" i="1"/>
  <c r="D2744" i="1"/>
  <c r="D2640" i="1"/>
  <c r="I2563" i="1"/>
  <c r="O2502" i="1"/>
  <c r="K2442" i="1"/>
  <c r="F3950" i="1"/>
  <c r="L3270" i="1"/>
  <c r="L3030" i="1"/>
  <c r="I2842" i="1"/>
  <c r="O2685" i="1"/>
  <c r="J2559" i="1"/>
  <c r="O2468" i="1"/>
  <c r="C2388" i="1"/>
  <c r="E2329" i="1"/>
  <c r="D2269" i="1"/>
  <c r="G2210" i="1"/>
  <c r="D3660" i="1"/>
  <c r="K3184" i="1"/>
  <c r="C2950" i="1"/>
  <c r="K2788" i="1"/>
  <c r="M2632" i="1"/>
  <c r="N2528" i="1"/>
  <c r="M2439" i="1"/>
  <c r="M2367" i="1"/>
  <c r="O2308" i="1"/>
  <c r="O2248" i="1"/>
  <c r="K3866" i="1"/>
  <c r="O3242" i="1"/>
  <c r="O3008" i="1"/>
  <c r="F2827" i="1"/>
  <c r="F2671" i="1"/>
  <c r="M2549" i="1"/>
  <c r="G2460" i="1"/>
  <c r="F2382" i="1"/>
  <c r="E2323" i="1"/>
  <c r="E2263" i="1"/>
  <c r="M2204" i="1"/>
  <c r="E3689" i="1"/>
  <c r="I3191" i="1"/>
  <c r="O2956" i="1"/>
  <c r="P2792" i="1"/>
  <c r="O2636" i="1"/>
  <c r="H2531" i="1"/>
  <c r="C2442" i="1"/>
  <c r="G2370" i="1"/>
  <c r="C2310" i="1"/>
  <c r="D2251" i="1"/>
  <c r="F4295" i="1"/>
  <c r="M3215" i="1"/>
  <c r="F2887" i="1"/>
  <c r="F2653" i="1"/>
  <c r="K2494" i="1"/>
  <c r="C2376" i="1"/>
  <c r="D2286" i="1"/>
  <c r="J2199" i="1"/>
  <c r="P2138" i="1"/>
  <c r="P2078" i="1"/>
  <c r="M2019" i="1"/>
  <c r="M1959" i="1"/>
  <c r="E1901" i="1"/>
  <c r="O1840" i="1"/>
  <c r="F1782" i="1"/>
  <c r="H1722" i="1"/>
  <c r="H1662" i="1"/>
  <c r="M1609" i="1"/>
  <c r="M1557" i="1"/>
  <c r="I1505" i="1"/>
  <c r="F1461" i="1"/>
  <c r="H1426" i="1"/>
  <c r="G3854" i="1"/>
  <c r="F3121" i="1"/>
  <c r="M2824" i="1"/>
  <c r="J2600" i="1"/>
  <c r="I2459" i="1"/>
  <c r="G2352" i="1"/>
  <c r="O2262" i="1"/>
  <c r="K2182" i="1"/>
  <c r="M2123" i="1"/>
  <c r="M2063" i="1"/>
  <c r="O2004" i="1"/>
  <c r="P1944" i="1"/>
  <c r="P1884" i="1"/>
  <c r="K1826" i="1"/>
  <c r="C1766" i="1"/>
  <c r="E1707" i="1"/>
  <c r="G1649" i="1"/>
  <c r="D1597" i="1"/>
  <c r="D1545" i="1"/>
  <c r="H1493" i="1"/>
  <c r="N1452" i="1"/>
  <c r="C1418" i="1"/>
  <c r="H3562" i="1"/>
  <c r="M3033" i="1"/>
  <c r="J2765" i="1"/>
  <c r="K2560" i="1"/>
  <c r="E2425" i="1"/>
  <c r="M2329" i="1"/>
  <c r="N2239" i="1"/>
  <c r="M2167" i="1"/>
  <c r="E2107" i="1"/>
  <c r="K2048" i="1"/>
  <c r="M1988" i="1"/>
  <c r="L1929" i="1"/>
  <c r="J1869" i="1"/>
  <c r="N1809" i="1"/>
  <c r="E1751" i="1"/>
  <c r="K1690" i="1"/>
  <c r="I1635" i="1"/>
  <c r="I1583" i="1"/>
  <c r="E1531" i="1"/>
  <c r="M1481" i="1"/>
  <c r="J1443" i="1"/>
  <c r="M3833" i="1"/>
  <c r="L3114" i="1"/>
  <c r="K2819" i="1"/>
  <c r="D2597" i="1"/>
  <c r="P2456" i="1"/>
  <c r="C2350" i="1"/>
  <c r="K2260" i="1"/>
  <c r="L2181" i="1"/>
  <c r="L2121" i="1"/>
  <c r="K2062" i="1"/>
  <c r="L2002" i="1"/>
  <c r="L1942" i="1"/>
  <c r="G1884" i="1"/>
  <c r="C1824" i="1"/>
  <c r="D1765" i="1"/>
  <c r="D1705" i="1"/>
  <c r="E1647" i="1"/>
  <c r="G1595" i="1"/>
  <c r="D1543" i="1"/>
  <c r="M1491" i="1"/>
  <c r="I1451" i="1"/>
  <c r="N1416" i="1"/>
  <c r="N3418" i="1"/>
  <c r="P2844" i="1"/>
  <c r="D2538" i="1"/>
  <c r="D2359" i="1"/>
  <c r="J2225" i="1"/>
  <c r="L2127" i="1"/>
  <c r="L2038" i="1"/>
  <c r="E1950" i="1"/>
  <c r="G1860" i="1"/>
  <c r="E1771" i="1"/>
  <c r="N1681" i="1"/>
  <c r="L1600" i="1"/>
  <c r="H1522" i="1"/>
  <c r="G1455" i="1"/>
  <c r="C1405" i="1"/>
  <c r="H1370" i="1"/>
  <c r="J1335" i="1"/>
  <c r="P1300" i="1"/>
  <c r="D1266" i="1"/>
  <c r="J1231" i="1"/>
  <c r="L1196" i="1"/>
  <c r="D1162" i="1"/>
  <c r="F1127" i="1"/>
  <c r="L1092" i="1"/>
  <c r="N1057" i="1"/>
  <c r="F1023" i="1"/>
  <c r="H988" i="1"/>
  <c r="N953" i="1"/>
  <c r="H922" i="1"/>
  <c r="D897" i="1"/>
  <c r="K872" i="1"/>
  <c r="I849" i="1"/>
  <c r="J827" i="1"/>
  <c r="L807" i="1"/>
  <c r="E789" i="1"/>
  <c r="L770" i="1"/>
  <c r="D752" i="1"/>
  <c r="K733" i="1"/>
  <c r="H716" i="1"/>
  <c r="K699" i="1"/>
  <c r="M682" i="1"/>
  <c r="O665" i="1"/>
  <c r="D649" i="1"/>
  <c r="F632" i="1"/>
  <c r="N615" i="1"/>
  <c r="H600" i="1"/>
  <c r="P584" i="1"/>
  <c r="J569" i="1"/>
  <c r="D554" i="1"/>
  <c r="L538" i="1"/>
  <c r="F523" i="1"/>
  <c r="N507" i="1"/>
  <c r="H492" i="1"/>
  <c r="P476" i="1"/>
  <c r="J461" i="1"/>
  <c r="D446" i="1"/>
  <c r="L430" i="1"/>
  <c r="F415" i="1"/>
  <c r="N399" i="1"/>
  <c r="H384" i="1"/>
  <c r="P368" i="1"/>
  <c r="J353" i="1"/>
  <c r="D338" i="1"/>
  <c r="L322" i="1"/>
  <c r="F307" i="1"/>
  <c r="N291" i="1"/>
  <c r="H276" i="1"/>
  <c r="P260" i="1"/>
  <c r="J245" i="1"/>
  <c r="D230" i="1"/>
  <c r="L214" i="1"/>
  <c r="F199" i="1"/>
  <c r="N183" i="1"/>
  <c r="H168" i="1"/>
  <c r="P152" i="1"/>
  <c r="J137" i="1"/>
  <c r="D122" i="1"/>
  <c r="L106" i="1"/>
  <c r="F91" i="1"/>
  <c r="N75" i="1"/>
  <c r="H60" i="1"/>
  <c r="P44" i="1"/>
  <c r="J29" i="1"/>
  <c r="D14" i="1"/>
  <c r="L3389" i="1"/>
  <c r="E2419" i="1"/>
  <c r="E2075" i="1"/>
  <c r="E1783" i="1"/>
  <c r="L1546" i="1"/>
  <c r="E1369" i="1"/>
  <c r="M1250" i="1"/>
  <c r="M1140" i="1"/>
  <c r="E1045" i="1"/>
  <c r="M938" i="1"/>
  <c r="E864" i="1"/>
  <c r="K802" i="1"/>
  <c r="C744" i="1"/>
  <c r="L690" i="1"/>
  <c r="C643" i="1"/>
  <c r="H579" i="1"/>
  <c r="K539" i="1"/>
  <c r="D497" i="1"/>
  <c r="P455" i="1"/>
  <c r="E416" i="1"/>
  <c r="K377" i="1"/>
  <c r="D335" i="1"/>
  <c r="I282" i="1"/>
  <c r="N234" i="1"/>
  <c r="O189" i="1"/>
  <c r="O135" i="1"/>
  <c r="H93" i="1"/>
  <c r="I48" i="1"/>
  <c r="P3279" i="1"/>
  <c r="O2389" i="1"/>
  <c r="F2081" i="1"/>
  <c r="D1783" i="1"/>
  <c r="L1533" i="1"/>
  <c r="M1374" i="1"/>
  <c r="N1267" i="1"/>
  <c r="K1195" i="1"/>
  <c r="P1128" i="1"/>
  <c r="H1042" i="1"/>
  <c r="D941" i="1"/>
  <c r="C870" i="1"/>
  <c r="H796" i="1"/>
  <c r="D736" i="1"/>
  <c r="N687" i="1"/>
  <c r="J634" i="1"/>
  <c r="F583" i="1"/>
  <c r="O545" i="1"/>
  <c r="G489" i="1"/>
  <c r="M450" i="1"/>
  <c r="N405" i="1"/>
  <c r="D362" i="1"/>
  <c r="F313" i="1"/>
  <c r="I278" i="1"/>
  <c r="N207" i="1"/>
  <c r="E160" i="1"/>
  <c r="C101" i="1"/>
  <c r="J53" i="1"/>
  <c r="C11" i="1"/>
  <c r="D21" i="1"/>
  <c r="O2462" i="1"/>
  <c r="M2005" i="1"/>
  <c r="I1649" i="1"/>
  <c r="G1391" i="1"/>
  <c r="E1264" i="1"/>
  <c r="C1128" i="1"/>
  <c r="C966" i="1"/>
  <c r="K861" i="1"/>
  <c r="J783" i="1"/>
  <c r="L705" i="1"/>
  <c r="E641" i="1"/>
  <c r="K581" i="1"/>
  <c r="H513" i="1"/>
  <c r="F454" i="1"/>
  <c r="P389" i="1"/>
  <c r="P335" i="1"/>
  <c r="E278" i="1"/>
  <c r="D215" i="1"/>
  <c r="H153" i="1"/>
  <c r="L91" i="1"/>
  <c r="L19" i="1"/>
  <c r="I2509" i="1"/>
  <c r="K2019" i="1"/>
  <c r="I1661" i="1"/>
  <c r="F1391" i="1"/>
  <c r="D1264" i="1"/>
  <c r="D1108" i="1"/>
  <c r="G977" i="1"/>
  <c r="N3631" i="1"/>
  <c r="G2900" i="1"/>
  <c r="G2572" i="1"/>
  <c r="O2380" i="1"/>
  <c r="C2246" i="1"/>
  <c r="M2141" i="1"/>
  <c r="G2052" i="1"/>
  <c r="F1963" i="1"/>
  <c r="N1874" i="1"/>
  <c r="I1785" i="1"/>
  <c r="M1695" i="1"/>
  <c r="K1612" i="1"/>
  <c r="K1534" i="1"/>
  <c r="J1463" i="1"/>
  <c r="M1412" i="1"/>
  <c r="M1375" i="1"/>
  <c r="P1340" i="1"/>
  <c r="G1306" i="1"/>
  <c r="J1271" i="1"/>
  <c r="O1236" i="1"/>
  <c r="D1202" i="1"/>
  <c r="I1167" i="1"/>
  <c r="L1132" i="1"/>
  <c r="C1098" i="1"/>
  <c r="F1063" i="1"/>
  <c r="K1028" i="1"/>
  <c r="N993" i="1"/>
  <c r="E959" i="1"/>
  <c r="M926" i="1"/>
  <c r="C901" i="1"/>
  <c r="F876" i="1"/>
  <c r="D853" i="1"/>
  <c r="O830" i="1"/>
  <c r="L810" i="1"/>
  <c r="E792" i="1"/>
  <c r="L773" i="1"/>
  <c r="E755" i="1"/>
  <c r="K736" i="1"/>
  <c r="E719" i="1"/>
  <c r="G702" i="1"/>
  <c r="I685" i="1"/>
  <c r="L668" i="1"/>
  <c r="N651" i="1"/>
  <c r="P634" i="1"/>
  <c r="G618" i="1"/>
  <c r="O602" i="1"/>
  <c r="I587" i="1"/>
  <c r="C572" i="1"/>
  <c r="K556" i="1"/>
  <c r="E541" i="1"/>
  <c r="M525" i="1"/>
  <c r="G510" i="1"/>
  <c r="O494" i="1"/>
  <c r="I479" i="1"/>
  <c r="C464" i="1"/>
  <c r="K448" i="1"/>
  <c r="E433" i="1"/>
  <c r="M417" i="1"/>
  <c r="G402" i="1"/>
  <c r="O386" i="1"/>
  <c r="I371" i="1"/>
  <c r="C356" i="1"/>
  <c r="K340" i="1"/>
  <c r="E325" i="1"/>
  <c r="M309" i="1"/>
  <c r="G294" i="1"/>
  <c r="O278" i="1"/>
  <c r="I263" i="1"/>
  <c r="C248" i="1"/>
  <c r="K232" i="1"/>
  <c r="E217" i="1"/>
  <c r="M201" i="1"/>
  <c r="G186" i="1"/>
  <c r="O170" i="1"/>
  <c r="I155" i="1"/>
  <c r="C140" i="1"/>
  <c r="K124" i="1"/>
  <c r="E109" i="1"/>
  <c r="M93" i="1"/>
  <c r="G78" i="1"/>
  <c r="O62" i="1"/>
  <c r="I47" i="1"/>
  <c r="C32" i="1"/>
  <c r="K16" i="1"/>
  <c r="H7" i="1"/>
  <c r="P2551" i="1"/>
  <c r="G2126" i="1"/>
  <c r="O1866" i="1"/>
  <c r="P1592" i="1"/>
  <c r="C1398" i="1"/>
  <c r="C1297" i="1"/>
  <c r="C1193" i="1"/>
  <c r="I1100" i="1"/>
  <c r="D1016" i="1"/>
  <c r="E913" i="1"/>
  <c r="H858" i="1"/>
  <c r="D770" i="1"/>
  <c r="F720" i="1"/>
  <c r="J672" i="1"/>
  <c r="H623" i="1"/>
  <c r="J584" i="1"/>
  <c r="I534" i="1"/>
  <c r="J476" i="1"/>
  <c r="I426" i="1"/>
  <c r="C393" i="1"/>
  <c r="J350" i="1"/>
  <c r="F304" i="1"/>
  <c r="J260" i="1"/>
  <c r="H219" i="1"/>
  <c r="L175" i="1"/>
  <c r="G133" i="1"/>
  <c r="F88" i="1"/>
  <c r="H39" i="1"/>
  <c r="O3912" i="1"/>
  <c r="G2344" i="1"/>
  <c r="I2043" i="1"/>
  <c r="O1730" i="1"/>
  <c r="N1467" i="1"/>
  <c r="K1351" i="1"/>
  <c r="N1105" i="1"/>
  <c r="K969" i="1"/>
  <c r="J881" i="1"/>
  <c r="H818" i="1"/>
  <c r="C770" i="1"/>
  <c r="M711" i="1"/>
  <c r="C664" i="1"/>
  <c r="J611" i="1"/>
  <c r="N567" i="1"/>
  <c r="I512" i="1"/>
  <c r="K463" i="1"/>
  <c r="O419" i="1"/>
  <c r="M378" i="1"/>
  <c r="G345" i="1"/>
  <c r="C299" i="1"/>
  <c r="J251" i="1"/>
  <c r="C209" i="1"/>
  <c r="L166" i="1"/>
  <c r="H120" i="1"/>
  <c r="N81" i="1"/>
  <c r="G39" i="1"/>
  <c r="P69" i="1"/>
  <c r="L9" i="1"/>
  <c r="F2341" i="1"/>
  <c r="F1937" i="1"/>
  <c r="M1629" i="1"/>
  <c r="G1397" i="1"/>
  <c r="I1258" i="1"/>
  <c r="G1073" i="1"/>
  <c r="M937" i="1"/>
  <c r="I838" i="1"/>
  <c r="D768" i="1"/>
  <c r="C700" i="1"/>
  <c r="M646" i="1"/>
  <c r="O591" i="1"/>
  <c r="P533" i="1"/>
  <c r="I468" i="1"/>
  <c r="H405" i="1"/>
  <c r="I342" i="1"/>
  <c r="N276" i="1"/>
  <c r="K221" i="1"/>
  <c r="P155" i="1"/>
  <c r="F94" i="1"/>
  <c r="O33" i="1"/>
  <c r="P2766" i="1"/>
  <c r="O2144" i="1"/>
  <c r="M1773" i="1"/>
  <c r="L1456" i="1"/>
  <c r="L1304" i="1"/>
  <c r="N1165" i="1"/>
  <c r="P1020" i="1"/>
  <c r="O905" i="1"/>
  <c r="K3190" i="1"/>
  <c r="K2753" i="1"/>
  <c r="C2486" i="1"/>
  <c r="G2324" i="1"/>
  <c r="L2194" i="1"/>
  <c r="J2104" i="1"/>
  <c r="J2015" i="1"/>
  <c r="C1927" i="1"/>
  <c r="E1837" i="1"/>
  <c r="C1748" i="1"/>
  <c r="L1658" i="1"/>
  <c r="D1580" i="1"/>
  <c r="L1502" i="1"/>
  <c r="K1441" i="1"/>
  <c r="I1395" i="1"/>
  <c r="L1360" i="1"/>
  <c r="C1326" i="1"/>
  <c r="F1291" i="1"/>
  <c r="K1256" i="1"/>
  <c r="N1221" i="1"/>
  <c r="E1187" i="1"/>
  <c r="H1152" i="1"/>
  <c r="M1117" i="1"/>
  <c r="P1082" i="1"/>
  <c r="G1048" i="1"/>
  <c r="J1013" i="1"/>
  <c r="O978" i="1"/>
  <c r="D944" i="1"/>
  <c r="H915" i="1"/>
  <c r="E890" i="1"/>
  <c r="F866" i="1"/>
  <c r="D843" i="1"/>
  <c r="D822" i="1"/>
  <c r="L802" i="1"/>
  <c r="E784" i="1"/>
  <c r="L765" i="1"/>
  <c r="E747" i="1"/>
  <c r="M728" i="1"/>
  <c r="O711" i="1"/>
  <c r="C695" i="1"/>
  <c r="F678" i="1"/>
  <c r="H661" i="1"/>
  <c r="K644" i="1"/>
  <c r="M627" i="1"/>
  <c r="L611" i="1"/>
  <c r="F596" i="1"/>
  <c r="N580" i="1"/>
  <c r="H565" i="1"/>
  <c r="P549" i="1"/>
  <c r="J534" i="1"/>
  <c r="D519" i="1"/>
  <c r="L503" i="1"/>
  <c r="F488" i="1"/>
  <c r="N472" i="1"/>
  <c r="H457" i="1"/>
  <c r="P441" i="1"/>
  <c r="J426" i="1"/>
  <c r="D411" i="1"/>
  <c r="L395" i="1"/>
  <c r="F380" i="1"/>
  <c r="N364" i="1"/>
  <c r="H349" i="1"/>
  <c r="P333" i="1"/>
  <c r="J318" i="1"/>
  <c r="D303" i="1"/>
  <c r="L287" i="1"/>
  <c r="F272" i="1"/>
  <c r="N256" i="1"/>
  <c r="H241" i="1"/>
  <c r="P225" i="1"/>
  <c r="J210" i="1"/>
  <c r="D195" i="1"/>
  <c r="L179" i="1"/>
  <c r="F164" i="1"/>
  <c r="N148" i="1"/>
  <c r="H133" i="1"/>
  <c r="P117" i="1"/>
  <c r="J102" i="1"/>
  <c r="D87" i="1"/>
  <c r="L71" i="1"/>
  <c r="F56" i="1"/>
  <c r="N40" i="1"/>
  <c r="H25" i="1"/>
  <c r="P9" i="1"/>
  <c r="K2532" i="1"/>
  <c r="N2133" i="1"/>
  <c r="C1873" i="1"/>
  <c r="L1624" i="1"/>
  <c r="D1428" i="1"/>
  <c r="O1325" i="1"/>
  <c r="G1233" i="1"/>
  <c r="G1120" i="1"/>
  <c r="E990" i="1"/>
  <c r="M904" i="1"/>
  <c r="C822" i="1"/>
  <c r="P777" i="1"/>
  <c r="H724" i="1"/>
  <c r="F668" i="1"/>
  <c r="O624" i="1"/>
  <c r="P581" i="1"/>
  <c r="O531" i="1"/>
  <c r="H489" i="1"/>
  <c r="K449" i="1"/>
  <c r="J368" i="1"/>
  <c r="L319" i="1"/>
  <c r="G277" i="1"/>
  <c r="I228" i="1"/>
  <c r="K179" i="1"/>
  <c r="J134" i="1"/>
  <c r="L85" i="1"/>
  <c r="M40" i="1"/>
  <c r="F3755" i="1"/>
  <c r="M2415" i="1"/>
  <c r="P2028" i="1"/>
  <c r="J1828" i="1"/>
  <c r="M1585" i="1"/>
  <c r="F1401" i="1"/>
  <c r="K1293" i="1"/>
  <c r="E1224" i="1"/>
  <c r="D1152" i="1"/>
  <c r="E1068" i="1"/>
  <c r="E964" i="1"/>
  <c r="J879" i="1"/>
  <c r="N811" i="1"/>
  <c r="F756" i="1"/>
  <c r="L704" i="1"/>
  <c r="N652" i="1"/>
  <c r="I602" i="1"/>
  <c r="G561" i="1"/>
  <c r="E520" i="1"/>
  <c r="O473" i="1"/>
  <c r="P428" i="1"/>
  <c r="F367" i="1"/>
  <c r="N315" i="1"/>
  <c r="K265" i="1"/>
  <c r="E232" i="1"/>
  <c r="G183" i="1"/>
  <c r="C137" i="1"/>
  <c r="I98" i="1"/>
  <c r="N45" i="1"/>
  <c r="J90" i="1"/>
  <c r="H31" i="1"/>
  <c r="F2544" i="1"/>
  <c r="L1996" i="1"/>
  <c r="H1636" i="1"/>
  <c r="E1374" i="1"/>
  <c r="M1243" i="1"/>
  <c r="G1122" i="1"/>
  <c r="L1000" i="1"/>
  <c r="E883" i="1"/>
  <c r="O775" i="1"/>
  <c r="F711" i="1"/>
  <c r="J649" i="1"/>
  <c r="F580" i="1"/>
  <c r="F526" i="1"/>
  <c r="O465" i="1"/>
  <c r="C4265" i="1"/>
  <c r="N3565" i="1"/>
  <c r="E4230" i="1"/>
  <c r="L3418" i="1"/>
  <c r="P3000" i="1"/>
  <c r="P3705" i="1"/>
  <c r="D3674" i="1"/>
  <c r="N4094" i="1"/>
  <c r="F2967" i="1"/>
  <c r="I4094" i="1"/>
  <c r="O3069" i="1"/>
  <c r="C4031" i="1"/>
  <c r="C2964" i="1"/>
  <c r="N2502" i="1"/>
  <c r="L2167" i="1"/>
  <c r="P1895" i="1"/>
  <c r="L1627" i="1"/>
  <c r="J3852" i="1"/>
  <c r="K3083" i="1"/>
  <c r="N2732" i="1"/>
  <c r="G2517" i="1"/>
  <c r="G2301" i="1"/>
  <c r="E2146" i="1"/>
  <c r="M1968" i="1"/>
  <c r="G1749" i="1"/>
  <c r="K1561" i="1"/>
  <c r="C4083" i="1"/>
  <c r="N3445" i="1"/>
  <c r="J3023" i="1"/>
  <c r="K2853" i="1"/>
  <c r="E2694" i="1"/>
  <c r="N2537" i="1"/>
  <c r="P2416" i="1"/>
  <c r="F2313" i="1"/>
  <c r="D2218" i="1"/>
  <c r="F2133" i="1"/>
  <c r="H2048" i="1"/>
  <c r="L1962" i="1"/>
  <c r="J1879" i="1"/>
  <c r="H1796" i="1"/>
  <c r="J1735" i="1"/>
  <c r="L1662" i="1"/>
  <c r="P1594" i="1"/>
  <c r="D1522" i="1"/>
  <c r="G4330" i="1"/>
  <c r="G3855" i="1"/>
  <c r="J3511" i="1"/>
  <c r="E3323" i="1"/>
  <c r="F3152" i="1"/>
  <c r="L3005" i="1"/>
  <c r="I2881" i="1"/>
  <c r="P2797" i="1"/>
  <c r="M2693" i="1"/>
  <c r="D2598" i="1"/>
  <c r="C2547" i="1"/>
  <c r="O2487" i="1"/>
  <c r="G2431" i="1"/>
  <c r="C2373" i="1"/>
  <c r="K2321" i="1"/>
  <c r="M2260" i="1"/>
  <c r="O2193" i="1"/>
  <c r="G2143" i="1"/>
  <c r="E2084" i="1"/>
  <c r="K2027" i="1"/>
  <c r="G1969" i="1"/>
  <c r="G1921" i="1"/>
  <c r="K1865" i="1"/>
  <c r="M1804" i="1"/>
  <c r="O1761" i="1"/>
  <c r="E1712" i="1"/>
  <c r="O1665" i="1"/>
  <c r="C1617" i="1"/>
  <c r="O1575" i="1"/>
  <c r="I1524" i="1"/>
  <c r="F4116" i="1"/>
  <c r="F3824" i="1"/>
  <c r="K3559" i="1"/>
  <c r="P3387" i="1"/>
  <c r="E3195" i="1"/>
  <c r="G3082" i="1"/>
  <c r="D2955" i="1"/>
  <c r="K2878" i="1"/>
  <c r="C2786" i="1"/>
  <c r="K2716" i="1"/>
  <c r="I2639" i="1"/>
  <c r="F2586" i="1"/>
  <c r="J2524" i="1"/>
  <c r="F2478" i="1"/>
  <c r="L2421" i="1"/>
  <c r="H2375" i="1"/>
  <c r="L2313" i="1"/>
  <c r="H2267" i="1"/>
  <c r="D2221" i="1"/>
  <c r="F2172" i="1"/>
  <c r="E2127" i="1"/>
  <c r="F2082" i="1"/>
  <c r="H2033" i="1"/>
  <c r="G1988" i="1"/>
  <c r="H1943" i="1"/>
  <c r="J1894" i="1"/>
  <c r="I1849" i="1"/>
  <c r="J1804" i="1"/>
  <c r="L1755" i="1"/>
  <c r="K1710" i="1"/>
  <c r="L1665" i="1"/>
  <c r="N1616" i="1"/>
  <c r="M1571" i="1"/>
  <c r="N1526" i="1"/>
  <c r="L1480" i="1"/>
  <c r="I1447" i="1"/>
  <c r="I1417" i="1"/>
  <c r="O1384" i="1"/>
  <c r="O1354" i="1"/>
  <c r="O1324" i="1"/>
  <c r="G1292" i="1"/>
  <c r="G1262" i="1"/>
  <c r="G1232" i="1"/>
  <c r="M1199" i="1"/>
  <c r="M1169" i="1"/>
  <c r="M1139" i="1"/>
  <c r="E1107" i="1"/>
  <c r="E1077" i="1"/>
  <c r="E1047" i="1"/>
  <c r="K1014" i="1"/>
  <c r="K984" i="1"/>
  <c r="K954" i="1"/>
  <c r="N4525" i="1"/>
  <c r="C4025" i="1"/>
  <c r="K3797" i="1"/>
  <c r="D3569" i="1"/>
  <c r="E3413" i="1"/>
  <c r="C3263" i="1"/>
  <c r="L3151" i="1"/>
  <c r="F3050" i="1"/>
  <c r="D2949" i="1"/>
  <c r="N2870" i="1"/>
  <c r="E2803" i="1"/>
  <c r="M2735" i="1"/>
  <c r="J2662" i="1"/>
  <c r="M2603" i="1"/>
  <c r="O2557" i="1"/>
  <c r="C2509" i="1"/>
  <c r="P2463" i="1"/>
  <c r="C2419" i="1"/>
  <c r="E2370" i="1"/>
  <c r="D2325" i="1"/>
  <c r="E2280" i="1"/>
  <c r="G2231" i="1"/>
  <c r="F2186" i="1"/>
  <c r="G2141" i="1"/>
  <c r="I2092" i="1"/>
  <c r="H2047" i="1"/>
  <c r="I2002" i="1"/>
  <c r="K1953" i="1"/>
  <c r="J1908" i="1"/>
  <c r="K1863" i="1"/>
  <c r="M1814" i="1"/>
  <c r="L1769" i="1"/>
  <c r="M1724" i="1"/>
  <c r="O1675" i="1"/>
  <c r="N1630" i="1"/>
  <c r="O1585" i="1"/>
  <c r="C1537" i="1"/>
  <c r="J1492" i="1"/>
  <c r="N1456" i="1"/>
  <c r="F1424" i="1"/>
  <c r="F1394" i="1"/>
  <c r="F1364" i="1"/>
  <c r="L1331" i="1"/>
  <c r="L1301" i="1"/>
  <c r="L1271" i="1"/>
  <c r="D1239" i="1"/>
  <c r="D1209" i="1"/>
  <c r="D1179" i="1"/>
  <c r="J1146" i="1"/>
  <c r="J1116" i="1"/>
  <c r="J1086" i="1"/>
  <c r="P1053" i="1"/>
  <c r="P1023" i="1"/>
  <c r="P993" i="1"/>
  <c r="H961" i="1"/>
  <c r="H931" i="1"/>
  <c r="F4208" i="1"/>
  <c r="P3914" i="1"/>
  <c r="D3686" i="1"/>
  <c r="D3504" i="1"/>
  <c r="J3339" i="1"/>
  <c r="D3212" i="1"/>
  <c r="P3110" i="1"/>
  <c r="F3001" i="1"/>
  <c r="C2911" i="1"/>
  <c r="K2843" i="1"/>
  <c r="I2770" i="1"/>
  <c r="M2702" i="1"/>
  <c r="I2635" i="1"/>
  <c r="P2580" i="1"/>
  <c r="N2535" i="1"/>
  <c r="P2490" i="1"/>
  <c r="D2442" i="1"/>
  <c r="P2396" i="1"/>
  <c r="D2352" i="1"/>
  <c r="F2303" i="1"/>
  <c r="D2258" i="1"/>
  <c r="F2213" i="1"/>
  <c r="H2164" i="1"/>
  <c r="F2119" i="1"/>
  <c r="H2074" i="1"/>
  <c r="J2025" i="1"/>
  <c r="H1980" i="1"/>
  <c r="J1935" i="1"/>
  <c r="L1886" i="1"/>
  <c r="J1841" i="1"/>
  <c r="L1796" i="1"/>
  <c r="N1747" i="1"/>
  <c r="L1702" i="1"/>
  <c r="N1657" i="1"/>
  <c r="P1608" i="1"/>
  <c r="N1563" i="1"/>
  <c r="N1527" i="1"/>
  <c r="J1483" i="1"/>
  <c r="G1453" i="1"/>
  <c r="I1428" i="1"/>
  <c r="K1397" i="1"/>
  <c r="E1370" i="1"/>
  <c r="C1347" i="1"/>
  <c r="E1316" i="1"/>
  <c r="O1287" i="1"/>
  <c r="O1263" i="1"/>
  <c r="C1233" i="1"/>
  <c r="I1206" i="1"/>
  <c r="K1181" i="1"/>
  <c r="M1150" i="1"/>
  <c r="G1123" i="1"/>
  <c r="E1100" i="1"/>
  <c r="G1069" i="1"/>
  <c r="C1041" i="1"/>
  <c r="C1017" i="1"/>
  <c r="E986" i="1"/>
  <c r="K959" i="1"/>
  <c r="L4547" i="1"/>
  <c r="G4023" i="1"/>
  <c r="C3815" i="1"/>
  <c r="D3639" i="1"/>
  <c r="C3468" i="1"/>
  <c r="G3325" i="1"/>
  <c r="O3222" i="1"/>
  <c r="N3118" i="1"/>
  <c r="O3028" i="1"/>
  <c r="L2945" i="1"/>
  <c r="C2872" i="1"/>
  <c r="M2823" i="1"/>
  <c r="C2764" i="1"/>
  <c r="C2710" i="1"/>
  <c r="M2661" i="1"/>
  <c r="F2619" i="1"/>
  <c r="H2575" i="1"/>
  <c r="J2544" i="1"/>
  <c r="I2512" i="1"/>
  <c r="L2477" i="1"/>
  <c r="I2440" i="1"/>
  <c r="K2409" i="1"/>
  <c r="K2373" i="1"/>
  <c r="M2342" i="1"/>
  <c r="O2311" i="1"/>
  <c r="M2270" i="1"/>
  <c r="O2239" i="1"/>
  <c r="L2207" i="1"/>
  <c r="C2173" i="1"/>
  <c r="N2140" i="1"/>
  <c r="P2109" i="1"/>
  <c r="N2068" i="1"/>
  <c r="P2037" i="1"/>
  <c r="D2007" i="1"/>
  <c r="D1971" i="1"/>
  <c r="F1940" i="1"/>
  <c r="E1908" i="1"/>
  <c r="F1868" i="1"/>
  <c r="E1836" i="1"/>
  <c r="G1805" i="1"/>
  <c r="G1769" i="1"/>
  <c r="I1738" i="1"/>
  <c r="K1707" i="1"/>
  <c r="I1666" i="1"/>
  <c r="K1635" i="1"/>
  <c r="H1603" i="1"/>
  <c r="M1568" i="1"/>
  <c r="J1536" i="1"/>
  <c r="L1505" i="1"/>
  <c r="C1470" i="1"/>
  <c r="P1447" i="1"/>
  <c r="J1426" i="1"/>
  <c r="H1403" i="1"/>
  <c r="J1378" i="1"/>
  <c r="P1357" i="1"/>
  <c r="P1333" i="1"/>
  <c r="H1313" i="1"/>
  <c r="N1292" i="1"/>
  <c r="H1265" i="1"/>
  <c r="N1244" i="1"/>
  <c r="H1223" i="1"/>
  <c r="F1200" i="1"/>
  <c r="N1178" i="1"/>
  <c r="F1158" i="1"/>
  <c r="N1130" i="1"/>
  <c r="F1110" i="1"/>
  <c r="L1089" i="1"/>
  <c r="L1065" i="1"/>
  <c r="D1045" i="1"/>
  <c r="L1023" i="1"/>
  <c r="D997" i="1"/>
  <c r="L975" i="1"/>
  <c r="D955" i="1"/>
  <c r="D931" i="1"/>
  <c r="J910" i="1"/>
  <c r="P889" i="1"/>
  <c r="C4111" i="1"/>
  <c r="M3871" i="1"/>
  <c r="O3628" i="1"/>
  <c r="D3441" i="1"/>
  <c r="D3285" i="1"/>
  <c r="I3181" i="1"/>
  <c r="O3068" i="1"/>
  <c r="E2973" i="1"/>
  <c r="N2893" i="1"/>
  <c r="F2821" i="1"/>
  <c r="P2754" i="1"/>
  <c r="P2690" i="1"/>
  <c r="M2619" i="1"/>
  <c r="G2576" i="1"/>
  <c r="L2541" i="1"/>
  <c r="H2495" i="1"/>
  <c r="N2456" i="1"/>
  <c r="G2416" i="1"/>
  <c r="M2373" i="1"/>
  <c r="E2335" i="1"/>
  <c r="K2296" i="1"/>
  <c r="G2250" i="1"/>
  <c r="M2215" i="1"/>
  <c r="E2177" i="1"/>
  <c r="O2130" i="1"/>
  <c r="G2092" i="1"/>
  <c r="L2055" i="1"/>
  <c r="E2011" i="1"/>
  <c r="N1970" i="1"/>
  <c r="C1934" i="1"/>
  <c r="M1887" i="1"/>
  <c r="E1851" i="1"/>
  <c r="K1812" i="1"/>
  <c r="G1766" i="1"/>
  <c r="L1731" i="1"/>
  <c r="E1691" i="1"/>
  <c r="N1646" i="1"/>
  <c r="G1606" i="1"/>
  <c r="I1571" i="1"/>
  <c r="E1525" i="1"/>
  <c r="L1487" i="1"/>
  <c r="J1457" i="1"/>
  <c r="F1429" i="1"/>
  <c r="G1402" i="1"/>
  <c r="K1376" i="1"/>
  <c r="M1345" i="1"/>
  <c r="K1322" i="1"/>
  <c r="O1296" i="1"/>
  <c r="C1266" i="1"/>
  <c r="J1241" i="1"/>
  <c r="N1215" i="1"/>
  <c r="G1186" i="1"/>
  <c r="F1159" i="1"/>
  <c r="D1136" i="1"/>
  <c r="F1105" i="1"/>
  <c r="J1079" i="1"/>
  <c r="N1053" i="1"/>
  <c r="P1022" i="1"/>
  <c r="N999" i="1"/>
  <c r="O972" i="1"/>
  <c r="F943" i="1"/>
  <c r="G921" i="1"/>
  <c r="J903" i="1"/>
  <c r="D881" i="1"/>
  <c r="P863" i="1"/>
  <c r="J848" i="1"/>
  <c r="P827" i="1"/>
  <c r="N810" i="1"/>
  <c r="N792" i="1"/>
  <c r="P773" i="1"/>
  <c r="N756" i="1"/>
  <c r="L739" i="1"/>
  <c r="D719" i="1"/>
  <c r="L703" i="1"/>
  <c r="L685" i="1"/>
  <c r="N666" i="1"/>
  <c r="H651" i="1"/>
  <c r="P635" i="1"/>
  <c r="D4723" i="1"/>
  <c r="E4123" i="1"/>
  <c r="K3938" i="1"/>
  <c r="F3734" i="1"/>
  <c r="I3575" i="1"/>
  <c r="O3453" i="1"/>
  <c r="N3316" i="1"/>
  <c r="C3220" i="1"/>
  <c r="K3150" i="1"/>
  <c r="C3064" i="1"/>
  <c r="K2994" i="1"/>
  <c r="F2928" i="1"/>
  <c r="D2870" i="1"/>
  <c r="N2823" i="1"/>
  <c r="O2774" i="1"/>
  <c r="N2719" i="1"/>
  <c r="L2670" i="1"/>
  <c r="J2626" i="1"/>
  <c r="P2583" i="1"/>
  <c r="D2553" i="1"/>
  <c r="F2522" i="1"/>
  <c r="L2483" i="1"/>
  <c r="N2452" i="1"/>
  <c r="P2419" i="1"/>
  <c r="H2383" i="1"/>
  <c r="J2350" i="1"/>
  <c r="L2319" i="1"/>
  <c r="D2281" i="1"/>
  <c r="F2250" i="1"/>
  <c r="H2219" i="1"/>
  <c r="N2180" i="1"/>
  <c r="P2149" i="1"/>
  <c r="G2117" i="1"/>
  <c r="J2080" i="1"/>
  <c r="O2047" i="1"/>
  <c r="C2017" i="1"/>
  <c r="I1978" i="1"/>
  <c r="K1947" i="1"/>
  <c r="K1914" i="1"/>
  <c r="E1878" i="1"/>
  <c r="E1845" i="1"/>
  <c r="G1814" i="1"/>
  <c r="M1775" i="1"/>
  <c r="O1744" i="1"/>
  <c r="C1714" i="1"/>
  <c r="I1675" i="1"/>
  <c r="K1644" i="1"/>
  <c r="P1611" i="1"/>
  <c r="E1575" i="1"/>
  <c r="J1542" i="1"/>
  <c r="L1511" i="1"/>
  <c r="O1476" i="1"/>
  <c r="L1453" i="1"/>
  <c r="D1433" i="1"/>
  <c r="H1407" i="1"/>
  <c r="N1386" i="1"/>
  <c r="O1364" i="1"/>
  <c r="J1340" i="1"/>
  <c r="K1318" i="1"/>
  <c r="C1298" i="1"/>
  <c r="G1272" i="1"/>
  <c r="M1251" i="1"/>
  <c r="E1231" i="1"/>
  <c r="I1205" i="1"/>
  <c r="O1184" i="1"/>
  <c r="D1163" i="1"/>
  <c r="K1138" i="1"/>
  <c r="N1116" i="1"/>
  <c r="F1096" i="1"/>
  <c r="J1070" i="1"/>
  <c r="P1049" i="1"/>
  <c r="C1028" i="1"/>
  <c r="L1003" i="1"/>
  <c r="M981" i="1"/>
  <c r="E961" i="1"/>
  <c r="E936" i="1"/>
  <c r="H919" i="1"/>
  <c r="H904" i="1"/>
  <c r="K887" i="1"/>
  <c r="E874" i="1"/>
  <c r="G861" i="1"/>
  <c r="O845" i="1"/>
  <c r="C833" i="1"/>
  <c r="E820" i="1"/>
  <c r="P4342" i="1"/>
  <c r="C4066" i="1"/>
  <c r="L3918" i="1"/>
  <c r="C3742" i="1"/>
  <c r="C3604" i="1"/>
  <c r="K3498" i="1"/>
  <c r="L3380" i="1"/>
  <c r="G3284" i="1"/>
  <c r="F3211" i="1"/>
  <c r="L3132" i="1"/>
  <c r="H3068" i="1"/>
  <c r="P3002" i="1"/>
  <c r="L2927" i="1"/>
  <c r="M2884" i="1"/>
  <c r="C2841" i="1"/>
  <c r="M2788" i="1"/>
  <c r="O2745" i="1"/>
  <c r="E2702" i="1"/>
  <c r="O2649" i="1"/>
  <c r="L2612" i="1"/>
  <c r="N2581" i="1"/>
  <c r="P2546" i="1"/>
  <c r="H2518" i="1"/>
  <c r="F2489" i="1"/>
  <c r="H2454" i="1"/>
  <c r="N2425" i="1"/>
  <c r="L2396" i="1"/>
  <c r="N2361" i="1"/>
  <c r="F2333" i="1"/>
  <c r="D2304" i="1"/>
  <c r="F2269" i="1"/>
  <c r="L2240" i="1"/>
  <c r="J2211" i="1"/>
  <c r="L2176" i="1"/>
  <c r="D2148" i="1"/>
  <c r="P2118" i="1"/>
  <c r="D2084" i="1"/>
  <c r="J2055" i="1"/>
  <c r="H2026" i="1"/>
  <c r="J1991" i="1"/>
  <c r="P1962" i="1"/>
  <c r="N1933" i="1"/>
  <c r="P1898" i="1"/>
  <c r="H1870" i="1"/>
  <c r="F1841" i="1"/>
  <c r="H1806" i="1"/>
  <c r="N1777" i="1"/>
  <c r="L1748" i="1"/>
  <c r="N1713" i="1"/>
  <c r="F1685" i="1"/>
  <c r="D1656" i="1"/>
  <c r="F1621" i="1"/>
  <c r="L1592" i="1"/>
  <c r="J1563" i="1"/>
  <c r="L1528" i="1"/>
  <c r="D1500" i="1"/>
  <c r="P1474" i="1"/>
  <c r="K1449" i="1"/>
  <c r="I1430" i="1"/>
  <c r="C1411" i="1"/>
  <c r="O1387" i="1"/>
  <c r="M1368" i="1"/>
  <c r="G1349" i="1"/>
  <c r="E1326" i="1"/>
  <c r="C1307" i="1"/>
  <c r="K1287" i="1"/>
  <c r="I1264" i="1"/>
  <c r="G1245" i="1"/>
  <c r="O1225" i="1"/>
  <c r="M1202" i="1"/>
  <c r="K1183" i="1"/>
  <c r="E1164" i="1"/>
  <c r="C1141" i="1"/>
  <c r="O1121" i="1"/>
  <c r="I1102" i="1"/>
  <c r="G1079" i="1"/>
  <c r="E1060" i="1"/>
  <c r="M1040" i="1"/>
  <c r="K1017" i="1"/>
  <c r="I998" i="1"/>
  <c r="C979" i="1"/>
  <c r="O955" i="1"/>
  <c r="F937" i="1"/>
  <c r="E921" i="1"/>
  <c r="G904" i="1"/>
  <c r="G890" i="1"/>
  <c r="L876" i="1"/>
  <c r="F861" i="1"/>
  <c r="H848" i="1"/>
  <c r="H4711" i="1"/>
  <c r="H4110" i="1"/>
  <c r="P3957" i="1"/>
  <c r="H3811" i="1"/>
  <c r="P3636" i="1"/>
  <c r="K3524" i="1"/>
  <c r="O3426" i="1"/>
  <c r="N3310" i="1"/>
  <c r="L4456" i="1"/>
  <c r="M4094" i="1"/>
  <c r="F3917" i="1"/>
  <c r="L3770" i="1"/>
  <c r="J3625" i="1"/>
  <c r="L3497" i="1"/>
  <c r="P3399" i="1"/>
  <c r="F3302" i="1"/>
  <c r="M4228" i="1"/>
  <c r="I4023" i="1"/>
  <c r="I3877" i="1"/>
  <c r="C3702" i="1"/>
  <c r="E3572" i="1"/>
  <c r="D3471" i="1"/>
  <c r="C3354" i="1"/>
  <c r="J3258" i="1"/>
  <c r="O3192" i="1"/>
  <c r="O3114" i="1"/>
  <c r="I3049" i="1"/>
  <c r="K2984" i="1"/>
  <c r="M2915" i="1"/>
  <c r="D2872" i="1"/>
  <c r="O2828" i="1"/>
  <c r="O2776" i="1"/>
  <c r="F2733" i="1"/>
  <c r="C2690" i="1"/>
  <c r="C2638" i="1"/>
  <c r="I2603" i="1"/>
  <c r="L2573" i="1"/>
  <c r="C2539" i="1"/>
  <c r="P2509" i="1"/>
  <c r="D2481" i="1"/>
  <c r="I2446" i="1"/>
  <c r="H2417" i="1"/>
  <c r="J2388" i="1"/>
  <c r="O2353" i="1"/>
  <c r="N2324" i="1"/>
  <c r="P2295" i="1"/>
  <c r="G2261" i="1"/>
  <c r="F2232" i="1"/>
  <c r="H2203" i="1"/>
  <c r="M2168" i="1"/>
  <c r="L2139" i="1"/>
  <c r="N2110" i="1"/>
  <c r="E2076" i="1"/>
  <c r="D2047" i="1"/>
  <c r="F2018" i="1"/>
  <c r="K1983" i="1"/>
  <c r="J1954" i="1"/>
  <c r="L1925" i="1"/>
  <c r="C1891" i="1"/>
  <c r="P1861" i="1"/>
  <c r="D1833" i="1"/>
  <c r="I1798" i="1"/>
  <c r="H1769" i="1"/>
  <c r="J1740" i="1"/>
  <c r="O1705" i="1"/>
  <c r="N1676" i="1"/>
  <c r="P1647" i="1"/>
  <c r="G1613" i="1"/>
  <c r="F1584" i="1"/>
  <c r="H1555" i="1"/>
  <c r="M1520" i="1"/>
  <c r="G1492" i="1"/>
  <c r="K1468" i="1"/>
  <c r="F1444" i="1"/>
  <c r="O1424" i="1"/>
  <c r="L1405" i="1"/>
  <c r="J1382" i="1"/>
  <c r="E1363" i="1"/>
  <c r="P1343" i="1"/>
  <c r="N1320" i="1"/>
  <c r="I1301" i="1"/>
  <c r="F1282" i="1"/>
  <c r="D1259" i="1"/>
  <c r="M1239" i="1"/>
  <c r="J1220" i="1"/>
  <c r="H1197" i="1"/>
  <c r="C1178" i="1"/>
  <c r="N1158" i="1"/>
  <c r="L1135" i="1"/>
  <c r="G1116" i="1"/>
  <c r="D1097" i="1"/>
  <c r="P1073" i="1"/>
  <c r="K1054" i="1"/>
  <c r="H1035" i="1"/>
  <c r="F1012" i="1"/>
  <c r="O992" i="1"/>
  <c r="L973" i="1"/>
  <c r="J950" i="1"/>
  <c r="I932" i="1"/>
  <c r="E917" i="1"/>
  <c r="H900" i="1"/>
  <c r="G886" i="1"/>
  <c r="C873" i="1"/>
  <c r="K857" i="1"/>
  <c r="M844" i="1"/>
  <c r="O831" i="1"/>
  <c r="I816" i="1"/>
  <c r="K803" i="1"/>
  <c r="M790" i="1"/>
  <c r="G775" i="1"/>
  <c r="I762" i="1"/>
  <c r="K749" i="1"/>
  <c r="E734" i="1"/>
  <c r="L4368" i="1"/>
  <c r="N4071" i="1"/>
  <c r="J3897" i="1"/>
  <c r="M3749" i="1"/>
  <c r="N3608" i="1"/>
  <c r="H3484" i="1"/>
  <c r="N3385" i="1"/>
  <c r="D3288" i="1"/>
  <c r="M4049" i="1"/>
  <c r="F3698" i="1"/>
  <c r="I3429" i="1"/>
  <c r="N3213" i="1"/>
  <c r="F3117" i="1"/>
  <c r="F3019" i="1"/>
  <c r="E2912" i="1"/>
  <c r="O2847" i="1"/>
  <c r="I2782" i="1"/>
  <c r="O2703" i="1"/>
  <c r="K2639" i="1"/>
  <c r="P2588" i="1"/>
  <c r="L2536" i="1"/>
  <c r="N2493" i="1"/>
  <c r="D2450" i="1"/>
  <c r="N2397" i="1"/>
  <c r="P2354" i="1"/>
  <c r="F2311" i="1"/>
  <c r="P2258" i="1"/>
  <c r="D2216" i="1"/>
  <c r="H2172" i="1"/>
  <c r="D2120" i="1"/>
  <c r="F2077" i="1"/>
  <c r="J2033" i="1"/>
  <c r="F1981" i="1"/>
  <c r="H1938" i="1"/>
  <c r="L1894" i="1"/>
  <c r="H1842" i="1"/>
  <c r="J1799" i="1"/>
  <c r="N1755" i="1"/>
  <c r="J1703" i="1"/>
  <c r="L1660" i="1"/>
  <c r="P1616" i="1"/>
  <c r="L1564" i="1"/>
  <c r="N1521" i="1"/>
  <c r="N1480" i="1"/>
  <c r="M1442" i="1"/>
  <c r="E1414" i="1"/>
  <c r="C1385" i="1"/>
  <c r="E1350" i="1"/>
  <c r="K1321" i="1"/>
  <c r="I1292" i="1"/>
  <c r="K1257" i="1"/>
  <c r="C1229" i="1"/>
  <c r="O1199" i="1"/>
  <c r="C1165" i="1"/>
  <c r="I1136" i="1"/>
  <c r="G1107" i="1"/>
  <c r="I1072" i="1"/>
  <c r="O1043" i="1"/>
  <c r="M1014" i="1"/>
  <c r="O979" i="1"/>
  <c r="G951" i="1"/>
  <c r="O924" i="1"/>
  <c r="G899" i="1"/>
  <c r="L878" i="1"/>
  <c r="F859" i="1"/>
  <c r="H836" i="1"/>
  <c r="F819" i="1"/>
  <c r="G803" i="1"/>
  <c r="N784" i="1"/>
  <c r="H769" i="1"/>
  <c r="P753" i="1"/>
  <c r="I735" i="1"/>
  <c r="O720" i="1"/>
  <c r="N706" i="1"/>
  <c r="C690" i="1"/>
  <c r="P675" i="1"/>
  <c r="P661" i="1"/>
  <c r="D645" i="1"/>
  <c r="D631" i="1"/>
  <c r="G617" i="1"/>
  <c r="O601" i="1"/>
  <c r="C589" i="1"/>
  <c r="E576" i="1"/>
  <c r="M560" i="1"/>
  <c r="O547" i="1"/>
  <c r="C535" i="1"/>
  <c r="I520" i="1"/>
  <c r="I508" i="1"/>
  <c r="I496" i="1"/>
  <c r="I484" i="1"/>
  <c r="M470" i="1"/>
  <c r="M458" i="1"/>
  <c r="M446" i="1"/>
  <c r="M434" i="1"/>
  <c r="M422" i="1"/>
  <c r="C409" i="1"/>
  <c r="C397" i="1"/>
  <c r="C385" i="1"/>
  <c r="C373" i="1"/>
  <c r="C361" i="1"/>
  <c r="G347" i="1"/>
  <c r="G335" i="1"/>
  <c r="G323" i="1"/>
  <c r="G311" i="1"/>
  <c r="G299" i="1"/>
  <c r="K285" i="1"/>
  <c r="K273" i="1"/>
  <c r="K261" i="1"/>
  <c r="K249" i="1"/>
  <c r="K237" i="1"/>
  <c r="O223" i="1"/>
  <c r="O211" i="1"/>
  <c r="O199" i="1"/>
  <c r="O187" i="1"/>
  <c r="O175" i="1"/>
  <c r="E162" i="1"/>
  <c r="E150" i="1"/>
  <c r="E138" i="1"/>
  <c r="E126" i="1"/>
  <c r="E114" i="1"/>
  <c r="I100" i="1"/>
  <c r="I88" i="1"/>
  <c r="I76" i="1"/>
  <c r="I64" i="1"/>
  <c r="I52" i="1"/>
  <c r="M38" i="1"/>
  <c r="M26" i="1"/>
  <c r="M14" i="1"/>
  <c r="M2" i="1"/>
  <c r="F3410" i="1"/>
  <c r="I2965" i="1"/>
  <c r="D2768" i="1"/>
  <c r="K2559" i="1"/>
  <c r="H2423" i="1"/>
  <c r="O2324" i="1"/>
  <c r="O2194" i="1"/>
  <c r="G2070" i="1"/>
  <c r="K1954" i="1"/>
  <c r="O1838" i="1"/>
  <c r="I1726" i="1"/>
  <c r="O4100" i="1"/>
  <c r="K3767" i="1"/>
  <c r="P3489" i="1"/>
  <c r="N3273" i="1"/>
  <c r="E3175" i="1"/>
  <c r="O3070" i="1"/>
  <c r="M2979" i="1"/>
  <c r="D2904" i="1"/>
  <c r="L2842" i="1"/>
  <c r="H2782" i="1"/>
  <c r="P2712" i="1"/>
  <c r="D2652" i="1"/>
  <c r="H2601" i="1"/>
  <c r="M2559" i="1"/>
  <c r="I2519" i="1"/>
  <c r="E2473" i="1"/>
  <c r="K2432" i="1"/>
  <c r="G2392" i="1"/>
  <c r="I2351" i="1"/>
  <c r="E2311" i="1"/>
  <c r="O2264" i="1"/>
  <c r="G2224" i="1"/>
  <c r="C2184" i="1"/>
  <c r="E2143" i="1"/>
  <c r="O2102" i="1"/>
  <c r="K2056" i="1"/>
  <c r="C2016" i="1"/>
  <c r="M1975" i="1"/>
  <c r="O1934" i="1"/>
  <c r="K1894" i="1"/>
  <c r="G1848" i="1"/>
  <c r="M1807" i="1"/>
  <c r="I1767" i="1"/>
  <c r="K1726" i="1"/>
  <c r="G1686" i="1"/>
  <c r="C1640" i="1"/>
  <c r="I1599" i="1"/>
  <c r="E1559" i="1"/>
  <c r="G1518" i="1"/>
  <c r="M1480" i="1"/>
  <c r="L1446" i="1"/>
  <c r="J1419" i="1"/>
  <c r="L1392" i="1"/>
  <c r="J1365" i="1"/>
  <c r="L1338" i="1"/>
  <c r="N1307" i="1"/>
  <c r="L1280" i="1"/>
  <c r="N1253" i="1"/>
  <c r="L1226" i="1"/>
  <c r="N1199" i="1"/>
  <c r="P1168" i="1"/>
  <c r="N1141" i="1"/>
  <c r="P1114" i="1"/>
  <c r="N1087" i="1"/>
  <c r="P1060" i="1"/>
  <c r="D1030" i="1"/>
  <c r="P1002" i="1"/>
  <c r="D976" i="1"/>
  <c r="P948" i="1"/>
  <c r="N924" i="1"/>
  <c r="D902" i="1"/>
  <c r="I882" i="1"/>
  <c r="G864" i="1"/>
  <c r="G846" i="1"/>
  <c r="I829" i="1"/>
  <c r="I811" i="1"/>
  <c r="C797" i="1"/>
  <c r="L782" i="1"/>
  <c r="F768" i="1"/>
  <c r="N753" i="1"/>
  <c r="H737" i="1"/>
  <c r="K723" i="1"/>
  <c r="I710" i="1"/>
  <c r="H697" i="1"/>
  <c r="G684" i="1"/>
  <c r="G669" i="1"/>
  <c r="F656" i="1"/>
  <c r="E643" i="1"/>
  <c r="D630" i="1"/>
  <c r="F617" i="1"/>
  <c r="J603" i="1"/>
  <c r="J591" i="1"/>
  <c r="J579" i="1"/>
  <c r="J567" i="1"/>
  <c r="J555" i="1"/>
  <c r="N541" i="1"/>
  <c r="N529" i="1"/>
  <c r="N517" i="1"/>
  <c r="N505" i="1"/>
  <c r="N493" i="1"/>
  <c r="D480" i="1"/>
  <c r="D468" i="1"/>
  <c r="D456" i="1"/>
  <c r="D444" i="1"/>
  <c r="D432" i="1"/>
  <c r="H418" i="1"/>
  <c r="H406" i="1"/>
  <c r="H394" i="1"/>
  <c r="H382" i="1"/>
  <c r="H370" i="1"/>
  <c r="L356" i="1"/>
  <c r="L344" i="1"/>
  <c r="L332" i="1"/>
  <c r="L320" i="1"/>
  <c r="L308" i="1"/>
  <c r="P294" i="1"/>
  <c r="P282" i="1"/>
  <c r="P270" i="1"/>
  <c r="P258" i="1"/>
  <c r="P246" i="1"/>
  <c r="F233" i="1"/>
  <c r="F221" i="1"/>
  <c r="F209" i="1"/>
  <c r="F197" i="1"/>
  <c r="F185" i="1"/>
  <c r="J171" i="1"/>
  <c r="J159" i="1"/>
  <c r="J147" i="1"/>
  <c r="J135" i="1"/>
  <c r="J123" i="1"/>
  <c r="N109" i="1"/>
  <c r="N97" i="1"/>
  <c r="N85" i="1"/>
  <c r="N73" i="1"/>
  <c r="N61" i="1"/>
  <c r="D48" i="1"/>
  <c r="D36" i="1"/>
  <c r="D24" i="1"/>
  <c r="D12" i="1"/>
  <c r="I9" i="1"/>
  <c r="M3689" i="1"/>
  <c r="C3154" i="1"/>
  <c r="P2906" i="1"/>
  <c r="L2746" i="1"/>
  <c r="M2582" i="1"/>
  <c r="L2469" i="1"/>
  <c r="F2322" i="1"/>
  <c r="J2206" i="1"/>
  <c r="M2096" i="1"/>
  <c r="G1966" i="1"/>
  <c r="K1850" i="1"/>
  <c r="E1723" i="1"/>
  <c r="G4219" i="1"/>
  <c r="J3834" i="1"/>
  <c r="E3537" i="1"/>
  <c r="G3286" i="1"/>
  <c r="E3181" i="1"/>
  <c r="M3089" i="1"/>
  <c r="O2998" i="1"/>
  <c r="D2916" i="1"/>
  <c r="L2846" i="1"/>
  <c r="D2786" i="1"/>
  <c r="F2725" i="1"/>
  <c r="P2664" i="1"/>
  <c r="D2610" i="1"/>
  <c r="G2562" i="1"/>
  <c r="C2522" i="1"/>
  <c r="I2481" i="1"/>
  <c r="E2441" i="1"/>
  <c r="G2400" i="1"/>
  <c r="C2354" i="1"/>
  <c r="M2313" i="1"/>
  <c r="E2273" i="1"/>
  <c r="O2232" i="1"/>
  <c r="C2192" i="1"/>
  <c r="M2145" i="1"/>
  <c r="I2105" i="1"/>
  <c r="O2064" i="1"/>
  <c r="K2024" i="1"/>
  <c r="M1983" i="1"/>
  <c r="I1937" i="1"/>
  <c r="E1897" i="1"/>
  <c r="K1856" i="1"/>
  <c r="G1816" i="1"/>
  <c r="I1775" i="1"/>
  <c r="E1729" i="1"/>
  <c r="O1688" i="1"/>
  <c r="G1648" i="1"/>
  <c r="C1608" i="1"/>
  <c r="E1567" i="1"/>
  <c r="O1520" i="1"/>
  <c r="D1485" i="1"/>
  <c r="D1456" i="1"/>
  <c r="P1430" i="1"/>
  <c r="N1405" i="1"/>
  <c r="O1380" i="1"/>
  <c r="N1355" i="1"/>
  <c r="L1330" i="1"/>
  <c r="J1305" i="1"/>
  <c r="K1280" i="1"/>
  <c r="J1253" i="1"/>
  <c r="H1228" i="1"/>
  <c r="I1203" i="1"/>
  <c r="H1178" i="1"/>
  <c r="F1153" i="1"/>
  <c r="D1128" i="1"/>
  <c r="E1103" i="1"/>
  <c r="D1078" i="1"/>
  <c r="P1052" i="1"/>
  <c r="N1027" i="1"/>
  <c r="O1002" i="1"/>
  <c r="N975" i="1"/>
  <c r="L950" i="1"/>
  <c r="N927" i="1"/>
  <c r="P908" i="1"/>
  <c r="M890" i="1"/>
  <c r="E873" i="1"/>
  <c r="J856" i="1"/>
  <c r="M839" i="1"/>
  <c r="N824" i="1"/>
  <c r="G810" i="1"/>
  <c r="P796" i="1"/>
  <c r="K782" i="1"/>
  <c r="E769" i="1"/>
  <c r="N755" i="1"/>
  <c r="I742" i="1"/>
  <c r="D729" i="1"/>
  <c r="P716" i="1"/>
  <c r="N704" i="1"/>
  <c r="L692" i="1"/>
  <c r="I680" i="1"/>
  <c r="G668" i="1"/>
  <c r="E656" i="1"/>
  <c r="D643" i="1"/>
  <c r="P630" i="1"/>
  <c r="O618" i="1"/>
  <c r="M607" i="1"/>
  <c r="K596" i="1"/>
  <c r="I585" i="1"/>
  <c r="G574" i="1"/>
  <c r="E563" i="1"/>
  <c r="C552" i="1"/>
  <c r="O540" i="1"/>
  <c r="M529" i="1"/>
  <c r="M517" i="1"/>
  <c r="K506" i="1"/>
  <c r="I495" i="1"/>
  <c r="G484" i="1"/>
  <c r="E473" i="1"/>
  <c r="C462" i="1"/>
  <c r="O450" i="1"/>
  <c r="M439" i="1"/>
  <c r="K428" i="1"/>
  <c r="I417" i="1"/>
  <c r="G406" i="1"/>
  <c r="G394" i="1"/>
  <c r="E383" i="1"/>
  <c r="C372" i="1"/>
  <c r="O360" i="1"/>
  <c r="M349" i="1"/>
  <c r="K338" i="1"/>
  <c r="I327" i="1"/>
  <c r="G316" i="1"/>
  <c r="E305" i="1"/>
  <c r="C294" i="1"/>
  <c r="O282" i="1"/>
  <c r="O270" i="1"/>
  <c r="M259" i="1"/>
  <c r="K248" i="1"/>
  <c r="I237" i="1"/>
  <c r="G226" i="1"/>
  <c r="E215" i="1"/>
  <c r="C204" i="1"/>
  <c r="O192" i="1"/>
  <c r="M181" i="1"/>
  <c r="K170" i="1"/>
  <c r="I159" i="1"/>
  <c r="I147" i="1"/>
  <c r="G136" i="1"/>
  <c r="E125" i="1"/>
  <c r="C114" i="1"/>
  <c r="O102" i="1"/>
  <c r="M91" i="1"/>
  <c r="K80" i="1"/>
  <c r="I69" i="1"/>
  <c r="G58" i="1"/>
  <c r="E47" i="1"/>
  <c r="C36" i="1"/>
  <c r="C24" i="1"/>
  <c r="C12" i="1"/>
  <c r="E3669" i="1"/>
  <c r="E3167" i="1"/>
  <c r="H2929" i="1"/>
  <c r="P2750" i="1"/>
  <c r="L2600" i="1"/>
  <c r="H2507" i="1"/>
  <c r="F2400" i="1"/>
  <c r="G2264" i="1"/>
  <c r="J2154" i="1"/>
  <c r="G2027" i="1"/>
  <c r="K1902" i="1"/>
  <c r="I1769" i="1"/>
  <c r="J1668" i="1"/>
  <c r="I4040" i="1"/>
  <c r="D3736" i="1"/>
  <c r="F3488" i="1"/>
  <c r="L3281" i="1"/>
  <c r="K3186" i="1"/>
  <c r="I3101" i="1"/>
  <c r="O3016" i="1"/>
  <c r="E2929" i="1"/>
  <c r="N2871" i="1"/>
  <c r="N2815" i="1"/>
  <c r="F2759" i="1"/>
  <c r="J2703" i="1"/>
  <c r="D2646" i="1"/>
  <c r="H2600" i="1"/>
  <c r="C2562" i="1"/>
  <c r="K2524" i="1"/>
  <c r="K2486" i="1"/>
  <c r="E2449" i="1"/>
  <c r="O2408" i="1"/>
  <c r="O2370" i="1"/>
  <c r="I2333" i="1"/>
  <c r="M2295" i="1"/>
  <c r="K2258" i="1"/>
  <c r="G2220" i="1"/>
  <c r="E2183" i="1"/>
  <c r="I2145" i="1"/>
  <c r="C2108" i="1"/>
  <c r="C2070" i="1"/>
  <c r="K2032" i="1"/>
  <c r="G1992" i="1"/>
  <c r="G1954" i="1"/>
  <c r="O1916" i="1"/>
  <c r="E1879" i="1"/>
  <c r="C1842" i="1"/>
  <c r="M1803" i="1"/>
  <c r="K1766" i="1"/>
  <c r="O1728" i="1"/>
  <c r="I1691" i="1"/>
  <c r="I1653" i="1"/>
  <c r="C1616" i="1"/>
  <c r="M1575" i="1"/>
  <c r="M1537" i="1"/>
  <c r="G1500" i="1"/>
  <c r="I1468" i="1"/>
  <c r="H1442" i="1"/>
  <c r="P1416" i="1"/>
  <c r="D1392" i="1"/>
  <c r="P1366" i="1"/>
  <c r="D1342" i="1"/>
  <c r="L1316" i="1"/>
  <c r="N1291" i="1"/>
  <c r="P1264" i="1"/>
  <c r="J1239" i="1"/>
  <c r="L1214" i="1"/>
  <c r="J1189" i="1"/>
  <c r="L1164" i="1"/>
  <c r="F1139" i="1"/>
  <c r="H1114" i="1"/>
  <c r="F1089" i="1"/>
  <c r="H1064" i="1"/>
  <c r="P1038" i="1"/>
  <c r="D1014" i="1"/>
  <c r="F987" i="1"/>
  <c r="N961" i="1"/>
  <c r="K937" i="1"/>
  <c r="C917" i="1"/>
  <c r="P898" i="1"/>
  <c r="K880" i="1"/>
  <c r="E865" i="1"/>
  <c r="M849" i="1"/>
  <c r="O834" i="1"/>
  <c r="E821" i="1"/>
  <c r="C808" i="1"/>
  <c r="L795" i="1"/>
  <c r="G783" i="1"/>
  <c r="P770" i="1"/>
  <c r="L758" i="1"/>
  <c r="G746" i="1"/>
  <c r="P733" i="1"/>
  <c r="G722" i="1"/>
  <c r="D711" i="1"/>
  <c r="O699" i="1"/>
  <c r="L688" i="1"/>
  <c r="I677" i="1"/>
  <c r="F666" i="1"/>
  <c r="C655" i="1"/>
  <c r="N643" i="1"/>
  <c r="K632" i="1"/>
  <c r="G621" i="1"/>
  <c r="P610" i="1"/>
  <c r="L600" i="1"/>
  <c r="H590" i="1"/>
  <c r="D580" i="1"/>
  <c r="N569" i="1"/>
  <c r="J559" i="1"/>
  <c r="F549" i="1"/>
  <c r="P538" i="1"/>
  <c r="L528" i="1"/>
  <c r="H518" i="1"/>
  <c r="D508" i="1"/>
  <c r="N497" i="1"/>
  <c r="J487" i="1"/>
  <c r="F477" i="1"/>
  <c r="P466" i="1"/>
  <c r="L456" i="1"/>
  <c r="H446" i="1"/>
  <c r="D436" i="1"/>
  <c r="N425" i="1"/>
  <c r="J415" i="1"/>
  <c r="F405" i="1"/>
  <c r="P394" i="1"/>
  <c r="L384" i="1"/>
  <c r="H374" i="1"/>
  <c r="D364" i="1"/>
  <c r="N353" i="1"/>
  <c r="J343" i="1"/>
  <c r="F333" i="1"/>
  <c r="P322" i="1"/>
  <c r="L312" i="1"/>
  <c r="H302" i="1"/>
  <c r="D292" i="1"/>
  <c r="N281" i="1"/>
  <c r="J271" i="1"/>
  <c r="F261" i="1"/>
  <c r="P250" i="1"/>
  <c r="L240" i="1"/>
  <c r="H230" i="1"/>
  <c r="D220" i="1"/>
  <c r="N209" i="1"/>
  <c r="J199" i="1"/>
  <c r="F189" i="1"/>
  <c r="P178" i="1"/>
  <c r="L168" i="1"/>
  <c r="H158" i="1"/>
  <c r="D148" i="1"/>
  <c r="N137" i="1"/>
  <c r="J127" i="1"/>
  <c r="F117" i="1"/>
  <c r="P106" i="1"/>
  <c r="L96" i="1"/>
  <c r="H86" i="1"/>
  <c r="D76" i="1"/>
  <c r="N65" i="1"/>
  <c r="J55" i="1"/>
  <c r="F45" i="1"/>
  <c r="P34" i="1"/>
  <c r="L24" i="1"/>
  <c r="H14" i="1"/>
  <c r="D4" i="1"/>
  <c r="F4089" i="1"/>
  <c r="J3805" i="1"/>
  <c r="H3548" i="1"/>
  <c r="N3358" i="1"/>
  <c r="O3224" i="1"/>
  <c r="G3146" i="1"/>
  <c r="G3068" i="1"/>
  <c r="C2990" i="1"/>
  <c r="J2919" i="1"/>
  <c r="F2867" i="1"/>
  <c r="F2815" i="1"/>
  <c r="P2762" i="1"/>
  <c r="F2711" i="1"/>
  <c r="P2658" i="1"/>
  <c r="K2612" i="1"/>
  <c r="C2576" i="1"/>
  <c r="E4111" i="1"/>
  <c r="N3562" i="1"/>
  <c r="H3230" i="1"/>
  <c r="H3074" i="1"/>
  <c r="G2923" i="1"/>
  <c r="G2819" i="1"/>
  <c r="C2715" i="1"/>
  <c r="L2615" i="1"/>
  <c r="P2545" i="1"/>
  <c r="D2486" i="1"/>
  <c r="D2426" i="1"/>
  <c r="J4050" i="1"/>
  <c r="F3527" i="1"/>
  <c r="O3214" i="1"/>
  <c r="O3058" i="1"/>
  <c r="P2912" i="1"/>
  <c r="P2808" i="1"/>
  <c r="L2704" i="1"/>
  <c r="O2607" i="1"/>
  <c r="P2538" i="1"/>
  <c r="C2480" i="1"/>
  <c r="M2419" i="1"/>
  <c r="E4031" i="1"/>
  <c r="P3513" i="1"/>
  <c r="M3209" i="1"/>
  <c r="M3053" i="1"/>
  <c r="J2909" i="1"/>
  <c r="J2805" i="1"/>
  <c r="F2701" i="1"/>
  <c r="H2605" i="1"/>
  <c r="C2538" i="1"/>
  <c r="I2477" i="1"/>
  <c r="K4362" i="1"/>
  <c r="G3658" i="1"/>
  <c r="K3264" i="1"/>
  <c r="E3105" i="1"/>
  <c r="O2948" i="1"/>
  <c r="N2839" i="1"/>
  <c r="J2735" i="1"/>
  <c r="C2632" i="1"/>
  <c r="M2557" i="1"/>
  <c r="N2497" i="1"/>
  <c r="N2437" i="1"/>
  <c r="O3876" i="1"/>
  <c r="L3244" i="1"/>
  <c r="L3010" i="1"/>
  <c r="M2828" i="1"/>
  <c r="M2672" i="1"/>
  <c r="O2551" i="1"/>
  <c r="C2462" i="1"/>
  <c r="P2383" i="1"/>
  <c r="D2324" i="1"/>
  <c r="D2264" i="1"/>
  <c r="O2204" i="1"/>
  <c r="H3599" i="1"/>
  <c r="E3165" i="1"/>
  <c r="N2932" i="1"/>
  <c r="M2775" i="1"/>
  <c r="I2622" i="1"/>
  <c r="C2521" i="1"/>
  <c r="E2431" i="1"/>
  <c r="I2363" i="1"/>
  <c r="J2303" i="1"/>
  <c r="J2243" i="1"/>
  <c r="P3798" i="1"/>
  <c r="L3222" i="1"/>
  <c r="H2988" i="1"/>
  <c r="E2814" i="1"/>
  <c r="K2657" i="1"/>
  <c r="E2543" i="1"/>
  <c r="C2454" i="1"/>
  <c r="F2378" i="1"/>
  <c r="D2318" i="1"/>
  <c r="L2258" i="1"/>
  <c r="I2199" i="1"/>
  <c r="O3615" i="1"/>
  <c r="E3171" i="1"/>
  <c r="K2938" i="1"/>
  <c r="N2779" i="1"/>
  <c r="O2625" i="1"/>
  <c r="J2523" i="1"/>
  <c r="C2434" i="1"/>
  <c r="K2364" i="1"/>
  <c r="M2305" i="1"/>
  <c r="N2245" i="1"/>
  <c r="G4079" i="1"/>
  <c r="K3182" i="1"/>
  <c r="L2865" i="1"/>
  <c r="M2631" i="1"/>
  <c r="J2482" i="1"/>
  <c r="P2366" i="1"/>
  <c r="P2277" i="1"/>
  <c r="J2193" i="1"/>
  <c r="I2133" i="1"/>
  <c r="K2074" i="1"/>
  <c r="J2014" i="1"/>
  <c r="M1955" i="1"/>
  <c r="D1896" i="1"/>
  <c r="D1836" i="1"/>
  <c r="O1776" i="1"/>
  <c r="O1716" i="1"/>
  <c r="C1658" i="1"/>
  <c r="M1605" i="1"/>
  <c r="C1554" i="1"/>
  <c r="M1501" i="1"/>
  <c r="L1458" i="1"/>
  <c r="N1423" i="1"/>
  <c r="E3759" i="1"/>
  <c r="J3095" i="1"/>
  <c r="K2807" i="1"/>
  <c r="D2588" i="1"/>
  <c r="F2449" i="1"/>
  <c r="F2345" i="1"/>
  <c r="K2256" i="1"/>
  <c r="G2178" i="1"/>
  <c r="H2118" i="1"/>
  <c r="H2058" i="1"/>
  <c r="C2000" i="1"/>
  <c r="M1939" i="1"/>
  <c r="N1880" i="1"/>
  <c r="N1820" i="1"/>
  <c r="M1761" i="1"/>
  <c r="N1701" i="1"/>
  <c r="F1644" i="1"/>
  <c r="C1592" i="1"/>
  <c r="C1540" i="1"/>
  <c r="P1488" i="1"/>
  <c r="I1449" i="1"/>
  <c r="L1414" i="1"/>
  <c r="M3481" i="1"/>
  <c r="J3001" i="1"/>
  <c r="M2744" i="1"/>
  <c r="N2547" i="1"/>
  <c r="L2414" i="1"/>
  <c r="E2321" i="1"/>
  <c r="M2231" i="1"/>
  <c r="F2162" i="1"/>
  <c r="E2103" i="1"/>
  <c r="P2042" i="1"/>
  <c r="J1983" i="1"/>
  <c r="K1924" i="1"/>
  <c r="G1864" i="1"/>
  <c r="I1805" i="1"/>
  <c r="L1745" i="1"/>
  <c r="K1686" i="1"/>
  <c r="H1630" i="1"/>
  <c r="H1578" i="1"/>
  <c r="D1526" i="1"/>
  <c r="N1477" i="1"/>
  <c r="E1440" i="1"/>
  <c r="F3716" i="1"/>
  <c r="L3082" i="1"/>
  <c r="M2798" i="1"/>
  <c r="L2582" i="1"/>
  <c r="O2444" i="1"/>
  <c r="M2341" i="1"/>
  <c r="L2252" i="1"/>
  <c r="H2176" i="1"/>
  <c r="H2116" i="1"/>
  <c r="C2058" i="1"/>
  <c r="I1997" i="1"/>
  <c r="K1938" i="1"/>
  <c r="K1878" i="1"/>
  <c r="M1819" i="1"/>
  <c r="N1759" i="1"/>
  <c r="N1699" i="1"/>
  <c r="H1643" i="1"/>
  <c r="H1591" i="1"/>
  <c r="E1539" i="1"/>
  <c r="G1488" i="1"/>
  <c r="O1448" i="1"/>
  <c r="F1414" i="1"/>
  <c r="O3306" i="1"/>
  <c r="I2813" i="1"/>
  <c r="C2520" i="1"/>
  <c r="H2347" i="1"/>
  <c r="P2214" i="1"/>
  <c r="O2120" i="1"/>
  <c r="I2031" i="1"/>
  <c r="H1942" i="1"/>
  <c r="J1852" i="1"/>
  <c r="E1763" i="1"/>
  <c r="D1674" i="1"/>
  <c r="G1594" i="1"/>
  <c r="G1516" i="1"/>
  <c r="P1450" i="1"/>
  <c r="K1401" i="1"/>
  <c r="C1367" i="1"/>
  <c r="E1332" i="1"/>
  <c r="K1297" i="1"/>
  <c r="M1262" i="1"/>
  <c r="E1228" i="1"/>
  <c r="G1193" i="1"/>
  <c r="M1158" i="1"/>
  <c r="O1123" i="1"/>
  <c r="G1089" i="1"/>
  <c r="I1054" i="1"/>
  <c r="O1019" i="1"/>
  <c r="C985" i="1"/>
  <c r="I950" i="1"/>
  <c r="O919" i="1"/>
  <c r="L894" i="1"/>
  <c r="H870" i="1"/>
  <c r="F847" i="1"/>
  <c r="M825" i="1"/>
  <c r="C806" i="1"/>
  <c r="J787" i="1"/>
  <c r="C769" i="1"/>
  <c r="J750" i="1"/>
  <c r="C732" i="1"/>
  <c r="P714" i="1"/>
  <c r="D698" i="1"/>
  <c r="F681" i="1"/>
  <c r="I664" i="1"/>
  <c r="K647" i="1"/>
  <c r="M630" i="1"/>
  <c r="I614" i="1"/>
  <c r="C599" i="1"/>
  <c r="K583" i="1"/>
  <c r="E568" i="1"/>
  <c r="M552" i="1"/>
  <c r="G537" i="1"/>
  <c r="O521" i="1"/>
  <c r="I506" i="1"/>
  <c r="C491" i="1"/>
  <c r="K475" i="1"/>
  <c r="E460" i="1"/>
  <c r="M444" i="1"/>
  <c r="G429" i="1"/>
  <c r="O413" i="1"/>
  <c r="I398" i="1"/>
  <c r="C383" i="1"/>
  <c r="K367" i="1"/>
  <c r="E352" i="1"/>
  <c r="M336" i="1"/>
  <c r="G321" i="1"/>
  <c r="O305" i="1"/>
  <c r="I290" i="1"/>
  <c r="C275" i="1"/>
  <c r="K259" i="1"/>
  <c r="E244" i="1"/>
  <c r="M228" i="1"/>
  <c r="G213" i="1"/>
  <c r="O197" i="1"/>
  <c r="I182" i="1"/>
  <c r="C167" i="1"/>
  <c r="K151" i="1"/>
  <c r="E136" i="1"/>
  <c r="M120" i="1"/>
  <c r="G105" i="1"/>
  <c r="O89" i="1"/>
  <c r="I74" i="1"/>
  <c r="C59" i="1"/>
  <c r="K43" i="1"/>
  <c r="E28" i="1"/>
  <c r="M12" i="1"/>
  <c r="K3228" i="1"/>
  <c r="L2378" i="1"/>
  <c r="C2052" i="1"/>
  <c r="M1747" i="1"/>
  <c r="G1528" i="1"/>
  <c r="I1360" i="1"/>
  <c r="M1244" i="1"/>
  <c r="C1135" i="1"/>
  <c r="F1039" i="1"/>
  <c r="L928" i="1"/>
  <c r="F860" i="1"/>
  <c r="J799" i="1"/>
  <c r="F739" i="1"/>
  <c r="H689" i="1"/>
  <c r="O638" i="1"/>
  <c r="K575" i="1"/>
  <c r="L535" i="1"/>
  <c r="J494" i="1"/>
  <c r="E452" i="1"/>
  <c r="K413" i="1"/>
  <c r="F376" i="1"/>
  <c r="G331" i="1"/>
  <c r="O279" i="1"/>
  <c r="F232" i="1"/>
  <c r="P185" i="1"/>
  <c r="P131" i="1"/>
  <c r="C87" i="1"/>
  <c r="J44" i="1"/>
  <c r="M3137" i="1"/>
  <c r="J2355" i="1"/>
  <c r="F2058" i="1"/>
  <c r="P1760" i="1"/>
  <c r="D1514" i="1"/>
  <c r="C1369" i="1"/>
  <c r="H1262" i="1"/>
  <c r="K1189" i="1"/>
  <c r="J1123" i="1"/>
  <c r="K1033" i="1"/>
  <c r="H933" i="1"/>
  <c r="D864" i="1"/>
  <c r="L791" i="1"/>
  <c r="J731" i="1"/>
  <c r="C685" i="1"/>
  <c r="H630" i="1"/>
  <c r="G579" i="1"/>
  <c r="D542" i="1"/>
  <c r="J485" i="1"/>
  <c r="E448" i="1"/>
  <c r="O401" i="1"/>
  <c r="J359" i="1"/>
  <c r="L310" i="1"/>
  <c r="D272" i="1"/>
  <c r="F205" i="1"/>
  <c r="H156" i="1"/>
  <c r="J89" i="1"/>
  <c r="P50" i="1"/>
  <c r="F7" i="1"/>
  <c r="P15" i="1"/>
  <c r="I2399" i="1"/>
  <c r="P1975" i="1"/>
  <c r="M1623" i="1"/>
  <c r="O1385" i="1"/>
  <c r="I1252" i="1"/>
  <c r="N1110" i="1"/>
  <c r="K957" i="1"/>
  <c r="O853" i="1"/>
  <c r="G777" i="1"/>
  <c r="J701" i="1"/>
  <c r="J635" i="1"/>
  <c r="I576" i="1"/>
  <c r="F508" i="1"/>
  <c r="D449" i="1"/>
  <c r="K383" i="1"/>
  <c r="N330" i="1"/>
  <c r="C273" i="1"/>
  <c r="P209" i="1"/>
  <c r="E152" i="1"/>
  <c r="J86" i="1"/>
  <c r="J14" i="1"/>
  <c r="M2425" i="1"/>
  <c r="C1982" i="1"/>
  <c r="J1635" i="1"/>
  <c r="N1379" i="1"/>
  <c r="H1252" i="1"/>
  <c r="C1099" i="1"/>
  <c r="J957" i="1"/>
  <c r="I3519" i="1"/>
  <c r="O2871" i="1"/>
  <c r="J2553" i="1"/>
  <c r="H2370" i="1"/>
  <c r="K2236" i="1"/>
  <c r="H2135" i="1"/>
  <c r="G2046" i="1"/>
  <c r="H1956" i="1"/>
  <c r="D1867" i="1"/>
  <c r="M1777" i="1"/>
  <c r="D1688" i="1"/>
  <c r="N1606" i="1"/>
  <c r="J1528" i="1"/>
  <c r="E1459" i="1"/>
  <c r="P1408" i="1"/>
  <c r="H1372" i="1"/>
  <c r="N1337" i="1"/>
  <c r="P1302" i="1"/>
  <c r="H1268" i="1"/>
  <c r="J1233" i="1"/>
  <c r="P1198" i="1"/>
  <c r="D1164" i="1"/>
  <c r="J1129" i="1"/>
  <c r="L1094" i="1"/>
  <c r="D1060" i="1"/>
  <c r="F1025" i="1"/>
  <c r="L990" i="1"/>
  <c r="N955" i="1"/>
  <c r="D924" i="1"/>
  <c r="L898" i="1"/>
  <c r="C874" i="1"/>
  <c r="O850" i="1"/>
  <c r="C829" i="1"/>
  <c r="P808" i="1"/>
  <c r="I790" i="1"/>
  <c r="P771" i="1"/>
  <c r="I753" i="1"/>
  <c r="O734" i="1"/>
  <c r="K717" i="1"/>
  <c r="M700" i="1"/>
  <c r="O683" i="1"/>
  <c r="D667" i="1"/>
  <c r="F650" i="1"/>
  <c r="I633" i="1"/>
  <c r="O616" i="1"/>
  <c r="I601" i="1"/>
  <c r="C586" i="1"/>
  <c r="K570" i="1"/>
  <c r="E555" i="1"/>
  <c r="M539" i="1"/>
  <c r="G524" i="1"/>
  <c r="O508" i="1"/>
  <c r="I493" i="1"/>
  <c r="C478" i="1"/>
  <c r="K462" i="1"/>
  <c r="E447" i="1"/>
  <c r="M431" i="1"/>
  <c r="G416" i="1"/>
  <c r="O400" i="1"/>
  <c r="I385" i="1"/>
  <c r="C370" i="1"/>
  <c r="K354" i="1"/>
  <c r="E339" i="1"/>
  <c r="C4897" i="1"/>
  <c r="O4017" i="1"/>
  <c r="F4429" i="1"/>
  <c r="H3300" i="1"/>
  <c r="L2954" i="1"/>
  <c r="C3700" i="1"/>
  <c r="O3647" i="1"/>
  <c r="L4091" i="1"/>
  <c r="I2846" i="1"/>
  <c r="P3872" i="1"/>
  <c r="K3005" i="1"/>
  <c r="K4026" i="1"/>
  <c r="P2890" i="1"/>
  <c r="J2468" i="1"/>
  <c r="N2166" i="1"/>
  <c r="P1841" i="1"/>
  <c r="F1618" i="1"/>
  <c r="O3843" i="1"/>
  <c r="G3037" i="1"/>
  <c r="I2731" i="1"/>
  <c r="I2516" i="1"/>
  <c r="K2299" i="1"/>
  <c r="C2099" i="1"/>
  <c r="I1922" i="1"/>
  <c r="C1745" i="1"/>
  <c r="O1547" i="1"/>
  <c r="M4073" i="1"/>
  <c r="H3442" i="1"/>
  <c r="N3021" i="1"/>
  <c r="I2812" i="1"/>
  <c r="E2654" i="1"/>
  <c r="D2536" i="1"/>
  <c r="N2405" i="1"/>
  <c r="H2312" i="1"/>
  <c r="F2217" i="1"/>
  <c r="L2130" i="1"/>
  <c r="J2035" i="1"/>
  <c r="P1954" i="1"/>
  <c r="D1870" i="1"/>
  <c r="J1795" i="1"/>
  <c r="L1734" i="1"/>
  <c r="N1661" i="1"/>
  <c r="D1594" i="1"/>
  <c r="F1515" i="1"/>
  <c r="N4124" i="1"/>
  <c r="N3811" i="1"/>
  <c r="G3508" i="1"/>
  <c r="I3320" i="1"/>
  <c r="I3150" i="1"/>
  <c r="M3001" i="1"/>
  <c r="G2876" i="1"/>
  <c r="C2776" i="1"/>
  <c r="O2680" i="1"/>
  <c r="F2595" i="1"/>
  <c r="E2546" i="1"/>
  <c r="C2487" i="1"/>
  <c r="I2430" i="1"/>
  <c r="C2367" i="1"/>
  <c r="M2308" i="1"/>
  <c r="O2253" i="1"/>
  <c r="I2190" i="1"/>
  <c r="I2142" i="1"/>
  <c r="G2083" i="1"/>
  <c r="O2025" i="1"/>
  <c r="I1962" i="1"/>
  <c r="I1908" i="1"/>
  <c r="K1859" i="1"/>
  <c r="O1803" i="1"/>
  <c r="C1761" i="1"/>
  <c r="G1711" i="1"/>
  <c r="C1665" i="1"/>
  <c r="K1613" i="1"/>
  <c r="M1564" i="1"/>
  <c r="E1520" i="1"/>
  <c r="M4107" i="1"/>
  <c r="P3816" i="1"/>
  <c r="P3554" i="1"/>
  <c r="E3383" i="1"/>
  <c r="G3192" i="1"/>
  <c r="I3079" i="1"/>
  <c r="G2952" i="1"/>
  <c r="L2876" i="1"/>
  <c r="D2784" i="1"/>
  <c r="L2714" i="1"/>
  <c r="J2637" i="1"/>
  <c r="O2584" i="1"/>
  <c r="E2523" i="1"/>
  <c r="O2476" i="1"/>
  <c r="G2420" i="1"/>
  <c r="C2374" i="1"/>
  <c r="G2312" i="1"/>
  <c r="C2266" i="1"/>
  <c r="P2215" i="1"/>
  <c r="O2170" i="1"/>
  <c r="P2125" i="1"/>
  <c r="D2077" i="1"/>
  <c r="C2032" i="1"/>
  <c r="D1987" i="1"/>
  <c r="F1938" i="1"/>
  <c r="E1893" i="1"/>
  <c r="F1848" i="1"/>
  <c r="H1799" i="1"/>
  <c r="G1754" i="1"/>
  <c r="H1709" i="1"/>
  <c r="J1660" i="1"/>
  <c r="I1615" i="1"/>
  <c r="J1570" i="1"/>
  <c r="L1521" i="1"/>
  <c r="L1479" i="1"/>
  <c r="K1446" i="1"/>
  <c r="C1414" i="1"/>
  <c r="C1384" i="1"/>
  <c r="C1354" i="1"/>
  <c r="I1321" i="1"/>
  <c r="I1291" i="1"/>
  <c r="I1261" i="1"/>
  <c r="O1228" i="1"/>
  <c r="O1198" i="1"/>
  <c r="O1168" i="1"/>
  <c r="G1136" i="1"/>
  <c r="G1106" i="1"/>
  <c r="G1076" i="1"/>
  <c r="M1043" i="1"/>
  <c r="M1013" i="1"/>
  <c r="M983" i="1"/>
  <c r="E951" i="1"/>
  <c r="J4491" i="1"/>
  <c r="J4019" i="1"/>
  <c r="I3771" i="1"/>
  <c r="M3563" i="1"/>
  <c r="G3409" i="1"/>
  <c r="P3249" i="1"/>
  <c r="K3148" i="1"/>
  <c r="K3047" i="1"/>
  <c r="N2938" i="1"/>
  <c r="L2868" i="1"/>
  <c r="H2801" i="1"/>
  <c r="C2728" i="1"/>
  <c r="H2660" i="1"/>
  <c r="I2602" i="1"/>
  <c r="M2552" i="1"/>
  <c r="L2507" i="1"/>
  <c r="M2462" i="1"/>
  <c r="O2413" i="1"/>
  <c r="N2368" i="1"/>
  <c r="O2323" i="1"/>
  <c r="C2275" i="1"/>
  <c r="P2229" i="1"/>
  <c r="C2185" i="1"/>
  <c r="E2136" i="1"/>
  <c r="D2091" i="1"/>
  <c r="E2046" i="1"/>
  <c r="G1997" i="1"/>
  <c r="F1952" i="1"/>
  <c r="G1907" i="1"/>
  <c r="I1858" i="1"/>
  <c r="H1813" i="1"/>
  <c r="I1768" i="1"/>
  <c r="K1719" i="1"/>
  <c r="J1674" i="1"/>
  <c r="K1629" i="1"/>
  <c r="M1580" i="1"/>
  <c r="L1535" i="1"/>
  <c r="I1491" i="1"/>
  <c r="H1453" i="1"/>
  <c r="H1423" i="1"/>
  <c r="H1393" i="1"/>
  <c r="N1360" i="1"/>
  <c r="N1330" i="1"/>
  <c r="N1300" i="1"/>
  <c r="F1268" i="1"/>
  <c r="F1238" i="1"/>
  <c r="F1208" i="1"/>
  <c r="L1175" i="1"/>
  <c r="L1145" i="1"/>
  <c r="L1115" i="1"/>
  <c r="D1083" i="1"/>
  <c r="D1053" i="1"/>
  <c r="D1023" i="1"/>
  <c r="J990" i="1"/>
  <c r="J960" i="1"/>
  <c r="J930" i="1"/>
  <c r="I4156" i="1"/>
  <c r="F3907" i="1"/>
  <c r="G3680" i="1"/>
  <c r="P3486" i="1"/>
  <c r="H3334" i="1"/>
  <c r="J3209" i="1"/>
  <c r="F3099" i="1"/>
  <c r="N2997" i="1"/>
  <c r="G2909" i="1"/>
  <c r="O2835" i="1"/>
  <c r="E2768" i="1"/>
  <c r="C2701" i="1"/>
  <c r="D2629" i="1"/>
  <c r="J2579" i="1"/>
  <c r="L2534" i="1"/>
  <c r="N2485" i="1"/>
  <c r="L2440" i="1"/>
  <c r="N2395" i="1"/>
  <c r="P2346" i="1"/>
  <c r="N2301" i="1"/>
  <c r="P2256" i="1"/>
  <c r="D2208" i="1"/>
  <c r="P2162" i="1"/>
  <c r="D2118" i="1"/>
  <c r="F2069" i="1"/>
  <c r="D2024" i="1"/>
  <c r="F1979" i="1"/>
  <c r="H1930" i="1"/>
  <c r="F1885" i="1"/>
  <c r="H1840" i="1"/>
  <c r="J1791" i="1"/>
  <c r="H1746" i="1"/>
  <c r="J1701" i="1"/>
  <c r="L1652" i="1"/>
  <c r="J1607" i="1"/>
  <c r="L1562" i="1"/>
  <c r="H1516" i="1"/>
  <c r="H1477" i="1"/>
  <c r="I1452" i="1"/>
  <c r="K1421" i="1"/>
  <c r="M1396" i="1"/>
  <c r="I1368" i="1"/>
  <c r="K1337" i="1"/>
  <c r="G1315" i="1"/>
  <c r="C1287" i="1"/>
  <c r="E1256" i="1"/>
  <c r="O1227" i="1"/>
  <c r="K1205" i="1"/>
  <c r="M1174" i="1"/>
  <c r="O1149" i="1"/>
  <c r="K1121" i="1"/>
  <c r="M1090" i="1"/>
  <c r="I1068" i="1"/>
  <c r="E1040" i="1"/>
  <c r="G1009" i="1"/>
  <c r="C981" i="1"/>
  <c r="M958" i="1"/>
  <c r="E4325" i="1"/>
  <c r="G4016" i="1"/>
  <c r="E3802" i="1"/>
  <c r="O3581" i="1"/>
  <c r="E3464" i="1"/>
  <c r="K3320" i="1"/>
  <c r="N3196" i="1"/>
  <c r="K3101" i="1"/>
  <c r="F3026" i="1"/>
  <c r="C2926" i="1"/>
  <c r="C2870" i="1"/>
  <c r="F2814" i="1"/>
  <c r="G2756" i="1"/>
  <c r="J2698" i="1"/>
  <c r="F2652" i="1"/>
  <c r="E2606" i="1"/>
  <c r="E2574" i="1"/>
  <c r="G2543" i="1"/>
  <c r="E2502" i="1"/>
  <c r="G2471" i="1"/>
  <c r="D2439" i="1"/>
  <c r="I2404" i="1"/>
  <c r="F2372" i="1"/>
  <c r="H2341" i="1"/>
  <c r="F2300" i="1"/>
  <c r="H2269" i="1"/>
  <c r="J2238" i="1"/>
  <c r="J2202" i="1"/>
  <c r="L2171" i="1"/>
  <c r="K2139" i="1"/>
  <c r="L2099" i="1"/>
  <c r="K2067" i="1"/>
  <c r="M2036" i="1"/>
  <c r="M2000" i="1"/>
  <c r="O1969" i="1"/>
  <c r="C1939" i="1"/>
  <c r="O1897" i="1"/>
  <c r="C1867" i="1"/>
  <c r="N1834" i="1"/>
  <c r="E1800" i="1"/>
  <c r="P1767" i="1"/>
  <c r="D1737" i="1"/>
  <c r="P1695" i="1"/>
  <c r="D1665" i="1"/>
  <c r="C1633" i="1"/>
  <c r="F1598" i="1"/>
  <c r="C1561" i="1"/>
  <c r="E1530" i="1"/>
  <c r="H1494" i="1"/>
  <c r="O1468" i="1"/>
  <c r="D1447" i="1"/>
  <c r="L1419" i="1"/>
  <c r="D1399" i="1"/>
  <c r="L1377" i="1"/>
  <c r="J1354" i="1"/>
  <c r="D1333" i="1"/>
  <c r="J1312" i="1"/>
  <c r="D1285" i="1"/>
  <c r="J1264" i="1"/>
  <c r="P1243" i="1"/>
  <c r="P1219" i="1"/>
  <c r="H1199" i="1"/>
  <c r="P1177" i="1"/>
  <c r="H1151" i="1"/>
  <c r="P1129" i="1"/>
  <c r="H1109" i="1"/>
  <c r="H1085" i="1"/>
  <c r="N1064" i="1"/>
  <c r="F1044" i="1"/>
  <c r="N1016" i="1"/>
  <c r="F996" i="1"/>
  <c r="N974" i="1"/>
  <c r="L951" i="1"/>
  <c r="F930" i="1"/>
  <c r="L909" i="1"/>
  <c r="F882" i="1"/>
  <c r="H4099" i="1"/>
  <c r="M3851" i="1"/>
  <c r="G3597" i="1"/>
  <c r="C3402" i="1"/>
  <c r="K3278" i="1"/>
  <c r="O3146" i="1"/>
  <c r="K3064" i="1"/>
  <c r="O2968" i="1"/>
  <c r="D2882" i="1"/>
  <c r="H2818" i="1"/>
  <c r="N2751" i="1"/>
  <c r="J2679" i="1"/>
  <c r="G2617" i="1"/>
  <c r="G2574" i="1"/>
  <c r="C2528" i="1"/>
  <c r="I2493" i="1"/>
  <c r="O2454" i="1"/>
  <c r="K2408" i="1"/>
  <c r="C2370" i="1"/>
  <c r="H2333" i="1"/>
  <c r="O2288" i="1"/>
  <c r="J2248" i="1"/>
  <c r="M2211" i="1"/>
  <c r="I2165" i="1"/>
  <c r="O2128" i="1"/>
  <c r="G2090" i="1"/>
  <c r="C2044" i="1"/>
  <c r="H2009" i="1"/>
  <c r="O1968" i="1"/>
  <c r="J1924" i="1"/>
  <c r="C1884" i="1"/>
  <c r="E1849" i="1"/>
  <c r="O1802" i="1"/>
  <c r="G1764" i="1"/>
  <c r="M1725" i="1"/>
  <c r="I1683" i="1"/>
  <c r="O1642" i="1"/>
  <c r="G1604" i="1"/>
  <c r="C1558" i="1"/>
  <c r="H1523" i="1"/>
  <c r="D1486" i="1"/>
  <c r="E1451" i="1"/>
  <c r="L1426" i="1"/>
  <c r="P1400" i="1"/>
  <c r="I1371" i="1"/>
  <c r="H1344" i="1"/>
  <c r="F1321" i="1"/>
  <c r="H1290" i="1"/>
  <c r="L1264" i="1"/>
  <c r="P1238" i="1"/>
  <c r="D1208" i="1"/>
  <c r="P1184" i="1"/>
  <c r="C1158" i="1"/>
  <c r="H1128" i="1"/>
  <c r="L1102" i="1"/>
  <c r="G1078" i="1"/>
  <c r="I1047" i="1"/>
  <c r="M1021" i="1"/>
  <c r="K998" i="1"/>
  <c r="M967" i="1"/>
  <c r="C942" i="1"/>
  <c r="I919" i="1"/>
  <c r="O898" i="1"/>
  <c r="F880" i="1"/>
  <c r="D863" i="1"/>
  <c r="J842" i="1"/>
  <c r="D827" i="1"/>
  <c r="D809" i="1"/>
  <c r="H789" i="1"/>
  <c r="H771" i="1"/>
  <c r="P755" i="1"/>
  <c r="H735" i="1"/>
  <c r="F718" i="1"/>
  <c r="P701" i="1"/>
  <c r="H681" i="1"/>
  <c r="P665" i="1"/>
  <c r="J650" i="1"/>
  <c r="J632" i="1"/>
  <c r="J4644" i="1"/>
  <c r="P4110" i="1"/>
  <c r="G3890" i="1"/>
  <c r="E3724" i="1"/>
  <c r="I3567" i="1"/>
  <c r="O3420" i="1"/>
  <c r="P3310" i="1"/>
  <c r="C3216" i="1"/>
  <c r="I3133" i="1"/>
  <c r="M3059" i="1"/>
  <c r="G2990" i="1"/>
  <c r="M2913" i="1"/>
  <c r="I2867" i="1"/>
  <c r="E2821" i="1"/>
  <c r="F2763" i="1"/>
  <c r="P2716" i="1"/>
  <c r="M2667" i="1"/>
  <c r="F2617" i="1"/>
  <c r="P2581" i="1"/>
  <c r="D2551" i="1"/>
  <c r="J2512" i="1"/>
  <c r="L2481" i="1"/>
  <c r="N2450" i="1"/>
  <c r="F2412" i="1"/>
  <c r="H2381" i="1"/>
  <c r="M2348" i="1"/>
  <c r="P2311" i="1"/>
  <c r="G2279" i="1"/>
  <c r="I2248" i="1"/>
  <c r="O2209" i="1"/>
  <c r="C2179" i="1"/>
  <c r="C2146" i="1"/>
  <c r="K2109" i="1"/>
  <c r="K2076" i="1"/>
  <c r="M2045" i="1"/>
  <c r="E2007" i="1"/>
  <c r="G1976" i="1"/>
  <c r="I1945" i="1"/>
  <c r="O1906" i="1"/>
  <c r="C1876" i="1"/>
  <c r="H1843" i="1"/>
  <c r="K1806" i="1"/>
  <c r="P1773" i="1"/>
  <c r="D1743" i="1"/>
  <c r="J1704" i="1"/>
  <c r="L1673" i="1"/>
  <c r="N1642" i="1"/>
  <c r="F1604" i="1"/>
  <c r="H1573" i="1"/>
  <c r="J1540" i="1"/>
  <c r="P1503" i="1"/>
  <c r="F1475" i="1"/>
  <c r="G1452" i="1"/>
  <c r="K1426" i="1"/>
  <c r="C1406" i="1"/>
  <c r="I1385" i="1"/>
  <c r="M1359" i="1"/>
  <c r="E1339" i="1"/>
  <c r="H1317" i="1"/>
  <c r="O1292" i="1"/>
  <c r="D1271" i="1"/>
  <c r="J1250" i="1"/>
  <c r="N1224" i="1"/>
  <c r="F1204" i="1"/>
  <c r="G1182" i="1"/>
  <c r="P1157" i="1"/>
  <c r="C1136" i="1"/>
  <c r="I1115" i="1"/>
  <c r="M1089" i="1"/>
  <c r="E1069" i="1"/>
  <c r="K1048" i="1"/>
  <c r="O1022" i="1"/>
  <c r="G1002" i="1"/>
  <c r="J980" i="1"/>
  <c r="C956" i="1"/>
  <c r="D935" i="1"/>
  <c r="I918" i="1"/>
  <c r="L900" i="1"/>
  <c r="L886" i="1"/>
  <c r="G873" i="1"/>
  <c r="O857" i="1"/>
  <c r="C845" i="1"/>
  <c r="E832" i="1"/>
  <c r="M816" i="1"/>
  <c r="N4315" i="1"/>
  <c r="H4054" i="1"/>
  <c r="D3880" i="1"/>
  <c r="J3733" i="1"/>
  <c r="M3594" i="1"/>
  <c r="O3472" i="1"/>
  <c r="E3375" i="1"/>
  <c r="K3276" i="1"/>
  <c r="D3194" i="1"/>
  <c r="P3128" i="1"/>
  <c r="F3063" i="1"/>
  <c r="N2985" i="1"/>
  <c r="C2925" i="1"/>
  <c r="G2881" i="1"/>
  <c r="K2829" i="1"/>
  <c r="E2786" i="1"/>
  <c r="I2742" i="1"/>
  <c r="M2690" i="1"/>
  <c r="G2647" i="1"/>
  <c r="E2610" i="1"/>
  <c r="D2574" i="1"/>
  <c r="F2545" i="1"/>
  <c r="D2516" i="1"/>
  <c r="J2481" i="1"/>
  <c r="L2452" i="1"/>
  <c r="J2423" i="1"/>
  <c r="P2388" i="1"/>
  <c r="D2360" i="1"/>
  <c r="P2330" i="1"/>
  <c r="H2296" i="1"/>
  <c r="J2267" i="1"/>
  <c r="H2238" i="1"/>
  <c r="N2203" i="1"/>
  <c r="P2174" i="1"/>
  <c r="N2145" i="1"/>
  <c r="F2111" i="1"/>
  <c r="H2082" i="1"/>
  <c r="F2053" i="1"/>
  <c r="L2018" i="1"/>
  <c r="N1989" i="1"/>
  <c r="L1960" i="1"/>
  <c r="D1926" i="1"/>
  <c r="F1897" i="1"/>
  <c r="D1868" i="1"/>
  <c r="J1833" i="1"/>
  <c r="L1804" i="1"/>
  <c r="J1775" i="1"/>
  <c r="P1740" i="1"/>
  <c r="D1712" i="1"/>
  <c r="P1682" i="1"/>
  <c r="H1648" i="1"/>
  <c r="J1619" i="1"/>
  <c r="H1590" i="1"/>
  <c r="N1555" i="1"/>
  <c r="P1526" i="1"/>
  <c r="N1497" i="1"/>
  <c r="N1468" i="1"/>
  <c r="I1448" i="1"/>
  <c r="C1429" i="1"/>
  <c r="O1405" i="1"/>
  <c r="M1386" i="1"/>
  <c r="G1367" i="1"/>
  <c r="E1344" i="1"/>
  <c r="C1325" i="1"/>
  <c r="K1305" i="1"/>
  <c r="I1282" i="1"/>
  <c r="G1263" i="1"/>
  <c r="O1243" i="1"/>
  <c r="M1220" i="1"/>
  <c r="K1201" i="1"/>
  <c r="E1182" i="1"/>
  <c r="C1159" i="1"/>
  <c r="O1139" i="1"/>
  <c r="I1120" i="1"/>
  <c r="G1097" i="1"/>
  <c r="E1078" i="1"/>
  <c r="M1058" i="1"/>
  <c r="K1035" i="1"/>
  <c r="I1016" i="1"/>
  <c r="C997" i="1"/>
  <c r="O973" i="1"/>
  <c r="M954" i="1"/>
  <c r="D936" i="1"/>
  <c r="I917" i="1"/>
  <c r="H903" i="1"/>
  <c r="H889" i="1"/>
  <c r="F873" i="1"/>
  <c r="H860" i="1"/>
  <c r="J847" i="1"/>
  <c r="N4465" i="1"/>
  <c r="H4096" i="1"/>
  <c r="I3949" i="1"/>
  <c r="N3772" i="1"/>
  <c r="K3626" i="1"/>
  <c r="D3519" i="1"/>
  <c r="E3401" i="1"/>
  <c r="D3303" i="1"/>
  <c r="P4408" i="1"/>
  <c r="E4054" i="1"/>
  <c r="P3906" i="1"/>
  <c r="E3761" i="1"/>
  <c r="J3594" i="1"/>
  <c r="N3490" i="1"/>
  <c r="I3393" i="1"/>
  <c r="I4980" i="1"/>
  <c r="K4205" i="1"/>
  <c r="J4014" i="1"/>
  <c r="G3838" i="1"/>
  <c r="M3691" i="1"/>
  <c r="K3565" i="1"/>
  <c r="O3444" i="1"/>
  <c r="E3347" i="1"/>
  <c r="C3254" i="1"/>
  <c r="I3175" i="1"/>
  <c r="G3110" i="1"/>
  <c r="I3045" i="1"/>
  <c r="E2967" i="1"/>
  <c r="L2912" i="1"/>
  <c r="I2869" i="1"/>
  <c r="F2817" i="1"/>
  <c r="N2773" i="1"/>
  <c r="K2730" i="1"/>
  <c r="H2678" i="1"/>
  <c r="D2635" i="1"/>
  <c r="J2601" i="1"/>
  <c r="P2565" i="1"/>
  <c r="O2536" i="1"/>
  <c r="E2508" i="1"/>
  <c r="H2473" i="1"/>
  <c r="G2444" i="1"/>
  <c r="K2415" i="1"/>
  <c r="N2380" i="1"/>
  <c r="M2351" i="1"/>
  <c r="C2323" i="1"/>
  <c r="F2288" i="1"/>
  <c r="E2259" i="1"/>
  <c r="I2230" i="1"/>
  <c r="L2195" i="1"/>
  <c r="K2166" i="1"/>
  <c r="O2137" i="1"/>
  <c r="D2103" i="1"/>
  <c r="C2074" i="1"/>
  <c r="G2045" i="1"/>
  <c r="J2010" i="1"/>
  <c r="I1981" i="1"/>
  <c r="M1952" i="1"/>
  <c r="P1917" i="1"/>
  <c r="O1888" i="1"/>
  <c r="E1860" i="1"/>
  <c r="H1825" i="1"/>
  <c r="G1796" i="1"/>
  <c r="K1767" i="1"/>
  <c r="N1732" i="1"/>
  <c r="M1703" i="1"/>
  <c r="C1675" i="1"/>
  <c r="F1640" i="1"/>
  <c r="E1611" i="1"/>
  <c r="I1582" i="1"/>
  <c r="L1547" i="1"/>
  <c r="K1518" i="1"/>
  <c r="L1490" i="1"/>
  <c r="I1462" i="1"/>
  <c r="O1442" i="1"/>
  <c r="L1423" i="1"/>
  <c r="J1400" i="1"/>
  <c r="E1381" i="1"/>
  <c r="P1361" i="1"/>
  <c r="N1338" i="1"/>
  <c r="I1319" i="1"/>
  <c r="F1300" i="1"/>
  <c r="D1277" i="1"/>
  <c r="M1257" i="1"/>
  <c r="J1238" i="1"/>
  <c r="H1215" i="1"/>
  <c r="C1196" i="1"/>
  <c r="N1176" i="1"/>
  <c r="L1153" i="1"/>
  <c r="G1134" i="1"/>
  <c r="D1115" i="1"/>
  <c r="P1091" i="1"/>
  <c r="K1072" i="1"/>
  <c r="H1053" i="1"/>
  <c r="F1030" i="1"/>
  <c r="O1010" i="1"/>
  <c r="L991" i="1"/>
  <c r="J968" i="1"/>
  <c r="E949" i="1"/>
  <c r="F931" i="1"/>
  <c r="I913" i="1"/>
  <c r="I899" i="1"/>
  <c r="H885" i="1"/>
  <c r="K869" i="1"/>
  <c r="M856" i="1"/>
  <c r="O843" i="1"/>
  <c r="I828" i="1"/>
  <c r="K815" i="1"/>
  <c r="M802" i="1"/>
  <c r="G787" i="1"/>
  <c r="I774" i="1"/>
  <c r="K761" i="1"/>
  <c r="E746" i="1"/>
  <c r="G733" i="1"/>
  <c r="J4341" i="1"/>
  <c r="F4033" i="1"/>
  <c r="C3886" i="1"/>
  <c r="F3741" i="1"/>
  <c r="G3579" i="1"/>
  <c r="L3476" i="1"/>
  <c r="G3380" i="1"/>
  <c r="O3263" i="1"/>
  <c r="K4028" i="1"/>
  <c r="L3677" i="1"/>
  <c r="J3366" i="1"/>
  <c r="D3208" i="1"/>
  <c r="J3109" i="1"/>
  <c r="J2993" i="1"/>
  <c r="I2908" i="1"/>
  <c r="M2842" i="1"/>
  <c r="G2765" i="1"/>
  <c r="E2700" i="1"/>
  <c r="L2634" i="1"/>
  <c r="J2577" i="1"/>
  <c r="D2534" i="1"/>
  <c r="H2490" i="1"/>
  <c r="L2438" i="1"/>
  <c r="F2395" i="1"/>
  <c r="J2351" i="1"/>
  <c r="N2299" i="1"/>
  <c r="H2256" i="1"/>
  <c r="L2212" i="1"/>
  <c r="P2160" i="1"/>
  <c r="J2117" i="1"/>
  <c r="N2073" i="1"/>
  <c r="D2022" i="1"/>
  <c r="L1978" i="1"/>
  <c r="P1934" i="1"/>
  <c r="F1883" i="1"/>
  <c r="N1839" i="1"/>
  <c r="D1796" i="1"/>
  <c r="H1744" i="1"/>
  <c r="P1700" i="1"/>
  <c r="F1657" i="1"/>
  <c r="J1605" i="1"/>
  <c r="D1562" i="1"/>
  <c r="H1518" i="1"/>
  <c r="J1471" i="1"/>
  <c r="C1441" i="1"/>
  <c r="O1411" i="1"/>
  <c r="G1377" i="1"/>
  <c r="I1348" i="1"/>
  <c r="G1319" i="1"/>
  <c r="M1284" i="1"/>
  <c r="O1255" i="1"/>
  <c r="M1226" i="1"/>
  <c r="E1192" i="1"/>
  <c r="G1163" i="1"/>
  <c r="E1134" i="1"/>
  <c r="K1099" i="1"/>
  <c r="M1070" i="1"/>
  <c r="K1041" i="1"/>
  <c r="C1007" i="1"/>
  <c r="E978" i="1"/>
  <c r="C949" i="1"/>
  <c r="P918" i="1"/>
  <c r="D898" i="1"/>
  <c r="F877" i="1"/>
  <c r="D854" i="1"/>
  <c r="F835" i="1"/>
  <c r="D818" i="1"/>
  <c r="E799" i="1"/>
  <c r="M783" i="1"/>
  <c r="G768" i="1"/>
  <c r="N749" i="1"/>
  <c r="H734" i="1"/>
  <c r="O719" i="1"/>
  <c r="D703" i="1"/>
  <c r="C689" i="1"/>
  <c r="C675" i="1"/>
  <c r="E658" i="1"/>
  <c r="E644" i="1"/>
  <c r="E630" i="1"/>
  <c r="O613" i="1"/>
  <c r="C601" i="1"/>
  <c r="E588" i="1"/>
  <c r="M572" i="1"/>
  <c r="O559" i="1"/>
  <c r="C547" i="1"/>
  <c r="K531" i="1"/>
  <c r="K519" i="1"/>
  <c r="K507" i="1"/>
  <c r="K495" i="1"/>
  <c r="K483" i="1"/>
  <c r="O469" i="1"/>
  <c r="O457" i="1"/>
  <c r="O445" i="1"/>
  <c r="O433" i="1"/>
  <c r="O421" i="1"/>
  <c r="E408" i="1"/>
  <c r="E396" i="1"/>
  <c r="E384" i="1"/>
  <c r="E372" i="1"/>
  <c r="E360" i="1"/>
  <c r="I346" i="1"/>
  <c r="I334" i="1"/>
  <c r="I322" i="1"/>
  <c r="I310" i="1"/>
  <c r="I298" i="1"/>
  <c r="M284" i="1"/>
  <c r="M272" i="1"/>
  <c r="M260" i="1"/>
  <c r="M248" i="1"/>
  <c r="M236" i="1"/>
  <c r="C223" i="1"/>
  <c r="C211" i="1"/>
  <c r="C199" i="1"/>
  <c r="C187" i="1"/>
  <c r="C175" i="1"/>
  <c r="G161" i="1"/>
  <c r="G149" i="1"/>
  <c r="G137" i="1"/>
  <c r="G125" i="1"/>
  <c r="G113" i="1"/>
  <c r="K99" i="1"/>
  <c r="K87" i="1"/>
  <c r="K75" i="1"/>
  <c r="K63" i="1"/>
  <c r="K51" i="1"/>
  <c r="O37" i="1"/>
  <c r="O25" i="1"/>
  <c r="O13" i="1"/>
  <c r="F4535" i="1"/>
  <c r="J3363" i="1"/>
  <c r="F2946" i="1"/>
  <c r="J2755" i="1"/>
  <c r="O2544" i="1"/>
  <c r="N2414" i="1"/>
  <c r="J2316" i="1"/>
  <c r="G2189" i="1"/>
  <c r="K2064" i="1"/>
  <c r="F1946" i="1"/>
  <c r="I1827" i="1"/>
  <c r="I1717" i="1"/>
  <c r="D4071" i="1"/>
  <c r="D3747" i="1"/>
  <c r="K3475" i="1"/>
  <c r="F3262" i="1"/>
  <c r="I3169" i="1"/>
  <c r="I3065" i="1"/>
  <c r="C2974" i="1"/>
  <c r="D2900" i="1"/>
  <c r="P2838" i="1"/>
  <c r="H2778" i="1"/>
  <c r="P2708" i="1"/>
  <c r="D2648" i="1"/>
  <c r="J2598" i="1"/>
  <c r="E2557" i="1"/>
  <c r="O2516" i="1"/>
  <c r="K2470" i="1"/>
  <c r="C2430" i="1"/>
  <c r="M2389" i="1"/>
  <c r="O2348" i="1"/>
  <c r="K2308" i="1"/>
  <c r="G2262" i="1"/>
  <c r="M2221" i="1"/>
  <c r="I2181" i="1"/>
  <c r="K2140" i="1"/>
  <c r="G2100" i="1"/>
  <c r="C2054" i="1"/>
  <c r="I2013" i="1"/>
  <c r="E1973" i="1"/>
  <c r="G1932" i="1"/>
  <c r="C1892" i="1"/>
  <c r="M1845" i="1"/>
  <c r="E1805" i="1"/>
  <c r="O1764" i="1"/>
  <c r="C1724" i="1"/>
  <c r="M1683" i="1"/>
  <c r="I1637" i="1"/>
  <c r="O1596" i="1"/>
  <c r="K1556" i="1"/>
  <c r="M1515" i="1"/>
  <c r="M1478" i="1"/>
  <c r="P1444" i="1"/>
  <c r="N1417" i="1"/>
  <c r="P1390" i="1"/>
  <c r="N1363" i="1"/>
  <c r="P1336" i="1"/>
  <c r="D1306" i="1"/>
  <c r="P1278" i="1"/>
  <c r="D1252" i="1"/>
  <c r="P1224" i="1"/>
  <c r="D1198" i="1"/>
  <c r="F1167" i="1"/>
  <c r="D1140" i="1"/>
  <c r="F1113" i="1"/>
  <c r="D1086" i="1"/>
  <c r="F1059" i="1"/>
  <c r="H1028" i="1"/>
  <c r="F1001" i="1"/>
  <c r="H974" i="1"/>
  <c r="F947" i="1"/>
  <c r="I923" i="1"/>
  <c r="N900" i="1"/>
  <c r="E881" i="1"/>
  <c r="E863" i="1"/>
  <c r="E845" i="1"/>
  <c r="G828" i="1"/>
  <c r="H810" i="1"/>
  <c r="C796" i="1"/>
  <c r="K781" i="1"/>
  <c r="F767" i="1"/>
  <c r="N752" i="1"/>
  <c r="H736" i="1"/>
  <c r="L722" i="1"/>
  <c r="J709" i="1"/>
  <c r="I696" i="1"/>
  <c r="H683" i="1"/>
  <c r="H668" i="1"/>
  <c r="G655" i="1"/>
  <c r="F642" i="1"/>
  <c r="E629" i="1"/>
  <c r="H616" i="1"/>
  <c r="L602" i="1"/>
  <c r="L590" i="1"/>
  <c r="L578" i="1"/>
  <c r="L566" i="1"/>
  <c r="L554" i="1"/>
  <c r="P540" i="1"/>
  <c r="P528" i="1"/>
  <c r="P516" i="1"/>
  <c r="P504" i="1"/>
  <c r="P492" i="1"/>
  <c r="F479" i="1"/>
  <c r="F467" i="1"/>
  <c r="F455" i="1"/>
  <c r="F443" i="1"/>
  <c r="F431" i="1"/>
  <c r="J417" i="1"/>
  <c r="J405" i="1"/>
  <c r="J393" i="1"/>
  <c r="J381" i="1"/>
  <c r="J369" i="1"/>
  <c r="N355" i="1"/>
  <c r="N343" i="1"/>
  <c r="N331" i="1"/>
  <c r="N319" i="1"/>
  <c r="N307" i="1"/>
  <c r="D294" i="1"/>
  <c r="D282" i="1"/>
  <c r="D270" i="1"/>
  <c r="D258" i="1"/>
  <c r="D246" i="1"/>
  <c r="H232" i="1"/>
  <c r="H220" i="1"/>
  <c r="H208" i="1"/>
  <c r="H196" i="1"/>
  <c r="H184" i="1"/>
  <c r="L170" i="1"/>
  <c r="L158" i="1"/>
  <c r="L146" i="1"/>
  <c r="L134" i="1"/>
  <c r="L122" i="1"/>
  <c r="P108" i="1"/>
  <c r="P96" i="1"/>
  <c r="P84" i="1"/>
  <c r="P72" i="1"/>
  <c r="P60" i="1"/>
  <c r="F47" i="1"/>
  <c r="F35" i="1"/>
  <c r="F23" i="1"/>
  <c r="F11" i="1"/>
  <c r="M7" i="1"/>
  <c r="J3622" i="1"/>
  <c r="D3135" i="1"/>
  <c r="H2894" i="1"/>
  <c r="J2733" i="1"/>
  <c r="N2576" i="1"/>
  <c r="D2461" i="1"/>
  <c r="I2313" i="1"/>
  <c r="M2197" i="1"/>
  <c r="N2090" i="1"/>
  <c r="O1957" i="1"/>
  <c r="E1842" i="1"/>
  <c r="M1711" i="1"/>
  <c r="N4161" i="1"/>
  <c r="H3814" i="1"/>
  <c r="N3520" i="1"/>
  <c r="D3273" i="1"/>
  <c r="K3174" i="1"/>
  <c r="I3083" i="1"/>
  <c r="C2992" i="1"/>
  <c r="C2912" i="1"/>
  <c r="K2842" i="1"/>
  <c r="N2781" i="1"/>
  <c r="P2720" i="1"/>
  <c r="D2660" i="1"/>
  <c r="E2607" i="1"/>
  <c r="L2559" i="1"/>
  <c r="E2519" i="1"/>
  <c r="K2478" i="1"/>
  <c r="C2438" i="1"/>
  <c r="L2397" i="1"/>
  <c r="H2351" i="1"/>
  <c r="O2310" i="1"/>
  <c r="G2270" i="1"/>
  <c r="M2229" i="1"/>
  <c r="H2189" i="1"/>
  <c r="D2143" i="1"/>
  <c r="K2102" i="1"/>
  <c r="C2062" i="1"/>
  <c r="I2021" i="1"/>
  <c r="D1981" i="1"/>
  <c r="N1934" i="1"/>
  <c r="G1894" i="1"/>
  <c r="M1853" i="1"/>
  <c r="E1813" i="1"/>
  <c r="N1772" i="1"/>
  <c r="J1726" i="1"/>
  <c r="C1686" i="1"/>
  <c r="I1645" i="1"/>
  <c r="O1604" i="1"/>
  <c r="J1564" i="1"/>
  <c r="F1518" i="1"/>
  <c r="O1482" i="1"/>
  <c r="D1454" i="1"/>
  <c r="P1428" i="1"/>
  <c r="C1404" i="1"/>
  <c r="P1378" i="1"/>
  <c r="N1353" i="1"/>
  <c r="L1328" i="1"/>
  <c r="M1303" i="1"/>
  <c r="L1276" i="1"/>
  <c r="J1251" i="1"/>
  <c r="K1226" i="1"/>
  <c r="J1201" i="1"/>
  <c r="H1176" i="1"/>
  <c r="F1151" i="1"/>
  <c r="G1126" i="1"/>
  <c r="F1101" i="1"/>
  <c r="D1076" i="1"/>
  <c r="P1050" i="1"/>
  <c r="C1026" i="1"/>
  <c r="P998" i="1"/>
  <c r="N973" i="1"/>
  <c r="O948" i="1"/>
  <c r="E926" i="1"/>
  <c r="K907" i="1"/>
  <c r="G889" i="1"/>
  <c r="P871" i="1"/>
  <c r="E855" i="1"/>
  <c r="J838" i="1"/>
  <c r="M823" i="1"/>
  <c r="G809" i="1"/>
  <c r="O794" i="1"/>
  <c r="J781" i="1"/>
  <c r="E768" i="1"/>
  <c r="N754" i="1"/>
  <c r="I741" i="1"/>
  <c r="E728" i="1"/>
  <c r="C716" i="1"/>
  <c r="O703" i="1"/>
  <c r="M691" i="1"/>
  <c r="J679" i="1"/>
  <c r="H667" i="1"/>
  <c r="G654" i="1"/>
  <c r="E642" i="1"/>
  <c r="C630" i="1"/>
  <c r="C618" i="1"/>
  <c r="O606" i="1"/>
  <c r="M595" i="1"/>
  <c r="K584" i="1"/>
  <c r="I573" i="1"/>
  <c r="G562" i="1"/>
  <c r="E551" i="1"/>
  <c r="C540" i="1"/>
  <c r="C528" i="1"/>
  <c r="O516" i="1"/>
  <c r="M505" i="1"/>
  <c r="K494" i="1"/>
  <c r="I483" i="1"/>
  <c r="G472" i="1"/>
  <c r="E461" i="1"/>
  <c r="C450" i="1"/>
  <c r="O438" i="1"/>
  <c r="M427" i="1"/>
  <c r="K416" i="1"/>
  <c r="K404" i="1"/>
  <c r="I393" i="1"/>
  <c r="G382" i="1"/>
  <c r="E371" i="1"/>
  <c r="C360" i="1"/>
  <c r="O348" i="1"/>
  <c r="M337" i="1"/>
  <c r="K326" i="1"/>
  <c r="I315" i="1"/>
  <c r="G304" i="1"/>
  <c r="E293" i="1"/>
  <c r="E281" i="1"/>
  <c r="C270" i="1"/>
  <c r="O258" i="1"/>
  <c r="M247" i="1"/>
  <c r="K236" i="1"/>
  <c r="I225" i="1"/>
  <c r="G214" i="1"/>
  <c r="E203" i="1"/>
  <c r="C192" i="1"/>
  <c r="O180" i="1"/>
  <c r="M169" i="1"/>
  <c r="M157" i="1"/>
  <c r="K146" i="1"/>
  <c r="I135" i="1"/>
  <c r="G124" i="1"/>
  <c r="E113" i="1"/>
  <c r="C102" i="1"/>
  <c r="O90" i="1"/>
  <c r="M79" i="1"/>
  <c r="K68" i="1"/>
  <c r="I57" i="1"/>
  <c r="G46" i="1"/>
  <c r="G34" i="1"/>
  <c r="E23" i="1"/>
  <c r="G10" i="1"/>
  <c r="L3605" i="1"/>
  <c r="P3147" i="1"/>
  <c r="N2915" i="1"/>
  <c r="G2738" i="1"/>
  <c r="H2594" i="1"/>
  <c r="M2495" i="1"/>
  <c r="L2391" i="1"/>
  <c r="I2255" i="1"/>
  <c r="D2137" i="1"/>
  <c r="H2021" i="1"/>
  <c r="I1888" i="1"/>
  <c r="D1761" i="1"/>
  <c r="L1659" i="1"/>
  <c r="L4019" i="1"/>
  <c r="G3710" i="1"/>
  <c r="H3469" i="1"/>
  <c r="D3269" i="1"/>
  <c r="O3178" i="1"/>
  <c r="I3095" i="1"/>
  <c r="O3004" i="1"/>
  <c r="N2923" i="1"/>
  <c r="D2868" i="1"/>
  <c r="J2811" i="1"/>
  <c r="F2755" i="1"/>
  <c r="H2698" i="1"/>
  <c r="D2642" i="1"/>
  <c r="P2596" i="1"/>
  <c r="I2559" i="1"/>
  <c r="E2521" i="1"/>
  <c r="C2484" i="1"/>
  <c r="M2443" i="1"/>
  <c r="I2405" i="1"/>
  <c r="G2368" i="1"/>
  <c r="K2330" i="1"/>
  <c r="E2293" i="1"/>
  <c r="E2255" i="1"/>
  <c r="M2217" i="1"/>
  <c r="C2180" i="1"/>
  <c r="O2142" i="1"/>
  <c r="K2104" i="1"/>
  <c r="I2067" i="1"/>
  <c r="E2027" i="1"/>
  <c r="O1988" i="1"/>
  <c r="M1951" i="1"/>
  <c r="C1914" i="1"/>
  <c r="K1876" i="1"/>
  <c r="K1838" i="1"/>
  <c r="E1801" i="1"/>
  <c r="I1763" i="1"/>
  <c r="G1726" i="1"/>
  <c r="C1688" i="1"/>
  <c r="O1650" i="1"/>
  <c r="K1610" i="1"/>
  <c r="G1572" i="1"/>
  <c r="E1535" i="1"/>
  <c r="I1497" i="1"/>
  <c r="G1466" i="1"/>
  <c r="D1440" i="1"/>
  <c r="F1415" i="1"/>
  <c r="D1390" i="1"/>
  <c r="F1365" i="1"/>
  <c r="N1339" i="1"/>
  <c r="P1314" i="1"/>
  <c r="D1288" i="1"/>
  <c r="L1262" i="1"/>
  <c r="N1237" i="1"/>
  <c r="L1212" i="1"/>
  <c r="N1187" i="1"/>
  <c r="H1162" i="1"/>
  <c r="J1137" i="1"/>
  <c r="H1112" i="1"/>
  <c r="J1087" i="1"/>
  <c r="D1062" i="1"/>
  <c r="F1037" i="1"/>
  <c r="H1010" i="1"/>
  <c r="P984" i="1"/>
  <c r="D960" i="1"/>
  <c r="K935" i="1"/>
  <c r="N915" i="1"/>
  <c r="H897" i="1"/>
  <c r="I879" i="1"/>
  <c r="C864" i="1"/>
  <c r="K848" i="1"/>
  <c r="L833" i="1"/>
  <c r="P819" i="1"/>
  <c r="P806" i="1"/>
  <c r="L794" i="1"/>
  <c r="G782" i="1"/>
  <c r="P769" i="1"/>
  <c r="K757" i="1"/>
  <c r="F745" i="1"/>
  <c r="P732" i="1"/>
  <c r="H721" i="1"/>
  <c r="E710" i="1"/>
  <c r="P698" i="1"/>
  <c r="M687" i="1"/>
  <c r="J676" i="1"/>
  <c r="G665" i="1"/>
  <c r="D654" i="1"/>
  <c r="O642" i="1"/>
  <c r="K631" i="1"/>
  <c r="H620" i="1"/>
  <c r="D610" i="1"/>
  <c r="N599" i="1"/>
  <c r="J589" i="1"/>
  <c r="F579" i="1"/>
  <c r="P568" i="1"/>
  <c r="L558" i="1"/>
  <c r="H548" i="1"/>
  <c r="D538" i="1"/>
  <c r="N527" i="1"/>
  <c r="J517" i="1"/>
  <c r="F507" i="1"/>
  <c r="P496" i="1"/>
  <c r="L486" i="1"/>
  <c r="H476" i="1"/>
  <c r="D466" i="1"/>
  <c r="N455" i="1"/>
  <c r="J445" i="1"/>
  <c r="F435" i="1"/>
  <c r="P424" i="1"/>
  <c r="L414" i="1"/>
  <c r="H404" i="1"/>
  <c r="D394" i="1"/>
  <c r="N383" i="1"/>
  <c r="J373" i="1"/>
  <c r="F363" i="1"/>
  <c r="P352" i="1"/>
  <c r="L342" i="1"/>
  <c r="H332" i="1"/>
  <c r="D322" i="1"/>
  <c r="N311" i="1"/>
  <c r="J301" i="1"/>
  <c r="F291" i="1"/>
  <c r="P280" i="1"/>
  <c r="L270" i="1"/>
  <c r="H260" i="1"/>
  <c r="D250" i="1"/>
  <c r="N239" i="1"/>
  <c r="J229" i="1"/>
  <c r="F219" i="1"/>
  <c r="P208" i="1"/>
  <c r="L198" i="1"/>
  <c r="H188" i="1"/>
  <c r="D178" i="1"/>
  <c r="N167" i="1"/>
  <c r="J157" i="1"/>
  <c r="F147" i="1"/>
  <c r="P136" i="1"/>
  <c r="L126" i="1"/>
  <c r="H116" i="1"/>
  <c r="D106" i="1"/>
  <c r="N95" i="1"/>
  <c r="J85" i="1"/>
  <c r="F75" i="1"/>
  <c r="P64" i="1"/>
  <c r="L54" i="1"/>
  <c r="H44" i="1"/>
  <c r="D34" i="1"/>
  <c r="N23" i="1"/>
  <c r="J13" i="1"/>
  <c r="F3" i="1"/>
  <c r="C4060" i="1"/>
  <c r="M3779" i="1"/>
  <c r="N3533" i="1"/>
  <c r="J3345" i="1"/>
  <c r="I3217" i="1"/>
  <c r="C3140" i="1"/>
  <c r="I3061" i="1"/>
  <c r="I2983" i="1"/>
  <c r="L2914" i="1"/>
  <c r="P2862" i="1"/>
  <c r="L2810" i="1"/>
  <c r="L2758" i="1"/>
  <c r="H2706" i="1"/>
  <c r="L2654" i="1"/>
  <c r="E2609" i="1"/>
  <c r="E2573" i="1"/>
  <c r="J4059" i="1"/>
  <c r="F3528" i="1"/>
  <c r="F3217" i="1"/>
  <c r="L3060" i="1"/>
  <c r="I2914" i="1"/>
  <c r="E2810" i="1"/>
  <c r="E2706" i="1"/>
  <c r="O2608" i="1"/>
  <c r="K2540" i="1"/>
  <c r="K2480" i="1"/>
  <c r="M2421" i="1"/>
  <c r="D4002" i="1"/>
  <c r="N3493" i="1"/>
  <c r="P3201" i="1"/>
  <c r="M3045" i="1"/>
  <c r="G2904" i="1"/>
  <c r="D2800" i="1"/>
  <c r="C2696" i="1"/>
  <c r="K2601" i="1"/>
  <c r="K2534" i="1"/>
  <c r="M2474" i="1"/>
  <c r="L2415" i="1"/>
  <c r="D3984" i="1"/>
  <c r="P3480" i="1"/>
  <c r="K3196" i="1"/>
  <c r="C3040" i="1"/>
  <c r="L2900" i="1"/>
  <c r="H2796" i="1"/>
  <c r="H2692" i="1"/>
  <c r="O2598" i="1"/>
  <c r="J2532" i="1"/>
  <c r="I2473" i="1"/>
  <c r="K4227" i="1"/>
  <c r="P3614" i="1"/>
  <c r="F3248" i="1"/>
  <c r="C3092" i="1"/>
  <c r="F2937" i="1"/>
  <c r="P2830" i="1"/>
  <c r="O2726" i="1"/>
  <c r="D2625" i="1"/>
  <c r="C2552" i="1"/>
  <c r="C2492" i="1"/>
  <c r="I2433" i="1"/>
  <c r="L3806" i="1"/>
  <c r="F3225" i="1"/>
  <c r="F2991" i="1"/>
  <c r="O2815" i="1"/>
  <c r="O2659" i="1"/>
  <c r="D2544" i="1"/>
  <c r="F2454" i="1"/>
  <c r="K2378" i="1"/>
  <c r="K2318" i="1"/>
  <c r="M2259" i="1"/>
  <c r="L2199" i="1"/>
  <c r="P3547" i="1"/>
  <c r="I3145" i="1"/>
  <c r="L2918" i="1"/>
  <c r="L2762" i="1"/>
  <c r="P2611" i="1"/>
  <c r="C2514" i="1"/>
  <c r="K2424" i="1"/>
  <c r="O2358" i="1"/>
  <c r="G2298" i="1"/>
  <c r="I2239" i="1"/>
  <c r="E3728" i="1"/>
  <c r="G3204" i="1"/>
  <c r="G2970" i="1"/>
  <c r="J2801" i="1"/>
  <c r="J2645" i="1"/>
  <c r="P2534" i="1"/>
  <c r="L2445" i="1"/>
  <c r="O2372" i="1"/>
  <c r="N2312" i="1"/>
  <c r="M2253" i="1"/>
  <c r="M2193" i="1"/>
  <c r="H3563" i="1"/>
  <c r="G3152" i="1"/>
  <c r="I2923" i="1"/>
  <c r="E2767" i="1"/>
  <c r="M2615" i="1"/>
  <c r="N2515" i="1"/>
  <c r="E2427" i="1"/>
  <c r="F2359" i="1"/>
  <c r="O2300" i="1"/>
  <c r="K2240" i="1"/>
  <c r="J3981" i="1"/>
  <c r="K3156" i="1"/>
  <c r="D2848" i="1"/>
  <c r="P2617" i="1"/>
  <c r="C2472" i="1"/>
  <c r="O2360" i="1"/>
  <c r="M2271" i="1"/>
  <c r="C2188" i="1"/>
  <c r="H2129" i="1"/>
  <c r="J2069" i="1"/>
  <c r="J2009" i="1"/>
  <c r="G1950" i="1"/>
  <c r="G1890" i="1"/>
  <c r="M1831" i="1"/>
  <c r="I1771" i="1"/>
  <c r="N1712" i="1"/>
  <c r="E1653" i="1"/>
  <c r="E1601" i="1"/>
  <c r="D1549" i="1"/>
  <c r="O1496" i="1"/>
  <c r="I1455" i="1"/>
  <c r="L1420" i="1"/>
  <c r="O3642" i="1"/>
  <c r="P3062" i="1"/>
  <c r="C2785" i="1"/>
  <c r="J2573" i="1"/>
  <c r="O2436" i="1"/>
  <c r="L2337" i="1"/>
  <c r="G2248" i="1"/>
  <c r="M2173" i="1"/>
  <c r="E2113" i="1"/>
  <c r="G2054" i="1"/>
  <c r="G1994" i="1"/>
  <c r="I1935" i="1"/>
  <c r="J1875" i="1"/>
  <c r="J1815" i="1"/>
  <c r="E1757" i="1"/>
  <c r="K1696" i="1"/>
  <c r="G1640" i="1"/>
  <c r="G1588" i="1"/>
  <c r="F1536" i="1"/>
  <c r="K1485" i="1"/>
  <c r="O1446" i="1"/>
  <c r="D1412" i="1"/>
  <c r="I3415" i="1"/>
  <c r="G2974" i="1"/>
  <c r="N2726" i="1"/>
  <c r="E2537" i="1"/>
  <c r="J2405" i="1"/>
  <c r="K2314" i="1"/>
  <c r="I2225" i="1"/>
  <c r="P2156" i="1"/>
  <c r="G2098" i="1"/>
  <c r="M2037" i="1"/>
  <c r="E1979" i="1"/>
  <c r="G1919" i="1"/>
  <c r="F1860" i="1"/>
  <c r="D1800" i="1"/>
  <c r="H1740" i="1"/>
  <c r="M1681" i="1"/>
  <c r="G1626" i="1"/>
  <c r="K1574" i="1"/>
  <c r="G1522" i="1"/>
  <c r="K1474" i="1"/>
  <c r="J1437" i="1"/>
  <c r="G3622" i="1"/>
  <c r="P3056" i="1"/>
  <c r="C2781" i="1"/>
  <c r="P2570" i="1"/>
  <c r="G2434" i="1"/>
  <c r="N2335" i="1"/>
  <c r="P2245" i="1"/>
  <c r="E2171" i="1"/>
  <c r="F2112" i="1"/>
  <c r="F2052" i="1"/>
  <c r="E1993" i="1"/>
  <c r="F1933" i="1"/>
  <c r="F1873" i="1"/>
  <c r="O1814" i="1"/>
  <c r="K1754" i="1"/>
  <c r="L1695" i="1"/>
  <c r="G1638" i="1"/>
  <c r="G1586" i="1"/>
  <c r="G1534" i="1"/>
  <c r="D1484" i="1"/>
  <c r="J1445" i="1"/>
  <c r="O1410" i="1"/>
  <c r="K3236" i="1"/>
  <c r="K2784" i="1"/>
  <c r="I2503" i="1"/>
  <c r="D2336" i="1"/>
  <c r="P2204" i="1"/>
  <c r="O2112" i="1"/>
  <c r="I2023" i="1"/>
  <c r="L1934" i="1"/>
  <c r="P1845" i="1"/>
  <c r="G1756" i="1"/>
  <c r="E1667" i="1"/>
  <c r="K1587" i="1"/>
  <c r="E1509" i="1"/>
  <c r="G1446" i="1"/>
  <c r="P1398" i="1"/>
  <c r="H1364" i="1"/>
  <c r="J1329" i="1"/>
  <c r="P1294" i="1"/>
  <c r="D1260" i="1"/>
  <c r="J1225" i="1"/>
  <c r="L1190" i="1"/>
  <c r="D1156" i="1"/>
  <c r="F1121" i="1"/>
  <c r="L1086" i="1"/>
  <c r="N1051" i="1"/>
  <c r="F1017" i="1"/>
  <c r="H982" i="1"/>
  <c r="N947" i="1"/>
  <c r="P917" i="1"/>
  <c r="M892" i="1"/>
  <c r="K868" i="1"/>
  <c r="I845" i="1"/>
  <c r="D824" i="1"/>
  <c r="K804" i="1"/>
  <c r="D786" i="1"/>
  <c r="J767" i="1"/>
  <c r="C749" i="1"/>
  <c r="J730" i="1"/>
  <c r="K713" i="1"/>
  <c r="M696" i="1"/>
  <c r="P679" i="1"/>
  <c r="D663" i="1"/>
  <c r="G646" i="1"/>
  <c r="I629" i="1"/>
  <c r="F613" i="1"/>
  <c r="N597" i="1"/>
  <c r="H582" i="1"/>
  <c r="P566" i="1"/>
  <c r="J551" i="1"/>
  <c r="D536" i="1"/>
  <c r="L520" i="1"/>
  <c r="F505" i="1"/>
  <c r="N489" i="1"/>
  <c r="H474" i="1"/>
  <c r="P458" i="1"/>
  <c r="J443" i="1"/>
  <c r="D428" i="1"/>
  <c r="L412" i="1"/>
  <c r="F397" i="1"/>
  <c r="N381" i="1"/>
  <c r="H366" i="1"/>
  <c r="P350" i="1"/>
  <c r="J335" i="1"/>
  <c r="D320" i="1"/>
  <c r="L304" i="1"/>
  <c r="F289" i="1"/>
  <c r="N273" i="1"/>
  <c r="H258" i="1"/>
  <c r="P242" i="1"/>
  <c r="J227" i="1"/>
  <c r="D212" i="1"/>
  <c r="L196" i="1"/>
  <c r="F181" i="1"/>
  <c r="N165" i="1"/>
  <c r="H150" i="1"/>
  <c r="P134" i="1"/>
  <c r="J119" i="1"/>
  <c r="D104" i="1"/>
  <c r="L88" i="1"/>
  <c r="F73" i="1"/>
  <c r="N57" i="1"/>
  <c r="H42" i="1"/>
  <c r="P26" i="1"/>
  <c r="J11" i="1"/>
  <c r="K3138" i="1"/>
  <c r="G2346" i="1"/>
  <c r="N2029" i="1"/>
  <c r="K1724" i="1"/>
  <c r="C1508" i="1"/>
  <c r="C1349" i="1"/>
  <c r="C1236" i="1"/>
  <c r="F1126" i="1"/>
  <c r="M1027" i="1"/>
  <c r="J921" i="1"/>
  <c r="L854" i="1"/>
  <c r="I796" i="1"/>
  <c r="M734" i="1"/>
  <c r="K686" i="1"/>
  <c r="K634" i="1"/>
  <c r="C573" i="1"/>
  <c r="D533" i="1"/>
  <c r="P491" i="1"/>
  <c r="F448" i="1"/>
  <c r="C411" i="1"/>
  <c r="I372" i="1"/>
  <c r="H327" i="1"/>
  <c r="M274" i="1"/>
  <c r="O225" i="1"/>
  <c r="N180" i="1"/>
  <c r="M130" i="1"/>
  <c r="D83" i="1"/>
  <c r="E38" i="1"/>
  <c r="G3002" i="1"/>
  <c r="I2321" i="1"/>
  <c r="N2036" i="1"/>
  <c r="M1745" i="1"/>
  <c r="F1494" i="1"/>
  <c r="H1360" i="1"/>
  <c r="H1256" i="1"/>
  <c r="O1183" i="1"/>
  <c r="J1117" i="1"/>
  <c r="K1027" i="1"/>
  <c r="O925" i="1"/>
  <c r="G858" i="1"/>
  <c r="D787" i="1"/>
  <c r="D727" i="1"/>
  <c r="H679" i="1"/>
  <c r="M624" i="1"/>
  <c r="D578" i="1"/>
  <c r="E538" i="1"/>
  <c r="E484" i="1"/>
  <c r="H444" i="1"/>
  <c r="D398" i="1"/>
  <c r="P356" i="1"/>
  <c r="D308" i="1"/>
  <c r="E268" i="1"/>
  <c r="G201" i="1"/>
  <c r="I152" i="1"/>
  <c r="K85" i="1"/>
  <c r="H48" i="1"/>
  <c r="G3" i="1"/>
  <c r="F12" i="1"/>
  <c r="N2353" i="1"/>
  <c r="N1952" i="1"/>
  <c r="M1597" i="1"/>
  <c r="O1376" i="1"/>
  <c r="C1241" i="1"/>
  <c r="E1102" i="1"/>
  <c r="E946" i="1"/>
  <c r="F842" i="1"/>
  <c r="N758" i="1"/>
  <c r="F697" i="1"/>
  <c r="H631" i="1"/>
  <c r="G571" i="1"/>
  <c r="O501" i="1"/>
  <c r="P443" i="1"/>
  <c r="I378" i="1"/>
  <c r="C327" i="1"/>
  <c r="D269" i="1"/>
  <c r="E206" i="1"/>
  <c r="F148" i="1"/>
  <c r="E80" i="1"/>
  <c r="H9" i="1"/>
  <c r="E2341" i="1"/>
  <c r="J1959" i="1"/>
  <c r="J1583" i="1"/>
  <c r="D1374" i="1"/>
  <c r="P1240" i="1"/>
  <c r="K1087" i="1"/>
  <c r="M942" i="1"/>
  <c r="H3403" i="1"/>
  <c r="F2839" i="1"/>
  <c r="O2534" i="1"/>
  <c r="M2357" i="1"/>
  <c r="O2222" i="1"/>
  <c r="J2127" i="1"/>
  <c r="L2037" i="1"/>
  <c r="G1948" i="1"/>
  <c r="F1859" i="1"/>
  <c r="K1770" i="1"/>
  <c r="E1681" i="1"/>
  <c r="G1600" i="1"/>
  <c r="C1522" i="1"/>
  <c r="L1454" i="1"/>
  <c r="P1404" i="1"/>
  <c r="N1369" i="1"/>
  <c r="F1335" i="1"/>
  <c r="H1300" i="1"/>
  <c r="N1265" i="1"/>
  <c r="P1230" i="1"/>
  <c r="H1196" i="1"/>
  <c r="J1161" i="1"/>
  <c r="P1126" i="1"/>
  <c r="D1092" i="1"/>
  <c r="J1057" i="1"/>
  <c r="L1022" i="1"/>
  <c r="D988" i="1"/>
  <c r="F953" i="1"/>
  <c r="D922" i="1"/>
  <c r="M896" i="1"/>
  <c r="G872" i="1"/>
  <c r="E849" i="1"/>
  <c r="I827" i="1"/>
  <c r="K807" i="1"/>
  <c r="D789" i="1"/>
  <c r="K770" i="1"/>
  <c r="C752" i="1"/>
  <c r="J733" i="1"/>
  <c r="G716" i="1"/>
  <c r="J699" i="1"/>
  <c r="L682" i="1"/>
  <c r="N665" i="1"/>
  <c r="C649" i="1"/>
  <c r="E632" i="1"/>
  <c r="M615" i="1"/>
  <c r="G600" i="1"/>
  <c r="O584" i="1"/>
  <c r="I569" i="1"/>
  <c r="C554" i="1"/>
  <c r="K538" i="1"/>
  <c r="E523" i="1"/>
  <c r="M507" i="1"/>
  <c r="G492" i="1"/>
  <c r="O476" i="1"/>
  <c r="I461" i="1"/>
  <c r="C446" i="1"/>
  <c r="K430" i="1"/>
  <c r="E415" i="1"/>
  <c r="M399" i="1"/>
  <c r="G384" i="1"/>
  <c r="O368" i="1"/>
  <c r="I353" i="1"/>
  <c r="C338" i="1"/>
  <c r="K322" i="1"/>
  <c r="E307" i="1"/>
  <c r="M291" i="1"/>
  <c r="G276" i="1"/>
  <c r="O260" i="1"/>
  <c r="I245" i="1"/>
  <c r="C230" i="1"/>
  <c r="K214" i="1"/>
  <c r="E199" i="1"/>
  <c r="M183" i="1"/>
  <c r="G168" i="1"/>
  <c r="O152" i="1"/>
  <c r="I137" i="1"/>
  <c r="C122" i="1"/>
  <c r="K106" i="1"/>
  <c r="E91" i="1"/>
  <c r="M75" i="1"/>
  <c r="G60" i="1"/>
  <c r="O44" i="1"/>
  <c r="I29" i="1"/>
  <c r="C14" i="1"/>
  <c r="F4483" i="1"/>
  <c r="I2451" i="1"/>
  <c r="G2081" i="1"/>
  <c r="K1828" i="1"/>
  <c r="G1554" i="1"/>
  <c r="K1383" i="1"/>
  <c r="G1282" i="1"/>
  <c r="G1175" i="1"/>
  <c r="J1085" i="1"/>
  <c r="O1001" i="1"/>
  <c r="I900" i="1"/>
  <c r="P846" i="1"/>
  <c r="O760" i="1"/>
  <c r="G710" i="1"/>
  <c r="P666" i="1"/>
  <c r="P617" i="1"/>
  <c r="N576" i="1"/>
  <c r="E524" i="1"/>
  <c r="I462" i="1"/>
  <c r="G421" i="1"/>
  <c r="J386" i="1"/>
  <c r="N342" i="1"/>
  <c r="O297" i="1"/>
  <c r="H255" i="1"/>
  <c r="I210" i="1"/>
  <c r="G169" i="1"/>
  <c r="K125" i="1"/>
  <c r="J80" i="1"/>
  <c r="C33" i="1"/>
  <c r="M3178" i="1"/>
  <c r="M2277" i="1"/>
  <c r="E1999" i="1"/>
  <c r="O1686" i="1"/>
  <c r="G1449" i="1"/>
  <c r="F1343" i="1"/>
  <c r="J1059" i="1"/>
  <c r="I952" i="1"/>
  <c r="N871" i="1"/>
  <c r="L808" i="1"/>
  <c r="O763" i="1"/>
  <c r="G703" i="1"/>
  <c r="K655" i="1"/>
  <c r="K607" i="1"/>
  <c r="E556" i="1"/>
  <c r="D506" i="1"/>
  <c r="I458" i="1"/>
  <c r="E412" i="1"/>
  <c r="K373" i="1"/>
  <c r="P338" i="1"/>
  <c r="O293" i="1"/>
  <c r="C245" i="1"/>
  <c r="L202" i="1"/>
  <c r="M162" i="1"/>
  <c r="F115" i="1"/>
  <c r="D74" i="1"/>
  <c r="H30" i="1"/>
  <c r="L59" i="1"/>
  <c r="L4028" i="1"/>
  <c r="M2251" i="1"/>
  <c r="K1886" i="1"/>
  <c r="D1584" i="1"/>
  <c r="P1370" i="1"/>
  <c r="G1235" i="1"/>
  <c r="E1050" i="1"/>
  <c r="I914" i="1"/>
  <c r="P829" i="1"/>
  <c r="M755" i="1"/>
  <c r="K691" i="1"/>
  <c r="G638" i="1"/>
  <c r="N582" i="1"/>
  <c r="I522" i="1"/>
  <c r="E458" i="1"/>
  <c r="O393" i="1"/>
  <c r="E332" i="1"/>
  <c r="J266" i="1"/>
  <c r="G211" i="1"/>
  <c r="I144" i="1"/>
  <c r="P83" i="1"/>
  <c r="E26" i="1"/>
  <c r="E2561" i="1"/>
  <c r="J2063" i="1"/>
  <c r="L1713" i="1"/>
  <c r="C1422" i="1"/>
  <c r="E1284" i="1"/>
  <c r="G1145" i="1"/>
  <c r="C995" i="1"/>
  <c r="C889" i="1"/>
  <c r="G3100" i="1"/>
  <c r="F2693" i="1"/>
  <c r="K2451" i="1"/>
  <c r="J2301" i="1"/>
  <c r="F2179" i="1"/>
  <c r="M2089" i="1"/>
  <c r="G2000" i="1"/>
  <c r="J1911" i="1"/>
  <c r="N1822" i="1"/>
  <c r="E1733" i="1"/>
  <c r="H1645" i="1"/>
  <c r="D1567" i="1"/>
  <c r="P1489" i="1"/>
  <c r="L1432" i="1"/>
  <c r="M1389" i="1"/>
  <c r="D1355" i="1"/>
  <c r="G1320" i="1"/>
  <c r="L1285" i="1"/>
  <c r="O1250" i="1"/>
  <c r="F1216" i="1"/>
  <c r="I1181" i="1"/>
  <c r="N1146" i="1"/>
  <c r="C1112" i="1"/>
  <c r="H1077" i="1"/>
  <c r="K1042" i="1"/>
  <c r="P1007" i="1"/>
  <c r="E973" i="1"/>
  <c r="O938" i="1"/>
  <c r="F911" i="1"/>
  <c r="C886" i="1"/>
  <c r="I862" i="1"/>
  <c r="G839" i="1"/>
  <c r="L818" i="1"/>
  <c r="K799" i="1"/>
  <c r="D781" i="1"/>
  <c r="K762" i="1"/>
  <c r="D744" i="1"/>
  <c r="O725" i="1"/>
  <c r="D709" i="1"/>
  <c r="F692" i="1"/>
  <c r="I675" i="1"/>
  <c r="K658" i="1"/>
  <c r="M641" i="1"/>
  <c r="P624" i="1"/>
  <c r="D609" i="1"/>
  <c r="L593" i="1"/>
  <c r="F578" i="1"/>
  <c r="N562" i="1"/>
  <c r="H547" i="1"/>
  <c r="P531" i="1"/>
  <c r="J516" i="1"/>
  <c r="D501" i="1"/>
  <c r="L485" i="1"/>
  <c r="F470" i="1"/>
  <c r="N454" i="1"/>
  <c r="H439" i="1"/>
  <c r="P423" i="1"/>
  <c r="J408" i="1"/>
  <c r="D393" i="1"/>
  <c r="L377" i="1"/>
  <c r="F362" i="1"/>
  <c r="N346" i="1"/>
  <c r="H331" i="1"/>
  <c r="P315" i="1"/>
  <c r="J300" i="1"/>
  <c r="D285" i="1"/>
  <c r="L269" i="1"/>
  <c r="F254" i="1"/>
  <c r="N238" i="1"/>
  <c r="H223" i="1"/>
  <c r="P207" i="1"/>
  <c r="J192" i="1"/>
  <c r="D177" i="1"/>
  <c r="L161" i="1"/>
  <c r="F146" i="1"/>
  <c r="N130" i="1"/>
  <c r="H115" i="1"/>
  <c r="P99" i="1"/>
  <c r="J84" i="1"/>
  <c r="D69" i="1"/>
  <c r="L53" i="1"/>
  <c r="F38" i="1"/>
  <c r="N22" i="1"/>
  <c r="F6" i="1"/>
  <c r="O2432" i="1"/>
  <c r="F2089" i="1"/>
  <c r="D1837" i="1"/>
  <c r="C1580" i="1"/>
  <c r="L1411" i="1"/>
  <c r="M1308" i="1"/>
  <c r="N1218" i="1"/>
  <c r="I1091" i="1"/>
  <c r="N969" i="1"/>
  <c r="K883" i="1"/>
  <c r="G813" i="1"/>
  <c r="M771" i="1"/>
  <c r="I717" i="1"/>
  <c r="J658" i="1"/>
  <c r="G619" i="1"/>
  <c r="L571" i="1"/>
  <c r="K521" i="1"/>
  <c r="C483" i="1"/>
  <c r="H3929" i="1"/>
  <c r="E3866" i="1"/>
  <c r="D4422" i="1"/>
  <c r="H3296" i="1"/>
  <c r="N2953" i="1"/>
  <c r="F3164" i="1"/>
  <c r="L3354" i="1"/>
  <c r="F3815" i="1"/>
  <c r="K2839" i="1"/>
  <c r="P3710" i="1"/>
  <c r="F2943" i="1"/>
  <c r="F4022" i="1"/>
  <c r="M2799" i="1"/>
  <c r="H2463" i="1"/>
  <c r="P2165" i="1"/>
  <c r="P1835" i="1"/>
  <c r="F1582" i="1"/>
  <c r="N3839" i="1"/>
  <c r="E3035" i="1"/>
  <c r="H2681" i="1"/>
  <c r="E2476" i="1"/>
  <c r="M2298" i="1"/>
  <c r="M2082" i="1"/>
  <c r="K1921" i="1"/>
  <c r="E1744" i="1"/>
  <c r="C1547" i="1"/>
  <c r="H3926" i="1"/>
  <c r="E3321" i="1"/>
  <c r="J3019" i="1"/>
  <c r="I2794" i="1"/>
  <c r="C2653" i="1"/>
  <c r="F2535" i="1"/>
  <c r="P2404" i="1"/>
  <c r="N2291" i="1"/>
  <c r="P2200" i="1"/>
  <c r="N2129" i="1"/>
  <c r="J2017" i="1"/>
  <c r="D1954" i="1"/>
  <c r="F1869" i="1"/>
  <c r="L1794" i="1"/>
  <c r="H1718" i="1"/>
  <c r="L1650" i="1"/>
  <c r="P1576" i="1"/>
  <c r="J1513" i="1"/>
  <c r="C4119" i="1"/>
  <c r="O3807" i="1"/>
  <c r="K3505" i="1"/>
  <c r="I3261" i="1"/>
  <c r="G3127" i="1"/>
  <c r="N2974" i="1"/>
  <c r="D2875" i="1"/>
  <c r="N2774" i="1"/>
  <c r="L2679" i="1"/>
  <c r="H2593" i="1"/>
  <c r="I2532" i="1"/>
  <c r="K2477" i="1"/>
  <c r="G2419" i="1"/>
  <c r="G2365" i="1"/>
  <c r="O2307" i="1"/>
  <c r="E2252" i="1"/>
  <c r="M2188" i="1"/>
  <c r="O2127" i="1"/>
  <c r="O2073" i="1"/>
  <c r="M2014" i="1"/>
  <c r="K1961" i="1"/>
  <c r="K1907" i="1"/>
  <c r="M1858" i="1"/>
  <c r="C1803" i="1"/>
  <c r="C1749" i="1"/>
  <c r="G1705" i="1"/>
  <c r="K1655" i="1"/>
  <c r="M1612" i="1"/>
  <c r="O1563" i="1"/>
  <c r="I1518" i="1"/>
  <c r="G4092" i="1"/>
  <c r="O3804" i="1"/>
  <c r="F3550" i="1"/>
  <c r="L3335" i="1"/>
  <c r="E3189" i="1"/>
  <c r="C3062" i="1"/>
  <c r="E2949" i="1"/>
  <c r="F2857" i="1"/>
  <c r="D2782" i="1"/>
  <c r="L2710" i="1"/>
  <c r="N2635" i="1"/>
  <c r="C2572" i="1"/>
  <c r="P2521" i="1"/>
  <c r="E2469" i="1"/>
  <c r="D2419" i="1"/>
  <c r="E2361" i="1"/>
  <c r="D2311" i="1"/>
  <c r="I2263" i="1"/>
  <c r="K2214" i="1"/>
  <c r="L2169" i="1"/>
  <c r="K2124" i="1"/>
  <c r="M2075" i="1"/>
  <c r="N2030" i="1"/>
  <c r="M1985" i="1"/>
  <c r="O1936" i="1"/>
  <c r="P1891" i="1"/>
  <c r="O1846" i="1"/>
  <c r="C1798" i="1"/>
  <c r="D1753" i="1"/>
  <c r="C1708" i="1"/>
  <c r="E1659" i="1"/>
  <c r="F1614" i="1"/>
  <c r="E1569" i="1"/>
  <c r="G1520" i="1"/>
  <c r="L1478" i="1"/>
  <c r="M1445" i="1"/>
  <c r="E1413" i="1"/>
  <c r="E1383" i="1"/>
  <c r="E1353" i="1"/>
  <c r="K1320" i="1"/>
  <c r="K1290" i="1"/>
  <c r="K1260" i="1"/>
  <c r="C1228" i="1"/>
  <c r="C1198" i="1"/>
  <c r="C1168" i="1"/>
  <c r="I1135" i="1"/>
  <c r="I1105" i="1"/>
  <c r="I1075" i="1"/>
  <c r="O1042" i="1"/>
  <c r="O1012" i="1"/>
  <c r="O982" i="1"/>
  <c r="G950" i="1"/>
  <c r="D4460" i="1"/>
  <c r="P4011" i="1"/>
  <c r="C3765" i="1"/>
  <c r="J3559" i="1"/>
  <c r="K3404" i="1"/>
  <c r="O3246" i="1"/>
  <c r="M3145" i="1"/>
  <c r="G3044" i="1"/>
  <c r="E2936" i="1"/>
  <c r="O2866" i="1"/>
  <c r="F2799" i="1"/>
  <c r="C2726" i="1"/>
  <c r="K2658" i="1"/>
  <c r="P2600" i="1"/>
  <c r="H2551" i="1"/>
  <c r="I2506" i="1"/>
  <c r="H2461" i="1"/>
  <c r="J2412" i="1"/>
  <c r="K2367" i="1"/>
  <c r="J2322" i="1"/>
  <c r="L2273" i="1"/>
  <c r="M2228" i="1"/>
  <c r="L2183" i="1"/>
  <c r="N2134" i="1"/>
  <c r="O2089" i="1"/>
  <c r="N2044" i="1"/>
  <c r="P1995" i="1"/>
  <c r="C1951" i="1"/>
  <c r="P1905" i="1"/>
  <c r="D1857" i="1"/>
  <c r="E1812" i="1"/>
  <c r="D1767" i="1"/>
  <c r="F1718" i="1"/>
  <c r="G1673" i="1"/>
  <c r="F1628" i="1"/>
  <c r="H1579" i="1"/>
  <c r="I1534" i="1"/>
  <c r="E1490" i="1"/>
  <c r="J1452" i="1"/>
  <c r="J1422" i="1"/>
  <c r="J1392" i="1"/>
  <c r="P1359" i="1"/>
  <c r="P1329" i="1"/>
  <c r="P1299" i="1"/>
  <c r="H1267" i="1"/>
  <c r="H1237" i="1"/>
  <c r="H1207" i="1"/>
  <c r="N1174" i="1"/>
  <c r="N1144" i="1"/>
  <c r="N1114" i="1"/>
  <c r="F1082" i="1"/>
  <c r="F1052" i="1"/>
  <c r="F1022" i="1"/>
  <c r="L989" i="1"/>
  <c r="L959" i="1"/>
  <c r="L929" i="1"/>
  <c r="N4144" i="1"/>
  <c r="I3901" i="1"/>
  <c r="K3672" i="1"/>
  <c r="G3482" i="1"/>
  <c r="K3330" i="1"/>
  <c r="D3206" i="1"/>
  <c r="H3096" i="1"/>
  <c r="F2995" i="1"/>
  <c r="C2907" i="1"/>
  <c r="O2833" i="1"/>
  <c r="I2766" i="1"/>
  <c r="M2698" i="1"/>
  <c r="H2627" i="1"/>
  <c r="H2578" i="1"/>
  <c r="F2533" i="1"/>
  <c r="H2484" i="1"/>
  <c r="J2439" i="1"/>
  <c r="H2394" i="1"/>
  <c r="J2345" i="1"/>
  <c r="L2300" i="1"/>
  <c r="J2255" i="1"/>
  <c r="L2206" i="1"/>
  <c r="N2161" i="1"/>
  <c r="L2116" i="1"/>
  <c r="N2067" i="1"/>
  <c r="P2022" i="1"/>
  <c r="N1977" i="1"/>
  <c r="P1928" i="1"/>
  <c r="D1884" i="1"/>
  <c r="P1838" i="1"/>
  <c r="D1790" i="1"/>
  <c r="F1745" i="1"/>
  <c r="D1700" i="1"/>
  <c r="F1651" i="1"/>
  <c r="H1606" i="1"/>
  <c r="F1561" i="1"/>
  <c r="P1514" i="1"/>
  <c r="H1476" i="1"/>
  <c r="K1451" i="1"/>
  <c r="M1420" i="1"/>
  <c r="I1392" i="1"/>
  <c r="K1367" i="1"/>
  <c r="M1336" i="1"/>
  <c r="I1314" i="1"/>
  <c r="E1286" i="1"/>
  <c r="G1255" i="1"/>
  <c r="C1227" i="1"/>
  <c r="M1204" i="1"/>
  <c r="O1173" i="1"/>
  <c r="K1145" i="1"/>
  <c r="M1120" i="1"/>
  <c r="O1089" i="1"/>
  <c r="K1067" i="1"/>
  <c r="G1039" i="1"/>
  <c r="I1008" i="1"/>
  <c r="E980" i="1"/>
  <c r="O957" i="1"/>
  <c r="O4302" i="1"/>
  <c r="L3984" i="1"/>
  <c r="E3795" i="1"/>
  <c r="I3576" i="1"/>
  <c r="I3459" i="1"/>
  <c r="M3316" i="1"/>
  <c r="E3194" i="1"/>
  <c r="G3098" i="1"/>
  <c r="E3023" i="1"/>
  <c r="C2924" i="1"/>
  <c r="J2860" i="1"/>
  <c r="G2810" i="1"/>
  <c r="G2754" i="1"/>
  <c r="H2696" i="1"/>
  <c r="D2650" i="1"/>
  <c r="L2604" i="1"/>
  <c r="N2572" i="1"/>
  <c r="P2541" i="1"/>
  <c r="N2500" i="1"/>
  <c r="P2469" i="1"/>
  <c r="O2437" i="1"/>
  <c r="D2403" i="1"/>
  <c r="C2371" i="1"/>
  <c r="E2340" i="1"/>
  <c r="C2299" i="1"/>
  <c r="E2268" i="1"/>
  <c r="G2237" i="1"/>
  <c r="G2201" i="1"/>
  <c r="I2170" i="1"/>
  <c r="F2138" i="1"/>
  <c r="I2098" i="1"/>
  <c r="F2066" i="1"/>
  <c r="H2035" i="1"/>
  <c r="H1999" i="1"/>
  <c r="J1968" i="1"/>
  <c r="G1931" i="1"/>
  <c r="J1896" i="1"/>
  <c r="I1864" i="1"/>
  <c r="K1833" i="1"/>
  <c r="I1792" i="1"/>
  <c r="K1761" i="1"/>
  <c r="M1730" i="1"/>
  <c r="M1694" i="1"/>
  <c r="O1663" i="1"/>
  <c r="L1631" i="1"/>
  <c r="O1591" i="1"/>
  <c r="L1559" i="1"/>
  <c r="N1528" i="1"/>
  <c r="G1493" i="1"/>
  <c r="O1467" i="1"/>
  <c r="F1446" i="1"/>
  <c r="N1418" i="1"/>
  <c r="F1398" i="1"/>
  <c r="N1376" i="1"/>
  <c r="L1353" i="1"/>
  <c r="F1332" i="1"/>
  <c r="L1311" i="1"/>
  <c r="F1284" i="1"/>
  <c r="L1263" i="1"/>
  <c r="D1243" i="1"/>
  <c r="D1219" i="1"/>
  <c r="J1198" i="1"/>
  <c r="D1177" i="1"/>
  <c r="J1150" i="1"/>
  <c r="D1129" i="1"/>
  <c r="J1108" i="1"/>
  <c r="J1084" i="1"/>
  <c r="P1063" i="1"/>
  <c r="D1039" i="1"/>
  <c r="P1015" i="1"/>
  <c r="J994" i="1"/>
  <c r="P973" i="1"/>
  <c r="J946" i="1"/>
  <c r="P925" i="1"/>
  <c r="H905" i="1"/>
  <c r="H881" i="1"/>
  <c r="F4087" i="1"/>
  <c r="F3842" i="1"/>
  <c r="P3560" i="1"/>
  <c r="L3395" i="1"/>
  <c r="E3256" i="1"/>
  <c r="K3142" i="1"/>
  <c r="I3047" i="1"/>
  <c r="K2964" i="1"/>
  <c r="L2870" i="1"/>
  <c r="J2815" i="1"/>
  <c r="P2748" i="1"/>
  <c r="L2676" i="1"/>
  <c r="O2614" i="1"/>
  <c r="J2572" i="1"/>
  <c r="F2526" i="1"/>
  <c r="I2489" i="1"/>
  <c r="O2452" i="1"/>
  <c r="K2406" i="1"/>
  <c r="C2368" i="1"/>
  <c r="I2331" i="1"/>
  <c r="D2287" i="1"/>
  <c r="K2246" i="1"/>
  <c r="C2208" i="1"/>
  <c r="M2161" i="1"/>
  <c r="O2126" i="1"/>
  <c r="J2086" i="1"/>
  <c r="C2042" i="1"/>
  <c r="I2003" i="1"/>
  <c r="O1966" i="1"/>
  <c r="K1920" i="1"/>
  <c r="C1882" i="1"/>
  <c r="H1847" i="1"/>
  <c r="D1801" i="1"/>
  <c r="J1762" i="1"/>
  <c r="C1722" i="1"/>
  <c r="I1679" i="1"/>
  <c r="O1640" i="1"/>
  <c r="G1602" i="1"/>
  <c r="C1556" i="1"/>
  <c r="I1521" i="1"/>
  <c r="K1484" i="1"/>
  <c r="N1449" i="1"/>
  <c r="D1424" i="1"/>
  <c r="M1399" i="1"/>
  <c r="D1370" i="1"/>
  <c r="E1343" i="1"/>
  <c r="L1318" i="1"/>
  <c r="N1287" i="1"/>
  <c r="I1263" i="1"/>
  <c r="M1237" i="1"/>
  <c r="O1206" i="1"/>
  <c r="M1183" i="1"/>
  <c r="L1156" i="1"/>
  <c r="E1127" i="1"/>
  <c r="D1100" i="1"/>
  <c r="P1076" i="1"/>
  <c r="D1046" i="1"/>
  <c r="H1020" i="1"/>
  <c r="L994" i="1"/>
  <c r="H966" i="1"/>
  <c r="M939" i="1"/>
  <c r="J918" i="1"/>
  <c r="D896" i="1"/>
  <c r="H879" i="1"/>
  <c r="F862" i="1"/>
  <c r="L841" i="1"/>
  <c r="H825" i="1"/>
  <c r="F808" i="1"/>
  <c r="J788" i="1"/>
  <c r="J770" i="1"/>
  <c r="D755" i="1"/>
  <c r="J734" i="1"/>
  <c r="H717" i="1"/>
  <c r="F700" i="1"/>
  <c r="L679" i="1"/>
  <c r="D665" i="1"/>
  <c r="N648" i="1"/>
  <c r="L631" i="1"/>
  <c r="C4576" i="1"/>
  <c r="N4096" i="1"/>
  <c r="M3880" i="1"/>
  <c r="K3704" i="1"/>
  <c r="N3560" i="1"/>
  <c r="F3415" i="1"/>
  <c r="I3303" i="1"/>
  <c r="I3211" i="1"/>
  <c r="E3129" i="1"/>
  <c r="H3055" i="1"/>
  <c r="P2985" i="1"/>
  <c r="L2910" i="1"/>
  <c r="H2864" i="1"/>
  <c r="D2818" i="1"/>
  <c r="G2760" i="1"/>
  <c r="C2714" i="1"/>
  <c r="D2665" i="1"/>
  <c r="N2614" i="1"/>
  <c r="E2580" i="1"/>
  <c r="G2549" i="1"/>
  <c r="M2510" i="1"/>
  <c r="O2479" i="1"/>
  <c r="O2446" i="1"/>
  <c r="I2410" i="1"/>
  <c r="I2377" i="1"/>
  <c r="K2346" i="1"/>
  <c r="C2308" i="1"/>
  <c r="E2277" i="1"/>
  <c r="G2246" i="1"/>
  <c r="M2207" i="1"/>
  <c r="O2176" i="1"/>
  <c r="F2144" i="1"/>
  <c r="I2107" i="1"/>
  <c r="N2074" i="1"/>
  <c r="P2043" i="1"/>
  <c r="H2005" i="1"/>
  <c r="J1974" i="1"/>
  <c r="L1943" i="1"/>
  <c r="D1905" i="1"/>
  <c r="F1874" i="1"/>
  <c r="H1841" i="1"/>
  <c r="N1804" i="1"/>
  <c r="P1771" i="1"/>
  <c r="D1741" i="1"/>
  <c r="J1702" i="1"/>
  <c r="L1671" i="1"/>
  <c r="N1640" i="1"/>
  <c r="F1602" i="1"/>
  <c r="H1571" i="1"/>
  <c r="M1538" i="1"/>
  <c r="P1501" i="1"/>
  <c r="M1473" i="1"/>
  <c r="D1451" i="1"/>
  <c r="H1425" i="1"/>
  <c r="N1404" i="1"/>
  <c r="O1382" i="1"/>
  <c r="J1358" i="1"/>
  <c r="K1336" i="1"/>
  <c r="C1316" i="1"/>
  <c r="G1290" i="1"/>
  <c r="M1269" i="1"/>
  <c r="E1249" i="1"/>
  <c r="I1223" i="1"/>
  <c r="O1202" i="1"/>
  <c r="D1181" i="1"/>
  <c r="K1156" i="1"/>
  <c r="N1134" i="1"/>
  <c r="F1114" i="1"/>
  <c r="J1088" i="1"/>
  <c r="P1067" i="1"/>
  <c r="H1047" i="1"/>
  <c r="L1021" i="1"/>
  <c r="D1001" i="1"/>
  <c r="E979" i="1"/>
  <c r="N954" i="1"/>
  <c r="O933" i="1"/>
  <c r="J917" i="1"/>
  <c r="M899" i="1"/>
  <c r="M885" i="1"/>
  <c r="I872" i="1"/>
  <c r="C857" i="1"/>
  <c r="E844" i="1"/>
  <c r="G831" i="1"/>
  <c r="O815" i="1"/>
  <c r="C4283" i="1"/>
  <c r="D4046" i="1"/>
  <c r="F3871" i="1"/>
  <c r="C3724" i="1"/>
  <c r="L3588" i="1"/>
  <c r="O3466" i="1"/>
  <c r="L3368" i="1"/>
  <c r="J3271" i="1"/>
  <c r="D3190" i="1"/>
  <c r="L3124" i="1"/>
  <c r="J3059" i="1"/>
  <c r="N2981" i="1"/>
  <c r="E2922" i="1"/>
  <c r="M2878" i="1"/>
  <c r="C2827" i="1"/>
  <c r="G2783" i="1"/>
  <c r="O2739" i="1"/>
  <c r="E2688" i="1"/>
  <c r="I2644" i="1"/>
  <c r="G2608" i="1"/>
  <c r="H2572" i="1"/>
  <c r="F2543" i="1"/>
  <c r="H2514" i="1"/>
  <c r="N2479" i="1"/>
  <c r="L2450" i="1"/>
  <c r="N2421" i="1"/>
  <c r="F2387" i="1"/>
  <c r="D2358" i="1"/>
  <c r="F2329" i="1"/>
  <c r="L2294" i="1"/>
  <c r="J2265" i="1"/>
  <c r="L2236" i="1"/>
  <c r="D2202" i="1"/>
  <c r="P2172" i="1"/>
  <c r="D2144" i="1"/>
  <c r="J2109" i="1"/>
  <c r="H2080" i="1"/>
  <c r="J2051" i="1"/>
  <c r="P2016" i="1"/>
  <c r="N1987" i="1"/>
  <c r="P1958" i="1"/>
  <c r="H1924" i="1"/>
  <c r="F1895" i="1"/>
  <c r="H1866" i="1"/>
  <c r="N1831" i="1"/>
  <c r="L1802" i="1"/>
  <c r="N1773" i="1"/>
  <c r="F1739" i="1"/>
  <c r="D1710" i="1"/>
  <c r="F1681" i="1"/>
  <c r="L1646" i="1"/>
  <c r="J1617" i="1"/>
  <c r="L1588" i="1"/>
  <c r="D1554" i="1"/>
  <c r="P1524" i="1"/>
  <c r="E1496" i="1"/>
  <c r="J1467" i="1"/>
  <c r="C1447" i="1"/>
  <c r="O1427" i="1"/>
  <c r="M1404" i="1"/>
  <c r="G1385" i="1"/>
  <c r="E1366" i="1"/>
  <c r="C1343" i="1"/>
  <c r="K1323" i="1"/>
  <c r="I1304" i="1"/>
  <c r="G1281" i="1"/>
  <c r="O1261" i="1"/>
  <c r="M1242" i="1"/>
  <c r="K1219" i="1"/>
  <c r="E1200" i="1"/>
  <c r="C1181" i="1"/>
  <c r="O1157" i="1"/>
  <c r="I1138" i="1"/>
  <c r="G1119" i="1"/>
  <c r="E1096" i="1"/>
  <c r="M1076" i="1"/>
  <c r="K1057" i="1"/>
  <c r="I1034" i="1"/>
  <c r="C1015" i="1"/>
  <c r="O995" i="1"/>
  <c r="M972" i="1"/>
  <c r="G953" i="1"/>
  <c r="C935" i="1"/>
  <c r="I916" i="1"/>
  <c r="I902" i="1"/>
  <c r="I888" i="1"/>
  <c r="H872" i="1"/>
  <c r="J859" i="1"/>
  <c r="L846" i="1"/>
  <c r="D4414" i="1"/>
  <c r="N4085" i="1"/>
  <c r="N3937" i="1"/>
  <c r="J3762" i="1"/>
  <c r="H3619" i="1"/>
  <c r="H3511" i="1"/>
  <c r="G3394" i="1"/>
  <c r="D3297" i="1"/>
  <c r="M4373" i="1"/>
  <c r="K4044" i="1"/>
  <c r="O3897" i="1"/>
  <c r="O3750" i="1"/>
  <c r="L3587" i="1"/>
  <c r="M3484" i="1"/>
  <c r="K3386" i="1"/>
  <c r="P4841" i="1"/>
  <c r="N4184" i="1"/>
  <c r="F4004" i="1"/>
  <c r="I3828" i="1"/>
  <c r="C3682" i="1"/>
  <c r="D3558" i="1"/>
  <c r="I3438" i="1"/>
  <c r="N3340" i="1"/>
  <c r="E3249" i="1"/>
  <c r="D3171" i="1"/>
  <c r="C3106" i="1"/>
  <c r="O3040" i="1"/>
  <c r="N2962" i="1"/>
  <c r="N2909" i="1"/>
  <c r="H2866" i="1"/>
  <c r="G2814" i="1"/>
  <c r="P2770" i="1"/>
  <c r="J2727" i="1"/>
  <c r="I2675" i="1"/>
  <c r="L2632" i="1"/>
  <c r="E2599" i="1"/>
  <c r="P2563" i="1"/>
  <c r="D2535" i="1"/>
  <c r="C2506" i="1"/>
  <c r="H2471" i="1"/>
  <c r="J2442" i="1"/>
  <c r="I2413" i="1"/>
  <c r="N2378" i="1"/>
  <c r="P2349" i="1"/>
  <c r="O2320" i="1"/>
  <c r="F2286" i="1"/>
  <c r="H2257" i="1"/>
  <c r="G2228" i="1"/>
  <c r="L2193" i="1"/>
  <c r="N2164" i="1"/>
  <c r="M2135" i="1"/>
  <c r="D2101" i="1"/>
  <c r="F2072" i="1"/>
  <c r="E2043" i="1"/>
  <c r="J2008" i="1"/>
  <c r="L1979" i="1"/>
  <c r="K1950" i="1"/>
  <c r="P1915" i="1"/>
  <c r="D1887" i="1"/>
  <c r="C1858" i="1"/>
  <c r="H1823" i="1"/>
  <c r="J1794" i="1"/>
  <c r="I1765" i="1"/>
  <c r="N1730" i="1"/>
  <c r="P1701" i="1"/>
  <c r="O1672" i="1"/>
  <c r="F1638" i="1"/>
  <c r="H1609" i="1"/>
  <c r="G1580" i="1"/>
  <c r="L1545" i="1"/>
  <c r="N1516" i="1"/>
  <c r="O1488" i="1"/>
  <c r="O1460" i="1"/>
  <c r="L1441" i="1"/>
  <c r="G1422" i="1"/>
  <c r="E1399" i="1"/>
  <c r="P1379" i="1"/>
  <c r="K1360" i="1"/>
  <c r="I1337" i="1"/>
  <c r="F1318" i="1"/>
  <c r="O1298" i="1"/>
  <c r="M1275" i="1"/>
  <c r="J1256" i="1"/>
  <c r="E1237" i="1"/>
  <c r="C1214" i="1"/>
  <c r="N1194" i="1"/>
  <c r="I1175" i="1"/>
  <c r="G1152" i="1"/>
  <c r="D1133" i="1"/>
  <c r="M1113" i="1"/>
  <c r="K1090" i="1"/>
  <c r="H1071" i="1"/>
  <c r="C1052" i="1"/>
  <c r="O1028" i="1"/>
  <c r="L1009" i="1"/>
  <c r="G990" i="1"/>
  <c r="E967" i="1"/>
  <c r="P947" i="1"/>
  <c r="D930" i="1"/>
  <c r="J912" i="1"/>
  <c r="I898" i="1"/>
  <c r="I884" i="1"/>
  <c r="M868" i="1"/>
  <c r="O855" i="1"/>
  <c r="C843" i="1"/>
  <c r="K827" i="1"/>
  <c r="M814" i="1"/>
  <c r="O801" i="1"/>
  <c r="I786" i="1"/>
  <c r="K773" i="1"/>
  <c r="M760" i="1"/>
  <c r="G745" i="1"/>
  <c r="I732" i="1"/>
  <c r="D4302" i="1"/>
  <c r="P4022" i="1"/>
  <c r="P3876" i="1"/>
  <c r="N3729" i="1"/>
  <c r="N3571" i="1"/>
  <c r="L3470" i="1"/>
  <c r="K3372" i="1"/>
  <c r="F3258" i="1"/>
  <c r="O4001" i="1"/>
  <c r="K3650" i="1"/>
  <c r="I3351" i="1"/>
  <c r="N3201" i="1"/>
  <c r="D3104" i="1"/>
  <c r="J2987" i="1"/>
  <c r="E2904" i="1"/>
  <c r="C2839" i="1"/>
  <c r="G2761" i="1"/>
  <c r="O2695" i="1"/>
  <c r="J2631" i="1"/>
  <c r="P2574" i="1"/>
  <c r="F2531" i="1"/>
  <c r="N2487" i="1"/>
  <c r="D2436" i="1"/>
  <c r="H2392" i="1"/>
  <c r="P2348" i="1"/>
  <c r="F2297" i="1"/>
  <c r="J2253" i="1"/>
  <c r="D2210" i="1"/>
  <c r="H2158" i="1"/>
  <c r="L2114" i="1"/>
  <c r="F2071" i="1"/>
  <c r="J2019" i="1"/>
  <c r="N1975" i="1"/>
  <c r="H1932" i="1"/>
  <c r="L1880" i="1"/>
  <c r="P1836" i="1"/>
  <c r="J1793" i="1"/>
  <c r="N1741" i="1"/>
  <c r="D1698" i="1"/>
  <c r="L1654" i="1"/>
  <c r="P1602" i="1"/>
  <c r="F1559" i="1"/>
  <c r="N1515" i="1"/>
  <c r="J1469" i="1"/>
  <c r="C1439" i="1"/>
  <c r="E1410" i="1"/>
  <c r="K1375" i="1"/>
  <c r="I1346" i="1"/>
  <c r="K1317" i="1"/>
  <c r="C1283" i="1"/>
  <c r="O1253" i="1"/>
  <c r="C1225" i="1"/>
  <c r="I1190" i="1"/>
  <c r="G1161" i="1"/>
  <c r="I1132" i="1"/>
  <c r="O1097" i="1"/>
  <c r="M1068" i="1"/>
  <c r="O1039" i="1"/>
  <c r="G1005" i="1"/>
  <c r="E976" i="1"/>
  <c r="G947" i="1"/>
  <c r="M917" i="1"/>
  <c r="J896" i="1"/>
  <c r="D876" i="1"/>
  <c r="P852" i="1"/>
  <c r="E834" i="1"/>
  <c r="C817" i="1"/>
  <c r="E798" i="1"/>
  <c r="M782" i="1"/>
  <c r="G767" i="1"/>
  <c r="N748" i="1"/>
  <c r="H733" i="1"/>
  <c r="P718" i="1"/>
  <c r="E702" i="1"/>
  <c r="D688" i="1"/>
  <c r="D674" i="1"/>
  <c r="F657" i="1"/>
  <c r="F643" i="1"/>
  <c r="F629" i="1"/>
  <c r="C613" i="1"/>
  <c r="E600" i="1"/>
  <c r="G587" i="1"/>
  <c r="O571" i="1"/>
  <c r="C559" i="1"/>
  <c r="E546" i="1"/>
  <c r="M530" i="1"/>
  <c r="M518" i="1"/>
  <c r="M506" i="1"/>
  <c r="M494" i="1"/>
  <c r="C481" i="1"/>
  <c r="C469" i="1"/>
  <c r="C457" i="1"/>
  <c r="C445" i="1"/>
  <c r="C433" i="1"/>
  <c r="G419" i="1"/>
  <c r="G407" i="1"/>
  <c r="G395" i="1"/>
  <c r="G383" i="1"/>
  <c r="G371" i="1"/>
  <c r="K357" i="1"/>
  <c r="K345" i="1"/>
  <c r="K333" i="1"/>
  <c r="K321" i="1"/>
  <c r="K309" i="1"/>
  <c r="O295" i="1"/>
  <c r="O283" i="1"/>
  <c r="O271" i="1"/>
  <c r="O259" i="1"/>
  <c r="O247" i="1"/>
  <c r="E234" i="1"/>
  <c r="E222" i="1"/>
  <c r="E210" i="1"/>
  <c r="E198" i="1"/>
  <c r="E186" i="1"/>
  <c r="I172" i="1"/>
  <c r="I160" i="1"/>
  <c r="I148" i="1"/>
  <c r="I136" i="1"/>
  <c r="I124" i="1"/>
  <c r="M110" i="1"/>
  <c r="M98" i="1"/>
  <c r="M86" i="1"/>
  <c r="M74" i="1"/>
  <c r="M62" i="1"/>
  <c r="C49" i="1"/>
  <c r="C37" i="1"/>
  <c r="C25" i="1"/>
  <c r="C13" i="1"/>
  <c r="O4201" i="1"/>
  <c r="K3232" i="1"/>
  <c r="L2934" i="1"/>
  <c r="G2742" i="1"/>
  <c r="I2536" i="1"/>
  <c r="C2406" i="1"/>
  <c r="C2296" i="1"/>
  <c r="H2183" i="1"/>
  <c r="C2056" i="1"/>
  <c r="G1940" i="1"/>
  <c r="K1824" i="1"/>
  <c r="E1680" i="1"/>
  <c r="L4048" i="1"/>
  <c r="N3718" i="1"/>
  <c r="L3461" i="1"/>
  <c r="L3253" i="1"/>
  <c r="I3149" i="1"/>
  <c r="M3057" i="1"/>
  <c r="O2966" i="1"/>
  <c r="P2894" i="1"/>
  <c r="L2834" i="1"/>
  <c r="F2765" i="1"/>
  <c r="N2703" i="1"/>
  <c r="J2643" i="1"/>
  <c r="N2594" i="1"/>
  <c r="G2554" i="1"/>
  <c r="C2508" i="1"/>
  <c r="E2467" i="1"/>
  <c r="O2426" i="1"/>
  <c r="G2386" i="1"/>
  <c r="C2346" i="1"/>
  <c r="M2299" i="1"/>
  <c r="O2258" i="1"/>
  <c r="K2218" i="1"/>
  <c r="C2178" i="1"/>
  <c r="M2137" i="1"/>
  <c r="I2091" i="1"/>
  <c r="K2050" i="1"/>
  <c r="G2010" i="1"/>
  <c r="M1969" i="1"/>
  <c r="I1929" i="1"/>
  <c r="E1883" i="1"/>
  <c r="G1842" i="1"/>
  <c r="C1802" i="1"/>
  <c r="I1761" i="1"/>
  <c r="E1721" i="1"/>
  <c r="O1674" i="1"/>
  <c r="C1634" i="1"/>
  <c r="M1593" i="1"/>
  <c r="E1553" i="1"/>
  <c r="O1512" i="1"/>
  <c r="I1471" i="1"/>
  <c r="L1442" i="1"/>
  <c r="N1415" i="1"/>
  <c r="L1388" i="1"/>
  <c r="N1361" i="1"/>
  <c r="P1330" i="1"/>
  <c r="N1303" i="1"/>
  <c r="P1276" i="1"/>
  <c r="N1249" i="1"/>
  <c r="P1222" i="1"/>
  <c r="D1192" i="1"/>
  <c r="P1164" i="1"/>
  <c r="D1138" i="1"/>
  <c r="P1110" i="1"/>
  <c r="D1084" i="1"/>
  <c r="F1053" i="1"/>
  <c r="D1026" i="1"/>
  <c r="F999" i="1"/>
  <c r="D972" i="1"/>
  <c r="F945" i="1"/>
  <c r="O918" i="1"/>
  <c r="F899" i="1"/>
  <c r="M879" i="1"/>
  <c r="M861" i="1"/>
  <c r="M843" i="1"/>
  <c r="O824" i="1"/>
  <c r="H809" i="1"/>
  <c r="P794" i="1"/>
  <c r="K780" i="1"/>
  <c r="E766" i="1"/>
  <c r="M749" i="1"/>
  <c r="G735" i="1"/>
  <c r="M721" i="1"/>
  <c r="K708" i="1"/>
  <c r="J695" i="1"/>
  <c r="K680" i="1"/>
  <c r="I667" i="1"/>
  <c r="H654" i="1"/>
  <c r="G641" i="1"/>
  <c r="E628" i="1"/>
  <c r="N613" i="1"/>
  <c r="N601" i="1"/>
  <c r="N589" i="1"/>
  <c r="N577" i="1"/>
  <c r="N565" i="1"/>
  <c r="D552" i="1"/>
  <c r="D540" i="1"/>
  <c r="D528" i="1"/>
  <c r="D516" i="1"/>
  <c r="D504" i="1"/>
  <c r="H490" i="1"/>
  <c r="H478" i="1"/>
  <c r="H466" i="1"/>
  <c r="H454" i="1"/>
  <c r="H442" i="1"/>
  <c r="L428" i="1"/>
  <c r="L416" i="1"/>
  <c r="L404" i="1"/>
  <c r="L392" i="1"/>
  <c r="L380" i="1"/>
  <c r="P366" i="1"/>
  <c r="P354" i="1"/>
  <c r="P342" i="1"/>
  <c r="P330" i="1"/>
  <c r="P318" i="1"/>
  <c r="F305" i="1"/>
  <c r="F293" i="1"/>
  <c r="F281" i="1"/>
  <c r="F269" i="1"/>
  <c r="F257" i="1"/>
  <c r="J243" i="1"/>
  <c r="J231" i="1"/>
  <c r="J219" i="1"/>
  <c r="J207" i="1"/>
  <c r="J195" i="1"/>
  <c r="N181" i="1"/>
  <c r="N169" i="1"/>
  <c r="N157" i="1"/>
  <c r="N145" i="1"/>
  <c r="N133" i="1"/>
  <c r="D120" i="1"/>
  <c r="D108" i="1"/>
  <c r="D96" i="1"/>
  <c r="D84" i="1"/>
  <c r="D72" i="1"/>
  <c r="H58" i="1"/>
  <c r="H46" i="1"/>
  <c r="H34" i="1"/>
  <c r="H22" i="1"/>
  <c r="H10" i="1"/>
  <c r="K2" i="1"/>
  <c r="F3556" i="1"/>
  <c r="C3122" i="1"/>
  <c r="E2881" i="1"/>
  <c r="O2720" i="1"/>
  <c r="F2562" i="1"/>
  <c r="G2452" i="1"/>
  <c r="C2305" i="1"/>
  <c r="P2191" i="1"/>
  <c r="C2082" i="1"/>
  <c r="M1934" i="1"/>
  <c r="E1833" i="1"/>
  <c r="P1705" i="1"/>
  <c r="E4128" i="1"/>
  <c r="I3787" i="1"/>
  <c r="I3475" i="1"/>
  <c r="G3261" i="1"/>
  <c r="I3167" i="1"/>
  <c r="O3076" i="1"/>
  <c r="M2985" i="1"/>
  <c r="P2898" i="1"/>
  <c r="H2838" i="1"/>
  <c r="F2777" i="1"/>
  <c r="L2716" i="1"/>
  <c r="N2655" i="1"/>
  <c r="K2597" i="1"/>
  <c r="O2556" i="1"/>
  <c r="C2516" i="1"/>
  <c r="M2475" i="1"/>
  <c r="E2435" i="1"/>
  <c r="O2388" i="1"/>
  <c r="K2348" i="1"/>
  <c r="M2307" i="1"/>
  <c r="I2267" i="1"/>
  <c r="O2226" i="1"/>
  <c r="K2180" i="1"/>
  <c r="G2140" i="1"/>
  <c r="I2099" i="1"/>
  <c r="E2059" i="1"/>
  <c r="K2018" i="1"/>
  <c r="G1972" i="1"/>
  <c r="C1932" i="1"/>
  <c r="E1891" i="1"/>
  <c r="O1850" i="1"/>
  <c r="G1810" i="1"/>
  <c r="C1764" i="1"/>
  <c r="M1723" i="1"/>
  <c r="O1682" i="1"/>
  <c r="K1642" i="1"/>
  <c r="C1602" i="1"/>
  <c r="M1555" i="1"/>
  <c r="I1515" i="1"/>
  <c r="I1480" i="1"/>
  <c r="D1452" i="1"/>
  <c r="E1427" i="1"/>
  <c r="D1402" i="1"/>
  <c r="P1376" i="1"/>
  <c r="N1351" i="1"/>
  <c r="O1326" i="1"/>
  <c r="N1299" i="1"/>
  <c r="L1274" i="1"/>
  <c r="M1249" i="1"/>
  <c r="L1224" i="1"/>
  <c r="J1199" i="1"/>
  <c r="H1174" i="1"/>
  <c r="I1149" i="1"/>
  <c r="H1124" i="1"/>
  <c r="F1099" i="1"/>
  <c r="D1074" i="1"/>
  <c r="E1049" i="1"/>
  <c r="D1022" i="1"/>
  <c r="P996" i="1"/>
  <c r="C972" i="1"/>
  <c r="P946" i="1"/>
  <c r="M924" i="1"/>
  <c r="D906" i="1"/>
  <c r="P887" i="1"/>
  <c r="K870" i="1"/>
  <c r="P853" i="1"/>
  <c r="I837" i="1"/>
  <c r="J822" i="1"/>
  <c r="F807" i="1"/>
  <c r="O793" i="1"/>
  <c r="J780" i="1"/>
  <c r="E767" i="1"/>
  <c r="M753" i="1"/>
  <c r="H740" i="1"/>
  <c r="F727" i="1"/>
  <c r="D715" i="1"/>
  <c r="P702" i="1"/>
  <c r="M690" i="1"/>
  <c r="K678" i="1"/>
  <c r="J665" i="1"/>
  <c r="H653" i="1"/>
  <c r="F641" i="1"/>
  <c r="C629" i="1"/>
  <c r="E617" i="1"/>
  <c r="C606" i="1"/>
  <c r="O594" i="1"/>
  <c r="M583" i="1"/>
  <c r="K572" i="1"/>
  <c r="I561" i="1"/>
  <c r="G550" i="1"/>
  <c r="G538" i="1"/>
  <c r="E527" i="1"/>
  <c r="C516" i="1"/>
  <c r="O504" i="1"/>
  <c r="M493" i="1"/>
  <c r="K482" i="1"/>
  <c r="I471" i="1"/>
  <c r="G460" i="1"/>
  <c r="E449" i="1"/>
  <c r="C438" i="1"/>
  <c r="O426" i="1"/>
  <c r="O414" i="1"/>
  <c r="M403" i="1"/>
  <c r="K392" i="1"/>
  <c r="I381" i="1"/>
  <c r="G370" i="1"/>
  <c r="E359" i="1"/>
  <c r="C348" i="1"/>
  <c r="O336" i="1"/>
  <c r="M325" i="1"/>
  <c r="K314" i="1"/>
  <c r="I303" i="1"/>
  <c r="I291" i="1"/>
  <c r="G280" i="1"/>
  <c r="E269" i="1"/>
  <c r="C258" i="1"/>
  <c r="O246" i="1"/>
  <c r="M235" i="1"/>
  <c r="K224" i="1"/>
  <c r="I213" i="1"/>
  <c r="G202" i="1"/>
  <c r="E191" i="1"/>
  <c r="C180" i="1"/>
  <c r="C168" i="1"/>
  <c r="O156" i="1"/>
  <c r="M145" i="1"/>
  <c r="K134" i="1"/>
  <c r="I123" i="1"/>
  <c r="G112" i="1"/>
  <c r="E101" i="1"/>
  <c r="C90" i="1"/>
  <c r="O78" i="1"/>
  <c r="M67" i="1"/>
  <c r="K56" i="1"/>
  <c r="K44" i="1"/>
  <c r="I33" i="1"/>
  <c r="G22" i="1"/>
  <c r="K8" i="1"/>
  <c r="G3570" i="1"/>
  <c r="G3128" i="1"/>
  <c r="P2902" i="1"/>
  <c r="I2729" i="1"/>
  <c r="E2591" i="1"/>
  <c r="O2486" i="1"/>
  <c r="O2382" i="1"/>
  <c r="F2238" i="1"/>
  <c r="H2131" i="1"/>
  <c r="K2012" i="1"/>
  <c r="I1879" i="1"/>
  <c r="F1752" i="1"/>
  <c r="H4840" i="1"/>
  <c r="K3992" i="1"/>
  <c r="J3689" i="1"/>
  <c r="F3455" i="1"/>
  <c r="F3259" i="1"/>
  <c r="I3173" i="1"/>
  <c r="K3082" i="1"/>
  <c r="E2997" i="1"/>
  <c r="N2919" i="1"/>
  <c r="F2863" i="1"/>
  <c r="J2807" i="1"/>
  <c r="D2750" i="1"/>
  <c r="H2694" i="1"/>
  <c r="N2637" i="1"/>
  <c r="E2594" i="1"/>
  <c r="C2556" i="1"/>
  <c r="K2518" i="1"/>
  <c r="G2478" i="1"/>
  <c r="G2440" i="1"/>
  <c r="O2402" i="1"/>
  <c r="E2365" i="1"/>
  <c r="C2328" i="1"/>
  <c r="M2289" i="1"/>
  <c r="K2252" i="1"/>
  <c r="O2214" i="1"/>
  <c r="I2177" i="1"/>
  <c r="I2139" i="1"/>
  <c r="C2102" i="1"/>
  <c r="M2061" i="1"/>
  <c r="M2023" i="1"/>
  <c r="G1986" i="1"/>
  <c r="K1948" i="1"/>
  <c r="I1911" i="1"/>
  <c r="E1873" i="1"/>
  <c r="C1836" i="1"/>
  <c r="G1798" i="1"/>
  <c r="O1760" i="1"/>
  <c r="O1722" i="1"/>
  <c r="I1685" i="1"/>
  <c r="E1645" i="1"/>
  <c r="E1607" i="1"/>
  <c r="M1569" i="1"/>
  <c r="C1532" i="1"/>
  <c r="C1495" i="1"/>
  <c r="K1463" i="1"/>
  <c r="H1438" i="1"/>
  <c r="F1413" i="1"/>
  <c r="H1388" i="1"/>
  <c r="P1362" i="1"/>
  <c r="D1338" i="1"/>
  <c r="F1311" i="1"/>
  <c r="N1285" i="1"/>
  <c r="P1260" i="1"/>
  <c r="N1235" i="1"/>
  <c r="P1210" i="1"/>
  <c r="J1185" i="1"/>
  <c r="L1160" i="1"/>
  <c r="J1135" i="1"/>
  <c r="L1110" i="1"/>
  <c r="F1085" i="1"/>
  <c r="H1060" i="1"/>
  <c r="J1033" i="1"/>
  <c r="D1008" i="1"/>
  <c r="F983" i="1"/>
  <c r="D958" i="1"/>
  <c r="E934" i="1"/>
  <c r="F914" i="1"/>
  <c r="E896" i="1"/>
  <c r="C878" i="1"/>
  <c r="K862" i="1"/>
  <c r="E847" i="1"/>
  <c r="J832" i="1"/>
  <c r="N818" i="1"/>
  <c r="P805" i="1"/>
  <c r="K793" i="1"/>
  <c r="F781" i="1"/>
  <c r="P768" i="1"/>
  <c r="K756" i="1"/>
  <c r="F744" i="1"/>
  <c r="O731" i="1"/>
  <c r="I720" i="1"/>
  <c r="F709" i="1"/>
  <c r="C698" i="1"/>
  <c r="N686" i="1"/>
  <c r="K675" i="1"/>
  <c r="H664" i="1"/>
  <c r="E653" i="1"/>
  <c r="O641" i="1"/>
  <c r="L630" i="1"/>
  <c r="J619" i="1"/>
  <c r="F609" i="1"/>
  <c r="P598" i="1"/>
  <c r="L588" i="1"/>
  <c r="H578" i="1"/>
  <c r="D568" i="1"/>
  <c r="N557" i="1"/>
  <c r="J547" i="1"/>
  <c r="F537" i="1"/>
  <c r="P526" i="1"/>
  <c r="L516" i="1"/>
  <c r="H506" i="1"/>
  <c r="D496" i="1"/>
  <c r="N485" i="1"/>
  <c r="J475" i="1"/>
  <c r="F465" i="1"/>
  <c r="P454" i="1"/>
  <c r="L444" i="1"/>
  <c r="H434" i="1"/>
  <c r="D424" i="1"/>
  <c r="N413" i="1"/>
  <c r="J403" i="1"/>
  <c r="F393" i="1"/>
  <c r="P382" i="1"/>
  <c r="L372" i="1"/>
  <c r="H362" i="1"/>
  <c r="D352" i="1"/>
  <c r="N341" i="1"/>
  <c r="J331" i="1"/>
  <c r="F321" i="1"/>
  <c r="P310" i="1"/>
  <c r="L300" i="1"/>
  <c r="H290" i="1"/>
  <c r="D280" i="1"/>
  <c r="N269" i="1"/>
  <c r="J259" i="1"/>
  <c r="F249" i="1"/>
  <c r="P238" i="1"/>
  <c r="L228" i="1"/>
  <c r="H218" i="1"/>
  <c r="D208" i="1"/>
  <c r="N197" i="1"/>
  <c r="J187" i="1"/>
  <c r="F177" i="1"/>
  <c r="P166" i="1"/>
  <c r="L156" i="1"/>
  <c r="H146" i="1"/>
  <c r="D136" i="1"/>
  <c r="N125" i="1"/>
  <c r="J115" i="1"/>
  <c r="F105" i="1"/>
  <c r="P94" i="1"/>
  <c r="L84" i="1"/>
  <c r="H74" i="1"/>
  <c r="D64" i="1"/>
  <c r="N53" i="1"/>
  <c r="J43" i="1"/>
  <c r="F33" i="1"/>
  <c r="P22" i="1"/>
  <c r="L12" i="1"/>
  <c r="H2" i="1"/>
  <c r="G4040" i="1"/>
  <c r="K3756" i="1"/>
  <c r="E3515" i="1"/>
  <c r="P3327" i="1"/>
  <c r="E3211" i="1"/>
  <c r="K3132" i="1"/>
  <c r="E3055" i="1"/>
  <c r="K2976" i="1"/>
  <c r="H2910" i="1"/>
  <c r="D2858" i="1"/>
  <c r="H2806" i="1"/>
  <c r="D2754" i="1"/>
  <c r="D2702" i="1"/>
  <c r="N2649" i="1"/>
  <c r="C2606" i="1"/>
  <c r="C2570" i="1"/>
  <c r="K4010" i="1"/>
  <c r="G3496" i="1"/>
  <c r="H3204" i="1"/>
  <c r="N3047" i="1"/>
  <c r="O2905" i="1"/>
  <c r="K2801" i="1"/>
  <c r="K2697" i="1"/>
  <c r="L2602" i="1"/>
  <c r="E2535" i="1"/>
  <c r="J2476" i="1"/>
  <c r="L2416" i="1"/>
  <c r="M3961" i="1"/>
  <c r="J3462" i="1"/>
  <c r="O3188" i="1"/>
  <c r="G3032" i="1"/>
  <c r="J2895" i="1"/>
  <c r="F2791" i="1"/>
  <c r="F2687" i="1"/>
  <c r="D2595" i="1"/>
  <c r="P2528" i="1"/>
  <c r="J2469" i="1"/>
  <c r="K2410" i="1"/>
  <c r="M3941" i="1"/>
  <c r="N3449" i="1"/>
  <c r="C3184" i="1"/>
  <c r="C3028" i="1"/>
  <c r="H2892" i="1"/>
  <c r="H2788" i="1"/>
  <c r="D2684" i="1"/>
  <c r="P2592" i="1"/>
  <c r="F2527" i="1"/>
  <c r="K2468" i="1"/>
  <c r="G4141" i="1"/>
  <c r="H3577" i="1"/>
  <c r="E3235" i="1"/>
  <c r="K3078" i="1"/>
  <c r="H2926" i="1"/>
  <c r="D2822" i="1"/>
  <c r="D2718" i="1"/>
  <c r="C2618" i="1"/>
  <c r="N2546" i="1"/>
  <c r="C2488" i="1"/>
  <c r="H2428" i="1"/>
  <c r="F3737" i="1"/>
  <c r="J3205" i="1"/>
  <c r="L2970" i="1"/>
  <c r="I2802" i="1"/>
  <c r="E2646" i="1"/>
  <c r="H2536" i="1"/>
  <c r="L2447" i="1"/>
  <c r="E2373" i="1"/>
  <c r="J2314" i="1"/>
  <c r="L2254" i="1"/>
  <c r="H4819" i="1"/>
  <c r="I3501" i="1"/>
  <c r="J3126" i="1"/>
  <c r="C2906" i="1"/>
  <c r="P2749" i="1"/>
  <c r="N2602" i="1"/>
  <c r="N2505" i="1"/>
  <c r="F2417" i="1"/>
  <c r="D2353" i="1"/>
  <c r="C2294" i="1"/>
  <c r="D2234" i="1"/>
  <c r="O3658" i="1"/>
  <c r="D3184" i="1"/>
  <c r="N2949" i="1"/>
  <c r="I2788" i="1"/>
  <c r="J2632" i="1"/>
  <c r="M2528" i="1"/>
  <c r="O2438" i="1"/>
  <c r="I2367" i="1"/>
  <c r="N2308" i="1"/>
  <c r="L2248" i="1"/>
  <c r="F2189" i="1"/>
  <c r="G3514" i="1"/>
  <c r="J3132" i="1"/>
  <c r="D2910" i="1"/>
  <c r="N2753" i="1"/>
  <c r="M2605" i="1"/>
  <c r="E2509" i="1"/>
  <c r="I2419" i="1"/>
  <c r="E2355" i="1"/>
  <c r="E2295" i="1"/>
  <c r="G2236" i="1"/>
  <c r="H3865" i="1"/>
  <c r="K3124" i="1"/>
  <c r="P2826" i="1"/>
  <c r="L2601" i="1"/>
  <c r="C2460" i="1"/>
  <c r="O2352" i="1"/>
  <c r="P2262" i="1"/>
  <c r="F2183" i="1"/>
  <c r="C2124" i="1"/>
  <c r="C2064" i="1"/>
  <c r="E2005" i="1"/>
  <c r="D1945" i="1"/>
  <c r="G1886" i="1"/>
  <c r="L1826" i="1"/>
  <c r="L1766" i="1"/>
  <c r="I1707" i="1"/>
  <c r="H1649" i="1"/>
  <c r="E1597" i="1"/>
  <c r="E1545" i="1"/>
  <c r="I1493" i="1"/>
  <c r="O1452" i="1"/>
  <c r="D1418" i="1"/>
  <c r="I3569" i="1"/>
  <c r="H3036" i="1"/>
  <c r="O2767" i="1"/>
  <c r="D2562" i="1"/>
  <c r="I2427" i="1"/>
  <c r="C2330" i="1"/>
  <c r="P2240" i="1"/>
  <c r="P2167" i="1"/>
  <c r="O2108" i="1"/>
  <c r="P2048" i="1"/>
  <c r="P1988" i="1"/>
  <c r="K1930" i="1"/>
  <c r="G1870" i="1"/>
  <c r="H1811" i="1"/>
  <c r="H1751" i="1"/>
  <c r="G1692" i="1"/>
  <c r="L1635" i="1"/>
  <c r="L1583" i="1"/>
  <c r="I1531" i="1"/>
  <c r="C1482" i="1"/>
  <c r="M1443" i="1"/>
  <c r="D1409" i="1"/>
  <c r="I3339" i="1"/>
  <c r="F2944" i="1"/>
  <c r="D2706" i="1"/>
  <c r="I2525" i="1"/>
  <c r="K2396" i="1"/>
  <c r="L2306" i="1"/>
  <c r="I2217" i="1"/>
  <c r="K2152" i="1"/>
  <c r="N2092" i="1"/>
  <c r="M2033" i="1"/>
  <c r="J1973" i="1"/>
  <c r="D1914" i="1"/>
  <c r="E1855" i="1"/>
  <c r="O1794" i="1"/>
  <c r="C1736" i="1"/>
  <c r="F1676" i="1"/>
  <c r="D1622" i="1"/>
  <c r="N1569" i="1"/>
  <c r="D1518" i="1"/>
  <c r="P1470" i="1"/>
  <c r="M1434" i="1"/>
  <c r="H3534" i="1"/>
  <c r="P3022" i="1"/>
  <c r="G2759" i="1"/>
  <c r="D2556" i="1"/>
  <c r="J2422" i="1"/>
  <c r="O2326" i="1"/>
  <c r="I2237" i="1"/>
  <c r="O2166" i="1"/>
  <c r="P2106" i="1"/>
  <c r="P2046" i="1"/>
  <c r="K1988" i="1"/>
  <c r="C1928" i="1"/>
  <c r="E1869" i="1"/>
  <c r="E1809" i="1"/>
  <c r="G1750" i="1"/>
  <c r="H1690" i="1"/>
  <c r="K1634" i="1"/>
  <c r="J1582" i="1"/>
  <c r="G1530" i="1"/>
  <c r="P1480" i="1"/>
  <c r="P1442" i="1"/>
  <c r="G1408" i="1"/>
  <c r="P3195" i="1"/>
  <c r="J2757" i="1"/>
  <c r="L2486" i="1"/>
  <c r="G2326" i="1"/>
  <c r="C2196" i="1"/>
  <c r="F2106" i="1"/>
  <c r="O2016" i="1"/>
  <c r="E1927" i="1"/>
  <c r="D1838" i="1"/>
  <c r="G1748" i="1"/>
  <c r="O1658" i="1"/>
  <c r="O1580" i="1"/>
  <c r="N1502" i="1"/>
  <c r="N1441" i="1"/>
  <c r="E1396" i="1"/>
  <c r="G1361" i="1"/>
  <c r="M1326" i="1"/>
  <c r="O1291" i="1"/>
  <c r="G1257" i="1"/>
  <c r="I1222" i="1"/>
  <c r="O1187" i="1"/>
  <c r="C1153" i="1"/>
  <c r="I1118" i="1"/>
  <c r="K1083" i="1"/>
  <c r="C1049" i="1"/>
  <c r="E1014" i="1"/>
  <c r="K979" i="1"/>
  <c r="M944" i="1"/>
  <c r="O915" i="1"/>
  <c r="K890" i="1"/>
  <c r="L866" i="1"/>
  <c r="J843" i="1"/>
  <c r="G822" i="1"/>
  <c r="P802" i="1"/>
  <c r="I784" i="1"/>
  <c r="P765" i="1"/>
  <c r="I747" i="1"/>
  <c r="P728" i="1"/>
  <c r="D712" i="1"/>
  <c r="G695" i="1"/>
  <c r="I678" i="1"/>
  <c r="K661" i="1"/>
  <c r="N644" i="1"/>
  <c r="P627" i="1"/>
  <c r="O611" i="1"/>
  <c r="I596" i="1"/>
  <c r="C581" i="1"/>
  <c r="K565" i="1"/>
  <c r="E550" i="1"/>
  <c r="M534" i="1"/>
  <c r="G519" i="1"/>
  <c r="O503" i="1"/>
  <c r="I488" i="1"/>
  <c r="C473" i="1"/>
  <c r="K457" i="1"/>
  <c r="E442" i="1"/>
  <c r="M426" i="1"/>
  <c r="G411" i="1"/>
  <c r="O395" i="1"/>
  <c r="I380" i="1"/>
  <c r="C365" i="1"/>
  <c r="K349" i="1"/>
  <c r="E334" i="1"/>
  <c r="M318" i="1"/>
  <c r="G303" i="1"/>
  <c r="O287" i="1"/>
  <c r="I272" i="1"/>
  <c r="C257" i="1"/>
  <c r="K241" i="1"/>
  <c r="E226" i="1"/>
  <c r="M210" i="1"/>
  <c r="G195" i="1"/>
  <c r="O179" i="1"/>
  <c r="I164" i="1"/>
  <c r="C149" i="1"/>
  <c r="K133" i="1"/>
  <c r="E118" i="1"/>
  <c r="M102" i="1"/>
  <c r="G87" i="1"/>
  <c r="O71" i="1"/>
  <c r="I56" i="1"/>
  <c r="C41" i="1"/>
  <c r="K25" i="1"/>
  <c r="E10" i="1"/>
  <c r="K3052" i="1"/>
  <c r="M2311" i="1"/>
  <c r="K2014" i="1"/>
  <c r="G1702" i="1"/>
  <c r="N1489" i="1"/>
  <c r="D1340" i="1"/>
  <c r="H1224" i="1"/>
  <c r="K1117" i="1"/>
  <c r="G1019" i="1"/>
  <c r="F915" i="1"/>
  <c r="L850" i="1"/>
  <c r="H793" i="1"/>
  <c r="C730" i="1"/>
  <c r="G682" i="1"/>
  <c r="I630" i="1"/>
  <c r="D569" i="1"/>
  <c r="G529" i="1"/>
  <c r="E488" i="1"/>
  <c r="L445" i="1"/>
  <c r="I408" i="1"/>
  <c r="O369" i="1"/>
  <c r="N324" i="1"/>
  <c r="N270" i="1"/>
  <c r="P221" i="1"/>
  <c r="C177" i="1"/>
  <c r="N126" i="1"/>
  <c r="G79" i="1"/>
  <c r="F34" i="1"/>
  <c r="I2891" i="1"/>
  <c r="G2288" i="1"/>
  <c r="G2014" i="1"/>
  <c r="G1724" i="1"/>
  <c r="P1477" i="1"/>
  <c r="O1339" i="1"/>
  <c r="L1250" i="1"/>
  <c r="O1177" i="1"/>
  <c r="I1108" i="1"/>
  <c r="F1019" i="1"/>
  <c r="J919" i="1"/>
  <c r="K850" i="1"/>
  <c r="H782" i="1"/>
  <c r="G724" i="1"/>
  <c r="F675" i="1"/>
  <c r="P621" i="1"/>
  <c r="E574" i="1"/>
  <c r="C533" i="1"/>
  <c r="H480" i="1"/>
  <c r="F439" i="1"/>
  <c r="J395" i="1"/>
  <c r="C353" i="1"/>
  <c r="M306" i="1"/>
  <c r="D254" i="1"/>
  <c r="M198" i="1"/>
  <c r="O149" i="1"/>
  <c r="C83" i="1"/>
  <c r="I44" i="1"/>
  <c r="P91" i="1"/>
  <c r="D7" i="1"/>
  <c r="F2309" i="1"/>
  <c r="C1922" i="1"/>
  <c r="C1572" i="1"/>
  <c r="E1368" i="1"/>
  <c r="G1229" i="1"/>
  <c r="I1090" i="1"/>
  <c r="G935" i="1"/>
  <c r="K831" i="1"/>
  <c r="E751" i="1"/>
  <c r="I694" i="1"/>
  <c r="D627" i="1"/>
  <c r="E566" i="1"/>
  <c r="E494" i="1"/>
  <c r="F436" i="1"/>
  <c r="J374" i="1"/>
  <c r="O321" i="1"/>
  <c r="G265" i="1"/>
  <c r="C201" i="1"/>
  <c r="D143" i="1"/>
  <c r="C75" i="1"/>
  <c r="F4" i="1"/>
  <c r="N2295" i="1"/>
  <c r="M1929" i="1"/>
  <c r="O1550" i="1"/>
  <c r="L1362" i="1"/>
  <c r="I1226" i="1"/>
  <c r="P1078" i="1"/>
  <c r="J925" i="1"/>
  <c r="K3299" i="1"/>
  <c r="K2811" i="1"/>
  <c r="L2518" i="1"/>
  <c r="F2347" i="1"/>
  <c r="F2214" i="1"/>
  <c r="K2120" i="1"/>
  <c r="E2031" i="1"/>
  <c r="G1942" i="1"/>
  <c r="H1852" i="1"/>
  <c r="O1762" i="1"/>
  <c r="I1673" i="1"/>
  <c r="C1594" i="1"/>
  <c r="C1516" i="1"/>
  <c r="L1450" i="1"/>
  <c r="I1401" i="1"/>
  <c r="L1366" i="1"/>
  <c r="C1332" i="1"/>
  <c r="F1297" i="1"/>
  <c r="K1262" i="1"/>
  <c r="N1227" i="1"/>
  <c r="E1193" i="1"/>
  <c r="H1158" i="1"/>
  <c r="M1123" i="1"/>
  <c r="P1088" i="1"/>
  <c r="G1054" i="1"/>
  <c r="J1019" i="1"/>
  <c r="O984" i="1"/>
  <c r="D950" i="1"/>
  <c r="M919" i="1"/>
  <c r="J894" i="1"/>
  <c r="F870" i="1"/>
  <c r="D847" i="1"/>
  <c r="K825" i="1"/>
  <c r="O805" i="1"/>
  <c r="H787" i="1"/>
  <c r="O768" i="1"/>
  <c r="G750" i="1"/>
  <c r="N731" i="1"/>
  <c r="M714" i="1"/>
  <c r="P697" i="1"/>
  <c r="D681" i="1"/>
  <c r="G664" i="1"/>
  <c r="I647" i="1"/>
  <c r="K630" i="1"/>
  <c r="G614" i="1"/>
  <c r="O598" i="1"/>
  <c r="I583" i="1"/>
  <c r="C568" i="1"/>
  <c r="K552" i="1"/>
  <c r="E537" i="1"/>
  <c r="M521" i="1"/>
  <c r="G506" i="1"/>
  <c r="O490" i="1"/>
  <c r="I475" i="1"/>
  <c r="C460" i="1"/>
  <c r="K444" i="1"/>
  <c r="E429" i="1"/>
  <c r="M413" i="1"/>
  <c r="G398" i="1"/>
  <c r="O382" i="1"/>
  <c r="I367" i="1"/>
  <c r="C352" i="1"/>
  <c r="K336" i="1"/>
  <c r="E321" i="1"/>
  <c r="M305" i="1"/>
  <c r="G290" i="1"/>
  <c r="O274" i="1"/>
  <c r="I259" i="1"/>
  <c r="C244" i="1"/>
  <c r="K228" i="1"/>
  <c r="E213" i="1"/>
  <c r="M197" i="1"/>
  <c r="G182" i="1"/>
  <c r="O166" i="1"/>
  <c r="I151" i="1"/>
  <c r="C136" i="1"/>
  <c r="K120" i="1"/>
  <c r="E105" i="1"/>
  <c r="M89" i="1"/>
  <c r="G74" i="1"/>
  <c r="O58" i="1"/>
  <c r="I43" i="1"/>
  <c r="C28" i="1"/>
  <c r="K12" i="1"/>
  <c r="O3614" i="1"/>
  <c r="K2402" i="1"/>
  <c r="C2060" i="1"/>
  <c r="H1798" i="1"/>
  <c r="M1533" i="1"/>
  <c r="O1374" i="1"/>
  <c r="O1273" i="1"/>
  <c r="K1166" i="1"/>
  <c r="G1077" i="1"/>
  <c r="P992" i="1"/>
  <c r="H898" i="1"/>
  <c r="H830" i="1"/>
  <c r="N757" i="1"/>
  <c r="C709" i="1"/>
  <c r="D664" i="1"/>
  <c r="H615" i="1"/>
  <c r="F574" i="1"/>
  <c r="F520" i="1"/>
  <c r="J458" i="1"/>
  <c r="M418" i="1"/>
  <c r="M382" i="1"/>
  <c r="C339" i="1"/>
  <c r="M292" i="1"/>
  <c r="N252" i="1"/>
  <c r="J206" i="1"/>
  <c r="H165" i="1"/>
  <c r="L121" i="1"/>
  <c r="H75" i="1"/>
  <c r="D29" i="1"/>
  <c r="C3046" i="1"/>
  <c r="G2243" i="1"/>
  <c r="F1969" i="1"/>
  <c r="L1664" i="1"/>
  <c r="D1436" i="1"/>
  <c r="I1334" i="1"/>
  <c r="D1048" i="1"/>
  <c r="N943" i="1"/>
  <c r="N867" i="1"/>
  <c r="K805" i="1"/>
  <c r="N760" i="1"/>
  <c r="C699" i="1"/>
  <c r="G651" i="1"/>
  <c r="C605" i="1"/>
  <c r="N549" i="1"/>
  <c r="P500" i="1"/>
  <c r="O455" i="1"/>
  <c r="H408" i="1"/>
  <c r="C371" i="1"/>
  <c r="I332" i="1"/>
  <c r="C281" i="1"/>
  <c r="I242" i="1"/>
  <c r="D200" i="1"/>
  <c r="P158" i="1"/>
  <c r="L112" i="1"/>
  <c r="E70" i="1"/>
  <c r="F25" i="1"/>
  <c r="P55" i="1"/>
  <c r="F3579" i="1"/>
  <c r="J2208" i="1"/>
  <c r="I1863" i="1"/>
  <c r="H1558" i="1"/>
  <c r="M1353" i="1"/>
  <c r="O1223" i="1"/>
  <c r="H1041" i="1"/>
  <c r="C906" i="1"/>
  <c r="D823" i="1"/>
  <c r="J749" i="1"/>
  <c r="N688" i="1"/>
  <c r="M632" i="1"/>
  <c r="L577" i="1"/>
  <c r="J518" i="1"/>
  <c r="L451" i="1"/>
  <c r="M388" i="1"/>
  <c r="L325" i="1"/>
  <c r="P263" i="1"/>
  <c r="N204" i="1"/>
  <c r="G139" i="1"/>
  <c r="N78" i="1"/>
  <c r="C21" i="1"/>
  <c r="P2493" i="1"/>
  <c r="C2034" i="1"/>
  <c r="G1684" i="1"/>
  <c r="C1403" i="1"/>
  <c r="M1272" i="1"/>
  <c r="L1136" i="1"/>
  <c r="G983" i="1"/>
  <c r="G4483" i="1"/>
  <c r="N3053" i="1"/>
  <c r="L2662" i="1"/>
  <c r="N2433" i="1"/>
  <c r="L2289" i="1"/>
  <c r="K2170" i="1"/>
  <c r="H2081" i="1"/>
  <c r="H1992" i="1"/>
  <c r="O1903" i="1"/>
  <c r="C1814" i="1"/>
  <c r="O1724" i="1"/>
  <c r="D1638" i="1"/>
  <c r="H1560" i="1"/>
  <c r="P1483" i="1"/>
  <c r="E1428" i="1"/>
  <c r="E1387" i="1"/>
  <c r="J1352" i="1"/>
  <c r="M1317" i="1"/>
  <c r="D1283" i="1"/>
  <c r="G1248" i="1"/>
  <c r="L1213" i="1"/>
  <c r="O1178" i="1"/>
  <c r="F1144" i="1"/>
  <c r="I1109" i="1"/>
  <c r="N1074" i="1"/>
  <c r="C1040" i="1"/>
  <c r="H1005" i="1"/>
  <c r="K970" i="1"/>
  <c r="L936" i="1"/>
  <c r="H909" i="1"/>
  <c r="E884" i="1"/>
  <c r="M860" i="1"/>
  <c r="L837" i="1"/>
  <c r="D817" i="1"/>
  <c r="F798" i="1"/>
  <c r="M779" i="1"/>
  <c r="F761" i="1"/>
  <c r="L742" i="1"/>
  <c r="L724" i="1"/>
  <c r="N707" i="1"/>
  <c r="C691" i="1"/>
  <c r="E674" i="1"/>
  <c r="G657" i="1"/>
  <c r="J640" i="1"/>
  <c r="L623" i="1"/>
  <c r="P607" i="1"/>
  <c r="J592" i="1"/>
  <c r="D577" i="1"/>
  <c r="L561" i="1"/>
  <c r="F546" i="1"/>
  <c r="N530" i="1"/>
  <c r="H515" i="1"/>
  <c r="P499" i="1"/>
  <c r="J484" i="1"/>
  <c r="D469" i="1"/>
  <c r="L453" i="1"/>
  <c r="F438" i="1"/>
  <c r="N422" i="1"/>
  <c r="H407" i="1"/>
  <c r="P391" i="1"/>
  <c r="J376" i="1"/>
  <c r="D361" i="1"/>
  <c r="L345" i="1"/>
  <c r="F330" i="1"/>
  <c r="N314" i="1"/>
  <c r="H299" i="1"/>
  <c r="P283" i="1"/>
  <c r="J268" i="1"/>
  <c r="D253" i="1"/>
  <c r="L237" i="1"/>
  <c r="F222" i="1"/>
  <c r="N206" i="1"/>
  <c r="H191" i="1"/>
  <c r="P175" i="1"/>
  <c r="J160" i="1"/>
  <c r="D145" i="1"/>
  <c r="L129" i="1"/>
  <c r="F114" i="1"/>
  <c r="N98" i="1"/>
  <c r="H83" i="1"/>
  <c r="P67" i="1"/>
  <c r="J52" i="1"/>
  <c r="D37" i="1"/>
  <c r="L21" i="1"/>
  <c r="L3" i="1"/>
  <c r="O2390" i="1"/>
  <c r="D2066" i="1"/>
  <c r="P1813" i="1"/>
  <c r="G1560" i="1"/>
  <c r="G1401" i="1"/>
  <c r="M1302" i="1"/>
  <c r="E1210" i="1"/>
  <c r="M1082" i="1"/>
  <c r="K961" i="1"/>
  <c r="N877" i="1"/>
  <c r="N808" i="1"/>
  <c r="C767" i="1"/>
  <c r="N711" i="1"/>
  <c r="F654" i="1"/>
  <c r="M616" i="1"/>
  <c r="G565" i="1"/>
  <c r="L517" i="1"/>
  <c r="D479" i="1"/>
  <c r="M436" i="1"/>
  <c r="F358" i="1"/>
  <c r="M310" i="1"/>
  <c r="L265" i="1"/>
  <c r="N216" i="1"/>
  <c r="E164" i="1"/>
  <c r="I120" i="1"/>
  <c r="E74" i="1"/>
  <c r="O27" i="1"/>
  <c r="H3092" i="1"/>
  <c r="C2300" i="1"/>
  <c r="C1954" i="1"/>
  <c r="L1768" i="1"/>
  <c r="N1539" i="1"/>
  <c r="D1372" i="1"/>
  <c r="I1276" i="1"/>
  <c r="D1210" i="1"/>
  <c r="P1134" i="1"/>
  <c r="C1045" i="1"/>
  <c r="L938" i="1"/>
  <c r="H856" i="1"/>
  <c r="I799" i="1"/>
  <c r="H745" i="1"/>
  <c r="D692" i="1"/>
  <c r="D640" i="1"/>
  <c r="J593" i="1"/>
  <c r="H552" i="1"/>
  <c r="L508" i="1"/>
  <c r="P464" i="1"/>
  <c r="M414" i="1"/>
  <c r="L346" i="1"/>
  <c r="F295" i="1"/>
  <c r="O257" i="1"/>
  <c r="O221" i="1"/>
  <c r="F169" i="1"/>
  <c r="E124" i="1"/>
  <c r="G93" i="1"/>
  <c r="K31" i="1"/>
  <c r="H71" i="1"/>
  <c r="N10" i="1"/>
  <c r="P2331" i="1"/>
  <c r="L1907" i="1"/>
  <c r="N1537" i="1"/>
  <c r="C1345" i="1"/>
  <c r="E1212" i="1"/>
  <c r="F1093" i="1"/>
  <c r="G969" i="1"/>
  <c r="P849" i="1"/>
  <c r="J763" i="1"/>
  <c r="M698" i="1"/>
  <c r="K628" i="1"/>
  <c r="N564" i="1"/>
  <c r="K509" i="1"/>
  <c r="I450" i="1"/>
  <c r="F382" i="1"/>
  <c r="D323" i="1"/>
  <c r="M262" i="1"/>
  <c r="K203" i="1"/>
  <c r="L145" i="1"/>
  <c r="M82" i="1"/>
  <c r="F22" i="1"/>
  <c r="G2410" i="1"/>
  <c r="N1951" i="1"/>
  <c r="C1596" i="1"/>
  <c r="D1368" i="1"/>
  <c r="O1231" i="1"/>
  <c r="C1093" i="1"/>
  <c r="J951" i="1"/>
  <c r="K3476" i="1"/>
  <c r="J2861" i="1"/>
  <c r="L2546" i="1"/>
  <c r="F2365" i="1"/>
  <c r="L2231" i="1"/>
  <c r="K2132" i="1"/>
  <c r="O2042" i="1"/>
  <c r="N1953" i="1"/>
  <c r="C1864" i="1"/>
  <c r="K1774" i="1"/>
  <c r="J1685" i="1"/>
  <c r="C1604" i="1"/>
  <c r="P1525" i="1"/>
  <c r="F1457" i="1"/>
  <c r="F1407" i="1"/>
  <c r="N1371" i="1"/>
  <c r="E1337" i="1"/>
  <c r="H1302" i="1"/>
  <c r="M1267" i="1"/>
  <c r="P1232" i="1"/>
  <c r="G1198" i="1"/>
  <c r="J1163" i="1"/>
  <c r="O1128" i="1"/>
  <c r="D1094" i="1"/>
  <c r="I1059" i="1"/>
  <c r="L1024" i="1"/>
  <c r="C990" i="1"/>
  <c r="F955" i="1"/>
  <c r="M923" i="1"/>
  <c r="F898" i="1"/>
  <c r="L873" i="1"/>
  <c r="J850" i="1"/>
  <c r="K828" i="1"/>
  <c r="K808" i="1"/>
  <c r="D790" i="1"/>
  <c r="K771" i="1"/>
  <c r="D753" i="1"/>
  <c r="K734" i="1"/>
  <c r="F717" i="1"/>
  <c r="I700" i="1"/>
  <c r="K683" i="1"/>
  <c r="M666" i="1"/>
  <c r="P649" i="1"/>
  <c r="D633" i="1"/>
  <c r="K616" i="1"/>
  <c r="E601" i="1"/>
  <c r="M585" i="1"/>
  <c r="G570" i="1"/>
  <c r="O554" i="1"/>
  <c r="I539" i="1"/>
  <c r="C524" i="1"/>
  <c r="K508" i="1"/>
  <c r="E493" i="1"/>
  <c r="M477" i="1"/>
  <c r="G462" i="1"/>
  <c r="O446" i="1"/>
  <c r="I431" i="1"/>
  <c r="C416" i="1"/>
  <c r="K400" i="1"/>
  <c r="E385" i="1"/>
  <c r="M369" i="1"/>
  <c r="G354" i="1"/>
  <c r="O338" i="1"/>
  <c r="I323" i="1"/>
  <c r="C308" i="1"/>
  <c r="K292" i="1"/>
  <c r="E277" i="1"/>
  <c r="M261" i="1"/>
  <c r="G246" i="1"/>
  <c r="O230" i="1"/>
  <c r="I215" i="1"/>
  <c r="C200" i="1"/>
  <c r="K184" i="1"/>
  <c r="E169" i="1"/>
  <c r="M153" i="1"/>
  <c r="G138" i="1"/>
  <c r="O122" i="1"/>
  <c r="I107" i="1"/>
  <c r="C92" i="1"/>
  <c r="K76" i="1"/>
  <c r="E61" i="1"/>
  <c r="M45" i="1"/>
  <c r="G30" i="1"/>
  <c r="O14" i="1"/>
  <c r="P4032" i="1"/>
  <c r="C2996" i="1"/>
  <c r="F2625" i="1"/>
  <c r="I4322" i="1"/>
  <c r="D4190" i="1"/>
  <c r="N3913" i="1"/>
  <c r="E3971" i="1"/>
  <c r="J3190" i="1"/>
  <c r="F3833" i="1"/>
  <c r="F3315" i="1"/>
  <c r="K2888" i="1"/>
  <c r="P2928" i="1"/>
  <c r="H3188" i="1"/>
  <c r="E2740" i="1"/>
  <c r="L3444" i="1"/>
  <c r="N2758" i="1"/>
  <c r="M3239" i="1"/>
  <c r="P2629" i="1"/>
  <c r="P2303" i="1"/>
  <c r="D2021" i="1"/>
  <c r="H1749" i="1"/>
  <c r="F1486" i="1"/>
  <c r="G3321" i="1"/>
  <c r="L2835" i="1"/>
  <c r="O2591" i="1"/>
  <c r="I2414" i="1"/>
  <c r="K2197" i="1"/>
  <c r="E2032" i="1"/>
  <c r="E1852" i="1"/>
  <c r="O1643" i="1"/>
  <c r="M1470" i="1"/>
  <c r="D3666" i="1"/>
  <c r="F3195" i="1"/>
  <c r="I2898" i="1"/>
  <c r="E2748" i="1"/>
  <c r="E2600" i="1"/>
  <c r="H2468" i="1"/>
  <c r="D2350" i="1"/>
  <c r="L2256" i="1"/>
  <c r="P2170" i="1"/>
  <c r="L2076" i="1"/>
  <c r="L1992" i="1"/>
  <c r="D1924" i="1"/>
  <c r="L1842" i="1"/>
  <c r="J1759" i="1"/>
  <c r="L1686" i="1"/>
  <c r="N1625" i="1"/>
  <c r="H1550" i="1"/>
  <c r="N1487" i="1"/>
  <c r="G3981" i="1"/>
  <c r="P3925" i="1"/>
  <c r="F3539" i="1"/>
  <c r="J3827" i="1"/>
  <c r="D2930" i="1"/>
  <c r="N3578" i="1"/>
  <c r="N4268" i="1"/>
  <c r="D2757" i="1"/>
  <c r="I2771" i="1"/>
  <c r="P2123" i="1"/>
  <c r="P1685" i="1"/>
  <c r="I3324" i="1"/>
  <c r="J2650" i="1"/>
  <c r="M2364" i="1"/>
  <c r="C1991" i="1"/>
  <c r="C1661" i="1"/>
  <c r="D3848" i="1"/>
  <c r="N3123" i="1"/>
  <c r="M2750" i="1"/>
  <c r="N2507" i="1"/>
  <c r="D2338" i="1"/>
  <c r="D2170" i="1"/>
  <c r="F2013" i="1"/>
  <c r="L1854" i="1"/>
  <c r="P1756" i="1"/>
  <c r="P1630" i="1"/>
  <c r="N1499" i="1"/>
  <c r="C3864" i="1"/>
  <c r="E3436" i="1"/>
  <c r="G3181" i="1"/>
  <c r="J2926" i="1"/>
  <c r="L2805" i="1"/>
  <c r="O2644" i="1"/>
  <c r="O2553" i="1"/>
  <c r="O2457" i="1"/>
  <c r="K2387" i="1"/>
  <c r="M2284" i="1"/>
  <c r="I2208" i="1"/>
  <c r="K2117" i="1"/>
  <c r="M2038" i="1"/>
  <c r="E1940" i="1"/>
  <c r="E1868" i="1"/>
  <c r="M1786" i="1"/>
  <c r="I1722" i="1"/>
  <c r="K1637" i="1"/>
  <c r="K1577" i="1"/>
  <c r="G1501" i="1"/>
  <c r="N3901" i="1"/>
  <c r="F3470" i="1"/>
  <c r="I3235" i="1"/>
  <c r="K3018" i="1"/>
  <c r="D2890" i="1"/>
  <c r="P2756" i="1"/>
  <c r="P2648" i="1"/>
  <c r="P2557" i="1"/>
  <c r="D2491" i="1"/>
  <c r="G2402" i="1"/>
  <c r="G2330" i="1"/>
  <c r="F2244" i="1"/>
  <c r="N2174" i="1"/>
  <c r="H2105" i="1"/>
  <c r="P2035" i="1"/>
  <c r="J1966" i="1"/>
  <c r="D1897" i="1"/>
  <c r="L1827" i="1"/>
  <c r="F1758" i="1"/>
  <c r="N1688" i="1"/>
  <c r="H1619" i="1"/>
  <c r="P1549" i="1"/>
  <c r="L1482" i="1"/>
  <c r="O1432" i="1"/>
  <c r="K1386" i="1"/>
  <c r="G1340" i="1"/>
  <c r="C1294" i="1"/>
  <c r="M1247" i="1"/>
  <c r="I1201" i="1"/>
  <c r="E1155" i="1"/>
  <c r="O1108" i="1"/>
  <c r="K1062" i="1"/>
  <c r="G1016" i="1"/>
  <c r="C970" i="1"/>
  <c r="P4605" i="1"/>
  <c r="F3915" i="1"/>
  <c r="G3578" i="1"/>
  <c r="O3339" i="1"/>
  <c r="H3157" i="1"/>
  <c r="G3001" i="1"/>
  <c r="K2874" i="1"/>
  <c r="J2770" i="1"/>
  <c r="G2666" i="1"/>
  <c r="C2581" i="1"/>
  <c r="K2511" i="1"/>
  <c r="E2442" i="1"/>
  <c r="M2372" i="1"/>
  <c r="G2303" i="1"/>
  <c r="O2233" i="1"/>
  <c r="I2164" i="1"/>
  <c r="C2095" i="1"/>
  <c r="K2025" i="1"/>
  <c r="E1956" i="1"/>
  <c r="M1886" i="1"/>
  <c r="G1817" i="1"/>
  <c r="O1747" i="1"/>
  <c r="I1678" i="1"/>
  <c r="C1609" i="1"/>
  <c r="K1539" i="1"/>
  <c r="I1474" i="1"/>
  <c r="P1425" i="1"/>
  <c r="L1379" i="1"/>
  <c r="H1333" i="1"/>
  <c r="D1287" i="1"/>
  <c r="N1240" i="1"/>
  <c r="J1194" i="1"/>
  <c r="F1148" i="1"/>
  <c r="P1101" i="1"/>
  <c r="L1055" i="1"/>
  <c r="H1009" i="1"/>
  <c r="D963" i="1"/>
  <c r="M4709" i="1"/>
  <c r="E3927" i="1"/>
  <c r="M3587" i="1"/>
  <c r="D3348" i="1"/>
  <c r="F3163" i="1"/>
  <c r="L3006" i="1"/>
  <c r="I2878" i="1"/>
  <c r="E2774" i="1"/>
  <c r="E2670" i="1"/>
  <c r="J2583" i="1"/>
  <c r="D2514" i="1"/>
  <c r="L2444" i="1"/>
  <c r="F2375" i="1"/>
  <c r="N2305" i="1"/>
  <c r="H2236" i="1"/>
  <c r="P2166" i="1"/>
  <c r="J2097" i="1"/>
  <c r="D2028" i="1"/>
  <c r="L1958" i="1"/>
  <c r="F1889" i="1"/>
  <c r="N1819" i="1"/>
  <c r="H1750" i="1"/>
  <c r="P1680" i="1"/>
  <c r="J1611" i="1"/>
  <c r="F1543" i="1"/>
  <c r="M1487" i="1"/>
  <c r="K1439" i="1"/>
  <c r="G1399" i="1"/>
  <c r="I1356" i="1"/>
  <c r="O1317" i="1"/>
  <c r="E1274" i="1"/>
  <c r="I1236" i="1"/>
  <c r="M1192" i="1"/>
  <c r="I1152" i="1"/>
  <c r="K1109" i="1"/>
  <c r="C1071" i="1"/>
  <c r="G1027" i="1"/>
  <c r="K989" i="1"/>
  <c r="O945" i="1"/>
  <c r="L4036" i="1"/>
  <c r="C3711" i="1"/>
  <c r="C3477" i="1"/>
  <c r="I3258" i="1"/>
  <c r="G3130" i="1"/>
  <c r="K2982" i="1"/>
  <c r="P2875" i="1"/>
  <c r="E2787" i="1"/>
  <c r="P2713" i="1"/>
  <c r="J2628" i="1"/>
  <c r="P2577" i="1"/>
  <c r="J2526" i="1"/>
  <c r="F2480" i="1"/>
  <c r="L2423" i="1"/>
  <c r="H2377" i="1"/>
  <c r="M2324" i="1"/>
  <c r="I2278" i="1"/>
  <c r="O2221" i="1"/>
  <c r="K2175" i="1"/>
  <c r="E2124" i="1"/>
  <c r="O2077" i="1"/>
  <c r="P2019" i="1"/>
  <c r="L1973" i="1"/>
  <c r="F1922" i="1"/>
  <c r="P1875" i="1"/>
  <c r="E1818" i="1"/>
  <c r="O1771" i="1"/>
  <c r="G1715" i="1"/>
  <c r="C1669" i="1"/>
  <c r="K1617" i="1"/>
  <c r="G1571" i="1"/>
  <c r="H1513" i="1"/>
  <c r="C1472" i="1"/>
  <c r="P1435" i="1"/>
  <c r="D1405" i="1"/>
  <c r="H1367" i="1"/>
  <c r="J1336" i="1"/>
  <c r="H1301" i="1"/>
  <c r="J1270" i="1"/>
  <c r="N1232" i="1"/>
  <c r="P1201" i="1"/>
  <c r="L1167" i="1"/>
  <c r="N1136" i="1"/>
  <c r="F1098" i="1"/>
  <c r="H1067" i="1"/>
  <c r="D1033" i="1"/>
  <c r="F1002" i="1"/>
  <c r="L963" i="1"/>
  <c r="N932" i="1"/>
  <c r="D895" i="1"/>
  <c r="G4139" i="1"/>
  <c r="I3735" i="1"/>
  <c r="P3453" i="1"/>
  <c r="O3220" i="1"/>
  <c r="I3077" i="1"/>
  <c r="H2922" i="1"/>
  <c r="E2827" i="1"/>
  <c r="D2720" i="1"/>
  <c r="K2626" i="1"/>
  <c r="E2553" i="1"/>
  <c r="E2499" i="1"/>
  <c r="L2433" i="1"/>
  <c r="L2379" i="1"/>
  <c r="C2314" i="1"/>
  <c r="C2258" i="1"/>
  <c r="K2192" i="1"/>
  <c r="K2134" i="1"/>
  <c r="E2069" i="1"/>
  <c r="E2015" i="1"/>
  <c r="L1947" i="1"/>
  <c r="L1893" i="1"/>
  <c r="C1828" i="1"/>
  <c r="C1772" i="1"/>
  <c r="J1708" i="1"/>
  <c r="K1650" i="1"/>
  <c r="E1583" i="1"/>
  <c r="E1529" i="1"/>
  <c r="E1469" i="1"/>
  <c r="N1431" i="1"/>
  <c r="D1388" i="1"/>
  <c r="D1352" i="1"/>
  <c r="E1307" i="1"/>
  <c r="K1268" i="1"/>
  <c r="D1226" i="1"/>
  <c r="O1188" i="1"/>
  <c r="E1145" i="1"/>
  <c r="E1109" i="1"/>
  <c r="D1064" i="1"/>
  <c r="D1028" i="1"/>
  <c r="H984" i="1"/>
  <c r="N945" i="1"/>
  <c r="D910" i="1"/>
  <c r="P882" i="1"/>
  <c r="L853" i="1"/>
  <c r="L829" i="1"/>
  <c r="J800" i="1"/>
  <c r="J776" i="1"/>
  <c r="J746" i="1"/>
  <c r="N720" i="1"/>
  <c r="H693" i="1"/>
  <c r="J668" i="1"/>
  <c r="N642" i="1"/>
  <c r="J620" i="1"/>
  <c r="O4007" i="1"/>
  <c r="C3754" i="1"/>
  <c r="O3498" i="1"/>
  <c r="C3330" i="1"/>
  <c r="H3181" i="1"/>
  <c r="E3077" i="1"/>
  <c r="E2951" i="1"/>
  <c r="C2876" i="1"/>
  <c r="P2794" i="1"/>
  <c r="J2725" i="1"/>
  <c r="K2644" i="1"/>
  <c r="L2589" i="1"/>
  <c r="O2533" i="1"/>
  <c r="K2487" i="1"/>
  <c r="K2433" i="1"/>
  <c r="G2387" i="1"/>
  <c r="E2331" i="1"/>
  <c r="O2284" i="1"/>
  <c r="O2230" i="1"/>
  <c r="K2184" i="1"/>
  <c r="K2130" i="1"/>
  <c r="G2084" i="1"/>
  <c r="J2028" i="1"/>
  <c r="F1982" i="1"/>
  <c r="F1928" i="1"/>
  <c r="P1881" i="1"/>
  <c r="P1827" i="1"/>
  <c r="L1781" i="1"/>
  <c r="L1725" i="1"/>
  <c r="H1679" i="1"/>
  <c r="H1625" i="1"/>
  <c r="D1579" i="1"/>
  <c r="D1525" i="1"/>
  <c r="H1481" i="1"/>
  <c r="N1440" i="1"/>
  <c r="P1409" i="1"/>
  <c r="P1373" i="1"/>
  <c r="D1343" i="1"/>
  <c r="M1305" i="1"/>
  <c r="O1274" i="1"/>
  <c r="O1238" i="1"/>
  <c r="C1208" i="1"/>
  <c r="C1172" i="1"/>
  <c r="E1141" i="1"/>
  <c r="P1103" i="1"/>
  <c r="D1073" i="1"/>
  <c r="D1037" i="1"/>
  <c r="F1006" i="1"/>
  <c r="F970" i="1"/>
  <c r="K939" i="1"/>
  <c r="C910" i="1"/>
  <c r="I889" i="1"/>
  <c r="I866" i="1"/>
  <c r="K847" i="1"/>
  <c r="G825" i="1"/>
  <c r="G4414" i="1"/>
  <c r="L3976" i="1"/>
  <c r="K3762" i="1"/>
  <c r="E3538" i="1"/>
  <c r="H3394" i="1"/>
  <c r="P3236" i="1"/>
  <c r="N3141" i="1"/>
  <c r="L3028" i="1"/>
  <c r="F2935" i="1"/>
  <c r="E2858" i="1"/>
  <c r="M2794" i="1"/>
  <c r="G2719" i="1"/>
  <c r="O2655" i="1"/>
  <c r="G2593" i="1"/>
  <c r="P2550" i="1"/>
  <c r="L2500" i="1"/>
  <c r="H2458" i="1"/>
  <c r="D2408" i="1"/>
  <c r="N2365" i="1"/>
  <c r="J2315" i="1"/>
  <c r="F2273" i="1"/>
  <c r="P2222" i="1"/>
  <c r="L2180" i="1"/>
  <c r="H2130" i="1"/>
  <c r="D2088" i="1"/>
  <c r="N2037" i="1"/>
  <c r="J1995" i="1"/>
  <c r="F1945" i="1"/>
  <c r="P1902" i="1"/>
  <c r="L1852" i="1"/>
  <c r="H1810" i="1"/>
  <c r="D1760" i="1"/>
  <c r="N1717" i="1"/>
  <c r="J1667" i="1"/>
  <c r="F1625" i="1"/>
  <c r="P1574" i="1"/>
  <c r="L1532" i="1"/>
  <c r="F1484" i="1"/>
  <c r="E1452" i="1"/>
  <c r="M1418" i="1"/>
  <c r="I1390" i="1"/>
  <c r="C1357" i="1"/>
  <c r="M1328" i="1"/>
  <c r="G1295" i="1"/>
  <c r="C1267" i="1"/>
  <c r="K1233" i="1"/>
  <c r="G1205" i="1"/>
  <c r="O1171" i="1"/>
  <c r="K1143" i="1"/>
  <c r="E1110" i="1"/>
  <c r="O1081" i="1"/>
  <c r="I1048" i="1"/>
  <c r="E1020" i="1"/>
  <c r="M986" i="1"/>
  <c r="I958" i="1"/>
  <c r="G927" i="1"/>
  <c r="E906" i="1"/>
  <c r="O881" i="1"/>
  <c r="P862" i="1"/>
  <c r="L840" i="1"/>
  <c r="I4136" i="1"/>
  <c r="P3870" i="1"/>
  <c r="P3654" i="1"/>
  <c r="N3466" i="1"/>
  <c r="N3322" i="1"/>
  <c r="G4187" i="1"/>
  <c r="K3936" i="1"/>
  <c r="F3683" i="1"/>
  <c r="J3510" i="1"/>
  <c r="L3341" i="1"/>
  <c r="L4275" i="1"/>
  <c r="I3936" i="1"/>
  <c r="H3721" i="1"/>
  <c r="I3510" i="1"/>
  <c r="O3366" i="1"/>
  <c r="D3219" i="1"/>
  <c r="I3123" i="1"/>
  <c r="N3010" i="1"/>
  <c r="I2921" i="1"/>
  <c r="G2846" i="1"/>
  <c r="K2782" i="1"/>
  <c r="I2707" i="1"/>
  <c r="M2643" i="1"/>
  <c r="G2585" i="1"/>
  <c r="N2542" i="1"/>
  <c r="M2492" i="1"/>
  <c r="F2450" i="1"/>
  <c r="E2400" i="1"/>
  <c r="L2357" i="1"/>
  <c r="K2307" i="1"/>
  <c r="D2265" i="1"/>
  <c r="C2215" i="1"/>
  <c r="J2172" i="1"/>
  <c r="I2122" i="1"/>
  <c r="P2079" i="1"/>
  <c r="G3929" i="1"/>
  <c r="I3536" i="1"/>
  <c r="H3250" i="1"/>
  <c r="E2885" i="1"/>
  <c r="M3371" i="1"/>
  <c r="I3504" i="1"/>
  <c r="D2745" i="1"/>
  <c r="O2768" i="1"/>
  <c r="J2108" i="1"/>
  <c r="L1681" i="1"/>
  <c r="L3318" i="1"/>
  <c r="F2640" i="1"/>
  <c r="O2297" i="1"/>
  <c r="E1972" i="1"/>
  <c r="M1644" i="1"/>
  <c r="J3843" i="1"/>
  <c r="D3118" i="1"/>
  <c r="M2714" i="1"/>
  <c r="D2482" i="1"/>
  <c r="J2281" i="1"/>
  <c r="D2158" i="1"/>
  <c r="L2010" i="1"/>
  <c r="P1852" i="1"/>
  <c r="D1744" i="1"/>
  <c r="P1624" i="1"/>
  <c r="P1498" i="1"/>
  <c r="G3721" i="1"/>
  <c r="I3398" i="1"/>
  <c r="E3125" i="1"/>
  <c r="E2925" i="1"/>
  <c r="C2758" i="1"/>
  <c r="L2643" i="1"/>
  <c r="K2531" i="1"/>
  <c r="C2457" i="1"/>
  <c r="I2364" i="1"/>
  <c r="C2283" i="1"/>
  <c r="O2187" i="1"/>
  <c r="M2104" i="1"/>
  <c r="O2013" i="1"/>
  <c r="G1939" i="1"/>
  <c r="M1846" i="1"/>
  <c r="E1778" i="1"/>
  <c r="K1703" i="1"/>
  <c r="M1636" i="1"/>
  <c r="G1555" i="1"/>
  <c r="I1500" i="1"/>
  <c r="M3797" i="1"/>
  <c r="I3465" i="1"/>
  <c r="C3172" i="1"/>
  <c r="M3015" i="1"/>
  <c r="I2855" i="1"/>
  <c r="E2755" i="1"/>
  <c r="I2621" i="1"/>
  <c r="G2546" i="1"/>
  <c r="P2467" i="1"/>
  <c r="D2401" i="1"/>
  <c r="M2309" i="1"/>
  <c r="M2237" i="1"/>
  <c r="G2168" i="1"/>
  <c r="O2098" i="1"/>
  <c r="I2029" i="1"/>
  <c r="C1960" i="1"/>
  <c r="K1890" i="1"/>
  <c r="E1821" i="1"/>
  <c r="M1751" i="1"/>
  <c r="G1682" i="1"/>
  <c r="O1612" i="1"/>
  <c r="I1543" i="1"/>
  <c r="J1477" i="1"/>
  <c r="K1428" i="1"/>
  <c r="G1382" i="1"/>
  <c r="C1336" i="1"/>
  <c r="M1289" i="1"/>
  <c r="I1243" i="1"/>
  <c r="E1197" i="1"/>
  <c r="O1150" i="1"/>
  <c r="K1104" i="1"/>
  <c r="G1058" i="1"/>
  <c r="C1012" i="1"/>
  <c r="M965" i="1"/>
  <c r="M4425" i="1"/>
  <c r="C3882" i="1"/>
  <c r="H3554" i="1"/>
  <c r="L3317" i="1"/>
  <c r="N3142" i="1"/>
  <c r="K2986" i="1"/>
  <c r="O2864" i="1"/>
  <c r="L2760" i="1"/>
  <c r="K2656" i="1"/>
  <c r="J2574" i="1"/>
  <c r="D2505" i="1"/>
  <c r="L2435" i="1"/>
  <c r="F2366" i="1"/>
  <c r="N2296" i="1"/>
  <c r="H2227" i="1"/>
  <c r="P2157" i="1"/>
  <c r="J2088" i="1"/>
  <c r="D2019" i="1"/>
  <c r="L1949" i="1"/>
  <c r="F1880" i="1"/>
  <c r="N1810" i="1"/>
  <c r="H1741" i="1"/>
  <c r="P1671" i="1"/>
  <c r="J1602" i="1"/>
  <c r="D1533" i="1"/>
  <c r="G1469" i="1"/>
  <c r="L1421" i="1"/>
  <c r="H1375" i="1"/>
  <c r="D1329" i="1"/>
  <c r="N1282" i="1"/>
  <c r="J1236" i="1"/>
  <c r="F1190" i="1"/>
  <c r="P1143" i="1"/>
  <c r="L1097" i="1"/>
  <c r="H1051" i="1"/>
  <c r="D1005" i="1"/>
  <c r="N958" i="1"/>
  <c r="O4485" i="1"/>
  <c r="H3894" i="1"/>
  <c r="I3563" i="1"/>
  <c r="G3326" i="1"/>
  <c r="D3148" i="1"/>
  <c r="D2992" i="1"/>
  <c r="I2868" i="1"/>
  <c r="I2764" i="1"/>
  <c r="E2660" i="1"/>
  <c r="P2576" i="1"/>
  <c r="J2507" i="1"/>
  <c r="D2438" i="1"/>
  <c r="L2368" i="1"/>
  <c r="F2299" i="1"/>
  <c r="N2229" i="1"/>
  <c r="H2160" i="1"/>
  <c r="P2090" i="1"/>
  <c r="J2021" i="1"/>
  <c r="D1952" i="1"/>
  <c r="L1882" i="1"/>
  <c r="F1813" i="1"/>
  <c r="N1743" i="1"/>
  <c r="H1674" i="1"/>
  <c r="P1604" i="1"/>
  <c r="D1542" i="1"/>
  <c r="H1475" i="1"/>
  <c r="M1438" i="1"/>
  <c r="K1391" i="1"/>
  <c r="G1351" i="1"/>
  <c r="I1308" i="1"/>
  <c r="G1273" i="1"/>
  <c r="E1226" i="1"/>
  <c r="O1191" i="1"/>
  <c r="M1144" i="1"/>
  <c r="I1104" i="1"/>
  <c r="K1061" i="1"/>
  <c r="I1026" i="1"/>
  <c r="G979" i="1"/>
  <c r="C945" i="1"/>
  <c r="E3977" i="1"/>
  <c r="H3672" i="1"/>
  <c r="G3429" i="1"/>
  <c r="P3254" i="1"/>
  <c r="L3095" i="1"/>
  <c r="P2979" i="1"/>
  <c r="H2858" i="1"/>
  <c r="E2785" i="1"/>
  <c r="K2694" i="1"/>
  <c r="E2627" i="1"/>
  <c r="K2571" i="1"/>
  <c r="G2525" i="1"/>
  <c r="M2468" i="1"/>
  <c r="I2422" i="1"/>
  <c r="L2369" i="1"/>
  <c r="H2323" i="1"/>
  <c r="N2266" i="1"/>
  <c r="J2220" i="1"/>
  <c r="M2162" i="1"/>
  <c r="I2116" i="1"/>
  <c r="C2065" i="1"/>
  <c r="M2018" i="1"/>
  <c r="E1962" i="1"/>
  <c r="O1915" i="1"/>
  <c r="D1863" i="1"/>
  <c r="N1816" i="1"/>
  <c r="F1760" i="1"/>
  <c r="P1713" i="1"/>
  <c r="J1662" i="1"/>
  <c r="F1616" i="1"/>
  <c r="I1558" i="1"/>
  <c r="E1512" i="1"/>
  <c r="O1466" i="1"/>
  <c r="D1435" i="1"/>
  <c r="H1397" i="1"/>
  <c r="J1366" i="1"/>
  <c r="H1331" i="1"/>
  <c r="J1300" i="1"/>
  <c r="N1262" i="1"/>
  <c r="P1231" i="1"/>
  <c r="H1193" i="1"/>
  <c r="J1162" i="1"/>
  <c r="F1128" i="1"/>
  <c r="H1097" i="1"/>
  <c r="L1059" i="1"/>
  <c r="N1028" i="1"/>
  <c r="L993" i="1"/>
  <c r="N962" i="1"/>
  <c r="D925" i="1"/>
  <c r="F894" i="1"/>
  <c r="L4076" i="1"/>
  <c r="H3724" i="1"/>
  <c r="E3389" i="1"/>
  <c r="I3203" i="1"/>
  <c r="K3042" i="1"/>
  <c r="M2919" i="1"/>
  <c r="L2812" i="1"/>
  <c r="F2717" i="1"/>
  <c r="N2612" i="1"/>
  <c r="E2551" i="1"/>
  <c r="M2485" i="1"/>
  <c r="M2431" i="1"/>
  <c r="F2364" i="1"/>
  <c r="F2310" i="1"/>
  <c r="K2244" i="1"/>
  <c r="K2188" i="1"/>
  <c r="D2125" i="1"/>
  <c r="E2067" i="1"/>
  <c r="M1999" i="1"/>
  <c r="M1945" i="1"/>
  <c r="C1880" i="1"/>
  <c r="C1826" i="1"/>
  <c r="K1760" i="1"/>
  <c r="K1706" i="1"/>
  <c r="D1639" i="1"/>
  <c r="E1581" i="1"/>
  <c r="I1517" i="1"/>
  <c r="L1467" i="1"/>
  <c r="O1422" i="1"/>
  <c r="O1386" i="1"/>
  <c r="N1341" i="1"/>
  <c r="N1305" i="1"/>
  <c r="D1262" i="1"/>
  <c r="J1223" i="1"/>
  <c r="N1179" i="1"/>
  <c r="K1142" i="1"/>
  <c r="O1098" i="1"/>
  <c r="O1062" i="1"/>
  <c r="E1019" i="1"/>
  <c r="E983" i="1"/>
  <c r="K938" i="1"/>
  <c r="F908" i="1"/>
  <c r="J878" i="1"/>
  <c r="N852" i="1"/>
  <c r="L823" i="1"/>
  <c r="L799" i="1"/>
  <c r="L769" i="1"/>
  <c r="L745" i="1"/>
  <c r="J716" i="1"/>
  <c r="L691" i="1"/>
  <c r="F664" i="1"/>
  <c r="P641" i="1"/>
  <c r="N4515" i="1"/>
  <c r="M3997" i="1"/>
  <c r="K3695" i="1"/>
  <c r="O3492" i="1"/>
  <c r="K3290" i="1"/>
  <c r="O3176" i="1"/>
  <c r="H3051" i="1"/>
  <c r="I2947" i="1"/>
  <c r="M2861" i="1"/>
  <c r="G2792" i="1"/>
  <c r="D2708" i="1"/>
  <c r="L2638" i="1"/>
  <c r="C2578" i="1"/>
  <c r="M2531" i="1"/>
  <c r="M2477" i="1"/>
  <c r="I2431" i="1"/>
  <c r="L2375" i="1"/>
  <c r="H2329" i="1"/>
  <c r="H2275" i="1"/>
  <c r="D2229" i="1"/>
  <c r="D2175" i="1"/>
  <c r="N2128" i="1"/>
  <c r="N2072" i="1"/>
  <c r="J2026" i="1"/>
  <c r="J1972" i="1"/>
  <c r="F1926" i="1"/>
  <c r="F1872" i="1"/>
  <c r="P1825" i="1"/>
  <c r="E1770" i="1"/>
  <c r="O1723" i="1"/>
  <c r="O1669" i="1"/>
  <c r="K1623" i="1"/>
  <c r="I1567" i="1"/>
  <c r="E1521" i="1"/>
  <c r="D1472" i="1"/>
  <c r="I1439" i="1"/>
  <c r="I1403" i="1"/>
  <c r="K1372" i="1"/>
  <c r="H1335" i="1"/>
  <c r="J1304" i="1"/>
  <c r="J1268" i="1"/>
  <c r="L1237" i="1"/>
  <c r="L1201" i="1"/>
  <c r="N1170" i="1"/>
  <c r="I1133" i="1"/>
  <c r="K1102" i="1"/>
  <c r="K1066" i="1"/>
  <c r="M1035" i="1"/>
  <c r="M999" i="1"/>
  <c r="O968" i="1"/>
  <c r="M932" i="1"/>
  <c r="D909" i="1"/>
  <c r="M884" i="1"/>
  <c r="K865" i="1"/>
  <c r="G843" i="1"/>
  <c r="I824" i="1"/>
  <c r="P4257" i="1"/>
  <c r="J3967" i="1"/>
  <c r="P3714" i="1"/>
  <c r="L3531" i="1"/>
  <c r="L3362" i="1"/>
  <c r="P3232" i="1"/>
  <c r="L3120" i="1"/>
  <c r="L3024" i="1"/>
  <c r="K2919" i="1"/>
  <c r="K2855" i="1"/>
  <c r="M2780" i="1"/>
  <c r="M2716" i="1"/>
  <c r="O2641" i="1"/>
  <c r="J2591" i="1"/>
  <c r="J2541" i="1"/>
  <c r="P2498" i="1"/>
  <c r="P2448" i="1"/>
  <c r="H2406" i="1"/>
  <c r="H2356" i="1"/>
  <c r="N2313" i="1"/>
  <c r="N2263" i="1"/>
  <c r="F2221" i="1"/>
  <c r="F2171" i="1"/>
  <c r="L2128" i="1"/>
  <c r="L2078" i="1"/>
  <c r="D2036" i="1"/>
  <c r="D1986" i="1"/>
  <c r="J1943" i="1"/>
  <c r="J1893" i="1"/>
  <c r="P1850" i="1"/>
  <c r="P1800" i="1"/>
  <c r="H1758" i="1"/>
  <c r="H1708" i="1"/>
  <c r="N1665" i="1"/>
  <c r="N1615" i="1"/>
  <c r="F1573" i="1"/>
  <c r="F1523" i="1"/>
  <c r="P1482" i="1"/>
  <c r="O1445" i="1"/>
  <c r="K1417" i="1"/>
  <c r="E1384" i="1"/>
  <c r="O1355" i="1"/>
  <c r="I1322" i="1"/>
  <c r="E1294" i="1"/>
  <c r="M1260" i="1"/>
  <c r="I1232" i="1"/>
  <c r="C1199" i="1"/>
  <c r="M1170" i="1"/>
  <c r="G1137" i="1"/>
  <c r="C1109" i="1"/>
  <c r="K1075" i="1"/>
  <c r="G1047" i="1"/>
  <c r="G3884" i="1"/>
  <c r="C3528" i="1"/>
  <c r="D4066" i="1"/>
  <c r="K4328" i="1"/>
  <c r="C3316" i="1"/>
  <c r="E3458" i="1"/>
  <c r="P2679" i="1"/>
  <c r="J2617" i="1"/>
  <c r="D2105" i="1"/>
  <c r="D1565" i="1"/>
  <c r="I3315" i="1"/>
  <c r="O2638" i="1"/>
  <c r="K2251" i="1"/>
  <c r="I1970" i="1"/>
  <c r="C1637" i="1"/>
  <c r="M3839" i="1"/>
  <c r="N3017" i="1"/>
  <c r="O2697" i="1"/>
  <c r="D2470" i="1"/>
  <c r="L2280" i="1"/>
  <c r="F2157" i="1"/>
  <c r="N1979" i="1"/>
  <c r="F1845" i="1"/>
  <c r="J1717" i="1"/>
  <c r="J1609" i="1"/>
  <c r="L1488" i="1"/>
  <c r="I3716" i="1"/>
  <c r="K3392" i="1"/>
  <c r="N3082" i="1"/>
  <c r="P2923" i="1"/>
  <c r="N2756" i="1"/>
  <c r="I2626" i="1"/>
  <c r="O2529" i="1"/>
  <c r="E2456" i="1"/>
  <c r="G2353" i="1"/>
  <c r="O2277" i="1"/>
  <c r="C2187" i="1"/>
  <c r="O2103" i="1"/>
  <c r="M2008" i="1"/>
  <c r="I1926" i="1"/>
  <c r="O1845" i="1"/>
  <c r="G1777" i="1"/>
  <c r="M1690" i="1"/>
  <c r="O1635" i="1"/>
  <c r="I1554" i="1"/>
  <c r="H4663" i="1"/>
  <c r="O3712" i="1"/>
  <c r="D3405" i="1"/>
  <c r="E3169" i="1"/>
  <c r="O3012" i="1"/>
  <c r="M2847" i="1"/>
  <c r="M2739" i="1"/>
  <c r="P2619" i="1"/>
  <c r="D2545" i="1"/>
  <c r="J2452" i="1"/>
  <c r="L2385" i="1"/>
  <c r="J2308" i="1"/>
  <c r="J2236" i="1"/>
  <c r="D2167" i="1"/>
  <c r="L2097" i="1"/>
  <c r="F2028" i="1"/>
  <c r="N1958" i="1"/>
  <c r="H1889" i="1"/>
  <c r="P1819" i="1"/>
  <c r="J1750" i="1"/>
  <c r="D1681" i="1"/>
  <c r="L1611" i="1"/>
  <c r="F1542" i="1"/>
  <c r="J1476" i="1"/>
  <c r="M1427" i="1"/>
  <c r="I1381" i="1"/>
  <c r="E1335" i="1"/>
  <c r="O1288" i="1"/>
  <c r="K1242" i="1"/>
  <c r="G1196" i="1"/>
  <c r="C1150" i="1"/>
  <c r="M1103" i="1"/>
  <c r="I1057" i="1"/>
  <c r="E1011" i="1"/>
  <c r="O964" i="1"/>
  <c r="L4399" i="1"/>
  <c r="L3875" i="1"/>
  <c r="E3550" i="1"/>
  <c r="K3313" i="1"/>
  <c r="E3140" i="1"/>
  <c r="M2983" i="1"/>
  <c r="D2863" i="1"/>
  <c r="O2758" i="1"/>
  <c r="N2654" i="1"/>
  <c r="G2573" i="1"/>
  <c r="O2503" i="1"/>
  <c r="I2434" i="1"/>
  <c r="C2365" i="1"/>
  <c r="K2295" i="1"/>
  <c r="E2226" i="1"/>
  <c r="M2156" i="1"/>
  <c r="G2087" i="1"/>
  <c r="O2017" i="1"/>
  <c r="I1948" i="1"/>
  <c r="C1879" i="1"/>
  <c r="K1809" i="1"/>
  <c r="E1740" i="1"/>
  <c r="M1670" i="1"/>
  <c r="G1601" i="1"/>
  <c r="O1531" i="1"/>
  <c r="G1468" i="1"/>
  <c r="N1420" i="1"/>
  <c r="J1374" i="1"/>
  <c r="F1328" i="1"/>
  <c r="P1281" i="1"/>
  <c r="L1235" i="1"/>
  <c r="H1189" i="1"/>
  <c r="D1143" i="1"/>
  <c r="N1096" i="1"/>
  <c r="J1050" i="1"/>
  <c r="F1004" i="1"/>
  <c r="P957" i="1"/>
  <c r="M4456" i="1"/>
  <c r="K3888" i="1"/>
  <c r="E3559" i="1"/>
  <c r="H3322" i="1"/>
  <c r="J3145" i="1"/>
  <c r="J2989" i="1"/>
  <c r="M2866" i="1"/>
  <c r="M2762" i="1"/>
  <c r="I2658" i="1"/>
  <c r="N2575" i="1"/>
  <c r="H2506" i="1"/>
  <c r="P2436" i="1"/>
  <c r="J2367" i="1"/>
  <c r="D2298" i="1"/>
  <c r="L2228" i="1"/>
  <c r="F2159" i="1"/>
  <c r="N2089" i="1"/>
  <c r="H2020" i="1"/>
  <c r="P1950" i="1"/>
  <c r="J1881" i="1"/>
  <c r="D1812" i="1"/>
  <c r="L1742" i="1"/>
  <c r="F1673" i="1"/>
  <c r="N1603" i="1"/>
  <c r="J1535" i="1"/>
  <c r="H1474" i="1"/>
  <c r="O1437" i="1"/>
  <c r="M1390" i="1"/>
  <c r="I1350" i="1"/>
  <c r="M1306" i="1"/>
  <c r="C1269" i="1"/>
  <c r="G1225" i="1"/>
  <c r="C1191" i="1"/>
  <c r="O1143" i="1"/>
  <c r="K1103" i="1"/>
  <c r="O1059" i="1"/>
  <c r="E1022" i="1"/>
  <c r="I978" i="1"/>
  <c r="E944" i="1"/>
  <c r="C3971" i="1"/>
  <c r="N3664" i="1"/>
  <c r="M3420" i="1"/>
  <c r="I3240" i="1"/>
  <c r="K3092" i="1"/>
  <c r="O2976" i="1"/>
  <c r="K2856" i="1"/>
  <c r="H2783" i="1"/>
  <c r="K2692" i="1"/>
  <c r="J2625" i="1"/>
  <c r="F2570" i="1"/>
  <c r="P2523" i="1"/>
  <c r="E2466" i="1"/>
  <c r="O2419" i="1"/>
  <c r="G2363" i="1"/>
  <c r="C2317" i="1"/>
  <c r="K2265" i="1"/>
  <c r="G2219" i="1"/>
  <c r="H2161" i="1"/>
  <c r="D2115" i="1"/>
  <c r="L2063" i="1"/>
  <c r="H2017" i="1"/>
  <c r="N1960" i="1"/>
  <c r="J1914" i="1"/>
  <c r="O1861" i="1"/>
  <c r="K1815" i="1"/>
  <c r="C1759" i="1"/>
  <c r="M1712" i="1"/>
  <c r="G1661" i="1"/>
  <c r="C1615" i="1"/>
  <c r="D1557" i="1"/>
  <c r="N1510" i="1"/>
  <c r="O1465" i="1"/>
  <c r="F1434" i="1"/>
  <c r="L1395" i="1"/>
  <c r="N1364" i="1"/>
  <c r="D1327" i="1"/>
  <c r="F1296" i="1"/>
  <c r="P1261" i="1"/>
  <c r="D1231" i="1"/>
  <c r="J1192" i="1"/>
  <c r="L1161" i="1"/>
  <c r="H1127" i="1"/>
  <c r="J1096" i="1"/>
  <c r="N1058" i="1"/>
  <c r="P1027" i="1"/>
  <c r="N992" i="1"/>
  <c r="P961" i="1"/>
  <c r="F924" i="1"/>
  <c r="H893" i="1"/>
  <c r="E4067" i="1"/>
  <c r="I3715" i="1"/>
  <c r="N3382" i="1"/>
  <c r="E3199" i="1"/>
  <c r="G3038" i="1"/>
  <c r="P2916" i="1"/>
  <c r="D2798" i="1"/>
  <c r="I2711" i="1"/>
  <c r="L2610" i="1"/>
  <c r="H2549" i="1"/>
  <c r="M2483" i="1"/>
  <c r="M2429" i="1"/>
  <c r="G2362" i="1"/>
  <c r="G2308" i="1"/>
  <c r="K2242" i="1"/>
  <c r="O2184" i="1"/>
  <c r="E2123" i="1"/>
  <c r="E2065" i="1"/>
  <c r="M1997" i="1"/>
  <c r="M1943" i="1"/>
  <c r="F1878" i="1"/>
  <c r="F1824" i="1"/>
  <c r="K1758" i="1"/>
  <c r="K1702" i="1"/>
  <c r="E1637" i="1"/>
  <c r="E1579" i="1"/>
  <c r="M1513" i="1"/>
  <c r="C1466" i="1"/>
  <c r="G1420" i="1"/>
  <c r="G1384" i="1"/>
  <c r="K1340" i="1"/>
  <c r="F1303" i="1"/>
  <c r="O1260" i="1"/>
  <c r="G1222" i="1"/>
  <c r="F1177" i="1"/>
  <c r="F1141" i="1"/>
  <c r="J1097" i="1"/>
  <c r="J1061" i="1"/>
  <c r="N1017" i="1"/>
  <c r="N981" i="1"/>
  <c r="J937" i="1"/>
  <c r="G907" i="1"/>
  <c r="N876" i="1"/>
  <c r="P851" i="1"/>
  <c r="N822" i="1"/>
  <c r="N798" i="1"/>
  <c r="N768" i="1"/>
  <c r="N744" i="1"/>
  <c r="L715" i="1"/>
  <c r="P689" i="1"/>
  <c r="J662" i="1"/>
  <c r="F640" i="1"/>
  <c r="J4469" i="1"/>
  <c r="M3988" i="1"/>
  <c r="H3685" i="1"/>
  <c r="C3486" i="1"/>
  <c r="M3277" i="1"/>
  <c r="G3168" i="1"/>
  <c r="K3046" i="1"/>
  <c r="D2943" i="1"/>
  <c r="L2858" i="1"/>
  <c r="F2789" i="1"/>
  <c r="I2705" i="1"/>
  <c r="D2636" i="1"/>
  <c r="F2576" i="1"/>
  <c r="P2529" i="1"/>
  <c r="P2475" i="1"/>
  <c r="L2429" i="1"/>
  <c r="L2373" i="1"/>
  <c r="H2327" i="1"/>
  <c r="H2273" i="1"/>
  <c r="D2227" i="1"/>
  <c r="D2173" i="1"/>
  <c r="N2126" i="1"/>
  <c r="C2071" i="1"/>
  <c r="M2024" i="1"/>
  <c r="M1970" i="1"/>
  <c r="I1924" i="1"/>
  <c r="G1868" i="1"/>
  <c r="C1822" i="1"/>
  <c r="C1768" i="1"/>
  <c r="M1721" i="1"/>
  <c r="M1667" i="1"/>
  <c r="I1621" i="1"/>
  <c r="L1565" i="1"/>
  <c r="H1519" i="1"/>
  <c r="K1470" i="1"/>
  <c r="F1438" i="1"/>
  <c r="F1402" i="1"/>
  <c r="H1371" i="1"/>
  <c r="C1334" i="1"/>
  <c r="E1303" i="1"/>
  <c r="E1267" i="1"/>
  <c r="G1236" i="1"/>
  <c r="G1200" i="1"/>
  <c r="I1169" i="1"/>
  <c r="F1132" i="1"/>
  <c r="H1101" i="1"/>
  <c r="H1065" i="1"/>
  <c r="J1034" i="1"/>
  <c r="E997" i="1"/>
  <c r="G966" i="1"/>
  <c r="L931" i="1"/>
  <c r="E908" i="1"/>
  <c r="N883" i="1"/>
  <c r="M864" i="1"/>
  <c r="I842" i="1"/>
  <c r="K823" i="1"/>
  <c r="H4231" i="1"/>
  <c r="C3958" i="1"/>
  <c r="I3703" i="1"/>
  <c r="L3524" i="1"/>
  <c r="P3354" i="1"/>
  <c r="L3228" i="1"/>
  <c r="J3115" i="1"/>
  <c r="H3020" i="1"/>
  <c r="E2916" i="1"/>
  <c r="M2852" i="1"/>
  <c r="G2777" i="1"/>
  <c r="O2713" i="1"/>
  <c r="I2638" i="1"/>
  <c r="J2589" i="1"/>
  <c r="F2539" i="1"/>
  <c r="P2496" i="1"/>
  <c r="L2446" i="1"/>
  <c r="H2404" i="1"/>
  <c r="D2354" i="1"/>
  <c r="N2311" i="1"/>
  <c r="J2261" i="1"/>
  <c r="F2219" i="1"/>
  <c r="P2168" i="1"/>
  <c r="L2126" i="1"/>
  <c r="H2076" i="1"/>
  <c r="D2034" i="1"/>
  <c r="N1983" i="1"/>
  <c r="J1941" i="1"/>
  <c r="F1891" i="1"/>
  <c r="P1848" i="1"/>
  <c r="L1798" i="1"/>
  <c r="H1756" i="1"/>
  <c r="D1706" i="1"/>
  <c r="N1663" i="1"/>
  <c r="J1613" i="1"/>
  <c r="F1571" i="1"/>
  <c r="P1520" i="1"/>
  <c r="F1481" i="1"/>
  <c r="I1444" i="1"/>
  <c r="E1416" i="1"/>
  <c r="M1382" i="1"/>
  <c r="I1354" i="1"/>
  <c r="C1321" i="1"/>
  <c r="M1292" i="1"/>
  <c r="G1259" i="1"/>
  <c r="C1231" i="1"/>
  <c r="K1197" i="1"/>
  <c r="G1169" i="1"/>
  <c r="O1135" i="1"/>
  <c r="K1107" i="1"/>
  <c r="E1074" i="1"/>
  <c r="O1045" i="1"/>
  <c r="I1012" i="1"/>
  <c r="E984" i="1"/>
  <c r="M950" i="1"/>
  <c r="F925" i="1"/>
  <c r="K3863" i="1"/>
  <c r="P3115" i="1"/>
  <c r="F3405" i="1"/>
  <c r="J2990" i="1"/>
  <c r="D3088" i="1"/>
  <c r="H3207" i="1"/>
  <c r="J3624" i="1"/>
  <c r="P2411" i="1"/>
  <c r="F1966" i="1"/>
  <c r="L1495" i="1"/>
  <c r="E3014" i="1"/>
  <c r="M2526" i="1"/>
  <c r="M2196" i="1"/>
  <c r="I1856" i="1"/>
  <c r="I1544" i="1"/>
  <c r="F3509" i="1"/>
  <c r="G2915" i="1"/>
  <c r="O2604" i="1"/>
  <c r="P2440" i="1"/>
  <c r="D2254" i="1"/>
  <c r="H2096" i="1"/>
  <c r="P1936" i="1"/>
  <c r="P1828" i="1"/>
  <c r="H1706" i="1"/>
  <c r="L1572" i="1"/>
  <c r="G4360" i="1"/>
  <c r="I3686" i="1"/>
  <c r="N3256" i="1"/>
  <c r="D3077" i="1"/>
  <c r="M2873" i="1"/>
  <c r="M2729" i="1"/>
  <c r="K2591" i="1"/>
  <c r="I2508" i="1"/>
  <c r="I2418" i="1"/>
  <c r="E2342" i="1"/>
  <c r="G2239" i="1"/>
  <c r="C2163" i="1"/>
  <c r="C2073" i="1"/>
  <c r="I1992" i="1"/>
  <c r="C1899" i="1"/>
  <c r="E1838" i="1"/>
  <c r="E1748" i="1"/>
  <c r="E1688" i="1"/>
  <c r="C1611" i="1"/>
  <c r="G1543" i="1"/>
  <c r="I4077" i="1"/>
  <c r="O3660" i="1"/>
  <c r="H3331" i="1"/>
  <c r="I3131" i="1"/>
  <c r="L2926" i="1"/>
  <c r="H2826" i="1"/>
  <c r="O2708" i="1"/>
  <c r="D2608" i="1"/>
  <c r="I2515" i="1"/>
  <c r="K2448" i="1"/>
  <c r="P2359" i="1"/>
  <c r="D2293" i="1"/>
  <c r="H2213" i="1"/>
  <c r="P2143" i="1"/>
  <c r="J2074" i="1"/>
  <c r="D2005" i="1"/>
  <c r="L1935" i="1"/>
  <c r="F1866" i="1"/>
  <c r="N1796" i="1"/>
  <c r="H1727" i="1"/>
  <c r="P1657" i="1"/>
  <c r="J1588" i="1"/>
  <c r="D1519" i="1"/>
  <c r="K1458" i="1"/>
  <c r="G1412" i="1"/>
  <c r="C1366" i="1"/>
  <c r="M1319" i="1"/>
  <c r="I1273" i="1"/>
  <c r="E1227" i="1"/>
  <c r="O1180" i="1"/>
  <c r="K1134" i="1"/>
  <c r="G1088" i="1"/>
  <c r="C1042" i="1"/>
  <c r="M995" i="1"/>
  <c r="I949" i="1"/>
  <c r="O4115" i="1"/>
  <c r="P3758" i="1"/>
  <c r="M3469" i="1"/>
  <c r="F3244" i="1"/>
  <c r="P3087" i="1"/>
  <c r="M2933" i="1"/>
  <c r="G2828" i="1"/>
  <c r="F2724" i="1"/>
  <c r="C2623" i="1"/>
  <c r="E2550" i="1"/>
  <c r="M2480" i="1"/>
  <c r="G2411" i="1"/>
  <c r="O2341" i="1"/>
  <c r="I2272" i="1"/>
  <c r="C2203" i="1"/>
  <c r="K2133" i="1"/>
  <c r="E2064" i="1"/>
  <c r="M1994" i="1"/>
  <c r="G1925" i="1"/>
  <c r="O1855" i="1"/>
  <c r="I1786" i="1"/>
  <c r="C1717" i="1"/>
  <c r="K1647" i="1"/>
  <c r="E1578" i="1"/>
  <c r="M1508" i="1"/>
  <c r="L1451" i="1"/>
  <c r="H1405" i="1"/>
  <c r="D1359" i="1"/>
  <c r="N1312" i="1"/>
  <c r="J1266" i="1"/>
  <c r="F1220" i="1"/>
  <c r="P1173" i="1"/>
  <c r="L1127" i="1"/>
  <c r="H1081" i="1"/>
  <c r="D1035" i="1"/>
  <c r="N988" i="1"/>
  <c r="J942" i="1"/>
  <c r="O4135" i="1"/>
  <c r="P3770" i="1"/>
  <c r="H3478" i="1"/>
  <c r="N3249" i="1"/>
  <c r="N3093" i="1"/>
  <c r="L2938" i="1"/>
  <c r="E2832" i="1"/>
  <c r="O2727" i="1"/>
  <c r="P2625" i="1"/>
  <c r="L2552" i="1"/>
  <c r="F2483" i="1"/>
  <c r="N2413" i="1"/>
  <c r="H2344" i="1"/>
  <c r="P2274" i="1"/>
  <c r="J2205" i="1"/>
  <c r="D2136" i="1"/>
  <c r="L2066" i="1"/>
  <c r="F1997" i="1"/>
  <c r="N1927" i="1"/>
  <c r="H1858" i="1"/>
  <c r="P1788" i="1"/>
  <c r="J1719" i="1"/>
  <c r="D1650" i="1"/>
  <c r="L1580" i="1"/>
  <c r="N1513" i="1"/>
  <c r="C1461" i="1"/>
  <c r="E1418" i="1"/>
  <c r="K1379" i="1"/>
  <c r="O1335" i="1"/>
  <c r="E1298" i="1"/>
  <c r="I1254" i="1"/>
  <c r="E1214" i="1"/>
  <c r="G1171" i="1"/>
  <c r="M1132" i="1"/>
  <c r="C1089" i="1"/>
  <c r="G1051" i="1"/>
  <c r="K1007" i="1"/>
  <c r="G967" i="1"/>
  <c r="I4248" i="1"/>
  <c r="E3886" i="1"/>
  <c r="C3572" i="1"/>
  <c r="E3377" i="1"/>
  <c r="O3190" i="1"/>
  <c r="G3055" i="1"/>
  <c r="G2918" i="1"/>
  <c r="I2833" i="1"/>
  <c r="N2744" i="1"/>
  <c r="F2673" i="1"/>
  <c r="H2603" i="1"/>
  <c r="E2556" i="1"/>
  <c r="K2499" i="1"/>
  <c r="G2453" i="1"/>
  <c r="O2401" i="1"/>
  <c r="K2355" i="1"/>
  <c r="L2297" i="1"/>
  <c r="H2251" i="1"/>
  <c r="P2199" i="1"/>
  <c r="L2153" i="1"/>
  <c r="O2095" i="1"/>
  <c r="K2049" i="1"/>
  <c r="C1993" i="1"/>
  <c r="M1946" i="1"/>
  <c r="G1895" i="1"/>
  <c r="C1849" i="1"/>
  <c r="D1791" i="1"/>
  <c r="N1744" i="1"/>
  <c r="H1693" i="1"/>
  <c r="D1647" i="1"/>
  <c r="J1590" i="1"/>
  <c r="F1544" i="1"/>
  <c r="C1492" i="1"/>
  <c r="L1455" i="1"/>
  <c r="P1417" i="1"/>
  <c r="D1387" i="1"/>
  <c r="N1352" i="1"/>
  <c r="P1321" i="1"/>
  <c r="H1283" i="1"/>
  <c r="J1252" i="1"/>
  <c r="F1218" i="1"/>
  <c r="H1187" i="1"/>
  <c r="N1148" i="1"/>
  <c r="P1117" i="1"/>
  <c r="F1080" i="1"/>
  <c r="H1049" i="1"/>
  <c r="D1015" i="1"/>
  <c r="F984" i="1"/>
  <c r="L945" i="1"/>
  <c r="N914" i="1"/>
  <c r="L5107" i="1"/>
  <c r="E3959" i="1"/>
  <c r="C3554" i="1"/>
  <c r="C3324" i="1"/>
  <c r="G3138" i="1"/>
  <c r="E2995" i="1"/>
  <c r="J2867" i="1"/>
  <c r="O2780" i="1"/>
  <c r="N2673" i="1"/>
  <c r="M2591" i="1"/>
  <c r="G2524" i="1"/>
  <c r="G2470" i="1"/>
  <c r="K2404" i="1"/>
  <c r="O2346" i="1"/>
  <c r="E2281" i="1"/>
  <c r="H2225" i="1"/>
  <c r="M2159" i="1"/>
  <c r="M2105" i="1"/>
  <c r="F2040" i="1"/>
  <c r="F1986" i="1"/>
  <c r="K1918" i="1"/>
  <c r="O1860" i="1"/>
  <c r="E1799" i="1"/>
  <c r="E1741" i="1"/>
  <c r="M1675" i="1"/>
  <c r="M1621" i="1"/>
  <c r="F1554" i="1"/>
  <c r="F1500" i="1"/>
  <c r="K1448" i="1"/>
  <c r="F1411" i="1"/>
  <c r="O1368" i="1"/>
  <c r="G1330" i="1"/>
  <c r="F1285" i="1"/>
  <c r="F1249" i="1"/>
  <c r="J1205" i="1"/>
  <c r="J1169" i="1"/>
  <c r="K1124" i="1"/>
  <c r="F1087" i="1"/>
  <c r="O1044" i="1"/>
  <c r="G1006" i="1"/>
  <c r="N963" i="1"/>
  <c r="I928" i="1"/>
  <c r="E895" i="1"/>
  <c r="P869" i="1"/>
  <c r="N840" i="1"/>
  <c r="N816" i="1"/>
  <c r="L787" i="1"/>
  <c r="P761" i="1"/>
  <c r="N732" i="1"/>
  <c r="P707" i="1"/>
  <c r="N678" i="1"/>
  <c r="J656" i="1"/>
  <c r="N630" i="1"/>
  <c r="M4234" i="1"/>
  <c r="K3871" i="1"/>
  <c r="C3620" i="1"/>
  <c r="L3407" i="1"/>
  <c r="G3246" i="1"/>
  <c r="N3124" i="1"/>
  <c r="K3020" i="1"/>
  <c r="C2908" i="1"/>
  <c r="K2838" i="1"/>
  <c r="L2757" i="1"/>
  <c r="F2688" i="1"/>
  <c r="H2610" i="1"/>
  <c r="K2562" i="1"/>
  <c r="K2508" i="1"/>
  <c r="G2462" i="1"/>
  <c r="G2408" i="1"/>
  <c r="C2362" i="1"/>
  <c r="F2306" i="1"/>
  <c r="P2259" i="1"/>
  <c r="P2205" i="1"/>
  <c r="L2159" i="1"/>
  <c r="L2105" i="1"/>
  <c r="H2059" i="1"/>
  <c r="H2003" i="1"/>
  <c r="D1957" i="1"/>
  <c r="D1903" i="1"/>
  <c r="N1856" i="1"/>
  <c r="N1802" i="1"/>
  <c r="J1756" i="1"/>
  <c r="M1700" i="1"/>
  <c r="I1654" i="1"/>
  <c r="I1600" i="1"/>
  <c r="E1554" i="1"/>
  <c r="C1498" i="1"/>
  <c r="C1460" i="1"/>
  <c r="C1424" i="1"/>
  <c r="E1393" i="1"/>
  <c r="E1357" i="1"/>
  <c r="G1326" i="1"/>
  <c r="D1289" i="1"/>
  <c r="F1258" i="1"/>
  <c r="F1222" i="1"/>
  <c r="H1191" i="1"/>
  <c r="H1155" i="1"/>
  <c r="J1124" i="1"/>
  <c r="E1087" i="1"/>
  <c r="G1056" i="1"/>
  <c r="G1020" i="1"/>
  <c r="I989" i="1"/>
  <c r="I953" i="1"/>
  <c r="G925" i="1"/>
  <c r="N898" i="1"/>
  <c r="I878" i="1"/>
  <c r="E856" i="1"/>
  <c r="G837" i="1"/>
  <c r="C815" i="1"/>
  <c r="E4122" i="1"/>
  <c r="J3859" i="1"/>
  <c r="J3645" i="1"/>
  <c r="E3459" i="1"/>
  <c r="H3316" i="1"/>
  <c r="P3184" i="1"/>
  <c r="N3089" i="1"/>
  <c r="L2976" i="1"/>
  <c r="C2899" i="1"/>
  <c r="K2823" i="1"/>
  <c r="E2760" i="1"/>
  <c r="M2684" i="1"/>
  <c r="P2623" i="1"/>
  <c r="D2570" i="1"/>
  <c r="N2527" i="1"/>
  <c r="J2477" i="1"/>
  <c r="F2435" i="1"/>
  <c r="P2384" i="1"/>
  <c r="L2342" i="1"/>
  <c r="H2292" i="1"/>
  <c r="D2250" i="1"/>
  <c r="N2199" i="1"/>
  <c r="J2157" i="1"/>
  <c r="F2107" i="1"/>
  <c r="P2064" i="1"/>
  <c r="L2014" i="1"/>
  <c r="H1972" i="1"/>
  <c r="D1922" i="1"/>
  <c r="N1879" i="1"/>
  <c r="J1829" i="1"/>
  <c r="F1787" i="1"/>
  <c r="P1736" i="1"/>
  <c r="L1694" i="1"/>
  <c r="H1644" i="1"/>
  <c r="D1602" i="1"/>
  <c r="N1551" i="1"/>
  <c r="J1509" i="1"/>
  <c r="N1465" i="1"/>
  <c r="M1436" i="1"/>
  <c r="G1403" i="1"/>
  <c r="C1375" i="1"/>
  <c r="K1341" i="1"/>
  <c r="G1313" i="1"/>
  <c r="O1279" i="1"/>
  <c r="K1251" i="1"/>
  <c r="E1218" i="1"/>
  <c r="O1189" i="1"/>
  <c r="I1156" i="1"/>
  <c r="E1128" i="1"/>
  <c r="M1094" i="1"/>
  <c r="I1066" i="1"/>
  <c r="C1033" i="1"/>
  <c r="M1004" i="1"/>
  <c r="G971" i="1"/>
  <c r="C943" i="1"/>
  <c r="J915" i="1"/>
  <c r="P894" i="1"/>
  <c r="J871" i="1"/>
  <c r="L852" i="1"/>
  <c r="M4381" i="1"/>
  <c r="F4007" i="1"/>
  <c r="I3753" i="1"/>
  <c r="J3560" i="1"/>
  <c r="G3388" i="1"/>
  <c r="L4775" i="1"/>
  <c r="G4034" i="1"/>
  <c r="J3819" i="1"/>
  <c r="E3580" i="1"/>
  <c r="J3432" i="1"/>
  <c r="P4771" i="1"/>
  <c r="O4072" i="1"/>
  <c r="G3819" i="1"/>
  <c r="M3609" i="1"/>
  <c r="I3432" i="1"/>
  <c r="O3288" i="1"/>
  <c r="D3167" i="1"/>
  <c r="I3071" i="1"/>
  <c r="N2958" i="1"/>
  <c r="L2886" i="1"/>
  <c r="L2811" i="1"/>
  <c r="N2747" i="1"/>
  <c r="N2672" i="1"/>
  <c r="D2614" i="1"/>
  <c r="E2562" i="1"/>
  <c r="L2519" i="1"/>
  <c r="K2469" i="1"/>
  <c r="D2427" i="1"/>
  <c r="C2377" i="1"/>
  <c r="J2334" i="1"/>
  <c r="I2284" i="1"/>
  <c r="P2241" i="1"/>
  <c r="O2191" i="1"/>
  <c r="H2149" i="1"/>
  <c r="G2099" i="1"/>
  <c r="N2056" i="1"/>
  <c r="M2006" i="1"/>
  <c r="F1964" i="1"/>
  <c r="E1914" i="1"/>
  <c r="L1871" i="1"/>
  <c r="K1821" i="1"/>
  <c r="D1779" i="1"/>
  <c r="C1729" i="1"/>
  <c r="J1686" i="1"/>
  <c r="I1636" i="1"/>
  <c r="P1593" i="1"/>
  <c r="O1543" i="1"/>
  <c r="H1501" i="1"/>
  <c r="L1459" i="1"/>
  <c r="H1431" i="1"/>
  <c r="P1397" i="1"/>
  <c r="L1369" i="1"/>
  <c r="F1336" i="1"/>
  <c r="P1307" i="1"/>
  <c r="J1274" i="1"/>
  <c r="F1246" i="1"/>
  <c r="N1212" i="1"/>
  <c r="J1184" i="1"/>
  <c r="D1151" i="1"/>
  <c r="N1122" i="1"/>
  <c r="H1089" i="1"/>
  <c r="D1061" i="1"/>
  <c r="L1027" i="1"/>
  <c r="H999" i="1"/>
  <c r="P965" i="1"/>
  <c r="D938" i="1"/>
  <c r="K911" i="1"/>
  <c r="C891" i="1"/>
  <c r="O867" i="1"/>
  <c r="C849" i="1"/>
  <c r="M826" i="1"/>
  <c r="O807" i="1"/>
  <c r="K785" i="1"/>
  <c r="M766" i="1"/>
  <c r="I744" i="1"/>
  <c r="M4619" i="1"/>
  <c r="N4013" i="1"/>
  <c r="F3799" i="1"/>
  <c r="G3565" i="1"/>
  <c r="O3418" i="1"/>
  <c r="M3253" i="1"/>
  <c r="E3815" i="1"/>
  <c r="M3337" i="1"/>
  <c r="J3149" i="1"/>
  <c r="N2979" i="1"/>
  <c r="G2869" i="1"/>
  <c r="E2756" i="1"/>
  <c r="C2661" i="1"/>
  <c r="J2571" i="1"/>
  <c r="D2508" i="1"/>
  <c r="L2432" i="1"/>
  <c r="F2369" i="1"/>
  <c r="N2293" i="1"/>
  <c r="H2230" i="1"/>
  <c r="P2154" i="1"/>
  <c r="J2091" i="1"/>
  <c r="D2016" i="1"/>
  <c r="L1952" i="1"/>
  <c r="F1877" i="1"/>
  <c r="N1813" i="1"/>
  <c r="H1738" i="1"/>
  <c r="P1674" i="1"/>
  <c r="J1599" i="1"/>
  <c r="D1536" i="1"/>
  <c r="N1466" i="1"/>
  <c r="K1423" i="1"/>
  <c r="G1373" i="1"/>
  <c r="C1331" i="1"/>
  <c r="M1280" i="1"/>
  <c r="I1238" i="1"/>
  <c r="E1188" i="1"/>
  <c r="O1145" i="1"/>
  <c r="K1095" i="1"/>
  <c r="G1053" i="1"/>
  <c r="C1003" i="1"/>
  <c r="M960" i="1"/>
  <c r="E916" i="1"/>
  <c r="G885" i="1"/>
  <c r="J851" i="1"/>
  <c r="P824" i="1"/>
  <c r="E797" i="1"/>
  <c r="J774" i="1"/>
  <c r="M747" i="1"/>
  <c r="J725" i="1"/>
  <c r="F701" i="1"/>
  <c r="L680" i="1"/>
  <c r="G656" i="1"/>
  <c r="M635" i="1"/>
  <c r="E612" i="1"/>
  <c r="G593" i="1"/>
  <c r="C571" i="1"/>
  <c r="E552" i="1"/>
  <c r="O529" i="1"/>
  <c r="I514" i="1"/>
  <c r="O493" i="1"/>
  <c r="M476" i="1"/>
  <c r="E456" i="1"/>
  <c r="C439" i="1"/>
  <c r="G3866" i="1"/>
  <c r="G2975" i="1"/>
  <c r="D4290" i="1"/>
  <c r="E2770" i="1"/>
  <c r="J4017" i="1"/>
  <c r="N2304" i="1"/>
  <c r="H1521" i="1"/>
  <c r="K2808" i="1"/>
  <c r="M2250" i="1"/>
  <c r="O1805" i="1"/>
  <c r="L3830" i="1"/>
  <c r="M2894" i="1"/>
  <c r="J2467" i="1"/>
  <c r="H2198" i="1"/>
  <c r="P1978" i="1"/>
  <c r="F1791" i="1"/>
  <c r="L1608" i="1"/>
  <c r="I4046" i="1"/>
  <c r="O3389" i="1"/>
  <c r="K3032" i="1"/>
  <c r="I2755" i="1"/>
  <c r="C2577" i="1"/>
  <c r="G2443" i="1"/>
  <c r="G2323" i="1"/>
  <c r="E2174" i="1"/>
  <c r="E2054" i="1"/>
  <c r="K1925" i="1"/>
  <c r="I1818" i="1"/>
  <c r="O1689" i="1"/>
  <c r="O1593" i="1"/>
  <c r="D4611" i="1"/>
  <c r="C3588" i="1"/>
  <c r="C3166" i="1"/>
  <c r="P2918" i="1"/>
  <c r="N2737" i="1"/>
  <c r="N2588" i="1"/>
  <c r="E2451" i="1"/>
  <c r="F2352" i="1"/>
  <c r="E2235" i="1"/>
  <c r="M2129" i="1"/>
  <c r="K2016" i="1"/>
  <c r="I1921" i="1"/>
  <c r="K1818" i="1"/>
  <c r="E1713" i="1"/>
  <c r="C1600" i="1"/>
  <c r="O1504" i="1"/>
  <c r="O1426" i="1"/>
  <c r="K1356" i="1"/>
  <c r="E1281" i="1"/>
  <c r="M1217" i="1"/>
  <c r="E1149" i="1"/>
  <c r="O1078" i="1"/>
  <c r="I1003" i="1"/>
  <c r="C940" i="1"/>
  <c r="C3869" i="1"/>
  <c r="M3421" i="1"/>
  <c r="M3113" i="1"/>
  <c r="E2911" i="1"/>
  <c r="O2756" i="1"/>
  <c r="K2606" i="1"/>
  <c r="F2492" i="1"/>
  <c r="D2397" i="1"/>
  <c r="F2294" i="1"/>
  <c r="N2188" i="1"/>
  <c r="L2075" i="1"/>
  <c r="J1980" i="1"/>
  <c r="L1877" i="1"/>
  <c r="F1772" i="1"/>
  <c r="D1659" i="1"/>
  <c r="P1563" i="1"/>
  <c r="E1467" i="1"/>
  <c r="P1395" i="1"/>
  <c r="J1320" i="1"/>
  <c r="D1257" i="1"/>
  <c r="J1188" i="1"/>
  <c r="F1118" i="1"/>
  <c r="N1042" i="1"/>
  <c r="H979" i="1"/>
  <c r="K4425" i="1"/>
  <c r="P3698" i="1"/>
  <c r="K3282" i="1"/>
  <c r="J3061" i="1"/>
  <c r="M2864" i="1"/>
  <c r="I2706" i="1"/>
  <c r="D2564" i="1"/>
  <c r="P2468" i="1"/>
  <c r="D2366" i="1"/>
  <c r="L2260" i="1"/>
  <c r="J2147" i="1"/>
  <c r="H2052" i="1"/>
  <c r="J1949" i="1"/>
  <c r="D1844" i="1"/>
  <c r="P1730" i="1"/>
  <c r="N1635" i="1"/>
  <c r="H1534" i="1"/>
  <c r="I1458" i="1"/>
  <c r="O1389" i="1"/>
  <c r="O1329" i="1"/>
  <c r="E1268" i="1"/>
  <c r="K1211" i="1"/>
  <c r="C1143" i="1"/>
  <c r="C1083" i="1"/>
  <c r="G1021" i="1"/>
  <c r="M964" i="1"/>
  <c r="G3964" i="1"/>
  <c r="J3538" i="1"/>
  <c r="E3237" i="1"/>
  <c r="G3046" i="1"/>
  <c r="K2854" i="1"/>
  <c r="P2734" i="1"/>
  <c r="C2624" i="1"/>
  <c r="D2547" i="1"/>
  <c r="N2464" i="1"/>
  <c r="K2391" i="1"/>
  <c r="L2315" i="1"/>
  <c r="K2247" i="1"/>
  <c r="E2160" i="1"/>
  <c r="P2091" i="1"/>
  <c r="E2016" i="1"/>
  <c r="N1942" i="1"/>
  <c r="J1860" i="1"/>
  <c r="G1787" i="1"/>
  <c r="H1711" i="1"/>
  <c r="E1638" i="1"/>
  <c r="O1555" i="1"/>
  <c r="G1484" i="1"/>
  <c r="P1429" i="1"/>
  <c r="J1384" i="1"/>
  <c r="F1326" i="1"/>
  <c r="N1280" i="1"/>
  <c r="F1230" i="1"/>
  <c r="H1181" i="1"/>
  <c r="J1126" i="1"/>
  <c r="L1077" i="1"/>
  <c r="D1027" i="1"/>
  <c r="H977" i="1"/>
  <c r="H923" i="1"/>
  <c r="D4472" i="1"/>
  <c r="D3657" i="1"/>
  <c r="P3297" i="1"/>
  <c r="C3034" i="1"/>
  <c r="P2858" i="1"/>
  <c r="L2708" i="1"/>
  <c r="C2582" i="1"/>
  <c r="M2481" i="1"/>
  <c r="O2396" i="1"/>
  <c r="G2304" i="1"/>
  <c r="I2219" i="1"/>
  <c r="E2119" i="1"/>
  <c r="J2032" i="1"/>
  <c r="M1941" i="1"/>
  <c r="D1855" i="1"/>
  <c r="N1754" i="1"/>
  <c r="C1668" i="1"/>
  <c r="H1577" i="1"/>
  <c r="D1491" i="1"/>
  <c r="P1418" i="1"/>
  <c r="E1361" i="1"/>
  <c r="L1300" i="1"/>
  <c r="I1245" i="1"/>
  <c r="C1176" i="1"/>
  <c r="L1120" i="1"/>
  <c r="G1060" i="1"/>
  <c r="H1002" i="1"/>
  <c r="G936" i="1"/>
  <c r="G892" i="1"/>
  <c r="D851" i="1"/>
  <c r="J812" i="1"/>
  <c r="P767" i="1"/>
  <c r="H729" i="1"/>
  <c r="D689" i="1"/>
  <c r="P653" i="1"/>
  <c r="N4417" i="1"/>
  <c r="I3841" i="1"/>
  <c r="L3479" i="1"/>
  <c r="I3233" i="1"/>
  <c r="J3042" i="1"/>
  <c r="E2899" i="1"/>
  <c r="H2786" i="1"/>
  <c r="F2679" i="1"/>
  <c r="F2574" i="1"/>
  <c r="C2503" i="1"/>
  <c r="L2427" i="1"/>
  <c r="G2354" i="1"/>
  <c r="K2271" i="1"/>
  <c r="C2200" i="1"/>
  <c r="O2122" i="1"/>
  <c r="L2051" i="1"/>
  <c r="K1968" i="1"/>
  <c r="H1897" i="1"/>
  <c r="F1820" i="1"/>
  <c r="N1748" i="1"/>
  <c r="P1665" i="1"/>
  <c r="J1594" i="1"/>
  <c r="H1517" i="1"/>
  <c r="F1456" i="1"/>
  <c r="O1400" i="1"/>
  <c r="C1352" i="1"/>
  <c r="P1301" i="1"/>
  <c r="G1254" i="1"/>
  <c r="M1197" i="1"/>
  <c r="F1150" i="1"/>
  <c r="C1100" i="1"/>
  <c r="J1052" i="1"/>
  <c r="P995" i="1"/>
  <c r="G948" i="1"/>
  <c r="F907" i="1"/>
  <c r="O875" i="1"/>
  <c r="K841" i="1"/>
  <c r="J4882" i="1"/>
  <c r="J3949" i="1"/>
  <c r="I3619" i="1"/>
  <c r="I3349" i="1"/>
  <c r="L3172" i="1"/>
  <c r="L3016" i="1"/>
  <c r="I2890" i="1"/>
  <c r="M2774" i="1"/>
  <c r="I2676" i="1"/>
  <c r="N2587" i="1"/>
  <c r="D2522" i="1"/>
  <c r="P2444" i="1"/>
  <c r="J2379" i="1"/>
  <c r="D2310" i="1"/>
  <c r="H2244" i="1"/>
  <c r="F2167" i="1"/>
  <c r="N2101" i="1"/>
  <c r="H2032" i="1"/>
  <c r="L1966" i="1"/>
  <c r="J1889" i="1"/>
  <c r="D1824" i="1"/>
  <c r="L1754" i="1"/>
  <c r="P1688" i="1"/>
  <c r="N1611" i="1"/>
  <c r="H1546" i="1"/>
  <c r="N1479" i="1"/>
  <c r="C1433" i="1"/>
  <c r="K1381" i="1"/>
  <c r="O1337" i="1"/>
  <c r="K1291" i="1"/>
  <c r="O1247" i="1"/>
  <c r="I1196" i="1"/>
  <c r="M1152" i="1"/>
  <c r="I1106" i="1"/>
  <c r="M1062" i="1"/>
  <c r="O1013" i="1"/>
  <c r="E970" i="1"/>
  <c r="N933" i="1"/>
  <c r="J901" i="1"/>
  <c r="F879" i="1"/>
  <c r="N851" i="1"/>
  <c r="P4282" i="1"/>
  <c r="M3889" i="1"/>
  <c r="E3611" i="1"/>
  <c r="F3446" i="1"/>
  <c r="L4709" i="1"/>
  <c r="I4005" i="1"/>
  <c r="K3702" i="1"/>
  <c r="G3478" i="1"/>
  <c r="G3322" i="1"/>
  <c r="K4062" i="1"/>
  <c r="I3789" i="1"/>
  <c r="G3523" i="1"/>
  <c r="E3334" i="1"/>
  <c r="M3205" i="1"/>
  <c r="O3066" i="1"/>
  <c r="M2945" i="1"/>
  <c r="C2852" i="1"/>
  <c r="C2768" i="1"/>
  <c r="K2698" i="1"/>
  <c r="O2611" i="1"/>
  <c r="F2556" i="1"/>
  <c r="J2496" i="1"/>
  <c r="J2440" i="1"/>
  <c r="F2394" i="1"/>
  <c r="J2332" i="1"/>
  <c r="J2278" i="1"/>
  <c r="N2218" i="1"/>
  <c r="N2162" i="1"/>
  <c r="J2116" i="1"/>
  <c r="N2054" i="1"/>
  <c r="N2002" i="1"/>
  <c r="G1958" i="1"/>
  <c r="I1906" i="1"/>
  <c r="J1848" i="1"/>
  <c r="P1809" i="1"/>
  <c r="E1752" i="1"/>
  <c r="P1699" i="1"/>
  <c r="L1655" i="1"/>
  <c r="I1603" i="1"/>
  <c r="G1559" i="1"/>
  <c r="H1499" i="1"/>
  <c r="D1457" i="1"/>
  <c r="I1427" i="1"/>
  <c r="N1392" i="1"/>
  <c r="F1354" i="1"/>
  <c r="J1328" i="1"/>
  <c r="P1289" i="1"/>
  <c r="E1255" i="1"/>
  <c r="L1225" i="1"/>
  <c r="O1190" i="1"/>
  <c r="H1161" i="1"/>
  <c r="I1121" i="1"/>
  <c r="N1086" i="1"/>
  <c r="E1057" i="1"/>
  <c r="J1022" i="1"/>
  <c r="P983" i="1"/>
  <c r="F958" i="1"/>
  <c r="P922" i="1"/>
  <c r="J897" i="1"/>
  <c r="I876" i="1"/>
  <c r="G853" i="1"/>
  <c r="K833" i="1"/>
  <c r="C807" i="1"/>
  <c r="O783" i="1"/>
  <c r="E764" i="1"/>
  <c r="C741" i="1"/>
  <c r="C4183" i="1"/>
  <c r="I3955" i="1"/>
  <c r="P3662" i="1"/>
  <c r="N3463" i="1"/>
  <c r="L3314" i="1"/>
  <c r="I3932" i="1"/>
  <c r="M3461" i="1"/>
  <c r="N3143" i="1"/>
  <c r="P2966" i="1"/>
  <c r="I2856" i="1"/>
  <c r="M2738" i="1"/>
  <c r="P2613" i="1"/>
  <c r="H2554" i="1"/>
  <c r="F2467" i="1"/>
  <c r="N2389" i="1"/>
  <c r="P2322" i="1"/>
  <c r="P2244" i="1"/>
  <c r="D2178" i="1"/>
  <c r="P2088" i="1"/>
  <c r="H2010" i="1"/>
  <c r="D1944" i="1"/>
  <c r="J1865" i="1"/>
  <c r="P1778" i="1"/>
  <c r="F1721" i="1"/>
  <c r="D1634" i="1"/>
  <c r="L1556" i="1"/>
  <c r="K1490" i="1"/>
  <c r="G1433" i="1"/>
  <c r="M1388" i="1"/>
  <c r="G1329" i="1"/>
  <c r="C1277" i="1"/>
  <c r="M1232" i="1"/>
  <c r="I1180" i="1"/>
  <c r="M1122" i="1"/>
  <c r="E1084" i="1"/>
  <c r="E1026" i="1"/>
  <c r="I974" i="1"/>
  <c r="E931" i="1"/>
  <c r="I892" i="1"/>
  <c r="N861" i="1"/>
  <c r="O823" i="1"/>
  <c r="D795" i="1"/>
  <c r="I771" i="1"/>
  <c r="L743" i="1"/>
  <c r="G714" i="1"/>
  <c r="K695" i="1"/>
  <c r="J667" i="1"/>
  <c r="G642" i="1"/>
  <c r="N620" i="1"/>
  <c r="K597" i="1"/>
  <c r="O577" i="1"/>
  <c r="G551" i="1"/>
  <c r="E528" i="1"/>
  <c r="E510" i="1"/>
  <c r="M488" i="1"/>
  <c r="G467" i="1"/>
  <c r="G449" i="1"/>
  <c r="O427" i="1"/>
  <c r="I412" i="1"/>
  <c r="O391" i="1"/>
  <c r="M374" i="1"/>
  <c r="E354" i="1"/>
  <c r="C337" i="1"/>
  <c r="I316" i="1"/>
  <c r="C301" i="1"/>
  <c r="I280" i="1"/>
  <c r="G263" i="1"/>
  <c r="M242" i="1"/>
  <c r="G227" i="1"/>
  <c r="M206" i="1"/>
  <c r="K189" i="1"/>
  <c r="C169" i="1"/>
  <c r="O151" i="1"/>
  <c r="G131" i="1"/>
  <c r="O115" i="1"/>
  <c r="G95" i="1"/>
  <c r="E78" i="1"/>
  <c r="K57" i="1"/>
  <c r="E42" i="1"/>
  <c r="K21" i="1"/>
  <c r="I4" i="1"/>
  <c r="E3161" i="1"/>
  <c r="H2794" i="1"/>
  <c r="F2484" i="1"/>
  <c r="M2333" i="1"/>
  <c r="M2139" i="1"/>
  <c r="C1972" i="1"/>
  <c r="M1772" i="1"/>
  <c r="L4267" i="1"/>
  <c r="C3630" i="1"/>
  <c r="L3305" i="1"/>
  <c r="E3123" i="1"/>
  <c r="I2993" i="1"/>
  <c r="F2869" i="1"/>
  <c r="P2790" i="1"/>
  <c r="L2686" i="1"/>
  <c r="F2607" i="1"/>
  <c r="K2536" i="1"/>
  <c r="O2484" i="1"/>
  <c r="I2415" i="1"/>
  <c r="I2357" i="1"/>
  <c r="C2288" i="1"/>
  <c r="G2230" i="1"/>
  <c r="O2160" i="1"/>
  <c r="K2108" i="1"/>
  <c r="E2039" i="1"/>
  <c r="E1981" i="1"/>
  <c r="M1911" i="1"/>
  <c r="C1860" i="1"/>
  <c r="K1790" i="1"/>
  <c r="K1732" i="1"/>
  <c r="E1663" i="1"/>
  <c r="I1605" i="1"/>
  <c r="C1536" i="1"/>
  <c r="E1485" i="1"/>
  <c r="P1434" i="1"/>
  <c r="H1396" i="1"/>
  <c r="D1350" i="1"/>
  <c r="J1315" i="1"/>
  <c r="F1269" i="1"/>
  <c r="L1230" i="1"/>
  <c r="H1184" i="1"/>
  <c r="N1145" i="1"/>
  <c r="J1099" i="1"/>
  <c r="L1064" i="1"/>
  <c r="H1018" i="1"/>
  <c r="N979" i="1"/>
  <c r="I934" i="1"/>
  <c r="L907" i="1"/>
  <c r="K874" i="1"/>
  <c r="O848" i="1"/>
  <c r="H820" i="1"/>
  <c r="D799" i="1"/>
  <c r="H774" i="1"/>
  <c r="O755" i="1"/>
  <c r="F731" i="1"/>
  <c r="H712" i="1"/>
  <c r="O689" i="1"/>
  <c r="D673" i="1"/>
  <c r="L650" i="1"/>
  <c r="P631" i="1"/>
  <c r="H610" i="1"/>
  <c r="F593" i="1"/>
  <c r="L572" i="1"/>
  <c r="F557" i="1"/>
  <c r="L536" i="1"/>
  <c r="J519" i="1"/>
  <c r="P498" i="1"/>
  <c r="J483" i="1"/>
  <c r="P462" i="1"/>
  <c r="N445" i="1"/>
  <c r="F425" i="1"/>
  <c r="D408" i="1"/>
  <c r="J387" i="1"/>
  <c r="D372" i="1"/>
  <c r="J351" i="1"/>
  <c r="H334" i="1"/>
  <c r="N313" i="1"/>
  <c r="H298" i="1"/>
  <c r="N277" i="1"/>
  <c r="L260" i="1"/>
  <c r="D240" i="1"/>
  <c r="P222" i="1"/>
  <c r="H202" i="1"/>
  <c r="P186" i="1"/>
  <c r="H166" i="1"/>
  <c r="F149" i="1"/>
  <c r="L128" i="1"/>
  <c r="F113" i="1"/>
  <c r="L92" i="1"/>
  <c r="J75" i="1"/>
  <c r="P54" i="1"/>
  <c r="N37" i="1"/>
  <c r="F17" i="1"/>
  <c r="M13" i="1"/>
  <c r="C3378" i="1"/>
  <c r="L2940" i="1"/>
  <c r="L2642" i="1"/>
  <c r="K2498" i="1"/>
  <c r="P2275" i="1"/>
  <c r="O2110" i="1"/>
  <c r="K1911" i="1"/>
  <c r="K1749" i="1"/>
  <c r="E3975" i="1"/>
  <c r="N3570" i="1"/>
  <c r="O3232" i="1"/>
  <c r="E3103" i="1"/>
  <c r="G2947" i="1"/>
  <c r="D2864" i="1"/>
  <c r="D2760" i="1"/>
  <c r="P2672" i="1"/>
  <c r="I2585" i="1"/>
  <c r="M2527" i="1"/>
  <c r="G2458" i="1"/>
  <c r="G2406" i="1"/>
  <c r="O2336" i="1"/>
  <c r="E2279" i="1"/>
  <c r="M2209" i="1"/>
  <c r="I2157" i="1"/>
  <c r="C2088" i="1"/>
  <c r="C2030" i="1"/>
  <c r="K1960" i="1"/>
  <c r="O1902" i="1"/>
  <c r="I1833" i="1"/>
  <c r="I1781" i="1"/>
  <c r="C1712" i="1"/>
  <c r="G1654" i="1"/>
  <c r="O1584" i="1"/>
  <c r="K1532" i="1"/>
  <c r="E1471" i="1"/>
  <c r="O1434" i="1"/>
  <c r="H1392" i="1"/>
  <c r="J1359" i="1"/>
  <c r="F1317" i="1"/>
  <c r="H1284" i="1"/>
  <c r="C1242" i="1"/>
  <c r="F1207" i="1"/>
  <c r="L1166" i="1"/>
  <c r="D1132" i="1"/>
  <c r="J1089" i="1"/>
  <c r="O1056" i="1"/>
  <c r="H1014" i="1"/>
  <c r="J981" i="1"/>
  <c r="I939" i="1"/>
  <c r="M911" i="1"/>
  <c r="H882" i="1"/>
  <c r="D859" i="1"/>
  <c r="L831" i="1"/>
  <c r="H812" i="1"/>
  <c r="M789" i="1"/>
  <c r="G772" i="1"/>
  <c r="L749" i="1"/>
  <c r="E731" i="1"/>
  <c r="H710" i="1"/>
  <c r="J694" i="1"/>
  <c r="P673" i="1"/>
  <c r="C658" i="1"/>
  <c r="I637" i="1"/>
  <c r="L620" i="1"/>
  <c r="K602" i="1"/>
  <c r="E587" i="1"/>
  <c r="G568" i="1"/>
  <c r="M553" i="1"/>
  <c r="O534" i="1"/>
  <c r="G520" i="1"/>
  <c r="I501" i="1"/>
  <c r="C486" i="1"/>
  <c r="C468" i="1"/>
  <c r="K452" i="1"/>
  <c r="M433" i="1"/>
  <c r="E419" i="1"/>
  <c r="G400" i="1"/>
  <c r="M385" i="1"/>
  <c r="O366" i="1"/>
  <c r="I351" i="1"/>
  <c r="K332" i="1"/>
  <c r="C318" i="1"/>
  <c r="E299" i="1"/>
  <c r="K284" i="1"/>
  <c r="M265" i="1"/>
  <c r="G250" i="1"/>
  <c r="G232" i="1"/>
  <c r="O216" i="1"/>
  <c r="C198" i="1"/>
  <c r="I183" i="1"/>
  <c r="K164" i="1"/>
  <c r="C150" i="1"/>
  <c r="E131" i="1"/>
  <c r="M115" i="1"/>
  <c r="M97" i="1"/>
  <c r="G82" i="1"/>
  <c r="I63" i="1"/>
  <c r="O48" i="1"/>
  <c r="C30" i="1"/>
  <c r="I15" i="1"/>
  <c r="P3345" i="1"/>
  <c r="O2978" i="1"/>
  <c r="D2664" i="1"/>
  <c r="N2524" i="1"/>
  <c r="L2339" i="1"/>
  <c r="N2168" i="1"/>
  <c r="C1981" i="1"/>
  <c r="F1784" i="1"/>
  <c r="D4324" i="1"/>
  <c r="L3785" i="1"/>
  <c r="O3376" i="1"/>
  <c r="I3199" i="1"/>
  <c r="O3056" i="1"/>
  <c r="I2945" i="1"/>
  <c r="D2846" i="1"/>
  <c r="N2767" i="1"/>
  <c r="P2676" i="1"/>
  <c r="P2606" i="1"/>
  <c r="M2541" i="1"/>
  <c r="K2492" i="1"/>
  <c r="K2428" i="1"/>
  <c r="M2379" i="1"/>
  <c r="G2316" i="1"/>
  <c r="C2264" i="1"/>
  <c r="K2200" i="1"/>
  <c r="O2150" i="1"/>
  <c r="I2087" i="1"/>
  <c r="K2038" i="1"/>
  <c r="O1974" i="1"/>
  <c r="O1922" i="1"/>
  <c r="M1861" i="1"/>
  <c r="M1809" i="1"/>
  <c r="C1746" i="1"/>
  <c r="E1697" i="1"/>
  <c r="M1633" i="1"/>
  <c r="C1584" i="1"/>
  <c r="K1520" i="1"/>
  <c r="O1472" i="1"/>
  <c r="L1430" i="1"/>
  <c r="D1396" i="1"/>
  <c r="J1353" i="1"/>
  <c r="L1320" i="1"/>
  <c r="D1278" i="1"/>
  <c r="J1245" i="1"/>
  <c r="F1203" i="1"/>
  <c r="H1168" i="1"/>
  <c r="D1126" i="1"/>
  <c r="P1092" i="1"/>
  <c r="L1050" i="1"/>
  <c r="D1018" i="1"/>
  <c r="J975" i="1"/>
  <c r="C941" i="1"/>
  <c r="K908" i="1"/>
  <c r="H883" i="1"/>
  <c r="I857" i="1"/>
  <c r="D837" i="1"/>
  <c r="G814" i="1"/>
  <c r="M797" i="1"/>
  <c r="E777" i="1"/>
  <c r="L760" i="1"/>
  <c r="D740" i="1"/>
  <c r="E724" i="1"/>
  <c r="J705" i="1"/>
  <c r="J690" i="1"/>
  <c r="N671" i="1"/>
  <c r="O656" i="1"/>
  <c r="E638" i="1"/>
  <c r="F623" i="1"/>
  <c r="N605" i="1"/>
  <c r="D592" i="1"/>
  <c r="P574" i="1"/>
  <c r="F561" i="1"/>
  <c r="D544" i="1"/>
  <c r="H530" i="1"/>
  <c r="F513" i="1"/>
  <c r="J499" i="1"/>
  <c r="H482" i="1"/>
  <c r="L468" i="1"/>
  <c r="J451" i="1"/>
  <c r="N437" i="1"/>
  <c r="L420" i="1"/>
  <c r="P406" i="1"/>
  <c r="N389" i="1"/>
  <c r="D376" i="1"/>
  <c r="P358" i="1"/>
  <c r="F345" i="1"/>
  <c r="D328" i="1"/>
  <c r="H314" i="1"/>
  <c r="F297" i="1"/>
  <c r="J283" i="1"/>
  <c r="H266" i="1"/>
  <c r="L252" i="1"/>
  <c r="J235" i="1"/>
  <c r="N221" i="1"/>
  <c r="L204" i="1"/>
  <c r="P190" i="1"/>
  <c r="N173" i="1"/>
  <c r="D160" i="1"/>
  <c r="P142" i="1"/>
  <c r="F129" i="1"/>
  <c r="D112" i="1"/>
  <c r="H98" i="1"/>
  <c r="F81" i="1"/>
  <c r="J67" i="1"/>
  <c r="H50" i="1"/>
  <c r="L36" i="1"/>
  <c r="J19" i="1"/>
  <c r="N5" i="1"/>
  <c r="M3943" i="1"/>
  <c r="H3584" i="1"/>
  <c r="G3268" i="1"/>
  <c r="E3159" i="1"/>
  <c r="K3028" i="1"/>
  <c r="K2927" i="1"/>
  <c r="P2840" i="1"/>
  <c r="J2771" i="1"/>
  <c r="L2684" i="1"/>
  <c r="C2619" i="1"/>
  <c r="K2558" i="1"/>
  <c r="M3637" i="1"/>
  <c r="D3152" i="1"/>
  <c r="G2944" i="1"/>
  <c r="C2767" i="1"/>
  <c r="H2629" i="1"/>
  <c r="E2515" i="1"/>
  <c r="G2436" i="1"/>
  <c r="D3768" i="1"/>
  <c r="K3240" i="1"/>
  <c r="K2980" i="1"/>
  <c r="D2826" i="1"/>
  <c r="H2652" i="1"/>
  <c r="I2549" i="1"/>
  <c r="G2450" i="1"/>
  <c r="E4142" i="1"/>
  <c r="P3324" i="1"/>
  <c r="C3080" i="1"/>
  <c r="N2857" i="1"/>
  <c r="P2718" i="1"/>
  <c r="M2569" i="1"/>
  <c r="G2488" i="1"/>
  <c r="C3936" i="1"/>
  <c r="O3324" i="1"/>
  <c r="O3026" i="1"/>
  <c r="P2856" i="1"/>
  <c r="F2683" i="1"/>
  <c r="E2569" i="1"/>
  <c r="C2468" i="1"/>
  <c r="M4019" i="1"/>
  <c r="F3127" i="1"/>
  <c r="I2854" i="1"/>
  <c r="G2603" i="1"/>
  <c r="E2477" i="1"/>
  <c r="E2353" i="1"/>
  <c r="G2274" i="1"/>
  <c r="E4011" i="1"/>
  <c r="J3204" i="1"/>
  <c r="C2854" i="1"/>
  <c r="M2645" i="1"/>
  <c r="K2476" i="1"/>
  <c r="P2372" i="1"/>
  <c r="F2274" i="1"/>
  <c r="N3941" i="1"/>
  <c r="N3105" i="1"/>
  <c r="E2840" i="1"/>
  <c r="C2593" i="1"/>
  <c r="L2468" i="1"/>
  <c r="I2347" i="1"/>
  <c r="O2268" i="1"/>
  <c r="F4040" i="1"/>
  <c r="K3210" i="1"/>
  <c r="C2858" i="1"/>
  <c r="M2649" i="1"/>
  <c r="E2479" i="1"/>
  <c r="E2375" i="1"/>
  <c r="E2275" i="1"/>
  <c r="F4770" i="1"/>
  <c r="I3007" i="1"/>
  <c r="H2670" i="1"/>
  <c r="N2416" i="1"/>
  <c r="G2292" i="1"/>
  <c r="C2164" i="1"/>
  <c r="P2083" i="1"/>
  <c r="E1985" i="1"/>
  <c r="J1905" i="1"/>
  <c r="F1806" i="1"/>
  <c r="I1727" i="1"/>
  <c r="C1632" i="1"/>
  <c r="K1562" i="1"/>
  <c r="P1478" i="1"/>
  <c r="M1429" i="1"/>
  <c r="I3285" i="1"/>
  <c r="E2846" i="1"/>
  <c r="D2517" i="1"/>
  <c r="N2360" i="1"/>
  <c r="H2212" i="1"/>
  <c r="N2127" i="1"/>
  <c r="D2029" i="1"/>
  <c r="F1950" i="1"/>
  <c r="D1850" i="1"/>
  <c r="F1771" i="1"/>
  <c r="J1672" i="1"/>
  <c r="O1600" i="1"/>
  <c r="F1514" i="1"/>
  <c r="H1455" i="1"/>
  <c r="I4059" i="1"/>
  <c r="K3060" i="1"/>
  <c r="G2629" i="1"/>
  <c r="F2436" i="1"/>
  <c r="O2276" i="1"/>
  <c r="K2172" i="1"/>
  <c r="K2072" i="1"/>
  <c r="C1994" i="1"/>
  <c r="O1894" i="1"/>
  <c r="D1815" i="1"/>
  <c r="G1716" i="1"/>
  <c r="F1639" i="1"/>
  <c r="L1552" i="1"/>
  <c r="P1484" i="1"/>
  <c r="C1423" i="1"/>
  <c r="H3140" i="1"/>
  <c r="M2680" i="1"/>
  <c r="P2466" i="1"/>
  <c r="I2297" i="1"/>
  <c r="N2185" i="1"/>
  <c r="O2086" i="1"/>
  <c r="C2008" i="1"/>
  <c r="D1908" i="1"/>
  <c r="F1829" i="1"/>
  <c r="G1730" i="1"/>
  <c r="P1651" i="1"/>
  <c r="E1565" i="1"/>
  <c r="N1495" i="1"/>
  <c r="I1431" i="1"/>
  <c r="H3527" i="1"/>
  <c r="N2639" i="1"/>
  <c r="J2370" i="1"/>
  <c r="O2164" i="1"/>
  <c r="H2046" i="1"/>
  <c r="P1897" i="1"/>
  <c r="D1778" i="1"/>
  <c r="O1632" i="1"/>
  <c r="K1528" i="1"/>
  <c r="K1424" i="1"/>
  <c r="C1373" i="1"/>
  <c r="C1315" i="1"/>
  <c r="M1268" i="1"/>
  <c r="C1211" i="1"/>
  <c r="M1164" i="1"/>
  <c r="M1106" i="1"/>
  <c r="I1060" i="1"/>
  <c r="M1002" i="1"/>
  <c r="I956" i="1"/>
  <c r="I907" i="1"/>
  <c r="H874" i="1"/>
  <c r="C836" i="1"/>
  <c r="E809" i="1"/>
  <c r="G778" i="1"/>
  <c r="K753" i="1"/>
  <c r="G723" i="1"/>
  <c r="O700" i="1"/>
  <c r="O672" i="1"/>
  <c r="H650" i="1"/>
  <c r="H622" i="1"/>
  <c r="K601" i="1"/>
  <c r="O575" i="1"/>
  <c r="G555" i="1"/>
  <c r="K529" i="1"/>
  <c r="C509" i="1"/>
  <c r="G483" i="1"/>
  <c r="M462" i="1"/>
  <c r="C437" i="1"/>
  <c r="I416" i="1"/>
  <c r="M390" i="1"/>
  <c r="E370" i="1"/>
  <c r="I344" i="1"/>
  <c r="O323" i="1"/>
  <c r="E298" i="1"/>
  <c r="K277" i="1"/>
  <c r="O251" i="1"/>
  <c r="G231" i="1"/>
  <c r="K205" i="1"/>
  <c r="C185" i="1"/>
  <c r="G159" i="1"/>
  <c r="M138" i="1"/>
  <c r="C113" i="1"/>
  <c r="I92" i="1"/>
  <c r="M66" i="1"/>
  <c r="E46" i="1"/>
  <c r="I20" i="1"/>
  <c r="D3776" i="1"/>
  <c r="G2194" i="1"/>
  <c r="G1806" i="1"/>
  <c r="C1416" i="1"/>
  <c r="E1259" i="1"/>
  <c r="M1088" i="1"/>
  <c r="L946" i="1"/>
  <c r="N833" i="1"/>
  <c r="E750" i="1"/>
  <c r="I665" i="1"/>
  <c r="G583" i="1"/>
  <c r="C519" i="1"/>
  <c r="O459" i="1"/>
  <c r="E398" i="1"/>
  <c r="L337" i="1"/>
  <c r="E254" i="1"/>
  <c r="C195" i="1"/>
  <c r="M112" i="1"/>
  <c r="C51" i="1"/>
  <c r="J2629" i="1"/>
  <c r="I2095" i="1"/>
  <c r="G1624" i="1"/>
  <c r="J1383" i="1"/>
  <c r="J1227" i="1"/>
  <c r="K1131" i="1"/>
  <c r="L984" i="1"/>
  <c r="M873" i="1"/>
  <c r="M757" i="1"/>
  <c r="K690" i="1"/>
  <c r="H606" i="1"/>
  <c r="I548" i="1"/>
  <c r="G471" i="1"/>
  <c r="K409" i="1"/>
  <c r="N333" i="1"/>
  <c r="K283" i="1"/>
  <c r="D182" i="1"/>
  <c r="M108" i="1"/>
  <c r="P32" i="1"/>
  <c r="F26" i="1"/>
  <c r="D2161" i="1"/>
  <c r="I1663" i="1"/>
  <c r="D1319" i="1"/>
  <c r="I1145" i="1"/>
  <c r="P899" i="1"/>
  <c r="K786" i="1"/>
  <c r="N674" i="1"/>
  <c r="P587" i="1"/>
  <c r="P479" i="1"/>
  <c r="D395" i="1"/>
  <c r="O303" i="1"/>
  <c r="F220" i="1"/>
  <c r="N114" i="1"/>
  <c r="K23" i="1"/>
  <c r="E2153" i="1"/>
  <c r="J1691" i="1"/>
  <c r="N1321" i="1"/>
  <c r="J1119" i="1"/>
  <c r="I893" i="1"/>
  <c r="F2929" i="1"/>
  <c r="L2451" i="1"/>
  <c r="I2257" i="1"/>
  <c r="C2090" i="1"/>
  <c r="E1971" i="1"/>
  <c r="O1822" i="1"/>
  <c r="C1704" i="1"/>
  <c r="F1568" i="1"/>
  <c r="K1469" i="1"/>
  <c r="N1389" i="1"/>
  <c r="J1343" i="1"/>
  <c r="M1285" i="1"/>
  <c r="I1239" i="1"/>
  <c r="J1181" i="1"/>
  <c r="F1135" i="1"/>
  <c r="I1077" i="1"/>
  <c r="E1031" i="1"/>
  <c r="F973" i="1"/>
  <c r="O928" i="1"/>
  <c r="D886" i="1"/>
  <c r="N854" i="1"/>
  <c r="M818" i="1"/>
  <c r="J793" i="1"/>
  <c r="L762" i="1"/>
  <c r="C738" i="1"/>
  <c r="E709" i="1"/>
  <c r="M686" i="1"/>
  <c r="L658" i="1"/>
  <c r="F636" i="1"/>
  <c r="E609" i="1"/>
  <c r="K588" i="1"/>
  <c r="O562" i="1"/>
  <c r="G542" i="1"/>
  <c r="K516" i="1"/>
  <c r="C496" i="1"/>
  <c r="G470" i="1"/>
  <c r="M449" i="1"/>
  <c r="C424" i="1"/>
  <c r="I403" i="1"/>
  <c r="M377" i="1"/>
  <c r="E357" i="1"/>
  <c r="I331" i="1"/>
  <c r="G312" i="1"/>
  <c r="E289" i="1"/>
  <c r="M269" i="1"/>
  <c r="K250" i="1"/>
  <c r="I227" i="1"/>
  <c r="C208" i="1"/>
  <c r="O188" i="1"/>
  <c r="M165" i="1"/>
  <c r="G146" i="1"/>
  <c r="E127" i="1"/>
  <c r="C104" i="1"/>
  <c r="K84" i="1"/>
  <c r="I65" i="1"/>
  <c r="G42" i="1"/>
  <c r="O22" i="1"/>
  <c r="M3" i="1"/>
  <c r="H2369" i="1"/>
  <c r="D1962" i="1"/>
  <c r="F1645" i="1"/>
  <c r="I1366" i="1"/>
  <c r="G1230" i="1"/>
  <c r="K1114" i="1"/>
  <c r="M984" i="1"/>
  <c r="N873" i="1"/>
  <c r="D784" i="1"/>
  <c r="M704" i="1"/>
  <c r="D650" i="1"/>
  <c r="L589" i="1"/>
  <c r="D515" i="1"/>
  <c r="O441" i="1"/>
  <c r="H399" i="1"/>
  <c r="I336" i="1"/>
  <c r="J278" i="1"/>
  <c r="D227" i="1"/>
  <c r="K161" i="1"/>
  <c r="C105" i="1"/>
  <c r="O45" i="1"/>
  <c r="F2923" i="1"/>
  <c r="O2140" i="1"/>
  <c r="J1776" i="1"/>
  <c r="N1427" i="1"/>
  <c r="K1299" i="1"/>
  <c r="D990" i="1"/>
  <c r="D860" i="1"/>
  <c r="E790" i="1"/>
  <c r="L718" i="1"/>
  <c r="C650" i="1"/>
  <c r="E592" i="1"/>
  <c r="P518" i="1"/>
  <c r="D452" i="1"/>
  <c r="P392" i="1"/>
  <c r="N351" i="1"/>
  <c r="O275" i="1"/>
  <c r="C227" i="1"/>
  <c r="C173" i="1"/>
  <c r="D110" i="1"/>
  <c r="M54" i="1"/>
  <c r="D93" i="1"/>
  <c r="E3217" i="1"/>
  <c r="P2100" i="1"/>
  <c r="H1684" i="1"/>
  <c r="F1342" i="1"/>
  <c r="I1148" i="1"/>
  <c r="G960" i="1"/>
  <c r="F816" i="1"/>
  <c r="K729" i="1"/>
  <c r="N653" i="1"/>
  <c r="J572" i="1"/>
  <c r="M496" i="1"/>
  <c r="I414" i="1"/>
  <c r="J320" i="1"/>
  <c r="P245" i="1"/>
  <c r="H171" i="1"/>
  <c r="L73" i="1"/>
  <c r="N4009" i="1"/>
  <c r="H2208" i="1"/>
  <c r="E1655" i="1"/>
  <c r="M1370" i="1"/>
  <c r="P1188" i="1"/>
  <c r="O971" i="1"/>
  <c r="F3615" i="1"/>
  <c r="H2810" i="1"/>
  <c r="F2419" i="1"/>
  <c r="M2245" i="1"/>
  <c r="N2119" i="1"/>
  <c r="I1985" i="1"/>
  <c r="D1873" i="1"/>
  <c r="L1762" i="1"/>
  <c r="H1632" i="1"/>
  <c r="N1533" i="1"/>
  <c r="F1450" i="1"/>
  <c r="N1383" i="1"/>
  <c r="O1340" i="1"/>
  <c r="E1297" i="1"/>
  <c r="P1244" i="1"/>
  <c r="C1202" i="1"/>
  <c r="G1158" i="1"/>
  <c r="D1106" i="1"/>
  <c r="E1063" i="1"/>
  <c r="I1019" i="1"/>
  <c r="F967" i="1"/>
  <c r="L926" i="1"/>
  <c r="I894" i="1"/>
  <c r="J858" i="1"/>
  <c r="N830" i="1"/>
  <c r="N805" i="1"/>
  <c r="C778" i="1"/>
  <c r="C755" i="1"/>
  <c r="M731" i="1"/>
  <c r="G706" i="1"/>
  <c r="H685" i="1"/>
  <c r="E664" i="1"/>
  <c r="P638" i="1"/>
  <c r="F618" i="1"/>
  <c r="N598" i="1"/>
  <c r="L575" i="1"/>
  <c r="J556" i="1"/>
  <c r="D537" i="1"/>
  <c r="P513" i="1"/>
  <c r="N494" i="1"/>
  <c r="H475" i="1"/>
  <c r="F452" i="1"/>
  <c r="D433" i="1"/>
  <c r="L413" i="1"/>
  <c r="J390" i="1"/>
  <c r="H371" i="1"/>
  <c r="P351" i="1"/>
  <c r="N328" i="1"/>
  <c r="L309" i="1"/>
  <c r="F290" i="1"/>
  <c r="D267" i="1"/>
  <c r="P247" i="1"/>
  <c r="J228" i="1"/>
  <c r="H205" i="1"/>
  <c r="F186" i="1"/>
  <c r="N166" i="1"/>
  <c r="L143" i="1"/>
  <c r="J124" i="1"/>
  <c r="D105" i="1"/>
  <c r="P81" i="1"/>
  <c r="N62" i="1"/>
  <c r="H43" i="1"/>
  <c r="F20" i="1"/>
  <c r="L2962" i="1"/>
  <c r="E2179" i="1"/>
  <c r="P1791" i="1"/>
  <c r="O1483" i="1"/>
  <c r="C1346" i="1"/>
  <c r="F1201" i="1"/>
  <c r="L1033" i="1"/>
  <c r="F917" i="1"/>
  <c r="D804" i="1"/>
  <c r="F753" i="1"/>
  <c r="G675" i="1"/>
  <c r="N612" i="1"/>
  <c r="O549" i="1"/>
  <c r="O495" i="1"/>
  <c r="J440" i="1"/>
  <c r="G349" i="1"/>
  <c r="G295" i="1"/>
  <c r="P239" i="1"/>
  <c r="H183" i="1"/>
  <c r="F124" i="1"/>
  <c r="I66" i="1"/>
  <c r="D11" i="1"/>
  <c r="G2532" i="1"/>
  <c r="I2051" i="1"/>
  <c r="O1790" i="1"/>
  <c r="K1500" i="1"/>
  <c r="F1337" i="1"/>
  <c r="O1241" i="1"/>
  <c r="N1163" i="1"/>
  <c r="D1054" i="1"/>
  <c r="I921" i="1"/>
  <c r="E837" i="1"/>
  <c r="K768" i="1"/>
  <c r="P708" i="1"/>
  <c r="H644" i="1"/>
  <c r="H588" i="1"/>
  <c r="P536" i="1"/>
  <c r="L490" i="1"/>
  <c r="M432" i="1"/>
  <c r="F349" i="1"/>
  <c r="J287" i="1"/>
  <c r="K247" i="1"/>
  <c r="K193" i="1"/>
  <c r="P140" i="1"/>
  <c r="O95" i="1"/>
  <c r="O23" i="1"/>
  <c r="H53" i="1"/>
  <c r="O2830" i="1"/>
  <c r="N2019" i="1"/>
  <c r="I1577" i="1"/>
  <c r="O1327" i="1"/>
  <c r="G1174" i="1"/>
  <c r="N1023" i="1"/>
  <c r="K895" i="1"/>
  <c r="K766" i="1"/>
  <c r="J687" i="1"/>
  <c r="P605" i="1"/>
  <c r="I540" i="1"/>
  <c r="C471" i="1"/>
  <c r="I396" i="1"/>
  <c r="F328" i="1"/>
  <c r="K257" i="1"/>
  <c r="M190" i="1"/>
  <c r="C129" i="1"/>
  <c r="E62" i="1"/>
  <c r="I3345" i="1"/>
  <c r="C2138" i="1"/>
  <c r="K1736" i="1"/>
  <c r="H1430" i="1"/>
  <c r="D1270" i="1"/>
  <c r="E1116" i="1"/>
  <c r="F969" i="1"/>
  <c r="L3377" i="1"/>
  <c r="H2800" i="1"/>
  <c r="O2496" i="1"/>
  <c r="L2320" i="1"/>
  <c r="E2185" i="1"/>
  <c r="E2087" i="1"/>
  <c r="F1991" i="1"/>
  <c r="N1893" i="1"/>
  <c r="L1797" i="1"/>
  <c r="E1701" i="1"/>
  <c r="I1611" i="1"/>
  <c r="P1519" i="1"/>
  <c r="P1448" i="1"/>
  <c r="J1397" i="1"/>
  <c r="G1360" i="1"/>
  <c r="H1322" i="1"/>
  <c r="P1284" i="1"/>
  <c r="E1247" i="1"/>
  <c r="N1209" i="1"/>
  <c r="N1171" i="1"/>
  <c r="L1134" i="1"/>
  <c r="L1096" i="1"/>
  <c r="D1056" i="1"/>
  <c r="P1018" i="1"/>
  <c r="P980" i="1"/>
  <c r="M943" i="1"/>
  <c r="L912" i="1"/>
  <c r="J885" i="1"/>
  <c r="P859" i="1"/>
  <c r="I835" i="1"/>
  <c r="D813" i="1"/>
  <c r="E793" i="1"/>
  <c r="P772" i="1"/>
  <c r="H751" i="1"/>
  <c r="I731" i="1"/>
  <c r="O712" i="1"/>
  <c r="N694" i="1"/>
  <c r="I676" i="1"/>
  <c r="H658" i="1"/>
  <c r="P639" i="1"/>
  <c r="O621" i="1"/>
  <c r="O604" i="1"/>
  <c r="G588" i="1"/>
  <c r="I571" i="1"/>
  <c r="I553" i="1"/>
  <c r="O536" i="1"/>
  <c r="C520" i="1"/>
  <c r="I503" i="1"/>
  <c r="K486" i="1"/>
  <c r="C470" i="1"/>
  <c r="E453" i="1"/>
  <c r="K436" i="1"/>
  <c r="M419" i="1"/>
  <c r="E403" i="1"/>
  <c r="G386" i="1"/>
  <c r="G368" i="1"/>
  <c r="M351" i="1"/>
  <c r="O334" i="1"/>
  <c r="G318" i="1"/>
  <c r="I301" i="1"/>
  <c r="O284" i="1"/>
  <c r="C268" i="1"/>
  <c r="I251" i="1"/>
  <c r="K234" i="1"/>
  <c r="C218" i="1"/>
  <c r="E201" i="1"/>
  <c r="E183" i="1"/>
  <c r="K166" i="1"/>
  <c r="M149" i="1"/>
  <c r="E133" i="1"/>
  <c r="G116" i="1"/>
  <c r="M99" i="1"/>
  <c r="O82" i="1"/>
  <c r="G66" i="1"/>
  <c r="I49" i="1"/>
  <c r="O32" i="1"/>
  <c r="C16" i="1"/>
  <c r="L3893" i="1"/>
  <c r="K2914" i="1"/>
  <c r="C2564" i="1"/>
  <c r="F2376" i="1"/>
  <c r="E2243" i="1"/>
  <c r="E2139" i="1"/>
  <c r="H2050" i="1"/>
  <c r="L1961" i="1"/>
  <c r="C1872" i="1"/>
  <c r="O1782" i="1"/>
  <c r="F1693" i="1"/>
  <c r="M1610" i="1"/>
  <c r="G1532" i="1"/>
  <c r="N1461" i="1"/>
  <c r="M1410" i="1"/>
  <c r="G1374" i="1"/>
  <c r="L1339" i="1"/>
  <c r="O1304" i="1"/>
  <c r="F1270" i="1"/>
  <c r="I1235" i="1"/>
  <c r="N1200" i="1"/>
  <c r="C1166" i="1"/>
  <c r="H1131" i="1"/>
  <c r="K1096" i="1"/>
  <c r="P1061" i="1"/>
  <c r="E1027" i="1"/>
  <c r="J992" i="1"/>
  <c r="M957" i="1"/>
  <c r="L925" i="1"/>
  <c r="C900" i="1"/>
  <c r="G875" i="1"/>
  <c r="E852" i="1"/>
  <c r="C830" i="1"/>
  <c r="O809" i="1"/>
  <c r="H791" i="1"/>
  <c r="O772" i="1"/>
  <c r="H754" i="1"/>
  <c r="N735" i="1"/>
  <c r="I718" i="1"/>
  <c r="K701" i="1"/>
  <c r="M684" i="1"/>
  <c r="P667" i="1"/>
  <c r="D651" i="1"/>
  <c r="G634" i="1"/>
  <c r="L617" i="1"/>
  <c r="F602" i="1"/>
  <c r="N586" i="1"/>
  <c r="H571" i="1"/>
  <c r="P555" i="1"/>
  <c r="J540" i="1"/>
  <c r="D525" i="1"/>
  <c r="L509" i="1"/>
  <c r="F494" i="1"/>
  <c r="N478" i="1"/>
  <c r="H463" i="1"/>
  <c r="P447" i="1"/>
  <c r="J432" i="1"/>
  <c r="D417" i="1"/>
  <c r="L401" i="1"/>
  <c r="F386" i="1"/>
  <c r="N370" i="1"/>
  <c r="H355" i="1"/>
  <c r="P339" i="1"/>
  <c r="J324" i="1"/>
  <c r="D309" i="1"/>
  <c r="L293" i="1"/>
  <c r="F278" i="1"/>
  <c r="N262" i="1"/>
  <c r="H247" i="1"/>
  <c r="P231" i="1"/>
  <c r="J216" i="1"/>
  <c r="D201" i="1"/>
  <c r="L185" i="1"/>
  <c r="F170" i="1"/>
  <c r="N154" i="1"/>
  <c r="H139" i="1"/>
  <c r="P123" i="1"/>
  <c r="J108" i="1"/>
  <c r="H89" i="1"/>
  <c r="J54" i="1"/>
  <c r="D3" i="1"/>
  <c r="G2364" i="1"/>
  <c r="K1982" i="1"/>
  <c r="D1590" i="1"/>
  <c r="N1347" i="1"/>
  <c r="P1208" i="1"/>
  <c r="C1085" i="1"/>
  <c r="K951" i="1"/>
  <c r="N855" i="1"/>
  <c r="H780" i="1"/>
  <c r="C686" i="1"/>
  <c r="G607" i="1"/>
  <c r="D539" i="1"/>
  <c r="M478" i="1"/>
  <c r="N420" i="1"/>
  <c r="F364" i="1"/>
  <c r="N294" i="1"/>
  <c r="E224" i="1"/>
  <c r="I162" i="1"/>
  <c r="G103" i="1"/>
  <c r="E44" i="1"/>
  <c r="J3078" i="1"/>
  <c r="D2160" i="1"/>
  <c r="M1817" i="1"/>
  <c r="N1481" i="1"/>
  <c r="L1298" i="1"/>
  <c r="J1177" i="1"/>
  <c r="M1046" i="1"/>
  <c r="L918" i="1"/>
  <c r="D2490" i="1"/>
  <c r="M2017" i="1"/>
  <c r="E1661" i="1"/>
  <c r="P1396" i="1"/>
  <c r="D1258" i="1"/>
  <c r="F1119" i="1"/>
  <c r="H980" i="1"/>
  <c r="M872" i="1"/>
  <c r="N807" i="1"/>
  <c r="G752" i="1"/>
  <c r="M699" i="1"/>
  <c r="F649" i="1"/>
  <c r="J600" i="1"/>
  <c r="F554" i="1"/>
  <c r="P507" i="1"/>
  <c r="L461" i="1"/>
  <c r="H415" i="1"/>
  <c r="D369" i="1"/>
  <c r="N322" i="1"/>
  <c r="J276" i="1"/>
  <c r="F230" i="1"/>
  <c r="P183" i="1"/>
  <c r="L137" i="1"/>
  <c r="H91" i="1"/>
  <c r="D45" i="1"/>
  <c r="G91" i="1"/>
  <c r="K325" i="1"/>
  <c r="C179" i="1"/>
  <c r="H2984" i="1"/>
  <c r="K1456" i="1"/>
  <c r="K1046" i="1"/>
  <c r="M587" i="1"/>
  <c r="E441" i="1"/>
  <c r="K298" i="1"/>
  <c r="E171" i="1"/>
  <c r="M47" i="1"/>
  <c r="O1950" i="1"/>
  <c r="C1220" i="1"/>
  <c r="H859" i="1"/>
  <c r="D694" i="1"/>
  <c r="L533" i="1"/>
  <c r="J406" i="1"/>
  <c r="D279" i="1"/>
  <c r="D121" i="1"/>
  <c r="P1620" i="1"/>
  <c r="K920" i="1"/>
  <c r="D676" i="1"/>
  <c r="O524" i="1"/>
  <c r="K312" i="1"/>
  <c r="E135" i="1"/>
  <c r="M2393" i="1"/>
  <c r="C1182" i="1"/>
  <c r="N781" i="1"/>
  <c r="J586" i="1"/>
  <c r="J370" i="1"/>
  <c r="H181" i="1"/>
  <c r="K3689" i="1"/>
  <c r="F1133" i="1"/>
  <c r="F726" i="1"/>
  <c r="M520" i="1"/>
  <c r="L331" i="1"/>
  <c r="L169" i="1"/>
  <c r="G2675" i="1"/>
  <c r="L1306" i="1"/>
  <c r="D828" i="1"/>
  <c r="J628" i="1"/>
  <c r="K415" i="1"/>
  <c r="J203" i="1"/>
  <c r="M6" i="1"/>
  <c r="N1429" i="1"/>
  <c r="D838" i="1"/>
  <c r="I632" i="1"/>
  <c r="M411" i="1"/>
  <c r="O214" i="1"/>
  <c r="I41" i="1"/>
  <c r="H2422" i="1"/>
  <c r="M1987" i="1"/>
  <c r="O1633" i="1"/>
  <c r="E1385" i="1"/>
  <c r="G1246" i="1"/>
  <c r="I1107" i="1"/>
  <c r="K968" i="1"/>
  <c r="M866" i="1"/>
  <c r="C803" i="1"/>
  <c r="J747" i="1"/>
  <c r="H695" i="1"/>
  <c r="O644" i="1"/>
  <c r="J596" i="1"/>
  <c r="F550" i="1"/>
  <c r="P503" i="1"/>
  <c r="L457" i="1"/>
  <c r="H411" i="1"/>
  <c r="D365" i="1"/>
  <c r="N318" i="1"/>
  <c r="J272" i="1"/>
  <c r="F226" i="1"/>
  <c r="P179" i="1"/>
  <c r="L133" i="1"/>
  <c r="K83" i="1"/>
  <c r="G279" i="1"/>
  <c r="M132" i="1"/>
  <c r="I2850" i="1"/>
  <c r="K1524" i="1"/>
  <c r="D1058" i="1"/>
  <c r="C811" i="1"/>
  <c r="P706" i="1"/>
  <c r="C584" i="1"/>
  <c r="O448" i="1"/>
  <c r="G302" i="1"/>
  <c r="G144" i="1"/>
  <c r="E9" i="1"/>
  <c r="M1653" i="1"/>
  <c r="I1127" i="1"/>
  <c r="L801" i="1"/>
  <c r="H656" i="1"/>
  <c r="F522" i="1"/>
  <c r="L321" i="1"/>
  <c r="P205" i="1"/>
  <c r="H59" i="1"/>
  <c r="G1194" i="1"/>
  <c r="G786" i="1"/>
  <c r="M605" i="1"/>
  <c r="G428" i="1"/>
  <c r="O250" i="1"/>
  <c r="M69" i="1"/>
  <c r="J1763" i="1"/>
  <c r="M973" i="1"/>
  <c r="I684" i="1"/>
  <c r="F486" i="1"/>
  <c r="N304" i="1"/>
  <c r="H131" i="1"/>
  <c r="O2340" i="1"/>
  <c r="H1318" i="1"/>
  <c r="F857" i="1"/>
  <c r="M654" i="1"/>
  <c r="I474" i="1"/>
  <c r="M250" i="1"/>
  <c r="K65" i="1"/>
  <c r="F1589" i="1"/>
  <c r="P1028" i="1"/>
  <c r="F725" i="1"/>
  <c r="P542" i="1"/>
  <c r="C377" i="1"/>
  <c r="O191" i="1"/>
  <c r="H18" i="1"/>
  <c r="J1447" i="1"/>
  <c r="F901" i="1"/>
  <c r="M695" i="1"/>
  <c r="E531" i="1"/>
  <c r="M353" i="1"/>
  <c r="O164" i="1"/>
  <c r="C22" i="1"/>
  <c r="K2370" i="1"/>
  <c r="O1956" i="1"/>
  <c r="F1607" i="1"/>
  <c r="D1373" i="1"/>
  <c r="F1234" i="1"/>
  <c r="H1095" i="1"/>
  <c r="J956" i="1"/>
  <c r="M859" i="1"/>
  <c r="H797" i="1"/>
  <c r="N741" i="1"/>
  <c r="F690" i="1"/>
  <c r="M639" i="1"/>
  <c r="N591" i="1"/>
  <c r="J545" i="1"/>
  <c r="F499" i="1"/>
  <c r="P452" i="1"/>
  <c r="L406" i="1"/>
  <c r="H360" i="1"/>
  <c r="H306" i="1"/>
  <c r="H198" i="1"/>
  <c r="D98" i="1"/>
  <c r="L2474" i="1"/>
  <c r="I1347" i="1"/>
  <c r="J965" i="1"/>
  <c r="N778" i="1"/>
  <c r="J660" i="1"/>
  <c r="G518" i="1"/>
  <c r="O394" i="1"/>
  <c r="C260" i="1"/>
  <c r="E121" i="1"/>
  <c r="E2317" i="1"/>
  <c r="H1347" i="1"/>
  <c r="G942" i="1"/>
  <c r="H732" i="1"/>
  <c r="L587" i="1"/>
  <c r="J460" i="1"/>
  <c r="D337" i="1"/>
  <c r="F198" i="1"/>
  <c r="D67" i="1"/>
  <c r="F1252" i="1"/>
  <c r="E791" i="1"/>
  <c r="C494" i="1"/>
  <c r="I347" i="1"/>
  <c r="O146" i="1"/>
  <c r="E2937" i="1"/>
  <c r="G1390" i="1"/>
  <c r="L851" i="1"/>
  <c r="N650" i="1"/>
  <c r="D463" i="1"/>
  <c r="D297" i="1"/>
  <c r="H127" i="1"/>
  <c r="N2144" i="1"/>
  <c r="L1098" i="1"/>
  <c r="E749" i="1"/>
  <c r="C567" i="1"/>
  <c r="M412" i="1"/>
  <c r="D239" i="1"/>
  <c r="M34" i="1"/>
  <c r="G1698" i="1"/>
  <c r="J959" i="1"/>
  <c r="N695" i="1"/>
  <c r="E508" i="1"/>
  <c r="F319" i="1"/>
  <c r="F157" i="1"/>
  <c r="H2207" i="1"/>
  <c r="K1167" i="1"/>
  <c r="E780" i="1"/>
  <c r="E535" i="1"/>
  <c r="C350" i="1"/>
  <c r="G180" i="1"/>
  <c r="P3435" i="1"/>
  <c r="O2227" i="1"/>
  <c r="H1861" i="1"/>
  <c r="J1523" i="1"/>
  <c r="K1335" i="1"/>
  <c r="M1196" i="1"/>
  <c r="O1057" i="1"/>
  <c r="I922" i="1"/>
  <c r="N841" i="1"/>
  <c r="D783" i="1"/>
  <c r="M727" i="1"/>
  <c r="F677" i="1"/>
  <c r="M626" i="1"/>
  <c r="O579" i="1"/>
  <c r="K533" i="1"/>
  <c r="G487" i="1"/>
  <c r="C441" i="1"/>
  <c r="M394" i="1"/>
  <c r="I348" i="1"/>
  <c r="E302" i="1"/>
  <c r="O255" i="1"/>
  <c r="K209" i="1"/>
  <c r="G163" i="1"/>
  <c r="C117" i="1"/>
  <c r="M70" i="1"/>
  <c r="I24" i="1"/>
  <c r="L2598" i="1"/>
  <c r="E2063" i="1"/>
  <c r="E1705" i="1"/>
  <c r="F1417" i="1"/>
  <c r="I1275" i="1"/>
  <c r="K1136" i="1"/>
  <c r="M997" i="1"/>
  <c r="L880" i="1"/>
  <c r="H814" i="1"/>
  <c r="M758" i="1"/>
  <c r="K705" i="1"/>
  <c r="D655" i="1"/>
  <c r="O605" i="1"/>
  <c r="K559" i="1"/>
  <c r="G513" i="1"/>
  <c r="C467" i="1"/>
  <c r="M420" i="1"/>
  <c r="I374" i="1"/>
  <c r="E328" i="1"/>
  <c r="O281" i="1"/>
  <c r="K235" i="1"/>
  <c r="G189" i="1"/>
  <c r="C143" i="1"/>
  <c r="M96" i="1"/>
  <c r="I50" i="1"/>
  <c r="E4" i="1"/>
  <c r="K2181" i="1"/>
  <c r="I1823" i="1"/>
  <c r="G1356" i="1"/>
  <c r="M851" i="1"/>
  <c r="G659" i="1"/>
  <c r="C436" i="1"/>
  <c r="G270" i="1"/>
  <c r="O92" i="1"/>
  <c r="N1401" i="1"/>
  <c r="D920" i="1"/>
  <c r="P696" i="1"/>
  <c r="H505" i="1"/>
  <c r="N308" i="1"/>
  <c r="J100" i="1"/>
  <c r="M2085" i="1"/>
  <c r="F1191" i="1"/>
  <c r="L804" i="1"/>
  <c r="M574" i="1"/>
  <c r="J362" i="1"/>
  <c r="C189" i="1"/>
  <c r="K2909" i="1"/>
  <c r="G1318" i="1"/>
  <c r="J803" i="1"/>
  <c r="E562" i="1"/>
  <c r="L388" i="1"/>
  <c r="F211" i="1"/>
  <c r="O29" i="1"/>
  <c r="C1399" i="1"/>
  <c r="K909" i="1"/>
  <c r="J670" i="1"/>
  <c r="I473" i="1"/>
  <c r="M303" i="1"/>
  <c r="C130" i="1"/>
  <c r="L776" i="1"/>
  <c r="M2497" i="1"/>
  <c r="O1235" i="1"/>
  <c r="L1146" i="1"/>
  <c r="H1036" i="1"/>
  <c r="E915" i="1"/>
  <c r="D832" i="1"/>
  <c r="H762" i="1"/>
  <c r="J700" i="1"/>
  <c r="C636" i="1"/>
  <c r="I584" i="1"/>
  <c r="H534" i="1"/>
  <c r="M486" i="1"/>
  <c r="C425" i="1"/>
  <c r="M342" i="1"/>
  <c r="P284" i="1"/>
  <c r="N243" i="1"/>
  <c r="C191" i="1"/>
  <c r="M90" i="1"/>
  <c r="D20" i="1"/>
  <c r="H49" i="1"/>
  <c r="N2713" i="1"/>
  <c r="I1967" i="1"/>
  <c r="D1512" i="1"/>
  <c r="I1316" i="1"/>
  <c r="F1018" i="1"/>
  <c r="H865" i="1"/>
  <c r="H757" i="1"/>
  <c r="O681" i="1"/>
  <c r="F598" i="1"/>
  <c r="J536" i="1"/>
  <c r="M460" i="1"/>
  <c r="G391" i="1"/>
  <c r="P317" i="1"/>
  <c r="L253" i="1"/>
  <c r="K185" i="1"/>
  <c r="C57" i="1"/>
  <c r="K3034" i="1"/>
  <c r="D2108" i="1"/>
  <c r="G1414" i="1"/>
  <c r="H1258" i="1"/>
  <c r="M1104" i="1"/>
  <c r="F940" i="1"/>
  <c r="C2773" i="1"/>
  <c r="D2480" i="1"/>
  <c r="H2310" i="1"/>
  <c r="J2176" i="1"/>
  <c r="E2081" i="1"/>
  <c r="P1886" i="1"/>
  <c r="N1789" i="1"/>
  <c r="I1693" i="1"/>
  <c r="E1513" i="1"/>
  <c r="D1445" i="1"/>
  <c r="P1356" i="1"/>
  <c r="N1319" i="1"/>
  <c r="N1281" i="1"/>
  <c r="L1206" i="1"/>
  <c r="F1169" i="1"/>
  <c r="I1131" i="1"/>
  <c r="P1090" i="1"/>
  <c r="J1053" i="1"/>
  <c r="M1015" i="1"/>
  <c r="K940" i="1"/>
  <c r="N910" i="1"/>
  <c r="F858" i="1"/>
  <c r="J833" i="1"/>
  <c r="I791" i="1"/>
  <c r="O769" i="1"/>
  <c r="M729" i="1"/>
  <c r="F693" i="1"/>
  <c r="E675" i="1"/>
  <c r="M638" i="1"/>
  <c r="G620" i="1"/>
  <c r="M603" i="1"/>
  <c r="O568" i="1"/>
  <c r="I535" i="1"/>
  <c r="O518" i="1"/>
  <c r="C502" i="1"/>
  <c r="I485" i="1"/>
  <c r="K468" i="1"/>
  <c r="C452" i="1"/>
  <c r="E435" i="1"/>
  <c r="M401" i="1"/>
  <c r="M383" i="1"/>
  <c r="G350" i="1"/>
  <c r="M333" i="1"/>
  <c r="G300" i="1"/>
  <c r="O266" i="1"/>
  <c r="C250" i="1"/>
  <c r="K216" i="1"/>
  <c r="C182" i="1"/>
  <c r="I31" i="1"/>
  <c r="I13" i="1"/>
  <c r="N2888" i="1"/>
  <c r="H2544" i="1"/>
  <c r="H2364" i="1"/>
  <c r="K2230" i="1"/>
  <c r="M2042" i="1"/>
  <c r="O1952" i="1"/>
  <c r="M1863" i="1"/>
  <c r="H1774" i="1"/>
  <c r="F1603" i="1"/>
  <c r="N1525" i="1"/>
  <c r="P1406" i="1"/>
  <c r="M1371" i="1"/>
  <c r="D1337" i="1"/>
  <c r="G1302" i="1"/>
  <c r="L1267" i="1"/>
  <c r="O1232" i="1"/>
  <c r="I1163" i="1"/>
  <c r="N1128" i="1"/>
  <c r="H1059" i="1"/>
  <c r="K1024" i="1"/>
  <c r="P989" i="1"/>
  <c r="E955" i="1"/>
  <c r="E898" i="1"/>
  <c r="I850" i="1"/>
  <c r="J808" i="1"/>
  <c r="J771" i="1"/>
  <c r="I734" i="1"/>
  <c r="H700" i="1"/>
  <c r="J683" i="1"/>
  <c r="O649" i="1"/>
  <c r="C633" i="1"/>
  <c r="J616" i="1"/>
  <c r="L585" i="1"/>
  <c r="F570" i="1"/>
  <c r="H539" i="1"/>
  <c r="L477" i="1"/>
  <c r="N446" i="1"/>
  <c r="P415" i="1"/>
  <c r="J400" i="1"/>
  <c r="L369" i="1"/>
  <c r="N338" i="1"/>
  <c r="P307" i="1"/>
  <c r="J292" i="1"/>
  <c r="N230" i="1"/>
  <c r="P199" i="1"/>
  <c r="D169" i="1"/>
  <c r="F138" i="1"/>
  <c r="N122" i="1"/>
  <c r="P87" i="1"/>
  <c r="P3885" i="1"/>
  <c r="N1930" i="1"/>
  <c r="K1333" i="1"/>
  <c r="C1076" i="1"/>
  <c r="F774" i="1"/>
  <c r="G676" i="1"/>
  <c r="E602" i="1"/>
  <c r="G535" i="1"/>
  <c r="K473" i="1"/>
  <c r="L415" i="1"/>
  <c r="J356" i="1"/>
  <c r="L289" i="1"/>
  <c r="L217" i="1"/>
  <c r="E98" i="1"/>
  <c r="F40" i="1"/>
  <c r="L2852" i="1"/>
  <c r="G1788" i="1"/>
  <c r="M1460" i="1"/>
  <c r="I1168" i="1"/>
  <c r="F910" i="1"/>
  <c r="L1988" i="1"/>
  <c r="F1385" i="1"/>
  <c r="H1246" i="1"/>
  <c r="J1107" i="1"/>
  <c r="D867" i="1"/>
  <c r="H803" i="1"/>
  <c r="N747" i="1"/>
  <c r="E645" i="1"/>
  <c r="F504" i="1"/>
  <c r="P457" i="1"/>
  <c r="L411" i="1"/>
  <c r="H365" i="1"/>
  <c r="D319" i="1"/>
  <c r="J226" i="1"/>
  <c r="F180" i="1"/>
  <c r="P133" i="1"/>
  <c r="L87" i="1"/>
  <c r="H41" i="1"/>
  <c r="L79" i="1"/>
  <c r="C287" i="1"/>
  <c r="G171" i="1"/>
  <c r="P1421" i="1"/>
  <c r="G1000" i="1"/>
  <c r="I433" i="1"/>
  <c r="O290" i="1"/>
  <c r="C40" i="1"/>
  <c r="F1892" i="1"/>
  <c r="H1185" i="1"/>
  <c r="L681" i="1"/>
  <c r="N394" i="1"/>
  <c r="H109" i="1"/>
  <c r="C887" i="1"/>
  <c r="I509" i="1"/>
  <c r="E297" i="1"/>
  <c r="M119" i="1"/>
  <c r="D2180" i="1"/>
  <c r="M1135" i="1"/>
  <c r="F763" i="1"/>
  <c r="D571" i="1"/>
  <c r="N362" i="1"/>
  <c r="P165" i="1"/>
  <c r="C2677" i="1"/>
  <c r="P1086" i="1"/>
  <c r="H709" i="1"/>
  <c r="G505" i="1"/>
  <c r="I312" i="1"/>
  <c r="E158" i="1"/>
  <c r="J2339" i="1"/>
  <c r="C1272" i="1"/>
  <c r="H612" i="1"/>
  <c r="E400" i="1"/>
  <c r="D188" i="1"/>
  <c r="L2908" i="1"/>
  <c r="O1375" i="1"/>
  <c r="C616" i="1"/>
  <c r="G396" i="1"/>
  <c r="C26" i="1"/>
  <c r="N1957" i="1"/>
  <c r="J1373" i="1"/>
  <c r="N1095" i="1"/>
  <c r="P860" i="1"/>
  <c r="F691" i="1"/>
  <c r="M592" i="1"/>
  <c r="E500" i="1"/>
  <c r="O453" i="1"/>
  <c r="G361" i="1"/>
  <c r="M268" i="1"/>
  <c r="E176" i="1"/>
  <c r="O129" i="1"/>
  <c r="O75" i="1"/>
  <c r="O263" i="1"/>
  <c r="G117" i="1"/>
  <c r="G1476" i="1"/>
  <c r="I1023" i="1"/>
  <c r="K698" i="1"/>
  <c r="O286" i="1"/>
  <c r="O128" i="1"/>
  <c r="I5" i="1"/>
  <c r="G1104" i="1"/>
  <c r="P787" i="1"/>
  <c r="K643" i="1"/>
  <c r="J514" i="1"/>
  <c r="F194" i="1"/>
  <c r="P43" i="1"/>
  <c r="H763" i="1"/>
  <c r="G594" i="1"/>
  <c r="I235" i="1"/>
  <c r="C58" i="1"/>
  <c r="E929" i="1"/>
  <c r="K667" i="1"/>
  <c r="H293" i="1"/>
  <c r="L123" i="1"/>
  <c r="F1295" i="1"/>
  <c r="J834" i="1"/>
  <c r="D642" i="1"/>
  <c r="N462" i="1"/>
  <c r="C243" i="1"/>
  <c r="H1486" i="1"/>
  <c r="L982" i="1"/>
  <c r="J527" i="1"/>
  <c r="K361" i="1"/>
  <c r="I176" i="1"/>
  <c r="P2" i="1"/>
  <c r="K1387" i="1"/>
  <c r="P682" i="1"/>
  <c r="M515" i="1"/>
  <c r="G338" i="1"/>
  <c r="I149" i="1"/>
  <c r="K2326" i="1"/>
  <c r="F1927" i="1"/>
  <c r="J1581" i="1"/>
  <c r="O944" i="1"/>
  <c r="K541" i="1"/>
  <c r="M402" i="1"/>
  <c r="I302" i="1"/>
  <c r="P182" i="1"/>
  <c r="L1312" i="1"/>
  <c r="J769" i="1"/>
  <c r="O502" i="1"/>
  <c r="G248" i="1"/>
  <c r="M101" i="1"/>
  <c r="P2227" i="1"/>
  <c r="F1324" i="1"/>
  <c r="D914" i="1"/>
  <c r="P579" i="1"/>
  <c r="N452" i="1"/>
  <c r="J190" i="1"/>
  <c r="P1205" i="1"/>
  <c r="G482" i="1"/>
  <c r="C332" i="1"/>
  <c r="I131" i="1"/>
  <c r="C1344" i="1"/>
  <c r="E840" i="1"/>
  <c r="L443" i="1"/>
  <c r="L281" i="1"/>
  <c r="I2055" i="1"/>
  <c r="H1052" i="1"/>
  <c r="K551" i="1"/>
  <c r="O219" i="1"/>
  <c r="P1614" i="1"/>
  <c r="C679" i="1"/>
  <c r="K307" i="1"/>
  <c r="N141" i="1"/>
  <c r="C2084" i="1"/>
  <c r="I766" i="1"/>
  <c r="I523" i="1"/>
  <c r="I145" i="1"/>
  <c r="D3158" i="1"/>
  <c r="C1832" i="1"/>
  <c r="E1324" i="1"/>
  <c r="C914" i="1"/>
  <c r="D836" i="1"/>
  <c r="I723" i="1"/>
  <c r="I622" i="1"/>
  <c r="L529" i="1"/>
  <c r="D437" i="1"/>
  <c r="N390" i="1"/>
  <c r="F298" i="1"/>
  <c r="P251" i="1"/>
  <c r="H159" i="1"/>
  <c r="N66" i="1"/>
  <c r="L2524" i="1"/>
  <c r="L2032" i="1"/>
  <c r="D1676" i="1"/>
  <c r="P1402" i="1"/>
  <c r="N1263" i="1"/>
  <c r="D986" i="1"/>
  <c r="M809" i="1"/>
  <c r="E754" i="1"/>
  <c r="I701" i="1"/>
  <c r="P650" i="1"/>
  <c r="D602" i="1"/>
  <c r="N555" i="1"/>
  <c r="F463" i="1"/>
  <c r="P416" i="1"/>
  <c r="L370" i="1"/>
  <c r="H324" i="1"/>
  <c r="D278" i="1"/>
  <c r="J185" i="1"/>
  <c r="F139" i="1"/>
  <c r="L46" i="1"/>
  <c r="L3824" i="1"/>
  <c r="G1794" i="1"/>
  <c r="L834" i="1"/>
  <c r="J646" i="1"/>
  <c r="K424" i="1"/>
  <c r="K258" i="1"/>
  <c r="J1355" i="1"/>
  <c r="P886" i="1"/>
  <c r="P493" i="1"/>
  <c r="H289" i="1"/>
  <c r="N1965" i="1"/>
  <c r="O776" i="1"/>
  <c r="C351" i="1"/>
  <c r="K173" i="1"/>
  <c r="K2578" i="1"/>
  <c r="O1248" i="1"/>
  <c r="N3859" i="1"/>
  <c r="E3945" i="1"/>
  <c r="D3191" i="1"/>
  <c r="O2747" i="1"/>
  <c r="K3722" i="1"/>
  <c r="D2303" i="1"/>
  <c r="J1496" i="1"/>
  <c r="H2807" i="1"/>
  <c r="K2215" i="1"/>
  <c r="O1769" i="1"/>
  <c r="N3639" i="1"/>
  <c r="C2793" i="1"/>
  <c r="L2466" i="1"/>
  <c r="N2189" i="1"/>
  <c r="D1978" i="1"/>
  <c r="F1773" i="1"/>
  <c r="F1575" i="1"/>
  <c r="I3985" i="1"/>
  <c r="D3338" i="1"/>
  <c r="C2973" i="1"/>
  <c r="D2731" i="1"/>
  <c r="M2566" i="1"/>
  <c r="I2442" i="1"/>
  <c r="K2297" i="1"/>
  <c r="G2173" i="1"/>
  <c r="G2053" i="1"/>
  <c r="M1924" i="1"/>
  <c r="E1802" i="1"/>
  <c r="C1689" i="1"/>
  <c r="C1593" i="1"/>
  <c r="M4333" i="1"/>
  <c r="O3504" i="1"/>
  <c r="G3134" i="1"/>
  <c r="E2917" i="1"/>
  <c r="N2735" i="1"/>
  <c r="N2570" i="1"/>
  <c r="P2449" i="1"/>
  <c r="K2340" i="1"/>
  <c r="P2233" i="1"/>
  <c r="H2123" i="1"/>
  <c r="H2015" i="1"/>
  <c r="F1920" i="1"/>
  <c r="H1817" i="1"/>
  <c r="N1706" i="1"/>
  <c r="N1598" i="1"/>
  <c r="L1503" i="1"/>
  <c r="C1426" i="1"/>
  <c r="G1352" i="1"/>
  <c r="G1280" i="1"/>
  <c r="O1216" i="1"/>
  <c r="G1148" i="1"/>
  <c r="K1074" i="1"/>
  <c r="K1002" i="1"/>
  <c r="E939" i="1"/>
  <c r="P3862" i="1"/>
  <c r="G3400" i="1"/>
  <c r="D3111" i="1"/>
  <c r="H2909" i="1"/>
  <c r="D2755" i="1"/>
  <c r="L2599" i="1"/>
  <c r="C2491" i="1"/>
  <c r="O2395" i="1"/>
  <c r="C2293" i="1"/>
  <c r="I2182" i="1"/>
  <c r="I2074" i="1"/>
  <c r="G1979" i="1"/>
  <c r="I1876" i="1"/>
  <c r="O1765" i="1"/>
  <c r="O1657" i="1"/>
  <c r="M1562" i="1"/>
  <c r="E1466" i="1"/>
  <c r="L1391" i="1"/>
  <c r="L1319" i="1"/>
  <c r="F1256" i="1"/>
  <c r="L1187" i="1"/>
  <c r="P1113" i="1"/>
  <c r="P1041" i="1"/>
  <c r="J978" i="1"/>
  <c r="J4399" i="1"/>
  <c r="L3666" i="1"/>
  <c r="L3278" i="1"/>
  <c r="P3058" i="1"/>
  <c r="C2863" i="1"/>
  <c r="C2697" i="1"/>
  <c r="P2562" i="1"/>
  <c r="N2467" i="1"/>
  <c r="P2364" i="1"/>
  <c r="H2254" i="1"/>
  <c r="H2146" i="1"/>
  <c r="F2051" i="1"/>
  <c r="H1948" i="1"/>
  <c r="N1837" i="1"/>
  <c r="N1729" i="1"/>
  <c r="L1634" i="1"/>
  <c r="P1532" i="1"/>
  <c r="C1449" i="1"/>
  <c r="G1387" i="1"/>
  <c r="C1329" i="1"/>
  <c r="G1267" i="1"/>
  <c r="E1202" i="1"/>
  <c r="I1140" i="1"/>
  <c r="E1082" i="1"/>
  <c r="I1020" i="1"/>
  <c r="G955" i="1"/>
  <c r="D3945" i="1"/>
  <c r="G3534" i="1"/>
  <c r="J3234" i="1"/>
  <c r="K3014" i="1"/>
  <c r="N2852" i="1"/>
  <c r="E2733" i="1"/>
  <c r="H2622" i="1"/>
  <c r="M2540" i="1"/>
  <c r="K2463" i="1"/>
  <c r="F2390" i="1"/>
  <c r="I2314" i="1"/>
  <c r="M2234" i="1"/>
  <c r="N2158" i="1"/>
  <c r="K2085" i="1"/>
  <c r="N2014" i="1"/>
  <c r="P1929" i="1"/>
  <c r="E1854" i="1"/>
  <c r="P1785" i="1"/>
  <c r="E1710" i="1"/>
  <c r="I1630" i="1"/>
  <c r="J1554" i="1"/>
  <c r="G1483" i="1"/>
  <c r="D1429" i="1"/>
  <c r="P1375" i="1"/>
  <c r="H1325" i="1"/>
  <c r="P1279" i="1"/>
  <c r="H1229" i="1"/>
  <c r="N1172" i="1"/>
  <c r="L1125" i="1"/>
  <c r="N1076" i="1"/>
  <c r="H1025" i="1"/>
  <c r="D973" i="1"/>
  <c r="J922" i="1"/>
  <c r="J4425" i="1"/>
  <c r="N3646" i="1"/>
  <c r="O3250" i="1"/>
  <c r="M3029" i="1"/>
  <c r="D2856" i="1"/>
  <c r="P2696" i="1"/>
  <c r="K2570" i="1"/>
  <c r="P2479" i="1"/>
  <c r="E2391" i="1"/>
  <c r="K2300" i="1"/>
  <c r="C2206" i="1"/>
  <c r="I2113" i="1"/>
  <c r="K2030" i="1"/>
  <c r="P1939" i="1"/>
  <c r="I1845" i="1"/>
  <c r="O1752" i="1"/>
  <c r="C1666" i="1"/>
  <c r="I1575" i="1"/>
  <c r="D1483" i="1"/>
  <c r="M1417" i="1"/>
  <c r="N1359" i="1"/>
  <c r="I1299" i="1"/>
  <c r="E1235" i="1"/>
  <c r="L1174" i="1"/>
  <c r="D1118" i="1"/>
  <c r="P1058" i="1"/>
  <c r="D992" i="1"/>
  <c r="D934" i="1"/>
  <c r="H891" i="1"/>
  <c r="F850" i="1"/>
  <c r="H807" i="1"/>
  <c r="D767" i="1"/>
  <c r="J728" i="1"/>
  <c r="F688" i="1"/>
  <c r="P647" i="1"/>
  <c r="E4385" i="1"/>
  <c r="D3822" i="1"/>
  <c r="C3473" i="1"/>
  <c r="I3207" i="1"/>
  <c r="C3038" i="1"/>
  <c r="J2896" i="1"/>
  <c r="I2783" i="1"/>
  <c r="N2661" i="1"/>
  <c r="I2572" i="1"/>
  <c r="O2500" i="1"/>
  <c r="M2423" i="1"/>
  <c r="N2344" i="1"/>
  <c r="I2269" i="1"/>
  <c r="F2198" i="1"/>
  <c r="D2121" i="1"/>
  <c r="P2041" i="1"/>
  <c r="N1966" i="1"/>
  <c r="H1895" i="1"/>
  <c r="F1818" i="1"/>
  <c r="G1739" i="1"/>
  <c r="P1663" i="1"/>
  <c r="K1590" i="1"/>
  <c r="K1515" i="1"/>
  <c r="M1449" i="1"/>
  <c r="G1398" i="1"/>
  <c r="N1350" i="1"/>
  <c r="K1300" i="1"/>
  <c r="P1247" i="1"/>
  <c r="J1196" i="1"/>
  <c r="O1148" i="1"/>
  <c r="N1098" i="1"/>
  <c r="C1046" i="1"/>
  <c r="K994" i="1"/>
  <c r="D947" i="1"/>
  <c r="G906" i="1"/>
  <c r="K871" i="1"/>
  <c r="M840" i="1"/>
  <c r="O4780" i="1"/>
  <c r="D3938" i="1"/>
  <c r="K3581" i="1"/>
  <c r="D3342" i="1"/>
  <c r="J3167" i="1"/>
  <c r="J3011" i="1"/>
  <c r="O2875" i="1"/>
  <c r="K2771" i="1"/>
  <c r="C2673" i="1"/>
  <c r="J2585" i="1"/>
  <c r="H2512" i="1"/>
  <c r="P2442" i="1"/>
  <c r="F2377" i="1"/>
  <c r="N2307" i="1"/>
  <c r="L2234" i="1"/>
  <c r="F2165" i="1"/>
  <c r="J2099" i="1"/>
  <c r="D2030" i="1"/>
  <c r="P1956" i="1"/>
  <c r="J1887" i="1"/>
  <c r="N1821" i="1"/>
  <c r="H1752" i="1"/>
  <c r="F1679" i="1"/>
  <c r="N1609" i="1"/>
  <c r="D1544" i="1"/>
  <c r="D1478" i="1"/>
  <c r="I1426" i="1"/>
  <c r="E1380" i="1"/>
  <c r="I1336" i="1"/>
  <c r="E1290" i="1"/>
  <c r="G1241" i="1"/>
  <c r="C1195" i="1"/>
  <c r="G1151" i="1"/>
  <c r="C1105" i="1"/>
  <c r="E1056" i="1"/>
  <c r="G1011" i="1"/>
  <c r="M968" i="1"/>
  <c r="G929" i="1"/>
  <c r="K900" i="1"/>
  <c r="H878" i="1"/>
  <c r="P850" i="1"/>
  <c r="O4257" i="1"/>
  <c r="C3880" i="1"/>
  <c r="P3603" i="1"/>
  <c r="K3440" i="1"/>
  <c r="N4624" i="1"/>
  <c r="M3995" i="1"/>
  <c r="D3693" i="1"/>
  <c r="I3471" i="1"/>
  <c r="D3315" i="1"/>
  <c r="D4054" i="1"/>
  <c r="I3780" i="1"/>
  <c r="J3516" i="1"/>
  <c r="E3328" i="1"/>
  <c r="O3201" i="1"/>
  <c r="C3063" i="1"/>
  <c r="F2942" i="1"/>
  <c r="P2848" i="1"/>
  <c r="H2765" i="1"/>
  <c r="P2695" i="1"/>
  <c r="P2609" i="1"/>
  <c r="I2554" i="1"/>
  <c r="J2494" i="1"/>
  <c r="M2438" i="1"/>
  <c r="I2392" i="1"/>
  <c r="M2330" i="1"/>
  <c r="M2276" i="1"/>
  <c r="N2216" i="1"/>
  <c r="C2161" i="1"/>
  <c r="M2114" i="1"/>
  <c r="C2053" i="1"/>
  <c r="N2000" i="1"/>
  <c r="N1948" i="1"/>
  <c r="G1904" i="1"/>
  <c r="J1846" i="1"/>
  <c r="F1802" i="1"/>
  <c r="C1750" i="1"/>
  <c r="E1698" i="1"/>
  <c r="L1653" i="1"/>
  <c r="L1601" i="1"/>
  <c r="M1541" i="1"/>
  <c r="K1497" i="1"/>
  <c r="M1455" i="1"/>
  <c r="D1421" i="1"/>
  <c r="I1391" i="1"/>
  <c r="O1352" i="1"/>
  <c r="H1323" i="1"/>
  <c r="K1288" i="1"/>
  <c r="P1253" i="1"/>
  <c r="G1224" i="1"/>
  <c r="L1189" i="1"/>
  <c r="M1149" i="1"/>
  <c r="F1120" i="1"/>
  <c r="I1085" i="1"/>
  <c r="N1050" i="1"/>
  <c r="E1021" i="1"/>
  <c r="K982" i="1"/>
  <c r="D953" i="1"/>
  <c r="O921" i="1"/>
  <c r="K896" i="1"/>
  <c r="K875" i="1"/>
  <c r="I852" i="1"/>
  <c r="O825" i="1"/>
  <c r="E806" i="1"/>
  <c r="C783" i="1"/>
  <c r="O759" i="1"/>
  <c r="E740" i="1"/>
  <c r="J4165" i="1"/>
  <c r="J3915" i="1"/>
  <c r="F3651" i="1"/>
  <c r="N3457" i="1"/>
  <c r="I3307" i="1"/>
  <c r="L3911" i="1"/>
  <c r="M3319" i="1"/>
  <c r="D3136" i="1"/>
  <c r="F2961" i="1"/>
  <c r="M2834" i="1"/>
  <c r="M2734" i="1"/>
  <c r="D2611" i="1"/>
  <c r="L2542" i="1"/>
  <c r="L2464" i="1"/>
  <c r="H2386" i="1"/>
  <c r="H2320" i="1"/>
  <c r="N2241" i="1"/>
  <c r="H2152" i="1"/>
  <c r="J2085" i="1"/>
  <c r="N2007" i="1"/>
  <c r="J1929" i="1"/>
  <c r="P1862" i="1"/>
  <c r="H1776" i="1"/>
  <c r="J1709" i="1"/>
  <c r="J1631" i="1"/>
  <c r="F1553" i="1"/>
  <c r="F1488" i="1"/>
  <c r="G1431" i="1"/>
  <c r="K1371" i="1"/>
  <c r="C1327" i="1"/>
  <c r="G1275" i="1"/>
  <c r="C1223" i="1"/>
  <c r="M1178" i="1"/>
  <c r="C1121" i="1"/>
  <c r="I1076" i="1"/>
  <c r="I1024" i="1"/>
  <c r="E972" i="1"/>
  <c r="M929" i="1"/>
  <c r="P890" i="1"/>
  <c r="H850" i="1"/>
  <c r="L822" i="1"/>
  <c r="C794" i="1"/>
  <c r="G766" i="1"/>
  <c r="K742" i="1"/>
  <c r="H713" i="1"/>
  <c r="O691" i="1"/>
  <c r="K666" i="1"/>
  <c r="H641" i="1"/>
  <c r="O619" i="1"/>
  <c r="M596" i="1"/>
  <c r="E570" i="1"/>
  <c r="I550" i="1"/>
  <c r="G527" i="1"/>
  <c r="O505" i="1"/>
  <c r="O487" i="1"/>
  <c r="I466" i="1"/>
  <c r="I448" i="1"/>
  <c r="C427" i="1"/>
  <c r="I406" i="1"/>
  <c r="C391" i="1"/>
  <c r="I370" i="1"/>
  <c r="G353" i="1"/>
  <c r="M332" i="1"/>
  <c r="K315" i="1"/>
  <c r="C295" i="1"/>
  <c r="K279" i="1"/>
  <c r="C259" i="1"/>
  <c r="O241" i="1"/>
  <c r="G221" i="1"/>
  <c r="O205" i="1"/>
  <c r="G185" i="1"/>
  <c r="E168" i="1"/>
  <c r="K147" i="1"/>
  <c r="I130" i="1"/>
  <c r="O109" i="1"/>
  <c r="I94" i="1"/>
  <c r="O73" i="1"/>
  <c r="M56" i="1"/>
  <c r="E36" i="1"/>
  <c r="M20" i="1"/>
  <c r="E4090" i="1"/>
  <c r="E3141" i="1"/>
  <c r="P2724" i="1"/>
  <c r="J2478" i="1"/>
  <c r="I2287" i="1"/>
  <c r="I2125" i="1"/>
  <c r="N1928" i="1"/>
  <c r="N1766" i="1"/>
  <c r="L4022" i="1"/>
  <c r="D3608" i="1"/>
  <c r="C3248" i="1"/>
  <c r="E3117" i="1"/>
  <c r="E2961" i="1"/>
  <c r="J2865" i="1"/>
  <c r="F2761" i="1"/>
  <c r="P2682" i="1"/>
  <c r="C2592" i="1"/>
  <c r="C2534" i="1"/>
  <c r="K2464" i="1"/>
  <c r="O2412" i="1"/>
  <c r="I2343" i="1"/>
  <c r="I2285" i="1"/>
  <c r="C2216" i="1"/>
  <c r="G2158" i="1"/>
  <c r="O2088" i="1"/>
  <c r="K2036" i="1"/>
  <c r="E1967" i="1"/>
  <c r="E1909" i="1"/>
  <c r="M1839" i="1"/>
  <c r="C1788" i="1"/>
  <c r="K1718" i="1"/>
  <c r="K1660" i="1"/>
  <c r="E1591" i="1"/>
  <c r="I1533" i="1"/>
  <c r="I1469" i="1"/>
  <c r="F1433" i="1"/>
  <c r="P1386" i="1"/>
  <c r="H1348" i="1"/>
  <c r="D1302" i="1"/>
  <c r="J1267" i="1"/>
  <c r="F1221" i="1"/>
  <c r="L1182" i="1"/>
  <c r="H1136" i="1"/>
  <c r="N1097" i="1"/>
  <c r="J1051" i="1"/>
  <c r="L1016" i="1"/>
  <c r="H970" i="1"/>
  <c r="P932" i="1"/>
  <c r="C898" i="1"/>
  <c r="I873" i="1"/>
  <c r="K842" i="1"/>
  <c r="E819" i="1"/>
  <c r="P793" i="1"/>
  <c r="H773" i="1"/>
  <c r="L748" i="1"/>
  <c r="E730" i="1"/>
  <c r="L707" i="1"/>
  <c r="P688" i="1"/>
  <c r="J666" i="1"/>
  <c r="M649" i="1"/>
  <c r="F627" i="1"/>
  <c r="J609" i="1"/>
  <c r="P588" i="1"/>
  <c r="N571" i="1"/>
  <c r="F551" i="1"/>
  <c r="N535" i="1"/>
  <c r="F515" i="1"/>
  <c r="D498" i="1"/>
  <c r="J477" i="1"/>
  <c r="D462" i="1"/>
  <c r="J441" i="1"/>
  <c r="H424" i="1"/>
  <c r="N403" i="1"/>
  <c r="L386" i="1"/>
  <c r="D366" i="1"/>
  <c r="L350" i="1"/>
  <c r="D330" i="1"/>
  <c r="P312" i="1"/>
  <c r="H292" i="1"/>
  <c r="P276" i="1"/>
  <c r="H256" i="1"/>
  <c r="F239" i="1"/>
  <c r="L218" i="1"/>
  <c r="J201" i="1"/>
  <c r="P180" i="1"/>
  <c r="J165" i="1"/>
  <c r="P144" i="1"/>
  <c r="N127" i="1"/>
  <c r="F107" i="1"/>
  <c r="N91" i="1"/>
  <c r="F71" i="1"/>
  <c r="D54" i="1"/>
  <c r="J33" i="1"/>
  <c r="H16" i="1"/>
  <c r="D4683" i="1"/>
  <c r="F3332" i="1"/>
  <c r="E2877" i="1"/>
  <c r="G2630" i="1"/>
  <c r="J2446" i="1"/>
  <c r="F2270" i="1"/>
  <c r="K2073" i="1"/>
  <c r="P1899" i="1"/>
  <c r="H1697" i="1"/>
  <c r="C3952" i="1"/>
  <c r="M3457" i="1"/>
  <c r="K3226" i="1"/>
  <c r="K3070" i="1"/>
  <c r="N2940" i="1"/>
  <c r="N2833" i="1"/>
  <c r="N2755" i="1"/>
  <c r="J2651" i="1"/>
  <c r="N2582" i="1"/>
  <c r="H2513" i="1"/>
  <c r="I2455" i="1"/>
  <c r="C2386" i="1"/>
  <c r="C2334" i="1"/>
  <c r="K2264" i="1"/>
  <c r="K2206" i="1"/>
  <c r="E2137" i="1"/>
  <c r="E2085" i="1"/>
  <c r="M2015" i="1"/>
  <c r="P1957" i="1"/>
  <c r="J1888" i="1"/>
  <c r="K1830" i="1"/>
  <c r="E1761" i="1"/>
  <c r="E1709" i="1"/>
  <c r="M1639" i="1"/>
  <c r="M1581" i="1"/>
  <c r="G1512" i="1"/>
  <c r="M1468" i="1"/>
  <c r="F1425" i="1"/>
  <c r="H1390" i="1"/>
  <c r="C1350" i="1"/>
  <c r="F1315" i="1"/>
  <c r="O1272" i="1"/>
  <c r="D1240" i="1"/>
  <c r="J1197" i="1"/>
  <c r="O1164" i="1"/>
  <c r="H1122" i="1"/>
  <c r="M1087" i="1"/>
  <c r="F1045" i="1"/>
  <c r="H1012" i="1"/>
  <c r="D970" i="1"/>
  <c r="N937" i="1"/>
  <c r="N904" i="1"/>
  <c r="L879" i="1"/>
  <c r="K852" i="1"/>
  <c r="K830" i="1"/>
  <c r="F806" i="1"/>
  <c r="M788" i="1"/>
  <c r="D766" i="1"/>
  <c r="K748" i="1"/>
  <c r="G726" i="1"/>
  <c r="I709" i="1"/>
  <c r="N689" i="1"/>
  <c r="C673" i="1"/>
  <c r="I652" i="1"/>
  <c r="J636" i="1"/>
  <c r="G616" i="1"/>
  <c r="M601" i="1"/>
  <c r="O582" i="1"/>
  <c r="I567" i="1"/>
  <c r="K548" i="1"/>
  <c r="C534" i="1"/>
  <c r="E515" i="1"/>
  <c r="K500" i="1"/>
  <c r="M481" i="1"/>
  <c r="G466" i="1"/>
  <c r="G448" i="1"/>
  <c r="O432" i="1"/>
  <c r="C414" i="1"/>
  <c r="I399" i="1"/>
  <c r="K380" i="1"/>
  <c r="C366" i="1"/>
  <c r="E347" i="1"/>
  <c r="M331" i="1"/>
  <c r="M313" i="1"/>
  <c r="G298" i="1"/>
  <c r="I279" i="1"/>
  <c r="O264" i="1"/>
  <c r="C246" i="1"/>
  <c r="I231" i="1"/>
  <c r="K212" i="1"/>
  <c r="E197" i="1"/>
  <c r="G178" i="1"/>
  <c r="M163" i="1"/>
  <c r="O144" i="1"/>
  <c r="G130" i="1"/>
  <c r="I111" i="1"/>
  <c r="C96" i="1"/>
  <c r="C78" i="1"/>
  <c r="K62" i="1"/>
  <c r="M43" i="1"/>
  <c r="E29" i="1"/>
  <c r="O6" i="1"/>
  <c r="L3299" i="1"/>
  <c r="N2889" i="1"/>
  <c r="I2651" i="1"/>
  <c r="K2472" i="1"/>
  <c r="N2330" i="1"/>
  <c r="J2122" i="1"/>
  <c r="H1969" i="1"/>
  <c r="L1743" i="1"/>
  <c r="E4248" i="1"/>
  <c r="K3668" i="1"/>
  <c r="L3359" i="1"/>
  <c r="O3160" i="1"/>
  <c r="E3049" i="1"/>
  <c r="J2915" i="1"/>
  <c r="H2842" i="1"/>
  <c r="H2746" i="1"/>
  <c r="L2668" i="1"/>
  <c r="K2590" i="1"/>
  <c r="O2538" i="1"/>
  <c r="O2474" i="1"/>
  <c r="C2426" i="1"/>
  <c r="K2362" i="1"/>
  <c r="O2312" i="1"/>
  <c r="I2249" i="1"/>
  <c r="E2197" i="1"/>
  <c r="O2136" i="1"/>
  <c r="O2084" i="1"/>
  <c r="E2021" i="1"/>
  <c r="M1971" i="1"/>
  <c r="C1908" i="1"/>
  <c r="E1859" i="1"/>
  <c r="M1795" i="1"/>
  <c r="I1743" i="1"/>
  <c r="C1680" i="1"/>
  <c r="G1630" i="1"/>
  <c r="O1566" i="1"/>
  <c r="C1518" i="1"/>
  <c r="K1461" i="1"/>
  <c r="P1426" i="1"/>
  <c r="D1386" i="1"/>
  <c r="J1351" i="1"/>
  <c r="P1308" i="1"/>
  <c r="H1276" i="1"/>
  <c r="D1234" i="1"/>
  <c r="P1200" i="1"/>
  <c r="L1158" i="1"/>
  <c r="N1123" i="1"/>
  <c r="J1083" i="1"/>
  <c r="P1048" i="1"/>
  <c r="H1006" i="1"/>
  <c r="J973" i="1"/>
  <c r="E932" i="1"/>
  <c r="H907" i="1"/>
  <c r="O876" i="1"/>
  <c r="G856" i="1"/>
  <c r="I831" i="1"/>
  <c r="E813" i="1"/>
  <c r="K792" i="1"/>
  <c r="D776" i="1"/>
  <c r="J755" i="1"/>
  <c r="D739" i="1"/>
  <c r="J719" i="1"/>
  <c r="K704" i="1"/>
  <c r="O685" i="1"/>
  <c r="O670" i="1"/>
  <c r="E652" i="1"/>
  <c r="F637" i="1"/>
  <c r="L618" i="1"/>
  <c r="P604" i="1"/>
  <c r="N587" i="1"/>
  <c r="D574" i="1"/>
  <c r="P556" i="1"/>
  <c r="F543" i="1"/>
  <c r="D526" i="1"/>
  <c r="H512" i="1"/>
  <c r="F495" i="1"/>
  <c r="J481" i="1"/>
  <c r="H464" i="1"/>
  <c r="L450" i="1"/>
  <c r="J433" i="1"/>
  <c r="N419" i="1"/>
  <c r="L402" i="1"/>
  <c r="P388" i="1"/>
  <c r="N371" i="1"/>
  <c r="D358" i="1"/>
  <c r="P340" i="1"/>
  <c r="F327" i="1"/>
  <c r="D310" i="1"/>
  <c r="H296" i="1"/>
  <c r="F279" i="1"/>
  <c r="J265" i="1"/>
  <c r="H248" i="1"/>
  <c r="L234" i="1"/>
  <c r="J217" i="1"/>
  <c r="N203" i="1"/>
  <c r="L186" i="1"/>
  <c r="P172" i="1"/>
  <c r="N155" i="1"/>
  <c r="D142" i="1"/>
  <c r="P124" i="1"/>
  <c r="F111" i="1"/>
  <c r="D94" i="1"/>
  <c r="H80" i="1"/>
  <c r="F63" i="1"/>
  <c r="J49" i="1"/>
  <c r="H32" i="1"/>
  <c r="L18" i="1"/>
  <c r="D4827" i="1"/>
  <c r="F3923" i="1"/>
  <c r="J3501" i="1"/>
  <c r="D3258" i="1"/>
  <c r="K3126" i="1"/>
  <c r="K3022" i="1"/>
  <c r="D2906" i="1"/>
  <c r="L2836" i="1"/>
  <c r="C2750" i="1"/>
  <c r="K2680" i="1"/>
  <c r="O2602" i="1"/>
  <c r="M2555" i="1"/>
  <c r="L3467" i="1"/>
  <c r="L3138" i="1"/>
  <c r="M2896" i="1"/>
  <c r="O2757" i="1"/>
  <c r="D2596" i="1"/>
  <c r="E2511" i="1"/>
  <c r="E2411" i="1"/>
  <c r="M3727" i="1"/>
  <c r="C3176" i="1"/>
  <c r="M2967" i="1"/>
  <c r="L2782" i="1"/>
  <c r="N2643" i="1"/>
  <c r="M2523" i="1"/>
  <c r="I2445" i="1"/>
  <c r="H3892" i="1"/>
  <c r="K3293" i="1"/>
  <c r="G3014" i="1"/>
  <c r="L2848" i="1"/>
  <c r="F2675" i="1"/>
  <c r="M2563" i="1"/>
  <c r="D2463" i="1"/>
  <c r="G3892" i="1"/>
  <c r="G3222" i="1"/>
  <c r="C3014" i="1"/>
  <c r="J2813" i="1"/>
  <c r="L2674" i="1"/>
  <c r="N2541" i="1"/>
  <c r="P2462" i="1"/>
  <c r="L3668" i="1"/>
  <c r="F3109" i="1"/>
  <c r="E2790" i="1"/>
  <c r="F2594" i="1"/>
  <c r="N2439" i="1"/>
  <c r="E2349" i="1"/>
  <c r="E2249" i="1"/>
  <c r="J3942" i="1"/>
  <c r="K3106" i="1"/>
  <c r="L2840" i="1"/>
  <c r="E2593" i="1"/>
  <c r="N2468" i="1"/>
  <c r="N2347" i="1"/>
  <c r="P2268" i="1"/>
  <c r="N3598" i="1"/>
  <c r="G3086" i="1"/>
  <c r="J2775" i="1"/>
  <c r="G2584" i="1"/>
  <c r="P2430" i="1"/>
  <c r="K2343" i="1"/>
  <c r="H2243" i="1"/>
  <c r="J3963" i="1"/>
  <c r="E3113" i="1"/>
  <c r="E2845" i="1"/>
  <c r="H2596" i="1"/>
  <c r="F2471" i="1"/>
  <c r="N2349" i="1"/>
  <c r="O2270" i="1"/>
  <c r="N3775" i="1"/>
  <c r="M2981" i="1"/>
  <c r="I2589" i="1"/>
  <c r="P2407" i="1"/>
  <c r="O2256" i="1"/>
  <c r="K2158" i="1"/>
  <c r="P2059" i="1"/>
  <c r="M1979" i="1"/>
  <c r="O1880" i="1"/>
  <c r="F1801" i="1"/>
  <c r="C1702" i="1"/>
  <c r="E1627" i="1"/>
  <c r="G1540" i="1"/>
  <c r="O1474" i="1"/>
  <c r="P1414" i="1"/>
  <c r="P3238" i="1"/>
  <c r="I2746" i="1"/>
  <c r="M2503" i="1"/>
  <c r="D2322" i="1"/>
  <c r="I2205" i="1"/>
  <c r="G2104" i="1"/>
  <c r="N2023" i="1"/>
  <c r="O1924" i="1"/>
  <c r="C1846" i="1"/>
  <c r="D1746" i="1"/>
  <c r="F1667" i="1"/>
  <c r="O1579" i="1"/>
  <c r="I1510" i="1"/>
  <c r="E1441" i="1"/>
  <c r="N3961" i="1"/>
  <c r="D2922" i="1"/>
  <c r="K2614" i="1"/>
  <c r="H2388" i="1"/>
  <c r="E2269" i="1"/>
  <c r="F2147" i="1"/>
  <c r="J2068" i="1"/>
  <c r="G1968" i="1"/>
  <c r="C1890" i="1"/>
  <c r="N1790" i="1"/>
  <c r="C1711" i="1"/>
  <c r="G1618" i="1"/>
  <c r="O1548" i="1"/>
  <c r="M1467" i="1"/>
  <c r="E4530" i="1"/>
  <c r="F2997" i="1"/>
  <c r="K2663" i="1"/>
  <c r="M2413" i="1"/>
  <c r="H2291" i="1"/>
  <c r="C2162" i="1"/>
  <c r="J2081" i="1"/>
  <c r="N1982" i="1"/>
  <c r="P1903" i="1"/>
  <c r="N1803" i="1"/>
  <c r="P1724" i="1"/>
  <c r="P1629" i="1"/>
  <c r="J1560" i="1"/>
  <c r="F1477" i="1"/>
  <c r="G1428" i="1"/>
  <c r="C3152" i="1"/>
  <c r="K2615" i="1"/>
  <c r="E2315" i="1"/>
  <c r="I2158" i="1"/>
  <c r="K2008" i="1"/>
  <c r="D1890" i="1"/>
  <c r="O1741" i="1"/>
  <c r="H1626" i="1"/>
  <c r="L1496" i="1"/>
  <c r="I1420" i="1"/>
  <c r="L1358" i="1"/>
  <c r="H1312" i="1"/>
  <c r="L1254" i="1"/>
  <c r="H1208" i="1"/>
  <c r="H1150" i="1"/>
  <c r="D1104" i="1"/>
  <c r="H1046" i="1"/>
  <c r="D1000" i="1"/>
  <c r="D942" i="1"/>
  <c r="J905" i="1"/>
  <c r="O864" i="1"/>
  <c r="H834" i="1"/>
  <c r="J801" i="1"/>
  <c r="N776" i="1"/>
  <c r="P745" i="1"/>
  <c r="C722" i="1"/>
  <c r="P693" i="1"/>
  <c r="J671" i="1"/>
  <c r="I643" i="1"/>
  <c r="C621" i="1"/>
  <c r="F595" i="1"/>
  <c r="L574" i="1"/>
  <c r="P548" i="1"/>
  <c r="H528" i="1"/>
  <c r="L502" i="1"/>
  <c r="D482" i="1"/>
  <c r="H456" i="1"/>
  <c r="N435" i="1"/>
  <c r="D410" i="1"/>
  <c r="J389" i="1"/>
  <c r="N363" i="1"/>
  <c r="F343" i="1"/>
  <c r="J317" i="1"/>
  <c r="P296" i="1"/>
  <c r="F271" i="1"/>
  <c r="L250" i="1"/>
  <c r="P224" i="1"/>
  <c r="H204" i="1"/>
  <c r="L178" i="1"/>
  <c r="D158" i="1"/>
  <c r="H132" i="1"/>
  <c r="N111" i="1"/>
  <c r="D86" i="1"/>
  <c r="J65" i="1"/>
  <c r="N39" i="1"/>
  <c r="F19" i="1"/>
  <c r="H2927" i="1"/>
  <c r="H2170" i="1"/>
  <c r="O1687" i="1"/>
  <c r="H1404" i="1"/>
  <c r="E1216" i="1"/>
  <c r="P1079" i="1"/>
  <c r="O908" i="1"/>
  <c r="P826" i="1"/>
  <c r="N725" i="1"/>
  <c r="G661" i="1"/>
  <c r="J566" i="1"/>
  <c r="I516" i="1"/>
  <c r="D443" i="1"/>
  <c r="F394" i="1"/>
  <c r="C321" i="1"/>
  <c r="F250" i="1"/>
  <c r="I174" i="1"/>
  <c r="N108" i="1"/>
  <c r="L31" i="1"/>
  <c r="G2566" i="1"/>
  <c r="H1991" i="1"/>
  <c r="N1604" i="1"/>
  <c r="N1331" i="1"/>
  <c r="J1221" i="1"/>
  <c r="H1100" i="1"/>
  <c r="K975" i="1"/>
  <c r="P840" i="1"/>
  <c r="K754" i="1"/>
  <c r="I672" i="1"/>
  <c r="F601" i="1"/>
  <c r="I530" i="1"/>
  <c r="E466" i="1"/>
  <c r="K391" i="1"/>
  <c r="G327" i="1"/>
  <c r="H246" i="1"/>
  <c r="E178" i="1"/>
  <c r="I80" i="1"/>
  <c r="C29" i="1"/>
  <c r="F3707" i="1"/>
  <c r="G2130" i="1"/>
  <c r="I1551" i="1"/>
  <c r="M1304" i="1"/>
  <c r="C1079" i="1"/>
  <c r="F889" i="1"/>
  <c r="C745" i="1"/>
  <c r="E669" i="1"/>
  <c r="F562" i="1"/>
  <c r="N474" i="1"/>
  <c r="H369" i="1"/>
  <c r="M298" i="1"/>
  <c r="D197" i="1"/>
  <c r="L109" i="1"/>
  <c r="C3846" i="1"/>
  <c r="L2123" i="1"/>
  <c r="F1531" i="1"/>
  <c r="H1310" i="1"/>
  <c r="O1069" i="1"/>
  <c r="E4581" i="1"/>
  <c r="F2783" i="1"/>
  <c r="E2436" i="1"/>
  <c r="F2203" i="1"/>
  <c r="D2083" i="1"/>
  <c r="I1933" i="1"/>
  <c r="P1814" i="1"/>
  <c r="J1666" i="1"/>
  <c r="K1560" i="1"/>
  <c r="N1445" i="1"/>
  <c r="F1387" i="1"/>
  <c r="I1329" i="1"/>
  <c r="E1283" i="1"/>
  <c r="F1225" i="1"/>
  <c r="P1178" i="1"/>
  <c r="E1121" i="1"/>
  <c r="O1074" i="1"/>
  <c r="P1016" i="1"/>
  <c r="L970" i="1"/>
  <c r="O917" i="1"/>
  <c r="F884" i="1"/>
  <c r="H845" i="1"/>
  <c r="E817" i="1"/>
  <c r="C786" i="1"/>
  <c r="G761" i="1"/>
  <c r="I730" i="1"/>
  <c r="O707" i="1"/>
  <c r="O679" i="1"/>
  <c r="I657" i="1"/>
  <c r="H629" i="1"/>
  <c r="C608" i="1"/>
  <c r="G582" i="1"/>
  <c r="M561" i="1"/>
  <c r="C536" i="1"/>
  <c r="I515" i="1"/>
  <c r="M489" i="1"/>
  <c r="E469" i="1"/>
  <c r="I443" i="1"/>
  <c r="O422" i="1"/>
  <c r="E397" i="1"/>
  <c r="K376" i="1"/>
  <c r="O350" i="1"/>
  <c r="G330" i="1"/>
  <c r="O310" i="1"/>
  <c r="M287" i="1"/>
  <c r="K268" i="1"/>
  <c r="E249" i="1"/>
  <c r="C226" i="1"/>
  <c r="O206" i="1"/>
  <c r="I187" i="1"/>
  <c r="G164" i="1"/>
  <c r="E145" i="1"/>
  <c r="M125" i="1"/>
  <c r="K102" i="1"/>
  <c r="I83" i="1"/>
  <c r="C64" i="1"/>
  <c r="O40" i="1"/>
  <c r="M21" i="1"/>
  <c r="G2" i="1"/>
  <c r="K2334" i="1"/>
  <c r="M1947" i="1"/>
  <c r="L1618" i="1"/>
  <c r="M1351" i="1"/>
  <c r="K1221" i="1"/>
  <c r="L1108" i="1"/>
  <c r="C973" i="1"/>
  <c r="D870" i="1"/>
  <c r="O774" i="1"/>
  <c r="O701" i="1"/>
  <c r="N645" i="1"/>
  <c r="O585" i="1"/>
  <c r="G511" i="1"/>
  <c r="P437" i="1"/>
  <c r="N396" i="1"/>
  <c r="J332" i="1"/>
  <c r="P275" i="1"/>
  <c r="G223" i="1"/>
  <c r="L157" i="1"/>
  <c r="L103" i="1"/>
  <c r="P41" i="1"/>
  <c r="L2774" i="1"/>
  <c r="F2125" i="1"/>
  <c r="M1753" i="1"/>
  <c r="I1415" i="1"/>
  <c r="P1290" i="1"/>
  <c r="L978" i="1"/>
  <c r="K854" i="1"/>
  <c r="I785" i="1"/>
  <c r="O715" i="1"/>
  <c r="M645" i="1"/>
  <c r="C587" i="1"/>
  <c r="C515" i="1"/>
  <c r="P446" i="1"/>
  <c r="H390" i="1"/>
  <c r="O347" i="1"/>
  <c r="G273" i="1"/>
  <c r="I224" i="1"/>
  <c r="I170" i="1"/>
  <c r="E106" i="1"/>
  <c r="E52" i="1"/>
  <c r="J76" i="1"/>
  <c r="M2993" i="1"/>
  <c r="M2071" i="1"/>
  <c r="I1655" i="1"/>
  <c r="G1336" i="1"/>
  <c r="M1136" i="1"/>
  <c r="N948" i="1"/>
  <c r="F811" i="1"/>
  <c r="P723" i="1"/>
  <c r="C651" i="1"/>
  <c r="H567" i="1"/>
  <c r="C489" i="1"/>
  <c r="G409" i="1"/>
  <c r="H315" i="1"/>
  <c r="N240" i="1"/>
  <c r="C165" i="1"/>
  <c r="O69" i="1"/>
  <c r="J3256" i="1"/>
  <c r="L2175" i="1"/>
  <c r="O1628" i="1"/>
  <c r="G1359" i="1"/>
  <c r="E1174" i="1"/>
  <c r="F963" i="1"/>
  <c r="C3514" i="1"/>
  <c r="G2779" i="1"/>
  <c r="P2402" i="1"/>
  <c r="J2235" i="1"/>
  <c r="E2112" i="1"/>
  <c r="E1977" i="1"/>
  <c r="P1866" i="1"/>
  <c r="C1754" i="1"/>
  <c r="O1624" i="1"/>
  <c r="H1528" i="1"/>
  <c r="G1445" i="1"/>
  <c r="F1381" i="1"/>
  <c r="J1337" i="1"/>
  <c r="K1294" i="1"/>
  <c r="H1242" i="1"/>
  <c r="L1198" i="1"/>
  <c r="M1155" i="1"/>
  <c r="J1103" i="1"/>
  <c r="N1059" i="1"/>
  <c r="O1016" i="1"/>
  <c r="L964" i="1"/>
  <c r="C924" i="1"/>
  <c r="K892" i="1"/>
  <c r="N856" i="1"/>
  <c r="P828" i="1"/>
  <c r="H804" i="1"/>
  <c r="G753" i="1"/>
  <c r="H730" i="1"/>
  <c r="C705" i="1"/>
  <c r="N683" i="1"/>
  <c r="P662" i="1"/>
  <c r="M637" i="1"/>
  <c r="N616" i="1"/>
  <c r="L597" i="1"/>
  <c r="J574" i="1"/>
  <c r="D555" i="1"/>
  <c r="P535" i="1"/>
  <c r="N512" i="1"/>
  <c r="H493" i="1"/>
  <c r="F474" i="1"/>
  <c r="D451" i="1"/>
  <c r="L431" i="1"/>
  <c r="J412" i="1"/>
  <c r="H389" i="1"/>
  <c r="P369" i="1"/>
  <c r="N350" i="1"/>
  <c r="L327" i="1"/>
  <c r="F308" i="1"/>
  <c r="D289" i="1"/>
  <c r="P265" i="1"/>
  <c r="J246" i="1"/>
  <c r="H227" i="1"/>
  <c r="F204" i="1"/>
  <c r="N184" i="1"/>
  <c r="L165" i="1"/>
  <c r="J142" i="1"/>
  <c r="D123" i="1"/>
  <c r="P103" i="1"/>
  <c r="N80" i="1"/>
  <c r="H61" i="1"/>
  <c r="F42" i="1"/>
  <c r="D19" i="1"/>
  <c r="H2836" i="1"/>
  <c r="G2164" i="1"/>
  <c r="N1768" i="1"/>
  <c r="P1472" i="1"/>
  <c r="G1337" i="1"/>
  <c r="M1189" i="1"/>
  <c r="C1022" i="1"/>
  <c r="E911" i="1"/>
  <c r="P800" i="1"/>
  <c r="D747" i="1"/>
  <c r="C671" i="1"/>
  <c r="F610" i="1"/>
  <c r="G547" i="1"/>
  <c r="G493" i="1"/>
  <c r="N432" i="1"/>
  <c r="E344" i="1"/>
  <c r="P293" i="1"/>
  <c r="E236" i="1"/>
  <c r="D173" i="1"/>
  <c r="J116" i="1"/>
  <c r="J62" i="1"/>
  <c r="G7" i="1"/>
  <c r="C2006" i="1"/>
  <c r="E1739" i="1"/>
  <c r="J1488" i="1"/>
  <c r="I1328" i="1"/>
  <c r="L130" i="1"/>
  <c r="L1162" i="1"/>
  <c r="D125" i="1"/>
  <c r="D1707" i="1"/>
  <c r="N3263" i="1"/>
  <c r="O1982" i="1"/>
  <c r="P1597" i="1"/>
  <c r="P1394" i="1"/>
  <c r="K1244" i="1"/>
  <c r="H978" i="1"/>
  <c r="G883" i="1"/>
  <c r="M811" i="1"/>
  <c r="C750" i="1"/>
  <c r="L711" i="1"/>
  <c r="N656" i="1"/>
  <c r="O586" i="1"/>
  <c r="G552" i="1"/>
  <c r="K418" i="1"/>
  <c r="E367" i="1"/>
  <c r="O316" i="1"/>
  <c r="I283" i="1"/>
  <c r="I233" i="1"/>
  <c r="K198" i="1"/>
  <c r="E165" i="1"/>
  <c r="K148" i="1"/>
  <c r="M131" i="1"/>
  <c r="E115" i="1"/>
  <c r="G98" i="1"/>
  <c r="M81" i="1"/>
  <c r="O64" i="1"/>
  <c r="G48" i="1"/>
  <c r="J3708" i="1"/>
  <c r="F2131" i="1"/>
  <c r="K1684" i="1"/>
  <c r="C1457" i="1"/>
  <c r="F1198" i="1"/>
  <c r="C1094" i="1"/>
  <c r="K923" i="1"/>
  <c r="K873" i="1"/>
  <c r="J828" i="1"/>
  <c r="C790" i="1"/>
  <c r="P752" i="1"/>
  <c r="E717" i="1"/>
  <c r="L666" i="1"/>
  <c r="D601" i="1"/>
  <c r="N554" i="1"/>
  <c r="P523" i="1"/>
  <c r="J508" i="1"/>
  <c r="D493" i="1"/>
  <c r="F462" i="1"/>
  <c r="H431" i="1"/>
  <c r="D385" i="1"/>
  <c r="F354" i="1"/>
  <c r="H323" i="1"/>
  <c r="D277" i="1"/>
  <c r="L261" i="1"/>
  <c r="F246" i="1"/>
  <c r="H215" i="1"/>
  <c r="J184" i="1"/>
  <c r="L153" i="1"/>
  <c r="H107" i="1"/>
  <c r="P51" i="1"/>
  <c r="P2318" i="1"/>
  <c r="H1564" i="1"/>
  <c r="M1200" i="1"/>
  <c r="G940" i="1"/>
  <c r="D848" i="1"/>
  <c r="J158" i="1"/>
  <c r="F2130" i="1"/>
  <c r="O1289" i="1"/>
  <c r="G1035" i="1"/>
  <c r="F2423" i="1"/>
  <c r="O1634" i="1"/>
  <c r="L968" i="1"/>
  <c r="L695" i="1"/>
  <c r="N596" i="1"/>
  <c r="J550" i="1"/>
  <c r="N272" i="1"/>
  <c r="O2540" i="1"/>
  <c r="G576" i="1"/>
  <c r="I163" i="1"/>
  <c r="O841" i="1"/>
  <c r="J510" i="1"/>
  <c r="L263" i="1"/>
  <c r="N1469" i="1"/>
  <c r="G663" i="1"/>
  <c r="D808" i="1"/>
  <c r="J817" i="1"/>
  <c r="I199" i="1"/>
  <c r="P2370" i="1"/>
  <c r="I1607" i="1"/>
  <c r="L1234" i="1"/>
  <c r="P956" i="1"/>
  <c r="J798" i="1"/>
  <c r="P742" i="1"/>
  <c r="M640" i="1"/>
  <c r="I546" i="1"/>
  <c r="K407" i="1"/>
  <c r="C315" i="1"/>
  <c r="I222" i="1"/>
  <c r="D2620" i="1"/>
  <c r="M801" i="1"/>
  <c r="G572" i="1"/>
  <c r="M429" i="1"/>
  <c r="M1549" i="1"/>
  <c r="P309" i="1"/>
  <c r="C1148" i="1"/>
  <c r="O416" i="1"/>
  <c r="D1675" i="1"/>
  <c r="J474" i="1"/>
  <c r="E2251" i="1"/>
  <c r="P53" i="1"/>
  <c r="H708" i="1"/>
  <c r="N872" i="1"/>
  <c r="K10" i="1"/>
  <c r="I1361" i="1"/>
  <c r="K1222" i="1"/>
  <c r="M1083" i="1"/>
  <c r="N853" i="1"/>
  <c r="L792" i="1"/>
  <c r="E737" i="1"/>
  <c r="P685" i="1"/>
  <c r="I635" i="1"/>
  <c r="O587" i="1"/>
  <c r="G495" i="1"/>
  <c r="C449" i="1"/>
  <c r="I356" i="1"/>
  <c r="I86" i="1"/>
  <c r="L2361" i="1"/>
  <c r="H942" i="1"/>
  <c r="D652" i="1"/>
  <c r="E387" i="1"/>
  <c r="H719" i="1"/>
  <c r="L317" i="1"/>
  <c r="H55" i="1"/>
  <c r="K772" i="1"/>
  <c r="F2521" i="1"/>
  <c r="P633" i="1"/>
  <c r="P111" i="1"/>
  <c r="K730" i="1"/>
  <c r="G397" i="1"/>
  <c r="C27" i="1"/>
  <c r="E918" i="1"/>
  <c r="M492" i="1"/>
  <c r="O1109" i="1"/>
  <c r="G342" i="1"/>
  <c r="G2188" i="1"/>
  <c r="J1497" i="1"/>
  <c r="G1185" i="1"/>
  <c r="I1046" i="1"/>
  <c r="H778" i="1"/>
  <c r="P672" i="1"/>
  <c r="P575" i="1"/>
  <c r="H483" i="1"/>
  <c r="J344" i="1"/>
  <c r="L205" i="1"/>
  <c r="D113" i="1"/>
  <c r="J20" i="1"/>
  <c r="P1124" i="1"/>
  <c r="E875" i="1"/>
  <c r="J509" i="1"/>
  <c r="N231" i="1"/>
  <c r="P92" i="1"/>
  <c r="N2150" i="1"/>
  <c r="C1310" i="1"/>
  <c r="E31" i="1"/>
  <c r="C676" i="1"/>
  <c r="N88" i="1"/>
  <c r="P1144" i="1"/>
  <c r="D563" i="1"/>
  <c r="E3510" i="1"/>
  <c r="P3838" i="1"/>
  <c r="D2939" i="1"/>
  <c r="O2609" i="1"/>
  <c r="C3621" i="1"/>
  <c r="H2247" i="1"/>
  <c r="I4254" i="1"/>
  <c r="C2806" i="1"/>
  <c r="E2188" i="1"/>
  <c r="M1704" i="1"/>
  <c r="I3451" i="1"/>
  <c r="I2790" i="1"/>
  <c r="F2403" i="1"/>
  <c r="P2188" i="1"/>
  <c r="H1928" i="1"/>
  <c r="H1772" i="1"/>
  <c r="N1571" i="1"/>
  <c r="M3946" i="1"/>
  <c r="O3254" i="1"/>
  <c r="H2959" i="1"/>
  <c r="P2725" i="1"/>
  <c r="O2565" i="1"/>
  <c r="I2412" i="1"/>
  <c r="M2296" i="1"/>
  <c r="E2162" i="1"/>
  <c r="I2052" i="1"/>
  <c r="G1897" i="1"/>
  <c r="G1801" i="1"/>
  <c r="G1687" i="1"/>
  <c r="E1580" i="1"/>
  <c r="G4071" i="1"/>
  <c r="F3500" i="1"/>
  <c r="M3119" i="1"/>
  <c r="C2894" i="1"/>
  <c r="M2685" i="1"/>
  <c r="J2560" i="1"/>
  <c r="H2447" i="1"/>
  <c r="H2339" i="1"/>
  <c r="M2201" i="1"/>
  <c r="P2107" i="1"/>
  <c r="M2003" i="1"/>
  <c r="M1913" i="1"/>
  <c r="E1785" i="1"/>
  <c r="H1691" i="1"/>
  <c r="E1587" i="1"/>
  <c r="E1497" i="1"/>
  <c r="K1404" i="1"/>
  <c r="C1342" i="1"/>
  <c r="K1272" i="1"/>
  <c r="K1212" i="1"/>
  <c r="O1126" i="1"/>
  <c r="G1064" i="1"/>
  <c r="O994" i="1"/>
  <c r="O934" i="1"/>
  <c r="I3699" i="1"/>
  <c r="I3348" i="1"/>
  <c r="O3084" i="1"/>
  <c r="J2899" i="1"/>
  <c r="L2706" i="1"/>
  <c r="K2583" i="1"/>
  <c r="H2479" i="1"/>
  <c r="H2389" i="1"/>
  <c r="N2260" i="1"/>
  <c r="C2167" i="1"/>
  <c r="N2062" i="1"/>
  <c r="N1972" i="1"/>
  <c r="F1844" i="1"/>
  <c r="I1750" i="1"/>
  <c r="F1646" i="1"/>
  <c r="F1556" i="1"/>
  <c r="P1443" i="1"/>
  <c r="H1381" i="1"/>
  <c r="P1311" i="1"/>
  <c r="P1251" i="1"/>
  <c r="F1166" i="1"/>
  <c r="L1103" i="1"/>
  <c r="F1034" i="1"/>
  <c r="F974" i="1"/>
  <c r="I4063" i="1"/>
  <c r="I3597" i="1"/>
  <c r="L3246" i="1"/>
  <c r="D3044" i="1"/>
  <c r="I2814" i="1"/>
  <c r="O2673" i="1"/>
  <c r="F2551" i="1"/>
  <c r="F2461" i="1"/>
  <c r="L2332" i="1"/>
  <c r="P2238" i="1"/>
  <c r="L2134" i="1"/>
  <c r="L2044" i="1"/>
  <c r="D1916" i="1"/>
  <c r="H1822" i="1"/>
  <c r="D1718" i="1"/>
  <c r="D1628" i="1"/>
  <c r="H1512" i="1"/>
  <c r="G1441" i="1"/>
  <c r="M1378" i="1"/>
  <c r="E1328" i="1"/>
  <c r="K1253" i="1"/>
  <c r="I1194" i="1"/>
  <c r="O1131" i="1"/>
  <c r="G1081" i="1"/>
  <c r="M1006" i="1"/>
  <c r="K947" i="1"/>
  <c r="L3880" i="1"/>
  <c r="E3529" i="1"/>
  <c r="F3188" i="1"/>
  <c r="J2988" i="1"/>
  <c r="I2831" i="1"/>
  <c r="E2731" i="1"/>
  <c r="O2601" i="1"/>
  <c r="D2529" i="1"/>
  <c r="P2451" i="1"/>
  <c r="C2389" i="1"/>
  <c r="I2296" i="1"/>
  <c r="I2224" i="1"/>
  <c r="G2147" i="1"/>
  <c r="F2084" i="1"/>
  <c r="L1991" i="1"/>
  <c r="N1924" i="1"/>
  <c r="L1847" i="1"/>
  <c r="M1784" i="1"/>
  <c r="E1692" i="1"/>
  <c r="E1620" i="1"/>
  <c r="C1543" i="1"/>
  <c r="G1482" i="1"/>
  <c r="D1417" i="1"/>
  <c r="J1372" i="1"/>
  <c r="N1316" i="1"/>
  <c r="L1275" i="1"/>
  <c r="P1213" i="1"/>
  <c r="H1169" i="1"/>
  <c r="D1117" i="1"/>
  <c r="P1075" i="1"/>
  <c r="F1014" i="1"/>
  <c r="F966" i="1"/>
  <c r="P913" i="1"/>
  <c r="M4385" i="1"/>
  <c r="O3546" i="1"/>
  <c r="M3233" i="1"/>
  <c r="O2990" i="1"/>
  <c r="G2850" i="1"/>
  <c r="F2659" i="1"/>
  <c r="O2558" i="1"/>
  <c r="G2466" i="1"/>
  <c r="E2389" i="1"/>
  <c r="I2277" i="1"/>
  <c r="G2196" i="1"/>
  <c r="M2103" i="1"/>
  <c r="K2026" i="1"/>
  <c r="N1916" i="1"/>
  <c r="P1831" i="1"/>
  <c r="H1739" i="1"/>
  <c r="C1664" i="1"/>
  <c r="G1552" i="1"/>
  <c r="E1472" i="1"/>
  <c r="L1408" i="1"/>
  <c r="K1358" i="1"/>
  <c r="C1284" i="1"/>
  <c r="C1230" i="1"/>
  <c r="G1168" i="1"/>
  <c r="J1115" i="1"/>
  <c r="J1043" i="1"/>
  <c r="P986" i="1"/>
  <c r="I927" i="1"/>
  <c r="I890" i="1"/>
  <c r="P839" i="1"/>
  <c r="F802" i="1"/>
  <c r="D761" i="1"/>
  <c r="L727" i="1"/>
  <c r="P677" i="1"/>
  <c r="J644" i="1"/>
  <c r="C4191" i="1"/>
  <c r="K3812" i="1"/>
  <c r="L3401" i="1"/>
  <c r="F3190" i="1"/>
  <c r="M3011" i="1"/>
  <c r="F2893" i="1"/>
  <c r="H2754" i="1"/>
  <c r="H2650" i="1"/>
  <c r="N2560" i="1"/>
  <c r="D2499" i="1"/>
  <c r="J2406" i="1"/>
  <c r="D2337" i="1"/>
  <c r="P2257" i="1"/>
  <c r="F2196" i="1"/>
  <c r="L2103" i="1"/>
  <c r="F2034" i="1"/>
  <c r="G1955" i="1"/>
  <c r="I1891" i="1"/>
  <c r="O1798" i="1"/>
  <c r="I1729" i="1"/>
  <c r="G1652" i="1"/>
  <c r="N1588" i="1"/>
  <c r="F1496" i="1"/>
  <c r="H1443" i="1"/>
  <c r="P1391" i="1"/>
  <c r="I1349" i="1"/>
  <c r="M1287" i="1"/>
  <c r="I1241" i="1"/>
  <c r="C1190" i="1"/>
  <c r="L1147" i="1"/>
  <c r="P1085" i="1"/>
  <c r="L1039" i="1"/>
  <c r="F988" i="1"/>
  <c r="M945" i="1"/>
  <c r="O897" i="1"/>
  <c r="E868" i="1"/>
  <c r="I836" i="1"/>
  <c r="I4711" i="1"/>
  <c r="F3851" i="1"/>
  <c r="K3552" i="1"/>
  <c r="O3310" i="1"/>
  <c r="J3163" i="1"/>
  <c r="P2972" i="1"/>
  <c r="E2864" i="1"/>
  <c r="K2757" i="1"/>
  <c r="I2670" i="1"/>
  <c r="H2568" i="1"/>
  <c r="L2504" i="1"/>
  <c r="J2433" i="1"/>
  <c r="J2375" i="1"/>
  <c r="L2290" i="1"/>
  <c r="P2226" i="1"/>
  <c r="N2155" i="1"/>
  <c r="N2097" i="1"/>
  <c r="P2012" i="1"/>
  <c r="F1949" i="1"/>
  <c r="D1878" i="1"/>
  <c r="D1820" i="1"/>
  <c r="F1735" i="1"/>
  <c r="J1671" i="1"/>
  <c r="H1600" i="1"/>
  <c r="H1542" i="1"/>
  <c r="H1464" i="1"/>
  <c r="G1421" i="1"/>
  <c r="O1373" i="1"/>
  <c r="G1335" i="1"/>
  <c r="M1278" i="1"/>
  <c r="E1236" i="1"/>
  <c r="M1188" i="1"/>
  <c r="E1150" i="1"/>
  <c r="K1093" i="1"/>
  <c r="C1051" i="1"/>
  <c r="O1009" i="1"/>
  <c r="K967" i="1"/>
  <c r="G928" i="1"/>
  <c r="L899" i="1"/>
  <c r="L870" i="1"/>
  <c r="D850" i="1"/>
  <c r="G4231" i="1"/>
  <c r="I3859" i="1"/>
  <c r="L3594" i="1"/>
  <c r="K3380" i="1"/>
  <c r="H4556" i="1"/>
  <c r="O3984" i="1"/>
  <c r="J3672" i="1"/>
  <c r="D3465" i="1"/>
  <c r="F4692" i="1"/>
  <c r="N4042" i="1"/>
  <c r="F3770" i="1"/>
  <c r="L3503" i="1"/>
  <c r="D3321" i="1"/>
  <c r="G3162" i="1"/>
  <c r="C3058" i="1"/>
  <c r="D2938" i="1"/>
  <c r="F2843" i="1"/>
  <c r="D2762" i="1"/>
  <c r="J2669" i="1"/>
  <c r="K2607" i="1"/>
  <c r="G2552" i="1"/>
  <c r="K2490" i="1"/>
  <c r="K2436" i="1"/>
  <c r="O2374" i="1"/>
  <c r="K2328" i="1"/>
  <c r="K2274" i="1"/>
  <c r="O2212" i="1"/>
  <c r="O2158" i="1"/>
  <c r="E2097" i="1"/>
  <c r="O2050" i="1"/>
  <c r="C1999" i="1"/>
  <c r="D1941" i="1"/>
  <c r="J1902" i="1"/>
  <c r="M1844" i="1"/>
  <c r="J1792" i="1"/>
  <c r="F1748" i="1"/>
  <c r="C1696" i="1"/>
  <c r="O1651" i="1"/>
  <c r="P1591" i="1"/>
  <c r="P1539" i="1"/>
  <c r="M1495" i="1"/>
  <c r="J1454" i="1"/>
  <c r="P1415" i="1"/>
  <c r="F1390" i="1"/>
  <c r="L1351" i="1"/>
  <c r="O1316" i="1"/>
  <c r="H1287" i="1"/>
  <c r="K1252" i="1"/>
  <c r="D1223" i="1"/>
  <c r="E1183" i="1"/>
  <c r="J1148" i="1"/>
  <c r="O1118" i="1"/>
  <c r="F1084" i="1"/>
  <c r="L1045" i="1"/>
  <c r="P1019" i="1"/>
  <c r="H981" i="1"/>
  <c r="K946" i="1"/>
  <c r="P920" i="1"/>
  <c r="L895" i="1"/>
  <c r="M874" i="1"/>
  <c r="E848" i="1"/>
  <c r="C825" i="1"/>
  <c r="G805" i="1"/>
  <c r="E782" i="1"/>
  <c r="I756" i="1"/>
  <c r="G739" i="1"/>
  <c r="O4149" i="1"/>
  <c r="L3866" i="1"/>
  <c r="P3642" i="1"/>
  <c r="D3450" i="1"/>
  <c r="N3301" i="1"/>
  <c r="N3793" i="1"/>
  <c r="M3305" i="1"/>
  <c r="D3130" i="1"/>
  <c r="J2953" i="1"/>
  <c r="C2817" i="1"/>
  <c r="I2730" i="1"/>
  <c r="H2607" i="1"/>
  <c r="L2528" i="1"/>
  <c r="N2461" i="1"/>
  <c r="N2383" i="1"/>
  <c r="P2316" i="1"/>
  <c r="N2227" i="1"/>
  <c r="F2149" i="1"/>
  <c r="P2082" i="1"/>
  <c r="H2004" i="1"/>
  <c r="N1917" i="1"/>
  <c r="D1860" i="1"/>
  <c r="P1772" i="1"/>
  <c r="J1695" i="1"/>
  <c r="L1628" i="1"/>
  <c r="L1550" i="1"/>
  <c r="F1485" i="1"/>
  <c r="O1421" i="1"/>
  <c r="K1369" i="1"/>
  <c r="G1325" i="1"/>
  <c r="C1273" i="1"/>
  <c r="G1215" i="1"/>
  <c r="M1176" i="1"/>
  <c r="M1118" i="1"/>
  <c r="C1067" i="1"/>
  <c r="I1022" i="1"/>
  <c r="I970" i="1"/>
  <c r="C928" i="1"/>
  <c r="D884" i="1"/>
  <c r="P848" i="1"/>
  <c r="J821" i="1"/>
  <c r="C793" i="1"/>
  <c r="E762" i="1"/>
  <c r="K741" i="1"/>
  <c r="I712" i="1"/>
  <c r="E687" i="1"/>
  <c r="L665" i="1"/>
  <c r="I640" i="1"/>
  <c r="C619" i="1"/>
  <c r="I592" i="1"/>
  <c r="G569" i="1"/>
  <c r="K549" i="1"/>
  <c r="I526" i="1"/>
  <c r="C505" i="1"/>
  <c r="C487" i="1"/>
  <c r="K465" i="1"/>
  <c r="E444" i="1"/>
  <c r="E426" i="1"/>
  <c r="K405" i="1"/>
  <c r="I388" i="1"/>
  <c r="O367" i="1"/>
  <c r="I352" i="1"/>
  <c r="O331" i="1"/>
  <c r="M314" i="1"/>
  <c r="E294" i="1"/>
  <c r="M278" i="1"/>
  <c r="E258" i="1"/>
  <c r="C241" i="1"/>
  <c r="I220" i="1"/>
  <c r="G203" i="1"/>
  <c r="M182" i="1"/>
  <c r="G167" i="1"/>
  <c r="M146" i="1"/>
  <c r="K129" i="1"/>
  <c r="C109" i="1"/>
  <c r="K93" i="1"/>
  <c r="C73" i="1"/>
  <c r="O55" i="1"/>
  <c r="G35" i="1"/>
  <c r="E18" i="1"/>
  <c r="D3855" i="1"/>
  <c r="E3115" i="1"/>
  <c r="D2712" i="1"/>
  <c r="C2467" i="1"/>
  <c r="K2278" i="1"/>
  <c r="K2116" i="1"/>
  <c r="C1920" i="1"/>
  <c r="C1758" i="1"/>
  <c r="N4001" i="1"/>
  <c r="L3556" i="1"/>
  <c r="I3227" i="1"/>
  <c r="I3109" i="1"/>
  <c r="I2953" i="1"/>
  <c r="H2860" i="1"/>
  <c r="D2756" i="1"/>
  <c r="D2678" i="1"/>
  <c r="O2588" i="1"/>
  <c r="E2531" i="1"/>
  <c r="M2461" i="1"/>
  <c r="M2403" i="1"/>
  <c r="G2334" i="1"/>
  <c r="C2282" i="1"/>
  <c r="K2212" i="1"/>
  <c r="O2154" i="1"/>
  <c r="I2085" i="1"/>
  <c r="I2033" i="1"/>
  <c r="C1964" i="1"/>
  <c r="G1906" i="1"/>
  <c r="O1836" i="1"/>
  <c r="O1778" i="1"/>
  <c r="I1709" i="1"/>
  <c r="E1657" i="1"/>
  <c r="M1587" i="1"/>
  <c r="C1530" i="1"/>
  <c r="M1466" i="1"/>
  <c r="F1431" i="1"/>
  <c r="P1384" i="1"/>
  <c r="H1346" i="1"/>
  <c r="D1300" i="1"/>
  <c r="J1261" i="1"/>
  <c r="F1215" i="1"/>
  <c r="H1180" i="1"/>
  <c r="D1134" i="1"/>
  <c r="J1095" i="1"/>
  <c r="F1049" i="1"/>
  <c r="L1014" i="1"/>
  <c r="H968" i="1"/>
  <c r="C931" i="1"/>
  <c r="I896" i="1"/>
  <c r="I869" i="1"/>
  <c r="K838" i="1"/>
  <c r="C818" i="1"/>
  <c r="P792" i="1"/>
  <c r="H772" i="1"/>
  <c r="L747" i="1"/>
  <c r="E729" i="1"/>
  <c r="M706" i="1"/>
  <c r="C688" i="1"/>
  <c r="K665" i="1"/>
  <c r="O646" i="1"/>
  <c r="I624" i="1"/>
  <c r="L608" i="1"/>
  <c r="D588" i="1"/>
  <c r="P570" i="1"/>
  <c r="H550" i="1"/>
  <c r="P534" i="1"/>
  <c r="H514" i="1"/>
  <c r="F497" i="1"/>
  <c r="L476" i="1"/>
  <c r="J459" i="1"/>
  <c r="P438" i="1"/>
  <c r="J423" i="1"/>
  <c r="P402" i="1"/>
  <c r="N385" i="1"/>
  <c r="F365" i="1"/>
  <c r="N349" i="1"/>
  <c r="F329" i="1"/>
  <c r="D312" i="1"/>
  <c r="J291" i="1"/>
  <c r="H274" i="1"/>
  <c r="N253" i="1"/>
  <c r="H238" i="1"/>
  <c r="N217" i="1"/>
  <c r="L200" i="1"/>
  <c r="D180" i="1"/>
  <c r="L164" i="1"/>
  <c r="D144" i="1"/>
  <c r="P126" i="1"/>
  <c r="H106" i="1"/>
  <c r="F89" i="1"/>
  <c r="L68" i="1"/>
  <c r="F53" i="1"/>
  <c r="L32" i="1"/>
  <c r="J15" i="1"/>
  <c r="J4437" i="1"/>
  <c r="J3285" i="1"/>
  <c r="G2868" i="1"/>
  <c r="I2623" i="1"/>
  <c r="P2437" i="1"/>
  <c r="C2244" i="1"/>
  <c r="I2041" i="1"/>
  <c r="O1896" i="1"/>
  <c r="K1688" i="1"/>
  <c r="F3932" i="1"/>
  <c r="G3442" i="1"/>
  <c r="M3219" i="1"/>
  <c r="E3063" i="1"/>
  <c r="E2935" i="1"/>
  <c r="J2829" i="1"/>
  <c r="H2742" i="1"/>
  <c r="H2638" i="1"/>
  <c r="C2580" i="1"/>
  <c r="K2510" i="1"/>
  <c r="K2452" i="1"/>
  <c r="E2383" i="1"/>
  <c r="O2330" i="1"/>
  <c r="I2261" i="1"/>
  <c r="M2203" i="1"/>
  <c r="G2134" i="1"/>
  <c r="G2076" i="1"/>
  <c r="O2006" i="1"/>
  <c r="E1955" i="1"/>
  <c r="M1885" i="1"/>
  <c r="M1827" i="1"/>
  <c r="G1758" i="1"/>
  <c r="C1706" i="1"/>
  <c r="K1636" i="1"/>
  <c r="O1578" i="1"/>
  <c r="I1509" i="1"/>
  <c r="L1466" i="1"/>
  <c r="F1423" i="1"/>
  <c r="K1388" i="1"/>
  <c r="D1346" i="1"/>
  <c r="F1313" i="1"/>
  <c r="P1270" i="1"/>
  <c r="D1238" i="1"/>
  <c r="M1195" i="1"/>
  <c r="P1160" i="1"/>
  <c r="H1120" i="1"/>
  <c r="N1085" i="1"/>
  <c r="F1043" i="1"/>
  <c r="K1010" i="1"/>
  <c r="D968" i="1"/>
  <c r="C936" i="1"/>
  <c r="G903" i="1"/>
  <c r="G878" i="1"/>
  <c r="H851" i="1"/>
  <c r="H829" i="1"/>
  <c r="E805" i="1"/>
  <c r="M787" i="1"/>
  <c r="D765" i="1"/>
  <c r="K747" i="1"/>
  <c r="H725" i="1"/>
  <c r="J708" i="1"/>
  <c r="P687" i="1"/>
  <c r="D672" i="1"/>
  <c r="J651" i="1"/>
  <c r="K635" i="1"/>
  <c r="I615" i="1"/>
  <c r="C600" i="1"/>
  <c r="C582" i="1"/>
  <c r="K566" i="1"/>
  <c r="M547" i="1"/>
  <c r="E533" i="1"/>
  <c r="G514" i="1"/>
  <c r="M499" i="1"/>
  <c r="O480" i="1"/>
  <c r="I465" i="1"/>
  <c r="I447" i="1"/>
  <c r="C432" i="1"/>
  <c r="E413" i="1"/>
  <c r="K398" i="1"/>
  <c r="M379" i="1"/>
  <c r="E365" i="1"/>
  <c r="G346" i="1"/>
  <c r="O330" i="1"/>
  <c r="C312" i="1"/>
  <c r="I297" i="1"/>
  <c r="K278" i="1"/>
  <c r="C264" i="1"/>
  <c r="E245" i="1"/>
  <c r="M229" i="1"/>
  <c r="M211" i="1"/>
  <c r="G196" i="1"/>
  <c r="I177" i="1"/>
  <c r="O162" i="1"/>
  <c r="C144" i="1"/>
  <c r="I129" i="1"/>
  <c r="K110" i="1"/>
  <c r="E95" i="1"/>
  <c r="E77" i="1"/>
  <c r="M61" i="1"/>
  <c r="O42" i="1"/>
  <c r="G28" i="1"/>
  <c r="E5" i="1"/>
  <c r="F3261" i="1"/>
  <c r="H2872" i="1"/>
  <c r="I2634" i="1"/>
  <c r="H2455" i="1"/>
  <c r="E2319" i="1"/>
  <c r="P2113" i="1"/>
  <c r="J1960" i="1"/>
  <c r="O1734" i="1"/>
  <c r="H4159" i="1"/>
  <c r="O3640" i="1"/>
  <c r="N3345" i="1"/>
  <c r="E3153" i="1"/>
  <c r="I3043" i="1"/>
  <c r="N2911" i="1"/>
  <c r="F2837" i="1"/>
  <c r="D2742" i="1"/>
  <c r="J2663" i="1"/>
  <c r="C2588" i="1"/>
  <c r="G2536" i="1"/>
  <c r="G2472" i="1"/>
  <c r="E2423" i="1"/>
  <c r="E2359" i="1"/>
  <c r="G2310" i="1"/>
  <c r="O2246" i="1"/>
  <c r="K2194" i="1"/>
  <c r="E2131" i="1"/>
  <c r="I2081" i="1"/>
  <c r="C2018" i="1"/>
  <c r="E1969" i="1"/>
  <c r="I1905" i="1"/>
  <c r="I1853" i="1"/>
  <c r="G1792" i="1"/>
  <c r="G1740" i="1"/>
  <c r="K1676" i="1"/>
  <c r="M1627" i="1"/>
  <c r="G1564" i="1"/>
  <c r="K1514" i="1"/>
  <c r="J1459" i="1"/>
  <c r="L1424" i="1"/>
  <c r="H1384" i="1"/>
  <c r="N1349" i="1"/>
  <c r="F1307" i="1"/>
  <c r="H1274" i="1"/>
  <c r="N1231" i="1"/>
  <c r="F1199" i="1"/>
  <c r="P1156" i="1"/>
  <c r="D1122" i="1"/>
  <c r="N1079" i="1"/>
  <c r="L1046" i="1"/>
  <c r="H1004" i="1"/>
  <c r="N971" i="1"/>
  <c r="M930" i="1"/>
  <c r="K904" i="1"/>
  <c r="I875" i="1"/>
  <c r="O854" i="1"/>
  <c r="F830" i="1"/>
  <c r="D812" i="1"/>
  <c r="J791" i="1"/>
  <c r="D775" i="1"/>
  <c r="J754" i="1"/>
  <c r="D738" i="1"/>
  <c r="K718" i="1"/>
  <c r="K703" i="1"/>
  <c r="P684" i="1"/>
  <c r="P669" i="1"/>
  <c r="F651" i="1"/>
  <c r="G636" i="1"/>
  <c r="N617" i="1"/>
  <c r="D604" i="1"/>
  <c r="P586" i="1"/>
  <c r="F573" i="1"/>
  <c r="D556" i="1"/>
  <c r="H542" i="1"/>
  <c r="F525" i="1"/>
  <c r="J511" i="1"/>
  <c r="H494" i="1"/>
  <c r="L480" i="1"/>
  <c r="J463" i="1"/>
  <c r="N449" i="1"/>
  <c r="L432" i="1"/>
  <c r="P418" i="1"/>
  <c r="N401" i="1"/>
  <c r="D388" i="1"/>
  <c r="P370" i="1"/>
  <c r="F357" i="1"/>
  <c r="D340" i="1"/>
  <c r="H326" i="1"/>
  <c r="F309" i="1"/>
  <c r="J295" i="1"/>
  <c r="H278" i="1"/>
  <c r="L264" i="1"/>
  <c r="J247" i="1"/>
  <c r="N233" i="1"/>
  <c r="L216" i="1"/>
  <c r="P202" i="1"/>
  <c r="N185" i="1"/>
  <c r="D172" i="1"/>
  <c r="P154" i="1"/>
  <c r="F141" i="1"/>
  <c r="D124" i="1"/>
  <c r="H110" i="1"/>
  <c r="F93" i="1"/>
  <c r="J79" i="1"/>
  <c r="H62" i="1"/>
  <c r="L48" i="1"/>
  <c r="J31" i="1"/>
  <c r="N17" i="1"/>
  <c r="E4671" i="1"/>
  <c r="I3897" i="1"/>
  <c r="G3484" i="1"/>
  <c r="K3250" i="1"/>
  <c r="K3120" i="1"/>
  <c r="K3016" i="1"/>
  <c r="N2901" i="1"/>
  <c r="H2832" i="1"/>
  <c r="N2745" i="1"/>
  <c r="H2676" i="1"/>
  <c r="N2599" i="1"/>
  <c r="M4815" i="1"/>
  <c r="C3436" i="1"/>
  <c r="H3126" i="1"/>
  <c r="M2888" i="1"/>
  <c r="O2749" i="1"/>
  <c r="H2590" i="1"/>
  <c r="M2505" i="1"/>
  <c r="D2407" i="1"/>
  <c r="M3677" i="1"/>
  <c r="E3163" i="1"/>
  <c r="O2954" i="1"/>
  <c r="D2774" i="1"/>
  <c r="H2635" i="1"/>
  <c r="M2519" i="1"/>
  <c r="P2439" i="1"/>
  <c r="N3845" i="1"/>
  <c r="C3268" i="1"/>
  <c r="I3001" i="1"/>
  <c r="D2840" i="1"/>
  <c r="L2666" i="1"/>
  <c r="C2558" i="1"/>
  <c r="N2457" i="1"/>
  <c r="J3845" i="1"/>
  <c r="I3209" i="1"/>
  <c r="E3001" i="1"/>
  <c r="P2804" i="1"/>
  <c r="D2666" i="1"/>
  <c r="I2537" i="1"/>
  <c r="I2457" i="1"/>
  <c r="K3605" i="1"/>
  <c r="L3088" i="1"/>
  <c r="M2776" i="1"/>
  <c r="F2585" i="1"/>
  <c r="D2432" i="1"/>
  <c r="M2343" i="1"/>
  <c r="D2245" i="1"/>
  <c r="H3872" i="1"/>
  <c r="E3087" i="1"/>
  <c r="N2827" i="1"/>
  <c r="J2584" i="1"/>
  <c r="P2461" i="1"/>
  <c r="L2343" i="1"/>
  <c r="M2263" i="1"/>
  <c r="N3547" i="1"/>
  <c r="L3066" i="1"/>
  <c r="O2761" i="1"/>
  <c r="F2575" i="1"/>
  <c r="J2424" i="1"/>
  <c r="G2338" i="1"/>
  <c r="H2239" i="1"/>
  <c r="D3894" i="1"/>
  <c r="M3093" i="1"/>
  <c r="D2832" i="1"/>
  <c r="E2587" i="1"/>
  <c r="J2463" i="1"/>
  <c r="K2344" i="1"/>
  <c r="G2266" i="1"/>
  <c r="E3651" i="1"/>
  <c r="H2948" i="1"/>
  <c r="C2575" i="1"/>
  <c r="K2398" i="1"/>
  <c r="K2248" i="1"/>
  <c r="H2153" i="1"/>
  <c r="K2054" i="1"/>
  <c r="P1974" i="1"/>
  <c r="L1875" i="1"/>
  <c r="O1796" i="1"/>
  <c r="F1697" i="1"/>
  <c r="I1623" i="1"/>
  <c r="G1536" i="1"/>
  <c r="O1471" i="1"/>
  <c r="H1412" i="1"/>
  <c r="F3213" i="1"/>
  <c r="G2729" i="1"/>
  <c r="G2494" i="1"/>
  <c r="H2315" i="1"/>
  <c r="O2198" i="1"/>
  <c r="J2098" i="1"/>
  <c r="L2019" i="1"/>
  <c r="J1919" i="1"/>
  <c r="L1840" i="1"/>
  <c r="P1741" i="1"/>
  <c r="C1662" i="1"/>
  <c r="N1574" i="1"/>
  <c r="H1505" i="1"/>
  <c r="N1437" i="1"/>
  <c r="O3845" i="1"/>
  <c r="M2900" i="1"/>
  <c r="P2598" i="1"/>
  <c r="E2381" i="1"/>
  <c r="J2262" i="1"/>
  <c r="C2142" i="1"/>
  <c r="I2063" i="1"/>
  <c r="G1964" i="1"/>
  <c r="J1884" i="1"/>
  <c r="M1785" i="1"/>
  <c r="N1705" i="1"/>
  <c r="F1613" i="1"/>
  <c r="N1543" i="1"/>
  <c r="L1463" i="1"/>
  <c r="K4159" i="1"/>
  <c r="F2965" i="1"/>
  <c r="E2642" i="1"/>
  <c r="C2404" i="1"/>
  <c r="O2282" i="1"/>
  <c r="G2156" i="1"/>
  <c r="I2077" i="1"/>
  <c r="J1977" i="1"/>
  <c r="L1898" i="1"/>
  <c r="M1799" i="1"/>
  <c r="M1719" i="1"/>
  <c r="E1626" i="1"/>
  <c r="M1556" i="1"/>
  <c r="D1474" i="1"/>
  <c r="M1425" i="1"/>
  <c r="G3104" i="1"/>
  <c r="F2592" i="1"/>
  <c r="E2303" i="1"/>
  <c r="L2150" i="1"/>
  <c r="C2002" i="1"/>
  <c r="H1882" i="1"/>
  <c r="D1734" i="1"/>
  <c r="G1620" i="1"/>
  <c r="N1490" i="1"/>
  <c r="M1416" i="1"/>
  <c r="G1355" i="1"/>
  <c r="C1309" i="1"/>
  <c r="G1251" i="1"/>
  <c r="C1205" i="1"/>
  <c r="C1147" i="1"/>
  <c r="M1100" i="1"/>
  <c r="C1043" i="1"/>
  <c r="M996" i="1"/>
  <c r="F939" i="1"/>
  <c r="D903" i="1"/>
  <c r="L862" i="1"/>
  <c r="K832" i="1"/>
  <c r="O799" i="1"/>
  <c r="E775" i="1"/>
  <c r="G744" i="1"/>
  <c r="J720" i="1"/>
  <c r="I692" i="1"/>
  <c r="C670" i="1"/>
  <c r="C642" i="1"/>
  <c r="K619" i="1"/>
  <c r="O593" i="1"/>
  <c r="G573" i="1"/>
  <c r="K547" i="1"/>
  <c r="C527" i="1"/>
  <c r="G501" i="1"/>
  <c r="M480" i="1"/>
  <c r="C455" i="1"/>
  <c r="I434" i="1"/>
  <c r="M408" i="1"/>
  <c r="E388" i="1"/>
  <c r="I362" i="1"/>
  <c r="O341" i="1"/>
  <c r="E316" i="1"/>
  <c r="K295" i="1"/>
  <c r="O269" i="1"/>
  <c r="G249" i="1"/>
  <c r="K223" i="1"/>
  <c r="C203" i="1"/>
  <c r="G177" i="1"/>
  <c r="M156" i="1"/>
  <c r="C131" i="1"/>
  <c r="I110" i="1"/>
  <c r="M84" i="1"/>
  <c r="E64" i="1"/>
  <c r="I38" i="1"/>
  <c r="O17" i="1"/>
  <c r="N2869" i="1"/>
  <c r="I2149" i="1"/>
  <c r="M1664" i="1"/>
  <c r="G1395" i="1"/>
  <c r="E1207" i="1"/>
  <c r="G1071" i="1"/>
  <c r="M902" i="1"/>
  <c r="D820" i="1"/>
  <c r="C723" i="1"/>
  <c r="C657" i="1"/>
  <c r="M562" i="1"/>
  <c r="M508" i="1"/>
  <c r="G439" i="1"/>
  <c r="L391" i="1"/>
  <c r="O315" i="1"/>
  <c r="I246" i="1"/>
  <c r="J170" i="1"/>
  <c r="F106" i="1"/>
  <c r="G25" i="1"/>
  <c r="D2515" i="1"/>
  <c r="N1984" i="1"/>
  <c r="N1591" i="1"/>
  <c r="M1322" i="1"/>
  <c r="D1216" i="1"/>
  <c r="G1091" i="1"/>
  <c r="P966" i="1"/>
  <c r="J835" i="1"/>
  <c r="I748" i="1"/>
  <c r="E668" i="1"/>
  <c r="G597" i="1"/>
  <c r="L526" i="1"/>
  <c r="H462" i="1"/>
  <c r="I386" i="1"/>
  <c r="J323" i="1"/>
  <c r="O239" i="1"/>
  <c r="H174" i="1"/>
  <c r="G75" i="1"/>
  <c r="I26" i="1"/>
  <c r="K3256" i="1"/>
  <c r="O2094" i="1"/>
  <c r="M1525" i="1"/>
  <c r="G1293" i="1"/>
  <c r="J1064" i="1"/>
  <c r="P878" i="1"/>
  <c r="O738" i="1"/>
  <c r="C665" i="1"/>
  <c r="D557" i="1"/>
  <c r="L469" i="1"/>
  <c r="K365" i="1"/>
  <c r="C291" i="1"/>
  <c r="P191" i="1"/>
  <c r="J104" i="1"/>
  <c r="J3562" i="1"/>
  <c r="O2092" i="1"/>
  <c r="I1511" i="1"/>
  <c r="G1301" i="1"/>
  <c r="N1055" i="1"/>
  <c r="D4118" i="1"/>
  <c r="G2755" i="1"/>
  <c r="L2420" i="1"/>
  <c r="M2195" i="1"/>
  <c r="H2075" i="1"/>
  <c r="D1927" i="1"/>
  <c r="C1808" i="1"/>
  <c r="N1658" i="1"/>
  <c r="K1554" i="1"/>
  <c r="M1441" i="1"/>
  <c r="D1384" i="1"/>
  <c r="D1326" i="1"/>
  <c r="N1279" i="1"/>
  <c r="D1222" i="1"/>
  <c r="N1175" i="1"/>
  <c r="N1117" i="1"/>
  <c r="J1071" i="1"/>
  <c r="N1013" i="1"/>
  <c r="J967" i="1"/>
  <c r="I915" i="1"/>
  <c r="N881" i="1"/>
  <c r="E843" i="1"/>
  <c r="G815" i="1"/>
  <c r="G784" i="1"/>
  <c r="K759" i="1"/>
  <c r="N728" i="1"/>
  <c r="H706" i="1"/>
  <c r="G678" i="1"/>
  <c r="O655" i="1"/>
  <c r="N627" i="1"/>
  <c r="K606" i="1"/>
  <c r="O580" i="1"/>
  <c r="G560" i="1"/>
  <c r="K534" i="1"/>
  <c r="C514" i="1"/>
  <c r="G488" i="1"/>
  <c r="M467" i="1"/>
  <c r="C442" i="1"/>
  <c r="I421" i="1"/>
  <c r="M395" i="1"/>
  <c r="E375" i="1"/>
  <c r="I349" i="1"/>
  <c r="O328" i="1"/>
  <c r="G308" i="1"/>
  <c r="K286" i="1"/>
  <c r="E267" i="1"/>
  <c r="K246" i="1"/>
  <c r="O224" i="1"/>
  <c r="I205" i="1"/>
  <c r="O184" i="1"/>
  <c r="E163" i="1"/>
  <c r="M143" i="1"/>
  <c r="E123" i="1"/>
  <c r="I101" i="1"/>
  <c r="C82" i="1"/>
  <c r="I61" i="1"/>
  <c r="M39" i="1"/>
  <c r="G20" i="1"/>
  <c r="N4" i="1"/>
  <c r="K2289" i="1"/>
  <c r="J1925" i="1"/>
  <c r="H1572" i="1"/>
  <c r="G1343" i="1"/>
  <c r="O1212" i="1"/>
  <c r="I1094" i="1"/>
  <c r="F964" i="1"/>
  <c r="P867" i="1"/>
  <c r="K765" i="1"/>
  <c r="N697" i="1"/>
  <c r="E640" i="1"/>
  <c r="M580" i="1"/>
  <c r="E506" i="1"/>
  <c r="E434" i="1"/>
  <c r="I390" i="1"/>
  <c r="P329" i="1"/>
  <c r="E272" i="1"/>
  <c r="K215" i="1"/>
  <c r="D155" i="1"/>
  <c r="O99" i="1"/>
  <c r="N36" i="1"/>
  <c r="H2688" i="1"/>
  <c r="G2110" i="1"/>
  <c r="L1708" i="1"/>
  <c r="P1403" i="1"/>
  <c r="D1158" i="1"/>
  <c r="J961" i="1"/>
  <c r="L848" i="1"/>
  <c r="P780" i="1"/>
  <c r="I707" i="1"/>
  <c r="K641" i="1"/>
  <c r="L580" i="1"/>
  <c r="O509" i="1"/>
  <c r="C443" i="1"/>
  <c r="N387" i="1"/>
  <c r="J341" i="1"/>
  <c r="M270" i="1"/>
  <c r="L220" i="1"/>
  <c r="D164" i="1"/>
  <c r="K103" i="1"/>
  <c r="K49" i="1"/>
  <c r="N64" i="1"/>
  <c r="L2856" i="1"/>
  <c r="F2041" i="1"/>
  <c r="E1603" i="1"/>
  <c r="L1324" i="1"/>
  <c r="K1119" i="1"/>
  <c r="M927" i="1"/>
  <c r="D805" i="1"/>
  <c r="H718" i="1"/>
  <c r="P643" i="1"/>
  <c r="K563" i="1"/>
  <c r="J482" i="1"/>
  <c r="C399" i="1"/>
  <c r="L307" i="1"/>
  <c r="C237" i="1"/>
  <c r="K149" i="1"/>
  <c r="M64" i="1"/>
  <c r="I3119" i="1"/>
  <c r="N2115" i="1"/>
  <c r="F1609" i="1"/>
  <c r="P1350" i="1"/>
  <c r="C1157" i="1"/>
  <c r="E954" i="1"/>
  <c r="M3389" i="1"/>
  <c r="E2719" i="1"/>
  <c r="J2391" i="1"/>
  <c r="L2222" i="1"/>
  <c r="L2096" i="1"/>
  <c r="P1970" i="1"/>
  <c r="G1858" i="1"/>
  <c r="J1739" i="1"/>
  <c r="E1619" i="1"/>
  <c r="N1520" i="1"/>
  <c r="K1436" i="1"/>
  <c r="F1378" i="1"/>
  <c r="P1334" i="1"/>
  <c r="L1288" i="1"/>
  <c r="H1239" i="1"/>
  <c r="D1196" i="1"/>
  <c r="N1149" i="1"/>
  <c r="J1100" i="1"/>
  <c r="F1057" i="1"/>
  <c r="P1010" i="1"/>
  <c r="L961" i="1"/>
  <c r="C922" i="1"/>
  <c r="G888" i="1"/>
  <c r="M854" i="1"/>
  <c r="H827" i="1"/>
  <c r="G801" i="1"/>
  <c r="P774" i="1"/>
  <c r="P751" i="1"/>
  <c r="I727" i="1"/>
  <c r="I703" i="1"/>
  <c r="K682" i="1"/>
  <c r="E660" i="1"/>
  <c r="E636" i="1"/>
  <c r="L615" i="1"/>
  <c r="D595" i="1"/>
  <c r="D573" i="1"/>
  <c r="P553" i="1"/>
  <c r="H533" i="1"/>
  <c r="H511" i="1"/>
  <c r="F492" i="1"/>
  <c r="L471" i="1"/>
  <c r="L449" i="1"/>
  <c r="J430" i="1"/>
  <c r="P409" i="1"/>
  <c r="P387" i="1"/>
  <c r="N368" i="1"/>
  <c r="F348" i="1"/>
  <c r="F326" i="1"/>
  <c r="D307" i="1"/>
  <c r="J286" i="1"/>
  <c r="J264" i="1"/>
  <c r="H245" i="1"/>
  <c r="N224" i="1"/>
  <c r="N202" i="1"/>
  <c r="L183" i="1"/>
  <c r="D163" i="1"/>
  <c r="D141" i="1"/>
  <c r="P121" i="1"/>
  <c r="H101" i="1"/>
  <c r="H79" i="1"/>
  <c r="F60" i="1"/>
  <c r="L39" i="1"/>
  <c r="L17" i="1"/>
  <c r="K2752" i="1"/>
  <c r="L2110" i="1"/>
  <c r="N1753" i="1"/>
  <c r="G1463" i="1"/>
  <c r="P1316" i="1"/>
  <c r="G1181" i="1"/>
  <c r="G1013" i="1"/>
  <c r="H894" i="1"/>
  <c r="O797" i="1"/>
  <c r="O740" i="1"/>
  <c r="L662" i="1"/>
  <c r="L607" i="1"/>
  <c r="M544" i="1"/>
  <c r="N486" i="1"/>
  <c r="C429" i="1"/>
  <c r="F340" i="1"/>
  <c r="H291" i="1"/>
  <c r="C231" i="1"/>
  <c r="P167" i="1"/>
  <c r="H111" i="1"/>
  <c r="M58" i="1"/>
  <c r="M4" i="1"/>
  <c r="I2465" i="1"/>
  <c r="P1976" i="1"/>
  <c r="H1716" i="1"/>
  <c r="N1472" i="1"/>
  <c r="D1320" i="1"/>
  <c r="E1230" i="1"/>
  <c r="L1140" i="1"/>
  <c r="O1021" i="1"/>
  <c r="L908" i="1"/>
  <c r="O826" i="1"/>
  <c r="G759" i="1"/>
  <c r="M697" i="1"/>
  <c r="M631" i="1"/>
  <c r="O581" i="1"/>
  <c r="N531" i="1"/>
  <c r="K481" i="1"/>
  <c r="F421" i="1"/>
  <c r="E340" i="1"/>
  <c r="H282" i="1"/>
  <c r="F241" i="1"/>
  <c r="O185" i="1"/>
  <c r="M126" i="1"/>
  <c r="P86" i="1"/>
  <c r="J17" i="1"/>
  <c r="L45" i="1"/>
  <c r="N2604" i="1"/>
  <c r="E1945" i="1"/>
  <c r="F1482" i="1"/>
  <c r="I1307" i="1"/>
  <c r="E1151" i="1"/>
  <c r="K1009" i="1"/>
  <c r="L857" i="1"/>
  <c r="L752" i="1"/>
  <c r="K677" i="1"/>
  <c r="I594" i="1"/>
  <c r="H531" i="1"/>
  <c r="K455" i="1"/>
  <c r="G373" i="1"/>
  <c r="N312" i="1"/>
  <c r="J248" i="1"/>
  <c r="D179" i="1"/>
  <c r="M118" i="1"/>
  <c r="O51" i="1"/>
  <c r="F2823" i="1"/>
  <c r="G2086" i="1"/>
  <c r="G1676" i="1"/>
  <c r="O1399" i="1"/>
  <c r="P1246" i="1"/>
  <c r="K1081" i="1"/>
  <c r="H932" i="1"/>
  <c r="P3218" i="1"/>
  <c r="C2744" i="1"/>
  <c r="O2464" i="1"/>
  <c r="J2297" i="1"/>
  <c r="C2170" i="1"/>
  <c r="G2072" i="1"/>
  <c r="O1976" i="1"/>
  <c r="O1878" i="1"/>
  <c r="P1782" i="1"/>
  <c r="L1678" i="1"/>
  <c r="I1591" i="1"/>
  <c r="E1507" i="1"/>
  <c r="C1440" i="1"/>
  <c r="N1391" i="1"/>
  <c r="H1354" i="1"/>
  <c r="K1316" i="1"/>
  <c r="F1279" i="1"/>
  <c r="F1241" i="1"/>
  <c r="D1204" i="1"/>
  <c r="D1166" i="1"/>
  <c r="J1125" i="1"/>
  <c r="H1088" i="1"/>
  <c r="H1050" i="1"/>
  <c r="E1013" i="1"/>
  <c r="F975" i="1"/>
  <c r="H938" i="1"/>
  <c r="J908" i="1"/>
  <c r="I881" i="1"/>
  <c r="C856" i="1"/>
  <c r="C832" i="1"/>
  <c r="C810" i="1"/>
  <c r="H788" i="1"/>
  <c r="J768" i="1"/>
  <c r="G748" i="1"/>
  <c r="I728" i="1"/>
  <c r="D710" i="1"/>
  <c r="C692" i="1"/>
  <c r="K673" i="1"/>
  <c r="J655" i="1"/>
  <c r="E637" i="1"/>
  <c r="E619" i="1"/>
  <c r="G602" i="1"/>
  <c r="G584" i="1"/>
  <c r="M567" i="1"/>
  <c r="O550" i="1"/>
  <c r="G534" i="1"/>
  <c r="I517" i="1"/>
  <c r="O500" i="1"/>
  <c r="C484" i="1"/>
  <c r="I467" i="1"/>
  <c r="K450" i="1"/>
  <c r="C434" i="1"/>
  <c r="E417" i="1"/>
  <c r="E399" i="1"/>
  <c r="K382" i="1"/>
  <c r="M365" i="1"/>
  <c r="E349" i="1"/>
  <c r="G332" i="1"/>
  <c r="M315" i="1"/>
  <c r="O298" i="1"/>
  <c r="G282" i="1"/>
  <c r="I265" i="1"/>
  <c r="O248" i="1"/>
  <c r="C232" i="1"/>
  <c r="C3301" i="1"/>
  <c r="F3831" i="1"/>
  <c r="C2930" i="1"/>
  <c r="M2604" i="1"/>
  <c r="P3237" i="1"/>
  <c r="N2238" i="1"/>
  <c r="K4245" i="1"/>
  <c r="M2651" i="1"/>
  <c r="G2187" i="1"/>
  <c r="O1703" i="1"/>
  <c r="K3312" i="1"/>
  <c r="G2789" i="1"/>
  <c r="H2402" i="1"/>
  <c r="J2173" i="1"/>
  <c r="L1926" i="1"/>
  <c r="N1757" i="1"/>
  <c r="F1551" i="1"/>
  <c r="I3942" i="1"/>
  <c r="D3237" i="1"/>
  <c r="I2955" i="1"/>
  <c r="K2724" i="1"/>
  <c r="C2565" i="1"/>
  <c r="K2411" i="1"/>
  <c r="O2295" i="1"/>
  <c r="G2161" i="1"/>
  <c r="K2039" i="1"/>
  <c r="I1896" i="1"/>
  <c r="I1788" i="1"/>
  <c r="E1676" i="1"/>
  <c r="I1578" i="1"/>
  <c r="E4065" i="1"/>
  <c r="E3496" i="1"/>
  <c r="G3114" i="1"/>
  <c r="D2892" i="1"/>
  <c r="N2683" i="1"/>
  <c r="E2559" i="1"/>
  <c r="C2446" i="1"/>
  <c r="C2338" i="1"/>
  <c r="J2200" i="1"/>
  <c r="K2106" i="1"/>
  <c r="J2002" i="1"/>
  <c r="J1912" i="1"/>
  <c r="P1783" i="1"/>
  <c r="C1690" i="1"/>
  <c r="P1585" i="1"/>
  <c r="C1496" i="1"/>
  <c r="M1403" i="1"/>
  <c r="E1341" i="1"/>
  <c r="M1271" i="1"/>
  <c r="M1211" i="1"/>
  <c r="C1126" i="1"/>
  <c r="I1063" i="1"/>
  <c r="C994" i="1"/>
  <c r="C934" i="1"/>
  <c r="G3693" i="1"/>
  <c r="M3343" i="1"/>
  <c r="F3082" i="1"/>
  <c r="M2897" i="1"/>
  <c r="O2704" i="1"/>
  <c r="F2582" i="1"/>
  <c r="E2478" i="1"/>
  <c r="E2388" i="1"/>
  <c r="K2259" i="1"/>
  <c r="L2165" i="1"/>
  <c r="K2061" i="1"/>
  <c r="K1971" i="1"/>
  <c r="C1843" i="1"/>
  <c r="D1749" i="1"/>
  <c r="C1645" i="1"/>
  <c r="C1555" i="1"/>
  <c r="D1443" i="1"/>
  <c r="J1380" i="1"/>
  <c r="D1311" i="1"/>
  <c r="D1251" i="1"/>
  <c r="H1165" i="1"/>
  <c r="N1102" i="1"/>
  <c r="H1033" i="1"/>
  <c r="H973" i="1"/>
  <c r="J4057" i="1"/>
  <c r="O3591" i="1"/>
  <c r="D3244" i="1"/>
  <c r="J3041" i="1"/>
  <c r="M2812" i="1"/>
  <c r="O2671" i="1"/>
  <c r="D2550" i="1"/>
  <c r="D2460" i="1"/>
  <c r="J2331" i="1"/>
  <c r="J2237" i="1"/>
  <c r="J2133" i="1"/>
  <c r="J2043" i="1"/>
  <c r="P1914" i="1"/>
  <c r="P1820" i="1"/>
  <c r="P1716" i="1"/>
  <c r="P1626" i="1"/>
  <c r="F1511" i="1"/>
  <c r="I1440" i="1"/>
  <c r="O1377" i="1"/>
  <c r="K1325" i="1"/>
  <c r="M1252" i="1"/>
  <c r="K1193" i="1"/>
  <c r="C1131" i="1"/>
  <c r="M1078" i="1"/>
  <c r="O1005" i="1"/>
  <c r="M946" i="1"/>
  <c r="D3873" i="1"/>
  <c r="C3516" i="1"/>
  <c r="E3185" i="1"/>
  <c r="O2985" i="1"/>
  <c r="L2829" i="1"/>
  <c r="L2721" i="1"/>
  <c r="P2594" i="1"/>
  <c r="O2527" i="1"/>
  <c r="M2450" i="1"/>
  <c r="L2387" i="1"/>
  <c r="D2295" i="1"/>
  <c r="D2223" i="1"/>
  <c r="P2145" i="1"/>
  <c r="C2083" i="1"/>
  <c r="I1990" i="1"/>
  <c r="K1923" i="1"/>
  <c r="I1846" i="1"/>
  <c r="H1783" i="1"/>
  <c r="N1690" i="1"/>
  <c r="N1618" i="1"/>
  <c r="I1540" i="1"/>
  <c r="G1481" i="1"/>
  <c r="F1416" i="1"/>
  <c r="F1368" i="1"/>
  <c r="P1315" i="1"/>
  <c r="N1274" i="1"/>
  <c r="D1213" i="1"/>
  <c r="J1168" i="1"/>
  <c r="F1116" i="1"/>
  <c r="D1075" i="1"/>
  <c r="H1013" i="1"/>
  <c r="H965" i="1"/>
  <c r="D913" i="1"/>
  <c r="I4321" i="1"/>
  <c r="O3532" i="1"/>
  <c r="D3225" i="1"/>
  <c r="C2986" i="1"/>
  <c r="J2847" i="1"/>
  <c r="H2656" i="1"/>
  <c r="E2555" i="1"/>
  <c r="K2462" i="1"/>
  <c r="H2387" i="1"/>
  <c r="I2275" i="1"/>
  <c r="J2194" i="1"/>
  <c r="P2101" i="1"/>
  <c r="O2022" i="1"/>
  <c r="O1914" i="1"/>
  <c r="C1830" i="1"/>
  <c r="I1737" i="1"/>
  <c r="F1662" i="1"/>
  <c r="G1550" i="1"/>
  <c r="L1470" i="1"/>
  <c r="I1407" i="1"/>
  <c r="F1357" i="1"/>
  <c r="L1282" i="1"/>
  <c r="L1228" i="1"/>
  <c r="P1166" i="1"/>
  <c r="G1114" i="1"/>
  <c r="P1040" i="1"/>
  <c r="M985" i="1"/>
  <c r="I926" i="1"/>
  <c r="J889" i="1"/>
  <c r="D839" i="1"/>
  <c r="H801" i="1"/>
  <c r="H759" i="1"/>
  <c r="N726" i="1"/>
  <c r="D677" i="1"/>
  <c r="L643" i="1"/>
  <c r="F4173" i="1"/>
  <c r="G3802" i="1"/>
  <c r="N3394" i="1"/>
  <c r="I3185" i="1"/>
  <c r="M3007" i="1"/>
  <c r="K2890" i="1"/>
  <c r="M2751" i="1"/>
  <c r="J2647" i="1"/>
  <c r="N2558" i="1"/>
  <c r="D2497" i="1"/>
  <c r="J2404" i="1"/>
  <c r="D2335" i="1"/>
  <c r="E2256" i="1"/>
  <c r="G2192" i="1"/>
  <c r="M2099" i="1"/>
  <c r="G2030" i="1"/>
  <c r="E1953" i="1"/>
  <c r="L1889" i="1"/>
  <c r="D1797" i="1"/>
  <c r="L1727" i="1"/>
  <c r="J1650" i="1"/>
  <c r="N1586" i="1"/>
  <c r="I1494" i="1"/>
  <c r="C1442" i="1"/>
  <c r="K1390" i="1"/>
  <c r="F1348" i="1"/>
  <c r="J1286" i="1"/>
  <c r="F1240" i="1"/>
  <c r="N1188" i="1"/>
  <c r="G1146" i="1"/>
  <c r="K1084" i="1"/>
  <c r="G1038" i="1"/>
  <c r="O986" i="1"/>
  <c r="J944" i="1"/>
  <c r="P896" i="1"/>
  <c r="G867" i="1"/>
  <c r="K835" i="1"/>
  <c r="G4640" i="1"/>
  <c r="H3840" i="1"/>
  <c r="K3546" i="1"/>
  <c r="E3303" i="1"/>
  <c r="F3159" i="1"/>
  <c r="D2968" i="1"/>
  <c r="K2861" i="1"/>
  <c r="E2754" i="1"/>
  <c r="K2667" i="1"/>
  <c r="H2566" i="1"/>
  <c r="P2502" i="1"/>
  <c r="F2431" i="1"/>
  <c r="J2373" i="1"/>
  <c r="L2288" i="1"/>
  <c r="F2225" i="1"/>
  <c r="J2153" i="1"/>
  <c r="N2095" i="1"/>
  <c r="P2010" i="1"/>
  <c r="J1947" i="1"/>
  <c r="N1875" i="1"/>
  <c r="D1818" i="1"/>
  <c r="F1733" i="1"/>
  <c r="N1669" i="1"/>
  <c r="D1598" i="1"/>
  <c r="H1540" i="1"/>
  <c r="L1462" i="1"/>
  <c r="E1420" i="1"/>
  <c r="I1372" i="1"/>
  <c r="O1333" i="1"/>
  <c r="G1277" i="1"/>
  <c r="C1235" i="1"/>
  <c r="G1187" i="1"/>
  <c r="M1148" i="1"/>
  <c r="E1092" i="1"/>
  <c r="O1049" i="1"/>
  <c r="K1003" i="1"/>
  <c r="E966" i="1"/>
  <c r="G926" i="1"/>
  <c r="M898" i="1"/>
  <c r="N869" i="1"/>
  <c r="N845" i="1"/>
  <c r="G4213" i="1"/>
  <c r="E3851" i="1"/>
  <c r="K3588" i="1"/>
  <c r="D3375" i="1"/>
  <c r="C4342" i="1"/>
  <c r="P3975" i="1"/>
  <c r="I3663" i="1"/>
  <c r="K3458" i="1"/>
  <c r="N4622" i="1"/>
  <c r="H3994" i="1"/>
  <c r="H3760" i="1"/>
  <c r="E3497" i="1"/>
  <c r="C3315" i="1"/>
  <c r="F3158" i="1"/>
  <c r="K3036" i="1"/>
  <c r="H2934" i="1"/>
  <c r="H2840" i="1"/>
  <c r="I2759" i="1"/>
  <c r="O2666" i="1"/>
  <c r="F2597" i="1"/>
  <c r="J2550" i="1"/>
  <c r="N2488" i="1"/>
  <c r="N2434" i="1"/>
  <c r="D2373" i="1"/>
  <c r="D2319" i="1"/>
  <c r="N2272" i="1"/>
  <c r="D2211" i="1"/>
  <c r="D2157" i="1"/>
  <c r="H2095" i="1"/>
  <c r="H2041" i="1"/>
  <c r="O1996" i="1"/>
  <c r="D1939" i="1"/>
  <c r="N1894" i="1"/>
  <c r="K1842" i="1"/>
  <c r="M1790" i="1"/>
  <c r="F1746" i="1"/>
  <c r="F1694" i="1"/>
  <c r="G1634" i="1"/>
  <c r="E1590" i="1"/>
  <c r="P1537" i="1"/>
  <c r="F1487" i="1"/>
  <c r="E1453" i="1"/>
  <c r="K1414" i="1"/>
  <c r="D1385" i="1"/>
  <c r="G1350" i="1"/>
  <c r="L1315" i="1"/>
  <c r="C1286" i="1"/>
  <c r="H1251" i="1"/>
  <c r="I1211" i="1"/>
  <c r="P1181" i="1"/>
  <c r="E1147" i="1"/>
  <c r="J1112" i="1"/>
  <c r="O1082" i="1"/>
  <c r="G1044" i="1"/>
  <c r="N1014" i="1"/>
  <c r="C980" i="1"/>
  <c r="H945" i="1"/>
  <c r="C920" i="1"/>
  <c r="M894" i="1"/>
  <c r="C867" i="1"/>
  <c r="G847" i="1"/>
  <c r="E824" i="1"/>
  <c r="C801" i="1"/>
  <c r="G781" i="1"/>
  <c r="K755" i="1"/>
  <c r="O735" i="1"/>
  <c r="P4130" i="1"/>
  <c r="M3857" i="1"/>
  <c r="H3632" i="1"/>
  <c r="K3444" i="1"/>
  <c r="I4971" i="1"/>
  <c r="L3767" i="1"/>
  <c r="C3288" i="1"/>
  <c r="J3097" i="1"/>
  <c r="M2947" i="1"/>
  <c r="G2813" i="1"/>
  <c r="C2713" i="1"/>
  <c r="J2604" i="1"/>
  <c r="F2525" i="1"/>
  <c r="F2459" i="1"/>
  <c r="L2380" i="1"/>
  <c r="F2291" i="1"/>
  <c r="H2224" i="1"/>
  <c r="L2146" i="1"/>
  <c r="H2068" i="1"/>
  <c r="N2001" i="1"/>
  <c r="F1915" i="1"/>
  <c r="H1848" i="1"/>
  <c r="H1770" i="1"/>
  <c r="D1692" i="1"/>
  <c r="D1626" i="1"/>
  <c r="J1547" i="1"/>
  <c r="L1464" i="1"/>
  <c r="K1419" i="1"/>
  <c r="O1367" i="1"/>
  <c r="K1315" i="1"/>
  <c r="G1271" i="1"/>
  <c r="K1213" i="1"/>
  <c r="C1169" i="1"/>
  <c r="C1117" i="1"/>
  <c r="M1064" i="1"/>
  <c r="M1020" i="1"/>
  <c r="I968" i="1"/>
  <c r="P914" i="1"/>
  <c r="J882" i="1"/>
  <c r="N847" i="1"/>
  <c r="N815" i="1"/>
  <c r="C792" i="1"/>
  <c r="E761" i="1"/>
  <c r="I737" i="1"/>
  <c r="J711" i="1"/>
  <c r="F686" i="1"/>
  <c r="M664" i="1"/>
  <c r="J639" i="1"/>
  <c r="G611" i="1"/>
  <c r="K591" i="1"/>
  <c r="I568" i="1"/>
  <c r="G545" i="1"/>
  <c r="K525" i="1"/>
  <c r="O3283" i="1"/>
  <c r="F3769" i="1"/>
  <c r="C2928" i="1"/>
  <c r="I3450" i="1"/>
  <c r="I3141" i="1"/>
  <c r="P2021" i="1"/>
  <c r="H3996" i="1"/>
  <c r="C2591" i="1"/>
  <c r="I2078" i="1"/>
  <c r="G1635" i="1"/>
  <c r="N3233" i="1"/>
  <c r="M2696" i="1"/>
  <c r="P2374" i="1"/>
  <c r="N2111" i="1"/>
  <c r="P1924" i="1"/>
  <c r="L1716" i="1"/>
  <c r="J1549" i="1"/>
  <c r="J3695" i="1"/>
  <c r="E3233" i="1"/>
  <c r="D2911" i="1"/>
  <c r="G2696" i="1"/>
  <c r="C2523" i="1"/>
  <c r="O2397" i="1"/>
  <c r="C2277" i="1"/>
  <c r="G2149" i="1"/>
  <c r="O2007" i="1"/>
  <c r="E1886" i="1"/>
  <c r="K1775" i="1"/>
  <c r="G1675" i="1"/>
  <c r="K1553" i="1"/>
  <c r="L3986" i="1"/>
  <c r="N3400" i="1"/>
  <c r="E3111" i="1"/>
  <c r="N2845" i="1"/>
  <c r="N2681" i="1"/>
  <c r="M2543" i="1"/>
  <c r="E2433" i="1"/>
  <c r="E2307" i="1"/>
  <c r="E2199" i="1"/>
  <c r="G2096" i="1"/>
  <c r="O1990" i="1"/>
  <c r="M1877" i="1"/>
  <c r="K1782" i="1"/>
  <c r="M1679" i="1"/>
  <c r="G1574" i="1"/>
  <c r="F1467" i="1"/>
  <c r="O1402" i="1"/>
  <c r="G1334" i="1"/>
  <c r="C1264" i="1"/>
  <c r="K1188" i="1"/>
  <c r="E1125" i="1"/>
  <c r="K1056" i="1"/>
  <c r="G986" i="1"/>
  <c r="G4223" i="1"/>
  <c r="K3686" i="1"/>
  <c r="D3309" i="1"/>
  <c r="C3056" i="1"/>
  <c r="J2845" i="1"/>
  <c r="O2702" i="1"/>
  <c r="P2571" i="1"/>
  <c r="J2466" i="1"/>
  <c r="H2353" i="1"/>
  <c r="F2258" i="1"/>
  <c r="H2155" i="1"/>
  <c r="P2049" i="1"/>
  <c r="N1936" i="1"/>
  <c r="L1841" i="1"/>
  <c r="N1738" i="1"/>
  <c r="H1633" i="1"/>
  <c r="F1520" i="1"/>
  <c r="F1442" i="1"/>
  <c r="L1373" i="1"/>
  <c r="H1303" i="1"/>
  <c r="P1227" i="1"/>
  <c r="J1164" i="1"/>
  <c r="P1095" i="1"/>
  <c r="L1025" i="1"/>
  <c r="F950" i="1"/>
  <c r="K4050" i="1"/>
  <c r="D3554" i="1"/>
  <c r="J3217" i="1"/>
  <c r="P2962" i="1"/>
  <c r="M2810" i="1"/>
  <c r="I2656" i="1"/>
  <c r="H2538" i="1"/>
  <c r="F2425" i="1"/>
  <c r="D2330" i="1"/>
  <c r="F2227" i="1"/>
  <c r="N2121" i="1"/>
  <c r="L2008" i="1"/>
  <c r="J1913" i="1"/>
  <c r="L1810" i="1"/>
  <c r="F1705" i="1"/>
  <c r="D1592" i="1"/>
  <c r="D1502" i="1"/>
  <c r="O1431" i="1"/>
  <c r="C1377" i="1"/>
  <c r="O1305" i="1"/>
  <c r="M1246" i="1"/>
  <c r="C1185" i="1"/>
  <c r="E1130" i="1"/>
  <c r="C1059" i="1"/>
  <c r="O999" i="1"/>
  <c r="J4740" i="1"/>
  <c r="C3867" i="1"/>
  <c r="F3416" i="1"/>
  <c r="D3165" i="1"/>
  <c r="N2956" i="1"/>
  <c r="J2827" i="1"/>
  <c r="N2690" i="1"/>
  <c r="I2593" i="1"/>
  <c r="K2517" i="1"/>
  <c r="H2449" i="1"/>
  <c r="P2361" i="1"/>
  <c r="O2293" i="1"/>
  <c r="P2217" i="1"/>
  <c r="M2144" i="1"/>
  <c r="I2062" i="1"/>
  <c r="D1989" i="1"/>
  <c r="G1913" i="1"/>
  <c r="M1838" i="1"/>
  <c r="L1757" i="1"/>
  <c r="I1684" i="1"/>
  <c r="G1607" i="1"/>
  <c r="D1539" i="1"/>
  <c r="N1460" i="1"/>
  <c r="H1415" i="1"/>
  <c r="P1363" i="1"/>
  <c r="D1315" i="1"/>
  <c r="D1261" i="1"/>
  <c r="F1212" i="1"/>
  <c r="N1160" i="1"/>
  <c r="H1115" i="1"/>
  <c r="P1057" i="1"/>
  <c r="F1008" i="1"/>
  <c r="D961" i="1"/>
  <c r="F912" i="1"/>
  <c r="C4008" i="1"/>
  <c r="I3525" i="1"/>
  <c r="G3194" i="1"/>
  <c r="C2982" i="1"/>
  <c r="F2795" i="1"/>
  <c r="J2653" i="1"/>
  <c r="I2547" i="1"/>
  <c r="K2460" i="1"/>
  <c r="G2360" i="1"/>
  <c r="I2273" i="1"/>
  <c r="O2182" i="1"/>
  <c r="C2100" i="1"/>
  <c r="M1995" i="1"/>
  <c r="O1910" i="1"/>
  <c r="G1822" i="1"/>
  <c r="I1735" i="1"/>
  <c r="E1633" i="1"/>
  <c r="G1548" i="1"/>
  <c r="J1464" i="1"/>
  <c r="D1406" i="1"/>
  <c r="F1339" i="1"/>
  <c r="I1281" i="1"/>
  <c r="P1220" i="1"/>
  <c r="H1164" i="1"/>
  <c r="G1096" i="1"/>
  <c r="H1038" i="1"/>
  <c r="F979" i="1"/>
  <c r="H924" i="1"/>
  <c r="D875" i="1"/>
  <c r="F838" i="1"/>
  <c r="D797" i="1"/>
  <c r="J758" i="1"/>
  <c r="N714" i="1"/>
  <c r="F676" i="1"/>
  <c r="J638" i="1"/>
  <c r="C4155" i="1"/>
  <c r="E3676" i="1"/>
  <c r="N3388" i="1"/>
  <c r="C3164" i="1"/>
  <c r="E3003" i="1"/>
  <c r="N2855" i="1"/>
  <c r="L2748" i="1"/>
  <c r="I2633" i="1"/>
  <c r="C2557" i="1"/>
  <c r="P2473" i="1"/>
  <c r="K2400" i="1"/>
  <c r="K2325" i="1"/>
  <c r="C2254" i="1"/>
  <c r="E2169" i="1"/>
  <c r="P2097" i="1"/>
  <c r="K2022" i="1"/>
  <c r="H1951" i="1"/>
  <c r="J1866" i="1"/>
  <c r="D1795" i="1"/>
  <c r="P1719" i="1"/>
  <c r="J1648" i="1"/>
  <c r="L1563" i="1"/>
  <c r="N1492" i="1"/>
  <c r="O1436" i="1"/>
  <c r="H1389" i="1"/>
  <c r="N1332" i="1"/>
  <c r="E1285" i="1"/>
  <c r="D1235" i="1"/>
  <c r="I1187" i="1"/>
  <c r="O1130" i="1"/>
  <c r="H1083" i="1"/>
  <c r="E1033" i="1"/>
  <c r="L985" i="1"/>
  <c r="I930" i="1"/>
  <c r="C896" i="1"/>
  <c r="O863" i="1"/>
  <c r="M834" i="1"/>
  <c r="H4213" i="1"/>
  <c r="C3832" i="1"/>
  <c r="E3519" i="1"/>
  <c r="E3297" i="1"/>
  <c r="N3111" i="1"/>
  <c r="H2964" i="1"/>
  <c r="E2850" i="1"/>
  <c r="K2751" i="1"/>
  <c r="P2635" i="1"/>
  <c r="L2564" i="1"/>
  <c r="F2495" i="1"/>
  <c r="J2429" i="1"/>
  <c r="H2352" i="1"/>
  <c r="P2286" i="1"/>
  <c r="J2217" i="1"/>
  <c r="N2151" i="1"/>
  <c r="L2074" i="1"/>
  <c r="F2009" i="1"/>
  <c r="N1939" i="1"/>
  <c r="D1874" i="1"/>
  <c r="P1796" i="1"/>
  <c r="J1731" i="1"/>
  <c r="D1662" i="1"/>
  <c r="H1596" i="1"/>
  <c r="F1519" i="1"/>
  <c r="G1461" i="1"/>
  <c r="C1415" i="1"/>
  <c r="G1371" i="1"/>
  <c r="O1319" i="1"/>
  <c r="E1276" i="1"/>
  <c r="O1229" i="1"/>
  <c r="E1186" i="1"/>
  <c r="M1134" i="1"/>
  <c r="C1091" i="1"/>
  <c r="M1044" i="1"/>
  <c r="E1002" i="1"/>
  <c r="C965" i="1"/>
  <c r="E924" i="1"/>
  <c r="C894" i="1"/>
  <c r="P868" i="1"/>
  <c r="H842" i="1"/>
  <c r="O4074" i="1"/>
  <c r="D3840" i="1"/>
  <c r="J3552" i="1"/>
  <c r="K3368" i="1"/>
  <c r="C4231" i="1"/>
  <c r="J3888" i="1"/>
  <c r="J3654" i="1"/>
  <c r="J3426" i="1"/>
  <c r="D4551" i="1"/>
  <c r="K3955" i="1"/>
  <c r="I3672" i="1"/>
  <c r="G3490" i="1"/>
  <c r="C3282" i="1"/>
  <c r="M3153" i="1"/>
  <c r="H3019" i="1"/>
  <c r="O2906" i="1"/>
  <c r="I2837" i="1"/>
  <c r="O2744" i="1"/>
  <c r="N2663" i="1"/>
  <c r="D2589" i="1"/>
  <c r="D2533" i="1"/>
  <c r="N2486" i="1"/>
  <c r="D2425" i="1"/>
  <c r="D2371" i="1"/>
  <c r="H2311" i="1"/>
  <c r="H2255" i="1"/>
  <c r="D2209" i="1"/>
  <c r="H2147" i="1"/>
  <c r="H2093" i="1"/>
  <c r="L2033" i="1"/>
  <c r="D1995" i="1"/>
  <c r="G1937" i="1"/>
  <c r="D1885" i="1"/>
  <c r="N1840" i="1"/>
  <c r="K1788" i="1"/>
  <c r="I1744" i="1"/>
  <c r="J1684" i="1"/>
  <c r="J1632" i="1"/>
  <c r="C1588" i="1"/>
  <c r="E1536" i="1"/>
  <c r="O1480" i="1"/>
  <c r="P1451" i="1"/>
  <c r="H1413" i="1"/>
  <c r="K1378" i="1"/>
  <c r="D1349" i="1"/>
  <c r="G1314" i="1"/>
  <c r="N1284" i="1"/>
  <c r="O1244" i="1"/>
  <c r="F1210" i="1"/>
  <c r="K1180" i="1"/>
  <c r="P1145" i="1"/>
  <c r="H1107" i="1"/>
  <c r="L1081" i="1"/>
  <c r="D1043" i="1"/>
  <c r="G1008" i="1"/>
  <c r="N978" i="1"/>
  <c r="C944" i="1"/>
  <c r="C919" i="1"/>
  <c r="D890" i="1"/>
  <c r="E866" i="1"/>
  <c r="I846" i="1"/>
  <c r="G823" i="1"/>
  <c r="K797" i="1"/>
  <c r="I780" i="1"/>
  <c r="M754" i="1"/>
  <c r="K731" i="1"/>
  <c r="E4118" i="1"/>
  <c r="D3846" i="1"/>
  <c r="F3625" i="1"/>
  <c r="J3411" i="1"/>
  <c r="D4741" i="1"/>
  <c r="E3747" i="1"/>
  <c r="D3274" i="1"/>
  <c r="P3070" i="1"/>
  <c r="D2942" i="1"/>
  <c r="E2808" i="1"/>
  <c r="O2691" i="1"/>
  <c r="I2601" i="1"/>
  <c r="L2522" i="1"/>
  <c r="N2455" i="1"/>
  <c r="L2366" i="1"/>
  <c r="D2288" i="1"/>
  <c r="N2221" i="1"/>
  <c r="F2143" i="1"/>
  <c r="L2056" i="1"/>
  <c r="P1998" i="1"/>
  <c r="N1911" i="1"/>
  <c r="H1834" i="1"/>
  <c r="J1767" i="1"/>
  <c r="J1689" i="1"/>
  <c r="L1622" i="1"/>
  <c r="J1533" i="1"/>
  <c r="H1462" i="1"/>
  <c r="O1417" i="1"/>
  <c r="K1365" i="1"/>
  <c r="O1307" i="1"/>
  <c r="G1269" i="1"/>
  <c r="G1211" i="1"/>
  <c r="K1159" i="1"/>
  <c r="C1115" i="1"/>
  <c r="C1063" i="1"/>
  <c r="I1018" i="1"/>
  <c r="C959" i="1"/>
  <c r="H913" i="1"/>
  <c r="F881" i="1"/>
  <c r="H846" i="1"/>
  <c r="J811" i="1"/>
  <c r="P790" i="1"/>
  <c r="D760" i="1"/>
  <c r="G732" i="1"/>
  <c r="K710" i="1"/>
  <c r="G685" i="1"/>
  <c r="N663" i="1"/>
  <c r="N634" i="1"/>
  <c r="I610" i="1"/>
  <c r="M590" i="1"/>
  <c r="K567" i="1"/>
  <c r="O541" i="1"/>
  <c r="M524" i="1"/>
  <c r="K501" i="1"/>
  <c r="E480" i="1"/>
  <c r="O463" i="1"/>
  <c r="I442" i="1"/>
  <c r="I424" i="1"/>
  <c r="O403" i="1"/>
  <c r="M386" i="1"/>
  <c r="E366" i="1"/>
  <c r="M350" i="1"/>
  <c r="E330" i="1"/>
  <c r="C313" i="1"/>
  <c r="I292" i="1"/>
  <c r="G275" i="1"/>
  <c r="M254" i="1"/>
  <c r="G239" i="1"/>
  <c r="M218" i="1"/>
  <c r="K201" i="1"/>
  <c r="C181" i="1"/>
  <c r="K165" i="1"/>
  <c r="C145" i="1"/>
  <c r="O127" i="1"/>
  <c r="G107" i="1"/>
  <c r="E90" i="1"/>
  <c r="K69" i="1"/>
  <c r="E54" i="1"/>
  <c r="K33" i="1"/>
  <c r="I16" i="1"/>
  <c r="G3716" i="1"/>
  <c r="C3050" i="1"/>
  <c r="D2686" i="1"/>
  <c r="O2443" i="1"/>
  <c r="E2267" i="1"/>
  <c r="D2085" i="1"/>
  <c r="E1885" i="1"/>
  <c r="P1737" i="1"/>
  <c r="F3953" i="1"/>
  <c r="L3521" i="1"/>
  <c r="M3213" i="1"/>
  <c r="I3097" i="1"/>
  <c r="C2942" i="1"/>
  <c r="N2851" i="1"/>
  <c r="J2747" i="1"/>
  <c r="P2660" i="1"/>
  <c r="I2577" i="1"/>
  <c r="E2525" i="1"/>
  <c r="M2455" i="1"/>
  <c r="M2397" i="1"/>
  <c r="G2328" i="1"/>
  <c r="K2276" i="1"/>
  <c r="E2207" i="1"/>
  <c r="E2149" i="1"/>
  <c r="M2079" i="1"/>
  <c r="C2022" i="1"/>
  <c r="K1952" i="1"/>
  <c r="G1900" i="1"/>
  <c r="O1830" i="1"/>
  <c r="O1772" i="1"/>
  <c r="I1703" i="1"/>
  <c r="M1651" i="1"/>
  <c r="G1582" i="1"/>
  <c r="G1524" i="1"/>
  <c r="G1462" i="1"/>
  <c r="J1423" i="1"/>
  <c r="F1377" i="1"/>
  <c r="H1342" i="1"/>
  <c r="D1296" i="1"/>
  <c r="J1257" i="1"/>
  <c r="F1211" i="1"/>
  <c r="L1176" i="1"/>
  <c r="H1130" i="1"/>
  <c r="N1091" i="1"/>
  <c r="J1045" i="1"/>
  <c r="P1006" i="1"/>
  <c r="L960" i="1"/>
  <c r="O927" i="1"/>
  <c r="L893" i="1"/>
  <c r="O866" i="1"/>
  <c r="G836" i="1"/>
  <c r="M815" i="1"/>
  <c r="O790" i="1"/>
  <c r="G770" i="1"/>
  <c r="K745" i="1"/>
  <c r="I725" i="1"/>
  <c r="C703" i="1"/>
  <c r="E686" i="1"/>
  <c r="M663" i="1"/>
  <c r="C645" i="1"/>
  <c r="K622" i="1"/>
  <c r="P606" i="1"/>
  <c r="H586" i="1"/>
  <c r="F569" i="1"/>
  <c r="L548" i="1"/>
  <c r="J531" i="1"/>
  <c r="P510" i="1"/>
  <c r="J495" i="1"/>
  <c r="P474" i="1"/>
  <c r="N457" i="1"/>
  <c r="F437" i="1"/>
  <c r="N421" i="1"/>
  <c r="F401" i="1"/>
  <c r="D384" i="1"/>
  <c r="J363" i="1"/>
  <c r="H346" i="1"/>
  <c r="N325" i="1"/>
  <c r="H310" i="1"/>
  <c r="N289" i="1"/>
  <c r="L272" i="1"/>
  <c r="D252" i="1"/>
  <c r="L236" i="1"/>
  <c r="D216" i="1"/>
  <c r="P198" i="1"/>
  <c r="H178" i="1"/>
  <c r="F161" i="1"/>
  <c r="L140" i="1"/>
  <c r="F125" i="1"/>
  <c r="L104" i="1"/>
  <c r="J87" i="1"/>
  <c r="P66" i="1"/>
  <c r="J51" i="1"/>
  <c r="P30" i="1"/>
  <c r="N13" i="1"/>
  <c r="M4160" i="1"/>
  <c r="C3200" i="1"/>
  <c r="P2824" i="1"/>
  <c r="G2597" i="1"/>
  <c r="I2417" i="1"/>
  <c r="K2226" i="1"/>
  <c r="G2018" i="1"/>
  <c r="J1882" i="1"/>
  <c r="F1674" i="1"/>
  <c r="D3884" i="1"/>
  <c r="D3411" i="1"/>
  <c r="C3194" i="1"/>
  <c r="I3037" i="1"/>
  <c r="P2924" i="1"/>
  <c r="P2820" i="1"/>
  <c r="H2734" i="1"/>
  <c r="C2631" i="1"/>
  <c r="C2574" i="1"/>
  <c r="K2504" i="1"/>
  <c r="K2446" i="1"/>
  <c r="E2377" i="1"/>
  <c r="I2319" i="1"/>
  <c r="C2250" i="1"/>
  <c r="C2198" i="1"/>
  <c r="K2128" i="1"/>
  <c r="O2070" i="1"/>
  <c r="I2001" i="1"/>
  <c r="E1949" i="1"/>
  <c r="M1879" i="1"/>
  <c r="M1821" i="1"/>
  <c r="G1752" i="1"/>
  <c r="K1694" i="1"/>
  <c r="E1625" i="1"/>
  <c r="E1573" i="1"/>
  <c r="M1503" i="1"/>
  <c r="N1459" i="1"/>
  <c r="I1419" i="1"/>
  <c r="L1384" i="1"/>
  <c r="G1342" i="1"/>
  <c r="J1309" i="1"/>
  <c r="P1266" i="1"/>
  <c r="G1234" i="1"/>
  <c r="N1191" i="1"/>
  <c r="E1157" i="1"/>
  <c r="L1114" i="1"/>
  <c r="N1081" i="1"/>
  <c r="J1039" i="1"/>
  <c r="L1006" i="1"/>
  <c r="G964" i="1"/>
  <c r="P930" i="1"/>
  <c r="J900" i="1"/>
  <c r="M875" i="1"/>
  <c r="I847" i="1"/>
  <c r="E827" i="1"/>
  <c r="E803" i="1"/>
  <c r="L785" i="1"/>
  <c r="C763" i="1"/>
  <c r="J744" i="1"/>
  <c r="J723" i="1"/>
  <c r="L706" i="1"/>
  <c r="D686" i="1"/>
  <c r="E670" i="1"/>
  <c r="K649" i="1"/>
  <c r="M633" i="1"/>
  <c r="M613" i="1"/>
  <c r="G598" i="1"/>
  <c r="I579" i="1"/>
  <c r="O564" i="1"/>
  <c r="C546" i="1"/>
  <c r="I531" i="1"/>
  <c r="K512" i="1"/>
  <c r="E497" i="1"/>
  <c r="E479" i="1"/>
  <c r="M463" i="1"/>
  <c r="O444" i="1"/>
  <c r="G430" i="1"/>
  <c r="I411" i="1"/>
  <c r="O396" i="1"/>
  <c r="C378" i="1"/>
  <c r="K362" i="1"/>
  <c r="K344" i="1"/>
  <c r="E329" i="1"/>
  <c r="G310" i="1"/>
  <c r="M295" i="1"/>
  <c r="O276" i="1"/>
  <c r="G262" i="1"/>
  <c r="I243" i="1"/>
  <c r="C228" i="1"/>
  <c r="E209" i="1"/>
  <c r="K194" i="1"/>
  <c r="M175" i="1"/>
  <c r="E161" i="1"/>
  <c r="G142" i="1"/>
  <c r="O126" i="1"/>
  <c r="O108" i="1"/>
  <c r="I93" i="1"/>
  <c r="K74" i="1"/>
  <c r="C60" i="1"/>
  <c r="E41" i="1"/>
  <c r="K26" i="1"/>
  <c r="O4908" i="1"/>
  <c r="C3206" i="1"/>
  <c r="J2833" i="1"/>
  <c r="E2613" i="1"/>
  <c r="K2440" i="1"/>
  <c r="G2290" i="1"/>
  <c r="M2087" i="1"/>
  <c r="H1937" i="1"/>
  <c r="J1720" i="1"/>
  <c r="G4089" i="1"/>
  <c r="N3584" i="1"/>
  <c r="H3313" i="1"/>
  <c r="G3140" i="1"/>
  <c r="K3030" i="1"/>
  <c r="L2902" i="1"/>
  <c r="L2824" i="1"/>
  <c r="P2732" i="1"/>
  <c r="P2654" i="1"/>
  <c r="E2579" i="1"/>
  <c r="G2530" i="1"/>
  <c r="O2466" i="1"/>
  <c r="E2417" i="1"/>
  <c r="M2353" i="1"/>
  <c r="I2301" i="1"/>
  <c r="O2240" i="1"/>
  <c r="E2189" i="1"/>
  <c r="E2125" i="1"/>
  <c r="C2076" i="1"/>
  <c r="C2012" i="1"/>
  <c r="E1963" i="1"/>
  <c r="M1899" i="1"/>
  <c r="I1847" i="1"/>
  <c r="C1784" i="1"/>
  <c r="G1734" i="1"/>
  <c r="O1670" i="1"/>
  <c r="C1622" i="1"/>
  <c r="G1558" i="1"/>
  <c r="G1506" i="1"/>
  <c r="J1455" i="1"/>
  <c r="P1420" i="1"/>
  <c r="H1378" i="1"/>
  <c r="N1345" i="1"/>
  <c r="J1303" i="1"/>
  <c r="H1270" i="1"/>
  <c r="D1228" i="1"/>
  <c r="F1193" i="1"/>
  <c r="P1152" i="1"/>
  <c r="H1118" i="1"/>
  <c r="N1075" i="1"/>
  <c r="P1042" i="1"/>
  <c r="H1000" i="1"/>
  <c r="N967" i="1"/>
  <c r="J927" i="1"/>
  <c r="M901" i="1"/>
  <c r="O872" i="1"/>
  <c r="G852" i="1"/>
  <c r="C828" i="1"/>
  <c r="D810" i="1"/>
  <c r="J789" i="1"/>
  <c r="C773" i="1"/>
  <c r="I752" i="1"/>
  <c r="C736" i="1"/>
  <c r="M716" i="1"/>
  <c r="M701" i="1"/>
  <c r="C683" i="1"/>
  <c r="D668" i="1"/>
  <c r="H649" i="1"/>
  <c r="I634" i="1"/>
  <c r="D616" i="1"/>
  <c r="H602" i="1"/>
  <c r="F585" i="1"/>
  <c r="J571" i="1"/>
  <c r="H554" i="1"/>
  <c r="L540" i="1"/>
  <c r="J523" i="1"/>
  <c r="N509" i="1"/>
  <c r="L492" i="1"/>
  <c r="P478" i="1"/>
  <c r="N461" i="1"/>
  <c r="D448" i="1"/>
  <c r="P430" i="1"/>
  <c r="F417" i="1"/>
  <c r="D400" i="1"/>
  <c r="H386" i="1"/>
  <c r="F369" i="1"/>
  <c r="J355" i="1"/>
  <c r="H338" i="1"/>
  <c r="L324" i="1"/>
  <c r="J307" i="1"/>
  <c r="N293" i="1"/>
  <c r="L276" i="1"/>
  <c r="P262" i="1"/>
  <c r="N245" i="1"/>
  <c r="D232" i="1"/>
  <c r="P214" i="1"/>
  <c r="F201" i="1"/>
  <c r="D184" i="1"/>
  <c r="H170" i="1"/>
  <c r="F153" i="1"/>
  <c r="J139" i="1"/>
  <c r="H122" i="1"/>
  <c r="L108" i="1"/>
  <c r="J91" i="1"/>
  <c r="N77" i="1"/>
  <c r="L60" i="1"/>
  <c r="P46" i="1"/>
  <c r="N29" i="1"/>
  <c r="D16" i="1"/>
  <c r="I4393" i="1"/>
  <c r="M3853" i="1"/>
  <c r="E3455" i="1"/>
  <c r="O3236" i="1"/>
  <c r="O3106" i="1"/>
  <c r="O3002" i="1"/>
  <c r="P2892" i="1"/>
  <c r="J2823" i="1"/>
  <c r="P2736" i="1"/>
  <c r="J2667" i="1"/>
  <c r="F2593" i="1"/>
  <c r="G4298" i="1"/>
  <c r="L3371" i="1"/>
  <c r="D3100" i="1"/>
  <c r="C2871" i="1"/>
  <c r="E2732" i="1"/>
  <c r="L2578" i="1"/>
  <c r="J2495" i="1"/>
  <c r="G2396" i="1"/>
  <c r="N3591" i="1"/>
  <c r="K3136" i="1"/>
  <c r="J2930" i="1"/>
  <c r="L2756" i="1"/>
  <c r="E2621" i="1"/>
  <c r="H2509" i="1"/>
  <c r="G2430" i="1"/>
  <c r="L3749" i="1"/>
  <c r="G3236" i="1"/>
  <c r="M2975" i="1"/>
  <c r="P2822" i="1"/>
  <c r="J2649" i="1"/>
  <c r="O2546" i="1"/>
  <c r="D2448" i="1"/>
  <c r="J3747" i="1"/>
  <c r="O3182" i="1"/>
  <c r="K2974" i="1"/>
  <c r="J2787" i="1"/>
  <c r="L2648" i="1"/>
  <c r="O2526" i="1"/>
  <c r="C2448" i="1"/>
  <c r="P3501" i="1"/>
  <c r="F3049" i="1"/>
  <c r="E2750" i="1"/>
  <c r="J2567" i="1"/>
  <c r="O2418" i="1"/>
  <c r="J2333" i="1"/>
  <c r="G2234" i="1"/>
  <c r="J3729" i="1"/>
  <c r="G3048" i="1"/>
  <c r="N2801" i="1"/>
  <c r="G2567" i="1"/>
  <c r="H2446" i="1"/>
  <c r="E2333" i="1"/>
  <c r="K2254" i="1"/>
  <c r="O3449" i="1"/>
  <c r="D3028" i="1"/>
  <c r="E2736" i="1"/>
  <c r="D2558" i="1"/>
  <c r="L2410" i="1"/>
  <c r="D2328" i="1"/>
  <c r="K2228" i="1"/>
  <c r="J3755" i="1"/>
  <c r="G3054" i="1"/>
  <c r="N2805" i="1"/>
  <c r="P2569" i="1"/>
  <c r="O2448" i="1"/>
  <c r="M2335" i="1"/>
  <c r="F2255" i="1"/>
  <c r="K3494" i="1"/>
  <c r="H2904" i="1"/>
  <c r="J2549" i="1"/>
  <c r="E2382" i="1"/>
  <c r="M2233" i="1"/>
  <c r="C2144" i="1"/>
  <c r="H2044" i="1"/>
  <c r="J1965" i="1"/>
  <c r="G1866" i="1"/>
  <c r="G1786" i="1"/>
  <c r="N1687" i="1"/>
  <c r="K1614" i="1"/>
  <c r="M1527" i="1"/>
  <c r="C1465" i="1"/>
  <c r="K1406" i="1"/>
  <c r="F3153" i="1"/>
  <c r="O2689" i="1"/>
  <c r="I2471" i="1"/>
  <c r="P2300" i="1"/>
  <c r="N2187" i="1"/>
  <c r="D2089" i="1"/>
  <c r="E2009" i="1"/>
  <c r="D1910" i="1"/>
  <c r="E1831" i="1"/>
  <c r="I1731" i="1"/>
  <c r="D1653" i="1"/>
  <c r="F1566" i="1"/>
  <c r="N1496" i="1"/>
  <c r="F1432" i="1"/>
  <c r="G3632" i="1"/>
  <c r="D2862" i="1"/>
  <c r="K2572" i="1"/>
  <c r="M2366" i="1"/>
  <c r="P2246" i="1"/>
  <c r="O2132" i="1"/>
  <c r="P2052" i="1"/>
  <c r="P1953" i="1"/>
  <c r="O1874" i="1"/>
  <c r="F1775" i="1"/>
  <c r="N1695" i="1"/>
  <c r="L1604" i="1"/>
  <c r="F1535" i="1"/>
  <c r="O1457" i="1"/>
  <c r="M3923" i="1"/>
  <c r="K2915" i="1"/>
  <c r="N2609" i="1"/>
  <c r="E2387" i="1"/>
  <c r="F2268" i="1"/>
  <c r="O2146" i="1"/>
  <c r="O2066" i="1"/>
  <c r="D1968" i="1"/>
  <c r="E1889" i="1"/>
  <c r="E1789" i="1"/>
  <c r="O1710" i="1"/>
  <c r="E1617" i="1"/>
  <c r="M1547" i="1"/>
  <c r="C1467" i="1"/>
  <c r="N1419" i="1"/>
  <c r="G3020" i="1"/>
  <c r="K2554" i="1"/>
  <c r="O2280" i="1"/>
  <c r="I2135" i="1"/>
  <c r="H1986" i="1"/>
  <c r="E1867" i="1"/>
  <c r="O1718" i="1"/>
  <c r="O1606" i="1"/>
  <c r="M1479" i="1"/>
  <c r="C1409" i="1"/>
  <c r="O1349" i="1"/>
  <c r="K1303" i="1"/>
  <c r="K1245" i="1"/>
  <c r="G1199" i="1"/>
  <c r="K1141" i="1"/>
  <c r="G1095" i="1"/>
  <c r="G1037" i="1"/>
  <c r="C991" i="1"/>
  <c r="F934" i="1"/>
  <c r="C899" i="1"/>
  <c r="P858" i="1"/>
  <c r="E829" i="1"/>
  <c r="N796" i="1"/>
  <c r="D772" i="1"/>
  <c r="F741" i="1"/>
  <c r="M717" i="1"/>
  <c r="L689" i="1"/>
  <c r="F667" i="1"/>
  <c r="E639" i="1"/>
  <c r="C617" i="1"/>
  <c r="G591" i="1"/>
  <c r="M570" i="1"/>
  <c r="C545" i="1"/>
  <c r="I524" i="1"/>
  <c r="M498" i="1"/>
  <c r="E478" i="1"/>
  <c r="I452" i="1"/>
  <c r="O431" i="1"/>
  <c r="E406" i="1"/>
  <c r="K385" i="1"/>
  <c r="O359" i="1"/>
  <c r="G339" i="1"/>
  <c r="K313" i="1"/>
  <c r="C293" i="1"/>
  <c r="G267" i="1"/>
  <c r="M246" i="1"/>
  <c r="C221" i="1"/>
  <c r="I200" i="1"/>
  <c r="M174" i="1"/>
  <c r="E154" i="1"/>
  <c r="I128" i="1"/>
  <c r="O107" i="1"/>
  <c r="E82" i="1"/>
  <c r="K61" i="1"/>
  <c r="O35" i="1"/>
  <c r="G15" i="1"/>
  <c r="I2692" i="1"/>
  <c r="M2095" i="1"/>
  <c r="G1632" i="1"/>
  <c r="E1378" i="1"/>
  <c r="C1187" i="1"/>
  <c r="O1050" i="1"/>
  <c r="C890" i="1"/>
  <c r="F810" i="1"/>
  <c r="P715" i="1"/>
  <c r="G647" i="1"/>
  <c r="F556" i="1"/>
  <c r="L499" i="1"/>
  <c r="K431" i="1"/>
  <c r="P383" i="1"/>
  <c r="K305" i="1"/>
  <c r="M238" i="1"/>
  <c r="C159" i="1"/>
  <c r="G97" i="1"/>
  <c r="K17" i="1"/>
  <c r="O2430" i="1"/>
  <c r="E1939" i="1"/>
  <c r="N1552" i="1"/>
  <c r="G1305" i="1"/>
  <c r="C1201" i="1"/>
  <c r="O1079" i="1"/>
  <c r="N949" i="1"/>
  <c r="I823" i="1"/>
  <c r="E739" i="1"/>
  <c r="I658" i="1"/>
  <c r="N585" i="1"/>
  <c r="K517" i="1"/>
  <c r="L454" i="1"/>
  <c r="J377" i="1"/>
  <c r="C317" i="1"/>
  <c r="H228" i="1"/>
  <c r="O167" i="1"/>
  <c r="P68" i="1"/>
  <c r="P14" i="1"/>
  <c r="H2914" i="1"/>
  <c r="G2026" i="1"/>
  <c r="C1477" i="1"/>
  <c r="N1272" i="1"/>
  <c r="M1032" i="1"/>
  <c r="J867" i="1"/>
  <c r="D728" i="1"/>
  <c r="H652" i="1"/>
  <c r="O537" i="1"/>
  <c r="H459" i="1"/>
  <c r="O357" i="1"/>
  <c r="P281" i="1"/>
  <c r="C183" i="1"/>
  <c r="K95" i="1"/>
  <c r="L2987" i="1"/>
  <c r="O2040" i="1"/>
  <c r="M1465" i="1"/>
  <c r="J1275" i="1"/>
  <c r="K1029" i="1"/>
  <c r="M3785" i="1"/>
  <c r="I2694" i="1"/>
  <c r="J2392" i="1"/>
  <c r="I2179" i="1"/>
  <c r="L2060" i="1"/>
  <c r="G1912" i="1"/>
  <c r="H1792" i="1"/>
  <c r="C1646" i="1"/>
  <c r="C1542" i="1"/>
  <c r="I1433" i="1"/>
  <c r="G1378" i="1"/>
  <c r="H1320" i="1"/>
  <c r="D1274" i="1"/>
  <c r="G1216" i="1"/>
  <c r="C1170" i="1"/>
  <c r="D1112" i="1"/>
  <c r="N1065" i="1"/>
  <c r="C1008" i="1"/>
  <c r="M961" i="1"/>
  <c r="G911" i="1"/>
  <c r="P877" i="1"/>
  <c r="H839" i="1"/>
  <c r="C812" i="1"/>
  <c r="E781" i="1"/>
  <c r="J756" i="1"/>
  <c r="C726" i="1"/>
  <c r="J703" i="1"/>
  <c r="J675" i="1"/>
  <c r="C653" i="1"/>
  <c r="C625" i="1"/>
  <c r="C604" i="1"/>
  <c r="G578" i="1"/>
  <c r="M557" i="1"/>
  <c r="C532" i="1"/>
  <c r="I511" i="1"/>
  <c r="M485" i="1"/>
  <c r="E465" i="1"/>
  <c r="I439" i="1"/>
  <c r="O418" i="1"/>
  <c r="E393" i="1"/>
  <c r="K372" i="1"/>
  <c r="O346" i="1"/>
  <c r="G326" i="1"/>
  <c r="E303" i="1"/>
  <c r="C284" i="1"/>
  <c r="K264" i="1"/>
  <c r="I241" i="1"/>
  <c r="G222" i="1"/>
  <c r="O202" i="1"/>
  <c r="M179" i="1"/>
  <c r="K160" i="1"/>
  <c r="E141" i="1"/>
  <c r="C118" i="1"/>
  <c r="O98" i="1"/>
  <c r="I79" i="1"/>
  <c r="G56" i="1"/>
  <c r="E37" i="1"/>
  <c r="M17" i="1"/>
  <c r="C3190" i="1"/>
  <c r="K2222" i="1"/>
  <c r="P1880" i="1"/>
  <c r="D1495" i="1"/>
  <c r="K1328" i="1"/>
  <c r="I1198" i="1"/>
  <c r="K1059" i="1"/>
  <c r="K952" i="1"/>
  <c r="H862" i="1"/>
  <c r="J748" i="1"/>
  <c r="E692" i="1"/>
  <c r="L627" i="1"/>
  <c r="O567" i="1"/>
  <c r="C501" i="1"/>
  <c r="L427" i="1"/>
  <c r="C375" i="1"/>
  <c r="I318" i="1"/>
  <c r="I264" i="1"/>
  <c r="K197" i="1"/>
  <c r="H147" i="1"/>
  <c r="E92" i="1"/>
  <c r="M22" i="1"/>
  <c r="K2548" i="1"/>
  <c r="C2066" i="1"/>
  <c r="M1637" i="1"/>
  <c r="E1386" i="1"/>
  <c r="I1114" i="1"/>
  <c r="K928" i="1"/>
  <c r="E839" i="1"/>
  <c r="M774" i="1"/>
  <c r="I693" i="1"/>
  <c r="E633" i="1"/>
  <c r="K571" i="1"/>
  <c r="N495" i="1"/>
  <c r="L436" i="1"/>
  <c r="G381" i="1"/>
  <c r="M324" i="1"/>
  <c r="H264" i="1"/>
  <c r="P212" i="1"/>
  <c r="D146" i="1"/>
  <c r="L94" i="1"/>
  <c r="F43" i="1"/>
  <c r="N46" i="1"/>
  <c r="C2625" i="1"/>
  <c r="H1960" i="1"/>
  <c r="H1506" i="1"/>
  <c r="J1301" i="1"/>
  <c r="L1087" i="1"/>
  <c r="J891" i="1"/>
  <c r="M792" i="1"/>
  <c r="G704" i="1"/>
  <c r="N625" i="1"/>
  <c r="G553" i="1"/>
  <c r="F472" i="1"/>
  <c r="C381" i="1"/>
  <c r="H297" i="1"/>
  <c r="M226" i="1"/>
  <c r="F130" i="1"/>
  <c r="I54" i="1"/>
  <c r="K2883" i="1"/>
  <c r="N1988" i="1"/>
  <c r="I1563" i="1"/>
  <c r="C1319" i="1"/>
  <c r="J1113" i="1"/>
  <c r="F935" i="1"/>
  <c r="G3230" i="1"/>
  <c r="D2609" i="1"/>
  <c r="I2369" i="1"/>
  <c r="K2202" i="1"/>
  <c r="K2066" i="1"/>
  <c r="G1956" i="1"/>
  <c r="N1843" i="1"/>
  <c r="C1710" i="1"/>
  <c r="L1606" i="1"/>
  <c r="D1508" i="1"/>
  <c r="D1420" i="1"/>
  <c r="G1372" i="1"/>
  <c r="H1329" i="1"/>
  <c r="E1277" i="1"/>
  <c r="I1233" i="1"/>
  <c r="J1190" i="1"/>
  <c r="G1138" i="1"/>
  <c r="K1094" i="1"/>
  <c r="L1051" i="1"/>
  <c r="I999" i="1"/>
  <c r="M955" i="1"/>
  <c r="N917" i="1"/>
  <c r="P879" i="1"/>
  <c r="N850" i="1"/>
  <c r="P823" i="1"/>
  <c r="E795" i="1"/>
  <c r="N771" i="1"/>
  <c r="O748" i="1"/>
  <c r="O721" i="1"/>
  <c r="L700" i="1"/>
  <c r="N679" i="1"/>
  <c r="J654" i="1"/>
  <c r="G633" i="1"/>
  <c r="D613" i="1"/>
  <c r="P589" i="1"/>
  <c r="J570" i="1"/>
  <c r="H551" i="1"/>
  <c r="F528" i="1"/>
  <c r="N508" i="1"/>
  <c r="L489" i="1"/>
  <c r="J466" i="1"/>
  <c r="D447" i="1"/>
  <c r="P427" i="1"/>
  <c r="N404" i="1"/>
  <c r="H385" i="1"/>
  <c r="F366" i="1"/>
  <c r="D343" i="1"/>
  <c r="L323" i="1"/>
  <c r="J304" i="1"/>
  <c r="H281" i="1"/>
  <c r="P261" i="1"/>
  <c r="N242" i="1"/>
  <c r="L219" i="1"/>
  <c r="F200" i="1"/>
  <c r="D181" i="1"/>
  <c r="P157" i="1"/>
  <c r="J138" i="1"/>
  <c r="H119" i="1"/>
  <c r="F96" i="1"/>
  <c r="N76" i="1"/>
  <c r="L57" i="1"/>
  <c r="J34" i="1"/>
  <c r="D15" i="1"/>
  <c r="G2590" i="1"/>
  <c r="F2022" i="1"/>
  <c r="M1709" i="1"/>
  <c r="J1441" i="1"/>
  <c r="K1285" i="1"/>
  <c r="O1163" i="1"/>
  <c r="O998" i="1"/>
  <c r="M848" i="1"/>
  <c r="M791" i="1"/>
  <c r="L728" i="1"/>
  <c r="I644" i="1"/>
  <c r="M598" i="1"/>
  <c r="C537" i="1"/>
  <c r="H471" i="1"/>
  <c r="D389" i="1"/>
  <c r="M328" i="1"/>
  <c r="L283" i="1"/>
  <c r="M220" i="1"/>
  <c r="F160" i="1"/>
  <c r="I102" i="1"/>
  <c r="L49" i="1"/>
  <c r="O4059" i="1"/>
  <c r="H2332" i="1"/>
  <c r="K1932" i="1"/>
  <c r="I1672" i="1"/>
  <c r="H1440" i="1"/>
  <c r="L1302" i="1"/>
  <c r="M1212" i="1"/>
  <c r="N1111" i="1"/>
  <c r="I1004" i="1"/>
  <c r="F896" i="1"/>
  <c r="K816" i="1"/>
  <c r="D750" i="1"/>
  <c r="E682" i="1"/>
  <c r="D626" i="1"/>
  <c r="P572" i="1"/>
  <c r="D524" i="1"/>
  <c r="J467" i="1"/>
  <c r="C407" i="1"/>
  <c r="C335" i="1"/>
  <c r="F277" i="1"/>
  <c r="M234" i="1"/>
  <c r="K175" i="1"/>
  <c r="C119" i="1"/>
  <c r="L76" i="1"/>
  <c r="I8" i="1"/>
  <c r="J36" i="1"/>
  <c r="C2413" i="1"/>
  <c r="D1856" i="1"/>
  <c r="E1444" i="1"/>
  <c r="H1278" i="1"/>
  <c r="G1131" i="1"/>
  <c r="J977" i="1"/>
  <c r="N836" i="1"/>
  <c r="P741" i="1"/>
  <c r="H666" i="1"/>
  <c r="H585" i="1"/>
  <c r="M514" i="1"/>
  <c r="E440" i="1"/>
  <c r="C363" i="1"/>
  <c r="P299" i="1"/>
  <c r="F238" i="1"/>
  <c r="E170" i="1"/>
  <c r="O105" i="1"/>
  <c r="K41" i="1"/>
  <c r="M2621" i="1"/>
  <c r="K1996" i="1"/>
  <c r="M1615" i="1"/>
  <c r="L1356" i="1"/>
  <c r="D1206" i="1"/>
  <c r="N1061" i="1"/>
  <c r="H912" i="1"/>
  <c r="P3134" i="1"/>
  <c r="E2683" i="1"/>
  <c r="F2430" i="1"/>
  <c r="N2276" i="1"/>
  <c r="E2155" i="1"/>
  <c r="D2058" i="1"/>
  <c r="M1961" i="1"/>
  <c r="L1857" i="1"/>
  <c r="P1759" i="1"/>
  <c r="K1664" i="1"/>
  <c r="C1578" i="1"/>
  <c r="E1494" i="1"/>
  <c r="J1431" i="1"/>
  <c r="C1386" i="1"/>
  <c r="L1348" i="1"/>
  <c r="L1310" i="1"/>
  <c r="J1273" i="1"/>
  <c r="J1235" i="1"/>
  <c r="P1194" i="1"/>
  <c r="N1157" i="1"/>
  <c r="N1119" i="1"/>
  <c r="K1082" i="1"/>
  <c r="L1044" i="1"/>
  <c r="F1007" i="1"/>
  <c r="I969" i="1"/>
  <c r="G933" i="1"/>
  <c r="F904" i="1"/>
  <c r="I877" i="1"/>
  <c r="F852" i="1"/>
  <c r="L826" i="1"/>
  <c r="J805" i="1"/>
  <c r="G785" i="1"/>
  <c r="I765" i="1"/>
  <c r="E745" i="1"/>
  <c r="L725" i="1"/>
  <c r="G707" i="1"/>
  <c r="F689" i="1"/>
  <c r="N670" i="1"/>
  <c r="M652" i="1"/>
  <c r="H634" i="1"/>
  <c r="E615" i="1"/>
  <c r="K598" i="1"/>
  <c r="M581" i="1"/>
  <c r="E565" i="1"/>
  <c r="G548" i="1"/>
  <c r="M531" i="1"/>
  <c r="O514" i="1"/>
  <c r="G498" i="1"/>
  <c r="I481" i="1"/>
  <c r="O464" i="1"/>
  <c r="C448" i="1"/>
  <c r="C430" i="1"/>
  <c r="I413" i="1"/>
  <c r="K396" i="1"/>
  <c r="C380" i="1"/>
  <c r="E363" i="1"/>
  <c r="K346" i="1"/>
  <c r="M329" i="1"/>
  <c r="E313" i="1"/>
  <c r="G296" i="1"/>
  <c r="M279" i="1"/>
  <c r="O262" i="1"/>
  <c r="O244" i="1"/>
  <c r="G228" i="1"/>
  <c r="I211" i="1"/>
  <c r="O194" i="1"/>
  <c r="C178" i="1"/>
  <c r="I161" i="1"/>
  <c r="K144" i="1"/>
  <c r="C128" i="1"/>
  <c r="E111" i="1"/>
  <c r="K94" i="1"/>
  <c r="M77" i="1"/>
  <c r="M59" i="1"/>
  <c r="E43" i="1"/>
  <c r="G26" i="1"/>
  <c r="M9" i="1"/>
  <c r="K3371" i="1"/>
  <c r="F2797" i="1"/>
  <c r="K2496" i="1"/>
  <c r="C2332" i="1"/>
  <c r="L2200" i="1"/>
  <c r="N2109" i="1"/>
  <c r="G2020" i="1"/>
  <c r="O1930" i="1"/>
  <c r="D1842" i="1"/>
  <c r="H1753" i="1"/>
  <c r="M1663" i="1"/>
  <c r="G1584" i="1"/>
  <c r="J1506" i="1"/>
  <c r="G1444" i="1"/>
  <c r="I1397" i="1"/>
  <c r="N1362" i="1"/>
  <c r="C1328" i="1"/>
  <c r="H1293" i="1"/>
  <c r="K1258" i="1"/>
  <c r="P1223" i="1"/>
  <c r="E1189" i="1"/>
  <c r="J1154" i="1"/>
  <c r="M1119" i="1"/>
  <c r="D1085" i="1"/>
  <c r="G1050" i="1"/>
  <c r="L1015" i="1"/>
  <c r="O980" i="1"/>
  <c r="F946" i="1"/>
  <c r="O916" i="1"/>
  <c r="K891" i="1"/>
  <c r="K867" i="1"/>
  <c r="I844" i="1"/>
  <c r="E823" i="1"/>
  <c r="M803" i="1"/>
  <c r="F785" i="1"/>
  <c r="L766" i="1"/>
  <c r="E748" i="1"/>
  <c r="L729" i="1"/>
  <c r="N712" i="1"/>
  <c r="C696" i="1"/>
  <c r="E679" i="1"/>
  <c r="G662" i="1"/>
  <c r="J645" i="1"/>
  <c r="L628" i="1"/>
  <c r="J612" i="1"/>
  <c r="D597" i="1"/>
  <c r="L581" i="1"/>
  <c r="F566" i="1"/>
  <c r="N550" i="1"/>
  <c r="H535" i="1"/>
  <c r="P519" i="1"/>
  <c r="J504" i="1"/>
  <c r="D489" i="1"/>
  <c r="L473" i="1"/>
  <c r="F458" i="1"/>
  <c r="N442" i="1"/>
  <c r="H427" i="1"/>
  <c r="P411" i="1"/>
  <c r="J396" i="1"/>
  <c r="D381" i="1"/>
  <c r="L365" i="1"/>
  <c r="F350" i="1"/>
  <c r="N334" i="1"/>
  <c r="H319" i="1"/>
  <c r="P303" i="1"/>
  <c r="J288" i="1"/>
  <c r="D273" i="1"/>
  <c r="L257" i="1"/>
  <c r="F242" i="1"/>
  <c r="N226" i="1"/>
  <c r="H211" i="1"/>
  <c r="P195" i="1"/>
  <c r="J180" i="1"/>
  <c r="D165" i="1"/>
  <c r="L149" i="1"/>
  <c r="F134" i="1"/>
  <c r="N118" i="1"/>
  <c r="H103" i="1"/>
  <c r="F84" i="1"/>
  <c r="D39" i="1"/>
  <c r="D3040" i="1"/>
  <c r="M2199" i="1"/>
  <c r="E1841" i="1"/>
  <c r="M1493" i="1"/>
  <c r="M1298" i="1"/>
  <c r="O1165" i="1"/>
  <c r="E1044" i="1"/>
  <c r="H908" i="1"/>
  <c r="M824" i="1"/>
  <c r="I760" i="1"/>
  <c r="E655" i="1"/>
  <c r="E584" i="1"/>
  <c r="D521" i="1"/>
  <c r="N456" i="1"/>
  <c r="N402" i="1"/>
  <c r="M334" i="1"/>
  <c r="F274" i="1"/>
  <c r="F202" i="1"/>
  <c r="M136" i="1"/>
  <c r="H81" i="1"/>
  <c r="N24" i="1"/>
  <c r="G2526" i="1"/>
  <c r="O2048" i="1"/>
  <c r="F1699" i="1"/>
  <c r="H1410" i="1"/>
  <c r="C1255" i="1"/>
  <c r="O1133" i="1"/>
  <c r="I1000" i="1"/>
  <c r="D4177" i="1"/>
  <c r="I2283" i="1"/>
  <c r="N1898" i="1"/>
  <c r="N1556" i="1"/>
  <c r="L1350" i="1"/>
  <c r="N1211" i="1"/>
  <c r="P1072" i="1"/>
  <c r="P934" i="1"/>
  <c r="K849" i="1"/>
  <c r="G789" i="1"/>
  <c r="N733" i="1"/>
  <c r="O682" i="1"/>
  <c r="H632" i="1"/>
  <c r="D585" i="1"/>
  <c r="N538" i="1"/>
  <c r="J492" i="1"/>
  <c r="F446" i="1"/>
  <c r="P399" i="1"/>
  <c r="L353" i="1"/>
  <c r="H307" i="1"/>
  <c r="D261" i="1"/>
  <c r="N214" i="1"/>
  <c r="J168" i="1"/>
  <c r="F122" i="1"/>
  <c r="P75" i="1"/>
  <c r="L29" i="1"/>
  <c r="I60" i="1"/>
  <c r="D260" i="1"/>
  <c r="L82" i="1"/>
  <c r="D2130" i="1"/>
  <c r="G1324" i="1"/>
  <c r="M882" i="1"/>
  <c r="M537" i="1"/>
  <c r="O398" i="1"/>
  <c r="C256" i="1"/>
  <c r="K136" i="1"/>
  <c r="E13" i="1"/>
  <c r="P1627" i="1"/>
  <c r="N1092" i="1"/>
  <c r="H792" i="1"/>
  <c r="F635" i="1"/>
  <c r="H487" i="1"/>
  <c r="P363" i="1"/>
  <c r="L213" i="1"/>
  <c r="N74" i="1"/>
  <c r="H1275" i="1"/>
  <c r="J819" i="1"/>
  <c r="F621" i="1"/>
  <c r="K474" i="1"/>
  <c r="O254" i="1"/>
  <c r="I77" i="1"/>
  <c r="F1823" i="1"/>
  <c r="C1020" i="1"/>
  <c r="M709" i="1"/>
  <c r="L501" i="1"/>
  <c r="F320" i="1"/>
  <c r="P115" i="1"/>
  <c r="F1728" i="1"/>
  <c r="I901" i="1"/>
  <c r="E663" i="1"/>
  <c r="H447" i="1"/>
  <c r="O273" i="1"/>
  <c r="O111" i="1"/>
  <c r="H1936" i="1"/>
  <c r="H1098" i="1"/>
  <c r="K752" i="1"/>
  <c r="O569" i="1"/>
  <c r="H342" i="1"/>
  <c r="E130" i="1"/>
  <c r="K2338" i="1"/>
  <c r="C1237" i="1"/>
  <c r="H752" i="1"/>
  <c r="C562" i="1"/>
  <c r="M357" i="1"/>
  <c r="E157" i="1"/>
  <c r="M3528" i="1"/>
  <c r="H2237" i="1"/>
  <c r="D1869" i="1"/>
  <c r="L1529" i="1"/>
  <c r="O1338" i="1"/>
  <c r="C1200" i="1"/>
  <c r="E1061" i="1"/>
  <c r="C925" i="1"/>
  <c r="K843" i="1"/>
  <c r="J784" i="1"/>
  <c r="C729" i="1"/>
  <c r="J678" i="1"/>
  <c r="C628" i="1"/>
  <c r="D581" i="1"/>
  <c r="N534" i="1"/>
  <c r="J488" i="1"/>
  <c r="F442" i="1"/>
  <c r="P395" i="1"/>
  <c r="L349" i="1"/>
  <c r="H303" i="1"/>
  <c r="D257" i="1"/>
  <c r="N210" i="1"/>
  <c r="J164" i="1"/>
  <c r="F118" i="1"/>
  <c r="C45" i="1"/>
  <c r="G225" i="1"/>
  <c r="E94" i="1"/>
  <c r="K2100" i="1"/>
  <c r="N1335" i="1"/>
  <c r="D932" i="1"/>
  <c r="C774" i="1"/>
  <c r="O664" i="1"/>
  <c r="I541" i="1"/>
  <c r="E391" i="1"/>
  <c r="G252" i="1"/>
  <c r="C94" i="1"/>
  <c r="K2474" i="1"/>
  <c r="L1393" i="1"/>
  <c r="P953" i="1"/>
  <c r="D746" i="1"/>
  <c r="H599" i="1"/>
  <c r="H433" i="1"/>
  <c r="N286" i="1"/>
  <c r="P147" i="1"/>
  <c r="D9" i="1"/>
  <c r="L997" i="1"/>
  <c r="N713" i="1"/>
  <c r="I559" i="1"/>
  <c r="G378" i="1"/>
  <c r="E189" i="1"/>
  <c r="M15" i="1"/>
  <c r="O1416" i="1"/>
  <c r="K834" i="1"/>
  <c r="L605" i="1"/>
  <c r="P439" i="1"/>
  <c r="N250" i="1"/>
  <c r="L69" i="1"/>
  <c r="I1907" i="1"/>
  <c r="D1168" i="1"/>
  <c r="E786" i="1"/>
  <c r="J578" i="1"/>
  <c r="F424" i="1"/>
  <c r="J200" i="1"/>
  <c r="K11" i="1"/>
  <c r="N1329" i="1"/>
  <c r="P872" i="1"/>
  <c r="E662" i="1"/>
  <c r="C485" i="1"/>
  <c r="N303" i="1"/>
  <c r="D134" i="1"/>
  <c r="K2506" i="1"/>
  <c r="M1248" i="1"/>
  <c r="N827" i="1"/>
  <c r="O640" i="1"/>
  <c r="I469" i="1"/>
  <c r="C292" i="1"/>
  <c r="K118" i="1"/>
  <c r="L3196" i="1"/>
  <c r="O2196" i="1"/>
  <c r="F1838" i="1"/>
  <c r="P1502" i="1"/>
  <c r="N1326" i="1"/>
  <c r="P1187" i="1"/>
  <c r="D1049" i="1"/>
  <c r="P915" i="1"/>
  <c r="M836" i="1"/>
  <c r="O778" i="1"/>
  <c r="O723" i="1"/>
  <c r="H673" i="1"/>
  <c r="O622" i="1"/>
  <c r="H576" i="1"/>
  <c r="D530" i="1"/>
  <c r="N483" i="1"/>
  <c r="J437" i="1"/>
  <c r="F391" i="1"/>
  <c r="P344" i="1"/>
  <c r="P290" i="1"/>
  <c r="O155" i="1"/>
  <c r="J59" i="1"/>
  <c r="D2070" i="1"/>
  <c r="K1208" i="1"/>
  <c r="D871" i="1"/>
  <c r="P736" i="1"/>
  <c r="E607" i="1"/>
  <c r="C472" i="1"/>
  <c r="G356" i="1"/>
  <c r="M213" i="1"/>
  <c r="E63" i="1"/>
  <c r="D1832" i="1"/>
  <c r="L1231" i="1"/>
  <c r="H853" i="1"/>
  <c r="G677" i="1"/>
  <c r="L537" i="1"/>
  <c r="L429" i="1"/>
  <c r="D283" i="1"/>
  <c r="L159" i="1"/>
  <c r="J24" i="1"/>
  <c r="D1067" i="1"/>
  <c r="I705" i="1"/>
  <c r="M447" i="1"/>
  <c r="I289" i="1"/>
  <c r="E85" i="1"/>
  <c r="M2150" i="1"/>
  <c r="J1193" i="1"/>
  <c r="C791" i="1"/>
  <c r="F594" i="1"/>
  <c r="I3819" i="1"/>
  <c r="L3161" i="1"/>
  <c r="N2939" i="1"/>
  <c r="J1964" i="1"/>
  <c r="I2911" i="1"/>
  <c r="G1857" i="1"/>
  <c r="F3193" i="1"/>
  <c r="D2374" i="1"/>
  <c r="P2014" i="1"/>
  <c r="J1681" i="1"/>
  <c r="D3609" i="1"/>
  <c r="M3034" i="1"/>
  <c r="C2614" i="1"/>
  <c r="I2388" i="1"/>
  <c r="C2127" i="1"/>
  <c r="K1949" i="1"/>
  <c r="I1740" i="1"/>
  <c r="M1540" i="1"/>
  <c r="K3648" i="1"/>
  <c r="O2980" i="1"/>
  <c r="H2668" i="1"/>
  <c r="I2407" i="1"/>
  <c r="N2246" i="1"/>
  <c r="G2060" i="1"/>
  <c r="O1864" i="1"/>
  <c r="N1724" i="1"/>
  <c r="L1539" i="1"/>
  <c r="O1396" i="1"/>
  <c r="M1259" i="1"/>
  <c r="O1156" i="1"/>
  <c r="K1032" i="1"/>
  <c r="C4107" i="1"/>
  <c r="J3461" i="1"/>
  <c r="E2978" i="1"/>
  <c r="I2689" i="1"/>
  <c r="E2460" i="1"/>
  <c r="O2305" i="1"/>
  <c r="H2119" i="1"/>
  <c r="P1923" i="1"/>
  <c r="O1783" i="1"/>
  <c r="M1598" i="1"/>
  <c r="F1436" i="1"/>
  <c r="D1299" i="1"/>
  <c r="F1196" i="1"/>
  <c r="P1071" i="1"/>
  <c r="L941" i="1"/>
  <c r="L3758" i="1"/>
  <c r="D3140" i="1"/>
  <c r="G2797" i="1"/>
  <c r="D2532" i="1"/>
  <c r="N2377" i="1"/>
  <c r="F2191" i="1"/>
  <c r="N1995" i="1"/>
  <c r="N1855" i="1"/>
  <c r="L1670" i="1"/>
  <c r="P1496" i="1"/>
  <c r="M1366" i="1"/>
  <c r="O1275" i="1"/>
  <c r="I1164" i="1"/>
  <c r="I1050" i="1"/>
  <c r="K965" i="1"/>
  <c r="P3651" i="1"/>
  <c r="I3153" i="1"/>
  <c r="J2806" i="1"/>
  <c r="K2640" i="1"/>
  <c r="L2495" i="1"/>
  <c r="O2347" i="1"/>
  <c r="N2248" i="1"/>
  <c r="J2112" i="1"/>
  <c r="G1985" i="1"/>
  <c r="F1832" i="1"/>
  <c r="C1723" i="1"/>
  <c r="H1585" i="1"/>
  <c r="N1454" i="1"/>
  <c r="H1385" i="1"/>
  <c r="J1294" i="1"/>
  <c r="N1208" i="1"/>
  <c r="L1107" i="1"/>
  <c r="N1034" i="1"/>
  <c r="D943" i="1"/>
  <c r="E3950" i="1"/>
  <c r="N3304" i="1"/>
  <c r="H2902" i="1"/>
  <c r="L2644" i="1"/>
  <c r="D2449" i="1"/>
  <c r="P2317" i="1"/>
  <c r="C2154" i="1"/>
  <c r="G1984" i="1"/>
  <c r="O1856" i="1"/>
  <c r="O1694" i="1"/>
  <c r="K1540" i="1"/>
  <c r="H1398" i="1"/>
  <c r="M1309" i="1"/>
  <c r="M1201" i="1"/>
  <c r="L1084" i="1"/>
  <c r="M1003" i="1"/>
  <c r="I905" i="1"/>
  <c r="D833" i="1"/>
  <c r="H753" i="1"/>
  <c r="D695" i="1"/>
  <c r="J626" i="1"/>
  <c r="M3611" i="1"/>
  <c r="M3237" i="1"/>
  <c r="I2935" i="1"/>
  <c r="E2737" i="1"/>
  <c r="E2547" i="1"/>
  <c r="H2437" i="1"/>
  <c r="G2300" i="1"/>
  <c r="L2157" i="1"/>
  <c r="I2053" i="1"/>
  <c r="J1920" i="1"/>
  <c r="H1789" i="1"/>
  <c r="O1636" i="1"/>
  <c r="O1528" i="1"/>
  <c r="F1420" i="1"/>
  <c r="D1325" i="1"/>
  <c r="L1255" i="1"/>
  <c r="L1165" i="1"/>
  <c r="I1079" i="1"/>
  <c r="P977" i="1"/>
  <c r="O911" i="1"/>
  <c r="K853" i="1"/>
  <c r="I4110" i="1"/>
  <c r="L3626" i="1"/>
  <c r="N3219" i="1"/>
  <c r="P2950" i="1"/>
  <c r="C2737" i="1"/>
  <c r="L2597" i="1"/>
  <c r="D2472" i="1"/>
  <c r="P2340" i="1"/>
  <c r="D2246" i="1"/>
  <c r="L2122" i="1"/>
  <c r="F2003" i="1"/>
  <c r="H1864" i="1"/>
  <c r="D1764" i="1"/>
  <c r="P1638" i="1"/>
  <c r="N1507" i="1"/>
  <c r="E1434" i="1"/>
  <c r="O1351" i="1"/>
  <c r="E1272" i="1"/>
  <c r="K1179" i="1"/>
  <c r="M1112" i="1"/>
  <c r="G1029" i="1"/>
  <c r="E952" i="1"/>
  <c r="P909" i="1"/>
  <c r="N857" i="1"/>
  <c r="N4045" i="1"/>
  <c r="J3546" i="1"/>
  <c r="J3276" i="1"/>
  <c r="K3810" i="1"/>
  <c r="N3412" i="1"/>
  <c r="D4119" i="1"/>
  <c r="I3594" i="1"/>
  <c r="O3244" i="1"/>
  <c r="O3014" i="1"/>
  <c r="N2877" i="1"/>
  <c r="E2713" i="1"/>
  <c r="E2583" i="1"/>
  <c r="F2504" i="1"/>
  <c r="P2401" i="1"/>
  <c r="L2303" i="1"/>
  <c r="G2207" i="1"/>
  <c r="G2120" i="1"/>
  <c r="P2025" i="1"/>
  <c r="H1933" i="1"/>
  <c r="F1856" i="1"/>
  <c r="L1763" i="1"/>
  <c r="D1671" i="1"/>
  <c r="J1578" i="1"/>
  <c r="O1510" i="1"/>
  <c r="M1437" i="1"/>
  <c r="C1376" i="1"/>
  <c r="M1329" i="1"/>
  <c r="C1268" i="1"/>
  <c r="G1206" i="1"/>
  <c r="K1144" i="1"/>
  <c r="L1099" i="1"/>
  <c r="P1037" i="1"/>
  <c r="F976" i="1"/>
  <c r="P923" i="1"/>
  <c r="C879" i="1"/>
  <c r="O837" i="1"/>
  <c r="M796" i="1"/>
  <c r="O765" i="1"/>
  <c r="O4543" i="1"/>
  <c r="G3788" i="1"/>
  <c r="H3496" i="1"/>
  <c r="P4100" i="1"/>
  <c r="J3227" i="1"/>
  <c r="G2921" i="1"/>
  <c r="K2747" i="1"/>
  <c r="N2565" i="1"/>
  <c r="P2426" i="1"/>
  <c r="N2325" i="1"/>
  <c r="P2186" i="1"/>
  <c r="D2048" i="1"/>
  <c r="F1909" i="1"/>
  <c r="F1805" i="1"/>
  <c r="H1666" i="1"/>
  <c r="J1527" i="1"/>
  <c r="C1435" i="1"/>
  <c r="I1342" i="1"/>
  <c r="O1249" i="1"/>
  <c r="G1157" i="1"/>
  <c r="O1087" i="1"/>
  <c r="G995" i="1"/>
  <c r="K910" i="1"/>
  <c r="F863" i="1"/>
  <c r="H806" i="1"/>
  <c r="C757" i="1"/>
  <c r="K709" i="1"/>
  <c r="I669" i="1"/>
  <c r="J624" i="1"/>
  <c r="C583" i="1"/>
  <c r="K555" i="1"/>
  <c r="G515" i="1"/>
  <c r="G479" i="1"/>
  <c r="K453" i="1"/>
  <c r="I418" i="1"/>
  <c r="I394" i="1"/>
  <c r="G365" i="1"/>
  <c r="G341" i="1"/>
  <c r="M308" i="1"/>
  <c r="C283" i="1"/>
  <c r="O253" i="1"/>
  <c r="O229" i="1"/>
  <c r="G197" i="1"/>
  <c r="K171" i="1"/>
  <c r="E144" i="1"/>
  <c r="I118" i="1"/>
  <c r="O85" i="1"/>
  <c r="O61" i="1"/>
  <c r="M32" i="1"/>
  <c r="C7" i="1"/>
  <c r="L2924" i="1"/>
  <c r="I2527" i="1"/>
  <c r="M2258" i="1"/>
  <c r="L2015" i="1"/>
  <c r="E1671" i="1"/>
  <c r="J3697" i="1"/>
  <c r="C3208" i="1"/>
  <c r="C3026" i="1"/>
  <c r="L2830" i="1"/>
  <c r="D2700" i="1"/>
  <c r="O2574" i="1"/>
  <c r="M2493" i="1"/>
  <c r="M2383" i="1"/>
  <c r="E2297" i="1"/>
  <c r="K2204" i="1"/>
  <c r="I2117" i="1"/>
  <c r="M2007" i="1"/>
  <c r="O1926" i="1"/>
  <c r="G1828" i="1"/>
  <c r="M1741" i="1"/>
  <c r="I1631" i="1"/>
  <c r="K1550" i="1"/>
  <c r="H1460" i="1"/>
  <c r="H1406" i="1"/>
  <c r="F1329" i="1"/>
  <c r="F1275" i="1"/>
  <c r="J1209" i="1"/>
  <c r="J1155" i="1"/>
  <c r="H1082" i="1"/>
  <c r="H1024" i="1"/>
  <c r="P958" i="1"/>
  <c r="C912" i="1"/>
  <c r="K860" i="1"/>
  <c r="N823" i="1"/>
  <c r="N789" i="1"/>
  <c r="P758" i="1"/>
  <c r="M720" i="1"/>
  <c r="K694" i="1"/>
  <c r="N662" i="1"/>
  <c r="M634" i="1"/>
  <c r="P600" i="1"/>
  <c r="P576" i="1"/>
  <c r="N547" i="1"/>
  <c r="N523" i="1"/>
  <c r="J489" i="1"/>
  <c r="J465" i="1"/>
  <c r="H436" i="1"/>
  <c r="H412" i="1"/>
  <c r="N379" i="1"/>
  <c r="D354" i="1"/>
  <c r="P324" i="1"/>
  <c r="P300" i="1"/>
  <c r="H268" i="1"/>
  <c r="L242" i="1"/>
  <c r="F215" i="1"/>
  <c r="J189" i="1"/>
  <c r="P156" i="1"/>
  <c r="P132" i="1"/>
  <c r="N103" i="1"/>
  <c r="D78" i="1"/>
  <c r="J45" i="1"/>
  <c r="J21" i="1"/>
  <c r="N4067" i="1"/>
  <c r="E3037" i="1"/>
  <c r="L2553" i="1"/>
  <c r="D2299" i="1"/>
  <c r="M2009" i="1"/>
  <c r="P1789" i="1"/>
  <c r="P3766" i="1"/>
  <c r="I3252" i="1"/>
  <c r="E3031" i="1"/>
  <c r="F2877" i="1"/>
  <c r="H2712" i="1"/>
  <c r="J2594" i="1"/>
  <c r="M2501" i="1"/>
  <c r="O2414" i="1"/>
  <c r="D2305" i="1"/>
  <c r="C2224" i="1"/>
  <c r="M2125" i="1"/>
  <c r="O2038" i="1"/>
  <c r="O1928" i="1"/>
  <c r="C1848" i="1"/>
  <c r="L1749" i="1"/>
  <c r="K1668" i="1"/>
  <c r="O1552" i="1"/>
  <c r="C1478" i="1"/>
  <c r="J1415" i="1"/>
  <c r="I1365" i="1"/>
  <c r="N1297" i="1"/>
  <c r="N1247" i="1"/>
  <c r="N1189" i="1"/>
  <c r="N1137" i="1"/>
  <c r="G1072" i="1"/>
  <c r="D1020" i="1"/>
  <c r="H962" i="1"/>
  <c r="G917" i="1"/>
  <c r="H869" i="1"/>
  <c r="F836" i="1"/>
  <c r="D802" i="1"/>
  <c r="H775" i="1"/>
  <c r="H739" i="1"/>
  <c r="E714" i="1"/>
  <c r="E685" i="1"/>
  <c r="O660" i="1"/>
  <c r="D628" i="1"/>
  <c r="E605" i="1"/>
  <c r="K578" i="1"/>
  <c r="G556" i="1"/>
  <c r="G526" i="1"/>
  <c r="C504" i="1"/>
  <c r="G478" i="1"/>
  <c r="E455" i="1"/>
  <c r="E425" i="1"/>
  <c r="O402" i="1"/>
  <c r="E377" i="1"/>
  <c r="O354" i="1"/>
  <c r="O324" i="1"/>
  <c r="M301" i="1"/>
  <c r="C276" i="1"/>
  <c r="M253" i="1"/>
  <c r="M223" i="1"/>
  <c r="I201" i="1"/>
  <c r="O174" i="1"/>
  <c r="K152" i="1"/>
  <c r="K122" i="1"/>
  <c r="G100" i="1"/>
  <c r="M73" i="1"/>
  <c r="I51" i="1"/>
  <c r="I21" i="1"/>
  <c r="J3519" i="1"/>
  <c r="M2811" i="1"/>
  <c r="K2550" i="1"/>
  <c r="L2229" i="1"/>
  <c r="E2004" i="1"/>
  <c r="N1714" i="1"/>
  <c r="N3853" i="1"/>
  <c r="N3251" i="1"/>
  <c r="O3074" i="1"/>
  <c r="D2898" i="1"/>
  <c r="P2784" i="1"/>
  <c r="G2634" i="1"/>
  <c r="I2553" i="1"/>
  <c r="I2463" i="1"/>
  <c r="G2388" i="1"/>
  <c r="E2287" i="1"/>
  <c r="G2212" i="1"/>
  <c r="G2122" i="1"/>
  <c r="O2046" i="1"/>
  <c r="C1946" i="1"/>
  <c r="K1870" i="1"/>
  <c r="K1780" i="1"/>
  <c r="M1705" i="1"/>
  <c r="K1604" i="1"/>
  <c r="I1529" i="1"/>
  <c r="N1453" i="1"/>
  <c r="J1401" i="1"/>
  <c r="H1334" i="1"/>
  <c r="D1284" i="1"/>
  <c r="H1226" i="1"/>
  <c r="D1176" i="1"/>
  <c r="H1108" i="1"/>
  <c r="L1056" i="1"/>
  <c r="L998" i="1"/>
  <c r="L948" i="1"/>
  <c r="K894" i="1"/>
  <c r="I861" i="1"/>
  <c r="N826" i="1"/>
  <c r="N800" i="1"/>
  <c r="O767" i="1"/>
  <c r="F743" i="1"/>
  <c r="N715" i="1"/>
  <c r="G693" i="1"/>
  <c r="I663" i="1"/>
  <c r="P640" i="1"/>
  <c r="F615" i="1"/>
  <c r="L594" i="1"/>
  <c r="F567" i="1"/>
  <c r="L546" i="1"/>
  <c r="L522" i="1"/>
  <c r="D502" i="1"/>
  <c r="L474" i="1"/>
  <c r="D454" i="1"/>
  <c r="D430" i="1"/>
  <c r="J409" i="1"/>
  <c r="D382" i="1"/>
  <c r="J361" i="1"/>
  <c r="J337" i="1"/>
  <c r="P316" i="1"/>
  <c r="J289" i="1"/>
  <c r="P268" i="1"/>
  <c r="P244" i="1"/>
  <c r="H224" i="1"/>
  <c r="P196" i="1"/>
  <c r="H176" i="1"/>
  <c r="H152" i="1"/>
  <c r="N131" i="1"/>
  <c r="H104" i="1"/>
  <c r="N83" i="1"/>
  <c r="N59" i="1"/>
  <c r="F39" i="1"/>
  <c r="N11" i="1"/>
  <c r="M4013" i="1"/>
  <c r="N3436" i="1"/>
  <c r="N3178" i="1"/>
  <c r="J2970" i="1"/>
  <c r="D2854" i="1"/>
  <c r="L2732" i="1"/>
  <c r="M2629" i="1"/>
  <c r="D3963" i="1"/>
  <c r="L3190" i="1"/>
  <c r="E2862" i="1"/>
  <c r="O2653" i="1"/>
  <c r="E2471" i="1"/>
  <c r="M3911" i="1"/>
  <c r="M3123" i="1"/>
  <c r="D2852" i="1"/>
  <c r="E2589" i="1"/>
  <c r="E2465" i="1"/>
  <c r="E3707" i="1"/>
  <c r="K3118" i="1"/>
  <c r="F2779" i="1"/>
  <c r="O2586" i="1"/>
  <c r="O2442" i="1"/>
  <c r="K3416" i="1"/>
  <c r="N2917" i="1"/>
  <c r="J2709" i="1"/>
  <c r="N2522" i="1"/>
  <c r="G4402" i="1"/>
  <c r="L2952" i="1"/>
  <c r="H2634" i="1"/>
  <c r="J2411" i="1"/>
  <c r="J2289" i="1"/>
  <c r="C3450" i="1"/>
  <c r="L2892" i="1"/>
  <c r="G2558" i="1"/>
  <c r="M2387" i="1"/>
  <c r="O2228" i="1"/>
  <c r="O3164" i="1"/>
  <c r="F2723" i="1"/>
  <c r="O2490" i="1"/>
  <c r="I2303" i="1"/>
  <c r="N4485" i="1"/>
  <c r="O3034" i="1"/>
  <c r="P2688" i="1"/>
  <c r="F2413" i="1"/>
  <c r="N2289" i="1"/>
  <c r="C3432" i="1"/>
  <c r="P2730" i="1"/>
  <c r="F2346" i="1"/>
  <c r="O2178" i="1"/>
  <c r="C2040" i="1"/>
  <c r="D1921" i="1"/>
  <c r="G1762" i="1"/>
  <c r="G1644" i="1"/>
  <c r="E1523" i="1"/>
  <c r="D1438" i="1"/>
  <c r="P3004" i="1"/>
  <c r="E2549" i="1"/>
  <c r="F2292" i="1"/>
  <c r="M2143" i="1"/>
  <c r="O1984" i="1"/>
  <c r="C1866" i="1"/>
  <c r="E1727" i="1"/>
  <c r="J1614" i="1"/>
  <c r="O1478" i="1"/>
  <c r="J1406" i="1"/>
  <c r="D2844" i="1"/>
  <c r="N2470" i="1"/>
  <c r="E2211" i="1"/>
  <c r="J2087" i="1"/>
  <c r="L1948" i="1"/>
  <c r="I1829" i="1"/>
  <c r="P1670" i="1"/>
  <c r="C1566" i="1"/>
  <c r="F1455" i="1"/>
  <c r="F3231" i="1"/>
  <c r="K2546" i="1"/>
  <c r="K2320" i="1"/>
  <c r="J2141" i="1"/>
  <c r="E2023" i="1"/>
  <c r="N1863" i="1"/>
  <c r="I1745" i="1"/>
  <c r="J1612" i="1"/>
  <c r="G1508" i="1"/>
  <c r="E1405" i="1"/>
  <c r="C2727" i="1"/>
  <c r="D2270" i="1"/>
  <c r="K2068" i="1"/>
  <c r="H1830" i="1"/>
  <c r="P1652" i="1"/>
  <c r="L1474" i="1"/>
  <c r="N1381" i="1"/>
  <c r="F1289" i="1"/>
  <c r="N1219" i="1"/>
  <c r="P1138" i="1"/>
  <c r="J1069" i="1"/>
  <c r="P976" i="1"/>
  <c r="O913" i="1"/>
  <c r="E857" i="1"/>
  <c r="N813" i="1"/>
  <c r="I764" i="1"/>
  <c r="K727" i="1"/>
  <c r="H688" i="1"/>
  <c r="L654" i="1"/>
  <c r="L610" i="1"/>
  <c r="N579" i="1"/>
  <c r="N543" i="1"/>
  <c r="P512" i="1"/>
  <c r="N471" i="1"/>
  <c r="P440" i="1"/>
  <c r="P404" i="1"/>
  <c r="D374" i="1"/>
  <c r="P332" i="1"/>
  <c r="D302" i="1"/>
  <c r="D266" i="1"/>
  <c r="F235" i="1"/>
  <c r="D194" i="1"/>
  <c r="F163" i="1"/>
  <c r="F127" i="1"/>
  <c r="H96" i="1"/>
  <c r="F55" i="1"/>
  <c r="H24" i="1"/>
  <c r="O2635" i="1"/>
  <c r="E1896" i="1"/>
  <c r="O1331" i="1"/>
  <c r="O1111" i="1"/>
  <c r="P885" i="1"/>
  <c r="L768" i="1"/>
  <c r="E614" i="1"/>
  <c r="M526" i="1"/>
  <c r="D425" i="1"/>
  <c r="P347" i="1"/>
  <c r="E218" i="1"/>
  <c r="C123" i="1"/>
  <c r="L13" i="1"/>
  <c r="M2155" i="1"/>
  <c r="K1462" i="1"/>
  <c r="L1244" i="1"/>
  <c r="F1071" i="1"/>
  <c r="O891" i="1"/>
  <c r="I721" i="1"/>
  <c r="F619" i="1"/>
  <c r="N513" i="1"/>
  <c r="L418" i="1"/>
  <c r="E304" i="1"/>
  <c r="P194" i="1"/>
  <c r="C65" i="1"/>
  <c r="L41" i="1"/>
  <c r="L1892" i="1"/>
  <c r="D3431" i="1"/>
  <c r="G3160" i="1"/>
  <c r="N2878" i="1"/>
  <c r="F1834" i="1"/>
  <c r="M2544" i="1"/>
  <c r="K1855" i="1"/>
  <c r="D2960" i="1"/>
  <c r="N2339" i="1"/>
  <c r="D2014" i="1"/>
  <c r="N1649" i="1"/>
  <c r="N3605" i="1"/>
  <c r="M2909" i="1"/>
  <c r="M2590" i="1"/>
  <c r="I2352" i="1"/>
  <c r="E2126" i="1"/>
  <c r="M1948" i="1"/>
  <c r="G1729" i="1"/>
  <c r="C1539" i="1"/>
  <c r="C3396" i="1"/>
  <c r="O2924" i="1"/>
  <c r="G2618" i="1"/>
  <c r="F2406" i="1"/>
  <c r="I2245" i="1"/>
  <c r="D2059" i="1"/>
  <c r="L1863" i="1"/>
  <c r="J1678" i="1"/>
  <c r="I1507" i="1"/>
  <c r="M1373" i="1"/>
  <c r="I1249" i="1"/>
  <c r="C1156" i="1"/>
  <c r="M1031" i="1"/>
  <c r="M4099" i="1"/>
  <c r="C3305" i="1"/>
  <c r="P2914" i="1"/>
  <c r="F2637" i="1"/>
  <c r="M2444" i="1"/>
  <c r="J2304" i="1"/>
  <c r="E2118" i="1"/>
  <c r="M1922" i="1"/>
  <c r="K1737" i="1"/>
  <c r="J1566" i="1"/>
  <c r="D1413" i="1"/>
  <c r="N1288" i="1"/>
  <c r="H1195" i="1"/>
  <c r="D1071" i="1"/>
  <c r="N940" i="1"/>
  <c r="N3549" i="1"/>
  <c r="F3067" i="1"/>
  <c r="C2745" i="1"/>
  <c r="L2516" i="1"/>
  <c r="H2376" i="1"/>
  <c r="D2190" i="1"/>
  <c r="L1994" i="1"/>
  <c r="J1809" i="1"/>
  <c r="H1638" i="1"/>
  <c r="F1473" i="1"/>
  <c r="O1359" i="1"/>
  <c r="C1275" i="1"/>
  <c r="K1163" i="1"/>
  <c r="O1047" i="1"/>
  <c r="P4641" i="1"/>
  <c r="D3567" i="1"/>
  <c r="P3089" i="1"/>
  <c r="D2791" i="1"/>
  <c r="E2630" i="1"/>
  <c r="I2494" i="1"/>
  <c r="J2346" i="1"/>
  <c r="M2216" i="1"/>
  <c r="J2094" i="1"/>
  <c r="K1959" i="1"/>
  <c r="P1821" i="1"/>
  <c r="L1721" i="1"/>
  <c r="E1584" i="1"/>
  <c r="J1450" i="1"/>
  <c r="D1363" i="1"/>
  <c r="J1282" i="1"/>
  <c r="L1191" i="1"/>
  <c r="P1099" i="1"/>
  <c r="P1033" i="1"/>
  <c r="F942" i="1"/>
  <c r="H3940" i="1"/>
  <c r="G3190" i="1"/>
  <c r="L2864" i="1"/>
  <c r="G2602" i="1"/>
  <c r="I2437" i="1"/>
  <c r="C2316" i="1"/>
  <c r="C2152" i="1"/>
  <c r="G1980" i="1"/>
  <c r="G1818" i="1"/>
  <c r="M1673" i="1"/>
  <c r="M1511" i="1"/>
  <c r="L1390" i="1"/>
  <c r="H1308" i="1"/>
  <c r="E1199" i="1"/>
  <c r="I1083" i="1"/>
  <c r="I975" i="1"/>
  <c r="E894" i="1"/>
  <c r="D821" i="1"/>
  <c r="D749" i="1"/>
  <c r="F694" i="1"/>
  <c r="L625" i="1"/>
  <c r="G3596" i="1"/>
  <c r="I3159" i="1"/>
  <c r="P2904" i="1"/>
  <c r="H2702" i="1"/>
  <c r="L2537" i="1"/>
  <c r="H2435" i="1"/>
  <c r="J2298" i="1"/>
  <c r="O2155" i="1"/>
  <c r="N2020" i="1"/>
  <c r="G1901" i="1"/>
  <c r="F1766" i="1"/>
  <c r="E1629" i="1"/>
  <c r="D1527" i="1"/>
  <c r="O1418" i="1"/>
  <c r="M1323" i="1"/>
  <c r="M1233" i="1"/>
  <c r="C1154" i="1"/>
  <c r="C1064" i="1"/>
  <c r="N972" i="1"/>
  <c r="P910" i="1"/>
  <c r="M852" i="1"/>
  <c r="I4096" i="1"/>
  <c r="I3511" i="1"/>
  <c r="F3181" i="1"/>
  <c r="K2913" i="1"/>
  <c r="G2725" i="1"/>
  <c r="N2595" i="1"/>
  <c r="N2469" i="1"/>
  <c r="L2338" i="1"/>
  <c r="F2215" i="1"/>
  <c r="J2105" i="1"/>
  <c r="D1982" i="1"/>
  <c r="L1856" i="1"/>
  <c r="H1762" i="1"/>
  <c r="L1636" i="1"/>
  <c r="J1505" i="1"/>
  <c r="K1413" i="1"/>
  <c r="I1340" i="1"/>
  <c r="E1258" i="1"/>
  <c r="I1174" i="1"/>
  <c r="K1111" i="1"/>
  <c r="O1027" i="1"/>
  <c r="K949" i="1"/>
  <c r="D893" i="1"/>
  <c r="P856" i="1"/>
  <c r="J3996" i="1"/>
  <c r="D3538" i="1"/>
  <c r="I3271" i="1"/>
  <c r="M3799" i="1"/>
  <c r="I3380" i="1"/>
  <c r="J3945" i="1"/>
  <c r="E3586" i="1"/>
  <c r="L3227" i="1"/>
  <c r="G3006" i="1"/>
  <c r="J2863" i="1"/>
  <c r="D2710" i="1"/>
  <c r="H2581" i="1"/>
  <c r="C2485" i="1"/>
  <c r="C2398" i="1"/>
  <c r="L2301" i="1"/>
  <c r="M2189" i="1"/>
  <c r="J2118" i="1"/>
  <c r="P2023" i="1"/>
  <c r="H1931" i="1"/>
  <c r="N1838" i="1"/>
  <c r="P1755" i="1"/>
  <c r="H1663" i="1"/>
  <c r="N1570" i="1"/>
  <c r="D1509" i="1"/>
  <c r="J1436" i="1"/>
  <c r="N1374" i="1"/>
  <c r="D1313" i="1"/>
  <c r="N1266" i="1"/>
  <c r="D1205" i="1"/>
  <c r="H1143" i="1"/>
  <c r="C1088" i="1"/>
  <c r="G1026" i="1"/>
  <c r="K964" i="1"/>
  <c r="L910" i="1"/>
  <c r="E878" i="1"/>
  <c r="C837" i="1"/>
  <c r="O795" i="1"/>
  <c r="C765" i="1"/>
  <c r="C4503" i="1"/>
  <c r="N3779" i="1"/>
  <c r="C3406" i="1"/>
  <c r="E3981" i="1"/>
  <c r="N3195" i="1"/>
  <c r="E2900" i="1"/>
  <c r="O2743" i="1"/>
  <c r="F2563" i="1"/>
  <c r="H2424" i="1"/>
  <c r="J2285" i="1"/>
  <c r="D2184" i="1"/>
  <c r="F2045" i="1"/>
  <c r="H1906" i="1"/>
  <c r="L1790" i="1"/>
  <c r="N1651" i="1"/>
  <c r="P1512" i="1"/>
  <c r="E1408" i="1"/>
  <c r="M1340" i="1"/>
  <c r="E1248" i="1"/>
  <c r="K1155" i="1"/>
  <c r="E1086" i="1"/>
  <c r="K993" i="1"/>
  <c r="G909" i="1"/>
  <c r="F845" i="1"/>
  <c r="H805" i="1"/>
  <c r="C756" i="1"/>
  <c r="L708" i="1"/>
  <c r="I668" i="1"/>
  <c r="K623" i="1"/>
  <c r="E582" i="1"/>
  <c r="C541" i="1"/>
  <c r="O511" i="1"/>
  <c r="I478" i="1"/>
  <c r="M452" i="1"/>
  <c r="K417" i="1"/>
  <c r="K393" i="1"/>
  <c r="I364" i="1"/>
  <c r="I340" i="1"/>
  <c r="E306" i="1"/>
  <c r="E282" i="1"/>
  <c r="C253" i="1"/>
  <c r="C229" i="1"/>
  <c r="I196" i="1"/>
  <c r="M170" i="1"/>
  <c r="K141" i="1"/>
  <c r="K117" i="1"/>
  <c r="C85" i="1"/>
  <c r="G59" i="1"/>
  <c r="O31" i="1"/>
  <c r="E6" i="1"/>
  <c r="P2911" i="1"/>
  <c r="O2518" i="1"/>
  <c r="M2249" i="1"/>
  <c r="K1986" i="1"/>
  <c r="K1662" i="1"/>
  <c r="M3671" i="1"/>
  <c r="M3201" i="1"/>
  <c r="E3019" i="1"/>
  <c r="P2816" i="1"/>
  <c r="N2695" i="1"/>
  <c r="I2571" i="1"/>
  <c r="G2490" i="1"/>
  <c r="K2380" i="1"/>
  <c r="M2293" i="1"/>
  <c r="I2195" i="1"/>
  <c r="K2114" i="1"/>
  <c r="G2004" i="1"/>
  <c r="M1917" i="1"/>
  <c r="E1825" i="1"/>
  <c r="G1738" i="1"/>
  <c r="K1628" i="1"/>
  <c r="I1547" i="1"/>
  <c r="D1458" i="1"/>
  <c r="H1400" i="1"/>
  <c r="P1326" i="1"/>
  <c r="P1272" i="1"/>
  <c r="J1207" i="1"/>
  <c r="J1153" i="1"/>
  <c r="H1076" i="1"/>
  <c r="H1022" i="1"/>
  <c r="L956" i="1"/>
  <c r="I910" i="1"/>
  <c r="E859" i="1"/>
  <c r="K822" i="1"/>
  <c r="M786" i="1"/>
  <c r="P757" i="1"/>
  <c r="N719" i="1"/>
  <c r="N691" i="1"/>
  <c r="O661" i="1"/>
  <c r="N633" i="1"/>
  <c r="D600" i="1"/>
  <c r="D576" i="1"/>
  <c r="P546" i="1"/>
  <c r="F521" i="1"/>
  <c r="L488" i="1"/>
  <c r="L464" i="1"/>
  <c r="J435" i="1"/>
  <c r="J411" i="1"/>
  <c r="F377" i="1"/>
  <c r="F353" i="1"/>
  <c r="D324" i="1"/>
  <c r="D300" i="1"/>
  <c r="J267" i="1"/>
  <c r="N241" i="1"/>
  <c r="L212" i="1"/>
  <c r="L188" i="1"/>
  <c r="D156" i="1"/>
  <c r="H130" i="1"/>
  <c r="P102" i="1"/>
  <c r="F77" i="1"/>
  <c r="L44" i="1"/>
  <c r="L20" i="1"/>
  <c r="C4042" i="1"/>
  <c r="C2972" i="1"/>
  <c r="P2547" i="1"/>
  <c r="H2293" i="1"/>
  <c r="O2000" i="1"/>
  <c r="E1781" i="1"/>
  <c r="I3697" i="1"/>
  <c r="M3245" i="1"/>
  <c r="K3024" i="1"/>
  <c r="F2873" i="1"/>
  <c r="N2707" i="1"/>
  <c r="I2591" i="1"/>
  <c r="O2492" i="1"/>
  <c r="C2412" i="1"/>
  <c r="G2302" i="1"/>
  <c r="E2215" i="1"/>
  <c r="K2122" i="1"/>
  <c r="C2036" i="1"/>
  <c r="C1926" i="1"/>
  <c r="O1844" i="1"/>
  <c r="O1746" i="1"/>
  <c r="M1659" i="1"/>
  <c r="C1550" i="1"/>
  <c r="N1475" i="1"/>
  <c r="J1413" i="1"/>
  <c r="J1363" i="1"/>
  <c r="C1296" i="1"/>
  <c r="N1245" i="1"/>
  <c r="C1188" i="1"/>
  <c r="N1135" i="1"/>
  <c r="H1068" i="1"/>
  <c r="G1018" i="1"/>
  <c r="H960" i="1"/>
  <c r="C916" i="1"/>
  <c r="C868" i="1"/>
  <c r="C834" i="1"/>
  <c r="D801" i="1"/>
  <c r="G774" i="1"/>
  <c r="G738" i="1"/>
  <c r="F713" i="1"/>
  <c r="F684" i="1"/>
  <c r="O659" i="1"/>
  <c r="E627" i="1"/>
  <c r="G604" i="1"/>
  <c r="M577" i="1"/>
  <c r="I555" i="1"/>
  <c r="I525" i="1"/>
  <c r="E503" i="1"/>
  <c r="K476" i="1"/>
  <c r="G454" i="1"/>
  <c r="G424" i="1"/>
  <c r="C402" i="1"/>
  <c r="G376" i="1"/>
  <c r="E353" i="1"/>
  <c r="C324" i="1"/>
  <c r="O300" i="1"/>
  <c r="E275" i="1"/>
  <c r="O252" i="1"/>
  <c r="O222" i="1"/>
  <c r="K200" i="1"/>
  <c r="C174" i="1"/>
  <c r="M151" i="1"/>
  <c r="M121" i="1"/>
  <c r="I99" i="1"/>
  <c r="O72" i="1"/>
  <c r="K50" i="1"/>
  <c r="K20" i="1"/>
  <c r="C3456" i="1"/>
  <c r="O2798" i="1"/>
  <c r="C2542" i="1"/>
  <c r="P2223" i="1"/>
  <c r="F1998" i="1"/>
  <c r="O1708" i="1"/>
  <c r="C3828" i="1"/>
  <c r="O3238" i="1"/>
  <c r="E3069" i="1"/>
  <c r="D2894" i="1"/>
  <c r="P2780" i="1"/>
  <c r="C2630" i="1"/>
  <c r="M2547" i="1"/>
  <c r="O2460" i="1"/>
  <c r="M2385" i="1"/>
  <c r="G2284" i="1"/>
  <c r="O2208" i="1"/>
  <c r="M2119" i="1"/>
  <c r="G2044" i="1"/>
  <c r="K1942" i="1"/>
  <c r="M1867" i="1"/>
  <c r="C1778" i="1"/>
  <c r="E1703" i="1"/>
  <c r="I1601" i="1"/>
  <c r="C1526" i="1"/>
  <c r="D1450" i="1"/>
  <c r="N1399" i="1"/>
  <c r="D1332" i="1"/>
  <c r="D1282" i="1"/>
  <c r="D1224" i="1"/>
  <c r="H1172" i="1"/>
  <c r="L1106" i="1"/>
  <c r="H1054" i="1"/>
  <c r="L996" i="1"/>
  <c r="H946" i="1"/>
  <c r="G893" i="1"/>
  <c r="C860" i="1"/>
  <c r="L825" i="1"/>
  <c r="N799" i="1"/>
  <c r="O766" i="1"/>
  <c r="E742" i="1"/>
  <c r="O714" i="1"/>
  <c r="H692" i="1"/>
  <c r="I662" i="1"/>
  <c r="C640" i="1"/>
  <c r="H614" i="1"/>
  <c r="N593" i="1"/>
  <c r="H566" i="1"/>
  <c r="N545" i="1"/>
  <c r="N521" i="1"/>
  <c r="F501" i="1"/>
  <c r="N473" i="1"/>
  <c r="F453" i="1"/>
  <c r="F429" i="1"/>
  <c r="L408" i="1"/>
  <c r="F381" i="1"/>
  <c r="L360" i="1"/>
  <c r="L336" i="1"/>
  <c r="D316" i="1"/>
  <c r="L288" i="1"/>
  <c r="D268" i="1"/>
  <c r="D244" i="1"/>
  <c r="J223" i="1"/>
  <c r="D196" i="1"/>
  <c r="J175" i="1"/>
  <c r="J151" i="1"/>
  <c r="P130" i="1"/>
  <c r="J103" i="1"/>
  <c r="P82" i="1"/>
  <c r="P58" i="1"/>
  <c r="H38" i="1"/>
  <c r="P10" i="1"/>
  <c r="K3990" i="1"/>
  <c r="E3423" i="1"/>
  <c r="K3172" i="1"/>
  <c r="G2964" i="1"/>
  <c r="D2850" i="1"/>
  <c r="H2728" i="1"/>
  <c r="G2626" i="1"/>
  <c r="I3915" i="1"/>
  <c r="L3178" i="1"/>
  <c r="O2853" i="1"/>
  <c r="K2645" i="1"/>
  <c r="M2465" i="1"/>
  <c r="K3864" i="1"/>
  <c r="O3110" i="1"/>
  <c r="J2843" i="1"/>
  <c r="I2583" i="1"/>
  <c r="J2459" i="1"/>
  <c r="H3658" i="1"/>
  <c r="M3105" i="1"/>
  <c r="L2770" i="1"/>
  <c r="E2581" i="1"/>
  <c r="N2438" i="1"/>
  <c r="J3384" i="1"/>
  <c r="F2909" i="1"/>
  <c r="P2700" i="1"/>
  <c r="I2517" i="1"/>
  <c r="H4200" i="1"/>
  <c r="C2934" i="1"/>
  <c r="F2623" i="1"/>
  <c r="H2405" i="1"/>
  <c r="M2283" i="1"/>
  <c r="M3403" i="1"/>
  <c r="N2879" i="1"/>
  <c r="H2550" i="1"/>
  <c r="H2382" i="1"/>
  <c r="K2224" i="1"/>
  <c r="H3144" i="1"/>
  <c r="O2709" i="1"/>
  <c r="E2483" i="1"/>
  <c r="C2298" i="1"/>
  <c r="C4243" i="1"/>
  <c r="E3015" i="1"/>
  <c r="J2675" i="1"/>
  <c r="M2407" i="1"/>
  <c r="M2285" i="1"/>
  <c r="P3351" i="1"/>
  <c r="F2709" i="1"/>
  <c r="M2337" i="1"/>
  <c r="N2173" i="1"/>
  <c r="P2034" i="1"/>
  <c r="M1915" i="1"/>
  <c r="F1757" i="1"/>
  <c r="K1640" i="1"/>
  <c r="E1519" i="1"/>
  <c r="J1435" i="1"/>
  <c r="H2978" i="1"/>
  <c r="G2538" i="1"/>
  <c r="C2286" i="1"/>
  <c r="O2138" i="1"/>
  <c r="J1979" i="1"/>
  <c r="E1861" i="1"/>
  <c r="G1722" i="1"/>
  <c r="I1609" i="1"/>
  <c r="N1474" i="1"/>
  <c r="L4619" i="1"/>
  <c r="C2823" i="1"/>
  <c r="G2459" i="1"/>
  <c r="N2204" i="1"/>
  <c r="E2083" i="1"/>
  <c r="G1944" i="1"/>
  <c r="I1825" i="1"/>
  <c r="K1666" i="1"/>
  <c r="P1560" i="1"/>
  <c r="O1451" i="1"/>
  <c r="J3199" i="1"/>
  <c r="G2534" i="1"/>
  <c r="L2312" i="1"/>
  <c r="G2136" i="1"/>
  <c r="I2017" i="1"/>
  <c r="K1858" i="1"/>
  <c r="M1739" i="1"/>
  <c r="K1608" i="1"/>
  <c r="J1504" i="1"/>
  <c r="K1402" i="1"/>
  <c r="D2696" i="1"/>
  <c r="M2257" i="1"/>
  <c r="N2060" i="1"/>
  <c r="E1823" i="1"/>
  <c r="K1646" i="1"/>
  <c r="L1469" i="1"/>
  <c r="I1378" i="1"/>
  <c r="O1285" i="1"/>
  <c r="I1216" i="1"/>
  <c r="K1135" i="1"/>
  <c r="E1066" i="1"/>
  <c r="K973" i="1"/>
  <c r="J911" i="1"/>
  <c r="P854" i="1"/>
  <c r="F812" i="1"/>
  <c r="O762" i="1"/>
  <c r="E726" i="1"/>
  <c r="O686" i="1"/>
  <c r="F653" i="1"/>
  <c r="G609" i="1"/>
  <c r="I578" i="1"/>
  <c r="I542" i="1"/>
  <c r="K511" i="1"/>
  <c r="I470" i="1"/>
  <c r="K439" i="1"/>
  <c r="K403" i="1"/>
  <c r="M372" i="1"/>
  <c r="K331" i="1"/>
  <c r="M300" i="1"/>
  <c r="M264" i="1"/>
  <c r="O233" i="1"/>
  <c r="M192" i="1"/>
  <c r="O161" i="1"/>
  <c r="O125" i="1"/>
  <c r="C95" i="1"/>
  <c r="O53" i="1"/>
  <c r="C23" i="1"/>
  <c r="D2569" i="1"/>
  <c r="M1843" i="1"/>
  <c r="E1320" i="1"/>
  <c r="O1105" i="1"/>
  <c r="K881" i="1"/>
  <c r="P763" i="1"/>
  <c r="C609" i="1"/>
  <c r="H525" i="1"/>
  <c r="J422" i="1"/>
  <c r="H345" i="1"/>
  <c r="F214" i="1"/>
  <c r="D119" i="1"/>
  <c r="O9" i="1"/>
  <c r="P2132" i="1"/>
  <c r="E1445" i="1"/>
  <c r="F1239" i="1"/>
  <c r="J1065" i="1"/>
  <c r="O885" i="1"/>
  <c r="G717" i="1"/>
  <c r="G615" i="1"/>
  <c r="G507" i="1"/>
  <c r="G417" i="1"/>
  <c r="H300" i="1"/>
  <c r="N189" i="1"/>
  <c r="F61" i="1"/>
  <c r="P33" i="1"/>
  <c r="K1848" i="1"/>
  <c r="C1351" i="1"/>
  <c r="D995" i="1"/>
  <c r="P798" i="1"/>
  <c r="C615" i="1"/>
  <c r="L487" i="1"/>
  <c r="K347" i="1"/>
  <c r="J230" i="1"/>
  <c r="N60" i="1"/>
  <c r="N2217" i="1"/>
  <c r="N1434" i="1"/>
  <c r="L1142" i="1"/>
  <c r="L3192" i="1"/>
  <c r="G2486" i="1"/>
  <c r="L2164" i="1"/>
  <c r="C1986" i="1"/>
  <c r="D1748" i="1"/>
  <c r="K1580" i="1"/>
  <c r="J1424" i="1"/>
  <c r="F1349" i="1"/>
  <c r="L1256" i="1"/>
  <c r="F1187" i="1"/>
  <c r="H1106" i="1"/>
  <c r="P1036" i="1"/>
  <c r="H944" i="1"/>
  <c r="F890" i="1"/>
  <c r="O835" i="1"/>
  <c r="K796" i="1"/>
  <c r="F747" i="1"/>
  <c r="P711" i="1"/>
  <c r="L672" i="1"/>
  <c r="C639" i="1"/>
  <c r="G596" i="1"/>
  <c r="I565" i="1"/>
  <c r="I529" i="1"/>
  <c r="K498" i="1"/>
  <c r="I457" i="1"/>
  <c r="K426" i="1"/>
  <c r="K390" i="1"/>
  <c r="M359" i="1"/>
  <c r="C320" i="1"/>
  <c r="I295" i="1"/>
  <c r="G258" i="1"/>
  <c r="M233" i="1"/>
  <c r="K196" i="1"/>
  <c r="C172" i="1"/>
  <c r="O134" i="1"/>
  <c r="G110" i="1"/>
  <c r="E73" i="1"/>
  <c r="K48" i="1"/>
  <c r="I11" i="1"/>
  <c r="N2608" i="1"/>
  <c r="P1776" i="1"/>
  <c r="M1407" i="1"/>
  <c r="O1160" i="1"/>
  <c r="C1025" i="1"/>
  <c r="J823" i="1"/>
  <c r="E727" i="1"/>
  <c r="K611" i="1"/>
  <c r="F538" i="1"/>
  <c r="N414" i="1"/>
  <c r="D353" i="1"/>
  <c r="C249" i="1"/>
  <c r="F178" i="1"/>
  <c r="K71" i="1"/>
  <c r="H3" i="1"/>
  <c r="C1902" i="1"/>
  <c r="I1483" i="1"/>
  <c r="C1039" i="1"/>
  <c r="N887" i="1"/>
  <c r="J751" i="1"/>
  <c r="O666" i="1"/>
  <c r="L544" i="1"/>
  <c r="M468" i="1"/>
  <c r="N369" i="1"/>
  <c r="P302" i="1"/>
  <c r="E196" i="1"/>
  <c r="P122" i="1"/>
  <c r="G21" i="1"/>
  <c r="N14" i="1"/>
  <c r="P1832" i="1"/>
  <c r="L1410" i="1"/>
  <c r="M1029" i="1"/>
  <c r="E846" i="1"/>
  <c r="F683" i="1"/>
  <c r="N600" i="1"/>
  <c r="J446" i="1"/>
  <c r="F346" i="1"/>
  <c r="L199" i="1"/>
  <c r="P101" i="1"/>
  <c r="H2442" i="1"/>
  <c r="J1803" i="1"/>
  <c r="C1261" i="1"/>
  <c r="L1032" i="1"/>
  <c r="H3014" i="1"/>
  <c r="H2500" i="1"/>
  <c r="K2164" i="1"/>
  <c r="G2022" i="1"/>
  <c r="F1807" i="1"/>
  <c r="N1664" i="1"/>
  <c r="D1479" i="1"/>
  <c r="N1398" i="1"/>
  <c r="H1314" i="1"/>
  <c r="P1259" i="1"/>
  <c r="J1175" i="1"/>
  <c r="D1121" i="1"/>
  <c r="L1036" i="1"/>
  <c r="F982" i="1"/>
  <c r="P906" i="1"/>
  <c r="I868" i="1"/>
  <c r="F815" i="1"/>
  <c r="O785" i="1"/>
  <c r="P740" i="1"/>
  <c r="I713" i="1"/>
  <c r="K672" i="1"/>
  <c r="D646" i="1"/>
  <c r="J606" i="1"/>
  <c r="F582" i="1"/>
  <c r="N544" i="1"/>
  <c r="J520" i="1"/>
  <c r="D483" i="1"/>
  <c r="N458" i="1"/>
  <c r="H421" i="1"/>
  <c r="D397" i="1"/>
  <c r="L359" i="1"/>
  <c r="H335" i="1"/>
  <c r="P297" i="1"/>
  <c r="L273" i="1"/>
  <c r="F236" i="1"/>
  <c r="P211" i="1"/>
  <c r="J174" i="1"/>
  <c r="F150" i="1"/>
  <c r="N112" i="1"/>
  <c r="J88" i="1"/>
  <c r="D51" i="1"/>
  <c r="N26" i="1"/>
  <c r="M2355" i="1"/>
  <c r="I1887" i="1"/>
  <c r="H1386" i="1"/>
  <c r="P1241" i="1"/>
  <c r="O949" i="1"/>
  <c r="I825" i="1"/>
  <c r="E706" i="1"/>
  <c r="E626" i="1"/>
  <c r="O513" i="1"/>
  <c r="H453" i="1"/>
  <c r="F322" i="1"/>
  <c r="L247" i="1"/>
  <c r="O153" i="1"/>
  <c r="P77" i="1"/>
  <c r="M3221" i="1"/>
  <c r="I2103" i="1"/>
  <c r="K1630" i="1"/>
  <c r="P1354" i="1"/>
  <c r="H1198" i="1"/>
  <c r="O1073" i="1"/>
  <c r="I883" i="1"/>
  <c r="G779" i="1"/>
  <c r="N673" i="1"/>
  <c r="D596" i="1"/>
  <c r="F511" i="1"/>
  <c r="O437" i="1"/>
  <c r="O329" i="1"/>
  <c r="M252" i="1"/>
  <c r="J161" i="1"/>
  <c r="H102" i="1"/>
  <c r="D2" i="1"/>
  <c r="K3130" i="1"/>
  <c r="K1803" i="1"/>
  <c r="M1356" i="1"/>
  <c r="O1104" i="1"/>
  <c r="G910" i="1"/>
  <c r="M726" i="1"/>
  <c r="K617" i="1"/>
  <c r="G499" i="1"/>
  <c r="P407" i="1"/>
  <c r="F292" i="1"/>
  <c r="M208" i="1"/>
  <c r="N96" i="1"/>
  <c r="K5" i="1"/>
  <c r="P1921" i="1"/>
  <c r="D1471" i="1"/>
  <c r="P1182" i="1"/>
  <c r="H992" i="1"/>
  <c r="J3043" i="1"/>
  <c r="I2531" i="1"/>
  <c r="L2253" i="1"/>
  <c r="D2102" i="1"/>
  <c r="O1938" i="1"/>
  <c r="G1812" i="1"/>
  <c r="C1650" i="1"/>
  <c r="I1539" i="1"/>
  <c r="L1422" i="1"/>
  <c r="D1366" i="1"/>
  <c r="P1304" i="1"/>
  <c r="P1252" i="1"/>
  <c r="F1189" i="1"/>
  <c r="H1140" i="1"/>
  <c r="L1076" i="1"/>
  <c r="F1027" i="1"/>
  <c r="J963" i="1"/>
  <c r="P916" i="1"/>
  <c r="I871" i="1"/>
  <c r="O838" i="1"/>
  <c r="I802" i="1"/>
  <c r="C776" i="1"/>
  <c r="D742" i="1"/>
  <c r="M715" i="1"/>
  <c r="H686" i="1"/>
  <c r="E661" i="1"/>
  <c r="G630" i="1"/>
  <c r="I607" i="1"/>
  <c r="E579" i="1"/>
  <c r="I557" i="1"/>
  <c r="E529" i="1"/>
  <c r="C506" i="1"/>
  <c r="O478" i="1"/>
  <c r="M455" i="1"/>
  <c r="I427" i="1"/>
  <c r="M405" i="1"/>
  <c r="I377" i="1"/>
  <c r="I355" i="1"/>
  <c r="E327" i="1"/>
  <c r="C304" i="1"/>
  <c r="M275" i="1"/>
  <c r="C254" i="1"/>
  <c r="M225" i="1"/>
  <c r="E205" i="1"/>
  <c r="K180" i="1"/>
  <c r="O158" i="1"/>
  <c r="O136" i="1"/>
  <c r="M113" i="1"/>
  <c r="K90" i="1"/>
  <c r="C70" i="1"/>
  <c r="O46" i="1"/>
  <c r="M23" i="1"/>
  <c r="E3" i="1"/>
  <c r="O2857" i="1"/>
  <c r="E2463" i="1"/>
  <c r="O2274" i="1"/>
  <c r="G2124" i="1"/>
  <c r="N2005" i="1"/>
  <c r="O1892" i="1"/>
  <c r="M1767" i="1"/>
  <c r="J1649" i="1"/>
  <c r="J1551" i="1"/>
  <c r="C1453" i="1"/>
  <c r="J1391" i="1"/>
  <c r="K1348" i="1"/>
  <c r="P1298" i="1"/>
  <c r="L1252" i="1"/>
  <c r="M1209" i="1"/>
  <c r="D1160" i="1"/>
  <c r="N1113" i="1"/>
  <c r="O1070" i="1"/>
  <c r="F1021" i="1"/>
  <c r="P974" i="1"/>
  <c r="F933" i="1"/>
  <c r="M895" i="1"/>
  <c r="L863" i="1"/>
  <c r="H835" i="1"/>
  <c r="N806" i="1"/>
  <c r="D782" i="1"/>
  <c r="E759" i="1"/>
  <c r="M732" i="1"/>
  <c r="C710" i="1"/>
  <c r="E689" i="1"/>
  <c r="E665" i="1"/>
  <c r="L642" i="1"/>
  <c r="N621" i="1"/>
  <c r="L599" i="1"/>
  <c r="D579" i="1"/>
  <c r="P559" i="1"/>
  <c r="P537" i="1"/>
  <c r="H517" i="1"/>
  <c r="F498" i="1"/>
  <c r="F476" i="1"/>
  <c r="L455" i="1"/>
  <c r="J436" i="1"/>
  <c r="J414" i="1"/>
  <c r="P393" i="1"/>
  <c r="N374" i="1"/>
  <c r="N352" i="1"/>
  <c r="F332" i="1"/>
  <c r="D313" i="1"/>
  <c r="D291" i="1"/>
  <c r="J270" i="1"/>
  <c r="H251" i="1"/>
  <c r="H229" i="1"/>
  <c r="N208" i="1"/>
  <c r="L189" i="1"/>
  <c r="L167" i="1"/>
  <c r="D147" i="1"/>
  <c r="P127" i="1"/>
  <c r="P105" i="1"/>
  <c r="J4571" i="1"/>
  <c r="P2729" i="1"/>
  <c r="F2858" i="1"/>
  <c r="P1823" i="1"/>
  <c r="G2475" i="1"/>
  <c r="K1807" i="1"/>
  <c r="D2956" i="1"/>
  <c r="P2338" i="1"/>
  <c r="J1903" i="1"/>
  <c r="L1632" i="1"/>
  <c r="C3567" i="1"/>
  <c r="H2849" i="1"/>
  <c r="O2577" i="1"/>
  <c r="C2343" i="1"/>
  <c r="I2118" i="1"/>
  <c r="G1885" i="1"/>
  <c r="I1728" i="1"/>
  <c r="E1526" i="1"/>
  <c r="P3291" i="1"/>
  <c r="P2922" i="1"/>
  <c r="I2609" i="1"/>
  <c r="O2404" i="1"/>
  <c r="P2197" i="1"/>
  <c r="K2052" i="1"/>
  <c r="C1852" i="1"/>
  <c r="G1646" i="1"/>
  <c r="F1506" i="1"/>
  <c r="O1372" i="1"/>
  <c r="K1248" i="1"/>
  <c r="G1124" i="1"/>
  <c r="I1027" i="1"/>
  <c r="D4038" i="1"/>
  <c r="C3218" i="1"/>
  <c r="E2913" i="1"/>
  <c r="J2635" i="1"/>
  <c r="H2443" i="1"/>
  <c r="C2257" i="1"/>
  <c r="L2111" i="1"/>
  <c r="D1911" i="1"/>
  <c r="H1705" i="1"/>
  <c r="G1565" i="1"/>
  <c r="F1412" i="1"/>
  <c r="P1287" i="1"/>
  <c r="L1163" i="1"/>
  <c r="N1066" i="1"/>
  <c r="D933" i="1"/>
  <c r="K3438" i="1"/>
  <c r="L3064" i="1"/>
  <c r="G2743" i="1"/>
  <c r="F2515" i="1"/>
  <c r="P2328" i="1"/>
  <c r="J2183" i="1"/>
  <c r="P1982" i="1"/>
  <c r="F1777" i="1"/>
  <c r="F1637" i="1"/>
  <c r="F1472" i="1"/>
  <c r="C1359" i="1"/>
  <c r="C1245" i="1"/>
  <c r="M1162" i="1"/>
  <c r="M1042" i="1"/>
  <c r="K4165" i="1"/>
  <c r="O3543" i="1"/>
  <c r="O3086" i="1"/>
  <c r="P2788" i="1"/>
  <c r="E2592" i="1"/>
  <c r="M2486" i="1"/>
  <c r="G2345" i="1"/>
  <c r="K2193" i="1"/>
  <c r="G2093" i="1"/>
  <c r="C1957" i="1"/>
  <c r="M1820" i="1"/>
  <c r="D1683" i="1"/>
  <c r="N1582" i="1"/>
  <c r="L1449" i="1"/>
  <c r="L1347" i="1"/>
  <c r="L1281" i="1"/>
  <c r="N1190" i="1"/>
  <c r="D1099" i="1"/>
  <c r="H1007" i="1"/>
  <c r="H941" i="1"/>
  <c r="J3891" i="1"/>
  <c r="C3134" i="1"/>
  <c r="N2861" i="1"/>
  <c r="D2600" i="1"/>
  <c r="I2435" i="1"/>
  <c r="L2271" i="1"/>
  <c r="C2150" i="1"/>
  <c r="K1974" i="1"/>
  <c r="E1795" i="1"/>
  <c r="P1669" i="1"/>
  <c r="M1509" i="1"/>
  <c r="I1389" i="1"/>
  <c r="D1280" i="1"/>
  <c r="N1197" i="1"/>
  <c r="D1082" i="1"/>
  <c r="F961" i="1"/>
  <c r="F893" i="1"/>
  <c r="F820" i="1"/>
  <c r="H747" i="1"/>
  <c r="H675" i="1"/>
  <c r="N624" i="1"/>
  <c r="P3588" i="1"/>
  <c r="C3116" i="1"/>
  <c r="D2902" i="1"/>
  <c r="M2699" i="1"/>
  <c r="L2535" i="1"/>
  <c r="N2398" i="1"/>
  <c r="J2296" i="1"/>
  <c r="M2153" i="1"/>
  <c r="K2001" i="1"/>
  <c r="E1899" i="1"/>
  <c r="F1764" i="1"/>
  <c r="H1627" i="1"/>
  <c r="C1491" i="1"/>
  <c r="L1417" i="1"/>
  <c r="E1321" i="1"/>
  <c r="O1220" i="1"/>
  <c r="I1151" i="1"/>
  <c r="N1062" i="1"/>
  <c r="I971" i="1"/>
  <c r="C895" i="1"/>
  <c r="O851" i="1"/>
  <c r="O4085" i="1"/>
  <c r="J3453" i="1"/>
  <c r="H3176" i="1"/>
  <c r="I2910" i="1"/>
  <c r="M2722" i="1"/>
  <c r="H2562" i="1"/>
  <c r="D2468" i="1"/>
  <c r="P2336" i="1"/>
  <c r="D2198" i="1"/>
  <c r="J2103" i="1"/>
  <c r="D1980" i="1"/>
  <c r="P1854" i="1"/>
  <c r="F1729" i="1"/>
  <c r="P1634" i="1"/>
  <c r="N1503" i="1"/>
  <c r="E1402" i="1"/>
  <c r="C1339" i="1"/>
  <c r="M1256" i="1"/>
  <c r="G1173" i="1"/>
  <c r="K1089" i="1"/>
  <c r="M1026" i="1"/>
  <c r="E948" i="1"/>
  <c r="E892" i="1"/>
  <c r="D856" i="1"/>
  <c r="C3988" i="1"/>
  <c r="H3505" i="1"/>
  <c r="E4208" i="1"/>
  <c r="C3790" i="1"/>
  <c r="J3354" i="1"/>
  <c r="G3926" i="1"/>
  <c r="E3551" i="1"/>
  <c r="E3223" i="1"/>
  <c r="C3002" i="1"/>
  <c r="N2834" i="1"/>
  <c r="H2704" i="1"/>
  <c r="H2579" i="1"/>
  <c r="I2467" i="1"/>
  <c r="F2396" i="1"/>
  <c r="O2299" i="1"/>
  <c r="P2187" i="1"/>
  <c r="K2091" i="1"/>
  <c r="E2022" i="1"/>
  <c r="K1929" i="1"/>
  <c r="C1837" i="1"/>
  <c r="P1753" i="1"/>
  <c r="H1661" i="1"/>
  <c r="N1568" i="1"/>
  <c r="F1479" i="1"/>
  <c r="C1430" i="1"/>
  <c r="G1368" i="1"/>
  <c r="K1306" i="1"/>
  <c r="L1261" i="1"/>
  <c r="P1199" i="1"/>
  <c r="F1138" i="1"/>
  <c r="J1076" i="1"/>
  <c r="D1025" i="1"/>
  <c r="H963" i="1"/>
  <c r="M909" i="1"/>
  <c r="G877" i="1"/>
  <c r="E836" i="1"/>
  <c r="C795" i="1"/>
  <c r="O753" i="1"/>
  <c r="K4443" i="1"/>
  <c r="H3768" i="1"/>
  <c r="G3398" i="1"/>
  <c r="H3955" i="1"/>
  <c r="D3188" i="1"/>
  <c r="C2895" i="1"/>
  <c r="M2686" i="1"/>
  <c r="N2559" i="1"/>
  <c r="P2420" i="1"/>
  <c r="D2282" i="1"/>
  <c r="J2181" i="1"/>
  <c r="L2042" i="1"/>
  <c r="N1903" i="1"/>
  <c r="P1764" i="1"/>
  <c r="D1640" i="1"/>
  <c r="F1501" i="1"/>
  <c r="I1400" i="1"/>
  <c r="M1338" i="1"/>
  <c r="E1246" i="1"/>
  <c r="K1153" i="1"/>
  <c r="C1061" i="1"/>
  <c r="K991" i="1"/>
  <c r="M907" i="1"/>
  <c r="N843" i="1"/>
  <c r="D796" i="1"/>
  <c r="M746" i="1"/>
  <c r="G700" i="1"/>
  <c r="H655" i="1"/>
  <c r="L622" i="1"/>
  <c r="G581" i="1"/>
  <c r="E540" i="1"/>
  <c r="C511" i="1"/>
  <c r="K477" i="1"/>
  <c r="E450" i="1"/>
  <c r="M416" i="1"/>
  <c r="M392" i="1"/>
  <c r="K363" i="1"/>
  <c r="K339" i="1"/>
  <c r="G305" i="1"/>
  <c r="G281" i="1"/>
  <c r="E252" i="1"/>
  <c r="E228" i="1"/>
  <c r="K195" i="1"/>
  <c r="O169" i="1"/>
  <c r="M140" i="1"/>
  <c r="M116" i="1"/>
  <c r="E84" i="1"/>
  <c r="I58" i="1"/>
  <c r="C31" i="1"/>
  <c r="G5" i="1"/>
  <c r="H2898" i="1"/>
  <c r="G2513" i="1"/>
  <c r="E2241" i="1"/>
  <c r="M1977" i="1"/>
  <c r="N4950" i="1"/>
  <c r="N3649" i="1"/>
  <c r="M3195" i="1"/>
  <c r="E3013" i="1"/>
  <c r="F2813" i="1"/>
  <c r="N2691" i="1"/>
  <c r="O2568" i="1"/>
  <c r="M2487" i="1"/>
  <c r="C2378" i="1"/>
  <c r="E2291" i="1"/>
  <c r="O2192" i="1"/>
  <c r="C2112" i="1"/>
  <c r="M2001" i="1"/>
  <c r="E1915" i="1"/>
  <c r="K1822" i="1"/>
  <c r="M1735" i="1"/>
  <c r="C1626" i="1"/>
  <c r="O1544" i="1"/>
  <c r="H1456" i="1"/>
  <c r="L1398" i="1"/>
  <c r="F1325" i="1"/>
  <c r="F1271" i="1"/>
  <c r="N1205" i="1"/>
  <c r="N1151" i="1"/>
  <c r="L1074" i="1"/>
  <c r="L1020" i="1"/>
  <c r="P954" i="1"/>
  <c r="F909" i="1"/>
  <c r="C858" i="1"/>
  <c r="I821" i="1"/>
  <c r="M785" i="1"/>
  <c r="P756" i="1"/>
  <c r="O718" i="1"/>
  <c r="O690" i="1"/>
  <c r="P660" i="1"/>
  <c r="O632" i="1"/>
  <c r="F599" i="1"/>
  <c r="F575" i="1"/>
  <c r="D546" i="1"/>
  <c r="H520" i="1"/>
  <c r="N487" i="1"/>
  <c r="N463" i="1"/>
  <c r="L434" i="1"/>
  <c r="L410" i="1"/>
  <c r="H376" i="1"/>
  <c r="H352" i="1"/>
  <c r="F323" i="1"/>
  <c r="F299" i="1"/>
  <c r="L266" i="1"/>
  <c r="P240" i="1"/>
  <c r="N211" i="1"/>
  <c r="N187" i="1"/>
  <c r="F155" i="1"/>
  <c r="J129" i="1"/>
  <c r="D102" i="1"/>
  <c r="H76" i="1"/>
  <c r="N43" i="1"/>
  <c r="N19" i="1"/>
  <c r="L4001" i="1"/>
  <c r="O2952" i="1"/>
  <c r="D2539" i="1"/>
  <c r="J2284" i="1"/>
  <c r="J1992" i="1"/>
  <c r="H1775" i="1"/>
  <c r="P3669" i="1"/>
  <c r="I3239" i="1"/>
  <c r="G3018" i="1"/>
  <c r="H2868" i="1"/>
  <c r="M2703" i="1"/>
  <c r="K2588" i="1"/>
  <c r="F2490" i="1"/>
  <c r="E2409" i="1"/>
  <c r="E2299" i="1"/>
  <c r="J2212" i="1"/>
  <c r="P2119" i="1"/>
  <c r="E2033" i="1"/>
  <c r="E1923" i="1"/>
  <c r="F1842" i="1"/>
  <c r="M1743" i="1"/>
  <c r="D1657" i="1"/>
  <c r="E1547" i="1"/>
  <c r="K1473" i="1"/>
  <c r="M1411" i="1"/>
  <c r="J1361" i="1"/>
  <c r="D1294" i="1"/>
  <c r="N1243" i="1"/>
  <c r="D1184" i="1"/>
  <c r="C1134" i="1"/>
  <c r="H1066" i="1"/>
  <c r="H1016" i="1"/>
  <c r="H958" i="1"/>
  <c r="F913" i="1"/>
  <c r="N866" i="1"/>
  <c r="N832" i="1"/>
  <c r="C800" i="1"/>
  <c r="G773" i="1"/>
  <c r="G737" i="1"/>
  <c r="G712" i="1"/>
  <c r="G683" i="1"/>
  <c r="P658" i="1"/>
  <c r="F626" i="1"/>
  <c r="I603" i="1"/>
  <c r="O576" i="1"/>
  <c r="K554" i="1"/>
  <c r="K524" i="1"/>
  <c r="G502" i="1"/>
  <c r="M475" i="1"/>
  <c r="I453" i="1"/>
  <c r="I423" i="1"/>
  <c r="E401" i="1"/>
  <c r="I375" i="1"/>
  <c r="G352" i="1"/>
  <c r="G322" i="1"/>
  <c r="C300" i="1"/>
  <c r="G274" i="1"/>
  <c r="C252" i="1"/>
  <c r="C222" i="1"/>
  <c r="O198" i="1"/>
  <c r="E173" i="1"/>
  <c r="O150" i="1"/>
  <c r="O120" i="1"/>
  <c r="K98" i="1"/>
  <c r="C72" i="1"/>
  <c r="M49" i="1"/>
  <c r="M19" i="1"/>
  <c r="H3397" i="1"/>
  <c r="N2785" i="1"/>
  <c r="E2533" i="1"/>
  <c r="D2215" i="1"/>
  <c r="I1989" i="1"/>
  <c r="L1691" i="1"/>
  <c r="F3806" i="1"/>
  <c r="E3231" i="1"/>
  <c r="O3062" i="1"/>
  <c r="P2888" i="1"/>
  <c r="P2772" i="1"/>
  <c r="O2626" i="1"/>
  <c r="G2544" i="1"/>
  <c r="M2457" i="1"/>
  <c r="G2382" i="1"/>
  <c r="M2281" i="1"/>
  <c r="G2206" i="1"/>
  <c r="G2116" i="1"/>
  <c r="E2041" i="1"/>
  <c r="C1940" i="1"/>
  <c r="E1865" i="1"/>
  <c r="E1775" i="1"/>
  <c r="M1699" i="1"/>
  <c r="O1598" i="1"/>
  <c r="I1523" i="1"/>
  <c r="N1447" i="1"/>
  <c r="N1397" i="1"/>
  <c r="H1330" i="1"/>
  <c r="H1280" i="1"/>
  <c r="H1222" i="1"/>
  <c r="D1170" i="1"/>
  <c r="P1102" i="1"/>
  <c r="L1052" i="1"/>
  <c r="P994" i="1"/>
  <c r="L944" i="1"/>
  <c r="N891" i="1"/>
  <c r="O858" i="1"/>
  <c r="K824" i="1"/>
  <c r="M798" i="1"/>
  <c r="N765" i="1"/>
  <c r="E741" i="1"/>
  <c r="O713" i="1"/>
  <c r="I691" i="1"/>
  <c r="J661" i="1"/>
  <c r="D639" i="1"/>
  <c r="J613" i="1"/>
  <c r="P592" i="1"/>
  <c r="J565" i="1"/>
  <c r="P544" i="1"/>
  <c r="P520" i="1"/>
  <c r="H500" i="1"/>
  <c r="P472" i="1"/>
  <c r="H452" i="1"/>
  <c r="H428" i="1"/>
  <c r="N407" i="1"/>
  <c r="H380" i="1"/>
  <c r="N359" i="1"/>
  <c r="N335" i="1"/>
  <c r="F315" i="1"/>
  <c r="N287" i="1"/>
  <c r="F267" i="1"/>
  <c r="F243" i="1"/>
  <c r="L222" i="1"/>
  <c r="F195" i="1"/>
  <c r="L174" i="1"/>
  <c r="L150" i="1"/>
  <c r="D130" i="1"/>
  <c r="L102" i="1"/>
  <c r="D82" i="1"/>
  <c r="D58" i="1"/>
  <c r="J37" i="1"/>
  <c r="D10" i="1"/>
  <c r="N3970" i="1"/>
  <c r="P3405" i="1"/>
  <c r="M3165" i="1"/>
  <c r="I2957" i="1"/>
  <c r="F2845" i="1"/>
  <c r="D2724" i="1"/>
  <c r="O2622" i="1"/>
  <c r="G3872" i="1"/>
  <c r="P3164" i="1"/>
  <c r="C2845" i="1"/>
  <c r="M2636" i="1"/>
  <c r="P2460" i="1"/>
  <c r="J3816" i="1"/>
  <c r="M3097" i="1"/>
  <c r="O2834" i="1"/>
  <c r="L2577" i="1"/>
  <c r="G2454" i="1"/>
  <c r="D3615" i="1"/>
  <c r="G3092" i="1"/>
  <c r="N2761" i="1"/>
  <c r="E2575" i="1"/>
  <c r="M2433" i="1"/>
  <c r="L3353" i="1"/>
  <c r="H2900" i="1"/>
  <c r="D2692" i="1"/>
  <c r="C2512" i="1"/>
  <c r="D4090" i="1"/>
  <c r="O2919" i="1"/>
  <c r="P2612" i="1"/>
  <c r="H2399" i="1"/>
  <c r="M2279" i="1"/>
  <c r="G3358" i="1"/>
  <c r="L2866" i="1"/>
  <c r="C2544" i="1"/>
  <c r="G2378" i="1"/>
  <c r="L4815" i="1"/>
  <c r="G3126" i="1"/>
  <c r="J2697" i="1"/>
  <c r="P2474" i="1"/>
  <c r="F2293" i="1"/>
  <c r="F4111" i="1"/>
  <c r="F2996" i="1"/>
  <c r="P2662" i="1"/>
  <c r="I2401" i="1"/>
  <c r="H2280" i="1"/>
  <c r="E3293" i="1"/>
  <c r="C2692" i="1"/>
  <c r="L2330" i="1"/>
  <c r="C2168" i="1"/>
  <c r="E2029" i="1"/>
  <c r="G1910" i="1"/>
  <c r="I1751" i="1"/>
  <c r="M1635" i="1"/>
  <c r="G1514" i="1"/>
  <c r="G1432" i="1"/>
  <c r="J2945" i="1"/>
  <c r="H2526" i="1"/>
  <c r="N2277" i="1"/>
  <c r="E2133" i="1"/>
  <c r="G1974" i="1"/>
  <c r="I1855" i="1"/>
  <c r="K1716" i="1"/>
  <c r="L1605" i="1"/>
  <c r="N1471" i="1"/>
  <c r="O4221" i="1"/>
  <c r="L2804" i="1"/>
  <c r="M2447" i="1"/>
  <c r="F2197" i="1"/>
  <c r="N2077" i="1"/>
  <c r="P1938" i="1"/>
  <c r="K1820" i="1"/>
  <c r="F1661" i="1"/>
  <c r="O1556" i="1"/>
  <c r="F1449" i="1"/>
  <c r="J3173" i="1"/>
  <c r="L2523" i="1"/>
  <c r="C2306" i="1"/>
  <c r="C2132" i="1"/>
  <c r="D2012" i="1"/>
  <c r="G1854" i="1"/>
  <c r="H1734" i="1"/>
  <c r="M1603" i="1"/>
  <c r="I1499" i="1"/>
  <c r="D4671" i="1"/>
  <c r="P2666" i="1"/>
  <c r="M2247" i="1"/>
  <c r="F2054" i="1"/>
  <c r="E1815" i="1"/>
  <c r="I1639" i="1"/>
  <c r="C1464" i="1"/>
  <c r="N1375" i="1"/>
  <c r="F1283" i="1"/>
  <c r="N1213" i="1"/>
  <c r="P1132" i="1"/>
  <c r="J1063" i="1"/>
  <c r="P970" i="1"/>
  <c r="J909" i="1"/>
  <c r="E853" i="1"/>
  <c r="M810" i="1"/>
  <c r="H761" i="1"/>
  <c r="N724" i="1"/>
  <c r="J685" i="1"/>
  <c r="O651" i="1"/>
  <c r="D608" i="1"/>
  <c r="F577" i="1"/>
  <c r="F541" i="1"/>
  <c r="H510" i="1"/>
  <c r="F469" i="1"/>
  <c r="H438" i="1"/>
  <c r="H402" i="1"/>
  <c r="J371" i="1"/>
  <c r="H330" i="1"/>
  <c r="J299" i="1"/>
  <c r="J263" i="1"/>
  <c r="L232" i="1"/>
  <c r="J191" i="1"/>
  <c r="L160" i="1"/>
  <c r="L124" i="1"/>
  <c r="N93" i="1"/>
  <c r="L52" i="1"/>
  <c r="N21" i="1"/>
  <c r="M2517" i="1"/>
  <c r="J1821" i="1"/>
  <c r="H1311" i="1"/>
  <c r="E1097" i="1"/>
  <c r="L875" i="1"/>
  <c r="L754" i="1"/>
  <c r="D605" i="1"/>
  <c r="N522" i="1"/>
  <c r="P419" i="1"/>
  <c r="K341" i="1"/>
  <c r="L211" i="1"/>
  <c r="G115" i="1"/>
  <c r="O4360" i="1"/>
  <c r="G2118" i="1"/>
  <c r="E1432" i="1"/>
  <c r="F1233" i="1"/>
  <c r="M1056" i="1"/>
  <c r="M877" i="1"/>
  <c r="J714" i="1"/>
  <c r="E610" i="1"/>
  <c r="E502" i="1"/>
  <c r="J413" i="1"/>
  <c r="I296" i="1"/>
  <c r="F187" i="1"/>
  <c r="L58" i="1"/>
  <c r="F30" i="1"/>
  <c r="C1818" i="1"/>
  <c r="K1330" i="1"/>
  <c r="I986" i="1"/>
  <c r="H794" i="1"/>
  <c r="O609" i="1"/>
  <c r="D485" i="1"/>
  <c r="C345" i="1"/>
  <c r="H225" i="1"/>
  <c r="L55" i="1"/>
  <c r="G2182" i="1"/>
  <c r="H1418" i="1"/>
  <c r="F1131" i="1"/>
  <c r="P3143" i="1"/>
  <c r="M2467" i="1"/>
  <c r="K2156" i="1"/>
  <c r="O1978" i="1"/>
  <c r="C1740" i="1"/>
  <c r="C1574" i="1"/>
  <c r="H1420" i="1"/>
  <c r="L1346" i="1"/>
  <c r="D1254" i="1"/>
  <c r="L1184" i="1"/>
  <c r="N1103" i="1"/>
  <c r="H1034" i="1"/>
  <c r="N941" i="1"/>
  <c r="H888" i="1"/>
  <c r="G834" i="1"/>
  <c r="F795" i="1"/>
  <c r="O745" i="1"/>
  <c r="M710" i="1"/>
  <c r="I671" i="1"/>
  <c r="N637" i="1"/>
  <c r="E595" i="1"/>
  <c r="G564" i="1"/>
  <c r="G528" i="1"/>
  <c r="I497" i="1"/>
  <c r="G456" i="1"/>
  <c r="I425" i="1"/>
  <c r="I389" i="1"/>
  <c r="K358" i="1"/>
  <c r="K318" i="1"/>
  <c r="O292" i="1"/>
  <c r="O256" i="1"/>
  <c r="E231" i="1"/>
  <c r="E195" i="1"/>
  <c r="I169" i="1"/>
  <c r="I133" i="1"/>
  <c r="M107" i="1"/>
  <c r="M71" i="1"/>
  <c r="C46" i="1"/>
  <c r="C10" i="1"/>
  <c r="G2500" i="1"/>
  <c r="K1762" i="1"/>
  <c r="G1392" i="1"/>
  <c r="P1154" i="1"/>
  <c r="O1007" i="1"/>
  <c r="K818" i="1"/>
  <c r="K714" i="1"/>
  <c r="I606" i="1"/>
  <c r="J530" i="1"/>
  <c r="F412" i="1"/>
  <c r="M346" i="1"/>
  <c r="D245" i="1"/>
  <c r="O171" i="1"/>
  <c r="L67" i="1"/>
  <c r="I3384" i="1"/>
  <c r="M1880" i="1"/>
  <c r="J1453" i="1"/>
  <c r="P1030" i="1"/>
  <c r="J875" i="1"/>
  <c r="P746" i="1"/>
  <c r="M659" i="1"/>
  <c r="J539" i="1"/>
  <c r="C461" i="1"/>
  <c r="O365" i="1"/>
  <c r="N297" i="1"/>
  <c r="H192" i="1"/>
  <c r="N117" i="1"/>
  <c r="M18" i="1"/>
  <c r="J4" i="1"/>
  <c r="J1811" i="1"/>
  <c r="K1382" i="1"/>
  <c r="G1012" i="1"/>
  <c r="C835" i="1"/>
  <c r="D679" i="1"/>
  <c r="M586" i="1"/>
  <c r="H441" i="1"/>
  <c r="G337" i="1"/>
  <c r="G193" i="1"/>
  <c r="D89" i="1"/>
  <c r="O2384" i="1"/>
  <c r="J1743" i="1"/>
  <c r="K1249" i="1"/>
  <c r="J1009" i="1"/>
  <c r="O2962" i="1"/>
  <c r="C2466" i="1"/>
  <c r="D2156" i="1"/>
  <c r="P2007" i="1"/>
  <c r="L1799" i="1"/>
  <c r="D1651" i="1"/>
  <c r="E1473" i="1"/>
  <c r="O1392" i="1"/>
  <c r="N1311" i="1"/>
  <c r="C1254" i="1"/>
  <c r="P1172" i="1"/>
  <c r="E1115" i="1"/>
  <c r="D1034" i="1"/>
  <c r="G976" i="1"/>
  <c r="D905" i="1"/>
  <c r="J864" i="1"/>
  <c r="L813" i="1"/>
  <c r="N782" i="1"/>
  <c r="K739" i="1"/>
  <c r="L710" i="1"/>
  <c r="H671" i="1"/>
  <c r="G643" i="1"/>
  <c r="H605" i="1"/>
  <c r="L579" i="1"/>
  <c r="L543" i="1"/>
  <c r="P517" i="1"/>
  <c r="P481" i="1"/>
  <c r="F456" i="1"/>
  <c r="F420" i="1"/>
  <c r="J394" i="1"/>
  <c r="J358" i="1"/>
  <c r="N332" i="1"/>
  <c r="N296" i="1"/>
  <c r="D271" i="1"/>
  <c r="D235" i="1"/>
  <c r="H209" i="1"/>
  <c r="H173" i="1"/>
  <c r="L3700" i="1"/>
  <c r="H3116" i="1"/>
  <c r="C2774" i="1"/>
  <c r="P1691" i="1"/>
  <c r="G2415" i="1"/>
  <c r="E1510" i="1"/>
  <c r="H2618" i="1"/>
  <c r="N2231" i="1"/>
  <c r="H1844" i="1"/>
  <c r="F1539" i="1"/>
  <c r="O3438" i="1"/>
  <c r="H2831" i="1"/>
  <c r="K2501" i="1"/>
  <c r="I2262" i="1"/>
  <c r="G2059" i="1"/>
  <c r="O1839" i="1"/>
  <c r="I1650" i="1"/>
  <c r="E1502" i="1"/>
  <c r="E3247" i="1"/>
  <c r="L2822" i="1"/>
  <c r="E2541" i="1"/>
  <c r="N2354" i="1"/>
  <c r="I2155" i="1"/>
  <c r="D1969" i="1"/>
  <c r="O1828" i="1"/>
  <c r="J1642" i="1"/>
  <c r="O1456" i="1"/>
  <c r="I1333" i="1"/>
  <c r="I1219" i="1"/>
  <c r="C1096" i="1"/>
  <c r="M971" i="1"/>
  <c r="C3921" i="1"/>
  <c r="K3209" i="1"/>
  <c r="J2824" i="1"/>
  <c r="M2570" i="1"/>
  <c r="L2399" i="1"/>
  <c r="J2214" i="1"/>
  <c r="E2028" i="1"/>
  <c r="P1887" i="1"/>
  <c r="K1701" i="1"/>
  <c r="E1506" i="1"/>
  <c r="N1372" i="1"/>
  <c r="N1258" i="1"/>
  <c r="H1135" i="1"/>
  <c r="D1011" i="1"/>
  <c r="C4750" i="1"/>
  <c r="K3426" i="1"/>
  <c r="L2933" i="1"/>
  <c r="M2654" i="1"/>
  <c r="J2471" i="1"/>
  <c r="H2286" i="1"/>
  <c r="D2100" i="1"/>
  <c r="N1959" i="1"/>
  <c r="J1773" i="1"/>
  <c r="D1578" i="1"/>
  <c r="E1430" i="1"/>
  <c r="C1335" i="1"/>
  <c r="I1224" i="1"/>
  <c r="C1113" i="1"/>
  <c r="E1028" i="1"/>
  <c r="K4131" i="1"/>
  <c r="O3359" i="1"/>
  <c r="D2951" i="1"/>
  <c r="O2740" i="1"/>
  <c r="O2563" i="1"/>
  <c r="H2431" i="1"/>
  <c r="P2325" i="1"/>
  <c r="I2188" i="1"/>
  <c r="C2047" i="1"/>
  <c r="M1910" i="1"/>
  <c r="O1789" i="1"/>
  <c r="K1653" i="1"/>
  <c r="I1522" i="1"/>
  <c r="N1436" i="1"/>
  <c r="D1345" i="1"/>
  <c r="N1250" i="1"/>
  <c r="P1159" i="1"/>
  <c r="H1079" i="1"/>
  <c r="P991" i="1"/>
  <c r="F900" i="1"/>
  <c r="P3744" i="1"/>
  <c r="O3120" i="1"/>
  <c r="H2766" i="1"/>
  <c r="I2545" i="1"/>
  <c r="N2402" i="1"/>
  <c r="N2240" i="1"/>
  <c r="O2076" i="1"/>
  <c r="I1951" i="1"/>
  <c r="I1787" i="1"/>
  <c r="P1615" i="1"/>
  <c r="O1462" i="1"/>
  <c r="P1364" i="1"/>
  <c r="J1259" i="1"/>
  <c r="P1148" i="1"/>
  <c r="I1065" i="1"/>
  <c r="D956" i="1"/>
  <c r="F868" i="1"/>
  <c r="F796" i="1"/>
  <c r="D731" i="1"/>
  <c r="L661" i="1"/>
  <c r="K4027" i="1"/>
  <c r="M3505" i="1"/>
  <c r="H3103" i="1"/>
  <c r="L2832" i="1"/>
  <c r="E2631" i="1"/>
  <c r="N2506" i="1"/>
  <c r="O2371" i="1"/>
  <c r="N2234" i="1"/>
  <c r="M2132" i="1"/>
  <c r="L1995" i="1"/>
  <c r="O1852" i="1"/>
  <c r="P1717" i="1"/>
  <c r="G1598" i="1"/>
  <c r="P1468" i="1"/>
  <c r="J1376" i="1"/>
  <c r="G1308" i="1"/>
  <c r="D1217" i="1"/>
  <c r="K1120" i="1"/>
  <c r="P1031" i="1"/>
  <c r="O950" i="1"/>
  <c r="O882" i="1"/>
  <c r="C827" i="1"/>
  <c r="D3988" i="1"/>
  <c r="P3432" i="1"/>
  <c r="P3080" i="1"/>
  <c r="M2846" i="1"/>
  <c r="E2682" i="1"/>
  <c r="J2537" i="1"/>
  <c r="D2412" i="1"/>
  <c r="N2317" i="1"/>
  <c r="D2192" i="1"/>
  <c r="P2060" i="1"/>
  <c r="J1937" i="1"/>
  <c r="N1827" i="1"/>
  <c r="H1704" i="1"/>
  <c r="P1578" i="1"/>
  <c r="P1485" i="1"/>
  <c r="E1398" i="1"/>
  <c r="M1310" i="1"/>
  <c r="I1228" i="1"/>
  <c r="G1155" i="1"/>
  <c r="C1073" i="1"/>
  <c r="I994" i="1"/>
  <c r="J939" i="1"/>
  <c r="N882" i="1"/>
  <c r="P838" i="1"/>
  <c r="P3831" i="1"/>
  <c r="D3459" i="1"/>
  <c r="G4135" i="1"/>
  <c r="D3573" i="1"/>
  <c r="G3328" i="1"/>
  <c r="N3897" i="1"/>
  <c r="C3419" i="1"/>
  <c r="L3149" i="1"/>
  <c r="C2954" i="1"/>
  <c r="L2802" i="1"/>
  <c r="D2658" i="1"/>
  <c r="F2558" i="1"/>
  <c r="O2461" i="1"/>
  <c r="H2365" i="1"/>
  <c r="K2253" i="1"/>
  <c r="C2182" i="1"/>
  <c r="F2070" i="1"/>
  <c r="L1977" i="1"/>
  <c r="F1908" i="1"/>
  <c r="L1815" i="1"/>
  <c r="D1723" i="1"/>
  <c r="J1630" i="1"/>
  <c r="D1563" i="1"/>
  <c r="M1474" i="1"/>
  <c r="N1410" i="1"/>
  <c r="H1359" i="1"/>
  <c r="L1297" i="1"/>
  <c r="P1235" i="1"/>
  <c r="F1174" i="1"/>
  <c r="E1129" i="1"/>
  <c r="I1067" i="1"/>
  <c r="M1005" i="1"/>
  <c r="I959" i="1"/>
  <c r="O906" i="1"/>
  <c r="K863" i="1"/>
  <c r="I822" i="1"/>
  <c r="I792" i="1"/>
  <c r="G751" i="1"/>
  <c r="D4094" i="1"/>
  <c r="N3671" i="1"/>
  <c r="C3334" i="1"/>
  <c r="H3541" i="1"/>
  <c r="J3065" i="1"/>
  <c r="K2865" i="1"/>
  <c r="G2657" i="1"/>
  <c r="J2505" i="1"/>
  <c r="N2403" i="1"/>
  <c r="P2264" i="1"/>
  <c r="D2126" i="1"/>
  <c r="F1987" i="1"/>
  <c r="J1871" i="1"/>
  <c r="L1732" i="1"/>
  <c r="N1593" i="1"/>
  <c r="F1493" i="1"/>
  <c r="M1394" i="1"/>
  <c r="E1302" i="1"/>
  <c r="K1209" i="1"/>
  <c r="E1140" i="1"/>
  <c r="K1047" i="1"/>
  <c r="C955" i="1"/>
  <c r="M893" i="1"/>
  <c r="N831" i="1"/>
  <c r="L780" i="1"/>
  <c r="G731" i="1"/>
  <c r="I697" i="1"/>
  <c r="K652" i="1"/>
  <c r="M608" i="1"/>
  <c r="M578" i="1"/>
  <c r="K537" i="1"/>
  <c r="O499" i="1"/>
  <c r="E474" i="1"/>
  <c r="E438" i="1"/>
  <c r="E414" i="1"/>
  <c r="K381" i="1"/>
  <c r="O355" i="1"/>
  <c r="M326" i="1"/>
  <c r="M302" i="1"/>
  <c r="E270" i="1"/>
  <c r="I244" i="1"/>
  <c r="C217" i="1"/>
  <c r="G191" i="1"/>
  <c r="M158" i="1"/>
  <c r="M134" i="1"/>
  <c r="K105" i="1"/>
  <c r="O79" i="1"/>
  <c r="G47" i="1"/>
  <c r="G23" i="1"/>
  <c r="N3585" i="1"/>
  <c r="P2850" i="1"/>
  <c r="D2377" i="1"/>
  <c r="E2157" i="1"/>
  <c r="P1867" i="1"/>
  <c r="L4438" i="1"/>
  <c r="E3429" i="1"/>
  <c r="C3136" i="1"/>
  <c r="F2921" i="1"/>
  <c r="N2799" i="1"/>
  <c r="K2634" i="1"/>
  <c r="K2542" i="1"/>
  <c r="C2450" i="1"/>
  <c r="E2363" i="1"/>
  <c r="I2253" i="1"/>
  <c r="G2172" i="1"/>
  <c r="M2073" i="1"/>
  <c r="E1987" i="1"/>
  <c r="E1877" i="1"/>
  <c r="C1796" i="1"/>
  <c r="C1698" i="1"/>
  <c r="O1616" i="1"/>
  <c r="E1501" i="1"/>
  <c r="P1438" i="1"/>
  <c r="F1373" i="1"/>
  <c r="F1319" i="1"/>
  <c r="D1246" i="1"/>
  <c r="D1188" i="1"/>
  <c r="L1122" i="1"/>
  <c r="L1068" i="1"/>
  <c r="F995" i="1"/>
  <c r="O937" i="1"/>
  <c r="O890" i="1"/>
  <c r="I851" i="1"/>
  <c r="G807" i="1"/>
  <c r="J778" i="1"/>
  <c r="J743" i="1"/>
  <c r="F714" i="1"/>
  <c r="L678" i="1"/>
  <c r="J652" i="1"/>
  <c r="M620" i="1"/>
  <c r="L596" i="1"/>
  <c r="H562" i="1"/>
  <c r="H538" i="1"/>
  <c r="F509" i="1"/>
  <c r="F485" i="1"/>
  <c r="L452" i="1"/>
  <c r="P426" i="1"/>
  <c r="N397" i="1"/>
  <c r="N373" i="1"/>
  <c r="F341" i="1"/>
  <c r="J315" i="1"/>
  <c r="D288" i="1"/>
  <c r="H262" i="1"/>
  <c r="N229" i="1"/>
  <c r="N205" i="1"/>
  <c r="L176" i="1"/>
  <c r="P150" i="1"/>
  <c r="H118" i="1"/>
  <c r="H94" i="1"/>
  <c r="F65" i="1"/>
  <c r="F41" i="1"/>
  <c r="P6" i="1"/>
  <c r="H3475" i="1"/>
  <c r="P2802" i="1"/>
  <c r="C2510" i="1"/>
  <c r="M2171" i="1"/>
  <c r="M1925" i="1"/>
  <c r="J4541" i="1"/>
  <c r="K3606" i="1"/>
  <c r="I3155" i="1"/>
  <c r="E2959" i="1"/>
  <c r="N2811" i="1"/>
  <c r="D2682" i="1"/>
  <c r="O2550" i="1"/>
  <c r="M2469" i="1"/>
  <c r="M2371" i="1"/>
  <c r="K2284" i="1"/>
  <c r="O2174" i="1"/>
  <c r="C2094" i="1"/>
  <c r="I1995" i="1"/>
  <c r="G1914" i="1"/>
  <c r="K1798" i="1"/>
  <c r="M1717" i="1"/>
  <c r="I1619" i="1"/>
  <c r="K1538" i="1"/>
  <c r="H1448" i="1"/>
  <c r="D1398" i="1"/>
  <c r="H1338" i="1"/>
  <c r="G1288" i="1"/>
  <c r="L1220" i="1"/>
  <c r="L1170" i="1"/>
  <c r="O1110" i="1"/>
  <c r="L1060" i="1"/>
  <c r="F993" i="1"/>
  <c r="P942" i="1"/>
  <c r="H896" i="1"/>
  <c r="L861" i="1"/>
  <c r="D819" i="1"/>
  <c r="N791" i="1"/>
  <c r="P760" i="1"/>
  <c r="E733" i="1"/>
  <c r="C701" i="1"/>
  <c r="N675" i="1"/>
  <c r="M647" i="1"/>
  <c r="I623" i="1"/>
  <c r="E593" i="1"/>
  <c r="O570" i="1"/>
  <c r="G544" i="1"/>
  <c r="C522" i="1"/>
  <c r="C492" i="1"/>
  <c r="M469" i="1"/>
  <c r="E443" i="1"/>
  <c r="O420" i="1"/>
  <c r="O390" i="1"/>
  <c r="K368" i="1"/>
  <c r="C342" i="1"/>
  <c r="M319" i="1"/>
  <c r="M289" i="1"/>
  <c r="I267" i="1"/>
  <c r="M241" i="1"/>
  <c r="K218" i="1"/>
  <c r="K188" i="1"/>
  <c r="G166" i="1"/>
  <c r="K140" i="1"/>
  <c r="G118" i="1"/>
  <c r="G88" i="1"/>
  <c r="E65" i="1"/>
  <c r="I39" i="1"/>
  <c r="E17" i="1"/>
  <c r="M3095" i="1"/>
  <c r="L2703" i="1"/>
  <c r="G2426" i="1"/>
  <c r="C2186" i="1"/>
  <c r="L1853" i="1"/>
  <c r="D4530" i="1"/>
  <c r="M3549" i="1"/>
  <c r="E3213" i="1"/>
  <c r="G2984" i="1"/>
  <c r="H2854" i="1"/>
  <c r="L2720" i="1"/>
  <c r="O2612" i="1"/>
  <c r="M2509" i="1"/>
  <c r="K2434" i="1"/>
  <c r="M2347" i="1"/>
  <c r="C2270" i="1"/>
  <c r="I2171" i="1"/>
  <c r="E2093" i="1"/>
  <c r="K2006" i="1"/>
  <c r="E1931" i="1"/>
  <c r="G1830" i="1"/>
  <c r="O1754" i="1"/>
  <c r="O1664" i="1"/>
  <c r="C1590" i="1"/>
  <c r="M1489" i="1"/>
  <c r="L1434" i="1"/>
  <c r="L1374" i="1"/>
  <c r="H1324" i="1"/>
  <c r="F1257" i="1"/>
  <c r="P1206" i="1"/>
  <c r="P1146" i="1"/>
  <c r="P1096" i="1"/>
  <c r="J1029" i="1"/>
  <c r="J979" i="1"/>
  <c r="I924" i="1"/>
  <c r="E886" i="1"/>
  <c r="K844" i="1"/>
  <c r="J816" i="1"/>
  <c r="I787" i="1"/>
  <c r="M762" i="1"/>
  <c r="N729" i="1"/>
  <c r="H707" i="1"/>
  <c r="E681" i="1"/>
  <c r="M658" i="1"/>
  <c r="N628" i="1"/>
  <c r="J607" i="1"/>
  <c r="J583" i="1"/>
  <c r="P562" i="1"/>
  <c r="J535" i="1"/>
  <c r="P514" i="1"/>
  <c r="P490" i="1"/>
  <c r="H470" i="1"/>
  <c r="P442" i="1"/>
  <c r="H422" i="1"/>
  <c r="H398" i="1"/>
  <c r="N377" i="1"/>
  <c r="H350" i="1"/>
  <c r="N329" i="1"/>
  <c r="N305" i="1"/>
  <c r="F285" i="1"/>
  <c r="N257" i="1"/>
  <c r="F237" i="1"/>
  <c r="F213" i="1"/>
  <c r="L192" i="1"/>
  <c r="F165" i="1"/>
  <c r="L144" i="1"/>
  <c r="L120" i="1"/>
  <c r="D100" i="1"/>
  <c r="L72" i="1"/>
  <c r="D52" i="1"/>
  <c r="D28" i="1"/>
  <c r="J7" i="1"/>
  <c r="P3708" i="1"/>
  <c r="E3299" i="1"/>
  <c r="C3094" i="1"/>
  <c r="H2939" i="1"/>
  <c r="N2797" i="1"/>
  <c r="J2693" i="1"/>
  <c r="M2587" i="1"/>
  <c r="G3728" i="1"/>
  <c r="D3022" i="1"/>
  <c r="I2784" i="1"/>
  <c r="F2567" i="1"/>
  <c r="M2445" i="1"/>
  <c r="F3398" i="1"/>
  <c r="K3006" i="1"/>
  <c r="J2739" i="1"/>
  <c r="G2560" i="1"/>
  <c r="D2400" i="1"/>
  <c r="M3385" i="1"/>
  <c r="M2949" i="1"/>
  <c r="D2736" i="1"/>
  <c r="J2517" i="1"/>
  <c r="H4030" i="1"/>
  <c r="E3157" i="1"/>
  <c r="H2874" i="1"/>
  <c r="D2605" i="1"/>
  <c r="H2477" i="1"/>
  <c r="N3409" i="1"/>
  <c r="C2881" i="1"/>
  <c r="D2521" i="1"/>
  <c r="C2364" i="1"/>
  <c r="E2225" i="1"/>
  <c r="E3243" i="1"/>
  <c r="J2723" i="1"/>
  <c r="M2491" i="1"/>
  <c r="C2324" i="1"/>
  <c r="E4080" i="1"/>
  <c r="E2918" i="1"/>
  <c r="M2611" i="1"/>
  <c r="E2399" i="1"/>
  <c r="C2278" i="1"/>
  <c r="D3423" i="1"/>
  <c r="N2883" i="1"/>
  <c r="O2552" i="1"/>
  <c r="L2384" i="1"/>
  <c r="M2225" i="1"/>
  <c r="L3065" i="1"/>
  <c r="K2526" i="1"/>
  <c r="J2307" i="1"/>
  <c r="N2113" i="1"/>
  <c r="K1994" i="1"/>
  <c r="M1855" i="1"/>
  <c r="N1736" i="1"/>
  <c r="K1588" i="1"/>
  <c r="O1485" i="1"/>
  <c r="M4260" i="1"/>
  <c r="G2885" i="1"/>
  <c r="N2407" i="1"/>
  <c r="C2226" i="1"/>
  <c r="K2078" i="1"/>
  <c r="L1959" i="1"/>
  <c r="O1800" i="1"/>
  <c r="P1681" i="1"/>
  <c r="I1557" i="1"/>
  <c r="P1460" i="1"/>
  <c r="H3236" i="1"/>
  <c r="M2666" i="1"/>
  <c r="F2351" i="1"/>
  <c r="N2181" i="1"/>
  <c r="H2023" i="1"/>
  <c r="D1904" i="1"/>
  <c r="F1765" i="1"/>
  <c r="N1647" i="1"/>
  <c r="P1508" i="1"/>
  <c r="M1428" i="1"/>
  <c r="C2877" i="1"/>
  <c r="O2488" i="1"/>
  <c r="N2222" i="1"/>
  <c r="I2097" i="1"/>
  <c r="K1958" i="1"/>
  <c r="L1838" i="1"/>
  <c r="O1680" i="1"/>
  <c r="P1573" i="1"/>
  <c r="J1460" i="1"/>
  <c r="D3794" i="1"/>
  <c r="N2451" i="1"/>
  <c r="M2179" i="1"/>
  <c r="I1971" i="1"/>
  <c r="M1793" i="1"/>
  <c r="G1568" i="1"/>
  <c r="J1433" i="1"/>
  <c r="O1343" i="1"/>
  <c r="I1274" i="1"/>
  <c r="O1181" i="1"/>
  <c r="I1112" i="1"/>
  <c r="G1031" i="1"/>
  <c r="O961" i="1"/>
  <c r="F886" i="1"/>
  <c r="J839" i="1"/>
  <c r="M793" i="1"/>
  <c r="L756" i="1"/>
  <c r="G709" i="1"/>
  <c r="L675" i="1"/>
  <c r="H636" i="1"/>
  <c r="E604" i="1"/>
  <c r="C563" i="1"/>
  <c r="E532" i="1"/>
  <c r="E496" i="1"/>
  <c r="G465" i="1"/>
  <c r="E424" i="1"/>
  <c r="G393" i="1"/>
  <c r="G357" i="1"/>
  <c r="I326" i="1"/>
  <c r="G285" i="1"/>
  <c r="I254" i="1"/>
  <c r="I218" i="1"/>
  <c r="K187" i="1"/>
  <c r="I146" i="1"/>
  <c r="K115" i="1"/>
  <c r="K79" i="1"/>
  <c r="M48" i="1"/>
  <c r="K7" i="1"/>
  <c r="E2245" i="1"/>
  <c r="K1606" i="1"/>
  <c r="K1279" i="1"/>
  <c r="E996" i="1"/>
  <c r="C841" i="1"/>
  <c r="J707" i="1"/>
  <c r="F592" i="1"/>
  <c r="L481" i="1"/>
  <c r="G403" i="1"/>
  <c r="J296" i="1"/>
  <c r="H201" i="1"/>
  <c r="N72" i="1"/>
  <c r="K2805" i="1"/>
  <c r="M1857" i="1"/>
  <c r="O1397" i="1"/>
  <c r="I1166" i="1"/>
  <c r="M998" i="1"/>
  <c r="P814" i="1"/>
  <c r="N701" i="1"/>
  <c r="I566" i="1"/>
  <c r="F475" i="1"/>
  <c r="H372" i="1"/>
  <c r="M288" i="1"/>
  <c r="J143" i="1"/>
  <c r="D38" i="1"/>
  <c r="H2680" i="1"/>
  <c r="J1722" i="1"/>
  <c r="E1206" i="1"/>
  <c r="M918" i="1"/>
  <c r="O716" i="1"/>
  <c r="L595" i="1"/>
  <c r="P425" i="1"/>
  <c r="K311" i="1"/>
  <c r="F166" i="1"/>
  <c r="D35" i="1"/>
  <c r="C1878" i="1"/>
  <c r="E1342" i="1"/>
  <c r="I1006" i="1"/>
  <c r="P3016" i="1"/>
  <c r="C2326" i="1"/>
  <c r="L2104" i="1"/>
  <c r="H1896" i="1"/>
  <c r="N1718" i="1"/>
  <c r="M1502" i="1"/>
  <c r="J1395" i="1"/>
  <c r="L1314" i="1"/>
  <c r="F1245" i="1"/>
  <c r="L1152" i="1"/>
  <c r="F1083" i="1"/>
  <c r="D1002" i="1"/>
  <c r="M933" i="1"/>
  <c r="G866" i="1"/>
  <c r="E822" i="1"/>
  <c r="D778" i="1"/>
  <c r="D741" i="1"/>
  <c r="E695" i="1"/>
  <c r="I661" i="1"/>
  <c r="E622" i="1"/>
  <c r="E591" i="1"/>
  <c r="C550" i="1"/>
  <c r="E519" i="1"/>
  <c r="E483" i="1"/>
  <c r="G452" i="1"/>
  <c r="E411" i="1"/>
  <c r="G380" i="1"/>
  <c r="G344" i="1"/>
  <c r="O314" i="1"/>
  <c r="I281" i="1"/>
  <c r="E253" i="1"/>
  <c r="M219" i="1"/>
  <c r="I191" i="1"/>
  <c r="C158" i="1"/>
  <c r="M129" i="1"/>
  <c r="G96" i="1"/>
  <c r="C68" i="1"/>
  <c r="K34" i="1"/>
  <c r="G6" i="1"/>
  <c r="C2156" i="1"/>
  <c r="E1679" i="1"/>
  <c r="E1314" i="1"/>
  <c r="C1129" i="1"/>
  <c r="P935" i="1"/>
  <c r="M805" i="1"/>
  <c r="M683" i="1"/>
  <c r="H597" i="1"/>
  <c r="K485" i="1"/>
  <c r="J404" i="1"/>
  <c r="H309" i="1"/>
  <c r="K233" i="1"/>
  <c r="C141" i="1"/>
  <c r="E56" i="1"/>
  <c r="C2402" i="1"/>
  <c r="L1820" i="1"/>
  <c r="H1366" i="1"/>
  <c r="I1010" i="1"/>
  <c r="L828" i="1"/>
  <c r="P729" i="1"/>
  <c r="O617" i="1"/>
  <c r="G525" i="1"/>
  <c r="K427" i="1"/>
  <c r="E358" i="1"/>
  <c r="F259" i="1"/>
  <c r="M180" i="1"/>
  <c r="E88" i="1"/>
  <c r="N9" i="1"/>
  <c r="J2428" i="1"/>
  <c r="O1736" i="1"/>
  <c r="K1281" i="1"/>
  <c r="I983" i="1"/>
  <c r="P778" i="1"/>
  <c r="K663" i="1"/>
  <c r="K545" i="1"/>
  <c r="J428" i="1"/>
  <c r="I288" i="1"/>
  <c r="O177" i="1"/>
  <c r="H45" i="1"/>
  <c r="L2285" i="1"/>
  <c r="O1498" i="1"/>
  <c r="D1212" i="1"/>
  <c r="O922" i="1"/>
  <c r="P2870" i="1"/>
  <c r="E2347" i="1"/>
  <c r="G2135" i="1"/>
  <c r="I1941" i="1"/>
  <c r="E1777" i="1"/>
  <c r="E1593" i="1"/>
  <c r="C1459" i="1"/>
  <c r="K1366" i="1"/>
  <c r="O1302" i="1"/>
  <c r="M1227" i="1"/>
  <c r="C1164" i="1"/>
  <c r="O1088" i="1"/>
  <c r="E1025" i="1"/>
  <c r="C950" i="1"/>
  <c r="K898" i="1"/>
  <c r="C847" i="1"/>
  <c r="O808" i="1"/>
  <c r="M768" i="1"/>
  <c r="N734" i="1"/>
  <c r="O697" i="1"/>
  <c r="C667" i="1"/>
  <c r="J630" i="1"/>
  <c r="H601" i="1"/>
  <c r="P567" i="1"/>
  <c r="L539" i="1"/>
  <c r="F506" i="1"/>
  <c r="P477" i="1"/>
  <c r="J444" i="1"/>
  <c r="F416" i="1"/>
  <c r="N382" i="1"/>
  <c r="J354" i="1"/>
  <c r="D321" i="1"/>
  <c r="N292" i="1"/>
  <c r="H259" i="1"/>
  <c r="D231" i="1"/>
  <c r="L197" i="1"/>
  <c r="H169" i="1"/>
  <c r="P135" i="1"/>
  <c r="L107" i="1"/>
  <c r="F74" i="1"/>
  <c r="P45" i="1"/>
  <c r="J12" i="1"/>
  <c r="K2234" i="1"/>
  <c r="L1672" i="1"/>
  <c r="L1357" i="1"/>
  <c r="I1143" i="1"/>
  <c r="D926" i="1"/>
  <c r="I782" i="1"/>
  <c r="D685" i="1"/>
  <c r="C591" i="1"/>
  <c r="N504" i="1"/>
  <c r="H381" i="1"/>
  <c r="C303" i="1"/>
  <c r="D209" i="1"/>
  <c r="I138" i="1"/>
  <c r="G43" i="1"/>
  <c r="H2657" i="1"/>
  <c r="C1910" i="1"/>
  <c r="I1559" i="1"/>
  <c r="E1282" i="1"/>
  <c r="F1175" i="1"/>
  <c r="G987" i="1"/>
  <c r="O846" i="1"/>
  <c r="M737" i="1"/>
  <c r="P656" i="1"/>
  <c r="F565" i="1"/>
  <c r="C497" i="1"/>
  <c r="G399" i="1"/>
  <c r="K301" i="1"/>
  <c r="N225" i="1"/>
  <c r="L148" i="1"/>
  <c r="K67" i="1"/>
  <c r="D61" i="1"/>
  <c r="J2230" i="1"/>
  <c r="G1678" i="1"/>
  <c r="F1255" i="1"/>
  <c r="P1046" i="1"/>
  <c r="G821" i="1"/>
  <c r="O702" i="1"/>
  <c r="P569" i="1"/>
  <c r="G481" i="1"/>
  <c r="G355" i="1"/>
  <c r="I270" i="1"/>
  <c r="L163" i="1"/>
  <c r="I72" i="1"/>
  <c r="N2474" i="1"/>
  <c r="N1795" i="1"/>
  <c r="E1336" i="1"/>
  <c r="G1139" i="1"/>
  <c r="J895" i="1"/>
  <c r="C2889" i="1"/>
  <c r="N2401" i="1"/>
  <c r="C2202" i="1"/>
  <c r="F2035" i="1"/>
  <c r="I1909" i="1"/>
  <c r="J1745" i="1"/>
  <c r="C1624" i="1"/>
  <c r="H1483" i="1"/>
  <c r="O1403" i="1"/>
  <c r="P1342" i="1"/>
  <c r="O1290" i="1"/>
  <c r="F1227" i="1"/>
  <c r="M1177" i="1"/>
  <c r="D1114" i="1"/>
  <c r="F1065" i="1"/>
  <c r="J1001" i="1"/>
  <c r="J949" i="1"/>
  <c r="D900" i="1"/>
  <c r="M863" i="1"/>
  <c r="F823" i="1"/>
  <c r="G796" i="1"/>
  <c r="G762" i="1"/>
  <c r="P735" i="1"/>
  <c r="I704" i="1"/>
  <c r="F679" i="1"/>
  <c r="H648" i="1"/>
  <c r="L624" i="1"/>
  <c r="C596" i="1"/>
  <c r="C574" i="1"/>
  <c r="M545" i="1"/>
  <c r="K522" i="1"/>
  <c r="M495" i="1"/>
  <c r="K472" i="1"/>
  <c r="G444" i="1"/>
  <c r="G422" i="1"/>
  <c r="C394" i="1"/>
  <c r="G372" i="1"/>
  <c r="C344" i="1"/>
  <c r="O320" i="1"/>
  <c r="M293" i="1"/>
  <c r="K270" i="1"/>
  <c r="G242" i="1"/>
  <c r="K220" i="1"/>
  <c r="C196" i="1"/>
  <c r="G174" i="1"/>
  <c r="G152" i="1"/>
  <c r="E129" i="1"/>
  <c r="C106" i="1"/>
  <c r="I85" i="1"/>
  <c r="G62" i="1"/>
  <c r="E39" i="1"/>
  <c r="K18" i="1"/>
  <c r="M3463" i="1"/>
  <c r="P2714" i="1"/>
  <c r="H2401" i="1"/>
  <c r="P2208" i="1"/>
  <c r="L2086" i="1"/>
  <c r="C1976" i="1"/>
  <c r="O1848" i="1"/>
  <c r="F1730" i="1"/>
  <c r="N1623" i="1"/>
  <c r="F1512" i="1"/>
  <c r="O1430" i="1"/>
  <c r="C1380" i="1"/>
  <c r="E1331" i="1"/>
  <c r="O1284" i="1"/>
  <c r="E1241" i="1"/>
  <c r="G1192" i="1"/>
  <c r="C1146" i="1"/>
  <c r="G1102" i="1"/>
  <c r="I1053" i="1"/>
  <c r="E1007" i="1"/>
  <c r="I963" i="1"/>
  <c r="E919" i="1"/>
  <c r="I885" i="1"/>
  <c r="P855" i="1"/>
  <c r="D825" i="1"/>
  <c r="F799" i="1"/>
  <c r="P775" i="1"/>
  <c r="O749" i="1"/>
  <c r="K725" i="1"/>
  <c r="H704" i="1"/>
  <c r="M680" i="1"/>
  <c r="G658" i="1"/>
  <c r="D637" i="1"/>
  <c r="P613" i="1"/>
  <c r="H593" i="1"/>
  <c r="P573" i="1"/>
  <c r="F552" i="1"/>
  <c r="L531" i="1"/>
  <c r="F512" i="1"/>
  <c r="J490" i="1"/>
  <c r="P469" i="1"/>
  <c r="J450" i="1"/>
  <c r="N428" i="1"/>
  <c r="F408" i="1"/>
  <c r="N388" i="1"/>
  <c r="D367" i="1"/>
  <c r="J346" i="1"/>
  <c r="D327" i="1"/>
  <c r="H305" i="1"/>
  <c r="N284" i="1"/>
  <c r="H265" i="1"/>
  <c r="L243" i="1"/>
  <c r="D223" i="1"/>
  <c r="L203" i="1"/>
  <c r="P181" i="1"/>
  <c r="H161" i="1"/>
  <c r="P141" i="1"/>
  <c r="F120" i="1"/>
  <c r="L99" i="1"/>
  <c r="L63" i="1"/>
  <c r="M3169" i="1"/>
  <c r="M2109" i="1"/>
  <c r="N1641" i="1"/>
  <c r="I1310" i="1"/>
  <c r="P1133" i="1"/>
  <c r="M980" i="1"/>
  <c r="H833" i="1"/>
  <c r="F737" i="1"/>
  <c r="N618" i="1"/>
  <c r="C525" i="1"/>
  <c r="M442" i="1"/>
  <c r="D377" i="1"/>
  <c r="H279" i="1"/>
  <c r="H189" i="1"/>
  <c r="K113" i="1"/>
  <c r="G31" i="1"/>
  <c r="C2352" i="1"/>
  <c r="M1869" i="1"/>
  <c r="E1426" i="1"/>
  <c r="F1229" i="1"/>
  <c r="F1067" i="1"/>
  <c r="I891" i="1"/>
  <c r="E2167" i="1"/>
  <c r="H1720" i="1"/>
  <c r="D1362" i="1"/>
  <c r="P1176" i="1"/>
  <c r="J1003" i="1"/>
  <c r="K855" i="1"/>
  <c r="K775" i="1"/>
  <c r="E708" i="1"/>
  <c r="M636" i="1"/>
  <c r="L573" i="1"/>
  <c r="L515" i="1"/>
  <c r="F450" i="1"/>
  <c r="J388" i="1"/>
  <c r="J330" i="1"/>
  <c r="D265" i="1"/>
  <c r="H203" i="1"/>
  <c r="H145" i="1"/>
  <c r="P79" i="1"/>
  <c r="F18" i="1"/>
  <c r="F10" i="1"/>
  <c r="H90" i="1"/>
  <c r="I1803" i="1"/>
  <c r="E1139" i="1"/>
  <c r="E549" i="1"/>
  <c r="G360" i="1"/>
  <c r="K190" i="1"/>
  <c r="K24" i="1"/>
  <c r="K1405" i="1"/>
  <c r="L905" i="1"/>
  <c r="C648" i="1"/>
  <c r="J456" i="1"/>
  <c r="P313" i="1"/>
  <c r="F86" i="1"/>
  <c r="J1136" i="1"/>
  <c r="H701" i="1"/>
  <c r="G486" i="1"/>
  <c r="K208" i="1"/>
  <c r="F3320" i="1"/>
  <c r="L1054" i="1"/>
  <c r="F659" i="1"/>
  <c r="H397" i="1"/>
  <c r="D135" i="1"/>
  <c r="N1387" i="1"/>
  <c r="P762" i="1"/>
  <c r="J470" i="1"/>
  <c r="G235" i="1"/>
  <c r="G19" i="1"/>
  <c r="L1144" i="1"/>
  <c r="P699" i="1"/>
  <c r="N465" i="1"/>
  <c r="K145" i="1"/>
  <c r="G1936" i="1"/>
  <c r="C918" i="1"/>
  <c r="E585" i="1"/>
  <c r="M299" i="1"/>
  <c r="G68" i="1"/>
  <c r="K2282" i="1"/>
  <c r="I1779" i="1"/>
  <c r="J1409" i="1"/>
  <c r="J1211" i="1"/>
  <c r="H1026" i="1"/>
  <c r="F878" i="1"/>
  <c r="F789" i="1"/>
  <c r="I716" i="1"/>
  <c r="G653" i="1"/>
  <c r="C585" i="1"/>
  <c r="G523" i="1"/>
  <c r="H465" i="1"/>
  <c r="O399" i="1"/>
  <c r="E338" i="1"/>
  <c r="F280" i="1"/>
  <c r="M214" i="1"/>
  <c r="C153" i="1"/>
  <c r="D95" i="1"/>
  <c r="M240" i="1"/>
  <c r="I32" i="1"/>
  <c r="C1684" i="1"/>
  <c r="C954" i="1"/>
  <c r="F746" i="1"/>
  <c r="O610" i="1"/>
  <c r="K406" i="1"/>
  <c r="I221" i="1"/>
  <c r="K28" i="1"/>
  <c r="K1438" i="1"/>
  <c r="J876" i="1"/>
  <c r="F673" i="1"/>
  <c r="H491" i="1"/>
  <c r="P259" i="1"/>
  <c r="J82" i="1"/>
  <c r="P1043" i="1"/>
  <c r="M667" i="1"/>
  <c r="O466" i="1"/>
  <c r="K204" i="1"/>
  <c r="F2455" i="1"/>
  <c r="N1077" i="1"/>
  <c r="K629" i="1"/>
  <c r="J366" i="1"/>
  <c r="F158" i="1"/>
  <c r="J1996" i="1"/>
  <c r="F1029" i="1"/>
  <c r="E684" i="1"/>
  <c r="O435" i="1"/>
  <c r="J146" i="1"/>
  <c r="L1876" i="1"/>
  <c r="N909" i="1"/>
  <c r="D620" i="1"/>
  <c r="H396" i="1"/>
  <c r="J149" i="1"/>
  <c r="I2025" i="1"/>
  <c r="C971" i="1"/>
  <c r="M657" i="1"/>
  <c r="O434" i="1"/>
  <c r="M191" i="1"/>
  <c r="N3527" i="1"/>
  <c r="G2106" i="1"/>
  <c r="J1659" i="1"/>
  <c r="G1338" i="1"/>
  <c r="E1153" i="1"/>
  <c r="L979" i="1"/>
  <c r="D842" i="1"/>
  <c r="O764" i="1"/>
  <c r="L698" i="1"/>
  <c r="C627" i="1"/>
  <c r="M3522" i="1"/>
  <c r="C2837" i="1"/>
  <c r="D1823" i="1"/>
  <c r="E2074" i="1"/>
  <c r="G2897" i="1"/>
  <c r="J2077" i="1"/>
  <c r="N1631" i="1"/>
  <c r="D3183" i="1"/>
  <c r="E2522" i="1"/>
  <c r="M2230" i="1"/>
  <c r="O1881" i="1"/>
  <c r="C1629" i="1"/>
  <c r="O3287" i="1"/>
  <c r="G2778" i="1"/>
  <c r="G2384" i="1"/>
  <c r="H2141" i="1"/>
  <c r="L1845" i="1"/>
  <c r="P1567" i="1"/>
  <c r="E1365" i="1"/>
  <c r="C1180" i="1"/>
  <c r="K1026" i="1"/>
  <c r="K3641" i="1"/>
  <c r="M2843" i="1"/>
  <c r="P2535" i="1"/>
  <c r="J2250" i="1"/>
  <c r="G2015" i="1"/>
  <c r="E1704" i="1"/>
  <c r="I1476" i="1"/>
  <c r="D1281" i="1"/>
  <c r="P1125" i="1"/>
  <c r="N928" i="1"/>
  <c r="J3203" i="1"/>
  <c r="O2725" i="1"/>
  <c r="H2412" i="1"/>
  <c r="H2182" i="1"/>
  <c r="L1904" i="1"/>
  <c r="P1590" i="1"/>
  <c r="G1411" i="1"/>
  <c r="E1244" i="1"/>
  <c r="O1101" i="1"/>
  <c r="J4152" i="1"/>
  <c r="N3265" i="1"/>
  <c r="I2779" i="1"/>
  <c r="I2548" i="1"/>
  <c r="N2338" i="1"/>
  <c r="O2131" i="1"/>
  <c r="H1945" i="1"/>
  <c r="K1743" i="1"/>
  <c r="I1576" i="1"/>
  <c r="J1408" i="1"/>
  <c r="F1260" i="1"/>
  <c r="F1146" i="1"/>
  <c r="J1006" i="1"/>
  <c r="L891" i="1"/>
  <c r="M3129" i="1"/>
  <c r="N2725" i="1"/>
  <c r="M2427" i="1"/>
  <c r="I2221" i="1"/>
  <c r="O1964" i="1"/>
  <c r="C1720" i="1"/>
  <c r="G1498" i="1"/>
  <c r="M1327" i="1"/>
  <c r="F1195" i="1"/>
  <c r="K1034" i="1"/>
  <c r="F874" i="1"/>
  <c r="J782" i="1"/>
  <c r="L673" i="1"/>
  <c r="L3968" i="1"/>
  <c r="P3111" i="1"/>
  <c r="L2800" i="1"/>
  <c r="P2527" i="1"/>
  <c r="F2358" i="1"/>
  <c r="F2142" i="1"/>
  <c r="L1941" i="1"/>
  <c r="K1752" i="1"/>
  <c r="C1552" i="1"/>
  <c r="G1416" i="1"/>
  <c r="H1281" i="1"/>
  <c r="L1129" i="1"/>
  <c r="J1016" i="1"/>
  <c r="D894" i="1"/>
  <c r="O821" i="1"/>
  <c r="G3446" i="1"/>
  <c r="J3037" i="1"/>
  <c r="G2711" i="1"/>
  <c r="N2523" i="1"/>
  <c r="F2327" i="1"/>
  <c r="D2142" i="1"/>
  <c r="L1970" i="1"/>
  <c r="J1785" i="1"/>
  <c r="P1632" i="1"/>
  <c r="G1457" i="1"/>
  <c r="I1318" i="1"/>
  <c r="I1214" i="1"/>
  <c r="I1088" i="1"/>
  <c r="K985" i="1"/>
  <c r="J887" i="1"/>
  <c r="O4342" i="1"/>
  <c r="E3479" i="1"/>
  <c r="P4014" i="1"/>
  <c r="C3348" i="1"/>
  <c r="G3663" i="1"/>
  <c r="K3214" i="1"/>
  <c r="P2900" i="1"/>
  <c r="J2701" i="1"/>
  <c r="H2527" i="1"/>
  <c r="G2369" i="1"/>
  <c r="P2239" i="1"/>
  <c r="I2089" i="1"/>
  <c r="P1971" i="1"/>
  <c r="I1819" i="1"/>
  <c r="H1717" i="1"/>
  <c r="C1567" i="1"/>
  <c r="G1458" i="1"/>
  <c r="D1367" i="1"/>
  <c r="E1273" i="1"/>
  <c r="I1193" i="1"/>
  <c r="N1104" i="1"/>
  <c r="M1023" i="1"/>
  <c r="O935" i="1"/>
  <c r="G865" i="1"/>
  <c r="O813" i="1"/>
  <c r="C753" i="1"/>
  <c r="H3984" i="1"/>
  <c r="K3366" i="1"/>
  <c r="M3493" i="1"/>
  <c r="G2891" i="1"/>
  <c r="D2628" i="1"/>
  <c r="H2418" i="1"/>
  <c r="F2207" i="1"/>
  <c r="F2039" i="1"/>
  <c r="H1828" i="1"/>
  <c r="J1637" i="1"/>
  <c r="I1456" i="1"/>
  <c r="E1306" i="1"/>
  <c r="K1203" i="1"/>
  <c r="K1051" i="1"/>
  <c r="I936" i="1"/>
  <c r="L838" i="1"/>
  <c r="I773" i="1"/>
  <c r="G699" i="1"/>
  <c r="P646" i="1"/>
  <c r="I580" i="1"/>
  <c r="E522" i="1"/>
  <c r="O475" i="1"/>
  <c r="E432" i="1"/>
  <c r="K387" i="1"/>
  <c r="M344" i="1"/>
  <c r="I304" i="1"/>
  <c r="K267" i="1"/>
  <c r="K219" i="1"/>
  <c r="E180" i="1"/>
  <c r="O139" i="1"/>
  <c r="O97" i="1"/>
  <c r="C55" i="1"/>
  <c r="E12" i="1"/>
  <c r="J2885" i="1"/>
  <c r="M2359" i="1"/>
  <c r="F1914" i="1"/>
  <c r="G3932" i="1"/>
  <c r="C3188" i="1"/>
  <c r="F2891" i="1"/>
  <c r="H2674" i="1"/>
  <c r="I2505" i="1"/>
  <c r="E2369" i="1"/>
  <c r="O2244" i="1"/>
  <c r="O2082" i="1"/>
  <c r="C1950" i="1"/>
  <c r="M1813" i="1"/>
  <c r="G1672" i="1"/>
  <c r="I1527" i="1"/>
  <c r="D1414" i="1"/>
  <c r="F1323" i="1"/>
  <c r="L1236" i="1"/>
  <c r="H1132" i="1"/>
  <c r="N1043" i="1"/>
  <c r="P952" i="1"/>
  <c r="K878" i="1"/>
  <c r="P816" i="1"/>
  <c r="E765" i="1"/>
  <c r="P717" i="1"/>
  <c r="O675" i="1"/>
  <c r="J623" i="1"/>
  <c r="J585" i="1"/>
  <c r="F545" i="1"/>
  <c r="F503" i="1"/>
  <c r="L458" i="1"/>
  <c r="N415" i="1"/>
  <c r="J375" i="1"/>
  <c r="L338" i="1"/>
  <c r="L290" i="1"/>
  <c r="F251" i="1"/>
  <c r="P210" i="1"/>
  <c r="P168" i="1"/>
  <c r="D126" i="1"/>
  <c r="F83" i="1"/>
  <c r="P42" i="1"/>
  <c r="H4" i="1"/>
  <c r="F2855" i="1"/>
  <c r="D2409" i="1"/>
  <c r="L1983" i="1"/>
  <c r="N4093" i="1"/>
  <c r="I3213" i="1"/>
  <c r="L2894" i="1"/>
  <c r="L2690" i="1"/>
  <c r="G2542" i="1"/>
  <c r="G2380" i="1"/>
  <c r="E2247" i="1"/>
  <c r="E2111" i="1"/>
  <c r="I1969" i="1"/>
  <c r="O1824" i="1"/>
  <c r="F1680" i="1"/>
  <c r="C1544" i="1"/>
  <c r="K1442" i="1"/>
  <c r="D1344" i="1"/>
  <c r="E1265" i="1"/>
  <c r="D1182" i="1"/>
  <c r="F1097" i="1"/>
  <c r="L1008" i="1"/>
  <c r="D923" i="1"/>
  <c r="F864" i="1"/>
  <c r="L815" i="1"/>
  <c r="C764" i="1"/>
  <c r="K721" i="1"/>
  <c r="H682" i="1"/>
  <c r="G640" i="1"/>
  <c r="E599" i="1"/>
  <c r="K560" i="1"/>
  <c r="M523" i="1"/>
  <c r="I489" i="1"/>
  <c r="M445" i="1"/>
  <c r="K410" i="1"/>
  <c r="M373" i="1"/>
  <c r="C336" i="1"/>
  <c r="K296" i="1"/>
  <c r="E257" i="1"/>
  <c r="E221" i="1"/>
  <c r="C186" i="1"/>
  <c r="E143" i="1"/>
  <c r="C108" i="1"/>
  <c r="E71" i="1"/>
  <c r="K32" i="1"/>
  <c r="C3226" i="1"/>
  <c r="H2585" i="1"/>
  <c r="E2209" i="1"/>
  <c r="J1830" i="1"/>
  <c r="D3622" i="1"/>
  <c r="O3134" i="1"/>
  <c r="F2885" i="1"/>
  <c r="N2689" i="1"/>
  <c r="O2532" i="1"/>
  <c r="C2400" i="1"/>
  <c r="G2278" i="1"/>
  <c r="C2160" i="1"/>
  <c r="I2015" i="1"/>
  <c r="G1896" i="1"/>
  <c r="K1772" i="1"/>
  <c r="M1641" i="1"/>
  <c r="C1512" i="1"/>
  <c r="J1411" i="1"/>
  <c r="H1328" i="1"/>
  <c r="F1251" i="1"/>
  <c r="L1154" i="1"/>
  <c r="N1073" i="1"/>
  <c r="L992" i="1"/>
  <c r="P912" i="1"/>
  <c r="M853" i="1"/>
  <c r="P804" i="1"/>
  <c r="N764" i="1"/>
  <c r="C727" i="1"/>
  <c r="C684" i="1"/>
  <c r="I648" i="1"/>
  <c r="L612" i="1"/>
  <c r="J577" i="1"/>
  <c r="J541" i="1"/>
  <c r="J505" i="1"/>
  <c r="D472" i="1"/>
  <c r="H440" i="1"/>
  <c r="P400" i="1"/>
  <c r="H368" i="1"/>
  <c r="P334" i="1"/>
  <c r="N299" i="1"/>
  <c r="N263" i="1"/>
  <c r="N227" i="1"/>
  <c r="H194" i="1"/>
  <c r="L162" i="1"/>
  <c r="F123" i="1"/>
  <c r="L90" i="1"/>
  <c r="F57" i="1"/>
  <c r="D22" i="1"/>
  <c r="G3874" i="1"/>
  <c r="K3204" i="1"/>
  <c r="O2950" i="1"/>
  <c r="L2784" i="1"/>
  <c r="L2596" i="1"/>
  <c r="G3340" i="1"/>
  <c r="I2836" i="1"/>
  <c r="H2530" i="1"/>
  <c r="L3630" i="1"/>
  <c r="P2886" i="1"/>
  <c r="M2571" i="1"/>
  <c r="L4605" i="1"/>
  <c r="G2988" i="1"/>
  <c r="H2640" i="1"/>
  <c r="I2428" i="1"/>
  <c r="M3065" i="1"/>
  <c r="I2657" i="1"/>
  <c r="K2422" i="1"/>
  <c r="M2906" i="1"/>
  <c r="L2499" i="1"/>
  <c r="M2239" i="1"/>
  <c r="G3028" i="1"/>
  <c r="I2535" i="1"/>
  <c r="I2289" i="1"/>
  <c r="M3047" i="1"/>
  <c r="O2520" i="1"/>
  <c r="K2288" i="1"/>
  <c r="E3280" i="1"/>
  <c r="N2578" i="1"/>
  <c r="P2329" i="1"/>
  <c r="C3242" i="1"/>
  <c r="K2450" i="1"/>
  <c r="H2148" i="1"/>
  <c r="D1940" i="1"/>
  <c r="I1747" i="1"/>
  <c r="O1574" i="1"/>
  <c r="E1409" i="1"/>
  <c r="M2668" i="1"/>
  <c r="I2271" i="1"/>
  <c r="M2043" i="1"/>
  <c r="I1835" i="1"/>
  <c r="M1631" i="1"/>
  <c r="P1467" i="1"/>
  <c r="G3150" i="1"/>
  <c r="I2373" i="1"/>
  <c r="K2127" i="1"/>
  <c r="M1933" i="1"/>
  <c r="L1730" i="1"/>
  <c r="M1539" i="1"/>
  <c r="K3470" i="1"/>
  <c r="M2511" i="1"/>
  <c r="O2202" i="1"/>
  <c r="H1973" i="1"/>
  <c r="O1784" i="1"/>
  <c r="M1599" i="1"/>
  <c r="P1439" i="1"/>
  <c r="O2572" i="1"/>
  <c r="H2098" i="1"/>
  <c r="K1808" i="1"/>
  <c r="P1548" i="1"/>
  <c r="L1352" i="1"/>
  <c r="P1242" i="1"/>
  <c r="O1129" i="1"/>
  <c r="J1011" i="1"/>
  <c r="E901" i="1"/>
  <c r="L820" i="1"/>
  <c r="M759" i="1"/>
  <c r="E705" i="1"/>
  <c r="L640" i="1"/>
  <c r="D590" i="1"/>
  <c r="O539" i="1"/>
  <c r="F487" i="1"/>
  <c r="F433" i="1"/>
  <c r="F379" i="1"/>
  <c r="C329" i="1"/>
  <c r="J281" i="1"/>
  <c r="H222" i="1"/>
  <c r="J173" i="1"/>
  <c r="G123" i="1"/>
  <c r="L70" i="1"/>
  <c r="L16" i="1"/>
  <c r="I1991" i="1"/>
  <c r="M1299" i="1"/>
  <c r="M975" i="1"/>
  <c r="M718" i="1"/>
  <c r="I552" i="1"/>
  <c r="H417" i="1"/>
  <c r="C267" i="1"/>
  <c r="D101" i="1"/>
  <c r="O2254" i="1"/>
  <c r="G1419" i="1"/>
  <c r="G1149" i="1"/>
  <c r="G830" i="1"/>
  <c r="E654" i="1"/>
  <c r="F493" i="1"/>
  <c r="I350" i="1"/>
  <c r="N171" i="1"/>
  <c r="L77" i="1"/>
  <c r="H1788" i="1"/>
  <c r="N1185" i="1"/>
  <c r="I814" i="1"/>
  <c r="H603" i="1"/>
  <c r="C417" i="1"/>
  <c r="G247" i="1"/>
  <c r="J50" i="1"/>
  <c r="G1811" i="1"/>
  <c r="K1191" i="1"/>
  <c r="J3101" i="1"/>
  <c r="O2302" i="1"/>
  <c r="G2008" i="1"/>
  <c r="C1734" i="1"/>
  <c r="M1490" i="1"/>
  <c r="H1358" i="1"/>
  <c r="P1250" i="1"/>
  <c r="O1146" i="1"/>
  <c r="N1045" i="1"/>
  <c r="P938" i="1"/>
  <c r="J862" i="1"/>
  <c r="I801" i="1"/>
  <c r="E744" i="1"/>
  <c r="G692" i="1"/>
  <c r="H643" i="1"/>
  <c r="M593" i="1"/>
  <c r="I547" i="1"/>
  <c r="K502" i="1"/>
  <c r="O454" i="1"/>
  <c r="K408" i="1"/>
  <c r="M363" i="1"/>
  <c r="I317" i="1"/>
  <c r="I277" i="1"/>
  <c r="M237" i="1"/>
  <c r="C194" i="1"/>
  <c r="C154" i="1"/>
  <c r="G114" i="1"/>
  <c r="K70" i="1"/>
  <c r="K30" i="1"/>
  <c r="H2896" i="1"/>
  <c r="I1739" i="1"/>
  <c r="C1291" i="1"/>
  <c r="I1042" i="1"/>
  <c r="O811" i="1"/>
  <c r="M669" i="1"/>
  <c r="C555" i="1"/>
  <c r="L409" i="1"/>
  <c r="L301" i="1"/>
  <c r="G187" i="1"/>
  <c r="O63" i="1"/>
  <c r="I2311" i="1"/>
  <c r="G1546" i="1"/>
  <c r="P1024" i="1"/>
  <c r="F813" i="1"/>
  <c r="O680" i="1"/>
  <c r="K535" i="1"/>
  <c r="D416" i="1"/>
  <c r="I314" i="1"/>
  <c r="I188" i="1"/>
  <c r="O77" i="1"/>
  <c r="L27" i="1"/>
  <c r="G1782" i="1"/>
  <c r="C1247" i="1"/>
  <c r="F871" i="1"/>
  <c r="I673" i="1"/>
  <c r="K527" i="1"/>
  <c r="N366" i="1"/>
  <c r="E188" i="1"/>
  <c r="P29" i="1"/>
  <c r="K1892" i="1"/>
  <c r="F1235" i="1"/>
  <c r="I897" i="1"/>
  <c r="K2552" i="1"/>
  <c r="M2149" i="1"/>
  <c r="G1918" i="1"/>
  <c r="P1687" i="1"/>
  <c r="L1468" i="1"/>
  <c r="D1358" i="1"/>
  <c r="D1268" i="1"/>
  <c r="P1169" i="1"/>
  <c r="H1080" i="1"/>
  <c r="H990" i="1"/>
  <c r="O902" i="1"/>
  <c r="H841" i="1"/>
  <c r="H790" i="1"/>
  <c r="O737" i="1"/>
  <c r="N693" i="1"/>
  <c r="E650" i="1"/>
  <c r="P603" i="1"/>
  <c r="F564" i="1"/>
  <c r="F524" i="1"/>
  <c r="J480" i="1"/>
  <c r="N440" i="1"/>
  <c r="N400" i="1"/>
  <c r="D357" i="1"/>
  <c r="H317" i="1"/>
  <c r="H277" i="1"/>
  <c r="L233" i="1"/>
  <c r="P193" i="1"/>
  <c r="P153" i="1"/>
  <c r="N116" i="1"/>
  <c r="F78" i="1"/>
  <c r="N44" i="1"/>
  <c r="F2" i="1"/>
  <c r="C1956" i="1"/>
  <c r="H1419" i="1"/>
  <c r="J1172" i="1"/>
  <c r="O923" i="1"/>
  <c r="J762" i="1"/>
  <c r="D636" i="1"/>
  <c r="P527" i="1"/>
  <c r="K395" i="1"/>
  <c r="D299" i="1"/>
  <c r="F196" i="1"/>
  <c r="N90" i="1"/>
  <c r="F3482" i="1"/>
  <c r="I1947" i="1"/>
  <c r="C1520" i="1"/>
  <c r="C1259" i="1"/>
  <c r="L1088" i="1"/>
  <c r="O889" i="1"/>
  <c r="E753" i="1"/>
  <c r="J648" i="1"/>
  <c r="F547" i="1"/>
  <c r="J449" i="1"/>
  <c r="F331" i="1"/>
  <c r="G237" i="1"/>
  <c r="M144" i="1"/>
  <c r="L40" i="1"/>
  <c r="L5" i="1"/>
  <c r="M1826" i="1"/>
  <c r="P1295" i="1"/>
  <c r="I1035" i="1"/>
  <c r="L789" i="1"/>
  <c r="I645" i="1"/>
  <c r="I504" i="1"/>
  <c r="E368" i="1"/>
  <c r="O267" i="1"/>
  <c r="N150" i="1"/>
  <c r="H27" i="1"/>
  <c r="C1974" i="1"/>
  <c r="I1382" i="1"/>
  <c r="O1127" i="1"/>
  <c r="F3903" i="1"/>
  <c r="C2607" i="1"/>
  <c r="H2266" i="1"/>
  <c r="P2065" i="1"/>
  <c r="M1901" i="1"/>
  <c r="P1722" i="1"/>
  <c r="H1559" i="1"/>
  <c r="J1427" i="1"/>
  <c r="F1351" i="1"/>
  <c r="J1287" i="1"/>
  <c r="D1218" i="1"/>
  <c r="L1148" i="1"/>
  <c r="F1079" i="1"/>
  <c r="N1009" i="1"/>
  <c r="G946" i="1"/>
  <c r="M891" i="1"/>
  <c r="J844" i="1"/>
  <c r="N803" i="1"/>
  <c r="N766" i="1"/>
  <c r="O732" i="1"/>
  <c r="O698" i="1"/>
  <c r="F665" i="1"/>
  <c r="J631" i="1"/>
  <c r="M599" i="1"/>
  <c r="O572" i="1"/>
  <c r="C542" i="1"/>
  <c r="E511" i="1"/>
  <c r="G480" i="1"/>
  <c r="I449" i="1"/>
  <c r="E421" i="1"/>
  <c r="G390" i="1"/>
  <c r="I359" i="1"/>
  <c r="K328" i="1"/>
  <c r="M297" i="1"/>
  <c r="I269" i="1"/>
  <c r="K238" i="1"/>
  <c r="O208" i="1"/>
  <c r="M185" i="1"/>
  <c r="G156" i="1"/>
  <c r="K126" i="1"/>
  <c r="G102" i="1"/>
  <c r="C74" i="1"/>
  <c r="O50" i="1"/>
  <c r="E21" i="1"/>
  <c r="J3257" i="1"/>
  <c r="I2605" i="1"/>
  <c r="I2309" i="1"/>
  <c r="N2146" i="1"/>
  <c r="E1991" i="1"/>
  <c r="I1834" i="1"/>
  <c r="M1707" i="1"/>
  <c r="D1572" i="1"/>
  <c r="K1466" i="1"/>
  <c r="P1385" i="1"/>
  <c r="I1325" i="1"/>
  <c r="N1275" i="1"/>
  <c r="C1218" i="1"/>
  <c r="E1169" i="1"/>
  <c r="F1108" i="1"/>
  <c r="M1047" i="1"/>
  <c r="D998" i="1"/>
  <c r="I940" i="1"/>
  <c r="G902" i="1"/>
  <c r="O859" i="1"/>
  <c r="L821" i="1"/>
  <c r="I794" i="1"/>
  <c r="K763" i="1"/>
  <c r="J737" i="1"/>
  <c r="F707" i="1"/>
  <c r="O677" i="1"/>
  <c r="O653" i="1"/>
  <c r="O625" i="1"/>
  <c r="L603" i="1"/>
  <c r="J576" i="1"/>
  <c r="L549" i="1"/>
  <c r="L527" i="1"/>
  <c r="P501" i="1"/>
  <c r="F480" i="1"/>
  <c r="D453" i="1"/>
  <c r="F426" i="1"/>
  <c r="F404" i="1"/>
  <c r="J378" i="1"/>
  <c r="N356" i="1"/>
  <c r="L329" i="1"/>
  <c r="N302" i="1"/>
  <c r="N280" i="1"/>
  <c r="D255" i="1"/>
  <c r="H233" i="1"/>
  <c r="F206" i="1"/>
  <c r="H179" i="1"/>
  <c r="H157" i="1"/>
  <c r="L131" i="1"/>
  <c r="P109" i="1"/>
  <c r="D79" i="1"/>
  <c r="F8" i="1"/>
  <c r="D2139" i="1"/>
  <c r="D1616" i="1"/>
  <c r="K1275" i="1"/>
  <c r="E1108" i="1"/>
  <c r="O901" i="1"/>
  <c r="I797" i="1"/>
  <c r="M660" i="1"/>
  <c r="C561" i="1"/>
  <c r="D467" i="1"/>
  <c r="H387" i="1"/>
  <c r="G301" i="1"/>
  <c r="J194" i="1"/>
  <c r="I108" i="1"/>
  <c r="G13" i="1"/>
  <c r="D2228" i="1"/>
  <c r="M1669" i="1"/>
  <c r="N1327" i="1"/>
  <c r="C1151" i="1"/>
  <c r="E960" i="1"/>
  <c r="K2372" i="1"/>
  <c r="I1809" i="1"/>
  <c r="G1410" i="1"/>
  <c r="L1188" i="1"/>
  <c r="N991" i="1"/>
  <c r="C838" i="1"/>
  <c r="J761" i="1"/>
  <c r="O678" i="1"/>
  <c r="F612" i="1"/>
  <c r="N542" i="1"/>
  <c r="D477" i="1"/>
  <c r="L407" i="1"/>
  <c r="F342" i="1"/>
  <c r="J280" i="1"/>
  <c r="D207" i="1"/>
  <c r="L141" i="1"/>
  <c r="F68" i="1"/>
  <c r="J6" i="1"/>
  <c r="I248" i="1"/>
  <c r="H36" i="1"/>
  <c r="P1358" i="1"/>
  <c r="L639" i="1"/>
  <c r="C418" i="1"/>
  <c r="I217" i="1"/>
  <c r="E67" i="1"/>
  <c r="L1497" i="1"/>
  <c r="L882" i="1"/>
  <c r="J618" i="1"/>
  <c r="L425" i="1"/>
  <c r="P201" i="1"/>
  <c r="N16" i="1"/>
  <c r="F840" i="1"/>
  <c r="O578" i="1"/>
  <c r="M281" i="1"/>
  <c r="O38" i="1"/>
  <c r="I1251" i="1"/>
  <c r="L671" i="1"/>
  <c r="P385" i="1"/>
  <c r="N92" i="1"/>
  <c r="J1237" i="1"/>
  <c r="P637" i="1"/>
  <c r="I366" i="1"/>
  <c r="G127" i="1"/>
  <c r="F1537" i="1"/>
  <c r="K789" i="1"/>
  <c r="O515" i="1"/>
  <c r="P218" i="1"/>
  <c r="L2054" i="1"/>
  <c r="K884" i="1"/>
  <c r="I527" i="1"/>
  <c r="M249" i="1"/>
  <c r="M3197" i="1"/>
  <c r="H2077" i="1"/>
  <c r="I1555" i="1"/>
  <c r="K1292" i="1"/>
  <c r="G1084" i="1"/>
  <c r="J899" i="1"/>
  <c r="M807" i="1"/>
  <c r="K720" i="1"/>
  <c r="E649" i="1"/>
  <c r="H573" i="1"/>
  <c r="L511" i="1"/>
  <c r="I438" i="1"/>
  <c r="M376" i="1"/>
  <c r="G307" i="1"/>
  <c r="L241" i="1"/>
  <c r="F172" i="1"/>
  <c r="M106" i="1"/>
  <c r="J329" i="1"/>
  <c r="O47" i="1"/>
  <c r="C1603" i="1"/>
  <c r="K876" i="1"/>
  <c r="N723" i="1"/>
  <c r="C530" i="1"/>
  <c r="E333" i="1"/>
  <c r="I109" i="1"/>
  <c r="P1980" i="1"/>
  <c r="J1046" i="1"/>
  <c r="P710" i="1"/>
  <c r="P529" i="1"/>
  <c r="L267" i="1"/>
  <c r="N70" i="1"/>
  <c r="H895" i="1"/>
  <c r="L629" i="1"/>
  <c r="K366" i="1"/>
  <c r="C112" i="1"/>
  <c r="K1491" i="1"/>
  <c r="M744" i="1"/>
  <c r="N466" i="1"/>
  <c r="N200" i="1"/>
  <c r="F2509" i="1"/>
  <c r="J1075" i="1"/>
  <c r="G667" i="1"/>
  <c r="H393" i="1"/>
  <c r="I96" i="1"/>
  <c r="E1295" i="1"/>
  <c r="G780" i="1"/>
  <c r="L496" i="1"/>
  <c r="O245" i="1"/>
  <c r="E3248" i="1"/>
  <c r="E1098" i="1"/>
  <c r="E704" i="1"/>
  <c r="G446" i="1"/>
  <c r="G176" i="1"/>
  <c r="C2875" i="1"/>
  <c r="E2017" i="1"/>
  <c r="D1480" i="1"/>
  <c r="O1268" i="1"/>
  <c r="K1060" i="1"/>
  <c r="C883" i="1"/>
  <c r="D788" i="1"/>
  <c r="E711" i="1"/>
  <c r="O643" i="1"/>
  <c r="L568" i="1"/>
  <c r="M510" i="1"/>
  <c r="F445" i="1"/>
  <c r="J383" i="1"/>
  <c r="O317" i="1"/>
  <c r="F175" i="1"/>
  <c r="E40" i="1"/>
  <c r="K1576" i="1"/>
  <c r="E914" i="1"/>
  <c r="H715" i="1"/>
  <c r="O556" i="1"/>
  <c r="M375" i="1"/>
  <c r="G198" i="1"/>
  <c r="F2849" i="1"/>
  <c r="I1289" i="1"/>
  <c r="O820" i="1"/>
  <c r="N614" i="1"/>
  <c r="D445" i="1"/>
  <c r="P255" i="1"/>
  <c r="L105" i="1"/>
  <c r="L1159" i="1"/>
  <c r="C602" i="1"/>
  <c r="M389" i="1"/>
  <c r="C116" i="1"/>
  <c r="E1913" i="1"/>
  <c r="D962" i="1"/>
  <c r="E621" i="1"/>
  <c r="L389" i="1"/>
  <c r="N196" i="1"/>
  <c r="F2579" i="1"/>
  <c r="H1156" i="1"/>
  <c r="O696" i="1"/>
  <c r="H501" i="1"/>
  <c r="P323" i="1"/>
  <c r="M88" i="1"/>
  <c r="E1788" i="1"/>
  <c r="J861" i="1"/>
  <c r="I608" i="1"/>
  <c r="O407" i="1"/>
  <c r="K199" i="1"/>
  <c r="C2384" i="1"/>
  <c r="K1005" i="1"/>
  <c r="F645" i="1"/>
  <c r="K438" i="1"/>
  <c r="K222" i="1"/>
  <c r="C3990" i="1"/>
  <c r="I2129" i="1"/>
  <c r="O1712" i="1"/>
  <c r="K1393" i="1"/>
  <c r="K1231" i="1"/>
  <c r="K1069" i="1"/>
  <c r="E897" i="1"/>
  <c r="J815" i="1"/>
  <c r="K750" i="1"/>
  <c r="M689" i="1"/>
  <c r="O630" i="1"/>
  <c r="F568" i="1"/>
  <c r="F514" i="1"/>
  <c r="F460" i="1"/>
  <c r="F406" i="1"/>
  <c r="F352" i="1"/>
  <c r="J290" i="1"/>
  <c r="J236" i="1"/>
  <c r="J182" i="1"/>
  <c r="J128" i="1"/>
  <c r="J74" i="1"/>
  <c r="N12" i="1"/>
  <c r="K2306" i="1"/>
  <c r="O1854" i="1"/>
  <c r="I1470" i="1"/>
  <c r="P1286" i="1"/>
  <c r="N1101" i="1"/>
  <c r="E940" i="1"/>
  <c r="G840" i="1"/>
  <c r="L772" i="1"/>
  <c r="O709" i="1"/>
  <c r="J642" i="1"/>
  <c r="L586" i="1"/>
  <c r="L532" i="1"/>
  <c r="L478" i="1"/>
  <c r="L424" i="1"/>
  <c r="P362" i="1"/>
  <c r="P308" i="1"/>
  <c r="P254" i="1"/>
  <c r="P200" i="1"/>
  <c r="P146" i="1"/>
  <c r="F85" i="1"/>
  <c r="F31" i="1"/>
  <c r="D2394" i="1"/>
  <c r="F1913" i="1"/>
  <c r="D1391" i="1"/>
  <c r="K795" i="1"/>
  <c r="K582" i="1"/>
  <c r="I343" i="1"/>
  <c r="E139" i="1"/>
  <c r="F1451" i="1"/>
  <c r="L845" i="1"/>
  <c r="P601" i="1"/>
  <c r="J420" i="1"/>
  <c r="F162" i="1"/>
  <c r="D2174" i="1"/>
  <c r="N1063" i="1"/>
  <c r="F705" i="1"/>
  <c r="L439" i="1"/>
  <c r="H231" i="1"/>
  <c r="L7" i="1"/>
  <c r="N1167" i="1"/>
  <c r="J729" i="1"/>
  <c r="P488" i="1"/>
  <c r="G315" i="1"/>
  <c r="P110" i="1"/>
  <c r="G1757" i="1"/>
  <c r="I1040" i="1"/>
  <c r="K712" i="1"/>
  <c r="O488" i="1"/>
  <c r="G288" i="1"/>
  <c r="E99" i="1"/>
  <c r="N2419" i="1"/>
  <c r="L466" i="1"/>
  <c r="C392" i="1"/>
  <c r="L441" i="1"/>
  <c r="G1838" i="1"/>
  <c r="L1786" i="1"/>
  <c r="C1058" i="1"/>
  <c r="D617" i="1"/>
  <c r="C566" i="1"/>
  <c r="I988" i="1"/>
  <c r="C603" i="1"/>
  <c r="G271" i="1"/>
  <c r="C1368" i="1"/>
  <c r="K343" i="1"/>
  <c r="P1704" i="1"/>
  <c r="I758" i="1"/>
  <c r="L226" i="1"/>
  <c r="I3027" i="1"/>
  <c r="D2067" i="1"/>
  <c r="H1702" i="1"/>
  <c r="H2309" i="1"/>
  <c r="G1883" i="1"/>
  <c r="N1514" i="1"/>
  <c r="P1163" i="1"/>
  <c r="D989" i="1"/>
  <c r="M784" i="1"/>
  <c r="D4360" i="1"/>
  <c r="D2112" i="1"/>
  <c r="M1392" i="1"/>
  <c r="I1130" i="1"/>
  <c r="O607" i="1"/>
  <c r="O325" i="1"/>
  <c r="K207" i="1"/>
  <c r="C79" i="1"/>
  <c r="F2627" i="1"/>
  <c r="D2796" i="1"/>
  <c r="I2447" i="1"/>
  <c r="G1614" i="1"/>
  <c r="L1290" i="1"/>
  <c r="J742" i="1"/>
  <c r="L314" i="1"/>
  <c r="F191" i="1"/>
  <c r="L26" i="1"/>
  <c r="H3109" i="1"/>
  <c r="L1911" i="1"/>
  <c r="K1616" i="1"/>
  <c r="J983" i="1"/>
  <c r="L750" i="1"/>
  <c r="J622" i="1"/>
  <c r="K434" i="1"/>
  <c r="I285" i="1"/>
  <c r="I165" i="1"/>
  <c r="E53" i="1"/>
  <c r="M2997" i="1"/>
  <c r="M3391" i="1"/>
  <c r="M2609" i="1"/>
  <c r="H952" i="1"/>
  <c r="H786" i="1"/>
  <c r="I706" i="1"/>
  <c r="H596" i="1"/>
  <c r="D490" i="1"/>
  <c r="H212" i="1"/>
  <c r="P112" i="1"/>
  <c r="I3599" i="1"/>
  <c r="F2689" i="1"/>
  <c r="P3008" i="1"/>
  <c r="M2441" i="1"/>
  <c r="H2494" i="1"/>
  <c r="O3480" i="1"/>
  <c r="P2358" i="1"/>
  <c r="D2214" i="1"/>
  <c r="D2301" i="1"/>
  <c r="D1482" i="1"/>
  <c r="D2018" i="1"/>
  <c r="N3637" i="1"/>
  <c r="F1179" i="1"/>
  <c r="L736" i="1"/>
  <c r="N561" i="1"/>
  <c r="D356" i="1"/>
  <c r="J47" i="1"/>
  <c r="O673" i="1"/>
  <c r="J1279" i="1"/>
  <c r="P766" i="1"/>
  <c r="F2581" i="1"/>
  <c r="L523" i="1"/>
  <c r="L1406" i="1"/>
  <c r="M1881" i="1"/>
  <c r="K1100" i="1"/>
  <c r="C775" i="1"/>
  <c r="K574" i="1"/>
  <c r="M341" i="1"/>
  <c r="O1003" i="1"/>
  <c r="K2312" i="1"/>
  <c r="F1129" i="1"/>
  <c r="D1031" i="1"/>
  <c r="P873" i="1"/>
  <c r="N669" i="1"/>
  <c r="N418" i="1"/>
  <c r="L215" i="1"/>
  <c r="P63" i="1"/>
  <c r="C1638" i="1"/>
  <c r="O828" i="1"/>
  <c r="N468" i="1"/>
  <c r="E146" i="1"/>
  <c r="P1186" i="1"/>
  <c r="L598" i="1"/>
  <c r="P104" i="1"/>
  <c r="C1183" i="1"/>
  <c r="O87" i="1"/>
  <c r="J1281" i="1"/>
  <c r="E2147" i="1"/>
  <c r="J1325" i="1"/>
  <c r="J1183" i="1"/>
  <c r="E223" i="1"/>
  <c r="L2428" i="1"/>
  <c r="O2065" i="1"/>
  <c r="J1636" i="1"/>
  <c r="O1356" i="1"/>
  <c r="K1186" i="1"/>
  <c r="H969" i="1"/>
  <c r="C915" i="1"/>
  <c r="K811" i="1"/>
  <c r="F721" i="1"/>
  <c r="H611" i="1"/>
  <c r="N514" i="1"/>
  <c r="F440" i="1"/>
  <c r="J418" i="1"/>
  <c r="J364" i="1"/>
  <c r="H193" i="1"/>
  <c r="N2509" i="1"/>
  <c r="K329" i="1"/>
  <c r="O1237" i="1"/>
  <c r="M2077" i="1"/>
  <c r="O1530" i="1"/>
  <c r="H1084" i="1"/>
  <c r="H577" i="1"/>
  <c r="J438" i="1"/>
  <c r="J172" i="1"/>
  <c r="G1892" i="1"/>
  <c r="C2190" i="1"/>
  <c r="L741" i="1"/>
  <c r="N340" i="1"/>
  <c r="N1182" i="1"/>
  <c r="I451" i="1"/>
  <c r="N246" i="1"/>
  <c r="K384" i="1"/>
  <c r="O1176" i="1"/>
  <c r="P837" i="1"/>
  <c r="J542" i="1"/>
  <c r="P341" i="1"/>
  <c r="H141" i="1"/>
  <c r="N159" i="1"/>
  <c r="O16" i="1"/>
  <c r="H163" i="1"/>
  <c r="K262" i="1"/>
  <c r="H559" i="1"/>
  <c r="I795" i="1"/>
  <c r="H2440" i="1"/>
  <c r="M569" i="1"/>
  <c r="K1748" i="1"/>
  <c r="D751" i="1"/>
  <c r="D669" i="1"/>
  <c r="N537" i="1"/>
  <c r="N267" i="1"/>
  <c r="E428" i="1"/>
  <c r="I311" i="1"/>
  <c r="H321" i="1"/>
  <c r="E1621" i="1"/>
  <c r="I800" i="1"/>
  <c r="N447" i="1"/>
  <c r="D116" i="1"/>
  <c r="E1675" i="1"/>
  <c r="I455" i="1"/>
  <c r="F1147" i="1"/>
  <c r="P107" i="1"/>
  <c r="O878" i="1"/>
  <c r="D404" i="1"/>
  <c r="G3072" i="1"/>
  <c r="I803" i="1"/>
  <c r="K388" i="1"/>
  <c r="O3162" i="1"/>
  <c r="G2905" i="1"/>
  <c r="C1305" i="1"/>
  <c r="M3658" i="1"/>
  <c r="G2648" i="1"/>
  <c r="E2250" i="1"/>
  <c r="D1881" i="1"/>
  <c r="P1459" i="1"/>
  <c r="L1209" i="1"/>
  <c r="P943" i="1"/>
  <c r="F2905" i="1"/>
  <c r="I2327" i="1"/>
  <c r="O1858" i="1"/>
  <c r="J1600" i="1"/>
  <c r="C1248" i="1"/>
  <c r="P1094" i="1"/>
  <c r="L835" i="1"/>
  <c r="C3369" i="1"/>
  <c r="F2606" i="1"/>
  <c r="G2225" i="1"/>
  <c r="K1839" i="1"/>
  <c r="N1458" i="1"/>
  <c r="E1213" i="1"/>
  <c r="I929" i="1"/>
  <c r="I3811" i="1"/>
  <c r="O2817" i="1"/>
  <c r="H2248" i="1"/>
  <c r="L1910" i="1"/>
  <c r="F1517" i="1"/>
  <c r="K1273" i="1"/>
  <c r="K914" i="1"/>
  <c r="I3733" i="1"/>
  <c r="E3406" i="1"/>
  <c r="I2305" i="1"/>
  <c r="K1626" i="1"/>
  <c r="D1331" i="1"/>
  <c r="K1162" i="1"/>
  <c r="F902" i="1"/>
  <c r="C777" i="1"/>
  <c r="J4274" i="1"/>
  <c r="I2752" i="1"/>
  <c r="L2108" i="1"/>
  <c r="G1113" i="1"/>
  <c r="C607" i="1"/>
  <c r="I454" i="1"/>
  <c r="C289" i="1"/>
  <c r="C157" i="1"/>
  <c r="K2616" i="1"/>
  <c r="G1746" i="1"/>
  <c r="E3365" i="1"/>
  <c r="H2752" i="1"/>
  <c r="K2438" i="1"/>
  <c r="G2152" i="1"/>
  <c r="G1744" i="1"/>
  <c r="J1369" i="1"/>
  <c r="D396" i="1"/>
  <c r="D228" i="1"/>
  <c r="J105" i="1"/>
  <c r="D3252" i="1"/>
  <c r="D3429" i="1"/>
  <c r="C2617" i="1"/>
  <c r="O2168" i="1"/>
  <c r="I1755" i="1"/>
  <c r="P1216" i="1"/>
  <c r="K893" i="1"/>
  <c r="F698" i="1"/>
  <c r="K464" i="1"/>
  <c r="E311" i="1"/>
  <c r="M205" i="1"/>
  <c r="I2050" i="1"/>
  <c r="K2970" i="1"/>
  <c r="K2582" i="1"/>
  <c r="G2226" i="1"/>
  <c r="N1295" i="1"/>
  <c r="N1025" i="1"/>
  <c r="D829" i="1"/>
  <c r="H458" i="1"/>
  <c r="L348" i="1"/>
  <c r="O3080" i="1"/>
  <c r="I2698" i="1"/>
  <c r="K2208" i="1"/>
  <c r="C2242" i="1"/>
  <c r="E2049" i="1"/>
  <c r="C1468" i="1"/>
  <c r="C2148" i="1"/>
  <c r="E3061" i="1"/>
  <c r="E1072" i="1"/>
  <c r="K790" i="1"/>
  <c r="H618" i="1"/>
  <c r="E514" i="1"/>
  <c r="I308" i="1"/>
  <c r="N201" i="1"/>
  <c r="F37" i="1"/>
  <c r="P473" i="1"/>
  <c r="H21" i="1"/>
  <c r="E958" i="1"/>
  <c r="I2529" i="1"/>
  <c r="G690" i="1"/>
  <c r="L2590" i="1"/>
  <c r="H1086" i="1"/>
  <c r="C824" i="1"/>
  <c r="E613" i="1"/>
  <c r="G474" i="1"/>
  <c r="M381" i="1"/>
  <c r="O130" i="1"/>
  <c r="I1432" i="1"/>
  <c r="P599" i="1"/>
  <c r="J8" i="1"/>
  <c r="G900" i="1"/>
  <c r="C479" i="1"/>
  <c r="H743" i="1"/>
  <c r="L2896" i="1"/>
  <c r="D1784" i="1"/>
  <c r="J1028" i="1"/>
  <c r="N58" i="1"/>
  <c r="E578" i="1"/>
  <c r="O243" i="1"/>
  <c r="I30" i="1"/>
  <c r="M1693" i="1"/>
  <c r="L683" i="1"/>
  <c r="J179" i="1"/>
  <c r="C904" i="1"/>
  <c r="O195" i="1"/>
  <c r="P1556" i="1"/>
  <c r="G2376" i="1"/>
  <c r="C1630" i="1"/>
  <c r="E583" i="1"/>
  <c r="G404" i="1"/>
  <c r="I341" i="1"/>
  <c r="M221" i="1"/>
  <c r="O140" i="1"/>
  <c r="E57" i="1"/>
  <c r="M1907" i="1"/>
  <c r="G1354" i="1"/>
  <c r="P217" i="1"/>
  <c r="C597" i="1"/>
  <c r="H1915" i="1"/>
  <c r="K1023" i="1"/>
  <c r="F1281" i="1"/>
  <c r="L569" i="1"/>
  <c r="D373" i="1"/>
  <c r="L33" i="1"/>
  <c r="I113" i="1"/>
  <c r="K1078" i="1"/>
  <c r="K37" i="1"/>
  <c r="F334" i="1"/>
  <c r="G194" i="1"/>
  <c r="J136" i="1"/>
  <c r="G2260" i="1"/>
  <c r="L767" i="1"/>
  <c r="K91" i="1"/>
  <c r="F2237" i="1"/>
  <c r="G934" i="1"/>
  <c r="I2159" i="1"/>
  <c r="D690" i="1"/>
  <c r="D171" i="1"/>
  <c r="I19" i="1"/>
  <c r="H509" i="1"/>
  <c r="P818" i="1"/>
  <c r="P2294" i="1"/>
  <c r="J473" i="1"/>
  <c r="I1364" i="1"/>
  <c r="C508" i="1"/>
  <c r="C2408" i="1"/>
  <c r="G965" i="1"/>
  <c r="O710" i="1"/>
  <c r="G541" i="1"/>
  <c r="K371" i="1"/>
  <c r="H1595" i="1"/>
  <c r="F869" i="1"/>
  <c r="O671" i="1"/>
  <c r="O551" i="1"/>
  <c r="O335" i="1"/>
  <c r="E220" i="1"/>
  <c r="E166" i="1"/>
  <c r="P1646" i="1"/>
  <c r="G216" i="1"/>
  <c r="L730" i="1"/>
  <c r="L15" i="1"/>
  <c r="M855" i="1"/>
  <c r="M2577" i="1"/>
  <c r="O376" i="1"/>
  <c r="H2541" i="1"/>
  <c r="N1793" i="1"/>
  <c r="D2659" i="1"/>
  <c r="I2328" i="1"/>
  <c r="E1724" i="1"/>
  <c r="N2843" i="1"/>
  <c r="I2191" i="1"/>
  <c r="D1645" i="1"/>
  <c r="M1241" i="1"/>
  <c r="O4005" i="1"/>
  <c r="H2621" i="1"/>
  <c r="I2110" i="1"/>
  <c r="C1519" i="1"/>
  <c r="H1159" i="1"/>
  <c r="L3434" i="1"/>
  <c r="P2504" i="1"/>
  <c r="L1976" i="1"/>
  <c r="E1460" i="1"/>
  <c r="O1161" i="1"/>
  <c r="P3411" i="1"/>
  <c r="N2590" i="1"/>
  <c r="F2192" i="1"/>
  <c r="F1814" i="1"/>
  <c r="H1445" i="1"/>
  <c r="H2792" i="1"/>
  <c r="I2059" i="1"/>
  <c r="P1382" i="1"/>
  <c r="M1075" i="1"/>
  <c r="D815" i="1"/>
  <c r="G1025" i="1"/>
  <c r="H1305" i="1"/>
  <c r="C2683" i="1"/>
  <c r="C737" i="1"/>
  <c r="H2008" i="1"/>
  <c r="H294" i="1"/>
  <c r="C913" i="1"/>
  <c r="L684" i="1"/>
  <c r="K1586" i="1"/>
  <c r="M765" i="1"/>
  <c r="C518" i="1"/>
  <c r="O296" i="1"/>
  <c r="G128" i="1"/>
  <c r="H1424" i="1"/>
  <c r="L731" i="1"/>
  <c r="M1797" i="1"/>
  <c r="K355" i="1"/>
  <c r="J2145" i="1"/>
  <c r="K1022" i="1"/>
  <c r="H497" i="1"/>
  <c r="F92" i="1"/>
  <c r="M978" i="1"/>
  <c r="L463" i="1"/>
  <c r="J224" i="1"/>
  <c r="G1650" i="1"/>
  <c r="J955" i="1"/>
  <c r="I494" i="1"/>
  <c r="P2115" i="1"/>
  <c r="P551" i="1"/>
  <c r="E296" i="1"/>
  <c r="J68" i="1"/>
  <c r="I1467" i="1"/>
  <c r="M1105" i="1"/>
  <c r="L906" i="1"/>
  <c r="G818" i="1"/>
  <c r="O708" i="1"/>
  <c r="K580" i="1"/>
  <c r="M459" i="1"/>
  <c r="O370" i="1"/>
  <c r="G278" i="1"/>
  <c r="E219" i="1"/>
  <c r="I139" i="1"/>
  <c r="C56" i="1"/>
  <c r="G2176" i="1"/>
  <c r="G1487" i="1"/>
  <c r="L1180" i="1"/>
  <c r="D511" i="1"/>
  <c r="I1154" i="1"/>
  <c r="L127" i="1"/>
  <c r="O1958" i="1"/>
  <c r="H628" i="1"/>
  <c r="N430" i="1"/>
  <c r="F234" i="1"/>
  <c r="G104" i="1"/>
  <c r="O2054" i="1"/>
  <c r="F604" i="1"/>
  <c r="E1951" i="1"/>
  <c r="O178" i="1"/>
  <c r="I769" i="1"/>
  <c r="H329" i="1"/>
  <c r="O1286" i="1"/>
  <c r="M173" i="1"/>
  <c r="L753" i="1"/>
  <c r="F589" i="1"/>
  <c r="L761" i="1"/>
  <c r="E2165" i="1"/>
  <c r="C1130" i="1"/>
  <c r="K595" i="1"/>
  <c r="C341" i="1"/>
  <c r="M1069" i="1"/>
  <c r="I271" i="1"/>
  <c r="M1523" i="1"/>
  <c r="J352" i="1"/>
  <c r="O1158" i="1"/>
  <c r="I582" i="1"/>
  <c r="J257" i="1"/>
  <c r="H537" i="1"/>
  <c r="F2705" i="1"/>
  <c r="D494" i="1"/>
  <c r="G2701" i="1"/>
  <c r="I397" i="1"/>
  <c r="M713" i="1"/>
  <c r="I528" i="1"/>
  <c r="C823" i="1"/>
  <c r="P2278" i="1"/>
  <c r="M2267" i="1"/>
  <c r="F706" i="1"/>
  <c r="J2835" i="1"/>
  <c r="M1829" i="1"/>
  <c r="K1174" i="1"/>
  <c r="I830" i="1"/>
  <c r="O2811" i="1"/>
  <c r="H2194" i="1"/>
  <c r="I1487" i="1"/>
  <c r="N839" i="1"/>
  <c r="E4150" i="1"/>
  <c r="D3544" i="1"/>
  <c r="D3393" i="1"/>
  <c r="C2560" i="1"/>
  <c r="J2280" i="1"/>
  <c r="D1725" i="1"/>
  <c r="O1226" i="1"/>
  <c r="N960" i="1"/>
  <c r="L1874" i="1"/>
  <c r="O1093" i="1"/>
  <c r="L723" i="1"/>
  <c r="I490" i="1"/>
  <c r="O319" i="1"/>
  <c r="G155" i="1"/>
  <c r="N4543" i="1"/>
  <c r="G1996" i="1"/>
  <c r="P1440" i="1"/>
  <c r="D1248" i="1"/>
  <c r="H892" i="1"/>
  <c r="K679" i="1"/>
  <c r="F473" i="1"/>
  <c r="F263" i="1"/>
  <c r="L56" i="1"/>
  <c r="O3082" i="1"/>
  <c r="I1665" i="1"/>
  <c r="E2979" i="1"/>
  <c r="I2423" i="1"/>
  <c r="I2293" i="1"/>
  <c r="C1868" i="1"/>
  <c r="G1590" i="1"/>
  <c r="E1373" i="1"/>
  <c r="L1112" i="1"/>
  <c r="F735" i="1"/>
  <c r="K458" i="1"/>
  <c r="C2174" i="1"/>
  <c r="G870" i="1"/>
  <c r="D484" i="1"/>
  <c r="P274" i="1"/>
  <c r="H206" i="1"/>
  <c r="I3776" i="1"/>
  <c r="J4443" i="1"/>
  <c r="G2405" i="1"/>
  <c r="L2744" i="1"/>
  <c r="H2770" i="1"/>
  <c r="O2528" i="1"/>
  <c r="E2622" i="1"/>
  <c r="M2205" i="1"/>
  <c r="P1446" i="1"/>
  <c r="I2375" i="1"/>
  <c r="M1687" i="1"/>
  <c r="I3276" i="1"/>
  <c r="M2720" i="1"/>
  <c r="M2187" i="1"/>
  <c r="L1574" i="1"/>
  <c r="N1277" i="1"/>
  <c r="N710" i="1"/>
  <c r="O449" i="1"/>
  <c r="L286" i="1"/>
  <c r="J785" i="1"/>
  <c r="E2220" i="1"/>
  <c r="C1548" i="1"/>
  <c r="P1068" i="1"/>
  <c r="M813" i="1"/>
  <c r="K610" i="1"/>
  <c r="M471" i="1"/>
  <c r="O242" i="1"/>
  <c r="E1313" i="1"/>
  <c r="G1962" i="1"/>
  <c r="K1204" i="1"/>
  <c r="C853" i="1"/>
  <c r="F702" i="1"/>
  <c r="E941" i="1"/>
  <c r="K107" i="1"/>
  <c r="K788" i="1"/>
  <c r="D470" i="1"/>
  <c r="M72" i="1"/>
  <c r="J1388" i="1"/>
  <c r="E828" i="1"/>
  <c r="H549" i="1"/>
  <c r="O285" i="1"/>
  <c r="N2198" i="1"/>
  <c r="J1171" i="1"/>
  <c r="K2715" i="1"/>
  <c r="M2117" i="1"/>
  <c r="H1102" i="1"/>
  <c r="M740" i="1"/>
  <c r="G516" i="1"/>
  <c r="G458" i="1"/>
  <c r="I395" i="1"/>
  <c r="K306" i="1"/>
  <c r="K162" i="1"/>
  <c r="K54" i="1"/>
  <c r="C2" i="1"/>
  <c r="O1886" i="1"/>
  <c r="F1345" i="1"/>
  <c r="J1067" i="1"/>
  <c r="L869" i="1"/>
  <c r="J659" i="1"/>
  <c r="J558" i="1"/>
  <c r="P483" i="1"/>
  <c r="L383" i="1"/>
  <c r="L311" i="1"/>
  <c r="N212" i="1"/>
  <c r="L113" i="1"/>
  <c r="H2274" i="1"/>
  <c r="O812" i="1"/>
  <c r="E314" i="1"/>
  <c r="O123" i="1"/>
  <c r="J2397" i="1"/>
  <c r="L1928" i="1"/>
  <c r="D780" i="1"/>
  <c r="L357" i="1"/>
  <c r="H95" i="1"/>
  <c r="G63" i="1"/>
  <c r="D865" i="1"/>
  <c r="C98" i="1"/>
  <c r="F468" i="1"/>
  <c r="E351" i="1"/>
  <c r="P435" i="1"/>
  <c r="H744" i="1"/>
  <c r="N192" i="1"/>
  <c r="K2674" i="1"/>
  <c r="G1690" i="1"/>
  <c r="H822" i="1"/>
  <c r="D527" i="1"/>
  <c r="O21" i="1"/>
  <c r="I595" i="1"/>
  <c r="H755" i="1"/>
  <c r="F306" i="1"/>
  <c r="E680" i="1"/>
  <c r="M60" i="1"/>
  <c r="N1633" i="1"/>
  <c r="M78" i="1"/>
  <c r="M425" i="1"/>
  <c r="N888" i="1"/>
  <c r="F302" i="1"/>
  <c r="F432" i="1"/>
  <c r="P2084" i="1"/>
  <c r="C721" i="1"/>
  <c r="H2316" i="1"/>
  <c r="E1104" i="1"/>
  <c r="K764" i="1"/>
  <c r="O525" i="1"/>
  <c r="E194" i="1"/>
  <c r="E32" i="1"/>
  <c r="F1944" i="1"/>
  <c r="K974" i="1"/>
  <c r="E436" i="1"/>
  <c r="M42" i="1"/>
  <c r="E912" i="1"/>
  <c r="K1852" i="1"/>
  <c r="G289" i="1"/>
  <c r="F535" i="1"/>
  <c r="N2114" i="1"/>
  <c r="C346" i="1"/>
  <c r="F3115" i="1"/>
  <c r="I3680" i="1"/>
  <c r="N2026" i="1"/>
  <c r="O1494" i="1"/>
  <c r="J1134" i="1"/>
  <c r="N3403" i="1"/>
  <c r="H2470" i="1"/>
  <c r="H1912" i="1"/>
  <c r="C1413" i="1"/>
  <c r="D2899" i="1"/>
  <c r="N2392" i="1"/>
  <c r="D2187" i="1"/>
  <c r="J1788" i="1"/>
  <c r="P1147" i="1"/>
  <c r="H899" i="1"/>
  <c r="K2512" i="1"/>
  <c r="G2036" i="1"/>
  <c r="J1546" i="1"/>
  <c r="O912" i="1"/>
  <c r="H705" i="1"/>
  <c r="H1173" i="1"/>
  <c r="E826" i="1"/>
  <c r="G2809" i="1"/>
  <c r="N1825" i="1"/>
  <c r="I1358" i="1"/>
  <c r="C5029" i="1"/>
  <c r="N3808" i="1"/>
  <c r="H1607" i="1"/>
  <c r="J883" i="1"/>
  <c r="O3522" i="1"/>
  <c r="P2250" i="1"/>
  <c r="G945" i="1"/>
  <c r="C319" i="1"/>
  <c r="I190" i="1"/>
  <c r="M104" i="1"/>
  <c r="H3319" i="1"/>
  <c r="K1984" i="1"/>
  <c r="C1568" i="1"/>
  <c r="J1159" i="1"/>
  <c r="I638" i="1"/>
  <c r="H472" i="1"/>
  <c r="N55" i="1"/>
  <c r="N3364" i="1"/>
  <c r="N2420" i="1"/>
  <c r="K1992" i="1"/>
  <c r="L1587" i="1"/>
  <c r="F1369" i="1"/>
  <c r="E1211" i="1"/>
  <c r="P1108" i="1"/>
  <c r="L883" i="1"/>
  <c r="G610" i="1"/>
  <c r="E341" i="1"/>
  <c r="L582" i="1"/>
  <c r="H164" i="1"/>
  <c r="P2636" i="1"/>
  <c r="J2761" i="1"/>
  <c r="K2602" i="1"/>
  <c r="J1990" i="1"/>
  <c r="G2074" i="1"/>
  <c r="P2491" i="1"/>
  <c r="K2176" i="1"/>
  <c r="C1760" i="1"/>
  <c r="E1457" i="1"/>
  <c r="J2901" i="1"/>
  <c r="E1561" i="1"/>
  <c r="L1028" i="1"/>
  <c r="O779" i="1"/>
  <c r="N345" i="1"/>
  <c r="I1436" i="1"/>
  <c r="J35" i="1"/>
  <c r="D431" i="1"/>
  <c r="M1214" i="1"/>
  <c r="F2023" i="1"/>
  <c r="M1051" i="1"/>
  <c r="J804" i="1"/>
  <c r="K412" i="1"/>
  <c r="D866" i="1"/>
  <c r="H1618" i="1"/>
  <c r="J431" i="1"/>
  <c r="K1990" i="1"/>
  <c r="I2590" i="1"/>
  <c r="D1193" i="1"/>
  <c r="L919" i="1"/>
  <c r="D849" i="1"/>
  <c r="I699" i="1"/>
  <c r="H569" i="1"/>
  <c r="H354" i="1"/>
  <c r="O865" i="1"/>
  <c r="P235" i="1"/>
  <c r="G2242" i="1"/>
  <c r="O1321" i="1"/>
  <c r="F310" i="1"/>
  <c r="K1185" i="1"/>
  <c r="I1869" i="1"/>
  <c r="D861" i="1"/>
  <c r="F288" i="1"/>
  <c r="N1498" i="1"/>
  <c r="I1713" i="1"/>
  <c r="D977" i="1"/>
  <c r="J424" i="1"/>
  <c r="F265" i="1"/>
  <c r="C2136" i="1"/>
  <c r="K1130" i="1"/>
  <c r="M661" i="1"/>
  <c r="I384" i="1"/>
  <c r="N1861" i="1"/>
  <c r="K564" i="1"/>
  <c r="M155" i="1"/>
  <c r="M1173" i="1"/>
  <c r="J298" i="1"/>
  <c r="M1101" i="1"/>
  <c r="H1883" i="1"/>
  <c r="L1202" i="1"/>
  <c r="O1429" i="1"/>
  <c r="G45" i="1"/>
  <c r="K226" i="1"/>
  <c r="G652" i="1"/>
  <c r="J221" i="1"/>
  <c r="C580" i="1"/>
  <c r="E1421" i="1"/>
  <c r="P471" i="1"/>
  <c r="N412" i="1"/>
  <c r="D347" i="1"/>
  <c r="M438" i="1"/>
  <c r="M465" i="1"/>
  <c r="N2271" i="1"/>
  <c r="M1092" i="1"/>
  <c r="P413" i="1"/>
  <c r="D2396" i="1"/>
  <c r="D1148" i="1"/>
  <c r="C852" i="1"/>
  <c r="G718" i="1"/>
  <c r="H659" i="1"/>
  <c r="H594" i="1"/>
  <c r="F2097" i="1"/>
  <c r="F3120" i="1"/>
  <c r="L3448" i="1"/>
  <c r="F1750" i="1"/>
  <c r="G2073" i="1"/>
  <c r="O2895" i="1"/>
  <c r="L2070" i="1"/>
  <c r="D1540" i="1"/>
  <c r="C3081" i="1"/>
  <c r="K2507" i="1"/>
  <c r="O2229" i="1"/>
  <c r="C1881" i="1"/>
  <c r="I1602" i="1"/>
  <c r="M3283" i="1"/>
  <c r="H2776" i="1"/>
  <c r="D2383" i="1"/>
  <c r="D2095" i="1"/>
  <c r="F1830" i="1"/>
  <c r="J1552" i="1"/>
  <c r="G1364" i="1"/>
  <c r="E1179" i="1"/>
  <c r="C982" i="1"/>
  <c r="N3508" i="1"/>
  <c r="G2826" i="1"/>
  <c r="M2534" i="1"/>
  <c r="G2249" i="1"/>
  <c r="D1983" i="1"/>
  <c r="N1702" i="1"/>
  <c r="I1475" i="1"/>
  <c r="F1280" i="1"/>
  <c r="D1095" i="1"/>
  <c r="E4801" i="1"/>
  <c r="L3168" i="1"/>
  <c r="E2724" i="1"/>
  <c r="F2411" i="1"/>
  <c r="J2115" i="1"/>
  <c r="N1869" i="1"/>
  <c r="F1579" i="1"/>
  <c r="I1410" i="1"/>
  <c r="G1243" i="1"/>
  <c r="E1088" i="1"/>
  <c r="H4142" i="1"/>
  <c r="J3261" i="1"/>
  <c r="P2767" i="1"/>
  <c r="F2516" i="1"/>
  <c r="G2327" i="1"/>
  <c r="M2126" i="1"/>
  <c r="E1944" i="1"/>
  <c r="F1742" i="1"/>
  <c r="K1527" i="1"/>
  <c r="N1394" i="1"/>
  <c r="L1251" i="1"/>
  <c r="P1141" i="1"/>
  <c r="L1005" i="1"/>
  <c r="O4891" i="1"/>
  <c r="O3124" i="1"/>
  <c r="P2722" i="1"/>
  <c r="P2425" i="1"/>
  <c r="O2180" i="1"/>
  <c r="I1953" i="1"/>
  <c r="G1712" i="1"/>
  <c r="J1494" i="1"/>
  <c r="H1326" i="1"/>
  <c r="I1155" i="1"/>
  <c r="K1016" i="1"/>
  <c r="D869" i="1"/>
  <c r="L781" i="1"/>
  <c r="N672" i="1"/>
  <c r="L3860" i="1"/>
  <c r="I3107" i="1"/>
  <c r="C2798" i="1"/>
  <c r="E2526" i="1"/>
  <c r="I2323" i="1"/>
  <c r="J2134" i="1"/>
  <c r="E1932" i="1"/>
  <c r="N1750" i="1"/>
  <c r="F1550" i="1"/>
  <c r="L1381" i="1"/>
  <c r="P1265" i="1"/>
  <c r="E1123" i="1"/>
  <c r="E1015" i="1"/>
  <c r="E893" i="1"/>
  <c r="E814" i="1"/>
  <c r="L3440" i="1"/>
  <c r="N3033" i="1"/>
  <c r="O2707" i="1"/>
  <c r="P2492" i="1"/>
  <c r="J2319" i="1"/>
  <c r="H2134" i="1"/>
  <c r="H1968" i="1"/>
  <c r="F1783" i="1"/>
  <c r="L1586" i="1"/>
  <c r="G1443" i="1"/>
  <c r="E1312" i="1"/>
  <c r="C1213" i="1"/>
  <c r="C1087" i="1"/>
  <c r="C983" i="1"/>
  <c r="M883" i="1"/>
  <c r="M4315" i="1"/>
  <c r="N3472" i="1"/>
  <c r="F3878" i="1"/>
  <c r="G3334" i="1"/>
  <c r="H3652" i="1"/>
  <c r="G3210" i="1"/>
  <c r="G2898" i="1"/>
  <c r="E2661" i="1"/>
  <c r="L2517" i="1"/>
  <c r="E2367" i="1"/>
  <c r="E2238" i="1"/>
  <c r="L2087" i="1"/>
  <c r="F1962" i="1"/>
  <c r="L1817" i="1"/>
  <c r="L1709" i="1"/>
  <c r="O1564" i="1"/>
  <c r="N1446" i="1"/>
  <c r="M1365" i="1"/>
  <c r="P1271" i="1"/>
  <c r="F1192" i="1"/>
  <c r="I1103" i="1"/>
  <c r="D1007" i="1"/>
  <c r="L934" i="1"/>
  <c r="I864" i="1"/>
  <c r="C813" i="1"/>
  <c r="E752" i="1"/>
  <c r="F3975" i="1"/>
  <c r="H3340" i="1"/>
  <c r="M3475" i="1"/>
  <c r="I2886" i="1"/>
  <c r="K2598" i="1"/>
  <c r="J2415" i="1"/>
  <c r="J2195" i="1"/>
  <c r="J2013" i="1"/>
  <c r="F1825" i="1"/>
  <c r="P1596" i="1"/>
  <c r="I1454" i="1"/>
  <c r="O1303" i="1"/>
  <c r="I1186" i="1"/>
  <c r="G1049" i="1"/>
  <c r="K934" i="1"/>
  <c r="P832" i="1"/>
  <c r="I772" i="1"/>
  <c r="H698" i="1"/>
  <c r="O633" i="1"/>
  <c r="K579" i="1"/>
  <c r="O517" i="1"/>
  <c r="C475" i="1"/>
  <c r="K429" i="1"/>
  <c r="I382" i="1"/>
  <c r="O343" i="1"/>
  <c r="K303" i="1"/>
  <c r="C265" i="1"/>
  <c r="O217" i="1"/>
  <c r="G179" i="1"/>
  <c r="K135" i="1"/>
  <c r="C97" i="1"/>
  <c r="E48" i="1"/>
  <c r="G11" i="1"/>
  <c r="N2863" i="1"/>
  <c r="G2351" i="1"/>
  <c r="N1876" i="1"/>
  <c r="M3905" i="1"/>
  <c r="M3143" i="1"/>
  <c r="H2886" i="1"/>
  <c r="J2639" i="1"/>
  <c r="C2502" i="1"/>
  <c r="K2366" i="1"/>
  <c r="M2241" i="1"/>
  <c r="E2077" i="1"/>
  <c r="K1946" i="1"/>
  <c r="I1799" i="1"/>
  <c r="O1668" i="1"/>
  <c r="G1510" i="1"/>
  <c r="N1411" i="1"/>
  <c r="J1321" i="1"/>
  <c r="H1234" i="1"/>
  <c r="L1128" i="1"/>
  <c r="J1041" i="1"/>
  <c r="J943" i="1"/>
  <c r="E877" i="1"/>
  <c r="H808" i="1"/>
  <c r="D762" i="1"/>
  <c r="C717" i="1"/>
  <c r="P674" i="1"/>
  <c r="L621" i="1"/>
  <c r="P582" i="1"/>
  <c r="F539" i="1"/>
  <c r="L500" i="1"/>
  <c r="J453" i="1"/>
  <c r="P414" i="1"/>
  <c r="L374" i="1"/>
  <c r="D336" i="1"/>
  <c r="P288" i="1"/>
  <c r="H250" i="1"/>
  <c r="L206" i="1"/>
  <c r="D168" i="1"/>
  <c r="F119" i="1"/>
  <c r="H82" i="1"/>
  <c r="D42" i="1"/>
  <c r="J3" i="1"/>
  <c r="D2816" i="1"/>
  <c r="G2394" i="1"/>
  <c r="I1931" i="1"/>
  <c r="P4068" i="1"/>
  <c r="I3161" i="1"/>
  <c r="H2890" i="1"/>
  <c r="H2686" i="1"/>
  <c r="E2539" i="1"/>
  <c r="J2374" i="1"/>
  <c r="G2244" i="1"/>
  <c r="N2096" i="1"/>
  <c r="K1966" i="1"/>
  <c r="I1807" i="1"/>
  <c r="I1677" i="1"/>
  <c r="H1541" i="1"/>
  <c r="L1438" i="1"/>
  <c r="H1340" i="1"/>
  <c r="F1263" i="1"/>
  <c r="K1172" i="1"/>
  <c r="I1095" i="1"/>
  <c r="E995" i="1"/>
  <c r="K921" i="1"/>
  <c r="O862" i="1"/>
  <c r="J814" i="1"/>
  <c r="C762" i="1"/>
  <c r="L720" i="1"/>
  <c r="M676" i="1"/>
  <c r="G639" i="1"/>
  <c r="C594" i="1"/>
  <c r="O558" i="1"/>
  <c r="O522" i="1"/>
  <c r="K488" i="1"/>
  <c r="C444" i="1"/>
  <c r="M409" i="1"/>
  <c r="I369" i="1"/>
  <c r="E335" i="1"/>
  <c r="K290" i="1"/>
  <c r="G256" i="1"/>
  <c r="I219" i="1"/>
  <c r="E185" i="1"/>
  <c r="I141" i="1"/>
  <c r="G106" i="1"/>
  <c r="O66" i="1"/>
  <c r="M31" i="1"/>
  <c r="G3109" i="1"/>
  <c r="I2579" i="1"/>
  <c r="N2200" i="1"/>
  <c r="C1819" i="1"/>
  <c r="H3569" i="1"/>
  <c r="E3127" i="1"/>
  <c r="J2859" i="1"/>
  <c r="N2685" i="1"/>
  <c r="E2513" i="1"/>
  <c r="I2397" i="1"/>
  <c r="M2275" i="1"/>
  <c r="O2156" i="1"/>
  <c r="I2009" i="1"/>
  <c r="M1893" i="1"/>
  <c r="I1757" i="1"/>
  <c r="E1639" i="1"/>
  <c r="O1491" i="1"/>
  <c r="F1409" i="1"/>
  <c r="L1326" i="1"/>
  <c r="J1249" i="1"/>
  <c r="F1149" i="1"/>
  <c r="D1072" i="1"/>
  <c r="F981" i="1"/>
  <c r="I911" i="1"/>
  <c r="C846" i="1"/>
  <c r="O803" i="1"/>
  <c r="N763" i="1"/>
  <c r="D726" i="1"/>
  <c r="D682" i="1"/>
  <c r="J647" i="1"/>
  <c r="H608" i="1"/>
  <c r="L576" i="1"/>
  <c r="H536" i="1"/>
  <c r="L504" i="1"/>
  <c r="F471" i="1"/>
  <c r="J439" i="1"/>
  <c r="F399" i="1"/>
  <c r="J367" i="1"/>
  <c r="L330" i="1"/>
  <c r="P298" i="1"/>
  <c r="L258" i="1"/>
  <c r="P226" i="1"/>
  <c r="J193" i="1"/>
  <c r="N161" i="1"/>
  <c r="J121" i="1"/>
  <c r="N89" i="1"/>
  <c r="P52" i="1"/>
  <c r="F21" i="1"/>
  <c r="C3736" i="1"/>
  <c r="G3198" i="1"/>
  <c r="P2944" i="1"/>
  <c r="L2780" i="1"/>
  <c r="J2590" i="1"/>
  <c r="E3311" i="1"/>
  <c r="M2792" i="1"/>
  <c r="C2526" i="1"/>
  <c r="G3430" i="1"/>
  <c r="H2878" i="1"/>
  <c r="C2566" i="1"/>
  <c r="K4368" i="1"/>
  <c r="K2962" i="1"/>
  <c r="I2632" i="1"/>
  <c r="K4079" i="1"/>
  <c r="O3052" i="1"/>
  <c r="G2611" i="1"/>
  <c r="K2418" i="1"/>
  <c r="E2894" i="1"/>
  <c r="N2491" i="1"/>
  <c r="J2229" i="1"/>
  <c r="D3009" i="1"/>
  <c r="D2498" i="1"/>
  <c r="L2283" i="1"/>
  <c r="J2932" i="1"/>
  <c r="F2513" i="1"/>
  <c r="J2283" i="1"/>
  <c r="M3249" i="1"/>
  <c r="H2561" i="1"/>
  <c r="L2324" i="1"/>
  <c r="C3098" i="1"/>
  <c r="E2437" i="1"/>
  <c r="K2118" i="1"/>
  <c r="M1935" i="1"/>
  <c r="C1742" i="1"/>
  <c r="E1571" i="1"/>
  <c r="H4679" i="1"/>
  <c r="G2651" i="1"/>
  <c r="I2233" i="1"/>
  <c r="I2039" i="1"/>
  <c r="D1806" i="1"/>
  <c r="O1626" i="1"/>
  <c r="P1464" i="1"/>
  <c r="L3118" i="1"/>
  <c r="C2359" i="1"/>
  <c r="H2122" i="1"/>
  <c r="M1909" i="1"/>
  <c r="I1725" i="1"/>
  <c r="C1514" i="1"/>
  <c r="F3392" i="1"/>
  <c r="J2501" i="1"/>
  <c r="C2197" i="1"/>
  <c r="O1962" i="1"/>
  <c r="G1780" i="1"/>
  <c r="M1577" i="1"/>
  <c r="H1437" i="1"/>
  <c r="O2470" i="1"/>
  <c r="L2090" i="1"/>
  <c r="G1800" i="1"/>
  <c r="G1542" i="1"/>
  <c r="F1347" i="1"/>
  <c r="K1239" i="1"/>
  <c r="N1115" i="1"/>
  <c r="E1008" i="1"/>
  <c r="L888" i="1"/>
  <c r="O818" i="1"/>
  <c r="G758" i="1"/>
  <c r="M703" i="1"/>
  <c r="O637" i="1"/>
  <c r="M588" i="1"/>
  <c r="J533" i="1"/>
  <c r="O485" i="1"/>
  <c r="J425" i="1"/>
  <c r="O377" i="1"/>
  <c r="N327" i="1"/>
  <c r="E280" i="1"/>
  <c r="N219" i="1"/>
  <c r="E172" i="1"/>
  <c r="P116" i="1"/>
  <c r="G69" i="1"/>
  <c r="P8" i="1"/>
  <c r="D1977" i="1"/>
  <c r="F1288" i="1"/>
  <c r="C967" i="1"/>
  <c r="E713" i="1"/>
  <c r="J548" i="1"/>
  <c r="O405" i="1"/>
  <c r="D263" i="1"/>
  <c r="M76" i="1"/>
  <c r="C2222" i="1"/>
  <c r="K1407" i="1"/>
  <c r="G1143" i="1"/>
  <c r="C820" i="1"/>
  <c r="F647" i="1"/>
  <c r="N477" i="1"/>
  <c r="D344" i="1"/>
  <c r="G147" i="1"/>
  <c r="J72" i="1"/>
  <c r="D1752" i="1"/>
  <c r="K1177" i="1"/>
  <c r="E808" i="1"/>
  <c r="K599" i="1"/>
  <c r="O411" i="1"/>
  <c r="E242" i="1"/>
  <c r="N42" i="1"/>
  <c r="J1780" i="1"/>
  <c r="E1180" i="1"/>
  <c r="I3059" i="1"/>
  <c r="I2291" i="1"/>
  <c r="L2000" i="1"/>
  <c r="E1725" i="1"/>
  <c r="E1484" i="1"/>
  <c r="E1355" i="1"/>
  <c r="H1248" i="1"/>
  <c r="G1144" i="1"/>
  <c r="L1042" i="1"/>
  <c r="M936" i="1"/>
  <c r="N860" i="1"/>
  <c r="M799" i="1"/>
  <c r="N742" i="1"/>
  <c r="D691" i="1"/>
  <c r="N641" i="1"/>
  <c r="K592" i="1"/>
  <c r="G546" i="1"/>
  <c r="E501" i="1"/>
  <c r="M453" i="1"/>
  <c r="I407" i="1"/>
  <c r="G362" i="1"/>
  <c r="C316" i="1"/>
  <c r="M273" i="1"/>
  <c r="G236" i="1"/>
  <c r="K192" i="1"/>
  <c r="G150" i="1"/>
  <c r="O112" i="1"/>
  <c r="E69" i="1"/>
  <c r="O26" i="1"/>
  <c r="D2810" i="1"/>
  <c r="F1717" i="1"/>
  <c r="D1265" i="1"/>
  <c r="I1036" i="1"/>
  <c r="E807" i="1"/>
  <c r="N659" i="1"/>
  <c r="D551" i="1"/>
  <c r="D407" i="1"/>
  <c r="N288" i="1"/>
  <c r="M184" i="1"/>
  <c r="P59" i="1"/>
  <c r="I2211" i="1"/>
  <c r="K1526" i="1"/>
  <c r="O1015" i="1"/>
  <c r="J802" i="1"/>
  <c r="K676" i="1"/>
  <c r="F529" i="1"/>
  <c r="I404" i="1"/>
  <c r="G309" i="1"/>
  <c r="L184" i="1"/>
  <c r="H66" i="1"/>
  <c r="D25" i="1"/>
  <c r="E1759" i="1"/>
  <c r="C1189" i="1"/>
  <c r="N859" i="1"/>
  <c r="O667" i="1"/>
  <c r="N510" i="1"/>
  <c r="L361" i="1"/>
  <c r="L181" i="1"/>
  <c r="O15" i="1"/>
  <c r="E1863" i="1"/>
  <c r="N1223" i="1"/>
  <c r="C4104" i="1"/>
  <c r="P2532" i="1"/>
  <c r="I2141" i="1"/>
  <c r="F1896" i="1"/>
  <c r="D1680" i="1"/>
  <c r="H1463" i="1"/>
  <c r="E1349" i="1"/>
  <c r="J1265" i="1"/>
  <c r="H1167" i="1"/>
  <c r="I1071" i="1"/>
  <c r="N987" i="1"/>
  <c r="P900" i="1"/>
  <c r="N835" i="1"/>
  <c r="P788" i="1"/>
  <c r="J736" i="1"/>
  <c r="I689" i="1"/>
  <c r="P648" i="1"/>
  <c r="N602" i="1"/>
  <c r="F560" i="1"/>
  <c r="D523" i="1"/>
  <c r="H479" i="1"/>
  <c r="N436" i="1"/>
  <c r="L399" i="1"/>
  <c r="P355" i="1"/>
  <c r="H313" i="1"/>
  <c r="F276" i="1"/>
  <c r="J232" i="1"/>
  <c r="P189" i="1"/>
  <c r="N152" i="1"/>
  <c r="L111" i="1"/>
  <c r="L75" i="1"/>
  <c r="L35" i="1"/>
  <c r="C4103" i="1"/>
  <c r="O1932" i="1"/>
  <c r="N1380" i="1"/>
  <c r="E1152" i="1"/>
  <c r="I856" i="1"/>
  <c r="I759" i="1"/>
  <c r="F633" i="1"/>
  <c r="J512" i="1"/>
  <c r="G385" i="1"/>
  <c r="K287" i="1"/>
  <c r="I192" i="1"/>
  <c r="K89" i="1"/>
  <c r="I2961" i="1"/>
  <c r="P1916" i="1"/>
  <c r="P1457" i="1"/>
  <c r="G1253" i="1"/>
  <c r="L1082" i="1"/>
  <c r="C866" i="1"/>
  <c r="N740" i="1"/>
  <c r="K627" i="1"/>
  <c r="G543" i="1"/>
  <c r="K445" i="1"/>
  <c r="D326" i="1"/>
  <c r="K229" i="1"/>
  <c r="K121" i="1"/>
  <c r="M36" i="1"/>
  <c r="M4295" i="1"/>
  <c r="G1774" i="1"/>
  <c r="O1266" i="1"/>
  <c r="E989" i="1"/>
  <c r="C782" i="1"/>
  <c r="N639" i="1"/>
  <c r="H495" i="1"/>
  <c r="D359" i="1"/>
  <c r="H243" i="1"/>
  <c r="J140" i="1"/>
  <c r="D17" i="1"/>
  <c r="K1884" i="1"/>
  <c r="K1347" i="1"/>
  <c r="F1073" i="1"/>
  <c r="N3727" i="1"/>
  <c r="M2583" i="1"/>
  <c r="F2243" i="1"/>
  <c r="E2051" i="1"/>
  <c r="O1872" i="1"/>
  <c r="C1716" i="1"/>
  <c r="M1551" i="1"/>
  <c r="L1418" i="1"/>
  <c r="J1345" i="1"/>
  <c r="D1276" i="1"/>
  <c r="J1215" i="1"/>
  <c r="D1146" i="1"/>
  <c r="J1073" i="1"/>
  <c r="D1004" i="1"/>
  <c r="J935" i="1"/>
  <c r="N889" i="1"/>
  <c r="N842" i="1"/>
  <c r="M800" i="1"/>
  <c r="M763" i="1"/>
  <c r="P726" i="1"/>
  <c r="K697" i="1"/>
  <c r="P663" i="1"/>
  <c r="M628" i="1"/>
  <c r="E597" i="1"/>
  <c r="G566" i="1"/>
  <c r="K540" i="1"/>
  <c r="M509" i="1"/>
  <c r="G476" i="1"/>
  <c r="I445" i="1"/>
  <c r="K414" i="1"/>
  <c r="O388" i="1"/>
  <c r="C358" i="1"/>
  <c r="C326" i="1"/>
  <c r="E295" i="1"/>
  <c r="G264" i="1"/>
  <c r="E237" i="1"/>
  <c r="M207" i="1"/>
  <c r="I179" i="1"/>
  <c r="O154" i="1"/>
  <c r="I125" i="1"/>
  <c r="O100" i="1"/>
  <c r="K72" i="1"/>
  <c r="G44" i="1"/>
  <c r="C20" i="1"/>
  <c r="H3217" i="1"/>
  <c r="I2581" i="1"/>
  <c r="H2297" i="1"/>
  <c r="C2116" i="1"/>
  <c r="L1982" i="1"/>
  <c r="N1826" i="1"/>
  <c r="I1699" i="1"/>
  <c r="I1564" i="1"/>
  <c r="D1448" i="1"/>
  <c r="H1383" i="1"/>
  <c r="D1322" i="1"/>
  <c r="F1273" i="1"/>
  <c r="I1215" i="1"/>
  <c r="J1157" i="1"/>
  <c r="L1105" i="1"/>
  <c r="H1044" i="1"/>
  <c r="J995" i="1"/>
  <c r="E938" i="1"/>
  <c r="O893" i="1"/>
  <c r="E858" i="1"/>
  <c r="M819" i="1"/>
  <c r="D793" i="1"/>
  <c r="F762" i="1"/>
  <c r="H731" i="1"/>
  <c r="P705" i="1"/>
  <c r="H676" i="1"/>
  <c r="L652" i="1"/>
  <c r="K624" i="1"/>
  <c r="J598" i="1"/>
  <c r="H575" i="1"/>
  <c r="F548" i="1"/>
  <c r="J526" i="1"/>
  <c r="N500" i="1"/>
  <c r="D475" i="1"/>
  <c r="P451" i="1"/>
  <c r="N424" i="1"/>
  <c r="D403" i="1"/>
  <c r="H377" i="1"/>
  <c r="L351" i="1"/>
  <c r="J328" i="1"/>
  <c r="H301" i="1"/>
  <c r="L279" i="1"/>
  <c r="P253" i="1"/>
  <c r="F228" i="1"/>
  <c r="D205" i="1"/>
  <c r="P177" i="1"/>
  <c r="F156" i="1"/>
  <c r="J130" i="1"/>
  <c r="N104" i="1"/>
  <c r="D75" i="1"/>
  <c r="O3462" i="1"/>
  <c r="K2086" i="1"/>
  <c r="I1545" i="1"/>
  <c r="E1261" i="1"/>
  <c r="I1096" i="1"/>
  <c r="J893" i="1"/>
  <c r="G791" i="1"/>
  <c r="F648" i="1"/>
  <c r="O555" i="1"/>
  <c r="P461" i="1"/>
  <c r="N384" i="1"/>
  <c r="J284" i="1"/>
  <c r="F184" i="1"/>
  <c r="I90" i="1"/>
  <c r="E8" i="1"/>
  <c r="O2190" i="1"/>
  <c r="C1648" i="1"/>
  <c r="H1316" i="1"/>
  <c r="E1122" i="1"/>
  <c r="M948" i="1"/>
  <c r="E2327" i="1"/>
  <c r="H1780" i="1"/>
  <c r="N1373" i="1"/>
  <c r="J1165" i="1"/>
  <c r="F957" i="1"/>
  <c r="E833" i="1"/>
  <c r="D757" i="1"/>
  <c r="I674" i="1"/>
  <c r="F608" i="1"/>
  <c r="D535" i="1"/>
  <c r="H473" i="1"/>
  <c r="P403" i="1"/>
  <c r="F338" i="1"/>
  <c r="N268" i="1"/>
  <c r="H199" i="1"/>
  <c r="P129" i="1"/>
  <c r="J64" i="1"/>
  <c r="N2" i="1"/>
  <c r="P236" i="1"/>
  <c r="M24" i="1"/>
  <c r="J1289" i="1"/>
  <c r="O626" i="1"/>
  <c r="G410" i="1"/>
  <c r="M209" i="1"/>
  <c r="G32" i="1"/>
  <c r="O1358" i="1"/>
  <c r="G826" i="1"/>
  <c r="D607" i="1"/>
  <c r="F414" i="1"/>
  <c r="J186" i="1"/>
  <c r="H5" i="1"/>
  <c r="H800" i="1"/>
  <c r="E567" i="1"/>
  <c r="G266" i="1"/>
  <c r="I23" i="1"/>
  <c r="I1089" i="1"/>
  <c r="H642" i="1"/>
  <c r="D351" i="1"/>
  <c r="H77" i="1"/>
  <c r="J1179" i="1"/>
  <c r="D621" i="1"/>
  <c r="N354" i="1"/>
  <c r="F100" i="1"/>
  <c r="K1447" i="1"/>
  <c r="D771" i="1"/>
  <c r="I500" i="1"/>
  <c r="C161" i="1"/>
  <c r="E1817" i="1"/>
  <c r="L798" i="1"/>
  <c r="C512" i="1"/>
  <c r="G234" i="1"/>
  <c r="G3022" i="1"/>
  <c r="K2046" i="1"/>
  <c r="I1503" i="1"/>
  <c r="P1280" i="1"/>
  <c r="L1072" i="1"/>
  <c r="D891" i="1"/>
  <c r="N793" i="1"/>
  <c r="E712" i="1"/>
  <c r="I636" i="1"/>
  <c r="K569" i="1"/>
  <c r="O507" i="1"/>
  <c r="J434" i="1"/>
  <c r="N372" i="1"/>
  <c r="K299" i="1"/>
  <c r="O237" i="1"/>
  <c r="I168" i="1"/>
  <c r="N102" i="1"/>
  <c r="H252" i="1"/>
  <c r="P20" i="1"/>
  <c r="M1405" i="1"/>
  <c r="I853" i="1"/>
  <c r="I719" i="1"/>
  <c r="G522" i="1"/>
  <c r="M321" i="1"/>
  <c r="K82" i="1"/>
  <c r="M1921" i="1"/>
  <c r="M1011" i="1"/>
  <c r="I698" i="1"/>
  <c r="N506" i="1"/>
  <c r="F252" i="1"/>
  <c r="F32" i="1"/>
  <c r="O868" i="1"/>
  <c r="I617" i="1"/>
  <c r="E355" i="1"/>
  <c r="K96" i="1"/>
  <c r="E1367" i="1"/>
  <c r="J726" i="1"/>
  <c r="H455" i="1"/>
  <c r="D189" i="1"/>
  <c r="M2115" i="1"/>
  <c r="P982" i="1"/>
  <c r="F625" i="1"/>
  <c r="P377" i="1"/>
  <c r="C81" i="1"/>
  <c r="H1260" i="1"/>
  <c r="N761" i="1"/>
  <c r="K469" i="1"/>
  <c r="H234" i="1"/>
  <c r="D2792" i="1"/>
  <c r="O1051" i="1"/>
  <c r="E666" i="1"/>
  <c r="I419" i="1"/>
  <c r="C134" i="1"/>
  <c r="N2757" i="1"/>
  <c r="I1987" i="1"/>
  <c r="K1459" i="1"/>
  <c r="H1257" i="1"/>
  <c r="I1037" i="1"/>
  <c r="P876" i="1"/>
  <c r="I783" i="1"/>
  <c r="C707" i="1"/>
  <c r="G631" i="1"/>
  <c r="M564" i="1"/>
  <c r="P506" i="1"/>
  <c r="G441" i="1"/>
  <c r="K379" i="1"/>
  <c r="D314" i="1"/>
  <c r="K163" i="1"/>
  <c r="L28" i="1"/>
  <c r="E1439" i="1"/>
  <c r="O888" i="1"/>
  <c r="K702" i="1"/>
  <c r="I545" i="1"/>
  <c r="C364" i="1"/>
  <c r="K186" i="1"/>
  <c r="L2540" i="1"/>
  <c r="N1254" i="1"/>
  <c r="I806" i="1"/>
  <c r="D603" i="1"/>
  <c r="H437" i="1"/>
  <c r="J244" i="1"/>
  <c r="P93" i="1"/>
  <c r="H1113" i="1"/>
  <c r="O574" i="1"/>
  <c r="G374" i="1"/>
  <c r="K100" i="1"/>
  <c r="C1794" i="1"/>
  <c r="F903" i="1"/>
  <c r="L609" i="1"/>
  <c r="F374" i="1"/>
  <c r="H185" i="1"/>
  <c r="N2384" i="1"/>
  <c r="J1017" i="1"/>
  <c r="M675" i="1"/>
  <c r="O489" i="1"/>
  <c r="J308" i="1"/>
  <c r="G73" i="1"/>
  <c r="L1510" i="1"/>
  <c r="H838" i="1"/>
  <c r="C593" i="1"/>
  <c r="I392" i="1"/>
  <c r="E184" i="1"/>
  <c r="K1965" i="1"/>
  <c r="G959" i="1"/>
  <c r="I628" i="1"/>
  <c r="E423" i="1"/>
  <c r="E207" i="1"/>
  <c r="G2982" i="1"/>
  <c r="F2099" i="1"/>
  <c r="L1682" i="1"/>
  <c r="O1381" i="1"/>
  <c r="O1219" i="1"/>
  <c r="M1034" i="1"/>
  <c r="M888" i="1"/>
  <c r="O810" i="1"/>
  <c r="C746" i="1"/>
  <c r="K685" i="1"/>
  <c r="I618" i="1"/>
  <c r="I564" i="1"/>
  <c r="I510" i="1"/>
  <c r="I456" i="1"/>
  <c r="I402" i="1"/>
  <c r="M340" i="1"/>
  <c r="M286" i="1"/>
  <c r="M232" i="1"/>
  <c r="M178" i="1"/>
  <c r="M124" i="1"/>
  <c r="C63" i="1"/>
  <c r="C9" i="1"/>
  <c r="F2261" i="1"/>
  <c r="H1824" i="1"/>
  <c r="J1451" i="1"/>
  <c r="G1252" i="1"/>
  <c r="G1090" i="1"/>
  <c r="O929" i="1"/>
  <c r="P834" i="1"/>
  <c r="C768" i="1"/>
  <c r="E697" i="1"/>
  <c r="F638" i="1"/>
  <c r="M582" i="1"/>
  <c r="M528" i="1"/>
  <c r="M474" i="1"/>
  <c r="C413" i="1"/>
  <c r="C359" i="1"/>
  <c r="C305" i="1"/>
  <c r="C251" i="1"/>
  <c r="C197" i="1"/>
  <c r="G135" i="1"/>
  <c r="G81" i="1"/>
  <c r="G27" i="1"/>
  <c r="M2349" i="1"/>
  <c r="I1883" i="1"/>
  <c r="M1263" i="1"/>
  <c r="O781" i="1"/>
  <c r="I563" i="1"/>
  <c r="C328" i="1"/>
  <c r="M123" i="1"/>
  <c r="F1309" i="1"/>
  <c r="M829" i="1"/>
  <c r="F590" i="1"/>
  <c r="D405" i="1"/>
  <c r="N146" i="1"/>
  <c r="F1788" i="1"/>
  <c r="L1040" i="1"/>
  <c r="I688" i="1"/>
  <c r="I420" i="1"/>
  <c r="E212" i="1"/>
  <c r="K2384" i="1"/>
  <c r="J1121" i="1"/>
  <c r="L712" i="1"/>
  <c r="G477" i="1"/>
  <c r="D296" i="1"/>
  <c r="J95" i="1"/>
  <c r="I1641" i="1"/>
  <c r="E994" i="1"/>
  <c r="H691" i="1"/>
  <c r="M461" i="1"/>
  <c r="K276" i="1"/>
  <c r="M83" i="1"/>
  <c r="O2286" i="1"/>
  <c r="D349" i="1"/>
  <c r="J252" i="1"/>
  <c r="L225" i="1"/>
  <c r="J202" i="1"/>
  <c r="F152" i="1"/>
  <c r="N68" i="1"/>
  <c r="H2064" i="1"/>
  <c r="M1519" i="1"/>
  <c r="L1249" i="1"/>
  <c r="G1067" i="1"/>
  <c r="E887" i="1"/>
  <c r="F788" i="1"/>
  <c r="K642" i="1"/>
  <c r="E548" i="1"/>
  <c r="H261" i="1"/>
  <c r="G85" i="1"/>
  <c r="C3" i="1"/>
  <c r="O2100" i="1"/>
  <c r="M1110" i="1"/>
  <c r="D2238" i="1"/>
  <c r="P1338" i="1"/>
  <c r="N1153" i="1"/>
  <c r="J945" i="1"/>
  <c r="C743" i="1"/>
  <c r="J604" i="1"/>
  <c r="D531" i="1"/>
  <c r="H469" i="1"/>
  <c r="F396" i="1"/>
  <c r="H257" i="1"/>
  <c r="L195" i="1"/>
  <c r="F126" i="1"/>
  <c r="J60" i="1"/>
  <c r="P71" i="1"/>
  <c r="P3993" i="1"/>
  <c r="O1254" i="1"/>
  <c r="C202" i="1"/>
  <c r="D3990" i="1"/>
  <c r="D1301" i="1"/>
  <c r="P810" i="1"/>
  <c r="L591" i="1"/>
  <c r="H383" i="1"/>
  <c r="N178" i="1"/>
  <c r="I2937" i="1"/>
  <c r="D777" i="1"/>
  <c r="I239" i="1"/>
  <c r="M11" i="1"/>
  <c r="J625" i="1"/>
  <c r="L335" i="1"/>
  <c r="H994" i="1"/>
  <c r="M1387" i="1"/>
  <c r="F481" i="1"/>
  <c r="M114" i="1"/>
  <c r="K492" i="1"/>
  <c r="F2875" i="1"/>
  <c r="H1480" i="1"/>
  <c r="J1049" i="1"/>
  <c r="H884" i="1"/>
  <c r="C780" i="1"/>
  <c r="D708" i="1"/>
  <c r="G632" i="1"/>
  <c r="L565" i="1"/>
  <c r="M430" i="1"/>
  <c r="C369" i="1"/>
  <c r="L295" i="1"/>
  <c r="M160" i="1"/>
  <c r="N213" i="1"/>
  <c r="K1370" i="1"/>
  <c r="P841" i="1"/>
  <c r="E690" i="1"/>
  <c r="C310" i="1"/>
  <c r="O70" i="1"/>
  <c r="K922" i="1"/>
  <c r="P417" i="1"/>
  <c r="N20" i="1"/>
  <c r="K586" i="1"/>
  <c r="O1320" i="1"/>
  <c r="D409" i="1"/>
  <c r="L173" i="1"/>
  <c r="E1847" i="1"/>
  <c r="D948" i="1"/>
  <c r="F316" i="1"/>
  <c r="F1237" i="1"/>
  <c r="E454" i="1"/>
  <c r="O2294" i="1"/>
  <c r="D624" i="1"/>
  <c r="M407" i="1"/>
  <c r="G126" i="1"/>
  <c r="C1898" i="1"/>
  <c r="I1442" i="1"/>
  <c r="M1245" i="1"/>
  <c r="E871" i="1"/>
  <c r="E774" i="1"/>
  <c r="M702" i="1"/>
  <c r="M618" i="1"/>
  <c r="C503" i="1"/>
  <c r="K433" i="1"/>
  <c r="E310" i="1"/>
  <c r="E148" i="1"/>
  <c r="C17" i="1"/>
  <c r="M1393" i="1"/>
  <c r="I859" i="1"/>
  <c r="E694" i="1"/>
  <c r="M533" i="1"/>
  <c r="O344" i="1"/>
  <c r="E175" i="1"/>
  <c r="J2361" i="1"/>
  <c r="O1196" i="1"/>
  <c r="F797" i="1"/>
  <c r="H595" i="1"/>
  <c r="P421" i="1"/>
  <c r="N236" i="1"/>
  <c r="J78" i="1"/>
  <c r="E1009" i="1"/>
  <c r="M555" i="1"/>
  <c r="O362" i="1"/>
  <c r="I73" i="1"/>
  <c r="O1704" i="1"/>
  <c r="N874" i="1"/>
  <c r="J582" i="1"/>
  <c r="N358" i="1"/>
  <c r="P169" i="1"/>
  <c r="G2208" i="1"/>
  <c r="N959" i="1"/>
  <c r="O658" i="1"/>
  <c r="F478" i="1"/>
  <c r="C297" i="1"/>
  <c r="E50" i="1"/>
  <c r="F1399" i="1"/>
  <c r="N817" i="1"/>
  <c r="J581" i="1"/>
  <c r="G369" i="1"/>
  <c r="L172" i="1"/>
  <c r="H1846" i="1"/>
  <c r="P926" i="1"/>
  <c r="K604" i="1"/>
  <c r="C400" i="1"/>
  <c r="M195" i="1"/>
  <c r="M2848" i="1"/>
  <c r="L2069" i="1"/>
  <c r="J1653" i="1"/>
  <c r="I1370" i="1"/>
  <c r="I1208" i="1"/>
  <c r="G1023" i="1"/>
  <c r="G882" i="1"/>
  <c r="D806" i="1"/>
  <c r="G741" i="1"/>
  <c r="J614" i="1"/>
  <c r="J560" i="1"/>
  <c r="J506" i="1"/>
  <c r="J452" i="1"/>
  <c r="J398" i="1"/>
  <c r="N336" i="1"/>
  <c r="N282" i="1"/>
  <c r="N228" i="1"/>
  <c r="N174" i="1"/>
  <c r="N120" i="1"/>
  <c r="D59" i="1"/>
  <c r="O2216" i="1"/>
  <c r="K1794" i="1"/>
  <c r="D1434" i="1"/>
  <c r="L1240" i="1"/>
  <c r="L1078" i="1"/>
  <c r="L920" i="1"/>
  <c r="O829" i="1"/>
  <c r="I763" i="1"/>
  <c r="D634" i="1"/>
  <c r="P578" i="1"/>
  <c r="P524" i="1"/>
  <c r="F409" i="1"/>
  <c r="F301" i="1"/>
  <c r="F247" i="1"/>
  <c r="F193" i="1"/>
  <c r="J131" i="1"/>
  <c r="J23" i="1"/>
  <c r="J1853" i="1"/>
  <c r="N767" i="1"/>
  <c r="G108" i="1"/>
  <c r="K1274" i="1"/>
  <c r="C814" i="1"/>
  <c r="L393" i="1"/>
  <c r="L119" i="1"/>
  <c r="E1669" i="1"/>
  <c r="K671" i="1"/>
  <c r="C405" i="1"/>
  <c r="M196" i="1"/>
  <c r="F1075" i="1"/>
  <c r="E683" i="1"/>
  <c r="O461" i="1"/>
  <c r="O83" i="1"/>
  <c r="O1562" i="1"/>
  <c r="G649" i="1"/>
  <c r="K442" i="1"/>
  <c r="E261" i="1"/>
  <c r="M29" i="1"/>
  <c r="E1765" i="1"/>
  <c r="L824" i="1"/>
  <c r="N629" i="1"/>
  <c r="G405" i="1"/>
  <c r="G243" i="1"/>
  <c r="K73" i="1"/>
  <c r="H2260" i="1"/>
  <c r="D754" i="1"/>
  <c r="G1228" i="1"/>
  <c r="H73" i="1"/>
  <c r="F971" i="1"/>
  <c r="I650" i="1"/>
  <c r="O2114" i="1"/>
  <c r="O657" i="1"/>
  <c r="L442" i="1"/>
  <c r="I68" i="1"/>
  <c r="N878" i="1"/>
  <c r="O636" i="1"/>
  <c r="M245" i="1"/>
  <c r="O560" i="1"/>
  <c r="M770" i="1"/>
  <c r="J218" i="1"/>
  <c r="P3160" i="1"/>
  <c r="H1266" i="1"/>
  <c r="I656" i="1"/>
  <c r="M51" i="1"/>
  <c r="E631" i="1"/>
  <c r="D387" i="1"/>
  <c r="C544" i="1"/>
  <c r="L1216" i="1"/>
  <c r="F108" i="1"/>
  <c r="H555" i="1"/>
  <c r="M674" i="1"/>
  <c r="J1906" i="1"/>
  <c r="O596" i="1"/>
  <c r="K2488" i="1"/>
  <c r="N1002" i="1"/>
  <c r="C611" i="1"/>
  <c r="M294" i="1"/>
  <c r="P3441" i="1"/>
  <c r="F831" i="1"/>
  <c r="M483" i="1"/>
  <c r="C148" i="1"/>
  <c r="O773" i="1"/>
  <c r="F36" i="1"/>
  <c r="G54" i="1"/>
  <c r="L555" i="1"/>
  <c r="J629" i="1"/>
  <c r="H3248" i="1"/>
  <c r="L550" i="1"/>
  <c r="O1614" i="1"/>
  <c r="K2010" i="1"/>
  <c r="G1347" i="1"/>
  <c r="E1000" i="1"/>
  <c r="D732" i="1"/>
  <c r="N552" i="1"/>
  <c r="D275" i="1"/>
  <c r="H105" i="1"/>
  <c r="F3338" i="1"/>
  <c r="J1379" i="1"/>
  <c r="O903" i="1"/>
  <c r="K819" i="1"/>
  <c r="F571" i="1"/>
  <c r="J455" i="1"/>
  <c r="J347" i="1"/>
  <c r="J239" i="1"/>
  <c r="N69" i="1"/>
  <c r="N15" i="1"/>
  <c r="F1734" i="1"/>
  <c r="O520" i="1"/>
  <c r="M3111" i="1"/>
  <c r="L551" i="1"/>
  <c r="F927" i="1"/>
  <c r="E374" i="1"/>
  <c r="C937" i="1"/>
  <c r="M1352" i="1"/>
  <c r="K1543" i="1"/>
  <c r="G1183" i="1"/>
  <c r="F2048" i="1"/>
  <c r="P1490" i="1"/>
  <c r="N1094" i="1"/>
  <c r="N956" i="1"/>
  <c r="J2928" i="1"/>
  <c r="O2342" i="1"/>
  <c r="D1442" i="1"/>
  <c r="F1123" i="1"/>
  <c r="H741" i="1"/>
  <c r="G2682" i="1"/>
  <c r="O2068" i="1"/>
  <c r="P1355" i="1"/>
  <c r="C2893" i="1"/>
  <c r="F2063" i="1"/>
  <c r="K1399" i="1"/>
  <c r="G1043" i="1"/>
  <c r="H3349" i="1"/>
  <c r="L3097" i="1"/>
  <c r="F2342" i="1"/>
  <c r="F1910" i="1"/>
  <c r="J1524" i="1"/>
  <c r="L1333" i="1"/>
  <c r="G1242" i="1"/>
  <c r="I995" i="1"/>
  <c r="E854" i="1"/>
  <c r="M730" i="1"/>
  <c r="J4439" i="1"/>
  <c r="E2796" i="1"/>
  <c r="D1964" i="1"/>
  <c r="H1582" i="1"/>
  <c r="C1279" i="1"/>
  <c r="G895" i="1"/>
  <c r="K609" i="1"/>
  <c r="C415" i="1"/>
  <c r="G329" i="1"/>
  <c r="C247" i="1"/>
  <c r="K159" i="1"/>
  <c r="K2174" i="1"/>
  <c r="D2804" i="1"/>
  <c r="I2175" i="1"/>
  <c r="M1755" i="1"/>
  <c r="G1490" i="1"/>
  <c r="H1190" i="1"/>
  <c r="D916" i="1"/>
  <c r="I653" i="1"/>
  <c r="H526" i="1"/>
  <c r="J447" i="1"/>
  <c r="H400" i="1"/>
  <c r="D318" i="1"/>
  <c r="J153" i="1"/>
  <c r="G3502" i="1"/>
  <c r="E3625" i="1"/>
  <c r="O2623" i="1"/>
  <c r="I1917" i="1"/>
  <c r="P1320" i="1"/>
  <c r="J985" i="1"/>
  <c r="M751" i="1"/>
  <c r="H624" i="1"/>
  <c r="E545" i="1"/>
  <c r="O510" i="1"/>
  <c r="I435" i="1"/>
  <c r="K320" i="1"/>
  <c r="K242" i="1"/>
  <c r="C18" i="1"/>
  <c r="L4671" i="1"/>
  <c r="L2798" i="1"/>
  <c r="C2232" i="1"/>
  <c r="O1832" i="1"/>
  <c r="L1208" i="1"/>
  <c r="D954" i="1"/>
  <c r="I788" i="1"/>
  <c r="G708" i="1"/>
  <c r="F597" i="1"/>
  <c r="D532" i="1"/>
  <c r="F423" i="1"/>
  <c r="J319" i="1"/>
  <c r="H254" i="1"/>
  <c r="N113" i="1"/>
  <c r="K3100" i="1"/>
  <c r="L3034" i="1"/>
  <c r="D2748" i="1"/>
  <c r="P2874" i="1"/>
  <c r="P2882" i="1"/>
  <c r="I2724" i="1"/>
  <c r="H2736" i="1"/>
  <c r="O2865" i="1"/>
  <c r="F2897" i="1"/>
  <c r="F2787" i="1"/>
  <c r="G1562" i="1"/>
  <c r="O1652" i="1"/>
  <c r="G2372" i="1"/>
  <c r="E1685" i="1"/>
  <c r="I1979" i="1"/>
  <c r="M1320" i="1"/>
  <c r="F965" i="1"/>
  <c r="E738" i="1"/>
  <c r="M516" i="1"/>
  <c r="N255" i="1"/>
  <c r="O1169" i="1"/>
  <c r="P203" i="1"/>
  <c r="L771" i="1"/>
  <c r="O131" i="1"/>
  <c r="N1435" i="1"/>
  <c r="M712" i="1"/>
  <c r="D161" i="1"/>
  <c r="N997" i="1"/>
  <c r="O2637" i="1"/>
  <c r="I1889" i="1"/>
  <c r="D1312" i="1"/>
  <c r="J999" i="1"/>
  <c r="M776" i="1"/>
  <c r="P620" i="1"/>
  <c r="O530" i="1"/>
  <c r="O436" i="1"/>
  <c r="E343" i="1"/>
  <c r="K300" i="1"/>
  <c r="G218" i="1"/>
  <c r="E177" i="1"/>
  <c r="K138" i="1"/>
  <c r="M53" i="1"/>
  <c r="E15" i="1"/>
  <c r="P1458" i="1"/>
  <c r="K919" i="1"/>
  <c r="K620" i="1"/>
  <c r="G259" i="1"/>
  <c r="F16" i="1"/>
  <c r="D917" i="1"/>
  <c r="E376" i="1"/>
  <c r="E34" i="1"/>
  <c r="D2376" i="1"/>
  <c r="O1061" i="1"/>
  <c r="G463" i="1"/>
  <c r="P119" i="1"/>
  <c r="E3139" i="1"/>
  <c r="E1829" i="1"/>
  <c r="I1323" i="1"/>
  <c r="M1045" i="1"/>
  <c r="J820" i="1"/>
  <c r="P676" i="1"/>
  <c r="N548" i="1"/>
  <c r="H425" i="1"/>
  <c r="P301" i="1"/>
  <c r="J178" i="1"/>
  <c r="H65" i="1"/>
  <c r="G832" i="1"/>
  <c r="N360" i="1"/>
  <c r="P149" i="1"/>
  <c r="E1843" i="1"/>
  <c r="P1192" i="1"/>
  <c r="M612" i="1"/>
  <c r="N279" i="1"/>
  <c r="G2286" i="1"/>
  <c r="G445" i="1"/>
  <c r="I2541" i="1"/>
  <c r="F1293" i="1"/>
  <c r="C2414" i="1"/>
  <c r="P2005" i="1"/>
  <c r="H1488" i="1"/>
  <c r="L1186" i="1"/>
  <c r="L986" i="1"/>
  <c r="M869" i="1"/>
  <c r="C787" i="1"/>
  <c r="O684" i="1"/>
  <c r="C560" i="1"/>
  <c r="C376" i="1"/>
  <c r="G224" i="1"/>
  <c r="O118" i="1"/>
  <c r="K36" i="1"/>
  <c r="F2220" i="1"/>
  <c r="G1642" i="1"/>
  <c r="D1250" i="1"/>
  <c r="O1032" i="1"/>
  <c r="G881" i="1"/>
  <c r="F751" i="1"/>
  <c r="I641" i="1"/>
  <c r="N590" i="1"/>
  <c r="L491" i="1"/>
  <c r="F368" i="1"/>
  <c r="F296" i="1"/>
  <c r="N194" i="1"/>
  <c r="H121" i="1"/>
  <c r="N2563" i="1"/>
  <c r="O1214" i="1"/>
  <c r="G624" i="1"/>
  <c r="M244" i="1"/>
  <c r="D2004" i="1"/>
  <c r="P1543" i="1"/>
  <c r="K1243" i="1"/>
  <c r="D2107" i="1"/>
  <c r="K1582" i="1"/>
  <c r="D1096" i="1"/>
  <c r="L812" i="1"/>
  <c r="L657" i="1"/>
  <c r="J442" i="1"/>
  <c r="H311" i="1"/>
  <c r="N110" i="1"/>
  <c r="I194" i="1"/>
  <c r="C526" i="1"/>
  <c r="P2408" i="1"/>
  <c r="J348" i="1"/>
  <c r="F722" i="1"/>
  <c r="I181" i="1"/>
  <c r="I880" i="1"/>
  <c r="H23" i="1"/>
  <c r="D1052" i="1"/>
  <c r="L64" i="1"/>
  <c r="E427" i="1"/>
  <c r="P1424" i="1"/>
  <c r="J849" i="1"/>
  <c r="N480" i="1"/>
  <c r="J56" i="1"/>
  <c r="D816" i="1"/>
  <c r="G468" i="1"/>
  <c r="O847" i="1"/>
  <c r="O1433" i="1"/>
  <c r="D3819" i="1"/>
  <c r="D85" i="1"/>
  <c r="E266" i="1"/>
  <c r="N411" i="1"/>
  <c r="C844" i="1"/>
  <c r="O322" i="1"/>
  <c r="G2422" i="1"/>
  <c r="F1396" i="1"/>
  <c r="J831" i="1"/>
  <c r="F607" i="1"/>
  <c r="E364" i="1"/>
  <c r="P820" i="1"/>
  <c r="K1742" i="1"/>
  <c r="D391" i="1"/>
  <c r="N903" i="1"/>
  <c r="K42" i="1"/>
  <c r="F324" i="1"/>
  <c r="E1699" i="1"/>
  <c r="K443" i="1"/>
  <c r="M1225" i="1"/>
  <c r="E292" i="1"/>
  <c r="L849" i="1"/>
  <c r="M87" i="1"/>
  <c r="N1575" i="1"/>
  <c r="I1150" i="1"/>
  <c r="P864" i="1"/>
  <c r="H660" i="1"/>
  <c r="G433" i="1"/>
  <c r="G217" i="1"/>
  <c r="K47" i="1"/>
  <c r="M3117" i="1"/>
  <c r="I895" i="1"/>
  <c r="G680" i="1"/>
  <c r="K505" i="1"/>
  <c r="K289" i="1"/>
  <c r="O119" i="1"/>
  <c r="O11" i="1"/>
  <c r="F1090" i="1"/>
  <c r="E243" i="1"/>
  <c r="H1170" i="1"/>
  <c r="P273" i="1"/>
  <c r="C893" i="1"/>
  <c r="H339" i="1"/>
  <c r="H901" i="1"/>
  <c r="I1306" i="1"/>
  <c r="O218" i="1"/>
  <c r="E2974" i="1"/>
  <c r="N944" i="1"/>
  <c r="I3375" i="1"/>
  <c r="C2233" i="1"/>
  <c r="K1467" i="1"/>
  <c r="L949" i="1"/>
  <c r="C2821" i="1"/>
  <c r="L1912" i="1"/>
  <c r="C1397" i="1"/>
  <c r="O1031" i="1"/>
  <c r="P3741" i="1"/>
  <c r="F3290" i="1"/>
  <c r="C2800" i="1"/>
  <c r="O2029" i="1"/>
  <c r="M1628" i="1"/>
  <c r="N1230" i="1"/>
  <c r="P905" i="1"/>
  <c r="O3556" i="1"/>
  <c r="D2502" i="1"/>
  <c r="D1950" i="1"/>
  <c r="K1261" i="1"/>
  <c r="G557" i="1"/>
  <c r="E120" i="1"/>
  <c r="O1786" i="1"/>
  <c r="M3039" i="1"/>
  <c r="C2611" i="1"/>
  <c r="G2320" i="1"/>
  <c r="K2042" i="1"/>
  <c r="E1488" i="1"/>
  <c r="J1105" i="1"/>
  <c r="G850" i="1"/>
  <c r="E700" i="1"/>
  <c r="J561" i="1"/>
  <c r="P360" i="1"/>
  <c r="D150" i="1"/>
  <c r="E2166" i="1"/>
  <c r="I2620" i="1"/>
  <c r="C2172" i="1"/>
  <c r="G1396" i="1"/>
  <c r="O1218" i="1"/>
  <c r="O894" i="1"/>
  <c r="E699" i="1"/>
  <c r="I543" i="1"/>
  <c r="C390" i="1"/>
  <c r="O318" i="1"/>
  <c r="I87" i="1"/>
  <c r="O2058" i="1"/>
  <c r="N2793" i="1"/>
  <c r="I1977" i="1"/>
  <c r="P1372" i="1"/>
  <c r="N1129" i="1"/>
  <c r="P884" i="1"/>
  <c r="H749" i="1"/>
  <c r="M672" i="1"/>
  <c r="F531" i="1"/>
  <c r="J421" i="1"/>
  <c r="L318" i="1"/>
  <c r="N143" i="1"/>
  <c r="L6" i="1"/>
  <c r="D2880" i="1"/>
  <c r="I2561" i="1"/>
  <c r="K3254" i="1"/>
  <c r="G2512" i="1"/>
  <c r="I3363" i="1"/>
  <c r="N4080" i="1"/>
  <c r="F2399" i="1"/>
  <c r="D4010" i="1"/>
  <c r="I2393" i="1"/>
  <c r="H2220" i="1"/>
  <c r="E2089" i="1"/>
  <c r="G2398" i="1"/>
  <c r="K1776" i="1"/>
  <c r="M1423" i="1"/>
  <c r="G1840" i="1"/>
  <c r="O2364" i="1"/>
  <c r="C2382" i="1"/>
  <c r="D1318" i="1"/>
  <c r="G674" i="1"/>
  <c r="N623" i="1"/>
  <c r="J515" i="1"/>
  <c r="F253" i="1"/>
  <c r="F145" i="1"/>
  <c r="F837" i="1"/>
  <c r="N54" i="1"/>
  <c r="M992" i="1"/>
  <c r="H426" i="1"/>
  <c r="D128" i="1"/>
  <c r="M974" i="1"/>
  <c r="G157" i="1"/>
  <c r="F2611" i="1"/>
  <c r="F1626" i="1"/>
  <c r="H996" i="1"/>
  <c r="O669" i="1"/>
  <c r="K480" i="1"/>
  <c r="M255" i="1"/>
  <c r="G92" i="1"/>
  <c r="F1445" i="1"/>
  <c r="M472" i="1"/>
  <c r="H129" i="1"/>
  <c r="F1865" i="1"/>
  <c r="G742" i="1"/>
  <c r="G363" i="1"/>
  <c r="I134" i="1"/>
  <c r="O761" i="1"/>
  <c r="M2361" i="1"/>
  <c r="I1064" i="1"/>
  <c r="O1572" i="1"/>
  <c r="P585" i="1"/>
  <c r="H295" i="1"/>
  <c r="N134" i="1"/>
  <c r="P27" i="1"/>
  <c r="K1276" i="1"/>
  <c r="I354" i="1"/>
  <c r="P1812" i="1"/>
  <c r="G981" i="1"/>
  <c r="E394" i="1"/>
  <c r="F2184" i="1"/>
  <c r="N916" i="1"/>
  <c r="H333" i="1"/>
  <c r="H2374" i="1"/>
  <c r="I2387" i="1"/>
  <c r="I1383" i="1"/>
  <c r="D1042" i="1"/>
  <c r="F919" i="1"/>
  <c r="M821" i="1"/>
  <c r="I754" i="1"/>
  <c r="C682" i="1"/>
  <c r="K526" i="1"/>
  <c r="O406" i="1"/>
  <c r="C286" i="1"/>
  <c r="I193" i="1"/>
  <c r="C88" i="1"/>
  <c r="E7" i="1"/>
  <c r="C1916" i="1"/>
  <c r="K1418" i="1"/>
  <c r="P1136" i="1"/>
  <c r="D879" i="1"/>
  <c r="C779" i="1"/>
  <c r="E693" i="1"/>
  <c r="H589" i="1"/>
  <c r="P465" i="1"/>
  <c r="H391" i="1"/>
  <c r="N316" i="1"/>
  <c r="P267" i="1"/>
  <c r="D241" i="1"/>
  <c r="L171" i="1"/>
  <c r="H35" i="1"/>
  <c r="M1191" i="1"/>
  <c r="D748" i="1"/>
  <c r="K239" i="1"/>
  <c r="O1944" i="1"/>
  <c r="I1058" i="1"/>
  <c r="L1292" i="1"/>
  <c r="P720" i="1"/>
  <c r="P511" i="1"/>
  <c r="D243" i="1"/>
  <c r="M330" i="1"/>
  <c r="L2488" i="1"/>
  <c r="I761" i="1"/>
  <c r="G415" i="1"/>
  <c r="G2190" i="1"/>
  <c r="M1335" i="1"/>
  <c r="M501" i="1"/>
  <c r="P331" i="1"/>
  <c r="K227" i="1"/>
  <c r="I307" i="1"/>
  <c r="I826" i="1"/>
  <c r="G603" i="1"/>
  <c r="L352" i="1"/>
  <c r="L1150" i="1"/>
  <c r="K456" i="1"/>
  <c r="K78" i="1"/>
  <c r="J702" i="1"/>
  <c r="L371" i="1"/>
  <c r="O874" i="1"/>
  <c r="E247" i="1"/>
  <c r="C754" i="1"/>
  <c r="J312" i="1"/>
  <c r="H1589" i="1"/>
  <c r="K605" i="1"/>
  <c r="I1179" i="1"/>
  <c r="L280" i="1"/>
  <c r="H72" i="1"/>
  <c r="P1412" i="1"/>
  <c r="K550" i="1"/>
  <c r="G72" i="1"/>
  <c r="H1950" i="1"/>
  <c r="C1301" i="1"/>
  <c r="C1139" i="1"/>
  <c r="C859" i="1"/>
  <c r="C715" i="1"/>
  <c r="D599" i="1"/>
  <c r="D491" i="1"/>
  <c r="H429" i="1"/>
  <c r="H375" i="1"/>
  <c r="H267" i="1"/>
  <c r="L151" i="1"/>
  <c r="N2942" i="1"/>
  <c r="H1356" i="1"/>
  <c r="H1032" i="1"/>
  <c r="L735" i="1"/>
  <c r="J563" i="1"/>
  <c r="N393" i="1"/>
  <c r="N285" i="1"/>
  <c r="D170" i="1"/>
  <c r="D8" i="1"/>
  <c r="N709" i="1"/>
  <c r="I2349" i="1"/>
  <c r="E590" i="1"/>
  <c r="N195" i="1"/>
  <c r="O592" i="1"/>
  <c r="J2552" i="1"/>
  <c r="P713" i="1"/>
  <c r="D2606" i="1"/>
  <c r="G1133" i="1"/>
  <c r="D3559" i="1"/>
  <c r="N3088" i="1"/>
  <c r="P2796" i="1"/>
  <c r="P2457" i="1"/>
  <c r="M2027" i="1"/>
  <c r="E1773" i="1"/>
  <c r="F1408" i="1"/>
  <c r="I977" i="1"/>
  <c r="M3550" i="1"/>
  <c r="N3051" i="1"/>
  <c r="H2328" i="1"/>
  <c r="L1726" i="1"/>
  <c r="C1391" i="1"/>
  <c r="E1252" i="1"/>
  <c r="J869" i="1"/>
  <c r="F729" i="1"/>
  <c r="I556" i="1"/>
  <c r="M404" i="1"/>
  <c r="C325" i="1"/>
  <c r="I202" i="1"/>
  <c r="I34" i="1"/>
  <c r="F2108" i="1"/>
  <c r="C3032" i="1"/>
  <c r="O2316" i="1"/>
  <c r="E1585" i="1"/>
  <c r="L1284" i="1"/>
  <c r="N1093" i="1"/>
  <c r="G913" i="1"/>
  <c r="J741" i="1"/>
  <c r="P645" i="1"/>
  <c r="L524" i="1"/>
  <c r="N475" i="1"/>
  <c r="D438" i="1"/>
  <c r="D360" i="1"/>
  <c r="J273" i="1"/>
  <c r="H190" i="1"/>
  <c r="J63" i="1"/>
  <c r="D2607" i="1"/>
  <c r="J1798" i="1"/>
  <c r="L2794" i="1"/>
  <c r="F2328" i="1"/>
  <c r="K1882" i="1"/>
  <c r="L1386" i="1"/>
  <c r="I1041" i="1"/>
  <c r="J745" i="1"/>
  <c r="N661" i="1"/>
  <c r="E581" i="1"/>
  <c r="E509" i="1"/>
  <c r="E389" i="1"/>
  <c r="E239" i="1"/>
  <c r="M85" i="1"/>
  <c r="K4115" i="1"/>
  <c r="D2790" i="1"/>
  <c r="I2339" i="1"/>
  <c r="G1824" i="1"/>
  <c r="N1457" i="1"/>
  <c r="J1195" i="1"/>
  <c r="G874" i="1"/>
  <c r="H748" i="1"/>
  <c r="P626" i="1"/>
  <c r="F555" i="1"/>
  <c r="H524" i="1"/>
  <c r="F489" i="1"/>
  <c r="D418" i="1"/>
  <c r="N317" i="1"/>
  <c r="J211" i="1"/>
  <c r="J109" i="1"/>
  <c r="O3468" i="1"/>
  <c r="D2996" i="1"/>
  <c r="M3149" i="1"/>
  <c r="F2831" i="1"/>
  <c r="K3314" i="1"/>
  <c r="M2697" i="1"/>
  <c r="J2387" i="1"/>
  <c r="O2456" i="1"/>
  <c r="G1846" i="1"/>
  <c r="I1915" i="1"/>
  <c r="J2586" i="1"/>
  <c r="M2013" i="1"/>
  <c r="L1834" i="1"/>
  <c r="L1460" i="1"/>
  <c r="L2356" i="1"/>
  <c r="I1893" i="1"/>
  <c r="D1513" i="1"/>
  <c r="K1956" i="1"/>
  <c r="L1689" i="1"/>
  <c r="H1306" i="1"/>
  <c r="E1176" i="1"/>
  <c r="M668" i="1"/>
  <c r="N453" i="1"/>
  <c r="D248" i="1"/>
  <c r="O143" i="1"/>
  <c r="K97" i="1"/>
  <c r="L2778" i="1"/>
  <c r="E815" i="1"/>
  <c r="O351" i="1"/>
  <c r="C1806" i="1"/>
  <c r="O743" i="1"/>
  <c r="K925" i="1"/>
  <c r="K2580" i="1"/>
  <c r="C1844" i="1"/>
  <c r="L1294" i="1"/>
  <c r="I767" i="1"/>
  <c r="G254" i="1"/>
  <c r="K88" i="1"/>
  <c r="M1137" i="1"/>
  <c r="M454" i="1"/>
  <c r="O117" i="1"/>
  <c r="L734" i="1"/>
  <c r="M360" i="1"/>
  <c r="M2175" i="1"/>
  <c r="J608" i="1"/>
  <c r="F112" i="1"/>
  <c r="M1052" i="1"/>
  <c r="I2037" i="1"/>
  <c r="F872" i="1"/>
  <c r="K668" i="1"/>
  <c r="N584" i="1"/>
  <c r="J498" i="1"/>
  <c r="D375" i="1"/>
  <c r="L251" i="1"/>
  <c r="N170" i="1"/>
  <c r="L93" i="1"/>
  <c r="J2266" i="1"/>
  <c r="K1004" i="1"/>
  <c r="J693" i="1"/>
  <c r="O333" i="1"/>
  <c r="D2232" i="1"/>
  <c r="P972" i="1"/>
  <c r="P590" i="1"/>
  <c r="J269" i="1"/>
  <c r="F66" i="1"/>
  <c r="J1139" i="1"/>
  <c r="D305" i="1"/>
  <c r="L980" i="1"/>
  <c r="H1805" i="1"/>
  <c r="G1108" i="1"/>
  <c r="O746" i="1"/>
  <c r="K612" i="1"/>
  <c r="E525" i="1"/>
  <c r="O460" i="1"/>
  <c r="I373" i="1"/>
  <c r="O280" i="1"/>
  <c r="G192" i="1"/>
  <c r="O86" i="1"/>
  <c r="D2413" i="1"/>
  <c r="M1759" i="1"/>
  <c r="H1296" i="1"/>
  <c r="N966" i="1"/>
  <c r="D745" i="1"/>
  <c r="L638" i="1"/>
  <c r="J562" i="1"/>
  <c r="L513" i="1"/>
  <c r="D439" i="1"/>
  <c r="D363" i="1"/>
  <c r="F116" i="1"/>
  <c r="M424" i="1"/>
  <c r="F58" i="1"/>
  <c r="K1443" i="1"/>
  <c r="G3026" i="1"/>
  <c r="F1061" i="1"/>
  <c r="D794" i="1"/>
  <c r="N434" i="1"/>
  <c r="N164" i="1"/>
  <c r="J1713" i="1"/>
  <c r="J2100" i="1"/>
  <c r="D333" i="1"/>
  <c r="I819" i="1"/>
  <c r="L223" i="1"/>
  <c r="G687" i="1"/>
  <c r="F1165" i="1"/>
  <c r="H674" i="1"/>
  <c r="K137" i="1"/>
  <c r="F783" i="1"/>
  <c r="G3436" i="1"/>
  <c r="N344" i="1"/>
  <c r="C220" i="1"/>
  <c r="J1399" i="1"/>
  <c r="P2173" i="1"/>
  <c r="E346" i="1"/>
  <c r="I789" i="1"/>
  <c r="P1718" i="1"/>
  <c r="P664" i="1"/>
  <c r="M348" i="1"/>
  <c r="C1116" i="1"/>
  <c r="K618" i="1"/>
  <c r="E283" i="1"/>
  <c r="K988" i="1"/>
  <c r="N829" i="1"/>
  <c r="J735" i="1"/>
  <c r="P61" i="1"/>
  <c r="E1511" i="1"/>
  <c r="O381" i="1"/>
  <c r="D721" i="1"/>
  <c r="C53" i="1"/>
  <c r="O56" i="1"/>
  <c r="G1289" i="1"/>
  <c r="N773" i="1"/>
  <c r="K317" i="1"/>
  <c r="O201" i="1"/>
  <c r="O1020" i="1"/>
  <c r="O497" i="1"/>
  <c r="E274" i="1"/>
  <c r="E112" i="1"/>
  <c r="N2061" i="1"/>
  <c r="N1020" i="1"/>
  <c r="E409" i="1"/>
  <c r="P1100" i="1"/>
  <c r="D247" i="1"/>
  <c r="N84" i="1"/>
  <c r="P380" i="1"/>
  <c r="P784" i="1"/>
  <c r="C188" i="1"/>
  <c r="E2434" i="1"/>
  <c r="G2604" i="1"/>
  <c r="G2815" i="1"/>
  <c r="I1250" i="1"/>
  <c r="P3723" i="1"/>
  <c r="N3916" i="1"/>
  <c r="G2423" i="1"/>
  <c r="N1624" i="1"/>
  <c r="F1228" i="1"/>
  <c r="E889" i="1"/>
  <c r="N3543" i="1"/>
  <c r="J2279" i="1"/>
  <c r="I3106" i="1"/>
  <c r="H3189" i="1"/>
  <c r="N3599" i="1"/>
  <c r="C2033" i="1"/>
  <c r="P2602" i="1"/>
  <c r="P2068" i="1"/>
  <c r="L1512" i="1"/>
  <c r="O3078" i="1"/>
  <c r="M2500" i="1"/>
  <c r="M2218" i="1"/>
  <c r="C1839" i="1"/>
  <c r="M1600" i="1"/>
  <c r="G3244" i="1"/>
  <c r="D2672" i="1"/>
  <c r="I2353" i="1"/>
  <c r="O2062" i="1"/>
  <c r="H1781" i="1"/>
  <c r="E1551" i="1"/>
  <c r="C1312" i="1"/>
  <c r="I1171" i="1"/>
  <c r="O970" i="1"/>
  <c r="J3504" i="1"/>
  <c r="P2806" i="1"/>
  <c r="F2528" i="1"/>
  <c r="G2213" i="1"/>
  <c r="O1981" i="1"/>
  <c r="D1695" i="1"/>
  <c r="H1441" i="1"/>
  <c r="P1257" i="1"/>
  <c r="L1073" i="1"/>
  <c r="L4044" i="1"/>
  <c r="N3165" i="1"/>
  <c r="C2612" i="1"/>
  <c r="J2399" i="1"/>
  <c r="L2098" i="1"/>
  <c r="L1868" i="1"/>
  <c r="H1566" i="1"/>
  <c r="K1409" i="1"/>
  <c r="K1223" i="1"/>
  <c r="O1083" i="1"/>
  <c r="D4123" i="1"/>
  <c r="H3159" i="1"/>
  <c r="D2737" i="1"/>
  <c r="F2498" i="1"/>
  <c r="J2292" i="1"/>
  <c r="H2125" i="1"/>
  <c r="P1893" i="1"/>
  <c r="C1741" i="1"/>
  <c r="M1514" i="1"/>
  <c r="P1393" i="1"/>
  <c r="P1249" i="1"/>
  <c r="D1141" i="1"/>
  <c r="L987" i="1"/>
  <c r="D4801" i="1"/>
  <c r="O3116" i="1"/>
  <c r="L2650" i="1"/>
  <c r="O2400" i="1"/>
  <c r="M2157" i="1"/>
  <c r="E1907" i="1"/>
  <c r="G1710" i="1"/>
  <c r="F1447" i="1"/>
  <c r="E1325" i="1"/>
  <c r="H1146" i="1"/>
  <c r="C1014" i="1"/>
  <c r="J866" i="1"/>
  <c r="N780" i="1"/>
  <c r="N660" i="1"/>
  <c r="K3851" i="1"/>
  <c r="O3098" i="1"/>
  <c r="P2742" i="1"/>
  <c r="N2504" i="1"/>
  <c r="F2304" i="1"/>
  <c r="P2095" i="1"/>
  <c r="C1930" i="1"/>
  <c r="K1698" i="1"/>
  <c r="F1548" i="1"/>
  <c r="E1375" i="1"/>
  <c r="K1264" i="1"/>
  <c r="H1119" i="1"/>
  <c r="K1012" i="1"/>
  <c r="P881" i="1"/>
  <c r="M5036" i="1"/>
  <c r="P3426" i="1"/>
  <c r="F2959" i="1"/>
  <c r="C2679" i="1"/>
  <c r="N2475" i="1"/>
  <c r="L2284" i="1"/>
  <c r="L2132" i="1"/>
  <c r="H1920" i="1"/>
  <c r="J1781" i="1"/>
  <c r="F1577" i="1"/>
  <c r="O1441" i="1"/>
  <c r="K1309" i="1"/>
  <c r="O1211" i="1"/>
  <c r="K1071" i="1"/>
  <c r="K981" i="1"/>
  <c r="P880" i="1"/>
  <c r="P4065" i="1"/>
  <c r="I3453" i="1"/>
  <c r="H3868" i="1"/>
  <c r="N4503" i="1"/>
  <c r="G3643" i="1"/>
  <c r="E3145" i="1"/>
  <c r="M2883" i="1"/>
  <c r="F2655" i="1"/>
  <c r="O2515" i="1"/>
  <c r="P2347" i="1"/>
  <c r="C2236" i="1"/>
  <c r="I2068" i="1"/>
  <c r="I1960" i="1"/>
  <c r="O1813" i="1"/>
  <c r="M1682" i="1"/>
  <c r="D1561" i="1"/>
  <c r="G1440" i="1"/>
  <c r="M1347" i="1"/>
  <c r="K1270" i="1"/>
  <c r="D1169" i="1"/>
  <c r="F1102" i="1"/>
  <c r="J1004" i="1"/>
  <c r="D929" i="1"/>
  <c r="M862" i="1"/>
  <c r="E812" i="1"/>
  <c r="K743" i="1"/>
  <c r="N3963" i="1"/>
  <c r="C3328" i="1"/>
  <c r="M3262" i="1"/>
  <c r="I2860" i="1"/>
  <c r="O2594" i="1"/>
  <c r="F2363" i="1"/>
  <c r="P2192" i="1"/>
  <c r="F1973" i="1"/>
  <c r="F1811" i="1"/>
  <c r="F1591" i="1"/>
  <c r="M1446" i="1"/>
  <c r="E1300" i="1"/>
  <c r="I1184" i="1"/>
  <c r="O1037" i="1"/>
  <c r="C933" i="1"/>
  <c r="M830" i="1"/>
  <c r="D759" i="1"/>
  <c r="J696" i="1"/>
  <c r="P632" i="1"/>
  <c r="M566" i="1"/>
  <c r="C517" i="1"/>
  <c r="E468" i="1"/>
  <c r="M428" i="1"/>
  <c r="M380" i="1"/>
  <c r="C343" i="1"/>
  <c r="O301" i="1"/>
  <c r="E264" i="1"/>
  <c r="E216" i="1"/>
  <c r="I178" i="1"/>
  <c r="O133" i="1"/>
  <c r="E96" i="1"/>
  <c r="I46" i="1"/>
  <c r="I10" i="1"/>
  <c r="J2842" i="1"/>
  <c r="G2342" i="1"/>
  <c r="C1862" i="1"/>
  <c r="I3884" i="1"/>
  <c r="C3130" i="1"/>
  <c r="L2882" i="1"/>
  <c r="I2631" i="1"/>
  <c r="I2499" i="1"/>
  <c r="K2360" i="1"/>
  <c r="E2239" i="1"/>
  <c r="E2071" i="1"/>
  <c r="C1944" i="1"/>
  <c r="I1793" i="1"/>
  <c r="G1666" i="1"/>
  <c r="K1498" i="1"/>
  <c r="D1410" i="1"/>
  <c r="J1317" i="1"/>
  <c r="L1232" i="1"/>
  <c r="P1120" i="1"/>
  <c r="N1039" i="1"/>
  <c r="H936" i="1"/>
  <c r="C876" i="1"/>
  <c r="G806" i="1"/>
  <c r="C761" i="1"/>
  <c r="G713" i="1"/>
  <c r="C674" i="1"/>
  <c r="N619" i="1"/>
  <c r="D582" i="1"/>
  <c r="J537" i="1"/>
  <c r="N499" i="1"/>
  <c r="N451" i="1"/>
  <c r="D414" i="1"/>
  <c r="P372" i="1"/>
  <c r="F335" i="1"/>
  <c r="F287" i="1"/>
  <c r="J249" i="1"/>
  <c r="P204" i="1"/>
  <c r="F167" i="1"/>
  <c r="J117" i="1"/>
  <c r="J81" i="1"/>
  <c r="H40" i="1"/>
  <c r="L2" i="1"/>
  <c r="G2790" i="1"/>
  <c r="P2385" i="1"/>
  <c r="E1917" i="1"/>
  <c r="H4048" i="1"/>
  <c r="C3148" i="1"/>
  <c r="D2886" i="1"/>
  <c r="N2677" i="1"/>
  <c r="J2536" i="1"/>
  <c r="K2368" i="1"/>
  <c r="I2241" i="1"/>
  <c r="O2090" i="1"/>
  <c r="M1963" i="1"/>
  <c r="P1795" i="1"/>
  <c r="G1674" i="1"/>
  <c r="I1535" i="1"/>
  <c r="L1436" i="1"/>
  <c r="H1336" i="1"/>
  <c r="F1261" i="1"/>
  <c r="L1168" i="1"/>
  <c r="J1091" i="1"/>
  <c r="F991" i="1"/>
  <c r="E920" i="1"/>
  <c r="G860" i="1"/>
  <c r="I813" i="1"/>
  <c r="P759" i="1"/>
  <c r="M719" i="1"/>
  <c r="O674" i="1"/>
  <c r="H638" i="1"/>
  <c r="G592" i="1"/>
  <c r="C558" i="1"/>
  <c r="E521" i="1"/>
  <c r="O486" i="1"/>
  <c r="G442" i="1"/>
  <c r="O408" i="1"/>
  <c r="M367" i="1"/>
  <c r="G334" i="1"/>
  <c r="O288" i="1"/>
  <c r="I255" i="1"/>
  <c r="M217" i="1"/>
  <c r="G184" i="1"/>
  <c r="M139" i="1"/>
  <c r="I105" i="1"/>
  <c r="G64" i="1"/>
  <c r="O30" i="1"/>
  <c r="C3076" i="1"/>
  <c r="C2568" i="1"/>
  <c r="L2177" i="1"/>
  <c r="C1810" i="1"/>
  <c r="O3533" i="1"/>
  <c r="E3121" i="1"/>
  <c r="H2850" i="1"/>
  <c r="L2680" i="1"/>
  <c r="E2507" i="1"/>
  <c r="C2394" i="1"/>
  <c r="K2266" i="1"/>
  <c r="G2154" i="1"/>
  <c r="C2004" i="1"/>
  <c r="G1888" i="1"/>
  <c r="I1749" i="1"/>
  <c r="G1636" i="1"/>
  <c r="O1486" i="1"/>
  <c r="J1407" i="1"/>
  <c r="L1322" i="1"/>
  <c r="F1247" i="1"/>
  <c r="F1145" i="1"/>
  <c r="N1069" i="1"/>
  <c r="F977" i="1"/>
  <c r="E910" i="1"/>
  <c r="I843" i="1"/>
  <c r="O802" i="1"/>
  <c r="M761" i="1"/>
  <c r="E725" i="1"/>
  <c r="F680" i="1"/>
  <c r="K646" i="1"/>
  <c r="L606" i="1"/>
  <c r="N575" i="1"/>
  <c r="L534" i="1"/>
  <c r="N503" i="1"/>
  <c r="J469" i="1"/>
  <c r="L438" i="1"/>
  <c r="J397" i="1"/>
  <c r="L366" i="1"/>
  <c r="P328" i="1"/>
  <c r="D298" i="1"/>
  <c r="P256" i="1"/>
  <c r="D226" i="1"/>
  <c r="N191" i="1"/>
  <c r="P160" i="1"/>
  <c r="N119" i="1"/>
  <c r="P88" i="1"/>
  <c r="F51" i="1"/>
  <c r="H20" i="1"/>
  <c r="F3689" i="1"/>
  <c r="M3191" i="1"/>
  <c r="K2933" i="1"/>
  <c r="N2775" i="1"/>
  <c r="K2584" i="1"/>
  <c r="C3280" i="1"/>
  <c r="K2775" i="1"/>
  <c r="P2520" i="1"/>
  <c r="E3371" i="1"/>
  <c r="J2869" i="1"/>
  <c r="J2554" i="1"/>
  <c r="I4240" i="1"/>
  <c r="H2937" i="1"/>
  <c r="E2625" i="1"/>
  <c r="G3982" i="1"/>
  <c r="P3039" i="1"/>
  <c r="N2598" i="1"/>
  <c r="E2413" i="1"/>
  <c r="E2868" i="1"/>
  <c r="D2484" i="1"/>
  <c r="D2220" i="1"/>
  <c r="I2989" i="1"/>
  <c r="I2483" i="1"/>
  <c r="H2278" i="1"/>
  <c r="N2905" i="1"/>
  <c r="L2505" i="1"/>
  <c r="E2274" i="1"/>
  <c r="K3230" i="1"/>
  <c r="C2546" i="1"/>
  <c r="J2320" i="1"/>
  <c r="O3039" i="1"/>
  <c r="G2428" i="1"/>
  <c r="I2109" i="1"/>
  <c r="L1930" i="1"/>
  <c r="N1731" i="1"/>
  <c r="G1566" i="1"/>
  <c r="M4067" i="1"/>
  <c r="D2630" i="1"/>
  <c r="O2218" i="1"/>
  <c r="O2034" i="1"/>
  <c r="K1796" i="1"/>
  <c r="O1622" i="1"/>
  <c r="H1458" i="1"/>
  <c r="M3091" i="1"/>
  <c r="N2343" i="1"/>
  <c r="C2118" i="1"/>
  <c r="O1898" i="1"/>
  <c r="H1721" i="1"/>
  <c r="E1505" i="1"/>
  <c r="N3331" i="1"/>
  <c r="M2479" i="1"/>
  <c r="E2191" i="1"/>
  <c r="M1953" i="1"/>
  <c r="J1774" i="1"/>
  <c r="O1568" i="1"/>
  <c r="C1434" i="1"/>
  <c r="H2436" i="1"/>
  <c r="M2083" i="1"/>
  <c r="N1785" i="1"/>
  <c r="H1535" i="1"/>
  <c r="F1341" i="1"/>
  <c r="P1236" i="1"/>
  <c r="N1109" i="1"/>
  <c r="J1005" i="1"/>
  <c r="G884" i="1"/>
  <c r="F817" i="1"/>
  <c r="F755" i="1"/>
  <c r="H702" i="1"/>
  <c r="C635" i="1"/>
  <c r="J587" i="1"/>
  <c r="P530" i="1"/>
  <c r="L484" i="1"/>
  <c r="P422" i="1"/>
  <c r="L376" i="1"/>
  <c r="F325" i="1"/>
  <c r="P278" i="1"/>
  <c r="F217" i="1"/>
  <c r="P170" i="1"/>
  <c r="H114" i="1"/>
  <c r="D68" i="1"/>
  <c r="H6" i="1"/>
  <c r="E1941" i="1"/>
  <c r="L1270" i="1"/>
  <c r="K955" i="1"/>
  <c r="D699" i="1"/>
  <c r="P545" i="1"/>
  <c r="M400" i="1"/>
  <c r="P257" i="1"/>
  <c r="C69" i="1"/>
  <c r="E2193" i="1"/>
  <c r="E1392" i="1"/>
  <c r="K1137" i="1"/>
  <c r="E810" i="1"/>
  <c r="P642" i="1"/>
  <c r="L472" i="1"/>
  <c r="H336" i="1"/>
  <c r="K139" i="1"/>
  <c r="H67" i="1"/>
  <c r="E1693" i="1"/>
  <c r="K1168" i="1"/>
  <c r="L803" i="1"/>
  <c r="J590" i="1"/>
  <c r="E404" i="1"/>
  <c r="L235" i="1"/>
  <c r="M28" i="1"/>
  <c r="F1751" i="1"/>
  <c r="H1154" i="1"/>
  <c r="C2968" i="1"/>
  <c r="K2280" i="1"/>
  <c r="M1993" i="1"/>
  <c r="P1710" i="1"/>
  <c r="I1479" i="1"/>
  <c r="K1352" i="1"/>
  <c r="L1242" i="1"/>
  <c r="P1140" i="1"/>
  <c r="D1040" i="1"/>
  <c r="J931" i="1"/>
  <c r="K858" i="1"/>
  <c r="G798" i="1"/>
  <c r="M739" i="1"/>
  <c r="J689" i="1"/>
  <c r="K640" i="1"/>
  <c r="C590" i="1"/>
  <c r="O544" i="1"/>
  <c r="C500" i="1"/>
  <c r="E451" i="1"/>
  <c r="C406" i="1"/>
  <c r="E361" i="1"/>
  <c r="I313" i="1"/>
  <c r="G272" i="1"/>
  <c r="E235" i="1"/>
  <c r="C190" i="1"/>
  <c r="O148" i="1"/>
  <c r="M111" i="1"/>
  <c r="K66" i="1"/>
  <c r="I25" i="1"/>
  <c r="C2719" i="1"/>
  <c r="K1658" i="1"/>
  <c r="I1253" i="1"/>
  <c r="C1031" i="1"/>
  <c r="L788" i="1"/>
  <c r="M655" i="1"/>
  <c r="H543" i="1"/>
  <c r="P401" i="1"/>
  <c r="C285" i="1"/>
  <c r="E182" i="1"/>
  <c r="F52" i="1"/>
  <c r="F2185" i="1"/>
  <c r="M1507" i="1"/>
  <c r="N1001" i="1"/>
  <c r="N797" i="1"/>
  <c r="P670" i="1"/>
  <c r="J521" i="1"/>
  <c r="L400" i="1"/>
  <c r="J305" i="1"/>
  <c r="P176" i="1"/>
  <c r="I62" i="1"/>
  <c r="P19" i="1"/>
  <c r="J1707" i="1"/>
  <c r="K1171" i="1"/>
  <c r="D852" i="1"/>
  <c r="P657" i="1"/>
  <c r="L505" i="1"/>
  <c r="P353" i="1"/>
  <c r="G175" i="1"/>
  <c r="P11" i="1"/>
  <c r="K1832" i="1"/>
  <c r="L1200" i="1"/>
  <c r="E3923" i="1"/>
  <c r="G2518" i="1"/>
  <c r="K2126" i="1"/>
  <c r="H1888" i="1"/>
  <c r="E1673" i="1"/>
  <c r="C1454" i="1"/>
  <c r="K1346" i="1"/>
  <c r="J1262" i="1"/>
  <c r="I1161" i="1"/>
  <c r="O1068" i="1"/>
  <c r="N984" i="1"/>
  <c r="L896" i="1"/>
  <c r="F834" i="1"/>
  <c r="F787" i="1"/>
  <c r="I733" i="1"/>
  <c r="E688" i="1"/>
  <c r="H647" i="1"/>
  <c r="F600" i="1"/>
  <c r="D559" i="1"/>
  <c r="L521" i="1"/>
  <c r="N476" i="1"/>
  <c r="L435" i="1"/>
  <c r="F398" i="1"/>
  <c r="H353" i="1"/>
  <c r="F312" i="1"/>
  <c r="N274" i="1"/>
  <c r="P229" i="1"/>
  <c r="N188" i="1"/>
  <c r="H151" i="1"/>
  <c r="F110" i="1"/>
  <c r="D73" i="1"/>
  <c r="D33" i="1"/>
  <c r="P3507" i="1"/>
  <c r="K1910" i="1"/>
  <c r="E1372" i="1"/>
  <c r="N1131" i="1"/>
  <c r="P842" i="1"/>
  <c r="G756" i="1"/>
  <c r="P628" i="1"/>
  <c r="P509" i="1"/>
  <c r="N378" i="1"/>
  <c r="H273" i="1"/>
  <c r="J188" i="1"/>
  <c r="O81" i="1"/>
  <c r="H2862" i="1"/>
  <c r="E1895" i="1"/>
  <c r="E1423" i="1"/>
  <c r="G1247" i="1"/>
  <c r="F1077" i="1"/>
  <c r="G862" i="1"/>
  <c r="C733" i="1"/>
  <c r="G623" i="1"/>
  <c r="M540" i="1"/>
  <c r="N441" i="1"/>
  <c r="K319" i="1"/>
  <c r="D218" i="1"/>
  <c r="I116" i="1"/>
  <c r="N27" i="1"/>
  <c r="F3371" i="1"/>
  <c r="J1744" i="1"/>
  <c r="D1232" i="1"/>
  <c r="H954" i="1"/>
  <c r="E771" i="1"/>
  <c r="P622" i="1"/>
  <c r="N492" i="1"/>
  <c r="H351" i="1"/>
  <c r="D233" i="1"/>
  <c r="E134" i="1"/>
  <c r="M10" i="1"/>
  <c r="F1855" i="1"/>
  <c r="I1330" i="1"/>
  <c r="D1050" i="1"/>
  <c r="O3584" i="1"/>
  <c r="P2564" i="1"/>
  <c r="P2221" i="1"/>
  <c r="G2028" i="1"/>
  <c r="N1849" i="1"/>
  <c r="G1708" i="1"/>
  <c r="M1545" i="1"/>
  <c r="G1415" i="1"/>
  <c r="M1339" i="1"/>
  <c r="G1270" i="1"/>
  <c r="H1212" i="1"/>
  <c r="P1142" i="1"/>
  <c r="P1070" i="1"/>
  <c r="H998" i="1"/>
  <c r="G930" i="1"/>
  <c r="I887" i="1"/>
  <c r="K840" i="1"/>
  <c r="H799" i="1"/>
  <c r="K760" i="1"/>
  <c r="D724" i="1"/>
  <c r="D696" i="1"/>
  <c r="H662" i="1"/>
  <c r="J627" i="1"/>
  <c r="K594" i="1"/>
  <c r="M563" i="1"/>
  <c r="C538" i="1"/>
  <c r="E507" i="1"/>
  <c r="E475" i="1"/>
  <c r="O442" i="1"/>
  <c r="C412" i="1"/>
  <c r="M387" i="1"/>
  <c r="O356" i="1"/>
  <c r="K324" i="1"/>
  <c r="E291" i="1"/>
  <c r="G260" i="1"/>
  <c r="C236" i="1"/>
  <c r="G206" i="1"/>
  <c r="O176" i="1"/>
  <c r="E151" i="1"/>
  <c r="C124" i="1"/>
  <c r="E97" i="1"/>
  <c r="I71" i="1"/>
  <c r="M41" i="1"/>
  <c r="I17" i="1"/>
  <c r="P3170" i="1"/>
  <c r="M2529" i="1"/>
  <c r="E2101" i="1"/>
  <c r="C1968" i="1"/>
  <c r="P1818" i="1"/>
  <c r="K1678" i="1"/>
  <c r="J1558" i="1"/>
  <c r="O1439" i="1"/>
  <c r="I1377" i="1"/>
  <c r="J1319" i="1"/>
  <c r="G1264" i="1"/>
  <c r="G1212" i="1"/>
  <c r="P1151" i="1"/>
  <c r="M1099" i="1"/>
  <c r="N1041" i="1"/>
  <c r="K986" i="1"/>
  <c r="I935" i="1"/>
  <c r="M889" i="1"/>
  <c r="F854" i="1"/>
  <c r="F818" i="1"/>
  <c r="G788" i="1"/>
  <c r="J760" i="1"/>
  <c r="H728" i="1"/>
  <c r="E703" i="1"/>
  <c r="D675" i="1"/>
  <c r="G648" i="1"/>
  <c r="C623" i="1"/>
  <c r="P595" i="1"/>
  <c r="N572" i="1"/>
  <c r="D547" i="1"/>
  <c r="J522" i="1"/>
  <c r="H499" i="1"/>
  <c r="J472" i="1"/>
  <c r="H449" i="1"/>
  <c r="L423" i="1"/>
  <c r="D399" i="1"/>
  <c r="P375" i="1"/>
  <c r="P325" i="1"/>
  <c r="F300" i="1"/>
  <c r="L275" i="1"/>
  <c r="N176" i="1"/>
  <c r="D129" i="1"/>
  <c r="F102" i="1"/>
  <c r="L2888" i="1"/>
  <c r="C453" i="1"/>
  <c r="L379" i="1"/>
  <c r="I180" i="1"/>
  <c r="F1622" i="1"/>
  <c r="G1307" i="1"/>
  <c r="L937" i="1"/>
  <c r="K1750" i="1"/>
  <c r="M827" i="1"/>
  <c r="I670" i="1"/>
  <c r="J334" i="1"/>
  <c r="F229" i="1"/>
  <c r="O614" i="1"/>
  <c r="I383" i="1"/>
  <c r="M551" i="1"/>
  <c r="O996" i="1"/>
  <c r="L65" i="1"/>
  <c r="G613" i="1"/>
  <c r="G343" i="1"/>
  <c r="J92" i="1"/>
  <c r="C734" i="1"/>
  <c r="F1698" i="1"/>
  <c r="O770" i="1"/>
  <c r="C184" i="1"/>
  <c r="F2017" i="1"/>
  <c r="I1269" i="1"/>
  <c r="F496" i="1"/>
  <c r="P233" i="1"/>
  <c r="C99" i="1"/>
  <c r="F13" i="1"/>
  <c r="O506" i="1"/>
  <c r="I1861" i="1"/>
  <c r="M685" i="1"/>
  <c r="J240" i="1"/>
  <c r="H857" i="1"/>
  <c r="M339" i="1"/>
  <c r="E81" i="1"/>
  <c r="G705" i="1"/>
  <c r="O597" i="1"/>
  <c r="J38" i="1"/>
  <c r="G743" i="1"/>
  <c r="M222" i="1"/>
  <c r="G1017" i="1"/>
  <c r="I2640" i="1"/>
  <c r="P1025" i="1"/>
  <c r="P560" i="1"/>
  <c r="N375" i="1"/>
  <c r="G681" i="1"/>
  <c r="D5" i="1"/>
  <c r="C693" i="1"/>
  <c r="P470" i="1"/>
  <c r="F355" i="1"/>
  <c r="J77" i="1"/>
  <c r="P2304" i="1"/>
  <c r="D1229" i="1"/>
  <c r="C548" i="1"/>
  <c r="K316" i="1"/>
  <c r="N578" i="1"/>
  <c r="D1006" i="1"/>
  <c r="C2251" i="1"/>
  <c r="P272" i="1"/>
  <c r="O947" i="1"/>
  <c r="E1391" i="1"/>
  <c r="I749" i="1"/>
  <c r="C521" i="1"/>
  <c r="G459" i="1"/>
  <c r="G351" i="1"/>
  <c r="K181" i="1"/>
  <c r="K127" i="1"/>
  <c r="E1171" i="1"/>
  <c r="K532" i="1"/>
  <c r="E301" i="1"/>
  <c r="J795" i="1"/>
  <c r="H563" i="1"/>
  <c r="E1563" i="1"/>
  <c r="K389" i="1"/>
  <c r="F154" i="1"/>
  <c r="E1243" i="1"/>
  <c r="P557" i="1"/>
  <c r="E68" i="1"/>
  <c r="C476" i="1"/>
  <c r="H824" i="1"/>
  <c r="D355" i="1"/>
  <c r="K1641" i="1"/>
  <c r="G1156" i="1"/>
  <c r="P164" i="1"/>
  <c r="L855" i="1"/>
  <c r="E369" i="1"/>
  <c r="O1808" i="1"/>
  <c r="G1409" i="1"/>
  <c r="C848" i="1"/>
  <c r="N681" i="1"/>
  <c r="F553" i="1"/>
  <c r="D368" i="1"/>
  <c r="O2010" i="1"/>
  <c r="N929" i="1"/>
  <c r="J809" i="1"/>
  <c r="J1817" i="1"/>
  <c r="J1283" i="1"/>
  <c r="I365" i="1"/>
  <c r="J1601" i="1"/>
  <c r="J870" i="1"/>
  <c r="J664" i="1"/>
  <c r="N606" i="1"/>
  <c r="N498" i="1"/>
  <c r="N444" i="1"/>
  <c r="D167" i="1"/>
  <c r="H51" i="1"/>
  <c r="J1217" i="1"/>
  <c r="K684" i="1"/>
  <c r="J401" i="1"/>
  <c r="M285" i="1"/>
  <c r="P776" i="1"/>
  <c r="P57" i="1"/>
  <c r="N138" i="1"/>
  <c r="P636" i="1"/>
  <c r="E3093" i="1"/>
  <c r="N3754" i="1"/>
  <c r="I957" i="1"/>
  <c r="M3511" i="1"/>
  <c r="J2458" i="1"/>
  <c r="J2244" i="1"/>
  <c r="C1693" i="1"/>
  <c r="G1218" i="1"/>
  <c r="C863" i="1"/>
  <c r="N3245" i="1"/>
  <c r="J1725" i="1"/>
  <c r="M1296" i="1"/>
  <c r="L940" i="1"/>
  <c r="L2031" i="1"/>
  <c r="N1068" i="1"/>
  <c r="G793" i="1"/>
  <c r="J3681" i="1"/>
  <c r="F3175" i="1"/>
  <c r="H2334" i="1"/>
  <c r="N1735" i="1"/>
  <c r="O1141" i="1"/>
  <c r="L744" i="1"/>
  <c r="E558" i="1"/>
  <c r="O43" i="1"/>
  <c r="O2322" i="1"/>
  <c r="C1620" i="1"/>
  <c r="F803" i="1"/>
  <c r="D486" i="1"/>
  <c r="N361" i="1"/>
  <c r="D192" i="1"/>
  <c r="P114" i="1"/>
  <c r="O2668" i="1"/>
  <c r="I3115" i="1"/>
  <c r="O2472" i="1"/>
  <c r="E2053" i="1"/>
  <c r="M1497" i="1"/>
  <c r="J1145" i="1"/>
  <c r="O132" i="1"/>
  <c r="C2616" i="1"/>
  <c r="O1980" i="1"/>
  <c r="O1592" i="1"/>
  <c r="L1376" i="1"/>
  <c r="J1131" i="1"/>
  <c r="F1031" i="1"/>
  <c r="M887" i="1"/>
  <c r="M673" i="1"/>
  <c r="N491" i="1"/>
  <c r="F351" i="1"/>
  <c r="D286" i="1"/>
  <c r="D214" i="1"/>
  <c r="N41" i="1"/>
  <c r="H8" i="1"/>
  <c r="C3622" i="1"/>
  <c r="N2697" i="1"/>
  <c r="K2564" i="1"/>
  <c r="J2451" i="1"/>
  <c r="M2499" i="1"/>
  <c r="O2522" i="1"/>
  <c r="L3455" i="1"/>
  <c r="E4200" i="1"/>
  <c r="O4179" i="1"/>
  <c r="I2231" i="1"/>
  <c r="F1861" i="1"/>
  <c r="L1780" i="1"/>
  <c r="D2688" i="1"/>
  <c r="O2028" i="1"/>
  <c r="P1491" i="1"/>
  <c r="E1919" i="1"/>
  <c r="G3962" i="1"/>
  <c r="K1437" i="1"/>
  <c r="K1077" i="1"/>
  <c r="D878" i="1"/>
  <c r="H564" i="1"/>
  <c r="D50" i="1"/>
  <c r="F484" i="1"/>
  <c r="E1288" i="1"/>
  <c r="E430" i="1"/>
  <c r="M352" i="1"/>
  <c r="C262" i="1"/>
  <c r="I480" i="1"/>
  <c r="K1357" i="1"/>
  <c r="N772" i="1"/>
  <c r="H1090" i="1"/>
  <c r="O2334" i="1"/>
  <c r="D1586" i="1"/>
  <c r="E1225" i="1"/>
  <c r="I947" i="1"/>
  <c r="G629" i="1"/>
  <c r="P463" i="1"/>
  <c r="J340" i="1"/>
  <c r="D217" i="1"/>
  <c r="H97" i="1"/>
  <c r="F2324" i="1"/>
  <c r="N1293" i="1"/>
  <c r="H703" i="1"/>
  <c r="M256" i="1"/>
  <c r="P2376" i="1"/>
  <c r="N821" i="1"/>
  <c r="M504" i="1"/>
  <c r="J107" i="1"/>
  <c r="M1194" i="1"/>
  <c r="L719" i="1"/>
  <c r="G3000" i="1"/>
  <c r="I1643" i="1"/>
  <c r="L1258" i="1"/>
  <c r="D921" i="1"/>
  <c r="M527" i="1"/>
  <c r="G314" i="1"/>
  <c r="M171" i="1"/>
  <c r="I89" i="1"/>
  <c r="I3041" i="1"/>
  <c r="C2072" i="1"/>
  <c r="N1519" i="1"/>
  <c r="J1082" i="1"/>
  <c r="C921" i="1"/>
  <c r="M780" i="1"/>
  <c r="M694" i="1"/>
  <c r="D543" i="1"/>
  <c r="H467" i="1"/>
  <c r="H269" i="1"/>
  <c r="N172" i="1"/>
  <c r="D97" i="1"/>
  <c r="L519" i="1"/>
  <c r="N1173" i="1"/>
  <c r="G140" i="1"/>
  <c r="P750" i="1"/>
  <c r="I1217" i="1"/>
  <c r="E463" i="1"/>
  <c r="I1942" i="1"/>
  <c r="F270" i="1"/>
  <c r="J845" i="1"/>
  <c r="I42" i="1"/>
  <c r="N357" i="1"/>
  <c r="O615" i="1"/>
  <c r="K244" i="1"/>
  <c r="H379" i="1"/>
  <c r="D1124" i="1"/>
  <c r="P813" i="1"/>
  <c r="G3074" i="1"/>
  <c r="G645" i="1"/>
  <c r="G1176" i="1"/>
  <c r="G549" i="1"/>
  <c r="F283" i="1"/>
  <c r="G464" i="1"/>
  <c r="D13" i="1"/>
  <c r="F540" i="1"/>
  <c r="L868" i="1"/>
  <c r="L2792" i="1"/>
  <c r="C539" i="1"/>
  <c r="N87" i="1"/>
  <c r="O326" i="1"/>
  <c r="C495" i="1"/>
  <c r="I1647" i="1"/>
  <c r="G567" i="1"/>
  <c r="O227" i="1"/>
  <c r="O65" i="1"/>
  <c r="J2121" i="1"/>
  <c r="E718" i="1"/>
  <c r="F536" i="1"/>
  <c r="K1846" i="1"/>
  <c r="E616" i="1"/>
  <c r="G608" i="1"/>
  <c r="N2549" i="1"/>
  <c r="I1485" i="1"/>
  <c r="O2072" i="1"/>
  <c r="P1256" i="1"/>
  <c r="H837" i="1"/>
  <c r="F628" i="1"/>
  <c r="M2955" i="1"/>
  <c r="D1851" i="1"/>
  <c r="K1354" i="1"/>
  <c r="H3820" i="1"/>
  <c r="N2257" i="1"/>
  <c r="E923" i="1"/>
  <c r="N3057" i="1"/>
  <c r="I808" i="1"/>
  <c r="G455" i="1"/>
  <c r="K1874" i="1"/>
  <c r="O914" i="1"/>
  <c r="F611" i="1"/>
  <c r="J525" i="1"/>
  <c r="P396" i="1"/>
  <c r="L278" i="1"/>
  <c r="G3424" i="1"/>
  <c r="D2467" i="1"/>
  <c r="F1495" i="1"/>
  <c r="E1319" i="1"/>
  <c r="N790" i="1"/>
  <c r="M662" i="1"/>
  <c r="C588" i="1"/>
  <c r="K356" i="1"/>
  <c r="C132" i="1"/>
  <c r="G16" i="1"/>
  <c r="M2420" i="1"/>
  <c r="I4399" i="1"/>
  <c r="G2978" i="1"/>
  <c r="I2495" i="1"/>
  <c r="K2090" i="1"/>
  <c r="O1826" i="1"/>
  <c r="I1587" i="1"/>
  <c r="I3357" i="1"/>
  <c r="F2486" i="1"/>
  <c r="I1488" i="1"/>
  <c r="O1516" i="1"/>
  <c r="O1428" i="1"/>
  <c r="P1074" i="1"/>
  <c r="F792" i="1"/>
  <c r="N417" i="1"/>
  <c r="C1586" i="1"/>
  <c r="N198" i="1"/>
  <c r="E1835" i="1"/>
  <c r="E286" i="1"/>
  <c r="P2678" i="1"/>
  <c r="N1207" i="1"/>
  <c r="P721" i="1"/>
  <c r="I619" i="1"/>
  <c r="N906" i="1"/>
  <c r="E116" i="1"/>
  <c r="I2045" i="1"/>
  <c r="N1308" i="1"/>
  <c r="P811" i="1"/>
  <c r="K700" i="1"/>
  <c r="C713" i="1"/>
  <c r="L274" i="1"/>
  <c r="C1427" i="1"/>
  <c r="D714" i="1"/>
  <c r="C435" i="1"/>
  <c r="O213" i="1"/>
  <c r="N1003" i="1"/>
  <c r="D1998" i="1"/>
  <c r="D1256" i="1"/>
  <c r="L867" i="1"/>
  <c r="J718" i="1"/>
  <c r="E647" i="1"/>
  <c r="I463" i="1"/>
  <c r="O374" i="1"/>
  <c r="E255" i="1"/>
  <c r="M117" i="1"/>
  <c r="K2956" i="1"/>
  <c r="O1788" i="1"/>
  <c r="C1308" i="1"/>
  <c r="E1079" i="1"/>
  <c r="J840" i="1"/>
  <c r="N746" i="1"/>
  <c r="O639" i="1"/>
  <c r="L563" i="1"/>
  <c r="P487" i="1"/>
  <c r="J342" i="1"/>
  <c r="J144" i="1"/>
  <c r="H1414" i="1"/>
  <c r="J863" i="1"/>
  <c r="E512" i="1"/>
  <c r="O141" i="1"/>
  <c r="K899" i="1"/>
  <c r="L303" i="1"/>
  <c r="N106" i="1"/>
  <c r="M186" i="1"/>
  <c r="I325" i="1"/>
  <c r="D1139" i="1"/>
  <c r="N502" i="1"/>
  <c r="C166" i="1"/>
  <c r="F829" i="1"/>
  <c r="F3680" i="1"/>
  <c r="M653" i="1"/>
  <c r="L1396" i="1"/>
  <c r="P611" i="1"/>
  <c r="I276" i="1"/>
  <c r="D41" i="1"/>
  <c r="M643" i="1"/>
  <c r="P583" i="1"/>
  <c r="I1379" i="1"/>
  <c r="N2817" i="1"/>
  <c r="F54" i="1"/>
  <c r="M384" i="1"/>
  <c r="C107" i="1"/>
  <c r="K1384" i="1"/>
  <c r="E418" i="1"/>
  <c r="K806" i="1"/>
  <c r="K294" i="1"/>
  <c r="P1683" i="1"/>
  <c r="H1023" i="1"/>
  <c r="F518" i="1"/>
  <c r="N182" i="1"/>
  <c r="O470" i="1"/>
  <c r="D1286" i="1"/>
  <c r="J528" i="1"/>
  <c r="D81" i="1"/>
  <c r="G2508" i="1"/>
  <c r="M738" i="1"/>
  <c r="K523" i="1"/>
  <c r="L2508" i="1"/>
  <c r="M1965" i="1"/>
  <c r="M3449" i="1"/>
  <c r="C2390" i="1"/>
  <c r="L1736" i="1"/>
  <c r="D2072" i="1"/>
  <c r="O1412" i="1"/>
  <c r="N936" i="1"/>
  <c r="D735" i="1"/>
  <c r="I560" i="1"/>
  <c r="J407" i="1"/>
  <c r="H1149" i="1"/>
  <c r="M166" i="1"/>
  <c r="N1273" i="1"/>
  <c r="D560" i="1"/>
  <c r="J71" i="1"/>
  <c r="M316" i="1"/>
  <c r="G982" i="1"/>
  <c r="K520" i="1"/>
  <c r="I335" i="1"/>
  <c r="C298" i="1"/>
  <c r="C212" i="1"/>
  <c r="K174" i="1"/>
  <c r="O2036" i="1"/>
  <c r="C892" i="1"/>
  <c r="N1325" i="1"/>
  <c r="L238" i="1"/>
  <c r="M1430" i="1"/>
  <c r="E260" i="1"/>
  <c r="O1393" i="1"/>
  <c r="L1404" i="1"/>
  <c r="L1126" i="1"/>
  <c r="K933" i="1"/>
  <c r="K810" i="1"/>
  <c r="F716" i="1"/>
  <c r="H461" i="1"/>
  <c r="P337" i="1"/>
  <c r="J214" i="1"/>
  <c r="F132" i="1"/>
  <c r="F24" i="1"/>
  <c r="O1267" i="1"/>
  <c r="L816" i="1"/>
  <c r="F142" i="1"/>
  <c r="O1345" i="1"/>
  <c r="C804" i="1"/>
  <c r="C389" i="1"/>
  <c r="I2153" i="1"/>
  <c r="E707" i="1"/>
  <c r="K77" i="1"/>
  <c r="I1220" i="1"/>
  <c r="F1968" i="1"/>
  <c r="D1380" i="1"/>
  <c r="C1314" i="1"/>
  <c r="P1180" i="1"/>
  <c r="P865" i="1"/>
  <c r="N680" i="1"/>
  <c r="K252" i="1"/>
  <c r="K112" i="1"/>
  <c r="E2057" i="1"/>
  <c r="N1629" i="1"/>
  <c r="H1134" i="1"/>
  <c r="L777" i="1"/>
  <c r="P691" i="1"/>
  <c r="F588" i="1"/>
  <c r="I1797" i="1"/>
  <c r="I234" i="1"/>
  <c r="I2599" i="1"/>
  <c r="G2048" i="1"/>
  <c r="E891" i="1"/>
  <c r="K716" i="1"/>
  <c r="L299" i="1"/>
  <c r="L25" i="1"/>
  <c r="K510" i="1"/>
  <c r="N727" i="1"/>
  <c r="C440" i="1"/>
  <c r="F482" i="1"/>
  <c r="F809" i="1"/>
  <c r="L2144" i="1"/>
  <c r="C641" i="1"/>
  <c r="J1749" i="1"/>
  <c r="L832" i="1"/>
  <c r="G37" i="1"/>
  <c r="C816" i="1"/>
  <c r="J316" i="1"/>
  <c r="P215" i="1"/>
  <c r="G558" i="1"/>
  <c r="J599" i="1"/>
  <c r="M4757" i="1"/>
  <c r="J513" i="1"/>
  <c r="I779" i="1"/>
  <c r="I309" i="1"/>
  <c r="C156" i="1"/>
  <c r="O84" i="1"/>
  <c r="C4330" i="1"/>
  <c r="N2362" i="1"/>
  <c r="O3970" i="1"/>
  <c r="E2965" i="1"/>
  <c r="O1818" i="1"/>
  <c r="L1272" i="1"/>
  <c r="M871" i="1"/>
  <c r="D586" i="1"/>
  <c r="N275" i="1"/>
  <c r="D70" i="1"/>
  <c r="D2828" i="1"/>
  <c r="P3824" i="1"/>
  <c r="H2584" i="1"/>
  <c r="L2678" i="1"/>
  <c r="O3170" i="1"/>
  <c r="P2778" i="1"/>
  <c r="E2309" i="1"/>
  <c r="H2338" i="1"/>
  <c r="E2684" i="1"/>
  <c r="I2395" i="1"/>
  <c r="H2563" i="1"/>
  <c r="O1820" i="1"/>
  <c r="F2093" i="1"/>
  <c r="F1711" i="1"/>
  <c r="N2042" i="1"/>
  <c r="E2237" i="1"/>
  <c r="J1393" i="1"/>
  <c r="H1040" i="1"/>
  <c r="P782" i="1"/>
  <c r="M606" i="1"/>
  <c r="D500" i="1"/>
  <c r="F451" i="1"/>
  <c r="H240" i="1"/>
  <c r="J83" i="1"/>
  <c r="J1468" i="1"/>
  <c r="G790" i="1"/>
  <c r="G601" i="1"/>
  <c r="P311" i="1"/>
  <c r="M1701" i="1"/>
  <c r="J557" i="1"/>
  <c r="D56" i="1"/>
  <c r="I912" i="1"/>
  <c r="K131" i="1"/>
  <c r="C1838" i="1"/>
  <c r="J1291" i="1"/>
  <c r="P978" i="1"/>
  <c r="M611" i="1"/>
  <c r="E379" i="1"/>
  <c r="K210" i="1"/>
  <c r="E87" i="1"/>
  <c r="C357" i="1"/>
  <c r="J233" i="1"/>
  <c r="G740" i="1"/>
  <c r="N1385" i="1"/>
  <c r="K2836" i="1"/>
  <c r="O1546" i="1"/>
  <c r="L1123" i="1"/>
  <c r="J807" i="1"/>
  <c r="O620" i="1"/>
  <c r="J538" i="1"/>
  <c r="P459" i="1"/>
  <c r="J336" i="1"/>
  <c r="D55" i="1"/>
  <c r="H561" i="1"/>
  <c r="E128" i="1"/>
  <c r="C263" i="1"/>
  <c r="D693" i="1"/>
  <c r="P173" i="1"/>
  <c r="C340" i="1"/>
  <c r="K2386" i="1"/>
  <c r="N1290" i="1"/>
  <c r="H871" i="1"/>
  <c r="H690" i="1"/>
  <c r="N190" i="1"/>
  <c r="N2385" i="1"/>
  <c r="O997" i="1"/>
  <c r="G725" i="1"/>
  <c r="D503" i="1"/>
  <c r="G319" i="1"/>
  <c r="D53" i="1"/>
  <c r="N1899" i="1"/>
  <c r="L2878" i="1"/>
  <c r="D638" i="1"/>
  <c r="E927" i="1"/>
  <c r="C1133" i="1"/>
  <c r="C80" i="1"/>
  <c r="H1350" i="1"/>
  <c r="L827" i="1"/>
  <c r="E392" i="1"/>
  <c r="K29" i="1"/>
  <c r="J564" i="1"/>
  <c r="C697" i="1"/>
  <c r="H19" i="1"/>
  <c r="H177" i="1"/>
  <c r="C323" i="1"/>
  <c r="I257" i="1"/>
  <c r="E526" i="1"/>
  <c r="M1981" i="1"/>
  <c r="I965" i="1"/>
  <c r="L809" i="1"/>
  <c r="D718" i="1"/>
  <c r="P799" i="1"/>
  <c r="F704" i="1"/>
  <c r="K496" i="1"/>
  <c r="P197" i="1"/>
  <c r="I1569" i="1"/>
  <c r="F1009" i="1"/>
  <c r="N667" i="1"/>
  <c r="H270" i="1"/>
  <c r="M671" i="1"/>
  <c r="P1306" i="1"/>
  <c r="M168" i="1"/>
  <c r="M775" i="1"/>
  <c r="K172" i="1"/>
  <c r="P3584" i="1"/>
  <c r="O1983" i="1"/>
  <c r="O2619" i="1"/>
  <c r="H1507" i="1"/>
  <c r="D981" i="1"/>
  <c r="E2880" i="1"/>
  <c r="M3372" i="1"/>
  <c r="G2021" i="1"/>
  <c r="P1605" i="1"/>
  <c r="F1182" i="1"/>
  <c r="J904" i="1"/>
  <c r="K2516" i="1"/>
  <c r="N913" i="1"/>
  <c r="H4086" i="1"/>
  <c r="P2601" i="1"/>
  <c r="L1617" i="1"/>
  <c r="F922" i="1"/>
  <c r="P1844" i="1"/>
  <c r="M912" i="1"/>
  <c r="F2742" i="1"/>
  <c r="H1987" i="1"/>
  <c r="H1395" i="1"/>
  <c r="M1041" i="1"/>
  <c r="F3537" i="1"/>
  <c r="E192" i="1"/>
  <c r="P3333" i="1"/>
  <c r="C2126" i="1"/>
  <c r="O1700" i="1"/>
  <c r="L1070" i="1"/>
  <c r="P558" i="1"/>
  <c r="P390" i="1"/>
  <c r="J177" i="1"/>
  <c r="G2128" i="1"/>
  <c r="F3380" i="1"/>
  <c r="M2553" i="1"/>
  <c r="G1450" i="1"/>
  <c r="J1035" i="1"/>
  <c r="E885" i="1"/>
  <c r="I778" i="1"/>
  <c r="M571" i="1"/>
  <c r="E119" i="1"/>
  <c r="G3944" i="1"/>
  <c r="F2729" i="1"/>
  <c r="I1815" i="1"/>
  <c r="P1098" i="1"/>
  <c r="F779" i="1"/>
  <c r="L659" i="1"/>
  <c r="D412" i="1"/>
  <c r="D166" i="1"/>
  <c r="P28" i="1"/>
  <c r="G3042" i="1"/>
  <c r="K1592" i="1"/>
  <c r="I2187" i="1"/>
  <c r="O1660" i="1"/>
  <c r="K1912" i="1"/>
  <c r="E1170" i="1"/>
  <c r="C929" i="1"/>
  <c r="M841" i="1"/>
  <c r="O557" i="1"/>
  <c r="L394" i="1"/>
  <c r="G141" i="1"/>
  <c r="G33" i="1"/>
  <c r="J1010" i="1"/>
  <c r="I300" i="1"/>
  <c r="M906" i="1"/>
  <c r="G219" i="1"/>
  <c r="J464" i="1"/>
  <c r="F1287" i="1"/>
  <c r="J2067" i="1"/>
  <c r="D705" i="1"/>
  <c r="O332" i="1"/>
  <c r="I119" i="1"/>
  <c r="L3293" i="1"/>
  <c r="K879" i="1"/>
  <c r="I570" i="1"/>
  <c r="M202" i="1"/>
  <c r="F696" i="1"/>
  <c r="L328" i="1"/>
  <c r="N50" i="1"/>
  <c r="M735" i="1"/>
  <c r="E386" i="1"/>
  <c r="N2011" i="1"/>
  <c r="N769" i="1"/>
  <c r="J222" i="1"/>
  <c r="I1817" i="1"/>
  <c r="I600" i="1"/>
  <c r="K109" i="1"/>
  <c r="J1208" i="1"/>
  <c r="M443" i="1"/>
  <c r="J262" i="1"/>
  <c r="P161" i="1"/>
  <c r="H288" i="1"/>
  <c r="C242" i="1"/>
  <c r="E811" i="1"/>
  <c r="H522" i="1"/>
  <c r="G1832" i="1"/>
  <c r="L479" i="1"/>
  <c r="G701" i="1"/>
  <c r="H450" i="1"/>
  <c r="G1802" i="1"/>
  <c r="K587" i="1"/>
  <c r="O363" i="1"/>
  <c r="E1543" i="1"/>
  <c r="H722" i="1"/>
  <c r="E544" i="1"/>
  <c r="I320" i="1"/>
  <c r="I212" i="1"/>
  <c r="I104" i="1"/>
  <c r="L1516" i="1"/>
  <c r="I185" i="1"/>
  <c r="D459" i="1"/>
  <c r="L1260" i="1"/>
  <c r="E757" i="1"/>
  <c r="F3199" i="1"/>
  <c r="G989" i="1"/>
  <c r="F2126" i="1"/>
  <c r="C1394" i="1"/>
  <c r="N942" i="1"/>
  <c r="C771" i="1"/>
  <c r="D3032" i="1"/>
  <c r="D2054" i="1"/>
  <c r="E1354" i="1"/>
  <c r="O1091" i="1"/>
  <c r="N865" i="1"/>
  <c r="L651" i="1"/>
  <c r="G437" i="1"/>
  <c r="I154" i="1"/>
  <c r="C4360" i="1"/>
  <c r="I2123" i="1"/>
  <c r="I1695" i="1"/>
  <c r="H1352" i="1"/>
  <c r="D982" i="1"/>
  <c r="L302" i="1"/>
  <c r="M3069" i="1"/>
  <c r="G2160" i="1"/>
  <c r="E732" i="1"/>
  <c r="C420" i="1"/>
  <c r="M187" i="1"/>
  <c r="E83" i="1"/>
  <c r="L2694" i="1"/>
  <c r="N1844" i="1"/>
  <c r="O2570" i="1"/>
  <c r="K1928" i="1"/>
  <c r="H1432" i="1"/>
  <c r="D1180" i="1"/>
  <c r="E869" i="1"/>
  <c r="O728" i="1"/>
  <c r="N657" i="1"/>
  <c r="D514" i="1"/>
  <c r="D442" i="1"/>
  <c r="D346" i="1"/>
  <c r="D274" i="1"/>
  <c r="J133" i="1"/>
  <c r="M3035" i="1"/>
  <c r="I3681" i="1"/>
  <c r="E4295" i="1"/>
  <c r="M2395" i="1"/>
  <c r="P2726" i="1"/>
  <c r="G2514" i="1"/>
  <c r="H2658" i="1"/>
  <c r="I2379" i="1"/>
  <c r="E2213" i="1"/>
  <c r="M1583" i="1"/>
  <c r="G2863" i="1"/>
  <c r="O2366" i="1"/>
  <c r="M1591" i="1"/>
  <c r="G2032" i="1"/>
  <c r="J1387" i="1"/>
  <c r="C708" i="1"/>
  <c r="P602" i="1"/>
  <c r="L448" i="1"/>
  <c r="I2213" i="1"/>
  <c r="C465" i="1"/>
  <c r="N144" i="1"/>
  <c r="D1364" i="1"/>
  <c r="E646" i="1"/>
  <c r="E505" i="1"/>
  <c r="G366" i="1"/>
  <c r="K282" i="1"/>
  <c r="E159" i="1"/>
  <c r="G313" i="1"/>
  <c r="J575" i="1"/>
  <c r="C1290" i="1"/>
  <c r="O231" i="1"/>
  <c r="O1514" i="1"/>
  <c r="C1274" i="1"/>
  <c r="H403" i="1"/>
  <c r="L89" i="1"/>
  <c r="F2000" i="1"/>
  <c r="K1502" i="1"/>
  <c r="I933" i="1"/>
  <c r="G457" i="1"/>
  <c r="J98" i="1"/>
  <c r="N930" i="1"/>
  <c r="M558" i="1"/>
  <c r="H1365" i="1"/>
  <c r="M280" i="1"/>
  <c r="I1162" i="1"/>
  <c r="G2332" i="1"/>
  <c r="F1453" i="1"/>
  <c r="L1296" i="1"/>
  <c r="G848" i="1"/>
  <c r="K576" i="1"/>
  <c r="O424" i="1"/>
  <c r="I305" i="1"/>
  <c r="E241" i="1"/>
  <c r="C160" i="1"/>
  <c r="C4302" i="1"/>
  <c r="E2161" i="1"/>
  <c r="D1477" i="1"/>
  <c r="K906" i="1"/>
  <c r="H768" i="1"/>
  <c r="F606" i="1"/>
  <c r="F530" i="1"/>
  <c r="D457" i="1"/>
  <c r="H359" i="1"/>
  <c r="L135" i="1"/>
  <c r="N2306" i="1"/>
  <c r="H2644" i="1"/>
  <c r="N770" i="1"/>
  <c r="F248" i="1"/>
  <c r="M1028" i="1"/>
  <c r="H817" i="1"/>
  <c r="H519" i="1"/>
  <c r="L187" i="1"/>
  <c r="O101" i="1"/>
  <c r="D553" i="1"/>
  <c r="F786" i="1"/>
  <c r="N717" i="1"/>
  <c r="N812" i="1"/>
  <c r="M276" i="1"/>
  <c r="O484" i="1"/>
  <c r="D2076" i="1"/>
  <c r="L806" i="1"/>
  <c r="I518" i="1"/>
  <c r="C395" i="1"/>
  <c r="F67" i="1"/>
  <c r="C751" i="1"/>
  <c r="C871" i="1"/>
  <c r="N1344" i="1"/>
  <c r="M177" i="1"/>
  <c r="G1066" i="1"/>
  <c r="E772" i="1"/>
  <c r="I649" i="1"/>
  <c r="O1213" i="1"/>
  <c r="H486" i="1"/>
  <c r="K370" i="1"/>
  <c r="J766" i="1"/>
  <c r="E743" i="1"/>
  <c r="K2365" i="1"/>
  <c r="N2980" i="1"/>
  <c r="D1785" i="1"/>
  <c r="N1126" i="1"/>
  <c r="C3400" i="1"/>
  <c r="D2424" i="1"/>
  <c r="N1905" i="1"/>
  <c r="E1412" i="1"/>
  <c r="M1102" i="1"/>
  <c r="C3312" i="1"/>
  <c r="N2554" i="1"/>
  <c r="O2185" i="1"/>
  <c r="M1586" i="1"/>
  <c r="D1147" i="1"/>
  <c r="J892" i="1"/>
  <c r="D2746" i="1"/>
  <c r="I2223" i="1"/>
  <c r="M1781" i="1"/>
  <c r="C1338" i="1"/>
  <c r="N1035" i="1"/>
  <c r="F784" i="1"/>
  <c r="J3978" i="1"/>
  <c r="H2812" i="1"/>
  <c r="F2360" i="1"/>
  <c r="M1991" i="1"/>
  <c r="I1421" i="1"/>
  <c r="O1166" i="1"/>
  <c r="K916" i="1"/>
  <c r="F3637" i="1"/>
  <c r="I2806" i="1"/>
  <c r="D2526" i="1"/>
  <c r="H2350" i="1"/>
  <c r="F2005" i="1"/>
  <c r="P1794" i="1"/>
  <c r="O1117" i="1"/>
  <c r="O910" i="1"/>
  <c r="I4882" i="1"/>
  <c r="N4024" i="1"/>
  <c r="K3799" i="1"/>
  <c r="L2724" i="1"/>
  <c r="L2249" i="1"/>
  <c r="M1865" i="1"/>
  <c r="K1605" i="1"/>
  <c r="L1207" i="1"/>
  <c r="O879" i="1"/>
  <c r="E2648" i="1"/>
  <c r="J2247" i="1"/>
  <c r="P1668" i="1"/>
  <c r="K778" i="1"/>
  <c r="I586" i="1"/>
  <c r="K351" i="1"/>
  <c r="O181" i="1"/>
  <c r="E66" i="1"/>
  <c r="I2365" i="1"/>
  <c r="D2912" i="1"/>
  <c r="E2401" i="1"/>
  <c r="J1429" i="1"/>
  <c r="H1238" i="1"/>
  <c r="J1047" i="1"/>
  <c r="M831" i="1"/>
  <c r="N676" i="1"/>
  <c r="N469" i="1"/>
  <c r="L422" i="1"/>
  <c r="N301" i="1"/>
  <c r="G532" i="1"/>
  <c r="M109" i="1"/>
  <c r="M37" i="1"/>
  <c r="L2307" i="1"/>
  <c r="M3147" i="1"/>
  <c r="J2711" i="1"/>
  <c r="I2567" i="1"/>
  <c r="G2050" i="1"/>
  <c r="M1789" i="1"/>
  <c r="I1659" i="1"/>
  <c r="P1422" i="1"/>
  <c r="N1177" i="1"/>
  <c r="L1002" i="1"/>
  <c r="P727" i="1"/>
  <c r="N581" i="1"/>
  <c r="N479" i="1"/>
  <c r="H410" i="1"/>
  <c r="L132" i="1"/>
  <c r="C3244" i="1"/>
  <c r="F2633" i="1"/>
  <c r="J2555" i="1"/>
  <c r="J3761" i="1"/>
  <c r="I3090" i="1"/>
  <c r="K3596" i="1"/>
  <c r="M1872" i="1"/>
  <c r="D2601" i="1"/>
  <c r="D2068" i="1"/>
  <c r="I4389" i="1"/>
  <c r="D3075" i="1"/>
  <c r="M2476" i="1"/>
  <c r="O2217" i="1"/>
  <c r="O1827" i="1"/>
  <c r="E1544" i="1"/>
  <c r="I3241" i="1"/>
  <c r="G2670" i="1"/>
  <c r="G2294" i="1"/>
  <c r="L2061" i="1"/>
  <c r="O1774" i="1"/>
  <c r="O1540" i="1"/>
  <c r="E1311" i="1"/>
  <c r="E1167" i="1"/>
  <c r="C964" i="1"/>
  <c r="G3465" i="1"/>
  <c r="I2797" i="1"/>
  <c r="C2527" i="1"/>
  <c r="L2201" i="1"/>
  <c r="K1935" i="1"/>
  <c r="O1693" i="1"/>
  <c r="D1437" i="1"/>
  <c r="D1227" i="1"/>
  <c r="N1072" i="1"/>
  <c r="F4011" i="1"/>
  <c r="L3142" i="1"/>
  <c r="N2610" i="1"/>
  <c r="F2393" i="1"/>
  <c r="H2088" i="1"/>
  <c r="P1856" i="1"/>
  <c r="D1560" i="1"/>
  <c r="M1408" i="1"/>
  <c r="G1213" i="1"/>
  <c r="E1058" i="1"/>
  <c r="N4112" i="1"/>
  <c r="G3156" i="1"/>
  <c r="L2688" i="1"/>
  <c r="C2497" i="1"/>
  <c r="E2286" i="1"/>
  <c r="O2113" i="1"/>
  <c r="M1892" i="1"/>
  <c r="H1729" i="1"/>
  <c r="K1509" i="1"/>
  <c r="F1386" i="1"/>
  <c r="H1241" i="1"/>
  <c r="F1140" i="1"/>
  <c r="H983" i="1"/>
  <c r="G3998" i="1"/>
  <c r="E3099" i="1"/>
  <c r="N2647" i="1"/>
  <c r="G2358" i="1"/>
  <c r="P2155" i="1"/>
  <c r="E1905" i="1"/>
  <c r="O1696" i="1"/>
  <c r="C1446" i="1"/>
  <c r="D1316" i="1"/>
  <c r="C1140" i="1"/>
  <c r="P1004" i="1"/>
  <c r="H861" i="1"/>
  <c r="P779" i="1"/>
  <c r="L655" i="1"/>
  <c r="C3666" i="1"/>
  <c r="K3094" i="1"/>
  <c r="D2740" i="1"/>
  <c r="C2470" i="1"/>
  <c r="I2302" i="1"/>
  <c r="E2094" i="1"/>
  <c r="G1922" i="1"/>
  <c r="N1696" i="1"/>
  <c r="K1536" i="1"/>
  <c r="C1370" i="1"/>
  <c r="O1256" i="1"/>
  <c r="O1112" i="1"/>
  <c r="H1011" i="1"/>
  <c r="K877" i="1"/>
  <c r="J4188" i="1"/>
  <c r="K3420" i="1"/>
  <c r="F2955" i="1"/>
  <c r="G2633" i="1"/>
  <c r="N2473" i="1"/>
  <c r="P2282" i="1"/>
  <c r="P2124" i="1"/>
  <c r="H1918" i="1"/>
  <c r="N1771" i="1"/>
  <c r="J1569" i="1"/>
  <c r="K1435" i="1"/>
  <c r="C1303" i="1"/>
  <c r="I1210" i="1"/>
  <c r="G1065" i="1"/>
  <c r="K963" i="1"/>
  <c r="D880" i="1"/>
  <c r="G4054" i="1"/>
  <c r="K3362" i="1"/>
  <c r="O3858" i="1"/>
  <c r="H4452" i="1"/>
  <c r="I3601" i="1"/>
  <c r="O3140" i="1"/>
  <c r="D2881" i="1"/>
  <c r="F2630" i="1"/>
  <c r="M2513" i="1"/>
  <c r="E2346" i="1"/>
  <c r="J2226" i="1"/>
  <c r="G2066" i="1"/>
  <c r="E1935" i="1"/>
  <c r="M1811" i="1"/>
  <c r="K1680" i="1"/>
  <c r="C1534" i="1"/>
  <c r="D1439" i="1"/>
  <c r="J1346" i="1"/>
  <c r="H1269" i="1"/>
  <c r="M1167" i="1"/>
  <c r="O1100" i="1"/>
  <c r="C998" i="1"/>
  <c r="P924" i="1"/>
  <c r="G859" i="1"/>
  <c r="G811" i="1"/>
  <c r="M742" i="1"/>
  <c r="N3837" i="1"/>
  <c r="G3320" i="1"/>
  <c r="G3254" i="1"/>
  <c r="E2804" i="1"/>
  <c r="P2568" i="1"/>
  <c r="L2360" i="1"/>
  <c r="J2189" i="1"/>
  <c r="N1969" i="1"/>
  <c r="N1807" i="1"/>
  <c r="N1587" i="1"/>
  <c r="G1437" i="1"/>
  <c r="I1298" i="1"/>
  <c r="M1182" i="1"/>
  <c r="E1030" i="1"/>
  <c r="D912" i="1"/>
  <c r="J829" i="1"/>
  <c r="C758" i="1"/>
  <c r="H684" i="1"/>
  <c r="G628" i="1"/>
  <c r="O565" i="1"/>
  <c r="E516" i="1"/>
  <c r="M464" i="1"/>
  <c r="G425" i="1"/>
  <c r="E378" i="1"/>
  <c r="E342" i="1"/>
  <c r="G293" i="1"/>
  <c r="G257" i="1"/>
  <c r="K213" i="1"/>
  <c r="K177" i="1"/>
  <c r="M128" i="1"/>
  <c r="M92" i="1"/>
  <c r="K45" i="1"/>
  <c r="O7" i="1"/>
  <c r="L2698" i="1"/>
  <c r="O2272" i="1"/>
  <c r="G1856" i="1"/>
  <c r="L3814" i="1"/>
  <c r="C3104" i="1"/>
  <c r="H2856" i="1"/>
  <c r="C2628" i="1"/>
  <c r="G2496" i="1"/>
  <c r="M2331" i="1"/>
  <c r="C2210" i="1"/>
  <c r="G2068" i="1"/>
  <c r="O1940" i="1"/>
  <c r="G1776" i="1"/>
  <c r="K1654" i="1"/>
  <c r="G1495" i="1"/>
  <c r="D1408" i="1"/>
  <c r="H1298" i="1"/>
  <c r="J1213" i="1"/>
  <c r="L1118" i="1"/>
  <c r="N1037" i="1"/>
  <c r="K929" i="1"/>
  <c r="G868" i="1"/>
  <c r="F805" i="1"/>
  <c r="C760" i="1"/>
  <c r="N705" i="1"/>
  <c r="L664" i="1"/>
  <c r="P618" i="1"/>
  <c r="F581" i="1"/>
  <c r="D534" i="1"/>
  <c r="H496" i="1"/>
  <c r="F449" i="1"/>
  <c r="F413" i="1"/>
  <c r="H364" i="1"/>
  <c r="H328" i="1"/>
  <c r="L284" i="1"/>
  <c r="L248" i="1"/>
  <c r="N199" i="1"/>
  <c r="N163" i="1"/>
  <c r="L116" i="1"/>
  <c r="P78" i="1"/>
  <c r="N31" i="1"/>
  <c r="N4260" i="1"/>
  <c r="D2773" i="1"/>
  <c r="H2345" i="1"/>
  <c r="D1891" i="1"/>
  <c r="P3903" i="1"/>
  <c r="M3141" i="1"/>
  <c r="F2881" i="1"/>
  <c r="J2634" i="1"/>
  <c r="I2507" i="1"/>
  <c r="M2365" i="1"/>
  <c r="G2238" i="1"/>
  <c r="L2073" i="1"/>
  <c r="C1952" i="1"/>
  <c r="E1793" i="1"/>
  <c r="I1671" i="1"/>
  <c r="K1506" i="1"/>
  <c r="F1421" i="1"/>
  <c r="K1334" i="1"/>
  <c r="F1259" i="1"/>
  <c r="P1158" i="1"/>
  <c r="N1083" i="1"/>
  <c r="F989" i="1"/>
  <c r="N918" i="1"/>
  <c r="N848" i="1"/>
  <c r="E804" i="1"/>
  <c r="O757" i="1"/>
  <c r="N718" i="1"/>
  <c r="E671" i="1"/>
  <c r="L634" i="1"/>
  <c r="I591" i="1"/>
  <c r="E557" i="1"/>
  <c r="I513" i="1"/>
  <c r="C480" i="1"/>
  <c r="I441" i="1"/>
  <c r="C408" i="1"/>
  <c r="I363" i="1"/>
  <c r="C330" i="1"/>
  <c r="C288" i="1"/>
  <c r="K254" i="1"/>
  <c r="O210" i="1"/>
  <c r="K176" i="1"/>
  <c r="O138" i="1"/>
  <c r="K104" i="1"/>
  <c r="O60" i="1"/>
  <c r="I27" i="1"/>
  <c r="D3063" i="1"/>
  <c r="G2556" i="1"/>
  <c r="E2105" i="1"/>
  <c r="D1729" i="1"/>
  <c r="L3515" i="1"/>
  <c r="K3114" i="1"/>
  <c r="F2833" i="1"/>
  <c r="N2659" i="1"/>
  <c r="C2504" i="1"/>
  <c r="I2391" i="1"/>
  <c r="I2243" i="1"/>
  <c r="M2127" i="1"/>
  <c r="K2000" i="1"/>
  <c r="O1884" i="1"/>
  <c r="M1737" i="1"/>
  <c r="K1624" i="1"/>
  <c r="O1484" i="1"/>
  <c r="N1403" i="1"/>
  <c r="F1305" i="1"/>
  <c r="D1230" i="1"/>
  <c r="F1143" i="1"/>
  <c r="D1068" i="1"/>
  <c r="J969" i="1"/>
  <c r="C903" i="1"/>
  <c r="C842" i="1"/>
  <c r="N801" i="1"/>
  <c r="J753" i="1"/>
  <c r="L717" i="1"/>
  <c r="G679" i="1"/>
  <c r="L645" i="1"/>
  <c r="F603" i="1"/>
  <c r="H572" i="1"/>
  <c r="N533" i="1"/>
  <c r="P502" i="1"/>
  <c r="L462" i="1"/>
  <c r="N431" i="1"/>
  <c r="L396" i="1"/>
  <c r="N365" i="1"/>
  <c r="J325" i="1"/>
  <c r="L294" i="1"/>
  <c r="D256" i="1"/>
  <c r="F225" i="1"/>
  <c r="P184" i="1"/>
  <c r="D154" i="1"/>
  <c r="P118" i="1"/>
  <c r="D88" i="1"/>
  <c r="N47" i="1"/>
  <c r="P16" i="1"/>
  <c r="L3662" i="1"/>
  <c r="O3184" i="1"/>
  <c r="J2897" i="1"/>
  <c r="F2741" i="1"/>
  <c r="M2581" i="1"/>
  <c r="D3257" i="1"/>
  <c r="M2740" i="1"/>
  <c r="J2500" i="1"/>
  <c r="N3337" i="1"/>
  <c r="L2860" i="1"/>
  <c r="O2514" i="1"/>
  <c r="E3797" i="1"/>
  <c r="F2927" i="1"/>
  <c r="M2618" i="1"/>
  <c r="P3795" i="1"/>
  <c r="M2987" i="1"/>
  <c r="G2592" i="1"/>
  <c r="N4908" i="1"/>
  <c r="O2763" i="1"/>
  <c r="O2424" i="1"/>
  <c r="G2214" i="1"/>
  <c r="I2970" i="1"/>
  <c r="D2454" i="1"/>
  <c r="I2259" i="1"/>
  <c r="I2892" i="1"/>
  <c r="P2497" i="1"/>
  <c r="C2234" i="1"/>
  <c r="J3074" i="1"/>
  <c r="F2538" i="1"/>
  <c r="F2315" i="1"/>
  <c r="D2926" i="1"/>
  <c r="K2390" i="1"/>
  <c r="H2104" i="1"/>
  <c r="E1925" i="1"/>
  <c r="O1692" i="1"/>
  <c r="M1531" i="1"/>
  <c r="F3971" i="1"/>
  <c r="D2616" i="1"/>
  <c r="I2193" i="1"/>
  <c r="H2014" i="1"/>
  <c r="M1791" i="1"/>
  <c r="I1618" i="1"/>
  <c r="F1435" i="1"/>
  <c r="O2882" i="1"/>
  <c r="P2335" i="1"/>
  <c r="H2112" i="1"/>
  <c r="F1879" i="1"/>
  <c r="I1701" i="1"/>
  <c r="H1500" i="1"/>
  <c r="J3260" i="1"/>
  <c r="C2396" i="1"/>
  <c r="P2150" i="1"/>
  <c r="C1948" i="1"/>
  <c r="F1769" i="1"/>
  <c r="L1551" i="1"/>
  <c r="H1422" i="1"/>
  <c r="I2421" i="1"/>
  <c r="I2075" i="1"/>
  <c r="H1726" i="1"/>
  <c r="C1485" i="1"/>
  <c r="E1338" i="1"/>
  <c r="E1234" i="1"/>
  <c r="D1098" i="1"/>
  <c r="D994" i="1"/>
  <c r="E882" i="1"/>
  <c r="I815" i="1"/>
  <c r="O742" i="1"/>
  <c r="E691" i="1"/>
  <c r="K633" i="1"/>
  <c r="E586" i="1"/>
  <c r="N525" i="1"/>
  <c r="J479" i="1"/>
  <c r="K421" i="1"/>
  <c r="G375" i="1"/>
  <c r="P314" i="1"/>
  <c r="L268" i="1"/>
  <c r="O215" i="1"/>
  <c r="K169" i="1"/>
  <c r="F109" i="1"/>
  <c r="P62" i="1"/>
  <c r="C5" i="1"/>
  <c r="C1918" i="1"/>
  <c r="L1195" i="1"/>
  <c r="G896" i="1"/>
  <c r="P694" i="1"/>
  <c r="E542" i="1"/>
  <c r="O387" i="1"/>
  <c r="J242" i="1"/>
  <c r="D65" i="1"/>
  <c r="J2177" i="1"/>
  <c r="D1314" i="1"/>
  <c r="G1085" i="1"/>
  <c r="O800" i="1"/>
  <c r="N638" i="1"/>
  <c r="N459" i="1"/>
  <c r="P320" i="1"/>
  <c r="N135" i="1"/>
  <c r="F62" i="1"/>
  <c r="E1499" i="1"/>
  <c r="D1157" i="1"/>
  <c r="D734" i="1"/>
  <c r="C543" i="1"/>
  <c r="F400" i="1"/>
  <c r="N186" i="1"/>
  <c r="N3209" i="1"/>
  <c r="I1721" i="1"/>
  <c r="G1041" i="1"/>
  <c r="L2722" i="1"/>
  <c r="G2268" i="1"/>
  <c r="F1919" i="1"/>
  <c r="C1652" i="1"/>
  <c r="G1474" i="1"/>
  <c r="J1323" i="1"/>
  <c r="J1219" i="1"/>
  <c r="H1138" i="1"/>
  <c r="F1011" i="1"/>
  <c r="K913" i="1"/>
  <c r="O856" i="1"/>
  <c r="O782" i="1"/>
  <c r="J727" i="1"/>
  <c r="G688" i="1"/>
  <c r="K626" i="1"/>
  <c r="M579" i="1"/>
  <c r="M543" i="1"/>
  <c r="E487" i="1"/>
  <c r="O440" i="1"/>
  <c r="O404" i="1"/>
  <c r="G348" i="1"/>
  <c r="K304" i="1"/>
  <c r="E271" i="1"/>
  <c r="I223" i="1"/>
  <c r="E181" i="1"/>
  <c r="M147" i="1"/>
  <c r="C100" i="1"/>
  <c r="M57" i="1"/>
  <c r="G24" i="1"/>
  <c r="E2257" i="1"/>
  <c r="L1514" i="1"/>
  <c r="G1239" i="1"/>
  <c r="G958" i="1"/>
  <c r="K751" i="1"/>
  <c r="I651" i="1"/>
  <c r="K503" i="1"/>
  <c r="E380" i="1"/>
  <c r="D281" i="1"/>
  <c r="G151" i="1"/>
  <c r="J26" i="1"/>
  <c r="G2162" i="1"/>
  <c r="F1395" i="1"/>
  <c r="N935" i="1"/>
  <c r="M794" i="1"/>
  <c r="G637" i="1"/>
  <c r="H498" i="1"/>
  <c r="M396" i="1"/>
  <c r="P266" i="1"/>
  <c r="N153" i="1"/>
  <c r="G57" i="1"/>
  <c r="N2739" i="1"/>
  <c r="D1532" i="1"/>
  <c r="O1159" i="1"/>
  <c r="K800" i="1"/>
  <c r="O629" i="1"/>
  <c r="J500" i="1"/>
  <c r="J302" i="1"/>
  <c r="H135" i="1"/>
  <c r="N6" i="1"/>
  <c r="I1589" i="1"/>
  <c r="F1125" i="1"/>
  <c r="K3776" i="1"/>
  <c r="O2378" i="1"/>
  <c r="F2075" i="1"/>
  <c r="I1881" i="1"/>
  <c r="H1612" i="1"/>
  <c r="I1424" i="1"/>
  <c r="I1343" i="1"/>
  <c r="N1236" i="1"/>
  <c r="O1140" i="1"/>
  <c r="M1065" i="1"/>
  <c r="D959" i="1"/>
  <c r="M881" i="1"/>
  <c r="H832" i="1"/>
  <c r="J773" i="1"/>
  <c r="D723" i="1"/>
  <c r="L686" i="1"/>
  <c r="O634" i="1"/>
  <c r="D591" i="1"/>
  <c r="L557" i="1"/>
  <c r="F510" i="1"/>
  <c r="L467" i="1"/>
  <c r="F434" i="1"/>
  <c r="N386" i="1"/>
  <c r="F344" i="1"/>
  <c r="N310" i="1"/>
  <c r="H263" i="1"/>
  <c r="N220" i="1"/>
  <c r="H187" i="1"/>
  <c r="L147" i="1"/>
  <c r="D109" i="1"/>
  <c r="J70" i="1"/>
  <c r="P31" i="1"/>
  <c r="J2661" i="1"/>
  <c r="N1857" i="1"/>
  <c r="F1363" i="1"/>
  <c r="D1103" i="1"/>
  <c r="F839" i="1"/>
  <c r="D733" i="1"/>
  <c r="C622" i="1"/>
  <c r="H507" i="1"/>
  <c r="L373" i="1"/>
  <c r="K269" i="1"/>
  <c r="N162" i="1"/>
  <c r="F70" i="1"/>
  <c r="P2744" i="1"/>
  <c r="E1887" i="1"/>
  <c r="K1411" i="1"/>
  <c r="M1218" i="1"/>
  <c r="E1062" i="1"/>
  <c r="H852" i="1"/>
  <c r="K728" i="1"/>
  <c r="I620" i="1"/>
  <c r="O527" i="1"/>
  <c r="D434" i="1"/>
  <c r="O311" i="1"/>
  <c r="J215" i="1"/>
  <c r="O113" i="1"/>
  <c r="H12" i="1"/>
  <c r="E2955" i="1"/>
  <c r="M1713" i="1"/>
  <c r="K1220" i="1"/>
  <c r="O942" i="1"/>
  <c r="I746" i="1"/>
  <c r="D611" i="1"/>
  <c r="I486" i="1"/>
  <c r="N348" i="1"/>
  <c r="P227" i="1"/>
  <c r="C111" i="1"/>
  <c r="J4240" i="1"/>
  <c r="M1825" i="1"/>
  <c r="I1324" i="1"/>
  <c r="L1038" i="1"/>
  <c r="G3176" i="1"/>
  <c r="N2511" i="1"/>
  <c r="O2210" i="1"/>
  <c r="K2020" i="1"/>
  <c r="O1842" i="1"/>
  <c r="K1670" i="1"/>
  <c r="K1533" i="1"/>
  <c r="P1410" i="1"/>
  <c r="N1333" i="1"/>
  <c r="H1264" i="1"/>
  <c r="O1200" i="1"/>
  <c r="F1137" i="1"/>
  <c r="N1067" i="1"/>
  <c r="N995" i="1"/>
  <c r="F928" i="1"/>
  <c r="E879" i="1"/>
  <c r="P836" i="1"/>
  <c r="L797" i="1"/>
  <c r="F759" i="1"/>
  <c r="O722" i="1"/>
  <c r="I690" i="1"/>
  <c r="K659" i="1"/>
  <c r="P625" i="1"/>
  <c r="I593" i="1"/>
  <c r="K562" i="1"/>
  <c r="O532" i="1"/>
  <c r="K504" i="1"/>
  <c r="M473" i="1"/>
  <c r="M441" i="1"/>
  <c r="O410" i="1"/>
  <c r="E381" i="1"/>
  <c r="O352" i="1"/>
  <c r="C322" i="1"/>
  <c r="C290" i="1"/>
  <c r="E259" i="1"/>
  <c r="I229" i="1"/>
  <c r="M203" i="1"/>
  <c r="I175" i="1"/>
  <c r="E147" i="1"/>
  <c r="I121" i="1"/>
  <c r="M95" i="1"/>
  <c r="O68" i="1"/>
  <c r="K40" i="1"/>
  <c r="G12" i="1"/>
  <c r="H3132" i="1"/>
  <c r="I2511" i="1"/>
  <c r="I2265" i="1"/>
  <c r="E2095" i="1"/>
  <c r="D1946" i="1"/>
  <c r="C1812" i="1"/>
  <c r="D1670" i="1"/>
  <c r="J1545" i="1"/>
  <c r="O1435" i="1"/>
  <c r="H1368" i="1"/>
  <c r="J1316" i="1"/>
  <c r="M1261" i="1"/>
  <c r="H1206" i="1"/>
  <c r="K1148" i="1"/>
  <c r="L1090" i="1"/>
  <c r="N1038" i="1"/>
  <c r="C984" i="1"/>
  <c r="E930" i="1"/>
  <c r="G887" i="1"/>
  <c r="F848" i="1"/>
  <c r="G816" i="1"/>
  <c r="P786" i="1"/>
  <c r="I757" i="1"/>
  <c r="O726" i="1"/>
  <c r="N698" i="1"/>
  <c r="J673" i="1"/>
  <c r="C647" i="1"/>
  <c r="F620" i="1"/>
  <c r="J594" i="1"/>
  <c r="N568" i="1"/>
  <c r="L545" i="1"/>
  <c r="H521" i="1"/>
  <c r="N496" i="1"/>
  <c r="D471" i="1"/>
  <c r="H445" i="1"/>
  <c r="F422" i="1"/>
  <c r="P397" i="1"/>
  <c r="H373" i="1"/>
  <c r="L347" i="1"/>
  <c r="P321" i="1"/>
  <c r="N298" i="1"/>
  <c r="J274" i="1"/>
  <c r="P249" i="1"/>
  <c r="F224" i="1"/>
  <c r="J198" i="1"/>
  <c r="H175" i="1"/>
  <c r="D151" i="1"/>
  <c r="J126" i="1"/>
  <c r="N100" i="1"/>
  <c r="J58" i="1"/>
  <c r="M2770" i="1"/>
  <c r="C2035" i="1"/>
  <c r="K1472" i="1"/>
  <c r="C1238" i="1"/>
  <c r="O1055" i="1"/>
  <c r="N880" i="1"/>
  <c r="M769" i="1"/>
  <c r="C637" i="1"/>
  <c r="F544" i="1"/>
  <c r="O447" i="1"/>
  <c r="P371" i="1"/>
  <c r="C255" i="1"/>
  <c r="J176" i="1"/>
  <c r="F76" i="1"/>
  <c r="L3698" i="1"/>
  <c r="C2078" i="1"/>
  <c r="D1603" i="1"/>
  <c r="E1278" i="1"/>
  <c r="H1096" i="1"/>
  <c r="K927" i="1"/>
  <c r="D2197" i="1"/>
  <c r="J1690" i="1"/>
  <c r="J1327" i="1"/>
  <c r="H1142" i="1"/>
  <c r="E925" i="1"/>
  <c r="O822" i="1"/>
  <c r="K738" i="1"/>
  <c r="D666" i="1"/>
  <c r="N592" i="1"/>
  <c r="H527" i="1"/>
  <c r="L465" i="1"/>
  <c r="F392" i="1"/>
  <c r="N326" i="1"/>
  <c r="H253" i="1"/>
  <c r="L191" i="1"/>
  <c r="J118" i="1"/>
  <c r="N56" i="1"/>
  <c r="F64" i="1"/>
  <c r="K217" i="1"/>
  <c r="M2409" i="1"/>
  <c r="M1231" i="1"/>
  <c r="E603" i="1"/>
  <c r="M371" i="1"/>
  <c r="O182" i="1"/>
  <c r="E2983" i="1"/>
  <c r="G1266" i="1"/>
  <c r="L778" i="1"/>
  <c r="F572" i="1"/>
  <c r="L375" i="1"/>
  <c r="H167" i="1"/>
  <c r="L1402" i="1"/>
  <c r="K758" i="1"/>
  <c r="G536" i="1"/>
  <c r="C224" i="1"/>
  <c r="H2700" i="1"/>
  <c r="K950" i="1"/>
  <c r="H613" i="1"/>
  <c r="D301" i="1"/>
  <c r="F50" i="1"/>
  <c r="E937" i="1"/>
  <c r="L601" i="1"/>
  <c r="N300" i="1"/>
  <c r="D77" i="1"/>
  <c r="I1341" i="1"/>
  <c r="N716" i="1"/>
  <c r="P434" i="1"/>
  <c r="G99" i="1"/>
  <c r="E1589" i="1"/>
  <c r="L738" i="1"/>
  <c r="E477" i="1"/>
  <c r="K168" i="1"/>
  <c r="H2758" i="1"/>
  <c r="M1927" i="1"/>
  <c r="M1459" i="1"/>
  <c r="N1257" i="1"/>
  <c r="C1038" i="1"/>
  <c r="L872" i="1"/>
  <c r="F775" i="1"/>
  <c r="N703" i="1"/>
  <c r="O623" i="1"/>
  <c r="O561" i="1"/>
  <c r="I492" i="1"/>
  <c r="N426" i="1"/>
  <c r="H357" i="1"/>
  <c r="O291" i="1"/>
  <c r="E230" i="1"/>
  <c r="N156" i="1"/>
  <c r="H87" i="1"/>
  <c r="E202" i="1"/>
  <c r="J5" i="1"/>
  <c r="E1301" i="1"/>
  <c r="L836" i="1"/>
  <c r="M681" i="1"/>
  <c r="I487" i="1"/>
  <c r="I275" i="1"/>
  <c r="I59" i="1"/>
  <c r="L1772" i="1"/>
  <c r="F897" i="1"/>
  <c r="N664" i="1"/>
  <c r="N398" i="1"/>
  <c r="N232" i="1"/>
  <c r="O3112" i="1"/>
  <c r="M845" i="1"/>
  <c r="E571" i="1"/>
  <c r="O308" i="1"/>
  <c r="K46" i="1"/>
  <c r="P1262" i="1"/>
  <c r="O692" i="1"/>
  <c r="P381" i="1"/>
  <c r="N142" i="1"/>
  <c r="J1757" i="1"/>
  <c r="O909" i="1"/>
  <c r="N570" i="1"/>
  <c r="D293" i="1"/>
  <c r="N30" i="1"/>
  <c r="K1202" i="1"/>
  <c r="J691" i="1"/>
  <c r="I446" i="1"/>
  <c r="G207" i="1"/>
  <c r="K2144" i="1"/>
  <c r="O936" i="1"/>
  <c r="G612" i="1"/>
  <c r="G392" i="1"/>
  <c r="O106" i="1"/>
  <c r="I2555" i="1"/>
  <c r="N1867" i="1"/>
  <c r="M1424" i="1"/>
  <c r="D1211" i="1"/>
  <c r="G1014" i="1"/>
  <c r="F865" i="1"/>
  <c r="K769" i="1"/>
  <c r="H694" i="1"/>
  <c r="P614" i="1"/>
  <c r="C557" i="1"/>
  <c r="J491" i="1"/>
  <c r="N429" i="1"/>
  <c r="O371" i="1"/>
  <c r="L298" i="1"/>
  <c r="H144" i="1"/>
  <c r="G9" i="1"/>
  <c r="C1278" i="1"/>
  <c r="P847" i="1"/>
  <c r="N685" i="1"/>
  <c r="E495" i="1"/>
  <c r="I329" i="1"/>
  <c r="M159" i="1"/>
  <c r="C2130" i="1"/>
  <c r="P1115" i="1"/>
  <c r="E783" i="1"/>
  <c r="J568" i="1"/>
  <c r="F410" i="1"/>
  <c r="D225" i="1"/>
  <c r="L47" i="1"/>
  <c r="O962" i="1"/>
  <c r="G540" i="1"/>
  <c r="G320" i="1"/>
  <c r="C62" i="1"/>
  <c r="O1620" i="1"/>
  <c r="G824" i="1"/>
  <c r="D567" i="1"/>
  <c r="H347" i="1"/>
  <c r="J154" i="1"/>
  <c r="J1936" i="1"/>
  <c r="G918" i="1"/>
  <c r="H646" i="1"/>
  <c r="M466" i="1"/>
  <c r="K281" i="1"/>
  <c r="H15" i="1"/>
  <c r="P1352" i="1"/>
  <c r="G794" i="1"/>
  <c r="D566" i="1"/>
  <c r="O353" i="1"/>
  <c r="L118" i="1"/>
  <c r="C1728" i="1"/>
  <c r="N892" i="1"/>
  <c r="E589" i="1"/>
  <c r="O380" i="1"/>
  <c r="G122" i="1"/>
  <c r="D2732" i="1"/>
  <c r="G2040" i="1"/>
  <c r="N1627" i="1"/>
  <c r="M1358" i="1"/>
  <c r="K1173" i="1"/>
  <c r="K1011" i="1"/>
  <c r="H876" i="1"/>
  <c r="K801" i="1"/>
  <c r="N736" i="1"/>
  <c r="N668" i="1"/>
  <c r="M610" i="1"/>
  <c r="M556" i="1"/>
  <c r="M502" i="1"/>
  <c r="M448" i="1"/>
  <c r="C387" i="1"/>
  <c r="C333" i="1"/>
  <c r="C279" i="1"/>
  <c r="C225" i="1"/>
  <c r="C171" i="1"/>
  <c r="G109" i="1"/>
  <c r="G55" i="1"/>
  <c r="F3845" i="1"/>
  <c r="M2181" i="1"/>
  <c r="E1229" i="1"/>
  <c r="E1067" i="1"/>
  <c r="G912" i="1"/>
  <c r="M688" i="1"/>
  <c r="C575" i="1"/>
  <c r="G297" i="1"/>
  <c r="K19" i="1"/>
  <c r="C1765" i="1"/>
  <c r="C8" i="1"/>
  <c r="F378" i="1"/>
  <c r="G994" i="1"/>
  <c r="K253" i="1"/>
  <c r="G1465" i="1"/>
  <c r="O430" i="1"/>
  <c r="K6" i="1"/>
  <c r="C152" i="1"/>
  <c r="I687" i="1"/>
  <c r="D80" i="1"/>
  <c r="K1510" i="1"/>
  <c r="C725" i="1"/>
  <c r="C454" i="1"/>
  <c r="E153" i="1"/>
  <c r="P2640" i="1"/>
  <c r="K1898" i="1"/>
  <c r="J1442" i="1"/>
  <c r="E1223" i="1"/>
  <c r="O1014" i="1"/>
  <c r="D855" i="1"/>
  <c r="L619" i="1"/>
  <c r="M484" i="1"/>
  <c r="C423" i="1"/>
  <c r="K353" i="1"/>
  <c r="P287" i="1"/>
  <c r="L190" i="1"/>
  <c r="H826" i="1"/>
  <c r="M263" i="1"/>
  <c r="C865" i="1"/>
  <c r="H221" i="1"/>
  <c r="I293" i="1"/>
  <c r="E27" i="1"/>
  <c r="H880" i="1"/>
  <c r="O3" i="1"/>
  <c r="F427" i="1"/>
  <c r="H760" i="1"/>
  <c r="O425" i="1"/>
  <c r="L136" i="1"/>
  <c r="H677" i="1"/>
  <c r="M317" i="1"/>
  <c r="E1081" i="1"/>
  <c r="D549" i="1"/>
  <c r="H217" i="1"/>
  <c r="K528" i="1"/>
  <c r="O1542" i="1"/>
  <c r="L339" i="1"/>
  <c r="H886" i="1"/>
  <c r="F262" i="1"/>
  <c r="N775" i="1"/>
  <c r="F103" i="1"/>
  <c r="M573" i="1"/>
  <c r="N2618" i="1"/>
  <c r="D329" i="1"/>
  <c r="J2152" i="1"/>
  <c r="J1055" i="1"/>
  <c r="M625" i="1"/>
  <c r="F517" i="1"/>
  <c r="J293" i="1"/>
  <c r="N123" i="1"/>
  <c r="K2216" i="1"/>
  <c r="K735" i="1"/>
  <c r="P327" i="1"/>
  <c r="L633" i="1"/>
  <c r="L1965" i="1"/>
  <c r="E238" i="1"/>
  <c r="P56" i="1"/>
  <c r="E861" i="1"/>
  <c r="C620" i="1"/>
  <c r="G230" i="1"/>
  <c r="O3183" i="1"/>
  <c r="L1544" i="1"/>
  <c r="L2667" i="1"/>
  <c r="G1679" i="1"/>
  <c r="K2084" i="1"/>
  <c r="J1277" i="1"/>
  <c r="J854" i="1"/>
  <c r="L637" i="1"/>
  <c r="C1855" i="1"/>
  <c r="E1105" i="1"/>
  <c r="H1914" i="1"/>
  <c r="M1166" i="1"/>
  <c r="O3928" i="1"/>
  <c r="O4165" i="1"/>
  <c r="M2805" i="1"/>
  <c r="L2463" i="1"/>
  <c r="I1657" i="1"/>
  <c r="J2519" i="1"/>
  <c r="I809" i="1"/>
  <c r="M290" i="1"/>
  <c r="C121" i="1"/>
  <c r="H3649" i="1"/>
  <c r="O1795" i="1"/>
  <c r="E3045" i="1"/>
  <c r="E2453" i="1"/>
  <c r="K1880" i="1"/>
  <c r="H1292" i="1"/>
  <c r="J997" i="1"/>
  <c r="O852" i="1"/>
  <c r="K744" i="1"/>
  <c r="D612" i="1"/>
  <c r="P564" i="1"/>
  <c r="L230" i="1"/>
  <c r="J27" i="1"/>
  <c r="D1813" i="1"/>
  <c r="L2816" i="1"/>
  <c r="M2177" i="1"/>
  <c r="E1787" i="1"/>
  <c r="D1400" i="1"/>
  <c r="L1062" i="1"/>
  <c r="O844" i="1"/>
  <c r="L663" i="1"/>
  <c r="O588" i="1"/>
  <c r="M391" i="1"/>
  <c r="G286" i="1"/>
  <c r="I207" i="1"/>
  <c r="E89" i="1"/>
  <c r="F2432" i="1"/>
  <c r="I3423" i="1"/>
  <c r="C2498" i="1"/>
  <c r="K2096" i="1"/>
  <c r="J1299" i="1"/>
  <c r="J391" i="1"/>
  <c r="J145" i="1"/>
  <c r="C3276" i="1"/>
  <c r="I3417" i="1"/>
  <c r="O2580" i="1"/>
  <c r="F2405" i="1"/>
  <c r="E2405" i="1"/>
  <c r="C2494" i="1"/>
  <c r="I2315" i="1"/>
  <c r="C1678" i="1"/>
  <c r="P3423" i="1"/>
  <c r="J2158" i="1"/>
  <c r="G1426" i="1"/>
  <c r="C2292" i="1"/>
  <c r="E2898" i="1"/>
  <c r="F1185" i="1"/>
  <c r="E625" i="1"/>
  <c r="C419" i="1"/>
  <c r="L358" i="1"/>
  <c r="E208" i="1"/>
  <c r="N147" i="1"/>
  <c r="E100" i="1"/>
  <c r="G1612" i="1"/>
  <c r="N844" i="1"/>
  <c r="E362" i="1"/>
  <c r="L1924" i="1"/>
  <c r="N1007" i="1"/>
  <c r="G291" i="1"/>
  <c r="I2796" i="1"/>
  <c r="K1015" i="1"/>
  <c r="N528" i="1"/>
  <c r="F2796" i="1"/>
  <c r="J2171" i="1"/>
  <c r="H1428" i="1"/>
  <c r="H1210" i="1"/>
  <c r="J1109" i="1"/>
  <c r="C907" i="1"/>
  <c r="M837" i="1"/>
  <c r="E723" i="1"/>
  <c r="F674" i="1"/>
  <c r="M575" i="1"/>
  <c r="C482" i="1"/>
  <c r="O94" i="1"/>
  <c r="E2141" i="1"/>
  <c r="C1184" i="1"/>
  <c r="H742" i="1"/>
  <c r="P365" i="1"/>
  <c r="D137" i="1"/>
  <c r="F2021" i="1"/>
  <c r="J765" i="1"/>
  <c r="D614" i="1"/>
  <c r="D488" i="1"/>
  <c r="L256" i="1"/>
  <c r="H138" i="1"/>
  <c r="F616" i="1"/>
  <c r="G283" i="1"/>
  <c r="K2649" i="1"/>
  <c r="K1476" i="1"/>
  <c r="D2052" i="1"/>
  <c r="L1412" i="1"/>
  <c r="K1132" i="1"/>
  <c r="E876" i="1"/>
  <c r="H767" i="1"/>
  <c r="C719" i="1"/>
  <c r="H587" i="1"/>
  <c r="L381" i="1"/>
  <c r="F258" i="1"/>
  <c r="H137" i="1"/>
  <c r="H29" i="1"/>
  <c r="D1694" i="1"/>
  <c r="K1065" i="1"/>
  <c r="N594" i="1"/>
  <c r="D47" i="1"/>
  <c r="M1380" i="1"/>
  <c r="E720" i="1"/>
  <c r="F403" i="1"/>
  <c r="F80" i="1"/>
  <c r="L1461" i="1"/>
  <c r="D575" i="1"/>
  <c r="C219" i="1"/>
  <c r="L1641" i="1"/>
  <c r="J1015" i="1"/>
  <c r="P1826" i="1"/>
  <c r="D1328" i="1"/>
  <c r="F1117" i="1"/>
  <c r="E825" i="1"/>
  <c r="D720" i="1"/>
  <c r="E651" i="1"/>
  <c r="O590" i="1"/>
  <c r="O496" i="1"/>
  <c r="E439" i="1"/>
  <c r="K256" i="1"/>
  <c r="M63" i="1"/>
  <c r="K2444" i="1"/>
  <c r="J1797" i="1"/>
  <c r="E1422" i="1"/>
  <c r="K1310" i="1"/>
  <c r="G1140" i="1"/>
  <c r="M842" i="1"/>
  <c r="N722" i="1"/>
  <c r="D615" i="1"/>
  <c r="D565" i="1"/>
  <c r="L419" i="1"/>
  <c r="P343" i="1"/>
  <c r="F318" i="1"/>
  <c r="N244" i="1"/>
  <c r="N1439" i="1"/>
  <c r="G869" i="1"/>
  <c r="P515" i="1"/>
  <c r="D341" i="1"/>
  <c r="C147" i="1"/>
  <c r="I3163" i="1"/>
  <c r="N3541" i="1"/>
  <c r="H1304" i="1"/>
  <c r="C908" i="1"/>
  <c r="P724" i="1"/>
  <c r="H581" i="1"/>
  <c r="N380" i="1"/>
  <c r="L245" i="1"/>
  <c r="F176" i="1"/>
  <c r="D49" i="1"/>
  <c r="M2011" i="1"/>
  <c r="E337" i="1"/>
  <c r="F1162" i="1"/>
  <c r="H545" i="1"/>
  <c r="F144" i="1"/>
  <c r="P543" i="1"/>
  <c r="G559" i="1"/>
  <c r="K670" i="1"/>
  <c r="K1329" i="1"/>
  <c r="F708" i="1"/>
  <c r="L2555" i="1"/>
  <c r="H1188" i="1"/>
  <c r="C766" i="1"/>
  <c r="P686" i="1"/>
  <c r="E554" i="1"/>
  <c r="D419" i="1"/>
  <c r="O345" i="1"/>
  <c r="C207" i="1"/>
  <c r="G145" i="1"/>
  <c r="J167" i="1"/>
  <c r="D1220" i="1"/>
  <c r="C44" i="1"/>
  <c r="D175" i="1"/>
  <c r="O804" i="1"/>
  <c r="C278" i="1"/>
  <c r="N574" i="1"/>
  <c r="H1537" i="1"/>
  <c r="I122" i="1"/>
  <c r="C76" i="1"/>
  <c r="L755" i="1"/>
  <c r="D422" i="1"/>
  <c r="C2733" i="1"/>
  <c r="I1185" i="1"/>
  <c r="G673" i="1"/>
  <c r="K132" i="1"/>
  <c r="E760" i="1"/>
  <c r="L209" i="1"/>
  <c r="C274" i="1"/>
  <c r="M1469" i="1"/>
  <c r="J96" i="1"/>
  <c r="I204" i="1"/>
  <c r="G1486" i="1"/>
  <c r="G2540" i="1"/>
  <c r="G719" i="1"/>
  <c r="G379" i="1"/>
  <c r="K155" i="1"/>
  <c r="M2121" i="1"/>
  <c r="C1044" i="1"/>
  <c r="C805" i="1"/>
  <c r="K451" i="1"/>
  <c r="O173" i="1"/>
  <c r="M2595" i="1"/>
  <c r="I1413" i="1"/>
  <c r="H123" i="1"/>
  <c r="J419" i="1"/>
  <c r="P822" i="1"/>
  <c r="C404" i="1"/>
  <c r="L2772" i="1"/>
  <c r="N1829" i="1"/>
  <c r="M4050" i="1"/>
  <c r="F2808" i="1"/>
  <c r="E2396" i="1"/>
  <c r="O2055" i="1"/>
  <c r="G1747" i="1"/>
  <c r="G3980" i="1"/>
  <c r="M3021" i="1"/>
  <c r="F2514" i="1"/>
  <c r="F2280" i="1"/>
  <c r="M1967" i="1"/>
  <c r="L1737" i="1"/>
  <c r="E1449" i="1"/>
  <c r="E1305" i="1"/>
  <c r="E1095" i="1"/>
  <c r="O940" i="1"/>
  <c r="O3194" i="1"/>
  <c r="D2701" i="1"/>
  <c r="I2398" i="1"/>
  <c r="P2121" i="1"/>
  <c r="I1840" i="1"/>
  <c r="F1610" i="1"/>
  <c r="H1351" i="1"/>
  <c r="N1210" i="1"/>
  <c r="F1010" i="1"/>
  <c r="P3822" i="1"/>
  <c r="M2914" i="1"/>
  <c r="N2600" i="1"/>
  <c r="F2285" i="1"/>
  <c r="N2053" i="1"/>
  <c r="P1766" i="1"/>
  <c r="J1499" i="1"/>
  <c r="M1330" i="1"/>
  <c r="E1166" i="1"/>
  <c r="E998" i="1"/>
  <c r="E3730" i="1"/>
  <c r="N2906" i="1"/>
  <c r="C2425" i="1"/>
  <c r="C2263" i="1"/>
  <c r="L2045" i="1"/>
  <c r="I1882" i="1"/>
  <c r="F1652" i="1"/>
  <c r="F1344" i="1"/>
  <c r="J1078" i="1"/>
  <c r="G3519" i="1"/>
  <c r="G2522" i="1"/>
  <c r="D2341" i="1"/>
  <c r="G1874" i="1"/>
  <c r="G1438" i="1"/>
  <c r="C1122" i="1"/>
  <c r="F730" i="1"/>
  <c r="I2608" i="1"/>
  <c r="M2456" i="1"/>
  <c r="O1690" i="1"/>
  <c r="M1215" i="1"/>
  <c r="C1082" i="1"/>
  <c r="G855" i="1"/>
  <c r="D3242" i="1"/>
  <c r="D2617" i="1"/>
  <c r="F2059" i="1"/>
  <c r="D1548" i="1"/>
  <c r="M1274" i="1"/>
  <c r="H866" i="1"/>
  <c r="E3566" i="1"/>
  <c r="G3412" i="1"/>
  <c r="H2623" i="1"/>
  <c r="F2180" i="1"/>
  <c r="I1409" i="1"/>
  <c r="F1066" i="1"/>
  <c r="E842" i="1"/>
  <c r="L1570" i="1"/>
  <c r="G999" i="1"/>
  <c r="G730" i="1"/>
  <c r="G413" i="1"/>
  <c r="K243" i="1"/>
  <c r="O157" i="1"/>
  <c r="C43" i="1"/>
  <c r="K2148" i="1"/>
  <c r="H484" i="1"/>
  <c r="H64" i="1"/>
  <c r="J2655" i="1"/>
  <c r="G1804" i="1"/>
  <c r="I3590" i="1"/>
  <c r="J2050" i="1"/>
  <c r="J1143" i="1"/>
  <c r="L843" i="1"/>
  <c r="O468" i="1"/>
  <c r="K206" i="1"/>
  <c r="I2229" i="1"/>
  <c r="E1711" i="1"/>
  <c r="P1204" i="1"/>
  <c r="O627" i="1"/>
  <c r="F459" i="1"/>
  <c r="L390" i="1"/>
  <c r="J253" i="1"/>
  <c r="J181" i="1"/>
  <c r="N71" i="1"/>
  <c r="D2575" i="1"/>
  <c r="N2853" i="1"/>
  <c r="L1851" i="1"/>
  <c r="F2153" i="1"/>
  <c r="H2284" i="1"/>
  <c r="K2859" i="1"/>
  <c r="K2092" i="1"/>
  <c r="H1913" i="1"/>
  <c r="G1696" i="1"/>
  <c r="F959" i="1"/>
  <c r="D464" i="1"/>
  <c r="P206" i="1"/>
  <c r="L3914" i="1"/>
  <c r="O477" i="1"/>
  <c r="I708" i="1"/>
  <c r="K2150" i="1"/>
  <c r="O1308" i="1"/>
  <c r="E905" i="1"/>
  <c r="O526" i="1"/>
  <c r="C388" i="1"/>
  <c r="M215" i="1"/>
  <c r="O8" i="1"/>
  <c r="M1146" i="1"/>
  <c r="G241" i="1"/>
  <c r="D911" i="1"/>
  <c r="P482" i="1"/>
  <c r="P248" i="1"/>
  <c r="E16" i="1"/>
  <c r="O1447" i="1"/>
  <c r="I612" i="1"/>
  <c r="L271" i="1"/>
  <c r="H1408" i="1"/>
  <c r="G764" i="1"/>
  <c r="J502" i="1"/>
  <c r="D339" i="1"/>
  <c r="E2301" i="1"/>
  <c r="D587" i="1"/>
  <c r="K251" i="1"/>
  <c r="I2266" i="1"/>
  <c r="J503" i="1"/>
  <c r="J197" i="1"/>
  <c r="L559" i="1"/>
  <c r="E1577" i="1"/>
  <c r="L2958" i="1"/>
  <c r="C1820" i="1"/>
  <c r="G1477" i="1"/>
  <c r="D984" i="1"/>
  <c r="P783" i="1"/>
  <c r="C614" i="1"/>
  <c r="K558" i="1"/>
  <c r="G494" i="1"/>
  <c r="K342" i="1"/>
  <c r="G170" i="1"/>
  <c r="K58" i="1"/>
  <c r="P541" i="1"/>
  <c r="L117" i="1"/>
  <c r="C1021" i="1"/>
  <c r="O429" i="1"/>
  <c r="F2735" i="1"/>
  <c r="F1505" i="1"/>
  <c r="C3202" i="1"/>
  <c r="K798" i="1"/>
  <c r="K653" i="1"/>
  <c r="N376" i="1"/>
  <c r="H37" i="1"/>
  <c r="O1092" i="1"/>
  <c r="O124" i="1"/>
  <c r="J132" i="1"/>
  <c r="O1646" i="1"/>
  <c r="I1017" i="1"/>
  <c r="G1283" i="1"/>
  <c r="M991" i="1"/>
  <c r="N682" i="1"/>
  <c r="D203" i="1"/>
  <c r="G1162" i="1"/>
  <c r="K460" i="1"/>
  <c r="O232" i="1"/>
  <c r="E831" i="1"/>
  <c r="P367" i="1"/>
  <c r="J1031" i="1"/>
  <c r="F532" i="1"/>
  <c r="L632" i="1"/>
  <c r="P807" i="1"/>
  <c r="K64" i="1"/>
  <c r="N2281" i="1"/>
  <c r="C968" i="1"/>
  <c r="C2228" i="1"/>
  <c r="O34" i="1"/>
  <c r="G851" i="1"/>
  <c r="G181" i="1"/>
  <c r="F833" i="1"/>
  <c r="M2473" i="1"/>
  <c r="F1549" i="1"/>
  <c r="C977" i="1"/>
  <c r="K787" i="1"/>
  <c r="D656" i="1"/>
  <c r="D545" i="1"/>
  <c r="H213" i="1"/>
  <c r="L97" i="1"/>
  <c r="L2092" i="1"/>
  <c r="H1194" i="1"/>
  <c r="D887" i="1"/>
  <c r="E676" i="1"/>
  <c r="J617" i="1"/>
  <c r="N501" i="1"/>
  <c r="N339" i="1"/>
  <c r="D224" i="1"/>
  <c r="D62" i="1"/>
  <c r="M2091" i="1"/>
  <c r="M227" i="1"/>
  <c r="F749" i="1"/>
  <c r="N524" i="1"/>
  <c r="J258" i="1"/>
  <c r="D31" i="1"/>
  <c r="L1364" i="1"/>
  <c r="N862" i="1"/>
  <c r="O327" i="1"/>
  <c r="D1728" i="1"/>
  <c r="O1271" i="1"/>
  <c r="I203" i="1"/>
  <c r="N2912" i="1"/>
  <c r="N1817" i="1"/>
  <c r="J3690" i="1"/>
  <c r="O2806" i="1"/>
  <c r="G2395" i="1"/>
  <c r="G1993" i="1"/>
  <c r="G1741" i="1"/>
  <c r="G3915" i="1"/>
  <c r="C3010" i="1"/>
  <c r="O2512" i="1"/>
  <c r="F2262" i="1"/>
  <c r="I1957" i="1"/>
  <c r="C1726" i="1"/>
  <c r="O1444" i="1"/>
  <c r="G1304" i="1"/>
  <c r="I1087" i="1"/>
  <c r="C4209" i="1"/>
  <c r="C3192" i="1"/>
  <c r="F2691" i="1"/>
  <c r="E2352" i="1"/>
  <c r="M2120" i="1"/>
  <c r="P1833" i="1"/>
  <c r="P1599" i="1"/>
  <c r="J1350" i="1"/>
  <c r="J1206" i="1"/>
  <c r="H1003" i="1"/>
  <c r="H3764" i="1"/>
  <c r="J2599" i="1"/>
  <c r="J2273" i="1"/>
  <c r="J2007" i="1"/>
  <c r="N1765" i="1"/>
  <c r="H1498" i="1"/>
  <c r="G1165" i="1"/>
  <c r="G997" i="1"/>
  <c r="L2904" i="1"/>
  <c r="J2418" i="1"/>
  <c r="E2034" i="1"/>
  <c r="O1645" i="1"/>
  <c r="H1343" i="1"/>
  <c r="F1056" i="1"/>
  <c r="D3513" i="1"/>
  <c r="G2520" i="1"/>
  <c r="H2063" i="1"/>
  <c r="P1436" i="1"/>
  <c r="J953" i="1"/>
  <c r="H627" i="1"/>
  <c r="K2939" i="1"/>
  <c r="D2445" i="1"/>
  <c r="H2057" i="1"/>
  <c r="D1689" i="1"/>
  <c r="I1331" i="1"/>
  <c r="N1080" i="1"/>
  <c r="I854" i="1"/>
  <c r="P3224" i="1"/>
  <c r="L2402" i="1"/>
  <c r="J2049" i="1"/>
  <c r="P1692" i="1"/>
  <c r="K1395" i="1"/>
  <c r="I1030" i="1"/>
  <c r="L858" i="1"/>
  <c r="F3284" i="1"/>
  <c r="L4132" i="1"/>
  <c r="D2587" i="1"/>
  <c r="K2145" i="1"/>
  <c r="E1881" i="1"/>
  <c r="C1513" i="1"/>
  <c r="M1059" i="1"/>
  <c r="M838" i="1"/>
  <c r="P4971" i="1"/>
  <c r="J2499" i="1"/>
  <c r="L1946" i="1"/>
  <c r="O2030" i="1"/>
  <c r="J837" i="1"/>
  <c r="G842" i="1"/>
  <c r="M355" i="1"/>
  <c r="K128" i="1"/>
  <c r="I3" i="1"/>
  <c r="M2411" i="1"/>
  <c r="D1120" i="1"/>
  <c r="C669" i="1"/>
  <c r="J277" i="1"/>
  <c r="L180" i="1"/>
  <c r="P70" i="1"/>
  <c r="P4502" i="1"/>
  <c r="N2875" i="1"/>
  <c r="N4483" i="1"/>
  <c r="M2662" i="1"/>
  <c r="M2401" i="1"/>
  <c r="N2721" i="1"/>
  <c r="G3248" i="1"/>
  <c r="F2508" i="1"/>
  <c r="H2532" i="1"/>
  <c r="J2338" i="1"/>
  <c r="J2393" i="1"/>
  <c r="N2749" i="1"/>
  <c r="H2819" i="1"/>
  <c r="H2748" i="1"/>
  <c r="H1667" i="1"/>
  <c r="K1420" i="1"/>
  <c r="N2254" i="1"/>
  <c r="E1609" i="1"/>
  <c r="O860" i="1"/>
  <c r="M354" i="1"/>
  <c r="O652" i="1"/>
  <c r="I422" i="1"/>
  <c r="E1403" i="1"/>
  <c r="P137" i="1"/>
  <c r="M916" i="1"/>
  <c r="F1620" i="1"/>
  <c r="L1204" i="1"/>
  <c r="P902" i="1"/>
  <c r="C663" i="1"/>
  <c r="E573" i="1"/>
  <c r="I7" i="1"/>
  <c r="E736" i="1"/>
  <c r="K359" i="1"/>
  <c r="P1849" i="1"/>
  <c r="N603" i="1"/>
  <c r="K13" i="1"/>
  <c r="N2329" i="1"/>
  <c r="G2280" i="1"/>
  <c r="H1554" i="1"/>
  <c r="F1306" i="1"/>
  <c r="D622" i="1"/>
  <c r="L417" i="1"/>
  <c r="F294" i="1"/>
  <c r="F1181" i="1"/>
  <c r="F97" i="1"/>
  <c r="J554" i="1"/>
  <c r="J2917" i="1"/>
  <c r="M1472" i="1"/>
  <c r="O1038" i="1"/>
  <c r="D915" i="1"/>
  <c r="N819" i="1"/>
  <c r="F782" i="1"/>
  <c r="I714" i="1"/>
  <c r="K645" i="1"/>
  <c r="M491" i="1"/>
  <c r="K310" i="1"/>
  <c r="M167" i="1"/>
  <c r="C34" i="1"/>
  <c r="G2831" i="1"/>
  <c r="C1494" i="1"/>
  <c r="J1244" i="1"/>
  <c r="K1076" i="1"/>
  <c r="K912" i="1"/>
  <c r="N838" i="1"/>
  <c r="I805" i="1"/>
  <c r="C720" i="1"/>
  <c r="P609" i="1"/>
  <c r="N536" i="1"/>
  <c r="J486" i="1"/>
  <c r="N464" i="1"/>
  <c r="F390" i="1"/>
  <c r="H341" i="1"/>
  <c r="P289" i="1"/>
  <c r="N266" i="1"/>
  <c r="F192" i="1"/>
  <c r="H143" i="1"/>
  <c r="N32" i="1"/>
  <c r="C1400" i="1"/>
  <c r="K1006" i="1"/>
  <c r="C731" i="1"/>
  <c r="C507" i="1"/>
  <c r="N1217" i="1"/>
  <c r="K1504" i="1"/>
  <c r="F500" i="1"/>
  <c r="P237" i="1"/>
  <c r="L1069" i="1"/>
  <c r="P97" i="1"/>
  <c r="K150" i="1"/>
  <c r="P223" i="1"/>
  <c r="P485" i="1"/>
  <c r="E971" i="1"/>
  <c r="G1179" i="1"/>
  <c r="E373" i="1"/>
  <c r="L2326" i="1"/>
  <c r="C1362" i="1"/>
  <c r="D980" i="1"/>
  <c r="M538" i="1"/>
  <c r="L403" i="1"/>
  <c r="N264" i="1"/>
  <c r="D152" i="1"/>
  <c r="J1127" i="1"/>
  <c r="C422" i="1"/>
  <c r="K1312" i="1"/>
  <c r="F576" i="1"/>
  <c r="E1333" i="1"/>
  <c r="C490" i="1"/>
  <c r="N894" i="1"/>
  <c r="D509" i="1"/>
  <c r="L604" i="1"/>
  <c r="E1537" i="1"/>
  <c r="K60" i="1"/>
  <c r="P1349" i="1"/>
  <c r="L1141" i="1"/>
  <c r="H746" i="1"/>
  <c r="O533" i="1"/>
  <c r="J113" i="1"/>
  <c r="G797" i="1"/>
  <c r="M1601" i="1"/>
  <c r="N1239" i="1"/>
  <c r="O165" i="1"/>
  <c r="C269" i="1"/>
  <c r="M812" i="1"/>
  <c r="C296" i="1"/>
  <c r="L1475" i="1"/>
  <c r="G1127" i="1"/>
  <c r="N2279" i="1"/>
  <c r="H2400" i="1"/>
  <c r="M4166" i="1"/>
  <c r="D2794" i="1"/>
  <c r="G2282" i="1"/>
  <c r="I2143" i="1"/>
  <c r="H1879" i="1"/>
  <c r="O1477" i="1"/>
  <c r="M1131" i="1"/>
  <c r="C962" i="1"/>
  <c r="M772" i="1"/>
  <c r="D3630" i="1"/>
  <c r="P2484" i="1"/>
  <c r="O1363" i="1"/>
  <c r="O786" i="1"/>
  <c r="I654" i="1"/>
  <c r="G539" i="1"/>
  <c r="G443" i="1"/>
  <c r="C403" i="1"/>
  <c r="M320" i="1"/>
  <c r="O277" i="1"/>
  <c r="G233" i="1"/>
  <c r="E156" i="1"/>
  <c r="E108" i="1"/>
  <c r="I28" i="1"/>
  <c r="H3213" i="1"/>
  <c r="E2047" i="1"/>
  <c r="E4737" i="1"/>
  <c r="L2947" i="1"/>
  <c r="G2424" i="1"/>
  <c r="E2135" i="1"/>
  <c r="O1868" i="1"/>
  <c r="H1454" i="1"/>
  <c r="N1259" i="1"/>
  <c r="H1072" i="1"/>
  <c r="F895" i="1"/>
  <c r="G734" i="1"/>
  <c r="H640" i="1"/>
  <c r="N559" i="1"/>
  <c r="N433" i="1"/>
  <c r="P348" i="1"/>
  <c r="F227" i="1"/>
  <c r="N139" i="1"/>
  <c r="J57" i="1"/>
  <c r="J2530" i="1"/>
  <c r="N1682" i="1"/>
  <c r="I3011" i="1"/>
  <c r="E2773" i="1"/>
  <c r="G2296" i="1"/>
  <c r="F2004" i="1"/>
  <c r="E1599" i="1"/>
  <c r="P1374" i="1"/>
  <c r="D1292" i="1"/>
  <c r="K1118" i="1"/>
  <c r="J1037" i="1"/>
  <c r="I886" i="1"/>
  <c r="K650" i="1"/>
  <c r="C576" i="1"/>
  <c r="O498" i="1"/>
  <c r="K422" i="1"/>
  <c r="K2576" i="1"/>
  <c r="G2058" i="1"/>
  <c r="C1674" i="1"/>
  <c r="D1446" i="1"/>
  <c r="L1100" i="1"/>
  <c r="P928" i="1"/>
  <c r="F780" i="1"/>
  <c r="D697" i="1"/>
  <c r="C626" i="1"/>
  <c r="J553" i="1"/>
  <c r="P484" i="1"/>
  <c r="P448" i="1"/>
  <c r="J379" i="1"/>
  <c r="N347" i="1"/>
  <c r="H242" i="1"/>
  <c r="F171" i="1"/>
  <c r="F135" i="1"/>
  <c r="C4324" i="1"/>
  <c r="K3048" i="1"/>
  <c r="H2982" i="1"/>
  <c r="K3084" i="1"/>
  <c r="L3186" i="1"/>
  <c r="H2684" i="1"/>
  <c r="L2362" i="1"/>
  <c r="P2740" i="1"/>
  <c r="H2226" i="1"/>
  <c r="J1618" i="1"/>
  <c r="J1449" i="1"/>
  <c r="D2382" i="1"/>
  <c r="L1527" i="1"/>
  <c r="G3747" i="1"/>
  <c r="D2193" i="1"/>
  <c r="I1780" i="1"/>
  <c r="E1446" i="1"/>
  <c r="N2275" i="1"/>
  <c r="P1664" i="1"/>
  <c r="N2975" i="1"/>
  <c r="J1173" i="1"/>
  <c r="F851" i="1"/>
  <c r="G660" i="1"/>
  <c r="H348" i="1"/>
  <c r="L142" i="1"/>
  <c r="J2465" i="1"/>
  <c r="E470" i="1"/>
  <c r="C1207" i="1"/>
  <c r="L382" i="1"/>
  <c r="E2265" i="1"/>
  <c r="K491" i="1"/>
  <c r="F2251" i="1"/>
  <c r="G908" i="1"/>
  <c r="M2097" i="1"/>
  <c r="L892" i="1"/>
  <c r="F660" i="1"/>
  <c r="O472" i="1"/>
  <c r="O4" i="1"/>
  <c r="O887" i="1"/>
  <c r="N450" i="1"/>
  <c r="P113" i="1"/>
  <c r="M1316" i="1"/>
  <c r="M725" i="1"/>
  <c r="O599" i="1"/>
  <c r="O5" i="1"/>
  <c r="P971" i="1"/>
  <c r="K419" i="1"/>
  <c r="D107" i="1"/>
  <c r="C2240" i="1"/>
  <c r="D1044" i="1"/>
  <c r="D2031" i="1"/>
  <c r="H1401" i="1"/>
  <c r="E870" i="1"/>
  <c r="L714" i="1"/>
  <c r="P373" i="1"/>
  <c r="J250" i="1"/>
  <c r="F168" i="1"/>
  <c r="J16" i="1"/>
  <c r="H2202" i="1"/>
  <c r="I1262" i="1"/>
  <c r="G165" i="1"/>
  <c r="I2355" i="1"/>
  <c r="E1175" i="1"/>
  <c r="O966" i="1"/>
  <c r="N743" i="1"/>
  <c r="I611" i="1"/>
  <c r="I521" i="1"/>
  <c r="C164" i="1"/>
  <c r="O28" i="1"/>
  <c r="F534" i="1"/>
  <c r="H337" i="1"/>
  <c r="P213" i="1"/>
  <c r="D115" i="1"/>
  <c r="J410" i="1"/>
  <c r="M1208" i="1"/>
  <c r="N1049" i="1"/>
  <c r="J712" i="1"/>
  <c r="H361" i="1"/>
  <c r="P17" i="1"/>
  <c r="H2040" i="1"/>
  <c r="H325" i="1"/>
  <c r="N1433" i="1"/>
  <c r="H451" i="1"/>
  <c r="J208" i="1"/>
  <c r="P431" i="1"/>
  <c r="K330" i="1"/>
  <c r="D670" i="1"/>
  <c r="I330" i="1"/>
  <c r="P125" i="1"/>
  <c r="I379" i="1"/>
  <c r="P1277" i="1"/>
  <c r="J532" i="1"/>
  <c r="N849" i="1"/>
  <c r="G1341" i="1"/>
  <c r="K546" i="1"/>
  <c r="K732" i="1"/>
  <c r="I410" i="1"/>
  <c r="N105" i="1"/>
  <c r="I599" i="1"/>
  <c r="O668" i="1"/>
  <c r="P151" i="1"/>
  <c r="G432" i="1"/>
  <c r="P489" i="1"/>
  <c r="D1430" i="1"/>
  <c r="F370" i="1"/>
  <c r="O1086" i="1"/>
  <c r="J41" i="1"/>
  <c r="I2361" i="1"/>
  <c r="O1277" i="1"/>
  <c r="H847" i="1"/>
  <c r="K706" i="1"/>
  <c r="L647" i="1"/>
  <c r="L421" i="1"/>
  <c r="L313" i="1"/>
  <c r="P143" i="1"/>
  <c r="F1333" i="1"/>
  <c r="L726" i="1"/>
  <c r="D440" i="1"/>
  <c r="H162" i="1"/>
  <c r="M2031" i="1"/>
  <c r="E1043" i="1"/>
  <c r="N470" i="1"/>
  <c r="F824" i="1"/>
  <c r="H69" i="1"/>
  <c r="J365" i="1"/>
  <c r="M1190" i="1"/>
  <c r="G554" i="1"/>
  <c r="I361" i="1"/>
  <c r="E2416" i="1"/>
  <c r="F1707" i="1"/>
  <c r="E3485" i="1"/>
  <c r="M2657" i="1"/>
  <c r="O2325" i="1"/>
  <c r="M1654" i="1"/>
  <c r="K2824" i="1"/>
  <c r="F2190" i="1"/>
  <c r="M1643" i="1"/>
  <c r="O1240" i="1"/>
  <c r="J3927" i="1"/>
  <c r="N1348" i="1"/>
  <c r="H3430" i="1"/>
  <c r="N2503" i="1"/>
  <c r="D2226" i="1"/>
  <c r="F1961" i="1"/>
  <c r="G1459" i="1"/>
  <c r="M1294" i="1"/>
  <c r="K977" i="1"/>
  <c r="O2900" i="1"/>
  <c r="E2394" i="1"/>
  <c r="D1303" i="1"/>
  <c r="G3376" i="1"/>
  <c r="G2038" i="1"/>
  <c r="O1586" i="1"/>
  <c r="H1380" i="1"/>
  <c r="L1066" i="1"/>
  <c r="M3271" i="1"/>
  <c r="L1997" i="1"/>
  <c r="L1309" i="1"/>
  <c r="M1053" i="1"/>
  <c r="P3694" i="1"/>
  <c r="L2558" i="1"/>
  <c r="D2040" i="1"/>
  <c r="K1359" i="1"/>
  <c r="C1001" i="1"/>
  <c r="O3714" i="1"/>
  <c r="E2421" i="1"/>
  <c r="P2133" i="1"/>
  <c r="L1869" i="1"/>
  <c r="D1617" i="1"/>
  <c r="J1130" i="1"/>
  <c r="E888" i="1"/>
  <c r="D4104" i="1"/>
  <c r="M3556" i="1"/>
  <c r="F2473" i="1"/>
  <c r="P2102" i="1"/>
  <c r="H1495" i="1"/>
  <c r="P866" i="1"/>
  <c r="G599" i="1"/>
  <c r="E402" i="1"/>
  <c r="E24" i="1"/>
  <c r="L2738" i="1"/>
  <c r="K1570" i="1"/>
  <c r="F1161" i="1"/>
  <c r="N983" i="1"/>
  <c r="J779" i="1"/>
  <c r="I639" i="1"/>
  <c r="J303" i="1"/>
  <c r="J9" i="1"/>
  <c r="I2163" i="1"/>
  <c r="D1290" i="1"/>
  <c r="G820" i="1"/>
  <c r="H696" i="1"/>
  <c r="C612" i="1"/>
  <c r="M421" i="1"/>
  <c r="O342" i="1"/>
  <c r="E155" i="1"/>
  <c r="C84" i="1"/>
  <c r="K4127" i="1"/>
  <c r="O1870" i="1"/>
  <c r="K2958" i="1"/>
  <c r="C2322" i="1"/>
  <c r="K1934" i="1"/>
  <c r="K1552" i="1"/>
  <c r="J1357" i="1"/>
  <c r="N1181" i="1"/>
  <c r="P346" i="1"/>
  <c r="P100" i="1"/>
  <c r="C4245" i="1"/>
  <c r="D2802" i="1"/>
  <c r="H2970" i="1"/>
  <c r="I3019" i="1"/>
  <c r="C3158" i="1"/>
  <c r="C3170" i="1"/>
  <c r="P3166" i="1"/>
  <c r="F3268" i="1"/>
  <c r="O2328" i="1"/>
  <c r="C2358" i="1"/>
  <c r="P2389" i="1"/>
  <c r="C2220" i="1"/>
  <c r="K1522" i="1"/>
  <c r="E2003" i="1"/>
  <c r="D1432" i="1"/>
  <c r="N658" i="1"/>
  <c r="C239" i="1"/>
  <c r="P80" i="1"/>
  <c r="O1453" i="1"/>
  <c r="K467" i="1"/>
  <c r="M148" i="1"/>
  <c r="P2834" i="1"/>
  <c r="I1172" i="1"/>
  <c r="D706" i="1"/>
  <c r="P374" i="1"/>
  <c r="O41" i="1"/>
  <c r="G1284" i="1"/>
  <c r="D287" i="1"/>
  <c r="I2071" i="1"/>
  <c r="O899" i="1"/>
  <c r="K654" i="1"/>
  <c r="E285" i="1"/>
  <c r="C86" i="1"/>
  <c r="J1334" i="1"/>
  <c r="C447" i="1"/>
  <c r="E110" i="1"/>
  <c r="D1644" i="1"/>
  <c r="L1308" i="1"/>
  <c r="M594" i="1"/>
  <c r="P230" i="1"/>
  <c r="D2124" i="1"/>
  <c r="I558" i="1"/>
  <c r="K59" i="1"/>
  <c r="M1376" i="1"/>
  <c r="D946" i="1"/>
  <c r="F2257" i="1"/>
  <c r="M1718" i="1"/>
  <c r="L1375" i="1"/>
  <c r="M1279" i="1"/>
  <c r="P1097" i="1"/>
  <c r="M928" i="1"/>
  <c r="J796" i="1"/>
  <c r="N655" i="1"/>
  <c r="H619" i="1"/>
  <c r="H529" i="1"/>
  <c r="P495" i="1"/>
  <c r="P405" i="1"/>
  <c r="D325" i="1"/>
  <c r="D249" i="1"/>
  <c r="P49" i="1"/>
  <c r="H2045" i="1"/>
  <c r="I1256" i="1"/>
  <c r="D317" i="1"/>
  <c r="E20" i="1"/>
  <c r="M1611" i="1"/>
  <c r="J1285" i="1"/>
  <c r="I946" i="1"/>
  <c r="C569" i="1"/>
  <c r="I260" i="1"/>
  <c r="K167" i="1"/>
  <c r="E1518" i="1"/>
  <c r="F1931" i="1"/>
  <c r="I1585" i="1"/>
  <c r="H1374" i="1"/>
  <c r="N1229" i="1"/>
  <c r="H816" i="1"/>
  <c r="C706" i="1"/>
  <c r="H672" i="1"/>
  <c r="C578" i="1"/>
  <c r="E547" i="1"/>
  <c r="G426" i="1"/>
  <c r="I337" i="1"/>
  <c r="M243" i="1"/>
  <c r="M135" i="1"/>
  <c r="M27" i="1"/>
  <c r="P2169" i="1"/>
  <c r="I1482" i="1"/>
  <c r="L1177" i="1"/>
  <c r="N951" i="1"/>
  <c r="L800" i="1"/>
  <c r="K687" i="1"/>
  <c r="H607" i="1"/>
  <c r="D583" i="1"/>
  <c r="D507" i="1"/>
  <c r="L459" i="1"/>
  <c r="F336" i="1"/>
  <c r="F260" i="1"/>
  <c r="J22" i="1"/>
  <c r="M1142" i="1"/>
  <c r="C579" i="1"/>
  <c r="P497" i="1"/>
  <c r="P47" i="1"/>
  <c r="I1388" i="1"/>
  <c r="G1197" i="1"/>
  <c r="I2761" i="1"/>
  <c r="K1460" i="1"/>
  <c r="D1038" i="1"/>
  <c r="D704" i="1"/>
  <c r="C624" i="1"/>
  <c r="P561" i="1"/>
  <c r="J2" i="1"/>
  <c r="I491" i="1"/>
  <c r="K1802" i="1"/>
  <c r="L1378" i="1"/>
  <c r="J416" i="1"/>
  <c r="G585" i="1"/>
  <c r="C1075" i="1"/>
  <c r="F738" i="1"/>
  <c r="F388" i="1"/>
  <c r="J326" i="1"/>
  <c r="K191" i="1"/>
  <c r="E122" i="1"/>
  <c r="F1081" i="1"/>
  <c r="I755" i="1"/>
  <c r="I167" i="1"/>
  <c r="N556" i="1"/>
  <c r="G158" i="1"/>
  <c r="P1248" i="1"/>
  <c r="P747" i="1"/>
  <c r="I37" i="1"/>
  <c r="J1118" i="1"/>
  <c r="C728" i="1"/>
  <c r="D584" i="1"/>
  <c r="P398" i="1"/>
  <c r="G760" i="1"/>
  <c r="K240" i="1"/>
  <c r="C652" i="1"/>
  <c r="P1367" i="1"/>
  <c r="O196" i="1"/>
  <c r="H1376" i="1"/>
  <c r="D242" i="1"/>
  <c r="M33" i="1"/>
  <c r="I1438" i="1"/>
  <c r="E942" i="1"/>
  <c r="J643" i="1"/>
  <c r="O417" i="1"/>
  <c r="E2457" i="1"/>
  <c r="M1159" i="1"/>
  <c r="J786" i="1"/>
  <c r="E382" i="1"/>
  <c r="C2596" i="1"/>
  <c r="C386" i="1"/>
  <c r="O654" i="1"/>
  <c r="P3074" i="1"/>
  <c r="N516" i="1"/>
  <c r="O57" i="1"/>
  <c r="G153" i="1"/>
  <c r="O538" i="1"/>
  <c r="H2337" i="1"/>
  <c r="N1685" i="1"/>
  <c r="G3202" i="1"/>
  <c r="F2646" i="1"/>
  <c r="I2238" i="1"/>
  <c r="C1983" i="1"/>
  <c r="K1649" i="1"/>
  <c r="J3693" i="1"/>
  <c r="P2810" i="1"/>
  <c r="L2493" i="1"/>
  <c r="F2154" i="1"/>
  <c r="N1922" i="1"/>
  <c r="C1636" i="1"/>
  <c r="C1402" i="1"/>
  <c r="K1218" i="1"/>
  <c r="G1034" i="1"/>
  <c r="P3003" i="1"/>
  <c r="J2538" i="1"/>
  <c r="L2327" i="1"/>
  <c r="M1796" i="1"/>
  <c r="J1344" i="1"/>
  <c r="F980" i="1"/>
  <c r="C2809" i="1"/>
  <c r="N2193" i="1"/>
  <c r="D1682" i="1"/>
  <c r="K1289" i="1"/>
  <c r="E1112" i="1"/>
  <c r="M976" i="1"/>
  <c r="D3334" i="1"/>
  <c r="J2562" i="1"/>
  <c r="O1987" i="1"/>
  <c r="J1414" i="1"/>
  <c r="F1302" i="1"/>
  <c r="N1046" i="1"/>
  <c r="D3369" i="1"/>
  <c r="O2238" i="1"/>
  <c r="L1785" i="1"/>
  <c r="H1362" i="1"/>
  <c r="E1037" i="1"/>
  <c r="N786" i="1"/>
  <c r="D4017" i="1"/>
  <c r="M2829" i="1"/>
  <c r="C2600" i="1"/>
  <c r="M2369" i="1"/>
  <c r="O1993" i="1"/>
  <c r="G1793" i="1"/>
  <c r="J1596" i="1"/>
  <c r="P3076" i="1"/>
  <c r="F2381" i="1"/>
  <c r="P2006" i="1"/>
  <c r="C1217" i="1"/>
  <c r="N911" i="1"/>
  <c r="H3703" i="1"/>
  <c r="J3537" i="1"/>
  <c r="P2949" i="1"/>
  <c r="J1292" i="1"/>
  <c r="H1672" i="1"/>
  <c r="M722" i="1"/>
  <c r="I598" i="1"/>
  <c r="G401" i="1"/>
  <c r="C355" i="1"/>
  <c r="G269" i="1"/>
  <c r="K231" i="1"/>
  <c r="I22" i="1"/>
  <c r="G2418" i="1"/>
  <c r="F1437" i="1"/>
  <c r="H1244" i="1"/>
  <c r="P1066" i="1"/>
  <c r="O832" i="1"/>
  <c r="F732" i="1"/>
  <c r="M677" i="1"/>
  <c r="N595" i="1"/>
  <c r="H508" i="1"/>
  <c r="D426" i="1"/>
  <c r="J261" i="1"/>
  <c r="D138" i="1"/>
  <c r="K4437" i="1"/>
  <c r="C2548" i="1"/>
  <c r="O1714" i="1"/>
  <c r="F941" i="1"/>
  <c r="E491" i="1"/>
  <c r="K386" i="1"/>
  <c r="M307" i="1"/>
  <c r="G154" i="1"/>
  <c r="J3924" i="1"/>
  <c r="K3923" i="1"/>
  <c r="C2432" i="1"/>
  <c r="E1549" i="1"/>
  <c r="P1254" i="1"/>
  <c r="H921" i="1"/>
  <c r="H68" i="1"/>
  <c r="F2561" i="1"/>
  <c r="G3144" i="1"/>
  <c r="P2298" i="1"/>
  <c r="H3307" i="1"/>
  <c r="P2352" i="1"/>
  <c r="E2715" i="1"/>
  <c r="I1811" i="1"/>
  <c r="L1676" i="1"/>
  <c r="K2703" i="1"/>
  <c r="M1655" i="1"/>
  <c r="O2172" i="1"/>
  <c r="N1271" i="1"/>
  <c r="N837" i="1"/>
  <c r="D284" i="1"/>
  <c r="N237" i="1"/>
  <c r="D140" i="1"/>
  <c r="D32" i="1"/>
  <c r="I588" i="1"/>
  <c r="N2717" i="1"/>
  <c r="M1160" i="1"/>
  <c r="L902" i="1"/>
  <c r="I368" i="1"/>
  <c r="P2190" i="1"/>
  <c r="I659" i="1"/>
  <c r="J1907" i="1"/>
  <c r="C1800" i="1"/>
  <c r="F1277" i="1"/>
  <c r="L696" i="1"/>
  <c r="K466" i="1"/>
  <c r="G240" i="1"/>
  <c r="O80" i="1"/>
  <c r="O687" i="1"/>
  <c r="P95" i="1"/>
  <c r="E1126" i="1"/>
  <c r="M216" i="1"/>
  <c r="P709" i="1"/>
  <c r="G49" i="1"/>
  <c r="P929" i="1"/>
  <c r="C1092" i="1"/>
  <c r="P652" i="1"/>
  <c r="N526" i="1"/>
  <c r="P279" i="1"/>
  <c r="J156" i="1"/>
  <c r="H11" i="1"/>
  <c r="H779" i="1"/>
  <c r="J314" i="1"/>
  <c r="I2147" i="1"/>
  <c r="C1103" i="1"/>
  <c r="H665" i="1"/>
  <c r="C155" i="1"/>
  <c r="L23" i="1"/>
  <c r="F662" i="1"/>
  <c r="O159" i="1"/>
  <c r="M4327" i="1"/>
  <c r="G1924" i="1"/>
  <c r="K1154" i="1"/>
  <c r="N895" i="1"/>
  <c r="M777" i="1"/>
  <c r="F703" i="1"/>
  <c r="J641" i="1"/>
  <c r="O608" i="1"/>
  <c r="M513" i="1"/>
  <c r="E457" i="1"/>
  <c r="O392" i="1"/>
  <c r="G336" i="1"/>
  <c r="E273" i="1"/>
  <c r="G188" i="1"/>
  <c r="G134" i="1"/>
  <c r="I53" i="1"/>
  <c r="E25" i="1"/>
  <c r="P2011" i="1"/>
  <c r="K1722" i="1"/>
  <c r="O1394" i="1"/>
  <c r="M1281" i="1"/>
  <c r="D1175" i="1"/>
  <c r="P1064" i="1"/>
  <c r="J797" i="1"/>
  <c r="M656" i="1"/>
  <c r="P505" i="1"/>
  <c r="N406" i="1"/>
  <c r="J310" i="1"/>
  <c r="F210" i="1"/>
  <c r="J18" i="1"/>
  <c r="M806" i="1"/>
  <c r="O573" i="1"/>
  <c r="H207" i="1"/>
  <c r="I36" i="1"/>
  <c r="L1026" i="1"/>
  <c r="F558" i="1"/>
  <c r="P349" i="1"/>
  <c r="L83" i="1"/>
  <c r="M479" i="1"/>
  <c r="I660" i="1"/>
  <c r="P39" i="1"/>
  <c r="M335" i="1"/>
  <c r="H1332" i="1"/>
  <c r="D1330" i="1"/>
  <c r="D401" i="1"/>
  <c r="H1757" i="1"/>
  <c r="I554" i="1"/>
  <c r="C2440" i="1"/>
  <c r="G284" i="1"/>
  <c r="G14" i="1"/>
  <c r="M1315" i="1"/>
  <c r="M733" i="1"/>
  <c r="I114" i="1"/>
  <c r="M741" i="1"/>
  <c r="O736" i="1"/>
  <c r="O142" i="1"/>
  <c r="D513" i="1"/>
  <c r="G451" i="1"/>
  <c r="C1292" i="1"/>
  <c r="J294" i="1"/>
  <c r="L227" i="1"/>
  <c r="K119" i="1"/>
  <c r="I230" i="1"/>
  <c r="G18" i="1"/>
  <c r="M1254" i="1"/>
  <c r="N825" i="1"/>
  <c r="E698" i="1"/>
  <c r="P521" i="1"/>
  <c r="P359" i="1"/>
  <c r="F190" i="1"/>
  <c r="F28" i="1"/>
  <c r="I1913" i="1"/>
  <c r="D1310" i="1"/>
  <c r="P962" i="1"/>
  <c r="H432" i="1"/>
  <c r="L262" i="1"/>
  <c r="L154" i="1"/>
  <c r="P38" i="1"/>
  <c r="G1973" i="1"/>
  <c r="J880" i="1"/>
  <c r="K625" i="1"/>
  <c r="C170" i="1"/>
  <c r="E1734" i="1"/>
  <c r="H939" i="1"/>
  <c r="L447" i="1"/>
  <c r="J204" i="1"/>
  <c r="N1225" i="1"/>
  <c r="O739" i="1"/>
  <c r="F46" i="1"/>
  <c r="N519" i="1"/>
  <c r="P1994" i="1"/>
  <c r="K334" i="1"/>
  <c r="M2838" i="1"/>
  <c r="H1682" i="1"/>
  <c r="J3200" i="1"/>
  <c r="I2625" i="1"/>
  <c r="K2231" i="1"/>
  <c r="M1960" i="1"/>
  <c r="O1629" i="1"/>
  <c r="M3654" i="1"/>
  <c r="D2780" i="1"/>
  <c r="G2492" i="1"/>
  <c r="K2142" i="1"/>
  <c r="J1876" i="1"/>
  <c r="N1634" i="1"/>
  <c r="M1397" i="1"/>
  <c r="M1187" i="1"/>
  <c r="I1033" i="1"/>
  <c r="F3647" i="1"/>
  <c r="G2537" i="1"/>
  <c r="G2321" i="1"/>
  <c r="J2016" i="1"/>
  <c r="D1489" i="1"/>
  <c r="L1343" i="1"/>
  <c r="H949" i="1"/>
  <c r="C2799" i="1"/>
  <c r="L2192" i="1"/>
  <c r="N1671" i="1"/>
  <c r="G1285" i="1"/>
  <c r="I966" i="1"/>
  <c r="P2896" i="1"/>
  <c r="M2360" i="1"/>
  <c r="J1986" i="1"/>
  <c r="I1756" i="1"/>
  <c r="H1409" i="1"/>
  <c r="H1295" i="1"/>
  <c r="F1038" i="1"/>
  <c r="E3317" i="1"/>
  <c r="O2508" i="1"/>
  <c r="P1993" i="1"/>
  <c r="K1544" i="1"/>
  <c r="P1202" i="1"/>
  <c r="H906" i="1"/>
  <c r="H699" i="1"/>
  <c r="F3242" i="1"/>
  <c r="N2597" i="1"/>
  <c r="H2167" i="1"/>
  <c r="O1561" i="1"/>
  <c r="K1282" i="1"/>
  <c r="M1017" i="1"/>
  <c r="M822" i="1"/>
  <c r="F3055" i="1"/>
  <c r="H2188" i="1"/>
  <c r="L1640" i="1"/>
  <c r="G1353" i="1"/>
  <c r="K1215" i="1"/>
  <c r="O3694" i="1"/>
  <c r="E3419" i="1"/>
  <c r="K3269" i="1"/>
  <c r="P2403" i="1"/>
  <c r="M1973" i="1"/>
  <c r="E1719" i="1"/>
  <c r="E1291" i="1"/>
  <c r="C1106" i="1"/>
  <c r="P936" i="1"/>
  <c r="E818" i="1"/>
  <c r="C3994" i="1"/>
  <c r="O3507" i="1"/>
  <c r="E1458" i="1"/>
  <c r="C938" i="1"/>
  <c r="M650" i="1"/>
  <c r="O313" i="1"/>
  <c r="O145" i="1"/>
  <c r="G17" i="1"/>
  <c r="C2024" i="1"/>
  <c r="H2730" i="1"/>
  <c r="C2120" i="1"/>
  <c r="C1692" i="1"/>
  <c r="F1157" i="1"/>
  <c r="F885" i="1"/>
  <c r="G771" i="1"/>
  <c r="L635" i="1"/>
  <c r="P252" i="1"/>
  <c r="P174" i="1"/>
  <c r="F137" i="1"/>
  <c r="F5" i="1"/>
  <c r="O2032" i="1"/>
  <c r="D3351" i="1"/>
  <c r="E2545" i="1"/>
  <c r="N2258" i="1"/>
  <c r="M1989" i="1"/>
  <c r="K1862" i="1"/>
  <c r="F1367" i="1"/>
  <c r="N1193" i="1"/>
  <c r="H934" i="1"/>
  <c r="I724" i="1"/>
  <c r="I609" i="1"/>
  <c r="M565" i="1"/>
  <c r="G490" i="1"/>
  <c r="C456" i="1"/>
  <c r="G412" i="1"/>
  <c r="G340" i="1"/>
  <c r="O306" i="1"/>
  <c r="O228" i="1"/>
  <c r="I153" i="1"/>
  <c r="H2620" i="1"/>
  <c r="E3903" i="1"/>
  <c r="K2420" i="1"/>
  <c r="K2162" i="1"/>
  <c r="J1347" i="1"/>
  <c r="D811" i="1"/>
  <c r="G694" i="1"/>
  <c r="P616" i="1"/>
  <c r="P550" i="1"/>
  <c r="D370" i="1"/>
  <c r="F273" i="1"/>
  <c r="D202" i="1"/>
  <c r="L2788" i="1"/>
  <c r="O3089" i="1"/>
  <c r="N2800" i="1"/>
  <c r="C3417" i="1"/>
  <c r="C1601" i="1"/>
  <c r="P2572" i="1"/>
  <c r="L1902" i="1"/>
  <c r="P4373" i="1"/>
  <c r="C2848" i="1"/>
  <c r="C2463" i="1"/>
  <c r="C2097" i="1"/>
  <c r="C1827" i="1"/>
  <c r="I1506" i="1"/>
  <c r="E3059" i="1"/>
  <c r="H2591" i="1"/>
  <c r="N2282" i="1"/>
  <c r="H2051" i="1"/>
  <c r="L1773" i="1"/>
  <c r="F1466" i="1"/>
  <c r="G1310" i="1"/>
  <c r="C1120" i="1"/>
  <c r="E963" i="1"/>
  <c r="E3215" i="1"/>
  <c r="G2774" i="1"/>
  <c r="D2433" i="1"/>
  <c r="I2200" i="1"/>
  <c r="M1904" i="1"/>
  <c r="C1627" i="1"/>
  <c r="J1404" i="1"/>
  <c r="H1219" i="1"/>
  <c r="P1065" i="1"/>
  <c r="J4005" i="1"/>
  <c r="H2960" i="1"/>
  <c r="F2609" i="1"/>
  <c r="H2322" i="1"/>
  <c r="F2087" i="1"/>
  <c r="D1776" i="1"/>
  <c r="N1545" i="1"/>
  <c r="K1349" i="1"/>
  <c r="I1212" i="1"/>
  <c r="I1038" i="1"/>
  <c r="L3788" i="1"/>
  <c r="C3052" i="1"/>
  <c r="I2671" i="1"/>
  <c r="H2485" i="1"/>
  <c r="N2284" i="1"/>
  <c r="D2061" i="1"/>
  <c r="C1885" i="1"/>
  <c r="O1681" i="1"/>
  <c r="F1508" i="1"/>
  <c r="N1346" i="1"/>
  <c r="J1234" i="1"/>
  <c r="L1095" i="1"/>
  <c r="J982" i="1"/>
  <c r="H3832" i="1"/>
  <c r="G2960" i="1"/>
  <c r="P2587" i="1"/>
  <c r="O2344" i="1"/>
  <c r="F2148" i="1"/>
  <c r="E1903" i="1"/>
  <c r="I1629" i="1"/>
  <c r="L1444" i="1"/>
  <c r="O1278" i="1"/>
  <c r="L1138" i="1"/>
  <c r="C960" i="1"/>
  <c r="F856" i="1"/>
  <c r="D743" i="1"/>
  <c r="N654" i="1"/>
  <c r="M3546" i="1"/>
  <c r="P2981" i="1"/>
  <c r="P2684" i="1"/>
  <c r="J2460" i="1"/>
  <c r="M2294" i="1"/>
  <c r="C2092" i="1"/>
  <c r="J1864" i="1"/>
  <c r="N1694" i="1"/>
  <c r="H1489" i="1"/>
  <c r="I1367" i="1"/>
  <c r="L1219" i="1"/>
  <c r="M1107" i="1"/>
  <c r="D965" i="1"/>
  <c r="M876" i="1"/>
  <c r="H4036" i="1"/>
  <c r="M3265" i="1"/>
  <c r="I2896" i="1"/>
  <c r="N2621" i="1"/>
  <c r="D2466" i="1"/>
  <c r="P2280" i="1"/>
  <c r="L2072" i="1"/>
  <c r="L1916" i="1"/>
  <c r="J1727" i="1"/>
  <c r="F1567" i="1"/>
  <c r="M1400" i="1"/>
  <c r="O1297" i="1"/>
  <c r="E1168" i="1"/>
  <c r="O1063" i="1"/>
  <c r="O941" i="1"/>
  <c r="D868" i="1"/>
  <c r="H3976" i="1"/>
  <c r="O3354" i="1"/>
  <c r="O3741" i="1"/>
  <c r="K4406" i="1"/>
  <c r="L3484" i="1"/>
  <c r="L3101" i="1"/>
  <c r="H2808" i="1"/>
  <c r="E2628" i="1"/>
  <c r="L2465" i="1"/>
  <c r="C2344" i="1"/>
  <c r="P2185" i="1"/>
  <c r="J2064" i="1"/>
  <c r="C1912" i="1"/>
  <c r="N1786" i="1"/>
  <c r="K1659" i="1"/>
  <c r="F1532" i="1"/>
  <c r="N1428" i="1"/>
  <c r="O1334" i="1"/>
  <c r="L1243" i="1"/>
  <c r="J1166" i="1"/>
  <c r="C1070" i="1"/>
  <c r="N996" i="1"/>
  <c r="M908" i="1"/>
  <c r="C855" i="1"/>
  <c r="E794" i="1"/>
  <c r="O741" i="1"/>
  <c r="L3720" i="1"/>
  <c r="D4581" i="1"/>
  <c r="H3182" i="1"/>
  <c r="O2799" i="1"/>
  <c r="F2557" i="1"/>
  <c r="D2346" i="1"/>
  <c r="L2140" i="1"/>
  <c r="F1967" i="1"/>
  <c r="J1761" i="1"/>
  <c r="F1585" i="1"/>
  <c r="M1398" i="1"/>
  <c r="E1296" i="1"/>
  <c r="E1144" i="1"/>
  <c r="I1028" i="1"/>
  <c r="E902" i="1"/>
  <c r="J810" i="1"/>
  <c r="M745" i="1"/>
  <c r="M679" i="1"/>
  <c r="M621" i="1"/>
  <c r="I562" i="1"/>
  <c r="E504" i="1"/>
  <c r="C463" i="1"/>
  <c r="O415" i="1"/>
  <c r="G377" i="1"/>
  <c r="C331" i="1"/>
  <c r="K291" i="1"/>
  <c r="G251" i="1"/>
  <c r="G209" i="1"/>
  <c r="I166" i="1"/>
  <c r="K123" i="1"/>
  <c r="G83" i="1"/>
  <c r="M44" i="1"/>
  <c r="D3786" i="1"/>
  <c r="O2672" i="1"/>
  <c r="G2232" i="1"/>
  <c r="M1815" i="1"/>
  <c r="G3541" i="1"/>
  <c r="M3051" i="1"/>
  <c r="D2808" i="1"/>
  <c r="O2624" i="1"/>
  <c r="E2459" i="1"/>
  <c r="M2325" i="1"/>
  <c r="I2189" i="1"/>
  <c r="C2048" i="1"/>
  <c r="M1903" i="1"/>
  <c r="O1758" i="1"/>
  <c r="K1622" i="1"/>
  <c r="E1493" i="1"/>
  <c r="F1383" i="1"/>
  <c r="H1294" i="1"/>
  <c r="J1203" i="1"/>
  <c r="F1109" i="1"/>
  <c r="P1012" i="1"/>
  <c r="L917" i="1"/>
  <c r="C854" i="1"/>
  <c r="F804" i="1"/>
  <c r="L746" i="1"/>
  <c r="D702" i="1"/>
  <c r="D658" i="1"/>
  <c r="P612" i="1"/>
  <c r="D570" i="1"/>
  <c r="F527" i="1"/>
  <c r="P486" i="1"/>
  <c r="H448" i="1"/>
  <c r="D402" i="1"/>
  <c r="L362" i="1"/>
  <c r="H322" i="1"/>
  <c r="H280" i="1"/>
  <c r="J237" i="1"/>
  <c r="L194" i="1"/>
  <c r="H154" i="1"/>
  <c r="N115" i="1"/>
  <c r="N67" i="1"/>
  <c r="D30" i="1"/>
  <c r="G3950" i="1"/>
  <c r="J2707" i="1"/>
  <c r="K2235" i="1"/>
  <c r="L1821" i="1"/>
  <c r="I3649" i="1"/>
  <c r="E3135" i="1"/>
  <c r="F2825" i="1"/>
  <c r="G2627" i="1"/>
  <c r="I2487" i="1"/>
  <c r="I2345" i="1"/>
  <c r="O2200" i="1"/>
  <c r="G2056" i="1"/>
  <c r="G1920" i="1"/>
  <c r="C1790" i="1"/>
  <c r="P1633" i="1"/>
  <c r="O1500" i="1"/>
  <c r="N1409" i="1"/>
  <c r="P1322" i="1"/>
  <c r="D1236" i="1"/>
  <c r="J1147" i="1"/>
  <c r="K1064" i="1"/>
  <c r="I987" i="1"/>
  <c r="C902" i="1"/>
  <c r="F846" i="1"/>
  <c r="C799" i="1"/>
  <c r="M752" i="1"/>
  <c r="K707" i="1"/>
  <c r="K664" i="1"/>
  <c r="G625" i="1"/>
  <c r="M589" i="1"/>
  <c r="O546" i="1"/>
  <c r="M511" i="1"/>
  <c r="O474" i="1"/>
  <c r="E437" i="1"/>
  <c r="M397" i="1"/>
  <c r="G358" i="1"/>
  <c r="I321" i="1"/>
  <c r="E287" i="1"/>
  <c r="G244" i="1"/>
  <c r="G208" i="1"/>
  <c r="G172" i="1"/>
  <c r="M133" i="1"/>
  <c r="G94" i="1"/>
  <c r="O54" i="1"/>
  <c r="O18" i="1"/>
  <c r="M3043" i="1"/>
  <c r="I2449" i="1"/>
  <c r="F2076" i="1"/>
  <c r="M1685" i="1"/>
  <c r="C3438" i="1"/>
  <c r="G3036" i="1"/>
  <c r="H2802" i="1"/>
  <c r="C2620" i="1"/>
  <c r="I2501" i="1"/>
  <c r="K2356" i="1"/>
  <c r="I2235" i="1"/>
  <c r="M2113" i="1"/>
  <c r="I1983" i="1"/>
  <c r="C1850" i="1"/>
  <c r="G1720" i="1"/>
  <c r="I1595" i="1"/>
  <c r="E1482" i="1"/>
  <c r="L1380" i="1"/>
  <c r="F1301" i="1"/>
  <c r="L1218" i="1"/>
  <c r="N1133" i="1"/>
  <c r="P1044" i="1"/>
  <c r="H956" i="1"/>
  <c r="J890" i="1"/>
  <c r="O840" i="1"/>
  <c r="J790" i="1"/>
  <c r="I751" i="1"/>
  <c r="P712" i="1"/>
  <c r="L674" i="1"/>
  <c r="H635" i="1"/>
  <c r="D598" i="1"/>
  <c r="L564" i="1"/>
  <c r="P532" i="1"/>
  <c r="J493" i="1"/>
  <c r="P460" i="1"/>
  <c r="J427" i="1"/>
  <c r="H392" i="1"/>
  <c r="H356" i="1"/>
  <c r="H320" i="1"/>
  <c r="P286" i="1"/>
  <c r="F255" i="1"/>
  <c r="N215" i="1"/>
  <c r="F183" i="1"/>
  <c r="N149" i="1"/>
  <c r="L114" i="1"/>
  <c r="L78" i="1"/>
  <c r="L42" i="1"/>
  <c r="F9" i="1"/>
  <c r="J3639" i="1"/>
  <c r="I3113" i="1"/>
  <c r="O2888" i="1"/>
  <c r="F2719" i="1"/>
  <c r="H2567" i="1"/>
  <c r="P3112" i="1"/>
  <c r="I2688" i="1"/>
  <c r="K2456" i="1"/>
  <c r="C3306" i="1"/>
  <c r="I2765" i="1"/>
  <c r="D2504" i="1"/>
  <c r="M3577" i="1"/>
  <c r="J2883" i="1"/>
  <c r="D2552" i="1"/>
  <c r="F3542" i="1"/>
  <c r="J2891" i="1"/>
  <c r="K2586" i="1"/>
  <c r="L3550" i="1"/>
  <c r="E2738" i="1"/>
  <c r="L2393" i="1"/>
  <c r="F4389" i="1"/>
  <c r="H2814" i="1"/>
  <c r="O2410" i="1"/>
  <c r="E4389" i="1"/>
  <c r="J2879" i="1"/>
  <c r="O2416" i="1"/>
  <c r="N2223" i="1"/>
  <c r="G2976" i="1"/>
  <c r="K2500" i="1"/>
  <c r="J2260" i="1"/>
  <c r="F2809" i="1"/>
  <c r="D2323" i="1"/>
  <c r="K2098" i="1"/>
  <c r="L1870" i="1"/>
  <c r="C1682" i="1"/>
  <c r="J1510" i="1"/>
  <c r="G3488" i="1"/>
  <c r="I2482" i="1"/>
  <c r="L2162" i="1"/>
  <c r="C1970" i="1"/>
  <c r="C1786" i="1"/>
  <c r="O1570" i="1"/>
  <c r="L1429" i="1"/>
  <c r="H2784" i="1"/>
  <c r="P2299" i="1"/>
  <c r="E2058" i="1"/>
  <c r="O1849" i="1"/>
  <c r="P1656" i="1"/>
  <c r="K1496" i="1"/>
  <c r="J2940" i="1"/>
  <c r="N2379" i="1"/>
  <c r="I2127" i="1"/>
  <c r="M1923" i="1"/>
  <c r="I1715" i="1"/>
  <c r="O1525" i="1"/>
  <c r="O4130" i="1"/>
  <c r="E2407" i="1"/>
  <c r="D1994" i="1"/>
  <c r="D1711" i="1"/>
  <c r="F1459" i="1"/>
  <c r="D1324" i="1"/>
  <c r="H1202" i="1"/>
  <c r="P1080" i="1"/>
  <c r="O967" i="1"/>
  <c r="G880" i="1"/>
  <c r="H798" i="1"/>
  <c r="N739" i="1"/>
  <c r="D684" i="1"/>
  <c r="L626" i="1"/>
  <c r="D572" i="1"/>
  <c r="D518" i="1"/>
  <c r="O467" i="1"/>
  <c r="H420" i="1"/>
  <c r="F361" i="1"/>
  <c r="H312" i="1"/>
  <c r="E262" i="1"/>
  <c r="J209" i="1"/>
  <c r="J155" i="1"/>
  <c r="J101" i="1"/>
  <c r="G51" i="1"/>
  <c r="N3" i="1"/>
  <c r="P1650" i="1"/>
  <c r="D1178" i="1"/>
  <c r="O871" i="1"/>
  <c r="P680" i="1"/>
  <c r="F502" i="1"/>
  <c r="G367" i="1"/>
  <c r="O207" i="1"/>
  <c r="G61" i="1"/>
  <c r="C1962" i="1"/>
  <c r="P1296" i="1"/>
  <c r="M1050" i="1"/>
  <c r="N777" i="1"/>
  <c r="K589" i="1"/>
  <c r="G435" i="1"/>
  <c r="L292" i="1"/>
  <c r="F133" i="1"/>
  <c r="D3080" i="1"/>
  <c r="P1452" i="1"/>
  <c r="O1052" i="1"/>
  <c r="I722" i="1"/>
  <c r="M532" i="1"/>
  <c r="I360" i="1"/>
  <c r="M172" i="1"/>
  <c r="J2913" i="1"/>
  <c r="K1486" i="1"/>
  <c r="E1018" i="1"/>
  <c r="N2665" i="1"/>
  <c r="E2187" i="1"/>
  <c r="C1904" i="1"/>
  <c r="O1638" i="1"/>
  <c r="I1437" i="1"/>
  <c r="N1317" i="1"/>
  <c r="M1213" i="1"/>
  <c r="F1115" i="1"/>
  <c r="I1005" i="1"/>
  <c r="I909" i="1"/>
  <c r="I841" i="1"/>
  <c r="N779" i="1"/>
  <c r="M724" i="1"/>
  <c r="C677" i="1"/>
  <c r="M623" i="1"/>
  <c r="E577" i="1"/>
  <c r="I533" i="1"/>
  <c r="K484" i="1"/>
  <c r="G438" i="1"/>
  <c r="K394" i="1"/>
  <c r="M345" i="1"/>
  <c r="C302" i="1"/>
  <c r="C266" i="1"/>
  <c r="O220" i="1"/>
  <c r="K178" i="1"/>
  <c r="K142" i="1"/>
  <c r="I97" i="1"/>
  <c r="E55" i="1"/>
  <c r="E19" i="1"/>
  <c r="H2185" i="1"/>
  <c r="C1479" i="1"/>
  <c r="I1204" i="1"/>
  <c r="O943" i="1"/>
  <c r="I745" i="1"/>
  <c r="N631" i="1"/>
  <c r="M490" i="1"/>
  <c r="D371" i="1"/>
  <c r="F268" i="1"/>
  <c r="K143" i="1"/>
  <c r="N18" i="1"/>
  <c r="C2089" i="1"/>
  <c r="D1378" i="1"/>
  <c r="N923" i="1"/>
  <c r="F776" i="1"/>
  <c r="O628" i="1"/>
  <c r="O491" i="1"/>
  <c r="O383" i="1"/>
  <c r="N261" i="1"/>
  <c r="E142" i="1"/>
  <c r="C47" i="1"/>
  <c r="E2495" i="1"/>
  <c r="E1487" i="1"/>
  <c r="E1099" i="1"/>
  <c r="E785" i="1"/>
  <c r="E620" i="1"/>
  <c r="H477" i="1"/>
  <c r="K293" i="1"/>
  <c r="I126" i="1"/>
  <c r="L2944" i="1"/>
  <c r="O1524" i="1"/>
  <c r="D1102" i="1"/>
  <c r="C3294" i="1"/>
  <c r="G2356" i="1"/>
  <c r="K2060" i="1"/>
  <c r="G1852" i="1"/>
  <c r="D1599" i="1"/>
  <c r="D1416" i="1"/>
  <c r="P1331" i="1"/>
  <c r="O1230" i="1"/>
  <c r="E1135" i="1"/>
  <c r="F1054" i="1"/>
  <c r="E953" i="1"/>
  <c r="O877" i="1"/>
  <c r="J825" i="1"/>
  <c r="I770" i="1"/>
  <c r="G720" i="1"/>
  <c r="C681" i="1"/>
  <c r="D632" i="1"/>
  <c r="J588" i="1"/>
  <c r="J552" i="1"/>
  <c r="L507" i="1"/>
  <c r="D465" i="1"/>
  <c r="D429" i="1"/>
  <c r="F384" i="1"/>
  <c r="L341" i="1"/>
  <c r="L305" i="1"/>
  <c r="N260" i="1"/>
  <c r="F218" i="1"/>
  <c r="F182" i="1"/>
  <c r="P139" i="1"/>
  <c r="J106" i="1"/>
  <c r="J66" i="1"/>
  <c r="J30" i="1"/>
  <c r="E2485" i="1"/>
  <c r="O1732" i="1"/>
  <c r="C1355" i="1"/>
  <c r="C1074" i="1"/>
  <c r="M835" i="1"/>
  <c r="J721" i="1"/>
  <c r="O603" i="1"/>
  <c r="I498" i="1"/>
  <c r="M364" i="1"/>
  <c r="O261" i="1"/>
  <c r="I156" i="1"/>
  <c r="K53" i="1"/>
  <c r="P2586" i="1"/>
  <c r="P1872" i="1"/>
  <c r="J1389" i="1"/>
  <c r="H1204" i="1"/>
  <c r="F1013" i="1"/>
  <c r="O842" i="1"/>
  <c r="P722" i="1"/>
  <c r="L616" i="1"/>
  <c r="H516" i="1"/>
  <c r="P410" i="1"/>
  <c r="D290" i="1"/>
  <c r="K211" i="1"/>
  <c r="G111" i="1"/>
  <c r="L4" i="1"/>
  <c r="F2477" i="1"/>
  <c r="L1610" i="1"/>
  <c r="H1203" i="1"/>
  <c r="J932" i="1"/>
  <c r="L732" i="1"/>
  <c r="G589" i="1"/>
  <c r="E476" i="1"/>
  <c r="L343" i="1"/>
  <c r="N222" i="1"/>
  <c r="M100" i="1"/>
  <c r="G2706" i="1"/>
  <c r="M1765" i="1"/>
  <c r="C1313" i="1"/>
  <c r="P1026" i="1"/>
  <c r="C3086" i="1"/>
  <c r="J2445" i="1"/>
  <c r="N2191" i="1"/>
  <c r="L2013" i="1"/>
  <c r="K1834" i="1"/>
  <c r="C1656" i="1"/>
  <c r="C1500" i="1"/>
  <c r="L1400" i="1"/>
  <c r="F1331" i="1"/>
  <c r="N1261" i="1"/>
  <c r="H1192" i="1"/>
  <c r="P1122" i="1"/>
  <c r="C1062" i="1"/>
  <c r="K992" i="1"/>
  <c r="M925" i="1"/>
  <c r="H875" i="1"/>
  <c r="D830" i="1"/>
  <c r="K794" i="1"/>
  <c r="J757" i="1"/>
  <c r="G721" i="1"/>
  <c r="L687" i="1"/>
  <c r="C654" i="1"/>
  <c r="E623" i="1"/>
  <c r="C592" i="1"/>
  <c r="E561" i="1"/>
  <c r="G530" i="1"/>
  <c r="I499" i="1"/>
  <c r="E471" i="1"/>
  <c r="G440" i="1"/>
  <c r="I409" i="1"/>
  <c r="K378" i="1"/>
  <c r="M347" i="1"/>
  <c r="I319" i="1"/>
  <c r="K288" i="1"/>
  <c r="M257" i="1"/>
  <c r="O226" i="1"/>
  <c r="K202" i="1"/>
  <c r="O172" i="1"/>
  <c r="C146" i="1"/>
  <c r="G120" i="1"/>
  <c r="E93" i="1"/>
  <c r="I67" i="1"/>
  <c r="C38" i="1"/>
  <c r="O10" i="1"/>
  <c r="G3080" i="1"/>
  <c r="H2478" i="1"/>
  <c r="C2252" i="1"/>
  <c r="G2080" i="1"/>
  <c r="J1938" i="1"/>
  <c r="L1803" i="1"/>
  <c r="J1655" i="1"/>
  <c r="C1538" i="1"/>
  <c r="D1427" i="1"/>
  <c r="N1365" i="1"/>
  <c r="P1313" i="1"/>
  <c r="C1256" i="1"/>
  <c r="N1203" i="1"/>
  <c r="O1142" i="1"/>
  <c r="D1088" i="1"/>
  <c r="F1036" i="1"/>
  <c r="G978" i="1"/>
  <c r="E928" i="1"/>
  <c r="F883" i="1"/>
  <c r="J846" i="1"/>
  <c r="N814" i="1"/>
  <c r="N783" i="1"/>
  <c r="D756" i="1"/>
  <c r="C724" i="1"/>
  <c r="J697" i="1"/>
  <c r="G672" i="1"/>
  <c r="F644" i="1"/>
  <c r="D619" i="1"/>
  <c r="P591" i="1"/>
  <c r="L567" i="1"/>
  <c r="J544" i="1"/>
  <c r="N518" i="1"/>
  <c r="L495" i="1"/>
  <c r="J468" i="1"/>
  <c r="F444" i="1"/>
  <c r="D421" i="1"/>
  <c r="H395" i="1"/>
  <c r="F372" i="1"/>
  <c r="D345" i="1"/>
  <c r="N320" i="1"/>
  <c r="L297" i="1"/>
  <c r="P271" i="1"/>
  <c r="N248" i="1"/>
  <c r="L221" i="1"/>
  <c r="H197" i="1"/>
  <c r="F174" i="1"/>
  <c r="J148" i="1"/>
  <c r="H125" i="1"/>
  <c r="F98" i="1"/>
  <c r="F48" i="1"/>
  <c r="N2653" i="1"/>
  <c r="O2011" i="1"/>
  <c r="P1456" i="1"/>
  <c r="J1226" i="1"/>
  <c r="M1038" i="1"/>
  <c r="F875" i="1"/>
  <c r="P764" i="1"/>
  <c r="E634" i="1"/>
  <c r="E530" i="1"/>
  <c r="N438" i="1"/>
  <c r="E350" i="1"/>
  <c r="O249" i="1"/>
  <c r="N168" i="1"/>
  <c r="D71" i="1"/>
  <c r="L3449" i="1"/>
  <c r="C2026" i="1"/>
  <c r="C1570" i="1"/>
  <c r="M1266" i="1"/>
  <c r="P1084" i="1"/>
  <c r="N901" i="1"/>
  <c r="P2136" i="1"/>
  <c r="O1608" i="1"/>
  <c r="N1315" i="1"/>
  <c r="L1130" i="1"/>
  <c r="H916" i="1"/>
  <c r="I817" i="1"/>
  <c r="G729" i="1"/>
  <c r="C662" i="1"/>
  <c r="D589" i="1"/>
  <c r="H523" i="1"/>
  <c r="P453" i="1"/>
  <c r="J384" i="1"/>
  <c r="D315" i="1"/>
  <c r="L249" i="1"/>
  <c r="P187" i="1"/>
  <c r="J114" i="1"/>
  <c r="N52" i="1"/>
  <c r="M52" i="1"/>
  <c r="D206" i="1"/>
  <c r="G2272" i="1"/>
  <c r="P1196" i="1"/>
  <c r="K348" i="1"/>
  <c r="P2618" i="1"/>
  <c r="L764" i="1"/>
  <c r="N560" i="1"/>
  <c r="F356" i="1"/>
  <c r="L155" i="1"/>
  <c r="L1321" i="1"/>
  <c r="C740" i="1"/>
  <c r="M497" i="1"/>
  <c r="E193" i="1"/>
  <c r="O2060" i="1"/>
  <c r="L911" i="1"/>
  <c r="P597" i="1"/>
  <c r="L285" i="1"/>
  <c r="N38" i="1"/>
  <c r="I874" i="1"/>
  <c r="F586" i="1"/>
  <c r="H285" i="1"/>
  <c r="L61" i="1"/>
  <c r="D1214" i="1"/>
  <c r="F373" i="1"/>
  <c r="L699" i="1"/>
  <c r="D149" i="1"/>
  <c r="M1475" i="1"/>
  <c r="L1568" i="1"/>
  <c r="I646" i="1"/>
  <c r="L277" i="1"/>
  <c r="I91" i="1"/>
  <c r="I1199" i="1"/>
  <c r="K487" i="1"/>
  <c r="F1243" i="1"/>
  <c r="J402" i="1"/>
  <c r="O304" i="1"/>
  <c r="D139" i="1"/>
  <c r="D455" i="1"/>
  <c r="L334" i="1"/>
  <c r="E867" i="1"/>
  <c r="E103" i="1"/>
  <c r="E1162" i="1"/>
  <c r="O796" i="1"/>
  <c r="D383" i="1"/>
  <c r="D221" i="1"/>
  <c r="P1735" i="1"/>
  <c r="P744" i="1"/>
  <c r="N177" i="1"/>
  <c r="O1124" i="1"/>
  <c r="E1205" i="1"/>
  <c r="J1486" i="1"/>
  <c r="C431" i="1"/>
  <c r="I415" i="1"/>
  <c r="C2975" i="1"/>
  <c r="F2571" i="1"/>
  <c r="P1882" i="1"/>
  <c r="O4054" i="1"/>
  <c r="K2832" i="1"/>
  <c r="I2460" i="1"/>
  <c r="E2096" i="1"/>
  <c r="C1767" i="1"/>
  <c r="K1505" i="1"/>
  <c r="J3024" i="1"/>
  <c r="C2590" i="1"/>
  <c r="I2281" i="1"/>
  <c r="J1984" i="1"/>
  <c r="O1738" i="1"/>
  <c r="M1457" i="1"/>
  <c r="I1309" i="1"/>
  <c r="E1119" i="1"/>
  <c r="M941" i="1"/>
  <c r="F3212" i="1"/>
  <c r="G2772" i="1"/>
  <c r="O2431" i="1"/>
  <c r="E2154" i="1"/>
  <c r="G1889" i="1"/>
  <c r="K1611" i="1"/>
  <c r="L1403" i="1"/>
  <c r="J1218" i="1"/>
  <c r="H1021" i="1"/>
  <c r="L3828" i="1"/>
  <c r="C2936" i="1"/>
  <c r="P2607" i="1"/>
  <c r="F2321" i="1"/>
  <c r="P2054" i="1"/>
  <c r="L1774" i="1"/>
  <c r="M1348" i="1"/>
  <c r="C1029" i="1"/>
  <c r="N3736" i="1"/>
  <c r="H3049" i="1"/>
  <c r="J2436" i="1"/>
  <c r="F2264" i="1"/>
  <c r="L1883" i="1"/>
  <c r="P1345" i="1"/>
  <c r="L1233" i="1"/>
  <c r="C2586" i="1"/>
  <c r="G1876" i="1"/>
  <c r="M1619" i="1"/>
  <c r="C2960" i="1"/>
  <c r="K1487" i="1"/>
  <c r="M963" i="1"/>
  <c r="K3996" i="1"/>
  <c r="D2619" i="1"/>
  <c r="N2259" i="1"/>
  <c r="D1550" i="1"/>
  <c r="F867" i="1"/>
  <c r="I3643" i="1"/>
  <c r="E3425" i="1"/>
  <c r="K2625" i="1"/>
  <c r="E2184" i="1"/>
  <c r="D1777" i="1"/>
  <c r="C1412" i="1"/>
  <c r="E1165" i="1"/>
  <c r="N907" i="1"/>
  <c r="N2137" i="1"/>
  <c r="I1396" i="1"/>
  <c r="G1001" i="1"/>
  <c r="M678" i="1"/>
  <c r="M500" i="1"/>
  <c r="I460" i="1"/>
  <c r="I376" i="1"/>
  <c r="I208" i="1"/>
  <c r="I82" i="1"/>
  <c r="D2638" i="1"/>
  <c r="L3443" i="1"/>
  <c r="O2613" i="1"/>
  <c r="E2045" i="1"/>
  <c r="J1375" i="1"/>
  <c r="F1107" i="1"/>
  <c r="E701" i="1"/>
  <c r="J279" i="1"/>
  <c r="D66" i="1"/>
  <c r="G2180" i="1"/>
  <c r="K2342" i="1"/>
  <c r="G1622" i="1"/>
  <c r="L1222" i="1"/>
  <c r="E899" i="1"/>
  <c r="O792" i="1"/>
  <c r="C702" i="1"/>
  <c r="K470" i="1"/>
  <c r="I357" i="1"/>
  <c r="E167" i="1"/>
  <c r="C54" i="1"/>
  <c r="M3017" i="1"/>
  <c r="L2067" i="1"/>
  <c r="E2991" i="1"/>
  <c r="E2351" i="1"/>
  <c r="K1714" i="1"/>
  <c r="C1480" i="1"/>
  <c r="I839" i="1"/>
  <c r="H750" i="1"/>
  <c r="M629" i="1"/>
  <c r="N563" i="1"/>
  <c r="D460" i="1"/>
  <c r="H182" i="1"/>
  <c r="J73" i="1"/>
  <c r="L2884" i="1"/>
  <c r="I2680" i="1"/>
  <c r="C3510" i="1"/>
  <c r="H2368" i="1"/>
  <c r="E2219" i="1"/>
  <c r="K2094" i="1"/>
  <c r="F1489" i="1"/>
  <c r="K2416" i="1"/>
  <c r="I1965" i="1"/>
  <c r="L1844" i="1"/>
  <c r="M2101" i="1"/>
  <c r="P1521" i="1"/>
  <c r="K2392" i="1"/>
  <c r="G1704" i="1"/>
  <c r="G795" i="1"/>
  <c r="E677" i="1"/>
  <c r="C311" i="1"/>
  <c r="I2" i="1"/>
  <c r="E678" i="1"/>
  <c r="H57" i="1"/>
  <c r="H570" i="1"/>
  <c r="M1447" i="1"/>
  <c r="K1632" i="1"/>
  <c r="H1466" i="1"/>
  <c r="D505" i="1"/>
  <c r="G475" i="1"/>
  <c r="D996" i="1"/>
  <c r="O203" i="1"/>
  <c r="C923" i="1"/>
  <c r="J338" i="1"/>
  <c r="C93" i="1"/>
  <c r="D2162" i="1"/>
  <c r="F1389" i="1"/>
  <c r="N1047" i="1"/>
  <c r="E756" i="1"/>
  <c r="M617" i="1"/>
  <c r="C466" i="1"/>
  <c r="G408" i="1"/>
  <c r="E345" i="1"/>
  <c r="I287" i="1"/>
  <c r="I197" i="1"/>
  <c r="I143" i="1"/>
  <c r="G8" i="1"/>
  <c r="P1922" i="1"/>
  <c r="F1360" i="1"/>
  <c r="O1194" i="1"/>
  <c r="H972" i="1"/>
  <c r="P812" i="1"/>
  <c r="M670" i="1"/>
  <c r="F516" i="1"/>
  <c r="N392" i="1"/>
  <c r="J220" i="1"/>
  <c r="P145" i="1"/>
  <c r="F44" i="1"/>
  <c r="I1901" i="1"/>
  <c r="C1027" i="1"/>
  <c r="G754" i="1"/>
  <c r="L433" i="1"/>
  <c r="G67" i="1"/>
  <c r="O1075" i="1"/>
  <c r="N48" i="1"/>
  <c r="I258" i="1"/>
  <c r="M137" i="1"/>
  <c r="F1003" i="1"/>
  <c r="E284" i="1"/>
  <c r="M2317" i="1"/>
  <c r="D648" i="1"/>
  <c r="J1370" i="1"/>
  <c r="N610" i="1"/>
  <c r="E517" i="1"/>
  <c r="H343" i="1"/>
  <c r="O543" i="1"/>
  <c r="C1110" i="1"/>
  <c r="I581" i="1"/>
  <c r="E1779" i="1"/>
  <c r="E991" i="1"/>
  <c r="J677" i="1"/>
  <c r="O479" i="1"/>
  <c r="P128" i="1"/>
  <c r="G306" i="1"/>
  <c r="P525" i="1"/>
  <c r="E513" i="1"/>
  <c r="J772" i="1"/>
  <c r="F757" i="1"/>
  <c r="C1980" i="1"/>
  <c r="I1312" i="1"/>
  <c r="G792" i="1"/>
  <c r="C549" i="1"/>
  <c r="G325" i="1"/>
  <c r="K101" i="1"/>
  <c r="C1206" i="1"/>
  <c r="F740" i="1"/>
  <c r="I621" i="1"/>
  <c r="K397" i="1"/>
  <c r="I505" i="1"/>
  <c r="J46" i="1"/>
  <c r="H609" i="1"/>
  <c r="I14" i="1"/>
  <c r="K1507" i="1"/>
  <c r="J2665" i="1"/>
  <c r="J1210" i="1"/>
  <c r="J2925" i="1"/>
  <c r="C1614" i="1"/>
  <c r="O954" i="1"/>
  <c r="H2410" i="1"/>
  <c r="O1153" i="1"/>
  <c r="D4150" i="1"/>
  <c r="O3092" i="1"/>
  <c r="M2459" i="1"/>
  <c r="G1775" i="1"/>
  <c r="G1332" i="1"/>
  <c r="O729" i="1"/>
  <c r="C2791" i="1"/>
  <c r="N2331" i="1"/>
  <c r="D1730" i="1"/>
  <c r="L874" i="1"/>
  <c r="N677" i="1"/>
  <c r="C499" i="1"/>
  <c r="K375" i="1"/>
  <c r="O289" i="1"/>
  <c r="G3535" i="1"/>
  <c r="I3411" i="1"/>
  <c r="M2169" i="1"/>
  <c r="E1753" i="1"/>
  <c r="J1371" i="1"/>
  <c r="H1186" i="1"/>
  <c r="J993" i="1"/>
  <c r="E802" i="1"/>
  <c r="K651" i="1"/>
  <c r="L446" i="1"/>
  <c r="P228" i="1"/>
  <c r="D114" i="1"/>
  <c r="N2807" i="1"/>
  <c r="M2339" i="1"/>
  <c r="G1784" i="1"/>
  <c r="L1058" i="1"/>
  <c r="C510" i="1"/>
  <c r="C240" i="1"/>
  <c r="E2345" i="1"/>
  <c r="K1475" i="1"/>
  <c r="J1297" i="1"/>
  <c r="J1027" i="1"/>
  <c r="G838" i="1"/>
  <c r="D562" i="1"/>
  <c r="J349" i="1"/>
  <c r="H284" i="1"/>
  <c r="P40" i="1"/>
  <c r="M3087" i="1"/>
  <c r="G2671" i="1"/>
  <c r="L2730" i="1"/>
  <c r="N2865" i="1"/>
  <c r="M2865" i="1"/>
  <c r="K2711" i="1"/>
  <c r="H2710" i="1"/>
  <c r="F2871" i="1"/>
  <c r="N2769" i="1"/>
  <c r="K1672" i="1"/>
  <c r="O3345" i="1"/>
  <c r="H1954" i="1"/>
  <c r="I1553" i="1"/>
  <c r="H2648" i="1"/>
  <c r="C1644" i="1"/>
  <c r="C1676" i="1"/>
  <c r="K1964" i="1"/>
  <c r="G876" i="1"/>
  <c r="N309" i="1"/>
  <c r="P98" i="1"/>
  <c r="E1158" i="1"/>
  <c r="L355" i="1"/>
  <c r="L562" i="1"/>
  <c r="I1418" i="1"/>
  <c r="O339" i="1"/>
  <c r="H986" i="1"/>
  <c r="L1416" i="1"/>
  <c r="I832" i="1"/>
  <c r="M435" i="1"/>
  <c r="I299" i="1"/>
  <c r="C176" i="1"/>
  <c r="G132" i="1"/>
  <c r="K52" i="1"/>
  <c r="I2104" i="1"/>
  <c r="N737" i="1"/>
  <c r="J602" i="1"/>
  <c r="H363" i="1"/>
  <c r="I12" i="1"/>
  <c r="P1348" i="1"/>
  <c r="P608" i="1"/>
  <c r="G2297" i="1"/>
  <c r="K437" i="1"/>
  <c r="F1439" i="1"/>
  <c r="J2927" i="1"/>
  <c r="C1792" i="1"/>
  <c r="F1219" i="1"/>
  <c r="K941" i="1"/>
  <c r="J717" i="1"/>
  <c r="I626" i="1"/>
  <c r="F542" i="1"/>
  <c r="J462" i="1"/>
  <c r="D379" i="1"/>
  <c r="L255" i="1"/>
  <c r="P171" i="1"/>
  <c r="N94" i="1"/>
  <c r="N1056" i="1"/>
  <c r="K35" i="1"/>
  <c r="C1363" i="1"/>
  <c r="D807" i="1"/>
  <c r="P73" i="1"/>
  <c r="L1637" i="1"/>
  <c r="J1111" i="1"/>
  <c r="I589" i="1"/>
  <c r="M437" i="1"/>
  <c r="M311" i="1"/>
  <c r="C142" i="1"/>
  <c r="I35" i="1"/>
  <c r="D2191" i="1"/>
  <c r="F1499" i="1"/>
  <c r="D1247" i="1"/>
  <c r="G1030" i="1"/>
  <c r="J669" i="1"/>
  <c r="D295" i="1"/>
  <c r="D219" i="1"/>
  <c r="L95" i="1"/>
  <c r="M1871" i="1"/>
  <c r="L613" i="1"/>
  <c r="H63" i="1"/>
  <c r="P241" i="1"/>
  <c r="H33" i="1"/>
  <c r="K514" i="1"/>
  <c r="J684" i="1"/>
  <c r="G857" i="1"/>
  <c r="N520" i="1"/>
  <c r="N2025" i="1"/>
  <c r="P539" i="1"/>
  <c r="F49" i="1"/>
  <c r="N699" i="1"/>
  <c r="O110" i="1"/>
  <c r="P1808" i="1"/>
  <c r="C477" i="1"/>
  <c r="J792" i="1"/>
  <c r="O744" i="1"/>
  <c r="L1447" i="1"/>
  <c r="M1063" i="1"/>
  <c r="I1667" i="1"/>
  <c r="N1164" i="1"/>
  <c r="D476" i="1"/>
  <c r="C125" i="1"/>
  <c r="G635" i="1"/>
  <c r="H3325" i="1"/>
  <c r="L43" i="1"/>
  <c r="I1055" i="1"/>
  <c r="P596" i="1"/>
  <c r="G4796" i="1"/>
  <c r="I1229" i="1"/>
  <c r="D1530" i="1"/>
  <c r="K997" i="1"/>
  <c r="I807" i="1"/>
  <c r="E673" i="1"/>
  <c r="E498" i="1"/>
  <c r="C367" i="1"/>
  <c r="E240" i="1"/>
  <c r="G119" i="1"/>
  <c r="E72" i="1"/>
  <c r="I3488" i="1"/>
  <c r="G2586" i="1"/>
  <c r="I1871" i="1"/>
  <c r="K1464" i="1"/>
  <c r="L1178" i="1"/>
  <c r="J991" i="1"/>
  <c r="O791" i="1"/>
  <c r="F699" i="1"/>
  <c r="N607" i="1"/>
  <c r="L560" i="1"/>
  <c r="F311" i="1"/>
  <c r="F143" i="1"/>
  <c r="N25" i="1"/>
  <c r="C2143" i="1"/>
  <c r="E3057" i="1"/>
  <c r="M2449" i="1"/>
  <c r="M2041" i="1"/>
  <c r="I1613" i="1"/>
  <c r="C1490" i="1"/>
  <c r="I1311" i="1"/>
  <c r="M1141" i="1"/>
  <c r="D966" i="1"/>
  <c r="L786" i="1"/>
  <c r="K614" i="1"/>
  <c r="K542" i="1"/>
  <c r="E431" i="1"/>
  <c r="M277" i="1"/>
  <c r="C162" i="1"/>
  <c r="G52" i="1"/>
  <c r="M2859" i="1"/>
  <c r="M3331" i="1"/>
  <c r="I2469" i="1"/>
  <c r="O2078" i="1"/>
  <c r="K1708" i="1"/>
  <c r="O1560" i="1"/>
  <c r="L1370" i="1"/>
  <c r="H950" i="1"/>
  <c r="H785" i="1"/>
  <c r="L702" i="1"/>
  <c r="J595" i="1"/>
  <c r="F387" i="1"/>
  <c r="L246" i="1"/>
  <c r="H140" i="1"/>
  <c r="D40" i="1"/>
  <c r="N2671" i="1"/>
  <c r="E2489" i="1"/>
  <c r="G2796" i="1"/>
  <c r="I3805" i="1"/>
  <c r="P3495" i="1"/>
  <c r="G2216" i="1"/>
  <c r="P3178" i="1"/>
  <c r="C1549" i="1"/>
  <c r="G2837" i="1"/>
  <c r="G1670" i="1"/>
  <c r="D2292" i="1"/>
  <c r="P1566" i="1"/>
  <c r="D236" i="1"/>
  <c r="G517" i="1"/>
  <c r="K1353" i="1"/>
  <c r="G2112" i="1"/>
  <c r="O1398" i="1"/>
  <c r="H720" i="1"/>
  <c r="G434" i="1"/>
  <c r="E51" i="1"/>
  <c r="H237" i="1"/>
  <c r="G129" i="1"/>
  <c r="I992" i="1"/>
  <c r="I432" i="1"/>
  <c r="G1210" i="1"/>
  <c r="J759" i="1"/>
  <c r="D541" i="1"/>
  <c r="P1598" i="1"/>
  <c r="F466" i="1"/>
  <c r="K499" i="1"/>
  <c r="M1406" i="1"/>
  <c r="G427" i="1"/>
  <c r="C2318" i="1"/>
  <c r="J2139" i="1"/>
  <c r="H1250" i="1"/>
  <c r="L972" i="1"/>
  <c r="C556" i="1"/>
  <c r="K432" i="1"/>
  <c r="M5" i="1"/>
  <c r="G2184" i="1"/>
  <c r="I1414" i="1"/>
  <c r="F1183" i="1"/>
  <c r="L1018" i="1"/>
  <c r="H877" i="1"/>
  <c r="O663" i="1"/>
  <c r="H413" i="1"/>
  <c r="L315" i="1"/>
  <c r="L239" i="1"/>
  <c r="J166" i="1"/>
  <c r="J94" i="1"/>
  <c r="N2443" i="1"/>
  <c r="F1180" i="1"/>
  <c r="H844" i="1"/>
  <c r="I324" i="1"/>
  <c r="N132" i="1"/>
  <c r="N640" i="1"/>
  <c r="D103" i="1"/>
  <c r="F121" i="1"/>
  <c r="L922" i="1"/>
  <c r="C314" i="1"/>
  <c r="D495" i="1"/>
  <c r="O650" i="1"/>
  <c r="K1516" i="1"/>
  <c r="I1877" i="1"/>
  <c r="J311" i="1"/>
  <c r="I95" i="1"/>
  <c r="M756" i="1"/>
  <c r="E608" i="1"/>
  <c r="D473" i="1"/>
  <c r="G199" i="1"/>
  <c r="K2040" i="1"/>
  <c r="F631" i="1"/>
  <c r="K726" i="1"/>
  <c r="P547" i="1"/>
  <c r="N34" i="1"/>
  <c r="C948" i="1"/>
  <c r="O272" i="1"/>
  <c r="F821" i="1"/>
  <c r="E472" i="1"/>
  <c r="H414" i="1"/>
  <c r="E256" i="1"/>
  <c r="E445" i="1"/>
  <c r="O74" i="1"/>
  <c r="D499" i="1"/>
  <c r="F360" i="1"/>
  <c r="F1595" i="1"/>
  <c r="E459" i="1"/>
  <c r="M231" i="1"/>
  <c r="F266" i="1"/>
  <c r="P593" i="1"/>
  <c r="E1133" i="1"/>
  <c r="E1921" i="1"/>
  <c r="F853" i="1"/>
  <c r="P651" i="1"/>
  <c r="G595" i="1"/>
  <c r="K479" i="1"/>
  <c r="K425" i="1"/>
  <c r="K263" i="1"/>
  <c r="O147" i="1"/>
  <c r="O93" i="1"/>
  <c r="O39" i="1"/>
  <c r="C2822" i="1"/>
  <c r="O2002" i="1"/>
  <c r="O1344" i="1"/>
  <c r="O1182" i="1"/>
  <c r="M795" i="1"/>
  <c r="P730" i="1"/>
  <c r="K613" i="1"/>
  <c r="O443" i="1"/>
  <c r="O389" i="1"/>
  <c r="E58" i="1"/>
  <c r="F2819" i="1"/>
  <c r="K688" i="1"/>
  <c r="L2091" i="1"/>
  <c r="J478" i="1"/>
  <c r="J1341" i="1"/>
  <c r="L839" i="1"/>
  <c r="L547" i="1"/>
  <c r="E320" i="1"/>
  <c r="P1562" i="1"/>
  <c r="K577" i="1"/>
  <c r="H180" i="1"/>
  <c r="K1225" i="1"/>
  <c r="I577" i="1"/>
  <c r="D2711" i="1"/>
  <c r="H3488" i="1"/>
  <c r="K1991" i="1"/>
  <c r="D3909" i="1"/>
  <c r="C2500" i="1"/>
  <c r="F1956" i="1"/>
  <c r="K1434" i="1"/>
  <c r="K1086" i="1"/>
  <c r="L3041" i="1"/>
  <c r="J2340" i="1"/>
  <c r="M1832" i="1"/>
  <c r="L1349" i="1"/>
  <c r="J1002" i="1"/>
  <c r="E2882" i="1"/>
  <c r="H2272" i="1"/>
  <c r="P1698" i="1"/>
  <c r="G1297" i="1"/>
  <c r="I996" i="1"/>
  <c r="O2902" i="1"/>
  <c r="G2417" i="1"/>
  <c r="J2022" i="1"/>
  <c r="J1644" i="1"/>
  <c r="N1310" i="1"/>
  <c r="D1183" i="1"/>
  <c r="J1048" i="1"/>
  <c r="J940" i="1"/>
  <c r="J3480" i="1"/>
  <c r="J2518" i="1"/>
  <c r="M2269" i="1"/>
  <c r="I1791" i="1"/>
  <c r="N1592" i="1"/>
  <c r="L1246" i="1"/>
  <c r="K917" i="1"/>
  <c r="D707" i="1"/>
  <c r="P623" i="1"/>
  <c r="M3355" i="1"/>
  <c r="O2852" i="1"/>
  <c r="N2396" i="1"/>
  <c r="E2223" i="1"/>
  <c r="I1999" i="1"/>
  <c r="O1831" i="1"/>
  <c r="L1619" i="1"/>
  <c r="I1457" i="1"/>
  <c r="N1314" i="1"/>
  <c r="M1179" i="1"/>
  <c r="D1055" i="1"/>
  <c r="F923" i="1"/>
  <c r="C851" i="1"/>
  <c r="N3801" i="1"/>
  <c r="P3106" i="1"/>
  <c r="L2560" i="1"/>
  <c r="D2196" i="1"/>
  <c r="N2041" i="1"/>
  <c r="F1847" i="1"/>
  <c r="L1690" i="1"/>
  <c r="G1494" i="1"/>
  <c r="M1364" i="1"/>
  <c r="C1127" i="1"/>
  <c r="L913" i="1"/>
  <c r="J841" i="1"/>
  <c r="D3552" i="1"/>
  <c r="I3399" i="1"/>
  <c r="I2997" i="1"/>
  <c r="K2577" i="1"/>
  <c r="K2004" i="1"/>
  <c r="O1726" i="1"/>
  <c r="K1396" i="1"/>
  <c r="J1058" i="1"/>
  <c r="G835" i="1"/>
  <c r="K4274" i="1"/>
  <c r="F3045" i="1"/>
  <c r="D2106" i="1"/>
  <c r="H1900" i="1"/>
  <c r="D1724" i="1"/>
  <c r="L1498" i="1"/>
  <c r="M1236" i="1"/>
  <c r="C1111" i="1"/>
  <c r="O983" i="1"/>
  <c r="H868" i="1"/>
  <c r="K724" i="1"/>
  <c r="K603" i="1"/>
  <c r="G491" i="1"/>
  <c r="M362" i="1"/>
  <c r="C193" i="1"/>
  <c r="M68" i="1"/>
  <c r="C2458" i="1"/>
  <c r="E3351" i="1"/>
  <c r="N2743" i="1"/>
  <c r="M2565" i="1"/>
  <c r="I2279" i="1"/>
  <c r="O1998" i="1"/>
  <c r="O1706" i="1"/>
  <c r="M1579" i="1"/>
  <c r="D1360" i="1"/>
  <c r="F1163" i="1"/>
  <c r="N989" i="1"/>
  <c r="E835" i="1"/>
  <c r="L784" i="1"/>
  <c r="D687" i="1"/>
  <c r="H598" i="1"/>
  <c r="D474" i="1"/>
  <c r="N391" i="1"/>
  <c r="H304" i="1"/>
  <c r="D264" i="1"/>
  <c r="F179" i="1"/>
  <c r="J99" i="1"/>
  <c r="L14" i="1"/>
  <c r="M3101" i="1"/>
  <c r="C2134" i="1"/>
  <c r="I3397" i="1"/>
  <c r="O2576" i="1"/>
  <c r="G2432" i="1"/>
  <c r="F2166" i="1"/>
  <c r="O1876" i="1"/>
  <c r="O1740" i="1"/>
  <c r="O1461" i="1"/>
  <c r="P1214" i="1"/>
  <c r="K956" i="1"/>
  <c r="F828" i="1"/>
  <c r="G736" i="1"/>
  <c r="G697" i="1"/>
  <c r="O612" i="1"/>
  <c r="I537" i="1"/>
  <c r="I459" i="1"/>
  <c r="G388" i="1"/>
  <c r="I345" i="1"/>
  <c r="I273" i="1"/>
  <c r="O234" i="1"/>
  <c r="I195" i="1"/>
  <c r="C120" i="1"/>
  <c r="C42" i="1"/>
  <c r="P2776" i="1"/>
  <c r="P1951" i="1"/>
  <c r="E3225" i="1"/>
  <c r="D2738" i="1"/>
  <c r="E2455" i="1"/>
  <c r="K2324" i="1"/>
  <c r="M2191" i="1"/>
  <c r="E1937" i="1"/>
  <c r="E1555" i="1"/>
  <c r="F1361" i="1"/>
  <c r="N1183" i="1"/>
  <c r="J1023" i="1"/>
  <c r="H823" i="1"/>
  <c r="K660" i="1"/>
  <c r="D520" i="1"/>
  <c r="P412" i="1"/>
  <c r="H308" i="1"/>
  <c r="F207" i="1"/>
  <c r="N101" i="1"/>
  <c r="L30" i="1"/>
  <c r="J3390" i="1"/>
  <c r="N2645" i="1"/>
  <c r="P4749" i="1"/>
  <c r="L2434" i="1"/>
  <c r="J2753" i="1"/>
  <c r="E2503" i="1"/>
  <c r="C3196" i="1"/>
  <c r="F2507" i="1"/>
  <c r="L2576" i="1"/>
  <c r="F3311" i="1"/>
  <c r="I3403" i="1"/>
  <c r="I3825" i="1"/>
  <c r="P2210" i="1"/>
  <c r="E2025" i="1"/>
  <c r="O2923" i="1"/>
  <c r="O1904" i="1"/>
  <c r="P2514" i="1"/>
  <c r="K1600" i="1"/>
  <c r="E2742" i="1"/>
  <c r="M1849" i="1"/>
  <c r="E1470" i="1"/>
  <c r="H1919" i="1"/>
  <c r="H1613" i="1"/>
  <c r="I1280" i="1"/>
  <c r="N931" i="1"/>
  <c r="F719" i="1"/>
  <c r="F559" i="1"/>
  <c r="C401" i="1"/>
  <c r="E190" i="1"/>
  <c r="L34" i="1"/>
  <c r="H1062" i="1"/>
  <c r="G3594" i="1"/>
  <c r="F710" i="1"/>
  <c r="F223" i="1"/>
  <c r="M1362" i="1"/>
  <c r="C309" i="1"/>
  <c r="J1333" i="1"/>
  <c r="G2502" i="1"/>
  <c r="P1392" i="1"/>
  <c r="K1190" i="1"/>
  <c r="L1080" i="1"/>
  <c r="K820" i="1"/>
  <c r="J713" i="1"/>
  <c r="O566" i="1"/>
  <c r="C428" i="1"/>
  <c r="C334" i="1"/>
  <c r="M251" i="1"/>
  <c r="I173" i="1"/>
  <c r="C50" i="1"/>
  <c r="L2006" i="1"/>
  <c r="K1123" i="1"/>
  <c r="K593" i="1"/>
  <c r="L229" i="1"/>
  <c r="P5" i="1"/>
  <c r="G894" i="1"/>
  <c r="I476" i="1"/>
  <c r="J125" i="1"/>
  <c r="D1422" i="1"/>
  <c r="F256" i="1"/>
  <c r="L2266" i="1"/>
  <c r="O1768" i="1"/>
  <c r="G1300" i="1"/>
  <c r="G931" i="1"/>
  <c r="D758" i="1"/>
  <c r="M665" i="1"/>
  <c r="H583" i="1"/>
  <c r="D415" i="1"/>
  <c r="L291" i="1"/>
  <c r="D213" i="1"/>
  <c r="F128" i="1"/>
  <c r="F1541" i="1"/>
  <c r="I679" i="1"/>
  <c r="K323" i="1"/>
  <c r="P23" i="1"/>
  <c r="G1311" i="1"/>
  <c r="F793" i="1"/>
  <c r="M576" i="1"/>
  <c r="F385" i="1"/>
  <c r="D57" i="1"/>
  <c r="K1113" i="1"/>
  <c r="H423" i="1"/>
  <c r="L2272" i="1"/>
  <c r="I1537" i="1"/>
  <c r="M920" i="1"/>
  <c r="G2833" i="1"/>
  <c r="O2124" i="1"/>
  <c r="K1768" i="1"/>
  <c r="J1377" i="1"/>
  <c r="D1308" i="1"/>
  <c r="G1036" i="1"/>
  <c r="C862" i="1"/>
  <c r="O780" i="1"/>
  <c r="G644" i="1"/>
  <c r="M549" i="1"/>
  <c r="O428" i="1"/>
  <c r="E309" i="1"/>
  <c r="I247" i="1"/>
  <c r="O190" i="1"/>
  <c r="G84" i="1"/>
  <c r="K4" i="1"/>
  <c r="F2771" i="1"/>
  <c r="D2035" i="1"/>
  <c r="K1744" i="1"/>
  <c r="G1616" i="1"/>
  <c r="E1351" i="1"/>
  <c r="I1125" i="1"/>
  <c r="O960" i="1"/>
  <c r="H802" i="1"/>
  <c r="K715" i="1"/>
  <c r="D661" i="1"/>
  <c r="N635" i="1"/>
  <c r="N608" i="1"/>
  <c r="D561" i="1"/>
  <c r="H485" i="1"/>
  <c r="L437" i="1"/>
  <c r="N410" i="1"/>
  <c r="P361" i="1"/>
  <c r="F314" i="1"/>
  <c r="J238" i="1"/>
  <c r="P163" i="1"/>
  <c r="N86" i="1"/>
  <c r="N28" i="1"/>
  <c r="O1379" i="1"/>
  <c r="O817" i="1"/>
  <c r="D593" i="1"/>
  <c r="G229" i="1"/>
  <c r="H2459" i="1"/>
  <c r="E1012" i="1"/>
  <c r="E1481" i="1"/>
  <c r="J884" i="1"/>
  <c r="J496" i="1"/>
  <c r="P295" i="1"/>
  <c r="D99" i="1"/>
  <c r="N1628" i="1"/>
  <c r="E499" i="1"/>
  <c r="M105" i="1"/>
  <c r="G715" i="1"/>
  <c r="G1032" i="1"/>
  <c r="G800" i="1"/>
  <c r="E1615" i="1"/>
  <c r="I781" i="1"/>
  <c r="O299" i="1"/>
  <c r="K674" i="1"/>
  <c r="I1719" i="1"/>
  <c r="I945" i="1"/>
  <c r="G469" i="1"/>
  <c r="H195" i="1"/>
  <c r="N622" i="1"/>
  <c r="N124" i="1"/>
  <c r="I2121" i="1"/>
  <c r="K497" i="1"/>
  <c r="E76" i="1"/>
  <c r="M1689" i="1"/>
  <c r="E816" i="1"/>
  <c r="L244" i="1"/>
  <c r="C788" i="1"/>
  <c r="I55" i="1"/>
  <c r="L483" i="1"/>
  <c r="C1417" i="1"/>
  <c r="G212" i="1"/>
  <c r="N254" i="1"/>
  <c r="I2207" i="1"/>
  <c r="E1318" i="1"/>
  <c r="E45" i="1"/>
  <c r="P1890" i="1"/>
  <c r="O1115" i="1"/>
  <c r="D769" i="1"/>
  <c r="H591" i="1"/>
  <c r="L475" i="1"/>
  <c r="L259" i="1"/>
  <c r="P35" i="1"/>
  <c r="I1973" i="1"/>
  <c r="F1171" i="1"/>
  <c r="F791" i="1"/>
  <c r="N609" i="1"/>
  <c r="D332" i="1"/>
  <c r="N1971" i="1"/>
  <c r="P3" i="1"/>
  <c r="J2249" i="1"/>
  <c r="F2392" i="1"/>
  <c r="P2203" i="1"/>
  <c r="K1125" i="1"/>
  <c r="K2993" i="1"/>
  <c r="F1476" i="1"/>
  <c r="O771" i="1"/>
  <c r="N3039" i="1"/>
  <c r="L2276" i="1"/>
  <c r="H1686" i="1"/>
  <c r="I1234" i="1"/>
  <c r="M781" i="1"/>
  <c r="I538" i="1"/>
  <c r="M356" i="1"/>
  <c r="I232" i="1"/>
  <c r="O67" i="1"/>
  <c r="E3193" i="1"/>
  <c r="N2038" i="1"/>
  <c r="C2937" i="1"/>
  <c r="O2420" i="1"/>
  <c r="I1865" i="1"/>
  <c r="D1354" i="1"/>
  <c r="F733" i="1"/>
  <c r="D510" i="1"/>
  <c r="D342" i="1"/>
  <c r="P138" i="1"/>
  <c r="M2521" i="1"/>
  <c r="P2768" i="1"/>
  <c r="K1720" i="1"/>
  <c r="P944" i="1"/>
  <c r="L648" i="1"/>
  <c r="K536" i="1"/>
  <c r="I387" i="1"/>
  <c r="C234" i="1"/>
  <c r="G40" i="1"/>
  <c r="P2353" i="1"/>
  <c r="O3218" i="1"/>
  <c r="I2573" i="1"/>
  <c r="M2055" i="1"/>
  <c r="H1436" i="1"/>
  <c r="N1021" i="1"/>
  <c r="M817" i="1"/>
  <c r="E696" i="1"/>
  <c r="H584" i="1"/>
  <c r="L552" i="1"/>
  <c r="N443" i="1"/>
  <c r="D238" i="1"/>
  <c r="H134" i="1"/>
  <c r="F69" i="1"/>
  <c r="N2641" i="1"/>
  <c r="L2572" i="1"/>
  <c r="D2670" i="1"/>
  <c r="K2482" i="1"/>
  <c r="J2671" i="1"/>
  <c r="M3467" i="1"/>
  <c r="D2000" i="1"/>
  <c r="M2902" i="1"/>
  <c r="K1900" i="1"/>
  <c r="O1770" i="1"/>
  <c r="J2037" i="1"/>
  <c r="I1463" i="1"/>
  <c r="E1390" i="1"/>
  <c r="L1034" i="1"/>
  <c r="H781" i="1"/>
  <c r="J605" i="1"/>
  <c r="J497" i="1"/>
  <c r="C347" i="1"/>
  <c r="P188" i="1"/>
  <c r="C2280" i="1"/>
  <c r="E596" i="1"/>
  <c r="O1678" i="1"/>
  <c r="K553" i="1"/>
  <c r="H680" i="1"/>
  <c r="J122" i="1"/>
  <c r="G2404" i="1"/>
  <c r="J1381" i="1"/>
  <c r="F1173" i="1"/>
  <c r="H976" i="1"/>
  <c r="H764" i="1"/>
  <c r="O512" i="1"/>
  <c r="C374" i="1"/>
  <c r="I209" i="1"/>
  <c r="F1985" i="1"/>
  <c r="G1068" i="1"/>
  <c r="G696" i="1"/>
  <c r="F2608" i="1"/>
  <c r="L844" i="1"/>
  <c r="I440" i="1"/>
  <c r="N99" i="1"/>
  <c r="K897" i="1"/>
  <c r="D251" i="1"/>
  <c r="L2636" i="1"/>
  <c r="G1541" i="1"/>
  <c r="C1002" i="1"/>
  <c r="H756" i="1"/>
  <c r="P571" i="1"/>
  <c r="J448" i="1"/>
  <c r="J372" i="1"/>
  <c r="J282" i="1"/>
  <c r="L201" i="1"/>
  <c r="D159" i="1"/>
  <c r="D127" i="1"/>
  <c r="D91" i="1"/>
  <c r="P13" i="1"/>
  <c r="L1520" i="1"/>
  <c r="K648" i="1"/>
  <c r="K557" i="1"/>
  <c r="D461" i="1"/>
  <c r="C213" i="1"/>
  <c r="G2170" i="1"/>
  <c r="E1120" i="1"/>
  <c r="L669" i="1"/>
  <c r="D380" i="1"/>
  <c r="K157" i="1"/>
  <c r="C2080" i="1"/>
  <c r="M1081" i="1"/>
  <c r="C672" i="1"/>
  <c r="F418" i="1"/>
  <c r="M46" i="1"/>
  <c r="P903" i="1"/>
  <c r="D2342" i="1"/>
  <c r="I1753" i="1"/>
  <c r="F1299" i="1"/>
  <c r="H1160" i="1"/>
  <c r="P1032" i="1"/>
  <c r="P960" i="1"/>
  <c r="G854" i="1"/>
  <c r="E779" i="1"/>
  <c r="C610" i="1"/>
  <c r="E489" i="1"/>
  <c r="K364" i="1"/>
  <c r="K274" i="1"/>
  <c r="M189" i="1"/>
  <c r="K108" i="1"/>
  <c r="L2740" i="1"/>
  <c r="N1597" i="1"/>
  <c r="J1229" i="1"/>
  <c r="M1009" i="1"/>
  <c r="I833" i="1"/>
  <c r="H714" i="1"/>
  <c r="I631" i="1"/>
  <c r="N532" i="1"/>
  <c r="D435" i="1"/>
  <c r="J360" i="1"/>
  <c r="P285" i="1"/>
  <c r="D237" i="1"/>
  <c r="F188" i="1"/>
  <c r="J162" i="1"/>
  <c r="H85" i="1"/>
  <c r="P1728" i="1"/>
  <c r="I1359" i="1"/>
  <c r="G963" i="1"/>
  <c r="E721" i="1"/>
  <c r="M406" i="1"/>
  <c r="J212" i="1"/>
  <c r="C989" i="1"/>
  <c r="M878" i="1"/>
  <c r="N488" i="1"/>
  <c r="P291" i="1"/>
  <c r="D157" i="1"/>
  <c r="P21" i="1"/>
  <c r="N1550" i="1"/>
  <c r="M267" i="1"/>
  <c r="F1000" i="1"/>
  <c r="O706" i="1"/>
  <c r="N290" i="1"/>
  <c r="C986" i="1"/>
  <c r="M609" i="1"/>
  <c r="O88" i="1"/>
  <c r="P739" i="1"/>
  <c r="D193" i="1"/>
  <c r="I284" i="1"/>
  <c r="O52" i="1"/>
  <c r="M934" i="1"/>
  <c r="G253" i="1"/>
  <c r="N1921" i="1"/>
  <c r="C368" i="1"/>
  <c r="K1240" i="1"/>
  <c r="G2002" i="1"/>
  <c r="D517" i="1"/>
  <c r="E735" i="1"/>
  <c r="G833" i="1"/>
  <c r="C1295" i="1"/>
  <c r="L1303" i="1"/>
  <c r="K656" i="1"/>
  <c r="I464" i="1"/>
  <c r="C233" i="1"/>
  <c r="P1034" i="1"/>
  <c r="M591" i="1"/>
  <c r="N1455" i="1"/>
  <c r="F140" i="1"/>
  <c r="K420" i="1"/>
  <c r="C2304" i="1"/>
  <c r="K1112" i="1"/>
  <c r="D27" i="1"/>
  <c r="L790" i="1"/>
  <c r="M358" i="1"/>
  <c r="K1040" i="1"/>
  <c r="E22" i="1"/>
  <c r="E481" i="1"/>
  <c r="E1266" i="1"/>
  <c r="I702" i="1"/>
  <c r="E248" i="1"/>
  <c r="M1321" i="1"/>
  <c r="J857" i="1"/>
  <c r="E598" i="1"/>
  <c r="E490" i="1"/>
  <c r="I266" i="1"/>
  <c r="I158" i="1"/>
  <c r="K2002" i="1"/>
  <c r="C634" i="1"/>
  <c r="F985" i="1"/>
  <c r="P219" i="1"/>
  <c r="H758" i="1"/>
  <c r="G1413" i="1"/>
  <c r="D350" i="1"/>
  <c r="E1156" i="1"/>
  <c r="O160" i="1"/>
  <c r="K2413" i="1"/>
  <c r="D3266" i="1"/>
  <c r="O1459" i="1"/>
  <c r="F4119" i="1"/>
  <c r="P2738" i="1"/>
  <c r="G2531" i="1"/>
  <c r="L2411" i="1"/>
  <c r="O1975" i="1"/>
  <c r="G1721" i="1"/>
  <c r="O1208" i="1"/>
  <c r="J1040" i="1"/>
  <c r="H4002" i="1"/>
  <c r="L2470" i="1"/>
  <c r="I1460" i="1"/>
  <c r="K1207" i="1"/>
  <c r="L779" i="1"/>
  <c r="K489" i="1"/>
  <c r="E2371" i="1"/>
  <c r="L2734" i="1"/>
  <c r="O1862" i="1"/>
  <c r="J777" i="1"/>
  <c r="D558" i="1"/>
  <c r="H340" i="1"/>
  <c r="J225" i="1"/>
  <c r="J93" i="1"/>
  <c r="D6" i="1"/>
  <c r="O2119" i="1"/>
  <c r="H2764" i="1"/>
  <c r="H1286" i="1"/>
  <c r="P817" i="1"/>
  <c r="I695" i="1"/>
  <c r="E569" i="1"/>
  <c r="K266" i="1"/>
  <c r="K116" i="1"/>
  <c r="C2348" i="1"/>
  <c r="I3205" i="1"/>
  <c r="J2715" i="1"/>
  <c r="C2166" i="1"/>
  <c r="O2052" i="1"/>
  <c r="G1662" i="1"/>
  <c r="F1355" i="1"/>
  <c r="N1019" i="1"/>
  <c r="H815" i="1"/>
  <c r="E624" i="1"/>
  <c r="F411" i="1"/>
  <c r="J205" i="1"/>
  <c r="F4200" i="1"/>
  <c r="L2993" i="1"/>
  <c r="C3144" i="1"/>
  <c r="N3147" i="1"/>
  <c r="I3223" i="1"/>
  <c r="J3372" i="1"/>
  <c r="E2517" i="1"/>
  <c r="N1443" i="1"/>
  <c r="C1896" i="1"/>
  <c r="K3208" i="1"/>
  <c r="D1999" i="1"/>
  <c r="L2216" i="1"/>
  <c r="K1904" i="1"/>
  <c r="O926" i="1"/>
  <c r="L556" i="1"/>
  <c r="H186" i="1"/>
  <c r="H987" i="1"/>
  <c r="C1657" i="1"/>
  <c r="O694" i="1"/>
  <c r="E214" i="1"/>
  <c r="J826" i="1"/>
  <c r="H99" i="1"/>
  <c r="O2335" i="1"/>
  <c r="K1508" i="1"/>
  <c r="P964" i="1"/>
  <c r="I551" i="1"/>
  <c r="M327" i="1"/>
  <c r="G204" i="1"/>
  <c r="C3100" i="1"/>
  <c r="O1322" i="1"/>
  <c r="P563" i="1"/>
  <c r="M833" i="1"/>
  <c r="D92" i="1"/>
  <c r="M550" i="1"/>
  <c r="J1339" i="1"/>
  <c r="N1947" i="1"/>
  <c r="M1369" i="1"/>
  <c r="G996" i="1"/>
  <c r="I793" i="1"/>
  <c r="F614" i="1"/>
  <c r="N490" i="1"/>
  <c r="H367" i="1"/>
  <c r="J322" i="1"/>
  <c r="P243" i="1"/>
  <c r="L125" i="1"/>
  <c r="J48" i="1"/>
  <c r="J1247" i="1"/>
  <c r="L553" i="1"/>
  <c r="G205" i="1"/>
  <c r="C1598" i="1"/>
  <c r="C784" i="1"/>
  <c r="F457" i="1"/>
  <c r="N63" i="1"/>
  <c r="D1070" i="1"/>
  <c r="N546" i="1"/>
  <c r="N2167" i="1"/>
  <c r="C2655" i="1"/>
  <c r="C2110" i="1"/>
  <c r="E1572" i="1"/>
  <c r="L1368" i="1"/>
  <c r="N1099" i="1"/>
  <c r="N957" i="1"/>
  <c r="O814" i="1"/>
  <c r="K669" i="1"/>
  <c r="C488" i="1"/>
  <c r="C362" i="1"/>
  <c r="O212" i="1"/>
  <c r="E79" i="1"/>
  <c r="I2341" i="1"/>
  <c r="F1590" i="1"/>
  <c r="P1226" i="1"/>
  <c r="C1004" i="1"/>
  <c r="P831" i="1"/>
  <c r="L740" i="1"/>
  <c r="G686" i="1"/>
  <c r="F630" i="1"/>
  <c r="H557" i="1"/>
  <c r="N482" i="1"/>
  <c r="J382" i="1"/>
  <c r="D259" i="1"/>
  <c r="P159" i="1"/>
  <c r="J112" i="1"/>
  <c r="H1699" i="1"/>
  <c r="G1125" i="1"/>
  <c r="C930" i="1"/>
  <c r="J715" i="1"/>
  <c r="L397" i="1"/>
  <c r="G121" i="1"/>
  <c r="G1365" i="1"/>
  <c r="L974" i="1"/>
  <c r="F1223" i="1"/>
  <c r="P619" i="1"/>
  <c r="D423" i="1"/>
  <c r="D153" i="1"/>
  <c r="J275" i="1"/>
  <c r="O236" i="1"/>
  <c r="C598" i="1"/>
  <c r="J150" i="1"/>
  <c r="K692" i="1"/>
  <c r="D185" i="1"/>
  <c r="I867" i="1"/>
  <c r="K600" i="1"/>
  <c r="N1660" i="1"/>
  <c r="G916" i="1"/>
  <c r="N588" i="1"/>
  <c r="P449" i="1"/>
  <c r="H249" i="1"/>
  <c r="E14" i="1"/>
  <c r="L988" i="1"/>
  <c r="E2159" i="1"/>
  <c r="L101" i="1"/>
  <c r="P654" i="1"/>
  <c r="O2911" i="1"/>
  <c r="D131" i="1"/>
  <c r="H558" i="1"/>
  <c r="O733" i="1"/>
  <c r="I4142" i="1"/>
  <c r="D899" i="1"/>
  <c r="E580" i="1"/>
  <c r="L460" i="1"/>
  <c r="G333" i="1"/>
  <c r="O1742" i="1"/>
  <c r="G414" i="1"/>
  <c r="O20" i="1"/>
  <c r="K639" i="1"/>
  <c r="N730" i="1"/>
  <c r="D680" i="1"/>
  <c r="L11" i="1"/>
  <c r="J524" i="1"/>
  <c r="N1005" i="1"/>
  <c r="P678" i="1"/>
  <c r="C1421" i="1"/>
  <c r="F639" i="1"/>
  <c r="P305" i="1"/>
  <c r="F82" i="1"/>
  <c r="E1517" i="1"/>
  <c r="P781" i="1"/>
  <c r="H540" i="1"/>
  <c r="H378" i="1"/>
  <c r="L316" i="1"/>
  <c r="L208" i="1"/>
  <c r="L100" i="1"/>
  <c r="I2523" i="1"/>
  <c r="L1491" i="1"/>
  <c r="C638" i="1"/>
  <c r="G2442" i="1"/>
  <c r="L493" i="1"/>
  <c r="P269" i="1"/>
  <c r="K1364" i="1"/>
  <c r="O137" i="1"/>
  <c r="G1121" i="1"/>
  <c r="M519" i="1"/>
  <c r="M141" i="1"/>
  <c r="N1986" i="1"/>
  <c r="E1791" i="1"/>
  <c r="E988" i="1"/>
  <c r="F2904" i="1"/>
  <c r="F2124" i="1"/>
  <c r="H1377" i="1"/>
  <c r="E1039" i="1"/>
  <c r="P3522" i="1"/>
  <c r="L2050" i="1"/>
  <c r="O1205" i="1"/>
  <c r="C718" i="1"/>
  <c r="C529" i="1"/>
  <c r="I436" i="1"/>
  <c r="M230" i="1"/>
  <c r="O3088" i="1"/>
  <c r="D3981" i="1"/>
  <c r="K2528" i="1"/>
  <c r="I1961" i="1"/>
  <c r="L1344" i="1"/>
  <c r="L966" i="1"/>
  <c r="F728" i="1"/>
  <c r="J549" i="1"/>
  <c r="P384" i="1"/>
  <c r="H88" i="1"/>
  <c r="E2429" i="1"/>
  <c r="H2738" i="1"/>
  <c r="I2131" i="1"/>
  <c r="H1703" i="1"/>
  <c r="C1576" i="1"/>
  <c r="P1268" i="1"/>
  <c r="N1031" i="1"/>
  <c r="O816" i="1"/>
  <c r="C687" i="1"/>
  <c r="O378" i="1"/>
  <c r="O186" i="1"/>
  <c r="I75" i="1"/>
  <c r="I3807" i="1"/>
  <c r="L2906" i="1"/>
  <c r="O2304" i="1"/>
  <c r="G1902" i="1"/>
  <c r="K1546" i="1"/>
  <c r="F1253" i="1"/>
  <c r="J1077" i="1"/>
  <c r="M867" i="1"/>
  <c r="D774" i="1"/>
  <c r="G650" i="1"/>
  <c r="F441" i="1"/>
  <c r="D304" i="1"/>
  <c r="P232" i="1"/>
  <c r="J163" i="1"/>
  <c r="H92" i="1"/>
  <c r="J61" i="1"/>
  <c r="E3009" i="1"/>
  <c r="J152" i="1"/>
  <c r="M604" i="1"/>
  <c r="M1207" i="1"/>
  <c r="N794" i="1"/>
  <c r="G2202" i="1"/>
  <c r="N1169" i="1"/>
  <c r="D678" i="1"/>
  <c r="F79" i="1"/>
  <c r="D1394" i="1"/>
  <c r="H840" i="1"/>
  <c r="L1194" i="1"/>
  <c r="O1946" i="1"/>
  <c r="I1617" i="1"/>
  <c r="L1238" i="1"/>
  <c r="C678" i="1"/>
  <c r="K490" i="1"/>
  <c r="C398" i="1"/>
  <c r="C110" i="1"/>
  <c r="J1901" i="1"/>
  <c r="F1403" i="1"/>
  <c r="K1238" i="1"/>
  <c r="I1073" i="1"/>
  <c r="D1013" i="1"/>
  <c r="M910" i="1"/>
  <c r="O836" i="1"/>
  <c r="K774" i="1"/>
  <c r="M743" i="1"/>
  <c r="F584" i="1"/>
  <c r="N460" i="1"/>
  <c r="L387" i="1"/>
  <c r="H287" i="1"/>
  <c r="F264" i="1"/>
  <c r="N140" i="1"/>
  <c r="L1767" i="1"/>
  <c r="F1397" i="1"/>
  <c r="J1269" i="1"/>
  <c r="O784" i="1"/>
  <c r="P565" i="1"/>
  <c r="N160" i="1"/>
  <c r="P25" i="1"/>
  <c r="C71" i="1"/>
  <c r="G897" i="1"/>
  <c r="E279" i="1"/>
  <c r="O1034" i="1"/>
  <c r="P475" i="1"/>
  <c r="D63" i="1"/>
  <c r="C382" i="1"/>
  <c r="F208" i="1"/>
  <c r="M600" i="1"/>
  <c r="D26" i="1"/>
  <c r="P2196" i="1"/>
  <c r="M1153" i="1"/>
  <c r="F752" i="1"/>
  <c r="C531" i="1"/>
  <c r="C261" i="1"/>
  <c r="I140" i="1"/>
  <c r="H1104" i="1"/>
  <c r="M764" i="1"/>
  <c r="H2732" i="1"/>
  <c r="K478" i="1"/>
  <c r="N868" i="1"/>
  <c r="P277" i="1"/>
  <c r="F1353" i="1"/>
  <c r="I1996" i="1"/>
  <c r="E49" i="1"/>
  <c r="E1315" i="1"/>
  <c r="L924" i="1"/>
  <c r="L660" i="1"/>
  <c r="H468" i="1"/>
  <c r="I437" i="1"/>
  <c r="C4" i="1"/>
  <c r="J42" i="1"/>
  <c r="I150" i="1"/>
  <c r="D458" i="1"/>
  <c r="F794" i="1"/>
  <c r="K280" i="1"/>
  <c r="K1455" i="1"/>
  <c r="O953" i="1"/>
  <c r="L367" i="1"/>
  <c r="P89" i="1"/>
  <c r="I863" i="1"/>
  <c r="D548" i="1"/>
  <c r="D386" i="1"/>
  <c r="H216" i="1"/>
  <c r="H108" i="1"/>
  <c r="H54" i="1"/>
  <c r="P1542" i="1"/>
  <c r="J974" i="1"/>
  <c r="O200" i="1"/>
  <c r="L231" i="1"/>
  <c r="M304" i="1"/>
  <c r="H1465" i="1"/>
  <c r="M546" i="1"/>
  <c r="E4729" i="1"/>
  <c r="N3700" i="1"/>
  <c r="N2498" i="1"/>
  <c r="C1924" i="1"/>
  <c r="M1433" i="1"/>
  <c r="M1055" i="1"/>
  <c r="O3006" i="1"/>
  <c r="G2339" i="1"/>
  <c r="K2043" i="1"/>
  <c r="P1797" i="1"/>
  <c r="J1158" i="1"/>
  <c r="J1683" i="1"/>
  <c r="O1119" i="1"/>
  <c r="K2589" i="1"/>
  <c r="C2191" i="1"/>
  <c r="O1807" i="1"/>
  <c r="L1437" i="1"/>
  <c r="L1047" i="1"/>
  <c r="D2778" i="1"/>
  <c r="I1789" i="1"/>
  <c r="M1219" i="1"/>
  <c r="H813" i="1"/>
  <c r="C2395" i="1"/>
  <c r="L1435" i="1"/>
  <c r="D3086" i="1"/>
  <c r="F2383" i="1"/>
  <c r="N1659" i="1"/>
  <c r="C1249" i="1"/>
  <c r="J3906" i="1"/>
  <c r="C1304" i="1"/>
  <c r="I834" i="1"/>
  <c r="E2678" i="1"/>
  <c r="O1361" i="1"/>
  <c r="M956" i="1"/>
  <c r="J653" i="1"/>
  <c r="O439" i="1"/>
  <c r="C271" i="1"/>
  <c r="I106" i="1"/>
  <c r="K2397" i="1"/>
  <c r="M2551" i="1"/>
  <c r="G2256" i="1"/>
  <c r="D834" i="1"/>
  <c r="J597" i="1"/>
  <c r="N427" i="1"/>
  <c r="H226" i="1"/>
  <c r="F95" i="1"/>
  <c r="G1998" i="1"/>
  <c r="P1212" i="1"/>
  <c r="O492" i="1"/>
  <c r="K308" i="1"/>
  <c r="G268" i="1"/>
  <c r="G190" i="1"/>
  <c r="H2716" i="1"/>
  <c r="M2437" i="1"/>
  <c r="G1668" i="1"/>
  <c r="P1258" i="1"/>
  <c r="N925" i="1"/>
  <c r="O730" i="1"/>
  <c r="D625" i="1"/>
  <c r="N515" i="1"/>
  <c r="L378" i="1"/>
  <c r="L306" i="1"/>
  <c r="J3312" i="1"/>
  <c r="O2497" i="1"/>
  <c r="M2303" i="1"/>
  <c r="J3357" i="1"/>
  <c r="N2727" i="1"/>
  <c r="F2540" i="1"/>
  <c r="O1816" i="1"/>
  <c r="N2083" i="1"/>
  <c r="F2503" i="1"/>
  <c r="J1595" i="1"/>
  <c r="J2231" i="1"/>
  <c r="P1843" i="1"/>
  <c r="M2931" i="1"/>
  <c r="D873" i="1"/>
  <c r="H1829" i="1"/>
  <c r="P1288" i="1"/>
  <c r="C880" i="1"/>
  <c r="E559" i="1"/>
  <c r="G420" i="1"/>
  <c r="M161" i="1"/>
  <c r="G38" i="1"/>
  <c r="E326" i="1"/>
  <c r="E787" i="1"/>
  <c r="J40" i="1"/>
  <c r="J1462" i="1"/>
  <c r="H902" i="1"/>
  <c r="M642" i="1"/>
  <c r="C214" i="1"/>
  <c r="G80" i="1"/>
  <c r="D2355" i="1"/>
  <c r="F2027" i="1"/>
  <c r="N1737" i="1"/>
  <c r="K1400" i="1"/>
  <c r="I1287" i="1"/>
  <c r="O1122" i="1"/>
  <c r="I908" i="1"/>
  <c r="C742" i="1"/>
  <c r="H409" i="1"/>
  <c r="N136" i="1"/>
  <c r="J1847" i="1"/>
  <c r="P1234" i="1"/>
  <c r="D427" i="1"/>
  <c r="L51" i="1"/>
  <c r="J1465" i="1"/>
  <c r="P892" i="1"/>
  <c r="L653" i="1"/>
  <c r="E315" i="1"/>
  <c r="D2166" i="1"/>
  <c r="F1327" i="1"/>
  <c r="D1142" i="1"/>
  <c r="C666" i="1"/>
  <c r="K461" i="1"/>
  <c r="C2272" i="1"/>
  <c r="H113" i="1"/>
  <c r="M804" i="1"/>
  <c r="P7" i="1"/>
  <c r="E482" i="1"/>
  <c r="H1668" i="1"/>
  <c r="N573" i="1"/>
  <c r="G500" i="1"/>
  <c r="J2135" i="1"/>
  <c r="J907" i="1"/>
  <c r="F337" i="1"/>
  <c r="G36" i="1"/>
  <c r="G749" i="1"/>
  <c r="H239" i="1"/>
  <c r="E536" i="1"/>
  <c r="C135" i="1"/>
  <c r="G666" i="1"/>
  <c r="E1260" i="1"/>
  <c r="E265" i="1"/>
  <c r="D831" i="1"/>
  <c r="O471" i="1"/>
  <c r="O309" i="1"/>
  <c r="E140" i="1"/>
  <c r="E86" i="1"/>
  <c r="J663" i="1"/>
  <c r="C785" i="1"/>
  <c r="F2229" i="1"/>
  <c r="G1589" i="1"/>
  <c r="J2763" i="1"/>
  <c r="G1204" i="1"/>
  <c r="E2202" i="1"/>
  <c r="N1422" i="1"/>
  <c r="P1283" i="1"/>
  <c r="D1019" i="1"/>
  <c r="F921" i="1"/>
  <c r="D3684" i="1"/>
  <c r="J2535" i="1"/>
  <c r="H2190" i="1"/>
  <c r="L1642" i="1"/>
  <c r="I1124" i="1"/>
  <c r="H3276" i="1"/>
  <c r="I2251" i="1"/>
  <c r="O1867" i="1"/>
  <c r="D1473" i="1"/>
  <c r="P1127" i="1"/>
  <c r="K821" i="1"/>
  <c r="N3528" i="1"/>
  <c r="E2652" i="1"/>
  <c r="P1868" i="1"/>
  <c r="M536" i="1"/>
  <c r="C67" i="1"/>
  <c r="M3173" i="1"/>
  <c r="P2029" i="1"/>
  <c r="F2917" i="1"/>
  <c r="C2540" i="1"/>
  <c r="O2250" i="1"/>
  <c r="K889" i="1"/>
  <c r="D390" i="1"/>
  <c r="N175" i="1"/>
  <c r="G2504" i="1"/>
  <c r="E2953" i="1"/>
  <c r="P2281" i="1"/>
  <c r="H1865" i="1"/>
  <c r="H1446" i="1"/>
  <c r="M1033" i="1"/>
  <c r="I777" i="1"/>
  <c r="N646" i="1"/>
  <c r="M535" i="1"/>
  <c r="M457" i="1"/>
  <c r="E233" i="1"/>
  <c r="K38" i="1"/>
  <c r="K2952" i="1"/>
  <c r="O2318" i="1"/>
  <c r="O1812" i="1"/>
  <c r="F1095" i="1"/>
  <c r="E778" i="1"/>
  <c r="F695" i="1"/>
  <c r="N551" i="1"/>
  <c r="F483" i="1"/>
  <c r="P376" i="1"/>
  <c r="P304" i="1"/>
  <c r="H236" i="1"/>
  <c r="F99" i="1"/>
  <c r="F27" i="1"/>
  <c r="G3280" i="1"/>
  <c r="J2793" i="1"/>
  <c r="L2956" i="1"/>
  <c r="F2661" i="1"/>
  <c r="L2492" i="1"/>
  <c r="H2472" i="1"/>
  <c r="G2318" i="1"/>
  <c r="I2201" i="1"/>
  <c r="O1518" i="1"/>
  <c r="D1426" i="1"/>
  <c r="J1834" i="1"/>
  <c r="J1167" i="1"/>
  <c r="J657" i="1"/>
  <c r="P494" i="1"/>
  <c r="D392" i="1"/>
  <c r="H78" i="1"/>
  <c r="C781" i="1"/>
  <c r="E290" i="1"/>
  <c r="C551" i="1"/>
  <c r="O1217" i="1"/>
  <c r="N258" i="1"/>
  <c r="L3932" i="1"/>
  <c r="N1155" i="1"/>
  <c r="J868" i="1"/>
  <c r="F758" i="1"/>
  <c r="I605" i="1"/>
  <c r="O116" i="1"/>
  <c r="M35" i="1"/>
  <c r="H1902" i="1"/>
  <c r="E1054" i="1"/>
  <c r="F430" i="1"/>
  <c r="L193" i="1"/>
  <c r="G2448" i="1"/>
  <c r="G689" i="1"/>
  <c r="E322" i="1"/>
  <c r="D43" i="1"/>
  <c r="D885" i="1"/>
  <c r="O375" i="1"/>
  <c r="H1967" i="1"/>
  <c r="C2214" i="1"/>
  <c r="F1703" i="1"/>
  <c r="F750" i="1"/>
  <c r="P445" i="1"/>
  <c r="D199" i="1"/>
  <c r="L641" i="1"/>
  <c r="C15" i="1"/>
  <c r="I1270" i="1"/>
  <c r="G255" i="1"/>
  <c r="I2049" i="1"/>
  <c r="N809" i="1"/>
  <c r="D413" i="1"/>
  <c r="L37" i="1"/>
  <c r="H1492" i="1"/>
  <c r="K1738" i="1"/>
  <c r="C1224" i="1"/>
  <c r="H1030" i="1"/>
  <c r="C739" i="1"/>
  <c r="K544" i="1"/>
  <c r="O104" i="1"/>
  <c r="J2680" i="1"/>
  <c r="H1878" i="1"/>
  <c r="L1342" i="1"/>
  <c r="E1117" i="1"/>
  <c r="F949" i="1"/>
  <c r="K711" i="1"/>
  <c r="J580" i="1"/>
  <c r="P433" i="1"/>
  <c r="L333" i="1"/>
  <c r="H283" i="1"/>
  <c r="D187" i="1"/>
  <c r="N82" i="1"/>
  <c r="F490" i="1"/>
  <c r="D1759" i="1"/>
  <c r="F1443" i="1"/>
  <c r="G691" i="1"/>
  <c r="N484" i="1"/>
  <c r="N218" i="1"/>
  <c r="F14" i="1"/>
  <c r="K55" i="1"/>
  <c r="C711" i="1"/>
  <c r="G90" i="1"/>
  <c r="N448" i="1"/>
  <c r="H951" i="1"/>
  <c r="M65" i="1"/>
  <c r="E722" i="1"/>
  <c r="M322" i="1"/>
  <c r="K352" i="1"/>
  <c r="E405" i="1"/>
  <c r="H235" i="1"/>
  <c r="I1202" i="1"/>
  <c r="F1555" i="1"/>
  <c r="O1106" i="1"/>
  <c r="K719" i="1"/>
  <c r="N1011" i="1"/>
  <c r="E229" i="1"/>
  <c r="N128" i="1"/>
  <c r="O412" i="1"/>
  <c r="F2216" i="1"/>
  <c r="D1272" i="1"/>
  <c r="M2025" i="1"/>
  <c r="L10" i="1"/>
  <c r="I253" i="1"/>
  <c r="M1771" i="1"/>
  <c r="O931" i="1"/>
  <c r="N759" i="1"/>
  <c r="L583" i="1"/>
  <c r="P467" i="1"/>
  <c r="F244" i="1"/>
  <c r="F136" i="1"/>
  <c r="I338" i="1"/>
  <c r="P3196" i="1"/>
  <c r="M1458" i="1"/>
  <c r="E2529" i="1"/>
  <c r="M1471" i="1"/>
  <c r="E770" i="1"/>
  <c r="D2974" i="1"/>
  <c r="D2430" i="1"/>
  <c r="P1830" i="1"/>
  <c r="M1344" i="1"/>
  <c r="E1090" i="1"/>
  <c r="H864" i="1"/>
  <c r="E486" i="1"/>
  <c r="M398" i="1"/>
  <c r="I268" i="1"/>
  <c r="O103" i="1"/>
  <c r="I3221" i="1"/>
  <c r="I2247" i="1"/>
  <c r="G1834" i="1"/>
  <c r="K1564" i="1"/>
  <c r="F587" i="1"/>
  <c r="J507" i="1"/>
  <c r="J339" i="1"/>
  <c r="P216" i="1"/>
  <c r="H52" i="1"/>
  <c r="D3057" i="1"/>
  <c r="I4341" i="1"/>
  <c r="I2929" i="1"/>
  <c r="C2418" i="1"/>
  <c r="H1444" i="1"/>
  <c r="P1106" i="1"/>
  <c r="D877" i="1"/>
  <c r="H776" i="1"/>
  <c r="O645" i="1"/>
  <c r="E263" i="1"/>
  <c r="F1836" i="1"/>
  <c r="N919" i="1"/>
  <c r="L510" i="1"/>
  <c r="F339" i="1"/>
  <c r="C4149" i="1"/>
  <c r="K3403" i="1"/>
  <c r="H26" i="1"/>
  <c r="F3069" i="1"/>
  <c r="P3575" i="1"/>
  <c r="I1501" i="1"/>
  <c r="D1621" i="1"/>
  <c r="M773" i="1"/>
  <c r="N129" i="1"/>
  <c r="K1578" i="1"/>
  <c r="E422" i="1"/>
  <c r="D1150" i="1"/>
  <c r="C410" i="1"/>
  <c r="I1305" i="1"/>
  <c r="F825" i="1"/>
  <c r="L541" i="1"/>
  <c r="C1364" i="1"/>
  <c r="N566" i="1"/>
  <c r="P85" i="1"/>
  <c r="E200" i="1"/>
  <c r="K337" i="1"/>
  <c r="K275" i="1"/>
  <c r="I1565" i="1"/>
  <c r="L774" i="1"/>
  <c r="I391" i="1"/>
  <c r="C52" i="1"/>
  <c r="M1333" i="1"/>
  <c r="G765" i="1"/>
  <c r="J454" i="1"/>
  <c r="N158" i="1"/>
  <c r="M568" i="1"/>
  <c r="I2557" i="1"/>
  <c r="P345" i="1"/>
  <c r="G86" i="1"/>
  <c r="J688" i="1"/>
  <c r="I982" i="1"/>
  <c r="G577" i="1"/>
  <c r="J732" i="1"/>
  <c r="M393" i="1"/>
  <c r="O798" i="1"/>
  <c r="F1072" i="1"/>
  <c r="O1654" i="1"/>
  <c r="D117" i="1"/>
  <c r="L713" i="1"/>
  <c r="G450" i="1"/>
  <c r="E635" i="1"/>
  <c r="G2350" i="1"/>
  <c r="I482" i="1"/>
  <c r="D814" i="1"/>
  <c r="C459" i="1"/>
  <c r="E319" i="1"/>
  <c r="H1008" i="1"/>
  <c r="D846" i="1"/>
  <c r="E2567" i="1"/>
  <c r="I115" i="1"/>
  <c r="N278" i="1"/>
  <c r="E543" i="1"/>
  <c r="H541" i="1"/>
  <c r="C1081" i="1"/>
  <c r="C89" i="1"/>
  <c r="I2453" i="1"/>
  <c r="L340" i="1"/>
  <c r="O2056" i="1"/>
  <c r="I2185" i="1"/>
  <c r="H637" i="1"/>
  <c r="J256" i="1"/>
  <c r="P615" i="1"/>
  <c r="G590" i="1"/>
  <c r="M282" i="1"/>
  <c r="J196" i="1"/>
  <c r="P893" i="1"/>
  <c r="P861" i="1"/>
  <c r="O920" i="1"/>
  <c r="G812" i="1"/>
  <c r="N408" i="1"/>
  <c r="L646" i="1"/>
  <c r="C2028" i="1"/>
  <c r="C877" i="1"/>
  <c r="I444" i="1"/>
  <c r="C802" i="1"/>
  <c r="O452" i="1"/>
  <c r="N249" i="1"/>
  <c r="J1529" i="1"/>
  <c r="F464" i="1"/>
  <c r="K1063" i="1"/>
  <c r="I78" i="1"/>
  <c r="J1942" i="1"/>
  <c r="H2453" i="1"/>
  <c r="H1094" i="1"/>
  <c r="K1730" i="1"/>
  <c r="E75" i="1"/>
  <c r="E796" i="1"/>
  <c r="D183" i="1"/>
  <c r="O965" i="1"/>
  <c r="M1297" i="1"/>
  <c r="D1376" i="1"/>
  <c r="H271" i="1"/>
  <c r="C694" i="1"/>
  <c r="G504" i="1"/>
  <c r="K2879" i="1"/>
  <c r="G2506" i="1"/>
  <c r="K2505" i="1"/>
  <c r="K3178" i="1"/>
  <c r="K1454" i="1"/>
  <c r="J706" i="1"/>
  <c r="C77" i="1"/>
  <c r="M1154" i="1"/>
  <c r="I252" i="1"/>
  <c r="H1048" i="1"/>
  <c r="O364" i="1"/>
  <c r="E1048" i="1"/>
  <c r="I686" i="1"/>
  <c r="M370" i="1"/>
  <c r="I1271" i="1"/>
  <c r="L525" i="1"/>
  <c r="H47" i="1"/>
  <c r="M94" i="1"/>
  <c r="E250" i="1"/>
  <c r="M154" i="1"/>
  <c r="C1436" i="1"/>
  <c r="L737" i="1"/>
  <c r="K360" i="1"/>
  <c r="K22" i="1"/>
  <c r="E1279" i="1"/>
  <c r="P738" i="1"/>
  <c r="P429" i="1"/>
  <c r="D133" i="1"/>
  <c r="O483" i="1"/>
  <c r="C1840" i="1"/>
  <c r="F284" i="1"/>
  <c r="P1575" i="1"/>
  <c r="N416" i="1"/>
  <c r="O542" i="1"/>
  <c r="K515" i="1"/>
  <c r="E553" i="1"/>
  <c r="I127" i="1"/>
  <c r="D512" i="1"/>
  <c r="L890" i="1"/>
  <c r="E977" i="1"/>
  <c r="J1298" i="1"/>
  <c r="C513" i="1"/>
  <c r="C238" i="1"/>
  <c r="E572" i="1"/>
  <c r="H1884" i="1"/>
  <c r="I428" i="1"/>
  <c r="I613" i="1"/>
  <c r="J254" i="1"/>
  <c r="K114" i="1"/>
  <c r="E3067" i="1"/>
  <c r="H443" i="1"/>
  <c r="O59" i="1"/>
  <c r="C668" i="1"/>
  <c r="D2654" i="1"/>
  <c r="M1171" i="1"/>
  <c r="P681" i="1"/>
  <c r="L81" i="1"/>
  <c r="I306" i="1"/>
  <c r="D1200" i="1"/>
  <c r="N626" i="1"/>
  <c r="N1283" i="1"/>
  <c r="M4144" i="1"/>
  <c r="J380" i="1"/>
  <c r="M767" i="1"/>
  <c r="I401" i="1"/>
  <c r="E464" i="1"/>
  <c r="K1298" i="1"/>
  <c r="M312" i="1"/>
  <c r="K154" i="1"/>
  <c r="P1190" i="1"/>
  <c r="G162" i="1"/>
  <c r="I1113" i="1"/>
  <c r="M258" i="1"/>
  <c r="J28" i="1"/>
  <c r="M723" i="1"/>
  <c r="C1243" i="1"/>
  <c r="M150" i="1"/>
  <c r="P326" i="1"/>
  <c r="G2707" i="1"/>
  <c r="N558" i="1"/>
  <c r="G2016" i="1"/>
  <c r="L644" i="1"/>
  <c r="P37" i="1"/>
  <c r="D792" i="1"/>
  <c r="F773" i="1"/>
  <c r="L904" i="1"/>
  <c r="K1058" i="1"/>
  <c r="J1021" i="1"/>
  <c r="E187" i="1"/>
  <c r="H863" i="1"/>
  <c r="P1118" i="1"/>
  <c r="E211" i="1"/>
  <c r="G423" i="1"/>
  <c r="F777" i="1"/>
  <c r="P2626" i="1"/>
  <c r="M597" i="1"/>
  <c r="N1915" i="1"/>
  <c r="E773" i="1"/>
  <c r="N795" i="1"/>
  <c r="D952" i="1"/>
  <c r="I157" i="1"/>
  <c r="H1116" i="1"/>
  <c r="D1382" i="1"/>
  <c r="O907" i="1"/>
  <c r="H275" i="1"/>
  <c r="G387" i="1"/>
  <c r="K905" i="1"/>
  <c r="C714" i="1"/>
  <c r="L177" i="1"/>
  <c r="O3130" i="1"/>
  <c r="K2210" i="1"/>
  <c r="D1496" i="1"/>
  <c r="N2366" i="1"/>
  <c r="K130" i="1"/>
  <c r="D529" i="1"/>
  <c r="J234" i="1"/>
  <c r="J2046" i="1"/>
  <c r="I132" i="1"/>
  <c r="I2295" i="1"/>
  <c r="M1086" i="1"/>
  <c r="L2752" i="1"/>
  <c r="I236" i="1"/>
  <c r="L819" i="1"/>
  <c r="G755" i="1"/>
  <c r="H1794" i="1"/>
  <c r="J621" i="1"/>
  <c r="J610" i="1"/>
  <c r="G453" i="1"/>
  <c r="H481" i="1"/>
  <c r="H419" i="1"/>
  <c r="N51" i="1"/>
  <c r="M16" i="1"/>
  <c r="O4175" i="1"/>
  <c r="K2294" i="1"/>
  <c r="H2206" i="1"/>
  <c r="G2480" i="1"/>
  <c r="D2874" i="1"/>
  <c r="C656" i="1"/>
  <c r="M30" i="1"/>
  <c r="G898" i="1"/>
  <c r="P65" i="1"/>
  <c r="J947" i="1"/>
  <c r="M323" i="1"/>
  <c r="J852" i="1"/>
  <c r="O563" i="1"/>
  <c r="I216" i="1"/>
  <c r="K1184" i="1"/>
  <c r="D487" i="1"/>
  <c r="N8" i="1"/>
  <c r="E2" i="1"/>
  <c r="F151" i="1"/>
  <c r="J32" i="1"/>
  <c r="O1362" i="1"/>
  <c r="L701" i="1"/>
  <c r="E331" i="1"/>
  <c r="G3584" i="1"/>
  <c r="H1221" i="1"/>
  <c r="M708" i="1"/>
  <c r="L405" i="1"/>
  <c r="D111" i="1"/>
  <c r="J392" i="1"/>
  <c r="N1425" i="1"/>
  <c r="D211" i="1"/>
  <c r="C932" i="1"/>
  <c r="F104" i="1"/>
  <c r="O268" i="1"/>
  <c r="E446" i="1"/>
  <c r="O340" i="1"/>
  <c r="K1568" i="1"/>
  <c r="G261" i="1"/>
  <c r="P801" i="1"/>
  <c r="O727" i="1"/>
  <c r="P692" i="1"/>
  <c r="K335" i="1"/>
  <c r="O2" i="1"/>
  <c r="E518" i="1"/>
  <c r="N1491" i="1"/>
  <c r="M366" i="1"/>
  <c r="O358" i="1"/>
  <c r="D23" i="1"/>
  <c r="G2942" i="1"/>
  <c r="K1970" i="1"/>
  <c r="P2137" i="1"/>
  <c r="P2142" i="1"/>
  <c r="L592" i="1"/>
  <c r="O2118" i="1"/>
  <c r="K662" i="1"/>
  <c r="K1840" i="1"/>
  <c r="K864" i="1"/>
  <c r="C280" i="1"/>
  <c r="L676" i="1"/>
  <c r="N423" i="1"/>
  <c r="C39" i="1"/>
  <c r="G1086" i="1"/>
  <c r="O1970" i="1"/>
  <c r="J2073" i="1"/>
  <c r="N2055" i="1"/>
  <c r="I1293" i="1"/>
  <c r="O302" i="1"/>
  <c r="P379" i="1"/>
  <c r="H149" i="1"/>
  <c r="E117" i="1"/>
  <c r="N33" i="1"/>
  <c r="I715" i="1"/>
  <c r="K568" i="1"/>
  <c r="E104" i="1"/>
  <c r="L2158" i="1"/>
  <c r="D1742" i="1"/>
  <c r="E410" i="1"/>
  <c r="E1595" i="1"/>
  <c r="C748" i="1"/>
  <c r="H766" i="1"/>
  <c r="D1304" i="1"/>
  <c r="O2793" i="1"/>
  <c r="L514" i="1"/>
  <c r="H617" i="1"/>
  <c r="J2657" i="1"/>
  <c r="P386" i="1"/>
  <c r="L22" i="1"/>
  <c r="D191" i="1"/>
  <c r="K1857" i="1"/>
  <c r="K2262" i="1"/>
  <c r="C1382" i="1"/>
  <c r="H1144" i="1"/>
  <c r="I84" i="1"/>
  <c r="F2287" i="1"/>
  <c r="L1714" i="1"/>
  <c r="C3022" i="1"/>
  <c r="C215" i="1"/>
  <c r="M1875" i="1"/>
  <c r="F3326" i="1"/>
  <c r="F286" i="1"/>
  <c r="I1197" i="1"/>
  <c r="O548" i="1"/>
  <c r="E1270" i="1"/>
  <c r="F2095" i="1"/>
  <c r="G531" i="1"/>
  <c r="N820" i="1"/>
  <c r="K924" i="1"/>
  <c r="M503" i="1"/>
  <c r="K1695" i="1"/>
  <c r="P554" i="1"/>
  <c r="K1916" i="1"/>
  <c r="P830" i="1"/>
  <c r="P2480" i="1"/>
  <c r="C1260" i="1"/>
  <c r="E1495" i="1"/>
  <c r="I536" i="1"/>
  <c r="F2628" i="1"/>
  <c r="M2575" i="1"/>
  <c r="N1791" i="1"/>
  <c r="I1959" i="1"/>
  <c r="I1875" i="1"/>
  <c r="H546" i="1"/>
  <c r="K1389" i="1"/>
  <c r="M522" i="1"/>
  <c r="G1203" i="1"/>
  <c r="N802" i="1"/>
  <c r="O238" i="1"/>
  <c r="E560" i="1"/>
  <c r="H318" i="1"/>
  <c r="K1936" i="1"/>
  <c r="M993" i="1"/>
  <c r="F402" i="1"/>
  <c r="E1450" i="1"/>
  <c r="F1572" i="1"/>
  <c r="H17" i="1"/>
  <c r="C1452" i="1"/>
  <c r="I1221" i="1"/>
  <c r="O635" i="1"/>
  <c r="C272" i="1"/>
  <c r="I2320" i="1"/>
  <c r="F1111" i="1"/>
  <c r="I655" i="1"/>
  <c r="P357" i="1"/>
  <c r="H13" i="1"/>
  <c r="I198" i="1"/>
  <c r="P1014" i="1"/>
  <c r="F72" i="1"/>
  <c r="D441" i="1"/>
  <c r="C680" i="1"/>
  <c r="O2106" i="1"/>
  <c r="D311" i="1"/>
  <c r="M2069" i="1"/>
  <c r="L497" i="1"/>
  <c r="I1144" i="1"/>
  <c r="E648" i="1"/>
  <c r="K402" i="1"/>
  <c r="K1906" i="1"/>
  <c r="O183" i="1"/>
  <c r="C458" i="1"/>
  <c r="G3158" i="1"/>
  <c r="F624" i="1"/>
  <c r="L1248" i="1"/>
  <c r="L943" i="1"/>
  <c r="F282" i="1"/>
  <c r="G1287" i="1"/>
  <c r="F687" i="1"/>
  <c r="J1641" i="1"/>
  <c r="N1121" i="1"/>
  <c r="F663" i="1"/>
  <c r="F428" i="1"/>
  <c r="K2332" i="1"/>
  <c r="H435" i="1"/>
  <c r="P1754" i="1"/>
  <c r="O76" i="1"/>
  <c r="F240" i="1"/>
  <c r="G512" i="1"/>
  <c r="H553" i="1"/>
  <c r="G1728" i="1"/>
  <c r="I6" i="1"/>
  <c r="H401" i="1"/>
  <c r="I186" i="1"/>
  <c r="C35" i="1"/>
  <c r="O1025" i="1"/>
  <c r="E33" i="1"/>
  <c r="K696" i="1"/>
  <c r="N540" i="1"/>
  <c r="F661" i="1"/>
  <c r="O482" i="1"/>
  <c r="J1577" i="1"/>
  <c r="P1344" i="1"/>
  <c r="P668" i="1"/>
  <c r="F90" i="1"/>
  <c r="N321" i="1"/>
  <c r="F212" i="1"/>
  <c r="F1890" i="1"/>
  <c r="L139" i="1"/>
  <c r="P1360" i="1"/>
  <c r="I3013" i="1"/>
  <c r="M651" i="1"/>
  <c r="O519" i="1"/>
  <c r="K454" i="1"/>
  <c r="I103" i="1"/>
  <c r="K826" i="1"/>
  <c r="L207" i="1"/>
  <c r="D481" i="1"/>
  <c r="D940" i="1"/>
  <c r="O209" i="1"/>
  <c r="D1110" i="1"/>
  <c r="M1657" i="1"/>
  <c r="D176" i="1"/>
  <c r="O458" i="1"/>
  <c r="O695" i="1"/>
  <c r="E308" i="1"/>
  <c r="K401" i="1"/>
  <c r="M423" i="1"/>
  <c r="L670" i="1"/>
  <c r="O2173" i="1"/>
  <c r="M905" i="1"/>
  <c r="I642" i="1"/>
  <c r="H1214" i="1"/>
  <c r="G1451" i="1"/>
  <c r="D2390" i="1"/>
  <c r="P2312" i="1"/>
  <c r="P1579" i="1"/>
  <c r="C1756" i="1"/>
  <c r="O1554" i="1"/>
  <c r="K493" i="1"/>
  <c r="I981" i="1"/>
  <c r="L364" i="1"/>
  <c r="K3234" i="1"/>
  <c r="P748" i="1"/>
  <c r="G200" i="1"/>
  <c r="O423" i="1"/>
  <c r="I206" i="1"/>
  <c r="O1295" i="1"/>
  <c r="J913" i="1"/>
  <c r="L363" i="1"/>
  <c r="K1227" i="1"/>
  <c r="C1265" i="1"/>
  <c r="G1878" i="1"/>
  <c r="H1148" i="1"/>
  <c r="C1152" i="1"/>
  <c r="G606" i="1"/>
  <c r="M239" i="1"/>
  <c r="H2154" i="1"/>
  <c r="C1056" i="1"/>
  <c r="I627" i="1"/>
  <c r="D331" i="1"/>
  <c r="L2168" i="1"/>
  <c r="H117" i="1"/>
  <c r="P843" i="1"/>
  <c r="J10" i="1"/>
  <c r="D229" i="1"/>
  <c r="L385" i="1"/>
  <c r="L1581" i="1"/>
  <c r="K245" i="1"/>
  <c r="K1150" i="1"/>
  <c r="F216" i="1"/>
  <c r="L716" i="1"/>
  <c r="I572" i="1"/>
  <c r="C206" i="1"/>
  <c r="J2031" i="1"/>
  <c r="C885" i="1"/>
  <c r="F1405" i="1"/>
  <c r="E356" i="1"/>
  <c r="I951" i="1"/>
  <c r="M204" i="1"/>
  <c r="G863" i="1"/>
  <c r="H504" i="1"/>
  <c r="G3132" i="1"/>
  <c r="D3268" i="1"/>
  <c r="F1441" i="1"/>
  <c r="J1587" i="1"/>
  <c r="I1384" i="1"/>
  <c r="G447" i="1"/>
  <c r="G776" i="1"/>
  <c r="H210" i="1"/>
  <c r="M2312" i="1"/>
  <c r="O693" i="1"/>
  <c r="K156" i="1"/>
  <c r="N306" i="1"/>
  <c r="H84" i="1"/>
  <c r="G914" i="1"/>
  <c r="G845" i="1"/>
  <c r="P319" i="1"/>
  <c r="O930" i="1"/>
  <c r="C1097" i="1"/>
  <c r="K1339" i="1"/>
  <c r="J4053" i="1"/>
  <c r="E1085" i="1"/>
  <c r="I575" i="1"/>
  <c r="G210" i="1"/>
  <c r="E1997" i="1"/>
  <c r="I1001" i="1"/>
  <c r="N604" i="1"/>
  <c r="J306" i="1"/>
  <c r="C1670" i="1"/>
  <c r="I18" i="1"/>
  <c r="K271" i="1"/>
  <c r="M142" i="1"/>
  <c r="I294" i="1"/>
  <c r="L4040" i="1"/>
  <c r="N2569" i="1"/>
  <c r="G2628" i="1"/>
  <c r="P577" i="1"/>
  <c r="D44" i="1"/>
  <c r="J110" i="1"/>
  <c r="M456" i="1"/>
  <c r="I240" i="1"/>
  <c r="H126" i="1"/>
  <c r="O2306" i="1"/>
  <c r="N745" i="1"/>
  <c r="E904" i="1"/>
  <c r="G844" i="1"/>
  <c r="P700" i="1"/>
  <c r="K836" i="1"/>
  <c r="I2069" i="1"/>
  <c r="E1933" i="1"/>
  <c r="L656" i="1"/>
  <c r="J546" i="1"/>
  <c r="G324" i="1"/>
  <c r="P74" i="1"/>
  <c r="M622" i="1"/>
  <c r="D3678" i="1"/>
  <c r="C2456" i="1"/>
  <c r="N2701" i="1"/>
  <c r="D1566" i="1"/>
  <c r="H155" i="1"/>
  <c r="K846" i="1"/>
  <c r="L1472" i="1"/>
  <c r="H503" i="1"/>
  <c r="N1159" i="1"/>
  <c r="G50" i="1"/>
  <c r="O724" i="1"/>
  <c r="I1773" i="1"/>
  <c r="L115" i="1"/>
  <c r="O3251" i="1"/>
  <c r="I590" i="1"/>
  <c r="I729" i="1"/>
  <c r="G2340" i="1"/>
  <c r="M1851" i="1"/>
  <c r="J120" i="1"/>
  <c r="O806" i="1"/>
  <c r="P1388" i="1"/>
  <c r="E225" i="1"/>
  <c r="K657" i="1"/>
  <c r="J1280" i="1"/>
  <c r="D662" i="1"/>
  <c r="D722" i="1"/>
</calcChain>
</file>

<file path=xl/sharedStrings.xml><?xml version="1.0" encoding="utf-8"?>
<sst xmlns="http://schemas.openxmlformats.org/spreadsheetml/2006/main" count="10740" uniqueCount="10739">
  <si>
    <t>000001.SZ</t>
  </si>
  <si>
    <t>000002.SZ</t>
  </si>
  <si>
    <t>000004.SZ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</si>
  <si>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</si>
  <si>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</si>
  <si>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</si>
  <si>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</si>
  <si>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</si>
  <si>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</si>
  <si>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</si>
  <si>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</si>
  <si>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</si>
  <si>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</si>
  <si>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</si>
  <si>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</si>
  <si>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</si>
  <si>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</si>
  <si>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</si>
  <si>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</si>
  <si>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</si>
  <si>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</si>
  <si>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</si>
  <si>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</si>
  <si>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</si>
  <si>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</si>
  <si>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</si>
  <si>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</si>
  <si>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</si>
  <si>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</si>
  <si>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000039.SZ</t>
  </si>
  <si>
    <t>000040.SZ</t>
  </si>
  <si>
    <t>000042.SZ</t>
  </si>
  <si>
    <t>000045.SZ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</si>
  <si>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</si>
  <si>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</si>
  <si>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</si>
  <si>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</si>
  <si>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</si>
  <si>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</si>
  <si>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</si>
  <si>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</si>
  <si>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</si>
  <si>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</si>
  <si>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</si>
  <si>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</si>
  <si>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</si>
  <si>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</si>
  <si>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</si>
  <si>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</si>
  <si>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</si>
  <si>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</si>
  <si>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</si>
  <si>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</si>
  <si>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</si>
  <si>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</si>
  <si>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</si>
  <si>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</si>
  <si>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</si>
  <si>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</si>
  <si>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</si>
  <si>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</si>
  <si>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</si>
  <si>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</si>
  <si>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</si>
  <si>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</si>
  <si>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</si>
  <si>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</si>
  <si>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</si>
  <si>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</si>
  <si>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</si>
  <si>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</si>
  <si>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</si>
  <si>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</si>
  <si>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</si>
  <si>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</si>
  <si>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</si>
  <si>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</si>
  <si>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</si>
  <si>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</si>
  <si>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</si>
  <si>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</si>
  <si>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</si>
  <si>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</si>
  <si>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</si>
  <si>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</si>
  <si>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</si>
  <si>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</si>
  <si>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</si>
  <si>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</si>
  <si>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</si>
  <si>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</si>
  <si>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</si>
  <si>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</si>
  <si>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</si>
  <si>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</si>
  <si>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</si>
  <si>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</si>
  <si>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</si>
  <si>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</si>
  <si>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</si>
  <si>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</si>
  <si>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</si>
  <si>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</si>
  <si>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</si>
  <si>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</si>
  <si>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</si>
  <si>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</si>
  <si>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</si>
  <si>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</si>
  <si>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</si>
  <si>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</si>
  <si>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</si>
  <si>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</si>
  <si>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</si>
  <si>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</si>
  <si>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</si>
  <si>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</si>
  <si>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</si>
  <si>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</si>
  <si>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</si>
  <si>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</si>
  <si>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</si>
  <si>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</si>
  <si>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</si>
  <si>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</si>
  <si>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</si>
  <si>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</si>
  <si>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</si>
  <si>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</si>
  <si>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</si>
  <si>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</si>
  <si>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</si>
  <si>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</si>
  <si>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</si>
  <si>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</si>
  <si>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</si>
  <si>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</si>
  <si>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</si>
  <si>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</si>
  <si>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</si>
  <si>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</si>
  <si>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</si>
  <si>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</si>
  <si>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</si>
  <si>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</si>
  <si>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</si>
  <si>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</si>
  <si>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</si>
  <si>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</si>
  <si>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</si>
  <si>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</si>
  <si>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</si>
  <si>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</si>
  <si>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</si>
  <si>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</si>
  <si>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</si>
  <si>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</si>
  <si>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</si>
  <si>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</si>
  <si>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</si>
  <si>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</si>
  <si>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</si>
  <si>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</si>
  <si>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</si>
  <si>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</si>
  <si>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</si>
  <si>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</si>
  <si>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</si>
  <si>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</si>
  <si>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</si>
  <si>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</si>
  <si>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000607.SZ</t>
  </si>
  <si>
    <t>000608.SZ</t>
  </si>
  <si>
    <t>000609.SZ</t>
  </si>
  <si>
    <t>000610.SZ</t>
  </si>
  <si>
    <t>000612.SZ</t>
  </si>
  <si>
    <t>000615.SZ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</si>
  <si>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</si>
  <si>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</si>
  <si>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</si>
  <si>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</si>
  <si>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</si>
  <si>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</si>
  <si>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</si>
  <si>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</si>
  <si>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</si>
  <si>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</si>
  <si>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</si>
  <si>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</si>
  <si>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</si>
  <si>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</si>
  <si>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</si>
  <si>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</si>
  <si>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</si>
  <si>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</si>
  <si>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</si>
  <si>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</si>
  <si>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</si>
  <si>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</si>
  <si>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</si>
  <si>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</si>
  <si>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</si>
  <si>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</si>
  <si>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</si>
  <si>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</si>
  <si>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</si>
  <si>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000668.SZ</t>
  </si>
  <si>
    <t>000669.SZ</t>
  </si>
  <si>
    <t>000670.SZ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</si>
  <si>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</si>
  <si>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</si>
  <si>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</si>
  <si>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</si>
  <si>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</si>
  <si>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</si>
  <si>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</si>
  <si>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</si>
  <si>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</si>
  <si>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</si>
  <si>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</si>
  <si>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</si>
  <si>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</si>
  <si>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</si>
  <si>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</si>
  <si>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</si>
  <si>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</si>
  <si>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</si>
  <si>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</si>
  <si>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</si>
  <si>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</si>
  <si>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</si>
  <si>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</si>
  <si>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</si>
  <si>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</si>
  <si>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</si>
  <si>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</si>
  <si>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</si>
  <si>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</si>
  <si>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</si>
  <si>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</si>
  <si>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</si>
  <si>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</si>
  <si>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</si>
  <si>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</si>
  <si>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</si>
  <si>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</si>
  <si>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</si>
  <si>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</si>
  <si>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</si>
  <si>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</si>
  <si>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</si>
  <si>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</si>
  <si>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</si>
  <si>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</si>
  <si>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</si>
  <si>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</si>
  <si>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</si>
  <si>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</si>
  <si>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</si>
  <si>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</si>
  <si>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</si>
  <si>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</si>
  <si>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</si>
  <si>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</si>
  <si>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</si>
  <si>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</si>
  <si>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</si>
  <si>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</si>
  <si>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</si>
  <si>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</si>
  <si>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</si>
  <si>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</si>
  <si>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</si>
  <si>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</si>
  <si>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</si>
  <si>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</si>
  <si>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</si>
  <si>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</si>
  <si>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</si>
  <si>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</si>
  <si>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</si>
  <si>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</si>
  <si>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</si>
  <si>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</si>
  <si>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</si>
  <si>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</si>
  <si>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</si>
  <si>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</si>
  <si>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</si>
  <si>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</si>
  <si>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</si>
  <si>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</si>
  <si>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</si>
  <si>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</si>
  <si>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</si>
  <si>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</si>
  <si>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</si>
  <si>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</si>
  <si>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</si>
  <si>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</si>
  <si>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</si>
  <si>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</si>
  <si>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</si>
  <si>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</si>
  <si>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</si>
  <si>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</si>
  <si>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</si>
  <si>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</si>
  <si>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</si>
  <si>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</si>
  <si>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</si>
  <si>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</si>
  <si>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</si>
  <si>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</si>
  <si>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</si>
  <si>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</si>
  <si>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</si>
  <si>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</si>
  <si>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</si>
  <si>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</si>
  <si>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</si>
  <si>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</si>
  <si>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</si>
  <si>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</si>
  <si>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</si>
  <si>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</si>
  <si>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</si>
  <si>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</si>
  <si>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</si>
  <si>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</si>
  <si>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</si>
  <si>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</si>
  <si>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</si>
  <si>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</si>
  <si>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</si>
  <si>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</si>
  <si>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</si>
  <si>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</si>
  <si>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</si>
  <si>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</si>
  <si>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</si>
  <si>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</si>
  <si>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</si>
  <si>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</si>
  <si>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</si>
  <si>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</si>
  <si>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</si>
  <si>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</si>
  <si>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</si>
  <si>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</si>
  <si>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</si>
  <si>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</si>
  <si>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</si>
  <si>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</si>
  <si>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</si>
  <si>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</si>
  <si>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</si>
  <si>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</si>
  <si>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</si>
  <si>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</si>
  <si>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</si>
  <si>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</si>
  <si>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</si>
  <si>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</si>
  <si>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</si>
  <si>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</si>
  <si>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</si>
  <si>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</si>
  <si>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</si>
  <si>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</si>
  <si>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</si>
  <si>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</si>
  <si>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</si>
  <si>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</si>
  <si>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</si>
  <si>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</si>
  <si>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</si>
  <si>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</si>
  <si>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</si>
  <si>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</si>
  <si>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</si>
  <si>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</si>
  <si>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</si>
  <si>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</si>
  <si>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</si>
  <si>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</si>
  <si>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</si>
  <si>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</si>
  <si>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</si>
  <si>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</si>
  <si>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</si>
  <si>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</si>
  <si>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</si>
  <si>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</si>
  <si>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</si>
  <si>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</si>
  <si>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</si>
  <si>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</si>
  <si>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</si>
  <si>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</si>
  <si>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</si>
  <si>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</si>
  <si>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</si>
  <si>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</si>
  <si>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</si>
  <si>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</si>
  <si>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</si>
  <si>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</si>
  <si>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</si>
  <si>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</si>
  <si>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</si>
  <si>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</si>
  <si>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</si>
  <si>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</si>
  <si>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</si>
  <si>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</si>
  <si>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</si>
  <si>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</si>
  <si>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</si>
  <si>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</si>
  <si>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</si>
  <si>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</si>
  <si>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</si>
  <si>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</si>
  <si>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</si>
  <si>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</si>
  <si>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</si>
  <si>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</si>
  <si>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</si>
  <si>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</si>
  <si>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</si>
  <si>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</si>
  <si>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</si>
  <si>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</si>
  <si>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</si>
  <si>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</si>
  <si>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</si>
  <si>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</si>
  <si>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</si>
  <si>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</si>
  <si>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</si>
  <si>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</si>
  <si>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</si>
  <si>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</si>
  <si>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</si>
  <si>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</si>
  <si>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</si>
  <si>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</si>
  <si>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001225.SZ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</si>
  <si>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</si>
  <si>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</si>
  <si>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</si>
  <si>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</si>
  <si>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</si>
  <si>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</si>
  <si>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</si>
  <si>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</si>
  <si>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</si>
  <si>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001239.SZ</t>
  </si>
  <si>
    <t>001255.SZ</t>
  </si>
  <si>
    <t>001256.SZ</t>
  </si>
  <si>
    <t>001258.SZ</t>
  </si>
  <si>
    <t>001259.SZ</t>
  </si>
  <si>
    <t>001260.SZ</t>
  </si>
  <si>
    <t>001266.SZ</t>
  </si>
  <si>
    <t>001267.SZ</t>
  </si>
  <si>
    <t>001268.SZ</t>
  </si>
  <si>
    <t>001269.SZ</t>
  </si>
  <si>
    <t>001270.SZ</t>
  </si>
  <si>
    <t>001278.SZ</t>
  </si>
  <si>
    <t>001282.SZ</t>
  </si>
  <si>
    <t>001283.SZ</t>
  </si>
  <si>
    <t>001286.SZ</t>
  </si>
  <si>
    <t>001287.SZ</t>
  </si>
  <si>
    <t>001288.SZ</t>
  </si>
  <si>
    <t>001289.SZ</t>
  </si>
  <si>
    <t>001296.SZ</t>
  </si>
  <si>
    <t>001298.SZ</t>
  </si>
  <si>
    <t>001299.SZ</t>
  </si>
  <si>
    <t>001300.SZ</t>
  </si>
  <si>
    <t>001301.SZ</t>
  </si>
  <si>
    <t>001306.SZ</t>
  </si>
  <si>
    <t>001308.SZ</t>
  </si>
  <si>
    <t>001309.SZ</t>
  </si>
  <si>
    <t>001311.SZ</t>
  </si>
  <si>
    <t>001313.SZ</t>
  </si>
  <si>
    <t>001314.SZ</t>
  </si>
  <si>
    <t>001316.SZ</t>
  </si>
  <si>
    <t>001317.SZ</t>
  </si>
  <si>
    <t>001318.SZ</t>
  </si>
  <si>
    <t>001319.SZ</t>
  </si>
  <si>
    <t>001322.SZ</t>
  </si>
  <si>
    <t>001323.SZ</t>
  </si>
  <si>
    <t>001324.SZ</t>
  </si>
  <si>
    <t>001326.SZ</t>
  </si>
  <si>
    <t>001328.SZ</t>
  </si>
  <si>
    <t>001330.SZ</t>
  </si>
  <si>
    <t>001331.SZ</t>
  </si>
  <si>
    <t>001332.SZ</t>
  </si>
  <si>
    <t>001333.SZ</t>
  </si>
  <si>
    <t>001336.SZ</t>
  </si>
  <si>
    <t>001337.SZ</t>
  </si>
  <si>
    <t>001338.SZ</t>
  </si>
  <si>
    <t>001339.SZ</t>
  </si>
  <si>
    <t>001358.SZ</t>
  </si>
  <si>
    <t>001359.SZ</t>
  </si>
  <si>
    <t>001360.SZ</t>
  </si>
  <si>
    <t>001366.SZ</t>
  </si>
  <si>
    <t>001367.SZ</t>
  </si>
  <si>
    <t>001368.SZ</t>
  </si>
  <si>
    <t>001373.SZ</t>
  </si>
  <si>
    <t>001376.SZ</t>
  </si>
  <si>
    <t>001378.SZ</t>
  </si>
  <si>
    <t>001379.SZ</t>
  </si>
  <si>
    <t>001380.SZ</t>
  </si>
  <si>
    <t>001387.SZ</t>
  </si>
  <si>
    <t>001389.SZ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</si>
  <si>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</si>
  <si>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</si>
  <si>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</si>
  <si>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</si>
  <si>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</si>
  <si>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</si>
  <si>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</si>
  <si>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</si>
  <si>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</si>
  <si>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</si>
  <si>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</si>
  <si>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</si>
  <si>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</si>
  <si>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</si>
  <si>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</si>
  <si>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</si>
  <si>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</si>
  <si>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</si>
  <si>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</si>
  <si>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</si>
  <si>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</si>
  <si>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</si>
  <si>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</si>
  <si>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</si>
  <si>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</si>
  <si>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</si>
  <si>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</si>
  <si>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</si>
  <si>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</si>
  <si>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</si>
  <si>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</si>
  <si>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</si>
  <si>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</si>
  <si>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</si>
  <si>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</si>
  <si>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</si>
  <si>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</si>
  <si>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</si>
  <si>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</si>
  <si>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</si>
  <si>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</si>
  <si>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</si>
  <si>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</si>
  <si>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</si>
  <si>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</si>
  <si>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</si>
  <si>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</si>
  <si>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</si>
  <si>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</si>
  <si>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</si>
  <si>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</si>
  <si>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</si>
  <si>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</si>
  <si>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</si>
  <si>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</si>
  <si>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</si>
  <si>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</si>
  <si>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</si>
  <si>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</si>
  <si>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</si>
  <si>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</si>
  <si>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</si>
  <si>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</si>
  <si>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</si>
  <si>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</si>
  <si>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</si>
  <si>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</si>
  <si>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</si>
  <si>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</si>
  <si>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</si>
  <si>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</si>
  <si>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</si>
  <si>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</si>
  <si>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</si>
  <si>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</si>
  <si>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</si>
  <si>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</si>
  <si>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</si>
  <si>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</si>
  <si>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</si>
  <si>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</si>
  <si>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</si>
  <si>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</si>
  <si>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</si>
  <si>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</si>
  <si>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</si>
  <si>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</si>
  <si>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</si>
  <si>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</si>
  <si>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</si>
  <si>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</si>
  <si>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</si>
  <si>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</si>
  <si>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</si>
  <si>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</si>
  <si>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</si>
  <si>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</si>
  <si>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</si>
  <si>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</si>
  <si>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</si>
  <si>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</si>
  <si>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</si>
  <si>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</si>
  <si>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</si>
  <si>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</si>
  <si>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</si>
  <si>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</si>
  <si>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</si>
  <si>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</si>
  <si>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</si>
  <si>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</si>
  <si>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</si>
  <si>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002114.SZ</t>
  </si>
  <si>
    <t>002115.SZ</t>
  </si>
  <si>
    <t>002116.SZ</t>
  </si>
  <si>
    <t>002117.SZ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</si>
  <si>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</si>
  <si>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</si>
  <si>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</si>
  <si>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</si>
  <si>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</si>
  <si>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</si>
  <si>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</si>
  <si>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</si>
  <si>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</si>
  <si>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</si>
  <si>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</si>
  <si>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</si>
  <si>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</si>
  <si>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</si>
  <si>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</si>
  <si>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</si>
  <si>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</si>
  <si>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</si>
  <si>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</si>
  <si>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</si>
  <si>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</si>
  <si>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</si>
  <si>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</si>
  <si>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</si>
  <si>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</si>
  <si>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</si>
  <si>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</si>
  <si>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</si>
  <si>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</si>
  <si>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</si>
  <si>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</si>
  <si>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</si>
  <si>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</si>
  <si>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</si>
  <si>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</si>
  <si>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</si>
  <si>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</si>
  <si>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</si>
  <si>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</si>
  <si>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</si>
  <si>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</si>
  <si>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</si>
  <si>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</si>
  <si>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</si>
  <si>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</si>
  <si>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</si>
  <si>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</si>
  <si>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</si>
  <si>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</si>
  <si>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</si>
  <si>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</si>
  <si>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</si>
  <si>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</si>
  <si>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</si>
  <si>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</si>
  <si>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</si>
  <si>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</si>
  <si>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</si>
  <si>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</si>
  <si>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</si>
  <si>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</si>
  <si>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</si>
  <si>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</si>
  <si>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</si>
  <si>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</si>
  <si>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</si>
  <si>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</si>
  <si>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</si>
  <si>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</si>
  <si>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</si>
  <si>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</si>
  <si>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</si>
  <si>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</si>
  <si>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</si>
  <si>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</si>
  <si>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</si>
  <si>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</si>
  <si>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</si>
  <si>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</si>
  <si>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</si>
  <si>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</si>
  <si>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</si>
  <si>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</si>
  <si>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</si>
  <si>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</si>
  <si>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</si>
  <si>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</si>
  <si>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</si>
  <si>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</si>
  <si>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</si>
  <si>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</si>
  <si>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</si>
  <si>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</si>
  <si>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</si>
  <si>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</si>
  <si>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</si>
  <si>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</si>
  <si>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</si>
  <si>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</si>
  <si>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</si>
  <si>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</si>
  <si>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</si>
  <si>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</si>
  <si>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</si>
  <si>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</si>
  <si>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</si>
  <si>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</si>
  <si>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</si>
  <si>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</si>
  <si>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</si>
  <si>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</si>
  <si>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</si>
  <si>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</si>
  <si>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</si>
  <si>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</si>
  <si>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</si>
  <si>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</si>
  <si>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</si>
  <si>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</si>
  <si>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</si>
  <si>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</si>
  <si>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</si>
  <si>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</si>
  <si>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</si>
  <si>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</si>
  <si>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</si>
  <si>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</si>
  <si>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</si>
  <si>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</si>
  <si>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</si>
  <si>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</si>
  <si>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</si>
  <si>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</si>
  <si>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</si>
  <si>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</si>
  <si>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</si>
  <si>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</si>
  <si>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</si>
  <si>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</si>
  <si>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</si>
  <si>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</si>
  <si>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</si>
  <si>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</si>
  <si>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</si>
  <si>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</si>
  <si>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</si>
  <si>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</si>
  <si>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</si>
  <si>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</si>
  <si>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</si>
  <si>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</si>
  <si>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</si>
  <si>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</si>
  <si>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</si>
  <si>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</si>
  <si>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</si>
  <si>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</si>
  <si>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</si>
  <si>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</si>
  <si>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</si>
  <si>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</si>
  <si>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</si>
  <si>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</si>
  <si>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</si>
  <si>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</si>
  <si>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</si>
  <si>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</si>
  <si>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</si>
  <si>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</si>
  <si>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</si>
  <si>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</si>
  <si>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</si>
  <si>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</si>
  <si>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</si>
  <si>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</si>
  <si>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</si>
  <si>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</si>
  <si>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</si>
  <si>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</si>
  <si>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</si>
  <si>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</si>
  <si>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</si>
  <si>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</si>
  <si>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</si>
  <si>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</si>
  <si>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</si>
  <si>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</si>
  <si>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</si>
  <si>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</si>
  <si>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</si>
  <si>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</si>
  <si>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</si>
  <si>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</si>
  <si>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</si>
  <si>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</si>
  <si>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</si>
  <si>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</si>
  <si>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</si>
  <si>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</si>
  <si>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</si>
  <si>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</si>
  <si>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</si>
  <si>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</si>
  <si>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</si>
  <si>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</si>
  <si>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</si>
  <si>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</si>
  <si>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</si>
  <si>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</si>
  <si>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</si>
  <si>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</si>
  <si>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</si>
  <si>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</si>
  <si>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</si>
  <si>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</si>
  <si>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</si>
  <si>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</si>
  <si>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</si>
  <si>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</si>
  <si>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</si>
  <si>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</si>
  <si>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</si>
  <si>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</si>
  <si>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</si>
  <si>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</si>
  <si>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</si>
  <si>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</si>
  <si>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</si>
  <si>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</si>
  <si>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</si>
  <si>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</si>
  <si>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</si>
  <si>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</si>
  <si>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</si>
  <si>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</si>
  <si>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</si>
  <si>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</si>
  <si>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</si>
  <si>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</si>
  <si>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</si>
  <si>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</si>
  <si>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</si>
  <si>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</si>
  <si>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</si>
  <si>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</si>
  <si>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</si>
  <si>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</si>
  <si>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</si>
  <si>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</si>
  <si>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</si>
  <si>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</si>
  <si>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</si>
  <si>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</si>
  <si>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</si>
  <si>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</si>
  <si>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</si>
  <si>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</si>
  <si>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</si>
  <si>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</si>
  <si>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</si>
  <si>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</si>
  <si>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</si>
  <si>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</si>
  <si>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</si>
  <si>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</si>
  <si>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</si>
  <si>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</si>
  <si>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</si>
  <si>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</si>
  <si>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</si>
  <si>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</si>
  <si>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</si>
  <si>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</si>
  <si>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</si>
  <si>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</si>
  <si>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</si>
  <si>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</si>
  <si>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</si>
  <si>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</si>
  <si>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</si>
  <si>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</si>
  <si>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</si>
  <si>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</si>
  <si>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</si>
  <si>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</si>
  <si>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</si>
  <si>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002412.SZ</t>
  </si>
  <si>
    <t>002413.SZ</t>
  </si>
  <si>
    <t>002414.SZ</t>
  </si>
  <si>
    <t>002415.SZ</t>
  </si>
  <si>
    <t>002416.SZ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</si>
  <si>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</si>
  <si>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</si>
  <si>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</si>
  <si>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</si>
  <si>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</si>
  <si>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</si>
  <si>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</si>
  <si>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</si>
  <si>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</si>
  <si>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</si>
  <si>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</si>
  <si>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</si>
  <si>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</si>
  <si>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</si>
  <si>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</si>
  <si>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</si>
  <si>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</si>
  <si>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</si>
  <si>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</si>
  <si>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</si>
  <si>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</si>
  <si>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</si>
  <si>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</si>
  <si>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</si>
  <si>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</si>
  <si>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</si>
  <si>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</si>
  <si>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</si>
  <si>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</si>
  <si>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</si>
  <si>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</si>
  <si>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</si>
  <si>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</si>
  <si>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</si>
  <si>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</si>
  <si>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</si>
  <si>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</si>
  <si>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</si>
  <si>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</si>
  <si>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</si>
  <si>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</si>
  <si>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</si>
  <si>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</si>
  <si>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</si>
  <si>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</si>
  <si>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</si>
  <si>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</si>
  <si>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</si>
  <si>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</si>
  <si>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</si>
  <si>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</si>
  <si>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</si>
  <si>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</si>
  <si>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</si>
  <si>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</si>
  <si>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</si>
  <si>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</si>
  <si>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</si>
  <si>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</si>
  <si>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</si>
  <si>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</si>
  <si>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</si>
  <si>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</si>
  <si>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</si>
  <si>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</si>
  <si>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</si>
  <si>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</si>
  <si>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</si>
  <si>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</si>
  <si>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</si>
  <si>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</si>
  <si>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</si>
  <si>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</si>
  <si>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</si>
  <si>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</si>
  <si>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</si>
  <si>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002500.SZ</t>
  </si>
  <si>
    <t>002501.SZ</t>
  </si>
  <si>
    <t>002502.SZ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</si>
  <si>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</si>
  <si>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</si>
  <si>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</si>
  <si>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</si>
  <si>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</si>
  <si>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</si>
  <si>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</si>
  <si>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</si>
  <si>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</si>
  <si>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</si>
  <si>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</si>
  <si>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</si>
  <si>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</si>
  <si>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</si>
  <si>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</si>
  <si>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</si>
  <si>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</si>
  <si>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</si>
  <si>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</si>
  <si>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</si>
  <si>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</si>
  <si>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</si>
  <si>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</si>
  <si>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</si>
  <si>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</si>
  <si>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</si>
  <si>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</si>
  <si>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</si>
  <si>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</si>
  <si>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</si>
  <si>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</si>
  <si>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</si>
  <si>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</si>
  <si>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</si>
  <si>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</si>
  <si>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</si>
  <si>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</si>
  <si>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</si>
  <si>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</si>
  <si>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</si>
  <si>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</si>
  <si>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</si>
  <si>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</si>
  <si>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</si>
  <si>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</si>
  <si>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</si>
  <si>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</si>
  <si>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</si>
  <si>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</si>
  <si>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</si>
  <si>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</si>
  <si>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</si>
  <si>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</si>
  <si>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</si>
  <si>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</si>
  <si>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</si>
  <si>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</si>
  <si>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</si>
  <si>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</si>
  <si>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</si>
  <si>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</si>
  <si>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</si>
  <si>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</si>
  <si>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</si>
  <si>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</si>
  <si>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</si>
  <si>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</si>
  <si>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</si>
  <si>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</si>
  <si>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</si>
  <si>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</si>
  <si>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</si>
  <si>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</si>
  <si>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</si>
  <si>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</si>
  <si>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</si>
  <si>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</si>
  <si>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</si>
  <si>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</si>
  <si>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</si>
  <si>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</si>
  <si>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</si>
  <si>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</si>
  <si>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</si>
  <si>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</si>
  <si>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</si>
  <si>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</si>
  <si>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</si>
  <si>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</si>
  <si>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</si>
  <si>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</si>
  <si>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</si>
  <si>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</si>
  <si>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</si>
  <si>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</si>
  <si>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</si>
  <si>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</si>
  <si>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</si>
  <si>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</si>
  <si>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</si>
  <si>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</si>
  <si>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</si>
  <si>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</si>
  <si>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</si>
  <si>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</si>
  <si>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</si>
  <si>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</si>
  <si>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</si>
  <si>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</si>
  <si>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</si>
  <si>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</si>
  <si>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</si>
  <si>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</si>
  <si>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</si>
  <si>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</si>
  <si>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</si>
  <si>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</si>
  <si>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</si>
  <si>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</si>
  <si>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</si>
  <si>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</si>
  <si>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</si>
  <si>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</si>
  <si>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</si>
  <si>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</si>
  <si>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</si>
  <si>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</si>
  <si>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</si>
  <si>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</si>
  <si>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</si>
  <si>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</si>
  <si>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</si>
  <si>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</si>
  <si>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</si>
  <si>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</si>
  <si>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</si>
  <si>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</si>
  <si>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</si>
  <si>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</si>
  <si>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</si>
  <si>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</si>
  <si>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</si>
  <si>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</si>
  <si>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</si>
  <si>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</si>
  <si>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</si>
  <si>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</si>
  <si>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</si>
  <si>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</si>
  <si>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</si>
  <si>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</si>
  <si>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</si>
  <si>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</si>
  <si>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</si>
  <si>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</si>
  <si>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</si>
  <si>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</si>
  <si>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</si>
  <si>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</si>
  <si>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</si>
  <si>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</si>
  <si>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</si>
  <si>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</si>
  <si>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</si>
  <si>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</si>
  <si>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</si>
  <si>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</si>
  <si>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</si>
  <si>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</si>
  <si>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</si>
  <si>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</si>
  <si>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</si>
  <si>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</si>
  <si>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</si>
  <si>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</si>
  <si>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</si>
  <si>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</si>
  <si>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</si>
  <si>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</si>
  <si>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</si>
  <si>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</si>
  <si>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</si>
  <si>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</si>
  <si>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</si>
  <si>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</si>
  <si>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</si>
  <si>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</si>
  <si>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</si>
  <si>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</si>
  <si>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</si>
  <si>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</si>
  <si>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</si>
  <si>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</si>
  <si>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</si>
  <si>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</si>
  <si>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</si>
  <si>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</si>
  <si>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</si>
  <si>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</si>
  <si>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</si>
  <si>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</si>
  <si>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</si>
  <si>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</si>
  <si>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</si>
  <si>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</si>
  <si>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</si>
  <si>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</si>
  <si>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</si>
  <si>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</si>
  <si>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</si>
  <si>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</si>
  <si>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</si>
  <si>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</si>
  <si>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</si>
  <si>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</si>
  <si>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</si>
  <si>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</si>
  <si>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</si>
  <si>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</si>
  <si>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</si>
  <si>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</si>
  <si>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</si>
  <si>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</si>
  <si>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</si>
  <si>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</si>
  <si>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</si>
  <si>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</si>
  <si>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</si>
  <si>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</si>
  <si>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</si>
  <si>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</si>
  <si>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</si>
  <si>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</si>
  <si>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</si>
  <si>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</si>
  <si>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</si>
  <si>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</si>
  <si>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</si>
  <si>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</si>
  <si>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</si>
  <si>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</si>
  <si>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</si>
  <si>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</si>
  <si>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</si>
  <si>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</si>
  <si>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</si>
  <si>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</si>
  <si>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</si>
  <si>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</si>
  <si>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</si>
  <si>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</si>
  <si>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</si>
  <si>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</si>
  <si>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</si>
  <si>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002777.SZ</t>
  </si>
  <si>
    <t>002778.SZ</t>
  </si>
  <si>
    <t>002779.SZ</t>
  </si>
  <si>
    <t>002780.SZ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</si>
  <si>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</si>
  <si>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</si>
  <si>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</si>
  <si>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</si>
  <si>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</si>
  <si>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</si>
  <si>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</si>
  <si>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</si>
  <si>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</si>
  <si>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</si>
  <si>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</si>
  <si>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</si>
  <si>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</si>
  <si>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</si>
  <si>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</si>
  <si>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</si>
  <si>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</si>
  <si>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</si>
  <si>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</si>
  <si>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</si>
  <si>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</si>
  <si>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</si>
  <si>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</si>
  <si>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</si>
  <si>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</si>
  <si>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</si>
  <si>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</si>
  <si>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</si>
  <si>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</si>
  <si>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</si>
  <si>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</si>
  <si>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</si>
  <si>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</si>
  <si>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</si>
  <si>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</si>
  <si>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</si>
  <si>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</si>
  <si>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</si>
  <si>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</si>
  <si>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</si>
  <si>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</si>
  <si>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</si>
  <si>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</si>
  <si>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</si>
  <si>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</si>
  <si>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</si>
  <si>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</si>
  <si>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</si>
  <si>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</si>
  <si>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</si>
  <si>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</si>
  <si>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</si>
  <si>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</si>
  <si>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</si>
  <si>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</si>
  <si>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</si>
  <si>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</si>
  <si>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</si>
  <si>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</si>
  <si>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</si>
  <si>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</si>
  <si>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</si>
  <si>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</si>
  <si>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</si>
  <si>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</si>
  <si>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</si>
  <si>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</si>
  <si>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</si>
  <si>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</si>
  <si>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</si>
  <si>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</si>
  <si>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</si>
  <si>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</si>
  <si>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</si>
  <si>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</si>
  <si>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</si>
  <si>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</si>
  <si>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</si>
  <si>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</si>
  <si>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</si>
  <si>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</si>
  <si>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</si>
  <si>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</si>
  <si>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</si>
  <si>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</si>
  <si>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</si>
  <si>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</si>
  <si>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</si>
  <si>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</si>
  <si>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</si>
  <si>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</si>
  <si>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</si>
  <si>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</si>
  <si>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</si>
  <si>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</si>
  <si>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</si>
  <si>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</si>
  <si>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</si>
  <si>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</si>
  <si>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</si>
  <si>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</si>
  <si>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</si>
  <si>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</si>
  <si>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</si>
  <si>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</si>
  <si>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</si>
  <si>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</si>
  <si>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</si>
  <si>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</si>
  <si>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</si>
  <si>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</si>
  <si>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</si>
  <si>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</si>
  <si>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</si>
  <si>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</si>
  <si>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</si>
  <si>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</si>
  <si>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</si>
  <si>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</si>
  <si>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</si>
  <si>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</si>
  <si>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</si>
  <si>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</si>
  <si>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</si>
  <si>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</si>
  <si>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</si>
  <si>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</si>
  <si>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</si>
  <si>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</si>
  <si>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</si>
  <si>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</si>
  <si>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</si>
  <si>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</si>
  <si>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</si>
  <si>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</si>
  <si>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</si>
  <si>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</si>
  <si>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</si>
  <si>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</si>
  <si>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</si>
  <si>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</si>
  <si>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</si>
  <si>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</si>
  <si>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</si>
  <si>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</si>
  <si>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</si>
  <si>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</si>
  <si>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</si>
  <si>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</si>
  <si>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</si>
  <si>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</si>
  <si>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</si>
  <si>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</si>
  <si>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</si>
  <si>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</si>
  <si>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</si>
  <si>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</si>
  <si>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</si>
  <si>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</si>
  <si>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</si>
  <si>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</si>
  <si>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</si>
  <si>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</si>
  <si>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</si>
  <si>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</si>
  <si>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</si>
  <si>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</si>
  <si>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</si>
  <si>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</si>
  <si>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</si>
  <si>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</si>
  <si>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</si>
  <si>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</si>
  <si>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</si>
  <si>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</si>
  <si>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</si>
  <si>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</si>
  <si>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</si>
  <si>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</si>
  <si>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</si>
  <si>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</si>
  <si>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</si>
  <si>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</si>
  <si>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</si>
  <si>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</si>
  <si>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</si>
  <si>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</si>
  <si>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</si>
  <si>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</si>
  <si>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</si>
  <si>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</si>
  <si>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</si>
  <si>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</si>
  <si>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</si>
  <si>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</si>
  <si>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</si>
  <si>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</si>
  <si>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</si>
  <si>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</si>
  <si>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</si>
  <si>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</si>
  <si>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</si>
  <si>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</si>
  <si>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</si>
  <si>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</si>
  <si>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</si>
  <si>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</si>
  <si>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</si>
  <si>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</si>
  <si>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</si>
  <si>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</si>
  <si>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</si>
  <si>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</si>
  <si>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</si>
  <si>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</si>
  <si>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</si>
  <si>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</si>
  <si>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</si>
  <si>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</si>
  <si>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</si>
  <si>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</si>
  <si>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</si>
  <si>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</si>
  <si>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</si>
  <si>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</si>
  <si>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</si>
  <si>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</si>
  <si>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</si>
  <si>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</si>
  <si>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</si>
  <si>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</si>
  <si>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</si>
  <si>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</si>
  <si>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</si>
  <si>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</si>
  <si>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</si>
  <si>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</si>
  <si>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</si>
  <si>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</si>
  <si>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</si>
  <si>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</si>
  <si>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</si>
  <si>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</si>
  <si>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</si>
  <si>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</si>
  <si>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</si>
  <si>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</si>
  <si>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</si>
  <si>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</si>
  <si>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</si>
  <si>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</si>
  <si>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</si>
  <si>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</si>
  <si>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</si>
  <si>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</si>
  <si>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</si>
  <si>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</si>
  <si>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</si>
  <si>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</si>
  <si>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</si>
  <si>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</si>
  <si>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</si>
  <si>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</si>
  <si>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</si>
  <si>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</si>
  <si>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</si>
  <si>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</si>
  <si>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</si>
  <si>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</si>
  <si>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</si>
  <si>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</si>
  <si>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</si>
  <si>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</si>
  <si>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</si>
  <si>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</si>
  <si>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</si>
  <si>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</si>
  <si>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</si>
  <si>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</si>
  <si>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</si>
  <si>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</si>
  <si>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</si>
  <si>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</si>
  <si>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</si>
  <si>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</si>
  <si>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</si>
  <si>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</si>
  <si>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</si>
  <si>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</si>
  <si>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</si>
  <si>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</si>
  <si>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</si>
  <si>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</si>
  <si>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</si>
  <si>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</si>
  <si>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</si>
  <si>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</si>
  <si>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</si>
  <si>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</si>
  <si>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</si>
  <si>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</si>
  <si>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</si>
  <si>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</si>
  <si>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</si>
  <si>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</si>
  <si>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</si>
  <si>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</si>
  <si>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</si>
  <si>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</si>
  <si>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</si>
  <si>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</si>
  <si>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</si>
  <si>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</si>
  <si>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</si>
  <si>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</si>
  <si>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</si>
  <si>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</si>
  <si>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</si>
  <si>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</si>
  <si>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</si>
  <si>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</si>
  <si>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</si>
  <si>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</si>
  <si>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</si>
  <si>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</si>
  <si>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</si>
  <si>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</si>
  <si>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</si>
  <si>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</si>
  <si>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</si>
  <si>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</si>
  <si>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</si>
  <si>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</si>
  <si>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</si>
  <si>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</si>
  <si>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</si>
  <si>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</si>
  <si>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</si>
  <si>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</si>
  <si>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</si>
  <si>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</si>
  <si>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</si>
  <si>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</si>
  <si>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</si>
  <si>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</si>
  <si>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</si>
  <si>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</si>
  <si>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</si>
  <si>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</si>
  <si>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</si>
  <si>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</si>
  <si>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</si>
  <si>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</si>
  <si>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</si>
  <si>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</si>
  <si>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</si>
  <si>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</si>
  <si>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</si>
  <si>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</si>
  <si>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</si>
  <si>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</si>
  <si>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</si>
  <si>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</si>
  <si>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</si>
  <si>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</si>
  <si>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</si>
  <si>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</si>
  <si>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</si>
  <si>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</si>
  <si>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</si>
  <si>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</si>
  <si>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</si>
  <si>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</si>
  <si>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</si>
  <si>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</si>
  <si>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</si>
  <si>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</si>
  <si>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</si>
  <si>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</si>
  <si>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</si>
  <si>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</si>
  <si>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</si>
  <si>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</si>
  <si>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</si>
  <si>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</si>
  <si>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</si>
  <si>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</si>
  <si>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</si>
  <si>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</si>
  <si>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</si>
  <si>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</si>
  <si>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</si>
  <si>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</si>
  <si>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</si>
  <si>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</si>
  <si>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</si>
  <si>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</si>
  <si>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</si>
  <si>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</si>
  <si>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</si>
  <si>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</si>
  <si>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</si>
  <si>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</si>
  <si>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</si>
  <si>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</si>
  <si>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</si>
  <si>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</si>
  <si>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</si>
  <si>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</si>
  <si>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</si>
  <si>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</si>
  <si>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</si>
  <si>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</si>
  <si>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</si>
  <si>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</si>
  <si>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</si>
  <si>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</si>
  <si>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</si>
  <si>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</si>
  <si>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</si>
  <si>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</si>
  <si>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</si>
  <si>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</si>
  <si>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</si>
  <si>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</si>
  <si>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</si>
  <si>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</si>
  <si>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</si>
  <si>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</si>
  <si>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</si>
  <si>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</si>
  <si>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</si>
  <si>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</si>
  <si>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</si>
  <si>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</si>
  <si>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</si>
  <si>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</si>
  <si>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</si>
  <si>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</si>
  <si>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</si>
  <si>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</si>
  <si>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</si>
  <si>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</si>
  <si>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</si>
  <si>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</si>
  <si>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</si>
  <si>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</si>
  <si>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</si>
  <si>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</si>
  <si>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</si>
  <si>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</si>
  <si>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</si>
  <si>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</si>
  <si>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</si>
  <si>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</si>
  <si>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</si>
  <si>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</si>
  <si>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</si>
  <si>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</si>
  <si>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</si>
  <si>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</si>
  <si>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</si>
  <si>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</si>
  <si>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</si>
  <si>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</si>
  <si>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</si>
  <si>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</si>
  <si>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</si>
  <si>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</si>
  <si>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</si>
  <si>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</si>
  <si>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</si>
  <si>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</si>
  <si>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</si>
  <si>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</si>
  <si>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</si>
  <si>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</si>
  <si>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</si>
  <si>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</si>
  <si>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</si>
  <si>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</si>
  <si>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</si>
  <si>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</si>
  <si>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</si>
  <si>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</si>
  <si>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</si>
  <si>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</si>
  <si>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</si>
  <si>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</si>
  <si>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</si>
  <si>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</si>
  <si>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</si>
  <si>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</si>
  <si>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</si>
  <si>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</si>
  <si>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</si>
  <si>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</si>
  <si>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</si>
  <si>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</si>
  <si>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</si>
  <si>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</si>
  <si>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</si>
  <si>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</si>
  <si>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</si>
  <si>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</si>
  <si>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</si>
  <si>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</si>
  <si>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</si>
  <si>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</si>
  <si>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</si>
  <si>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</si>
  <si>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</si>
  <si>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</si>
  <si>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</si>
  <si>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</si>
  <si>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</si>
  <si>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</si>
  <si>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</si>
  <si>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</si>
  <si>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</si>
  <si>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</si>
  <si>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</si>
  <si>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</si>
  <si>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</si>
  <si>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</si>
  <si>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</si>
  <si>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</si>
  <si>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</si>
  <si>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</si>
  <si>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</si>
  <si>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</si>
  <si>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</si>
  <si>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</si>
  <si>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</si>
  <si>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</si>
  <si>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</si>
  <si>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</si>
  <si>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</si>
  <si>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</si>
  <si>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</si>
  <si>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</si>
  <si>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</si>
  <si>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</si>
  <si>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</si>
  <si>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</si>
  <si>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</si>
  <si>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</si>
  <si>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</si>
  <si>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</si>
  <si>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</si>
  <si>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</si>
  <si>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</si>
  <si>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</si>
  <si>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300331.SZ</t>
  </si>
  <si>
    <t>300332.SZ</t>
  </si>
  <si>
    <t>300333.SZ</t>
  </si>
  <si>
    <t>300334.SZ</t>
  </si>
  <si>
    <t>300335.SZ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</si>
  <si>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</si>
  <si>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</si>
  <si>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</si>
  <si>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</si>
  <si>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</si>
  <si>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</si>
  <si>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</si>
  <si>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</si>
  <si>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</si>
  <si>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</si>
  <si>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</si>
  <si>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</si>
  <si>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</si>
  <si>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</si>
  <si>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</si>
  <si>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</si>
  <si>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</si>
  <si>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</si>
  <si>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</si>
  <si>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</si>
  <si>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</si>
  <si>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</si>
  <si>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</si>
  <si>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</si>
  <si>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</si>
  <si>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</si>
  <si>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</si>
  <si>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</si>
  <si>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</si>
  <si>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</si>
  <si>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</si>
  <si>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</si>
  <si>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</si>
  <si>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</si>
  <si>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</si>
  <si>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</si>
  <si>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</si>
  <si>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</si>
  <si>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</si>
  <si>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</si>
  <si>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</si>
  <si>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</si>
  <si>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</si>
  <si>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</si>
  <si>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</si>
  <si>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</si>
  <si>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</si>
  <si>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</si>
  <si>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</si>
  <si>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</si>
  <si>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</si>
  <si>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</si>
  <si>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</si>
  <si>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</si>
  <si>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</si>
  <si>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</si>
  <si>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</si>
  <si>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</si>
  <si>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</si>
  <si>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</si>
  <si>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</si>
  <si>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</si>
  <si>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</si>
  <si>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</si>
  <si>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</si>
  <si>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</si>
  <si>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</si>
  <si>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</si>
  <si>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</si>
  <si>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</si>
  <si>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</si>
  <si>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</si>
  <si>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</si>
  <si>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</si>
  <si>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</si>
  <si>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</si>
  <si>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</si>
  <si>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</si>
  <si>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</si>
  <si>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</si>
  <si>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</si>
  <si>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</si>
  <si>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</si>
  <si>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</si>
  <si>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</si>
  <si>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</si>
  <si>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</si>
  <si>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</si>
  <si>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</si>
  <si>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</si>
  <si>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</si>
  <si>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</si>
  <si>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</si>
  <si>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</si>
  <si>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</si>
  <si>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</si>
  <si>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</si>
  <si>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</si>
  <si>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</si>
  <si>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</si>
  <si>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</si>
  <si>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</si>
  <si>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</si>
  <si>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</si>
  <si>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</si>
  <si>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</si>
  <si>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</si>
  <si>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</si>
  <si>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</si>
  <si>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</si>
  <si>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</si>
  <si>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</si>
  <si>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</si>
  <si>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</si>
  <si>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</si>
  <si>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</si>
  <si>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</si>
  <si>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</si>
  <si>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</si>
  <si>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</si>
  <si>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</si>
  <si>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</si>
  <si>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</si>
  <si>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</si>
  <si>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</si>
  <si>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</si>
  <si>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</si>
  <si>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</si>
  <si>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</si>
  <si>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</si>
  <si>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</si>
  <si>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</si>
  <si>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</si>
  <si>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</si>
  <si>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</si>
  <si>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</si>
  <si>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</si>
  <si>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</si>
  <si>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</si>
  <si>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</si>
  <si>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</si>
  <si>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</si>
  <si>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</si>
  <si>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</si>
  <si>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</si>
  <si>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</si>
  <si>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</si>
  <si>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</si>
  <si>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</si>
  <si>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</si>
  <si>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</si>
  <si>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</si>
  <si>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</si>
  <si>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</si>
  <si>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</si>
  <si>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</si>
  <si>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</si>
  <si>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</si>
  <si>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</si>
  <si>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</si>
  <si>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</si>
  <si>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</si>
  <si>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</si>
  <si>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</si>
  <si>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</si>
  <si>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</si>
  <si>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</si>
  <si>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</si>
  <si>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</si>
  <si>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</si>
  <si>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</si>
  <si>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</si>
  <si>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</si>
  <si>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</si>
  <si>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</si>
  <si>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</si>
  <si>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</si>
  <si>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</si>
  <si>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</si>
  <si>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</si>
  <si>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</si>
  <si>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</si>
  <si>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</si>
  <si>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</si>
  <si>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</si>
  <si>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</si>
  <si>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</si>
  <si>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</si>
  <si>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</si>
  <si>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</si>
  <si>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</si>
  <si>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</si>
  <si>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</si>
  <si>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</si>
  <si>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</si>
  <si>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</si>
  <si>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</si>
  <si>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</si>
  <si>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</si>
  <si>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</si>
  <si>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</si>
  <si>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</si>
  <si>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</si>
  <si>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</si>
  <si>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</si>
  <si>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</si>
  <si>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</si>
  <si>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</si>
  <si>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</si>
  <si>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</si>
  <si>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</si>
  <si>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</si>
  <si>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</si>
  <si>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</si>
  <si>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</si>
  <si>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</si>
  <si>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</si>
  <si>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</si>
  <si>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</si>
  <si>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</si>
  <si>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</si>
  <si>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</si>
  <si>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</si>
  <si>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</si>
  <si>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</si>
  <si>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</si>
  <si>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</si>
  <si>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</si>
  <si>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</si>
  <si>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</si>
  <si>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</si>
  <si>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</si>
  <si>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</si>
  <si>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</si>
  <si>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</si>
  <si>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</si>
  <si>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</si>
  <si>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</si>
  <si>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</si>
  <si>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</si>
  <si>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</si>
  <si>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</si>
  <si>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</si>
  <si>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</si>
  <si>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</si>
  <si>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</si>
  <si>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</si>
  <si>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</si>
  <si>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</si>
  <si>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</si>
  <si>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</si>
  <si>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</si>
  <si>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</si>
  <si>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</si>
  <si>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</si>
  <si>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</si>
  <si>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</si>
  <si>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</si>
  <si>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</si>
  <si>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</si>
  <si>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</si>
  <si>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</si>
  <si>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</si>
  <si>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</si>
  <si>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</si>
  <si>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</si>
  <si>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</si>
  <si>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</si>
  <si>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</si>
  <si>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</si>
  <si>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</si>
  <si>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</si>
  <si>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</si>
  <si>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</si>
  <si>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</si>
  <si>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</si>
  <si>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</si>
  <si>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</si>
  <si>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</si>
  <si>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</si>
  <si>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</si>
  <si>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</si>
  <si>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</si>
  <si>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</si>
  <si>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</si>
  <si>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</si>
  <si>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</si>
  <si>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</si>
  <si>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</si>
  <si>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</si>
  <si>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</si>
  <si>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</si>
  <si>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</si>
  <si>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</si>
  <si>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</si>
  <si>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</si>
  <si>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</si>
  <si>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</si>
  <si>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</si>
  <si>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</si>
  <si>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</si>
  <si>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</si>
  <si>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</si>
  <si>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</si>
  <si>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</si>
  <si>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</si>
  <si>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</si>
  <si>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</si>
  <si>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</si>
  <si>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</si>
  <si>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</si>
  <si>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</si>
  <si>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</si>
  <si>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</si>
  <si>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</si>
  <si>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</si>
  <si>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</si>
  <si>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</si>
  <si>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</si>
  <si>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</si>
  <si>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</si>
  <si>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</si>
  <si>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</si>
  <si>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</si>
  <si>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</si>
  <si>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</si>
  <si>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</si>
  <si>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</si>
  <si>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</si>
  <si>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</si>
  <si>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</si>
  <si>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</si>
  <si>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</si>
  <si>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</si>
  <si>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</si>
  <si>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</si>
  <si>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</si>
  <si>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</si>
  <si>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</si>
  <si>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</si>
  <si>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</si>
  <si>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</si>
  <si>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</si>
  <si>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</si>
  <si>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</si>
  <si>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</si>
  <si>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</si>
  <si>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</si>
  <si>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</si>
  <si>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</si>
  <si>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</si>
  <si>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</si>
  <si>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</si>
  <si>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</si>
  <si>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</si>
  <si>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</si>
  <si>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</si>
  <si>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</si>
  <si>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</si>
  <si>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</si>
  <si>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</si>
  <si>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</si>
  <si>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</si>
  <si>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</si>
  <si>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</si>
  <si>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</si>
  <si>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</si>
  <si>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</si>
  <si>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</si>
  <si>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</si>
  <si>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</si>
  <si>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</si>
  <si>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</si>
  <si>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</si>
  <si>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</si>
  <si>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</si>
  <si>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</si>
  <si>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</si>
  <si>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</si>
  <si>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</si>
  <si>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</si>
  <si>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</si>
  <si>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</si>
  <si>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</si>
  <si>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</si>
  <si>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</si>
  <si>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</si>
  <si>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</si>
  <si>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</si>
  <si>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</si>
  <si>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</si>
  <si>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</si>
  <si>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</si>
  <si>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</si>
  <si>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</si>
  <si>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</si>
  <si>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</si>
  <si>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</si>
  <si>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</si>
  <si>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</si>
  <si>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</si>
  <si>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</si>
  <si>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</si>
  <si>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</si>
  <si>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</si>
  <si>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</si>
  <si>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</si>
  <si>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</si>
  <si>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</si>
  <si>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</si>
  <si>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</si>
  <si>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</si>
  <si>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</si>
  <si>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</si>
  <si>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</si>
  <si>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</si>
  <si>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</si>
  <si>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</si>
  <si>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</si>
  <si>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</si>
  <si>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</si>
  <si>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</si>
  <si>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</si>
  <si>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</si>
  <si>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</si>
  <si>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</si>
  <si>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</si>
  <si>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</si>
  <si>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</si>
  <si>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</si>
  <si>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</si>
  <si>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</si>
  <si>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</si>
  <si>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</si>
  <si>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</si>
  <si>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</si>
  <si>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</si>
  <si>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</si>
  <si>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</si>
  <si>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</si>
  <si>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</si>
  <si>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</si>
  <si>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</si>
  <si>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</si>
  <si>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</si>
  <si>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</si>
  <si>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300804.SZ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</si>
  <si>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</si>
  <si>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</si>
  <si>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</si>
  <si>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</si>
  <si>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</si>
  <si>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</si>
  <si>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</si>
  <si>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</si>
  <si>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</si>
  <si>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</si>
  <si>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</si>
  <si>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</si>
  <si>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</si>
  <si>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</si>
  <si>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</si>
  <si>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</si>
  <si>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</si>
  <si>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</si>
  <si>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</si>
  <si>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</si>
  <si>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</si>
  <si>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</si>
  <si>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</si>
  <si>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</si>
  <si>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</si>
  <si>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</si>
  <si>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</si>
  <si>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</si>
  <si>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</si>
  <si>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</si>
  <si>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</si>
  <si>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</si>
  <si>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</si>
  <si>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</si>
  <si>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</si>
  <si>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</si>
  <si>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</si>
  <si>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</si>
  <si>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</si>
  <si>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</si>
  <si>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</si>
  <si>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</si>
  <si>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</si>
  <si>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</si>
  <si>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</si>
  <si>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</si>
  <si>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</si>
  <si>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</si>
  <si>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</si>
  <si>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</si>
  <si>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</si>
  <si>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</si>
  <si>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</si>
  <si>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</si>
  <si>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</si>
  <si>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</si>
  <si>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</si>
  <si>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</si>
  <si>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</si>
  <si>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</si>
  <si>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</si>
  <si>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</si>
  <si>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</si>
  <si>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</si>
  <si>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</si>
  <si>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</si>
  <si>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</si>
  <si>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</si>
  <si>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</si>
  <si>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</si>
  <si>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</si>
  <si>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</si>
  <si>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</si>
  <si>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</si>
  <si>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</si>
  <si>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</si>
  <si>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</si>
  <si>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</si>
  <si>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</si>
  <si>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</si>
  <si>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</si>
  <si>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</si>
  <si>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</si>
  <si>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</si>
  <si>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</si>
  <si>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</si>
  <si>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</si>
  <si>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</si>
  <si>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</si>
  <si>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</si>
  <si>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</si>
  <si>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</si>
  <si>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</si>
  <si>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</si>
  <si>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</si>
  <si>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</si>
  <si>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</si>
  <si>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</si>
  <si>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300904.SZ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</si>
  <si>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</si>
  <si>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</si>
  <si>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</si>
  <si>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</si>
  <si>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</si>
  <si>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</si>
  <si>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</si>
  <si>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</si>
  <si>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</si>
  <si>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</si>
  <si>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</si>
  <si>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</si>
  <si>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</si>
  <si>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</si>
  <si>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</si>
  <si>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</si>
  <si>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</si>
  <si>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</si>
  <si>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</si>
  <si>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</si>
  <si>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</si>
  <si>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</si>
  <si>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</si>
  <si>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</si>
  <si>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</si>
  <si>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</si>
  <si>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</si>
  <si>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</si>
  <si>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</si>
  <si>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</si>
  <si>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</si>
  <si>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</si>
  <si>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</si>
  <si>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</si>
  <si>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</si>
  <si>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</si>
  <si>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</si>
  <si>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</si>
  <si>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</si>
  <si>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</si>
  <si>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</si>
  <si>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</si>
  <si>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</si>
  <si>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</si>
  <si>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</si>
  <si>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</si>
  <si>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</si>
  <si>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</si>
  <si>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</si>
  <si>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</si>
  <si>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</si>
  <si>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</si>
  <si>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</si>
  <si>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</si>
  <si>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</si>
  <si>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</si>
  <si>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</si>
  <si>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</si>
  <si>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</si>
  <si>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</si>
  <si>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</si>
  <si>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</si>
  <si>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</si>
  <si>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</si>
  <si>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</si>
  <si>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</si>
  <si>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</si>
  <si>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</si>
  <si>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</si>
  <si>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</si>
  <si>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</si>
  <si>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</si>
  <si>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</si>
  <si>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</si>
  <si>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</si>
  <si>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</si>
  <si>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</si>
  <si>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</si>
  <si>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</si>
  <si>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</si>
  <si>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</si>
  <si>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</si>
  <si>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</si>
  <si>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</si>
  <si>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</si>
  <si>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</si>
  <si>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</si>
  <si>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</si>
  <si>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</si>
  <si>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</si>
  <si>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</si>
  <si>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</si>
  <si>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</si>
  <si>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</si>
  <si>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</si>
  <si>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</si>
  <si>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</si>
  <si>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</si>
  <si>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</si>
  <si>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</si>
  <si>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</si>
  <si>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</si>
  <si>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</si>
  <si>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</si>
  <si>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</si>
  <si>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</si>
  <si>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</si>
  <si>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</si>
  <si>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</si>
  <si>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</si>
  <si>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</si>
  <si>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</si>
  <si>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</si>
  <si>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</si>
  <si>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</si>
  <si>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</si>
  <si>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</si>
  <si>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</si>
  <si>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</si>
  <si>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</si>
  <si>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</si>
  <si>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</si>
  <si>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</si>
  <si>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</si>
  <si>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</si>
  <si>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</si>
  <si>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</si>
  <si>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</si>
  <si>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</si>
  <si>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</si>
  <si>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</si>
  <si>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</si>
  <si>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</si>
  <si>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</si>
  <si>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</si>
  <si>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</si>
  <si>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</si>
  <si>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</si>
  <si>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</si>
  <si>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</si>
  <si>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</si>
  <si>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</si>
  <si>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</si>
  <si>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</si>
  <si>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</si>
  <si>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</si>
  <si>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</si>
  <si>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</si>
  <si>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</si>
  <si>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</si>
  <si>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</si>
  <si>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</si>
  <si>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</si>
  <si>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</si>
  <si>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</si>
  <si>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</si>
  <si>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</si>
  <si>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</si>
  <si>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</si>
  <si>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</si>
  <si>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</si>
  <si>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</si>
  <si>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</si>
  <si>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</si>
  <si>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</si>
  <si>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</si>
  <si>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</si>
  <si>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</si>
  <si>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</si>
  <si>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</si>
  <si>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</si>
  <si>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</si>
  <si>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</si>
  <si>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</si>
  <si>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</si>
  <si>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</si>
  <si>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</si>
  <si>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</si>
  <si>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</si>
  <si>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</si>
  <si>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</si>
  <si>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</si>
  <si>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</si>
  <si>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</si>
  <si>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</si>
  <si>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301105.SZ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</si>
  <si>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</si>
  <si>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</si>
  <si>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</si>
  <si>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</si>
  <si>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</si>
  <si>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</si>
  <si>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</si>
  <si>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</si>
  <si>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</si>
  <si>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</si>
  <si>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</si>
  <si>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</si>
  <si>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</si>
  <si>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</si>
  <si>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</si>
  <si>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</si>
  <si>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</si>
  <si>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</si>
  <si>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</si>
  <si>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</si>
  <si>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</si>
  <si>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</si>
  <si>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</si>
  <si>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</si>
  <si>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</si>
  <si>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</si>
  <si>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</si>
  <si>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</si>
  <si>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</si>
  <si>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</si>
  <si>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</si>
  <si>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301141.SZ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</si>
  <si>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</si>
  <si>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</si>
  <si>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</si>
  <si>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</si>
  <si>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</si>
  <si>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</si>
  <si>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</si>
  <si>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</si>
  <si>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301157.SZ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</si>
  <si>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</si>
  <si>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</si>
  <si>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</si>
  <si>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</si>
  <si>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</si>
  <si>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</si>
  <si>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</si>
  <si>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</si>
  <si>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</si>
  <si>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</si>
  <si>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</si>
  <si>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301170.SZ</t>
  </si>
  <si>
    <t>301171.SZ</t>
  </si>
  <si>
    <t>301172.SZ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</si>
  <si>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</si>
  <si>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</si>
  <si>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</si>
  <si>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</si>
  <si>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</si>
  <si>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</si>
  <si>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</si>
  <si>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</si>
  <si>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</si>
  <si>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</si>
  <si>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</si>
  <si>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</si>
  <si>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</si>
  <si>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</si>
  <si>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</si>
  <si>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</si>
  <si>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</si>
  <si>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</si>
  <si>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</si>
  <si>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</si>
  <si>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</si>
  <si>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</si>
  <si>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</si>
  <si>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</si>
  <si>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</si>
  <si>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301202.SZ</t>
  </si>
  <si>
    <t>301203.SZ</t>
  </si>
  <si>
    <t>301205.SZ</t>
  </si>
  <si>
    <t>301206.SZ</t>
  </si>
  <si>
    <t>301207.SZ</t>
  </si>
  <si>
    <t>301208.SZ</t>
  </si>
  <si>
    <t>301209.SZ</t>
  </si>
  <si>
    <t>301210.SZ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</si>
  <si>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</si>
  <si>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</si>
  <si>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</si>
  <si>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</si>
  <si>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</si>
  <si>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</si>
  <si>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</si>
  <si>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</si>
  <si>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</si>
  <si>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</si>
  <si>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</si>
  <si>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</si>
  <si>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301225.SZ</t>
  </si>
  <si>
    <t>301226.SZ</t>
  </si>
  <si>
    <t>301227.SZ</t>
  </si>
  <si>
    <t>301228.SZ</t>
  </si>
  <si>
    <t>301229.SZ</t>
  </si>
  <si>
    <t>301230.SZ</t>
  </si>
  <si>
    <t>301231.SZ</t>
  </si>
  <si>
    <t>301232.SZ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</si>
  <si>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</si>
  <si>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</si>
  <si>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</si>
  <si>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</si>
  <si>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</si>
  <si>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</si>
  <si>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</si>
  <si>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301246.SZ</t>
  </si>
  <si>
    <t>301248.SZ</t>
  </si>
  <si>
    <t>301251.SZ</t>
  </si>
  <si>
    <t>301252.SZ</t>
  </si>
  <si>
    <t>301255.SZ</t>
  </si>
  <si>
    <t>301256.SZ</t>
  </si>
  <si>
    <t>301257.SZ</t>
  </si>
  <si>
    <t>301258.SZ</t>
  </si>
  <si>
    <t>301259.SZ</t>
  </si>
  <si>
    <t>301260.SZ</t>
  </si>
  <si>
    <t>301261.SZ</t>
  </si>
  <si>
    <t>301262.SZ</t>
  </si>
  <si>
    <t>301263.SZ</t>
  </si>
  <si>
    <t>301265.SZ</t>
  </si>
  <si>
    <t>301266.SZ</t>
  </si>
  <si>
    <t>301267.SZ</t>
  </si>
  <si>
    <t>301268.SZ</t>
  </si>
  <si>
    <t>301269.SZ</t>
  </si>
  <si>
    <t>301270.SZ</t>
  </si>
  <si>
    <t>301272.SZ</t>
  </si>
  <si>
    <t>301273.SZ</t>
  </si>
  <si>
    <t>301276.SZ</t>
  </si>
  <si>
    <t>301277.SZ</t>
  </si>
  <si>
    <t>301278.SZ</t>
  </si>
  <si>
    <t>301279.SZ</t>
  </si>
  <si>
    <t>301280.SZ</t>
  </si>
  <si>
    <t>301281.SZ</t>
  </si>
  <si>
    <t>301282.SZ</t>
  </si>
  <si>
    <t>301283.SZ</t>
  </si>
  <si>
    <t>301285.SZ</t>
  </si>
  <si>
    <t>301286.SZ</t>
  </si>
  <si>
    <t>301287.SZ</t>
  </si>
  <si>
    <t>301288.SZ</t>
  </si>
  <si>
    <t>301289.SZ</t>
  </si>
  <si>
    <t>301290.SZ</t>
  </si>
  <si>
    <t>301291.SZ</t>
  </si>
  <si>
    <t>301292.SZ</t>
  </si>
  <si>
    <t>301293.SZ</t>
  </si>
  <si>
    <t>301295.SZ</t>
  </si>
  <si>
    <t>301296.SZ</t>
  </si>
  <si>
    <t>301297.SZ</t>
  </si>
  <si>
    <t>301298.SZ</t>
  </si>
  <si>
    <t>301299.SZ</t>
  </si>
  <si>
    <t>301300.SZ</t>
  </si>
  <si>
    <t>301301.SZ</t>
  </si>
  <si>
    <t>301302.SZ</t>
  </si>
  <si>
    <t>301303.SZ</t>
  </si>
  <si>
    <t>301305.SZ</t>
  </si>
  <si>
    <t>301306.SZ</t>
  </si>
  <si>
    <t>301307.SZ</t>
  </si>
  <si>
    <t>301308.SZ</t>
  </si>
  <si>
    <t>301309.SZ</t>
  </si>
  <si>
    <t>301310.SZ</t>
  </si>
  <si>
    <t>301311.SZ</t>
  </si>
  <si>
    <t>301312.SZ</t>
  </si>
  <si>
    <t>301313.SZ</t>
  </si>
  <si>
    <t>301314.SZ</t>
  </si>
  <si>
    <t>301315.SZ</t>
  </si>
  <si>
    <t>301316.SZ</t>
  </si>
  <si>
    <t>301317.SZ</t>
  </si>
  <si>
    <t>301318.SZ</t>
  </si>
  <si>
    <t>301319.SZ</t>
  </si>
  <si>
    <t>301320.SZ</t>
  </si>
  <si>
    <t>301321.SZ</t>
  </si>
  <si>
    <t>301322.SZ</t>
  </si>
  <si>
    <t>301323.SZ</t>
  </si>
  <si>
    <t>301325.SZ</t>
  </si>
  <si>
    <t>301326.SZ</t>
  </si>
  <si>
    <t>301327.SZ</t>
  </si>
  <si>
    <t>301328.SZ</t>
  </si>
  <si>
    <t>301329.SZ</t>
  </si>
  <si>
    <t>301330.SZ</t>
  </si>
  <si>
    <t>301331.SZ</t>
  </si>
  <si>
    <t>301332.SZ</t>
  </si>
  <si>
    <t>301333.SZ</t>
  </si>
  <si>
    <t>301335.SZ</t>
  </si>
  <si>
    <t>301336.SZ</t>
  </si>
  <si>
    <t>301337.SZ</t>
  </si>
  <si>
    <t>301338.SZ</t>
  </si>
  <si>
    <t>301339.SZ</t>
  </si>
  <si>
    <t>301345.SZ</t>
  </si>
  <si>
    <t>301348.SZ</t>
  </si>
  <si>
    <t>301349.SZ</t>
  </si>
  <si>
    <t>301353.SZ</t>
  </si>
  <si>
    <t>301355.SZ</t>
  </si>
  <si>
    <t>301356.SZ</t>
  </si>
  <si>
    <t>301357.SZ</t>
  </si>
  <si>
    <t>301358.SZ</t>
  </si>
  <si>
    <t>301359.SZ</t>
  </si>
  <si>
    <t>301360.SZ</t>
  </si>
  <si>
    <t>301361.SZ</t>
  </si>
  <si>
    <t>301362.SZ</t>
  </si>
  <si>
    <t>301363.SZ</t>
  </si>
  <si>
    <t>301365.SZ</t>
  </si>
  <si>
    <t>301366.SZ</t>
  </si>
  <si>
    <t>301367.SZ</t>
  </si>
  <si>
    <t>301368.SZ</t>
  </si>
  <si>
    <t>301369.SZ</t>
  </si>
  <si>
    <t>301370.SZ</t>
  </si>
  <si>
    <t>301371.SZ</t>
  </si>
  <si>
    <t>301372.SZ</t>
  </si>
  <si>
    <t>301373.SZ</t>
  </si>
  <si>
    <t>301376.SZ</t>
  </si>
  <si>
    <t>301377.SZ</t>
  </si>
  <si>
    <t>301378.SZ</t>
  </si>
  <si>
    <t>301379.SZ</t>
  </si>
  <si>
    <t>301380.SZ</t>
  </si>
  <si>
    <t>301381.SZ</t>
  </si>
  <si>
    <t>301382.SZ</t>
  </si>
  <si>
    <t>301383.SZ</t>
  </si>
  <si>
    <t>301386.SZ</t>
  </si>
  <si>
    <t>301387.SZ</t>
  </si>
  <si>
    <t>301388.SZ</t>
  </si>
  <si>
    <t>301389.SZ</t>
  </si>
  <si>
    <t>301390.SZ</t>
  </si>
  <si>
    <t>301391.SZ</t>
  </si>
  <si>
    <t>301393.SZ</t>
  </si>
  <si>
    <t>301395.SZ</t>
  </si>
  <si>
    <t>301396.SZ</t>
  </si>
  <si>
    <t>301397.SZ</t>
  </si>
  <si>
    <t>301398.SZ</t>
  </si>
  <si>
    <t>301399.SZ</t>
  </si>
  <si>
    <t>301408.SZ</t>
  </si>
  <si>
    <t>301413.SZ</t>
  </si>
  <si>
    <t>301418.SZ</t>
  </si>
  <si>
    <t>301419.SZ</t>
  </si>
  <si>
    <t>301421.SZ</t>
  </si>
  <si>
    <t>301428.SZ</t>
  </si>
  <si>
    <t>301429.SZ</t>
  </si>
  <si>
    <t>301439.SZ</t>
  </si>
  <si>
    <t>301446.SZ</t>
  </si>
  <si>
    <t>301448.SZ</t>
  </si>
  <si>
    <t>301456.SZ</t>
  </si>
  <si>
    <t>301459.SZ</t>
  </si>
  <si>
    <t>301468.SZ</t>
  </si>
  <si>
    <t>301469.SZ</t>
  </si>
  <si>
    <t>301486.SZ</t>
  </si>
  <si>
    <t>301487.SZ</t>
  </si>
  <si>
    <t>301488.SZ</t>
  </si>
  <si>
    <t>301489.SZ</t>
  </si>
  <si>
    <t>301498.SZ</t>
  </si>
  <si>
    <t>301499.SZ</t>
  </si>
  <si>
    <t>301500.SZ</t>
  </si>
  <si>
    <t>301502.SZ</t>
  </si>
  <si>
    <t>301503.SZ</t>
  </si>
  <si>
    <t>301505.SZ</t>
  </si>
  <si>
    <t>301507.SZ</t>
  </si>
  <si>
    <t>301508.SZ</t>
  </si>
  <si>
    <t>301509.SZ</t>
  </si>
  <si>
    <t>301510.SZ</t>
  </si>
  <si>
    <t>301511.SZ</t>
  </si>
  <si>
    <t>301512.SZ</t>
  </si>
  <si>
    <t>301515.SZ</t>
  </si>
  <si>
    <t>301516.SZ</t>
  </si>
  <si>
    <t>301517.SZ</t>
  </si>
  <si>
    <t>301518.SZ</t>
  </si>
  <si>
    <t>301519.SZ</t>
  </si>
  <si>
    <t>301520.SZ</t>
  </si>
  <si>
    <t>301525.SZ</t>
  </si>
  <si>
    <t>301526.SZ</t>
  </si>
  <si>
    <t>301528.SZ</t>
  </si>
  <si>
    <t>301529.SZ</t>
  </si>
  <si>
    <t>301533.SZ</t>
  </si>
  <si>
    <t>301536.SZ</t>
  </si>
  <si>
    <t>301538.SZ</t>
  </si>
  <si>
    <t>301539.SZ</t>
  </si>
  <si>
    <t>301548.SZ</t>
  </si>
  <si>
    <t>301550.SZ</t>
  </si>
  <si>
    <t>301555.SZ</t>
  </si>
  <si>
    <t>301558.SZ</t>
  </si>
  <si>
    <t>301559.SZ</t>
  </si>
  <si>
    <t>301566.SZ</t>
  </si>
  <si>
    <t>301567.SZ</t>
  </si>
  <si>
    <t>301568.SZ</t>
  </si>
  <si>
    <t>301577.SZ</t>
  </si>
  <si>
    <t>301578.SZ</t>
  </si>
  <si>
    <t>301587.SZ</t>
  </si>
  <si>
    <t>301588.SZ</t>
  </si>
  <si>
    <t>301589.SZ</t>
  </si>
  <si>
    <t>301591.SZ</t>
  </si>
  <si>
    <t>301596.SZ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</si>
  <si>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</si>
  <si>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</si>
  <si>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</si>
  <si>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</si>
  <si>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</si>
  <si>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</si>
  <si>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</si>
  <si>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</si>
  <si>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</si>
  <si>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</si>
  <si>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</si>
  <si>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</si>
  <si>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</si>
  <si>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</si>
  <si>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</si>
  <si>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</si>
  <si>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</si>
  <si>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</si>
  <si>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</si>
  <si>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</si>
  <si>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</si>
  <si>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</si>
  <si>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</si>
  <si>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</si>
  <si>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</si>
  <si>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</si>
  <si>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</si>
  <si>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</si>
  <si>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</si>
  <si>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</si>
  <si>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</si>
  <si>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</si>
  <si>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</si>
  <si>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</si>
  <si>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</si>
  <si>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</si>
  <si>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</si>
  <si>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</si>
  <si>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</si>
  <si>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</si>
  <si>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</si>
  <si>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</si>
  <si>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</si>
  <si>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</si>
  <si>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</si>
  <si>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</si>
  <si>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</si>
  <si>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</si>
  <si>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</si>
  <si>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</si>
  <si>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</si>
  <si>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</si>
  <si>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</si>
  <si>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</si>
  <si>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</si>
  <si>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</si>
  <si>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</si>
  <si>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</si>
  <si>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</si>
  <si>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</si>
  <si>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</si>
  <si>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</si>
  <si>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</si>
  <si>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</si>
  <si>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</si>
  <si>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</si>
  <si>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</si>
  <si>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</si>
  <si>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</si>
  <si>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</si>
  <si>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</si>
  <si>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</si>
  <si>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</si>
  <si>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</si>
  <si>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</si>
  <si>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</si>
  <si>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</si>
  <si>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</si>
  <si>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</si>
  <si>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</si>
  <si>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</si>
  <si>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</si>
  <si>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</si>
  <si>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</si>
  <si>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</si>
  <si>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</si>
  <si>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</si>
  <si>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</si>
  <si>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</si>
  <si>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</si>
  <si>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</si>
  <si>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</si>
  <si>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</si>
  <si>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</si>
  <si>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</si>
  <si>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</si>
  <si>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</si>
  <si>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</si>
  <si>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</si>
  <si>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</si>
  <si>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</si>
  <si>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</si>
  <si>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</si>
  <si>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</si>
  <si>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</si>
  <si>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</si>
  <si>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</si>
  <si>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</si>
  <si>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</si>
  <si>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</si>
  <si>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</si>
  <si>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</si>
  <si>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</si>
  <si>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</si>
  <si>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</si>
  <si>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</si>
  <si>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</si>
  <si>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</si>
  <si>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</si>
  <si>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</si>
  <si>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</si>
  <si>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</si>
  <si>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</si>
  <si>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</si>
  <si>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</si>
  <si>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</si>
  <si>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</si>
  <si>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</si>
  <si>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</si>
  <si>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</si>
  <si>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</si>
  <si>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</si>
  <si>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</si>
  <si>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</si>
  <si>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</si>
  <si>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</si>
  <si>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</si>
  <si>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</si>
  <si>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</si>
  <si>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</si>
  <si>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</si>
  <si>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</si>
  <si>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</si>
  <si>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</si>
  <si>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</si>
  <si>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</si>
  <si>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</si>
  <si>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</si>
  <si>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</si>
  <si>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</si>
  <si>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</si>
  <si>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</si>
  <si>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</si>
  <si>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</si>
  <si>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</si>
  <si>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</si>
  <si>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</si>
  <si>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</si>
  <si>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</si>
  <si>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</si>
  <si>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</si>
  <si>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</si>
  <si>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</si>
  <si>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</si>
  <si>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</si>
  <si>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</si>
  <si>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</si>
  <si>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</si>
  <si>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</si>
  <si>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</si>
  <si>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</si>
  <si>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</si>
  <si>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</si>
  <si>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</si>
  <si>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</si>
  <si>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</si>
  <si>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</si>
  <si>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</si>
  <si>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</si>
  <si>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</si>
  <si>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</si>
  <si>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</si>
  <si>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</si>
  <si>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</si>
  <si>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</si>
  <si>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</si>
  <si>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</si>
  <si>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</si>
  <si>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</si>
  <si>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</si>
  <si>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</si>
  <si>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</si>
  <si>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</si>
  <si>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</si>
  <si>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</si>
  <si>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</si>
  <si>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</si>
  <si>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</si>
  <si>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</si>
  <si>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</si>
  <si>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</si>
  <si>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</si>
  <si>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</si>
  <si>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</si>
  <si>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</si>
  <si>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</si>
  <si>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</si>
  <si>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</si>
  <si>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</si>
  <si>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</si>
  <si>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</si>
  <si>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</si>
  <si>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</si>
  <si>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</si>
  <si>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</si>
  <si>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</si>
  <si>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</si>
  <si>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</si>
  <si>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</si>
  <si>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</si>
  <si>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</si>
  <si>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</si>
  <si>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</si>
  <si>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</si>
  <si>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</si>
  <si>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</si>
  <si>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</si>
  <si>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</si>
  <si>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</si>
  <si>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</si>
  <si>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</si>
  <si>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</si>
  <si>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</si>
  <si>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</si>
  <si>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</si>
  <si>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</si>
  <si>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</si>
  <si>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</si>
  <si>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</si>
  <si>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</si>
  <si>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</si>
  <si>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</si>
  <si>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</si>
  <si>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</si>
  <si>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</si>
  <si>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</si>
  <si>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</si>
  <si>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</si>
  <si>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</si>
  <si>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</si>
  <si>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</si>
  <si>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</si>
  <si>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</si>
  <si>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</si>
  <si>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</si>
  <si>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</si>
  <si>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</si>
  <si>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</si>
  <si>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</si>
  <si>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</si>
  <si>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</si>
  <si>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</si>
  <si>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</si>
  <si>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</si>
  <si>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</si>
  <si>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</si>
  <si>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</si>
  <si>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</si>
  <si>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</si>
  <si>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</si>
  <si>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</si>
  <si>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</si>
  <si>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</si>
  <si>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</si>
  <si>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</si>
  <si>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</si>
  <si>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</si>
  <si>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</si>
  <si>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</si>
  <si>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</si>
  <si>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</si>
  <si>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</si>
  <si>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</si>
  <si>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</si>
  <si>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</si>
  <si>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</si>
  <si>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</si>
  <si>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</si>
  <si>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</si>
  <si>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</si>
  <si>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</si>
  <si>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</si>
  <si>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</si>
  <si>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</si>
  <si>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</si>
  <si>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</si>
  <si>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</si>
  <si>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</si>
  <si>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</si>
  <si>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</si>
  <si>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</si>
  <si>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</si>
  <si>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</si>
  <si>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</si>
  <si>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</si>
  <si>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</si>
  <si>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</si>
  <si>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</si>
  <si>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</si>
  <si>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</si>
  <si>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</si>
  <si>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</si>
  <si>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</si>
  <si>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</si>
  <si>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</si>
  <si>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</si>
  <si>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</si>
  <si>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</si>
  <si>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</si>
  <si>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</si>
  <si>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</si>
  <si>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</si>
  <si>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</si>
  <si>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</si>
  <si>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</si>
  <si>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</si>
  <si>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</si>
  <si>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</si>
  <si>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</si>
  <si>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</si>
  <si>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</si>
  <si>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</si>
  <si>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</si>
  <si>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</si>
  <si>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</si>
  <si>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</si>
  <si>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</si>
  <si>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</si>
  <si>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</si>
  <si>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</si>
  <si>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</si>
  <si>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</si>
  <si>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</si>
  <si>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</si>
  <si>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</si>
  <si>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</si>
  <si>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</si>
  <si>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</si>
  <si>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</si>
  <si>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</si>
  <si>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</si>
  <si>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</si>
  <si>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</si>
  <si>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</si>
  <si>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</si>
  <si>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</si>
  <si>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</si>
  <si>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</si>
  <si>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</si>
  <si>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</si>
  <si>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</si>
  <si>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</si>
  <si>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</si>
  <si>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</si>
  <si>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</si>
  <si>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</si>
  <si>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</si>
  <si>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</si>
  <si>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</si>
  <si>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</si>
  <si>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</si>
  <si>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</si>
  <si>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</si>
  <si>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</si>
  <si>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</si>
  <si>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</si>
  <si>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</si>
  <si>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</si>
  <si>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</si>
  <si>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</si>
  <si>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</si>
  <si>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</si>
  <si>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</si>
  <si>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</si>
  <si>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</si>
  <si>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</si>
  <si>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</si>
  <si>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</si>
  <si>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</si>
  <si>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</si>
  <si>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</si>
  <si>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</si>
  <si>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</si>
  <si>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</si>
  <si>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</si>
  <si>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</si>
  <si>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</si>
  <si>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</si>
  <si>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</si>
  <si>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</si>
  <si>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</si>
  <si>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</si>
  <si>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</si>
  <si>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</si>
  <si>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</si>
  <si>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</si>
  <si>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</si>
  <si>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</si>
  <si>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</si>
  <si>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</si>
  <si>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</si>
  <si>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</si>
  <si>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</si>
  <si>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</si>
  <si>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</si>
  <si>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</si>
  <si>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</si>
  <si>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</si>
  <si>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</si>
  <si>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</si>
  <si>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</si>
  <si>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</si>
  <si>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</si>
  <si>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</si>
  <si>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</si>
  <si>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</si>
  <si>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</si>
  <si>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</si>
  <si>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</si>
  <si>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</si>
  <si>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</si>
  <si>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</si>
  <si>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</si>
  <si>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</si>
  <si>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</si>
  <si>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</si>
  <si>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</si>
  <si>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</si>
  <si>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</si>
  <si>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</si>
  <si>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</si>
  <si>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</si>
  <si>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</si>
  <si>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</si>
  <si>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</si>
  <si>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</si>
  <si>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</si>
  <si>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</si>
  <si>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</si>
  <si>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</si>
  <si>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</si>
  <si>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</si>
  <si>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</si>
  <si>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</si>
  <si>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</si>
  <si>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</si>
  <si>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</si>
  <si>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</si>
  <si>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</si>
  <si>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</si>
  <si>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</si>
  <si>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</si>
  <si>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</si>
  <si>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</si>
  <si>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</si>
  <si>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</si>
  <si>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</si>
  <si>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</si>
  <si>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</si>
  <si>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</si>
  <si>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</si>
  <si>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</si>
  <si>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</si>
  <si>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</si>
  <si>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</si>
  <si>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</si>
  <si>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</si>
  <si>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</si>
  <si>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</si>
  <si>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</si>
  <si>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</si>
  <si>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</si>
  <si>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</si>
  <si>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</si>
  <si>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</si>
  <si>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</si>
  <si>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</si>
  <si>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</si>
  <si>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</si>
  <si>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</si>
  <si>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</si>
  <si>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</si>
  <si>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</si>
  <si>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</si>
  <si>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</si>
  <si>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</si>
  <si>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</si>
  <si>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</si>
  <si>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</si>
  <si>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</si>
  <si>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</si>
  <si>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</si>
  <si>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</si>
  <si>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</si>
  <si>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</si>
  <si>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</si>
  <si>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</si>
  <si>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</si>
  <si>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</si>
  <si>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</si>
  <si>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</si>
  <si>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</si>
  <si>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</si>
  <si>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</si>
  <si>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</si>
  <si>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</si>
  <si>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</si>
  <si>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</si>
  <si>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</si>
  <si>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</si>
  <si>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</si>
  <si>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</si>
  <si>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</si>
  <si>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</si>
  <si>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</si>
  <si>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</si>
  <si>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</si>
  <si>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</si>
  <si>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</si>
  <si>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</si>
  <si>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</si>
  <si>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</si>
  <si>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</si>
  <si>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</si>
  <si>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</si>
  <si>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</si>
  <si>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</si>
  <si>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</si>
  <si>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</si>
  <si>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</si>
  <si>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</si>
  <si>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</si>
  <si>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</si>
  <si>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</si>
  <si>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</si>
  <si>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</si>
  <si>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</si>
  <si>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</si>
  <si>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</si>
  <si>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</si>
  <si>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</si>
  <si>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</si>
  <si>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</si>
  <si>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</si>
  <si>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</si>
  <si>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</si>
  <si>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</si>
  <si>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</si>
  <si>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</si>
  <si>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</si>
  <si>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</si>
  <si>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</si>
  <si>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</si>
  <si>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</si>
  <si>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</si>
  <si>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</si>
  <si>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</si>
  <si>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</si>
  <si>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</si>
  <si>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</si>
  <si>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</si>
  <si>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</si>
  <si>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</si>
  <si>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</si>
  <si>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</si>
  <si>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</si>
  <si>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</si>
  <si>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</si>
  <si>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</si>
  <si>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</si>
  <si>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</si>
  <si>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</si>
  <si>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</si>
  <si>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</si>
  <si>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</si>
  <si>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</si>
  <si>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</si>
  <si>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</si>
  <si>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</si>
  <si>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</si>
  <si>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</si>
  <si>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</si>
  <si>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</si>
  <si>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</si>
  <si>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</si>
  <si>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</si>
  <si>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</si>
  <si>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</si>
  <si>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</si>
  <si>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</si>
  <si>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</si>
  <si>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</si>
  <si>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</si>
  <si>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</si>
  <si>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</si>
  <si>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</si>
  <si>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</si>
  <si>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</si>
  <si>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</si>
  <si>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</si>
  <si>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</si>
  <si>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</si>
  <si>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</si>
  <si>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</si>
  <si>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</si>
  <si>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</si>
  <si>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</si>
  <si>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</si>
  <si>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</si>
  <si>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</si>
  <si>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</si>
  <si>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</si>
  <si>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</si>
  <si>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</si>
  <si>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</si>
  <si>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</si>
  <si>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</si>
  <si>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</si>
  <si>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</si>
  <si>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</si>
  <si>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</si>
  <si>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</si>
  <si>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</si>
  <si>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</si>
  <si>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</si>
  <si>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</si>
  <si>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</si>
  <si>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</si>
  <si>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</si>
  <si>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</si>
  <si>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</si>
  <si>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</si>
  <si>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</si>
  <si>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</si>
  <si>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</si>
  <si>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</si>
  <si>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</si>
  <si>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</si>
  <si>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</si>
  <si>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</si>
  <si>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</si>
  <si>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</si>
  <si>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</si>
  <si>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</si>
  <si>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</si>
  <si>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</si>
  <si>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</si>
  <si>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</si>
  <si>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</si>
  <si>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</si>
  <si>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</si>
  <si>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</si>
  <si>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</si>
  <si>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</si>
  <si>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</si>
  <si>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</si>
  <si>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</si>
  <si>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</si>
  <si>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</si>
  <si>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</si>
  <si>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</si>
  <si>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</si>
  <si>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</si>
  <si>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</si>
  <si>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</si>
  <si>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</si>
  <si>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</si>
  <si>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</si>
  <si>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</si>
  <si>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</si>
  <si>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</si>
  <si>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</si>
  <si>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</si>
  <si>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</si>
  <si>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</si>
  <si>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</si>
  <si>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</si>
  <si>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</si>
  <si>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</si>
  <si>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</si>
  <si>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</si>
  <si>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</si>
  <si>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</si>
  <si>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</si>
  <si>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</si>
  <si>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</si>
  <si>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</si>
  <si>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</si>
  <si>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</si>
  <si>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</si>
  <si>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</si>
  <si>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</si>
  <si>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</si>
  <si>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</si>
  <si>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</si>
  <si>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</si>
  <si>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</si>
  <si>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</si>
  <si>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</si>
  <si>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</si>
  <si>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</si>
  <si>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</si>
  <si>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</si>
  <si>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</si>
  <si>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</si>
  <si>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</si>
  <si>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</si>
  <si>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</si>
  <si>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</si>
  <si>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</si>
  <si>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</si>
  <si>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</si>
  <si>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</si>
  <si>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</si>
  <si>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</si>
  <si>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</si>
  <si>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</si>
  <si>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</si>
  <si>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</si>
  <si>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</si>
  <si>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</si>
  <si>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</si>
  <si>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</si>
  <si>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</si>
  <si>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</si>
  <si>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</si>
  <si>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</si>
  <si>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</si>
  <si>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</si>
  <si>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</si>
  <si>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</si>
  <si>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</si>
  <si>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</si>
  <si>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</si>
  <si>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600925.SH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</si>
  <si>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</si>
  <si>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</si>
  <si>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</si>
  <si>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</si>
  <si>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</si>
  <si>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</si>
  <si>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</si>
  <si>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</si>
  <si>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</si>
  <si>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</si>
  <si>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</si>
  <si>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</si>
  <si>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</si>
  <si>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</si>
  <si>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</si>
  <si>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</si>
  <si>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</si>
  <si>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</si>
  <si>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</si>
  <si>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</si>
  <si>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</si>
  <si>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</si>
  <si>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</si>
  <si>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</si>
  <si>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</si>
  <si>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</si>
  <si>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</si>
  <si>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</si>
  <si>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</si>
  <si>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</si>
  <si>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</si>
  <si>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</si>
  <si>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</si>
  <si>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</si>
  <si>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</si>
  <si>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</si>
  <si>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</si>
  <si>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</si>
  <si>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</si>
  <si>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</si>
  <si>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</si>
  <si>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</si>
  <si>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</si>
  <si>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</si>
  <si>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</si>
  <si>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</si>
  <si>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</si>
  <si>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</si>
  <si>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</si>
  <si>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</si>
  <si>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</si>
  <si>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</si>
  <si>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</si>
  <si>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</si>
  <si>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</si>
  <si>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</si>
  <si>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</si>
  <si>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</si>
  <si>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</si>
  <si>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</si>
  <si>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</si>
  <si>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</si>
  <si>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</si>
  <si>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</si>
  <si>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</si>
  <si>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</si>
  <si>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601022.SH</t>
  </si>
  <si>
    <t>601028.SH</t>
  </si>
  <si>
    <t>601033.SH</t>
  </si>
  <si>
    <t>601038.SH</t>
  </si>
  <si>
    <t>601058.SH</t>
  </si>
  <si>
    <t>601059.SH</t>
  </si>
  <si>
    <t>601061.SH</t>
  </si>
  <si>
    <t>601065.SH</t>
  </si>
  <si>
    <t>601066.SH</t>
  </si>
  <si>
    <t>601068.SH</t>
  </si>
  <si>
    <t>601069.SH</t>
  </si>
  <si>
    <t>601077.SH</t>
  </si>
  <si>
    <t>601083.SH</t>
  </si>
  <si>
    <t>601086.SH</t>
  </si>
  <si>
    <t>601088.SH</t>
  </si>
  <si>
    <t>601089.SH</t>
  </si>
  <si>
    <t>601096.SH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</si>
  <si>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</si>
  <si>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</si>
  <si>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</si>
  <si>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</si>
  <si>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</si>
  <si>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</si>
  <si>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</si>
  <si>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</si>
  <si>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</si>
  <si>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</si>
  <si>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</si>
  <si>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</si>
  <si>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601121.SH</t>
  </si>
  <si>
    <t>601126.SH</t>
  </si>
  <si>
    <t>601127.SH</t>
  </si>
  <si>
    <t>601128.SH</t>
  </si>
  <si>
    <t>601133.SH</t>
  </si>
  <si>
    <t>601136.SH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</si>
  <si>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</si>
  <si>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</si>
  <si>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</si>
  <si>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</si>
  <si>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</si>
  <si>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</si>
  <si>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</si>
  <si>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</si>
  <si>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</si>
  <si>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</si>
  <si>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</si>
  <si>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</si>
  <si>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</si>
  <si>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</si>
  <si>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</si>
  <si>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</si>
  <si>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</si>
  <si>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</si>
  <si>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</si>
  <si>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</si>
  <si>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</si>
  <si>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</si>
  <si>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</si>
  <si>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</si>
  <si>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</si>
  <si>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</si>
  <si>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</si>
  <si>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</si>
  <si>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</si>
  <si>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</si>
  <si>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</si>
  <si>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</si>
  <si>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</si>
  <si>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</si>
  <si>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</si>
  <si>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</si>
  <si>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</si>
  <si>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</si>
  <si>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</si>
  <si>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</si>
  <si>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</si>
  <si>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</si>
  <si>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</si>
  <si>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</si>
  <si>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</si>
  <si>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</si>
  <si>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</si>
  <si>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</si>
  <si>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</si>
  <si>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</si>
  <si>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</si>
  <si>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</si>
  <si>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</si>
  <si>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</si>
  <si>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</si>
  <si>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</si>
  <si>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</si>
  <si>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</si>
  <si>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</si>
  <si>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</si>
  <si>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</si>
  <si>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</si>
  <si>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</si>
  <si>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</si>
  <si>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</si>
  <si>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</si>
  <si>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</si>
  <si>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</si>
  <si>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</si>
  <si>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</si>
  <si>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</si>
  <si>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</si>
  <si>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</si>
  <si>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</si>
  <si>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</si>
  <si>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</si>
  <si>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</si>
  <si>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</si>
  <si>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</si>
  <si>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</si>
  <si>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</si>
  <si>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</si>
  <si>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</si>
  <si>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</si>
  <si>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</si>
  <si>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</si>
  <si>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</si>
  <si>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</si>
  <si>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</si>
  <si>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</si>
  <si>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</si>
  <si>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</si>
  <si>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</si>
  <si>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</si>
  <si>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</si>
  <si>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</si>
  <si>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</si>
  <si>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</si>
  <si>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</si>
  <si>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</si>
  <si>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</si>
  <si>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</si>
  <si>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</si>
  <si>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</si>
  <si>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</si>
  <si>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</si>
  <si>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</si>
  <si>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</si>
  <si>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</si>
  <si>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</si>
  <si>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</si>
  <si>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</si>
  <si>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</si>
  <si>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</si>
  <si>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</si>
  <si>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</si>
  <si>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</si>
  <si>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</si>
  <si>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</si>
  <si>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</si>
  <si>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</si>
  <si>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</si>
  <si>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</si>
  <si>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</si>
  <si>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</si>
  <si>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</si>
  <si>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</si>
  <si>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</si>
  <si>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</si>
  <si>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</si>
  <si>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</si>
  <si>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</si>
  <si>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</si>
  <si>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</si>
  <si>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</si>
  <si>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</si>
  <si>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</si>
  <si>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</si>
  <si>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</si>
  <si>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</si>
  <si>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</si>
  <si>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</si>
  <si>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</si>
  <si>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</si>
  <si>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</si>
  <si>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</si>
  <si>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</si>
  <si>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</si>
  <si>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</si>
  <si>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</si>
  <si>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</si>
  <si>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</si>
  <si>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</si>
  <si>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</si>
  <si>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</si>
  <si>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</si>
  <si>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</si>
  <si>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</si>
  <si>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</si>
  <si>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</si>
  <si>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</si>
  <si>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</si>
  <si>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</si>
  <si>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</si>
  <si>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</si>
  <si>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</si>
  <si>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</si>
  <si>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</si>
  <si>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</si>
  <si>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</si>
  <si>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</si>
  <si>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</si>
  <si>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</si>
  <si>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</si>
  <si>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</si>
  <si>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</si>
  <si>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603004.SH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</si>
  <si>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</si>
  <si>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</si>
  <si>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</si>
  <si>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</si>
  <si>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</si>
  <si>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</si>
  <si>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</si>
  <si>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</si>
  <si>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</si>
  <si>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</si>
  <si>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</si>
  <si>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</si>
  <si>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</si>
  <si>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</si>
  <si>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</si>
  <si>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</si>
  <si>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</si>
  <si>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</si>
  <si>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</si>
  <si>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</si>
  <si>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</si>
  <si>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</si>
  <si>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</si>
  <si>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</si>
  <si>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</si>
  <si>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</si>
  <si>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</si>
  <si>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</si>
  <si>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</si>
  <si>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</si>
  <si>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</si>
  <si>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</si>
  <si>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</si>
  <si>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</si>
  <si>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</si>
  <si>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</si>
  <si>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</si>
  <si>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</si>
  <si>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</si>
  <si>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</si>
  <si>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</si>
  <si>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</si>
  <si>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</si>
  <si>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</si>
  <si>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</si>
  <si>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</si>
  <si>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</si>
  <si>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</si>
  <si>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603061.SH</t>
  </si>
  <si>
    <t>603062.SH</t>
  </si>
  <si>
    <t>603063.SH</t>
  </si>
  <si>
    <t>603065.SH</t>
  </si>
  <si>
    <t>603066.SH</t>
  </si>
  <si>
    <t>603067.SH</t>
  </si>
  <si>
    <t>603068.SH</t>
  </si>
  <si>
    <t>603069.SH</t>
  </si>
  <si>
    <t>603070.SH</t>
  </si>
  <si>
    <t>603071.SH</t>
  </si>
  <si>
    <t>603073.SH</t>
  </si>
  <si>
    <t>603075.SH</t>
  </si>
  <si>
    <t>603076.SH</t>
  </si>
  <si>
    <t>603077.SH</t>
  </si>
  <si>
    <t>603078.SH</t>
  </si>
  <si>
    <t>603079.SH</t>
  </si>
  <si>
    <t>603080.SH</t>
  </si>
  <si>
    <t>603081.SH</t>
  </si>
  <si>
    <t>603082.SH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</si>
  <si>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</si>
  <si>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</si>
  <si>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</si>
  <si>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</si>
  <si>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</si>
  <si>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</si>
  <si>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</si>
  <si>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</si>
  <si>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</si>
  <si>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</si>
  <si>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</si>
  <si>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</si>
  <si>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</si>
  <si>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</si>
  <si>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</si>
  <si>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</si>
  <si>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</si>
  <si>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</si>
  <si>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</si>
  <si>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603107.SH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</si>
  <si>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</si>
  <si>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</si>
  <si>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</si>
  <si>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</si>
  <si>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</si>
  <si>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</si>
  <si>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</si>
  <si>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</si>
  <si>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</si>
  <si>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</si>
  <si>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603119.SH</t>
  </si>
  <si>
    <t>603121.SH</t>
  </si>
  <si>
    <t>603122.SH</t>
  </si>
  <si>
    <t>603123.SH</t>
  </si>
  <si>
    <t>603125.SH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</si>
  <si>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</si>
  <si>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</si>
  <si>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</si>
  <si>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</si>
  <si>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</si>
  <si>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</si>
  <si>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</si>
  <si>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603133.SH</t>
  </si>
  <si>
    <t>603135.SH</t>
  </si>
  <si>
    <t>603136.SH</t>
  </si>
  <si>
    <t>603137.SH</t>
  </si>
  <si>
    <t>603138.SH</t>
  </si>
  <si>
    <t>603139.SH</t>
  </si>
  <si>
    <t>603150.SH</t>
  </si>
  <si>
    <t>603151.SH</t>
  </si>
  <si>
    <t>603153.SH</t>
  </si>
  <si>
    <t>603155.SH</t>
  </si>
  <si>
    <t>603156.SH</t>
  </si>
  <si>
    <t>603158.SH</t>
  </si>
  <si>
    <t>603159.SH</t>
  </si>
  <si>
    <t>603160.SH</t>
  </si>
  <si>
    <t>603161.SH</t>
  </si>
  <si>
    <t>603162.SH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</si>
  <si>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</si>
  <si>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</si>
  <si>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</si>
  <si>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</si>
  <si>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</si>
  <si>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</si>
  <si>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</si>
  <si>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</si>
  <si>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603172.SH</t>
  </si>
  <si>
    <t>603173.SH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</si>
  <si>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</si>
  <si>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</si>
  <si>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</si>
  <si>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</si>
  <si>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</si>
  <si>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</si>
  <si>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</si>
  <si>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</si>
  <si>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</si>
  <si>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</si>
  <si>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</si>
  <si>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</si>
  <si>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</si>
  <si>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603190.SH</t>
  </si>
  <si>
    <t>603191.SH</t>
  </si>
  <si>
    <t>603192.SH</t>
  </si>
  <si>
    <t>603193.SH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</si>
  <si>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</si>
  <si>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</si>
  <si>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</si>
  <si>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</si>
  <si>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</si>
  <si>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</si>
  <si>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</si>
  <si>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</si>
  <si>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</si>
  <si>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</si>
  <si>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</si>
  <si>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</si>
  <si>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</si>
  <si>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</si>
  <si>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</si>
  <si>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</si>
  <si>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</si>
  <si>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</si>
  <si>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</si>
  <si>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</si>
  <si>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</si>
  <si>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</si>
  <si>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</si>
  <si>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</si>
  <si>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</si>
  <si>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</si>
  <si>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</si>
  <si>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</si>
  <si>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</si>
  <si>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</si>
  <si>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603231.SH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</si>
  <si>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</si>
  <si>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</si>
  <si>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</si>
  <si>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</si>
  <si>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</si>
  <si>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</si>
  <si>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</si>
  <si>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</si>
  <si>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</si>
  <si>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</si>
  <si>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</si>
  <si>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</si>
  <si>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</si>
  <si>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</si>
  <si>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</si>
  <si>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</si>
  <si>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</si>
  <si>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603270.SH</t>
  </si>
  <si>
    <t>603272.SH</t>
  </si>
  <si>
    <t>603273.SH</t>
  </si>
  <si>
    <t>603275.SH</t>
  </si>
  <si>
    <t>603276.SH</t>
  </si>
  <si>
    <t>603277.SH</t>
  </si>
  <si>
    <t>603278.SH</t>
  </si>
  <si>
    <t>603279.SH</t>
  </si>
  <si>
    <t>603280.SH</t>
  </si>
  <si>
    <t>603281.SH</t>
  </si>
  <si>
    <t>603282.SH</t>
  </si>
  <si>
    <t>603283.SH</t>
  </si>
  <si>
    <t>603286.SH</t>
  </si>
  <si>
    <t>603288.SH</t>
  </si>
  <si>
    <t>603289.SH</t>
  </si>
  <si>
    <t>603290.SH</t>
  </si>
  <si>
    <t>603291.SH</t>
  </si>
  <si>
    <t>603296.SH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</si>
  <si>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</si>
  <si>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</si>
  <si>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</si>
  <si>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</si>
  <si>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</si>
  <si>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</si>
  <si>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</si>
  <si>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</si>
  <si>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603307.SH</t>
  </si>
  <si>
    <t>603308.SH</t>
  </si>
  <si>
    <t>603309.SH</t>
  </si>
  <si>
    <t>603311.SH</t>
  </si>
  <si>
    <t>603312.SH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</si>
  <si>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</si>
  <si>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</si>
  <si>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</si>
  <si>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</si>
  <si>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</si>
  <si>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</si>
  <si>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</si>
  <si>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</si>
  <si>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</si>
  <si>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</si>
  <si>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</si>
  <si>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603325.SH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</si>
  <si>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</si>
  <si>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</si>
  <si>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</si>
  <si>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</si>
  <si>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</si>
  <si>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</si>
  <si>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</si>
  <si>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</si>
  <si>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</si>
  <si>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</si>
  <si>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</si>
  <si>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</si>
  <si>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</si>
  <si>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603341.SH</t>
  </si>
  <si>
    <t>603344.SH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</si>
  <si>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</si>
  <si>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</si>
  <si>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</si>
  <si>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</si>
  <si>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</si>
  <si>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</si>
  <si>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</si>
  <si>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</si>
  <si>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</si>
  <si>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</si>
  <si>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</si>
  <si>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</si>
  <si>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</si>
  <si>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</si>
  <si>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</si>
  <si>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</si>
  <si>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603373.SH</t>
  </si>
  <si>
    <t>603375.SH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</si>
  <si>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</si>
  <si>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</si>
  <si>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</si>
  <si>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</si>
  <si>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</si>
  <si>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</si>
  <si>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</si>
  <si>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</si>
  <si>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</si>
  <si>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</si>
  <si>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</si>
  <si>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</si>
  <si>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</si>
  <si>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</si>
  <si>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</si>
  <si>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</si>
  <si>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</si>
  <si>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</si>
  <si>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</si>
  <si>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</si>
  <si>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</si>
  <si>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</si>
  <si>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</si>
  <si>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</si>
  <si>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</si>
  <si>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</si>
  <si>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</si>
  <si>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</si>
  <si>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</si>
  <si>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</si>
  <si>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</si>
  <si>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</si>
  <si>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</si>
  <si>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</si>
  <si>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</si>
  <si>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</si>
  <si>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</si>
  <si>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</si>
  <si>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</si>
  <si>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</si>
  <si>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</si>
  <si>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</si>
  <si>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</si>
  <si>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</si>
  <si>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</si>
  <si>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</si>
  <si>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</si>
  <si>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</si>
  <si>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</si>
  <si>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</si>
  <si>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</si>
  <si>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</si>
  <si>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</si>
  <si>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</si>
  <si>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</si>
  <si>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</si>
  <si>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</si>
  <si>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</si>
  <si>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</si>
  <si>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</si>
  <si>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</si>
  <si>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</si>
  <si>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</si>
  <si>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</si>
  <si>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</si>
  <si>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</si>
  <si>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</si>
  <si>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</si>
  <si>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</si>
  <si>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</si>
  <si>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</si>
  <si>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</si>
  <si>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</si>
  <si>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</si>
  <si>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</si>
  <si>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</si>
  <si>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</si>
  <si>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</si>
  <si>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</si>
  <si>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</si>
  <si>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</si>
  <si>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</si>
  <si>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</si>
  <si>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</si>
  <si>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</si>
  <si>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</si>
  <si>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</si>
  <si>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</si>
  <si>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</si>
  <si>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</si>
  <si>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</si>
  <si>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</si>
  <si>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</si>
  <si>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</si>
  <si>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</si>
  <si>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</si>
  <si>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</si>
  <si>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</si>
  <si>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</si>
  <si>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</si>
  <si>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</si>
  <si>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</si>
  <si>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</si>
  <si>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</si>
  <si>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</si>
  <si>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</si>
  <si>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</si>
  <si>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</si>
  <si>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</si>
  <si>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</si>
  <si>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</si>
  <si>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</si>
  <si>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</si>
  <si>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</si>
  <si>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</si>
  <si>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</si>
  <si>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</si>
  <si>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</si>
  <si>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</si>
  <si>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</si>
  <si>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</si>
  <si>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</si>
  <si>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</si>
  <si>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</si>
  <si>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</si>
  <si>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</si>
  <si>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</si>
  <si>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</si>
  <si>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</si>
  <si>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</si>
  <si>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</si>
  <si>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</si>
  <si>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</si>
  <si>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</si>
  <si>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</si>
  <si>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</si>
  <si>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</si>
  <si>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</si>
  <si>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</si>
  <si>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</si>
  <si>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</si>
  <si>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</si>
  <si>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</si>
  <si>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</si>
  <si>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</si>
  <si>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</si>
  <si>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</si>
  <si>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</si>
  <si>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</si>
  <si>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</si>
  <si>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</si>
  <si>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</si>
  <si>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</si>
  <si>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</si>
  <si>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</si>
  <si>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</si>
  <si>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</si>
  <si>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</si>
  <si>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</si>
  <si>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</si>
  <si>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</si>
  <si>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</si>
  <si>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</si>
  <si>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</si>
  <si>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</si>
  <si>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</si>
  <si>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</si>
  <si>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</si>
  <si>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</si>
  <si>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</si>
  <si>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</si>
  <si>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</si>
  <si>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</si>
  <si>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</si>
  <si>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</si>
  <si>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</si>
  <si>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</si>
  <si>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</si>
  <si>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</si>
  <si>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</si>
  <si>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</si>
  <si>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</si>
  <si>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</si>
  <si>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</si>
  <si>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</si>
  <si>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</si>
  <si>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</si>
  <si>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</si>
  <si>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</si>
  <si>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</si>
  <si>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</si>
  <si>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</si>
  <si>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</si>
  <si>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</si>
  <si>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</si>
  <si>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</si>
  <si>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</si>
  <si>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</si>
  <si>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</si>
  <si>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</si>
  <si>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</si>
  <si>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</si>
  <si>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</si>
  <si>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</si>
  <si>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</si>
  <si>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</si>
  <si>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</si>
  <si>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</si>
  <si>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</si>
  <si>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</si>
  <si>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</si>
  <si>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</si>
  <si>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</si>
  <si>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</si>
  <si>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</si>
  <si>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</si>
  <si>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</si>
  <si>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</si>
  <si>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</si>
  <si>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</si>
  <si>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</si>
  <si>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</si>
  <si>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</si>
  <si>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</si>
  <si>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</si>
  <si>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</si>
  <si>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</si>
  <si>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</si>
  <si>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</si>
  <si>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</si>
  <si>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</si>
  <si>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</si>
  <si>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</si>
  <si>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</si>
  <si>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</si>
  <si>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</si>
  <si>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</si>
  <si>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</si>
  <si>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</si>
  <si>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</si>
  <si>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</si>
  <si>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</si>
  <si>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</si>
  <si>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</si>
  <si>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</si>
  <si>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</si>
  <si>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</si>
  <si>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</si>
  <si>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</si>
  <si>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</si>
  <si>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</si>
  <si>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</si>
  <si>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</si>
  <si>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</si>
  <si>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</si>
  <si>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</si>
  <si>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</si>
  <si>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</si>
  <si>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</si>
  <si>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</si>
  <si>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</si>
  <si>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</si>
  <si>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</si>
  <si>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</si>
  <si>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</si>
  <si>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</si>
  <si>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</si>
  <si>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</si>
  <si>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</si>
  <si>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</si>
  <si>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</si>
  <si>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</si>
  <si>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</si>
  <si>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</si>
  <si>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</si>
  <si>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</si>
  <si>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</si>
  <si>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</si>
  <si>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</si>
  <si>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</si>
  <si>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</si>
  <si>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</si>
  <si>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</si>
  <si>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</si>
  <si>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</si>
  <si>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</si>
  <si>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</si>
  <si>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</si>
  <si>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</si>
  <si>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</si>
  <si>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</si>
  <si>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</si>
  <si>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</si>
  <si>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</si>
  <si>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</si>
  <si>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</si>
  <si>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</si>
  <si>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</si>
  <si>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</si>
  <si>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</si>
  <si>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</si>
  <si>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</si>
  <si>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</si>
  <si>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</si>
  <si>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</si>
  <si>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</si>
  <si>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</si>
  <si>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</si>
  <si>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</si>
  <si>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</si>
  <si>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</si>
  <si>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</si>
  <si>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</si>
  <si>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</si>
  <si>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</si>
  <si>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</si>
  <si>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</si>
  <si>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</si>
  <si>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</si>
  <si>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</si>
  <si>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</si>
  <si>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</si>
  <si>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</si>
  <si>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</si>
  <si>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</si>
  <si>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</si>
  <si>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</si>
  <si>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</si>
  <si>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</si>
  <si>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</si>
  <si>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</si>
  <si>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</si>
  <si>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</si>
  <si>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</si>
  <si>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</si>
  <si>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</si>
  <si>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</si>
  <si>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</si>
  <si>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</si>
  <si>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</si>
  <si>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</si>
  <si>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</si>
  <si>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</si>
  <si>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</si>
  <si>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</si>
  <si>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</si>
  <si>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</si>
  <si>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</si>
  <si>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</si>
  <si>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</si>
  <si>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</si>
  <si>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</si>
  <si>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</si>
  <si>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</si>
  <si>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</si>
  <si>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</si>
  <si>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</si>
  <si>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</si>
  <si>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</si>
  <si>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</si>
  <si>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</si>
  <si>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</si>
  <si>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</si>
  <si>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</si>
  <si>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</si>
  <si>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</si>
  <si>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</si>
  <si>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</si>
  <si>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</si>
  <si>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</si>
  <si>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</si>
  <si>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</si>
  <si>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</si>
  <si>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</si>
  <si>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</si>
  <si>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</si>
  <si>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</si>
  <si>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</si>
  <si>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</si>
  <si>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</si>
  <si>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</si>
  <si>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</si>
  <si>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</si>
  <si>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</si>
  <si>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</si>
  <si>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</si>
  <si>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</si>
  <si>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</si>
  <si>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</si>
  <si>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</si>
  <si>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</si>
  <si>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</si>
  <si>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</si>
  <si>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</si>
  <si>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</si>
  <si>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</si>
  <si>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</si>
  <si>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</si>
  <si>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</si>
  <si>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</si>
  <si>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</si>
  <si>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</si>
  <si>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</si>
  <si>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</si>
  <si>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</si>
  <si>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</si>
  <si>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</si>
  <si>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</si>
  <si>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</si>
  <si>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</si>
  <si>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</si>
  <si>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</si>
  <si>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</si>
  <si>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</si>
  <si>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</si>
  <si>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</si>
  <si>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</si>
  <si>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</si>
  <si>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</si>
  <si>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</si>
  <si>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</si>
  <si>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</si>
  <si>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</si>
  <si>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</si>
  <si>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</si>
  <si>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</si>
  <si>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</si>
  <si>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</si>
  <si>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</si>
  <si>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</si>
  <si>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</si>
  <si>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</si>
  <si>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</si>
  <si>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</si>
  <si>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</si>
  <si>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</si>
  <si>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</si>
  <si>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</si>
  <si>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</si>
  <si>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</si>
  <si>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</si>
  <si>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</si>
  <si>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</si>
  <si>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</si>
  <si>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</si>
  <si>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</si>
  <si>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</si>
  <si>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</si>
  <si>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</si>
  <si>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</si>
  <si>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</si>
  <si>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</si>
  <si>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</si>
  <si>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</si>
  <si>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</si>
  <si>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</si>
  <si>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</si>
  <si>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</si>
  <si>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</si>
  <si>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</si>
  <si>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</si>
  <si>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</si>
  <si>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</si>
  <si>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</si>
  <si>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</si>
  <si>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</si>
  <si>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</si>
  <si>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</si>
  <si>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</si>
  <si>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</si>
  <si>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</si>
  <si>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</si>
  <si>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</si>
  <si>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</si>
  <si>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</si>
  <si>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</si>
  <si>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</si>
  <si>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</si>
  <si>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</si>
  <si>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</si>
  <si>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</si>
  <si>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</si>
  <si>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</si>
  <si>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</si>
  <si>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</si>
  <si>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</si>
  <si>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688084.SH</t>
  </si>
  <si>
    <t>688085.SH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</si>
  <si>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</si>
  <si>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</si>
  <si>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</si>
  <si>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</si>
  <si>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</si>
  <si>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</si>
  <si>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</si>
  <si>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</si>
  <si>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</si>
  <si>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</si>
  <si>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</si>
  <si>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</si>
  <si>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</si>
  <si>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</si>
  <si>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</si>
  <si>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</si>
  <si>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</si>
  <si>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</si>
  <si>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</si>
  <si>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</si>
  <si>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</si>
  <si>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</si>
  <si>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</si>
  <si>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</si>
  <si>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</si>
  <si>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</si>
  <si>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</si>
  <si>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</si>
  <si>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</si>
  <si>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</si>
  <si>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</si>
  <si>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</si>
  <si>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</si>
  <si>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</si>
  <si>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</si>
  <si>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</si>
  <si>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</si>
  <si>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</si>
  <si>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</si>
  <si>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</si>
  <si>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</si>
  <si>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</si>
  <si>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</si>
  <si>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</si>
  <si>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</si>
  <si>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</si>
  <si>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</si>
  <si>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</si>
  <si>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</si>
  <si>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688141.SH</t>
  </si>
  <si>
    <t>688143.SH</t>
  </si>
  <si>
    <t>688146.SH</t>
  </si>
  <si>
    <t>688147.SH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</si>
  <si>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</si>
  <si>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</si>
  <si>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</si>
  <si>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</si>
  <si>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</si>
  <si>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</si>
  <si>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</si>
  <si>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</si>
  <si>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</si>
  <si>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</si>
  <si>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</si>
  <si>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</si>
  <si>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</si>
  <si>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</si>
  <si>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</si>
  <si>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</si>
  <si>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</si>
  <si>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</si>
  <si>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</si>
  <si>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</si>
  <si>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</si>
  <si>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688172.SH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</si>
  <si>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</si>
  <si>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</si>
  <si>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</si>
  <si>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</si>
  <si>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</si>
  <si>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</si>
  <si>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</si>
  <si>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</si>
  <si>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</si>
  <si>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</si>
  <si>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</si>
  <si>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</si>
  <si>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</si>
  <si>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</si>
  <si>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</si>
  <si>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</si>
  <si>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</si>
  <si>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</si>
  <si>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</si>
  <si>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</si>
  <si>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</si>
  <si>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</si>
  <si>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</si>
  <si>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</si>
  <si>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</si>
  <si>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</si>
  <si>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</si>
  <si>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</si>
  <si>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</si>
  <si>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</si>
  <si>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</si>
  <si>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</si>
  <si>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</si>
  <si>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</si>
  <si>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</si>
  <si>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</si>
  <si>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</si>
  <si>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</si>
  <si>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</si>
  <si>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</si>
  <si>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</si>
  <si>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</si>
  <si>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</si>
  <si>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</si>
  <si>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</si>
  <si>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</si>
  <si>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</si>
  <si>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</si>
  <si>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</si>
  <si>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</si>
  <si>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</si>
  <si>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</si>
  <si>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</si>
  <si>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</si>
  <si>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</si>
  <si>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</si>
  <si>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</si>
  <si>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</si>
  <si>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</si>
  <si>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</si>
  <si>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</si>
  <si>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</si>
  <si>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</si>
  <si>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</si>
  <si>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</si>
  <si>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</si>
  <si>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688249.SH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</si>
  <si>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</si>
  <si>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</si>
  <si>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</si>
  <si>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</si>
  <si>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</si>
  <si>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</si>
  <si>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</si>
  <si>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</si>
  <si>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</si>
  <si>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</si>
  <si>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</si>
  <si>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</si>
  <si>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</si>
  <si>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</si>
  <si>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</si>
  <si>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</si>
  <si>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</si>
  <si>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</si>
  <si>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</si>
  <si>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</si>
  <si>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</si>
  <si>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</si>
  <si>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</si>
  <si>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</si>
  <si>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</si>
  <si>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</si>
  <si>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</si>
  <si>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</si>
  <si>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</si>
  <si>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</si>
  <si>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</si>
  <si>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</si>
  <si>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</si>
  <si>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</si>
  <si>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</si>
  <si>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</si>
  <si>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</si>
  <si>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</si>
  <si>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</si>
  <si>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</si>
  <si>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</si>
  <si>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</si>
  <si>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</si>
  <si>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</si>
  <si>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</si>
  <si>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</si>
  <si>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</si>
  <si>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</si>
  <si>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</si>
  <si>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688307.SH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</si>
  <si>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</si>
  <si>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</si>
  <si>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</si>
  <si>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</si>
  <si>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</si>
  <si>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</si>
  <si>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</si>
  <si>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</si>
  <si>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</si>
  <si>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</si>
  <si>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</si>
  <si>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</si>
  <si>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</si>
  <si>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</si>
  <si>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</si>
  <si>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</si>
  <si>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</si>
  <si>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</si>
  <si>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</si>
  <si>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</si>
  <si>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</si>
  <si>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</si>
  <si>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</si>
  <si>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</si>
  <si>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</si>
  <si>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688334.SH</t>
  </si>
  <si>
    <t>688335.SH</t>
  </si>
  <si>
    <t>688336.SH</t>
  </si>
  <si>
    <t>688337.SH</t>
  </si>
  <si>
    <t>688338.SH</t>
  </si>
  <si>
    <t>688339.SH</t>
  </si>
  <si>
    <t>688343.SH</t>
  </si>
  <si>
    <t>688345.SH</t>
  </si>
  <si>
    <t>688347.SH</t>
  </si>
  <si>
    <t>688348.SH</t>
  </si>
  <si>
    <t>688349.SH</t>
  </si>
  <si>
    <t>688350.SH</t>
  </si>
  <si>
    <t>688351.SH</t>
  </si>
  <si>
    <t>688352.SH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</si>
  <si>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</si>
  <si>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</si>
  <si>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</si>
  <si>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</si>
  <si>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</si>
  <si>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</si>
  <si>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</si>
  <si>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688361.SH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</si>
  <si>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</si>
  <si>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</si>
  <si>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</si>
  <si>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</si>
  <si>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</si>
  <si>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</si>
  <si>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</si>
  <si>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</si>
  <si>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</si>
  <si>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</si>
  <si>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</si>
  <si>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</si>
  <si>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</si>
  <si>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</si>
  <si>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</si>
  <si>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</si>
  <si>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</si>
  <si>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</si>
  <si>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</si>
  <si>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</si>
  <si>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</si>
  <si>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</si>
  <si>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</si>
  <si>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</si>
  <si>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</si>
  <si>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</si>
  <si>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</si>
  <si>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</si>
  <si>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</si>
  <si>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</si>
  <si>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</si>
  <si>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</si>
  <si>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</si>
  <si>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</si>
  <si>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</si>
  <si>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</si>
  <si>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</si>
  <si>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</si>
  <si>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</si>
  <si>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</si>
  <si>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</si>
  <si>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</si>
  <si>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</si>
  <si>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</si>
  <si>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</si>
  <si>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</si>
  <si>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688429.SH</t>
  </si>
  <si>
    <t>688432.SH</t>
  </si>
  <si>
    <t>688433.SH</t>
  </si>
  <si>
    <t>688435.SH</t>
  </si>
  <si>
    <t>688439.SH</t>
  </si>
  <si>
    <t>688443.SH</t>
  </si>
  <si>
    <t>688448.SH</t>
  </si>
  <si>
    <t>688450.SH</t>
  </si>
  <si>
    <t>688455.SH</t>
  </si>
  <si>
    <t>688456.SH</t>
  </si>
  <si>
    <t>688458.SH</t>
  </si>
  <si>
    <t>688459.SH</t>
  </si>
  <si>
    <t>688466.SH</t>
  </si>
  <si>
    <t>688468.SH</t>
  </si>
  <si>
    <t>688469.SH</t>
  </si>
  <si>
    <t>688472.SH</t>
  </si>
  <si>
    <t>688475.SH</t>
  </si>
  <si>
    <t>688478.SH</t>
  </si>
  <si>
    <t>688479.SH</t>
  </si>
  <si>
    <t>688480.SH</t>
  </si>
  <si>
    <t>688484.SH</t>
  </si>
  <si>
    <t>688485.SH</t>
  </si>
  <si>
    <t>688486.SH</t>
  </si>
  <si>
    <t>688488.SH</t>
  </si>
  <si>
    <t>688489.SH</t>
  </si>
  <si>
    <t>688496.SH</t>
  </si>
  <si>
    <t>688498.SH</t>
  </si>
  <si>
    <t>688499.SH</t>
  </si>
  <si>
    <t>688500.SH</t>
  </si>
  <si>
    <t>688501.SH</t>
  </si>
  <si>
    <t>688502.SH</t>
  </si>
  <si>
    <t>688503.SH</t>
  </si>
  <si>
    <t>688505.SH</t>
  </si>
  <si>
    <t>688506.SH</t>
  </si>
  <si>
    <t>688507.SH</t>
  </si>
  <si>
    <t>688508.SH</t>
  </si>
  <si>
    <t>688509.SH</t>
  </si>
  <si>
    <t>688510.SH</t>
  </si>
  <si>
    <t>688511.SH</t>
  </si>
  <si>
    <t>688512.SH</t>
  </si>
  <si>
    <t>688513.SH</t>
  </si>
  <si>
    <t>688515.SH</t>
  </si>
  <si>
    <t>688516.SH</t>
  </si>
  <si>
    <t>688517.SH</t>
  </si>
  <si>
    <t>688518.SH</t>
  </si>
  <si>
    <t>688519.SH</t>
  </si>
  <si>
    <t>688520.SH</t>
  </si>
  <si>
    <t>688521.SH</t>
  </si>
  <si>
    <t>688522.SH</t>
  </si>
  <si>
    <t>688523.SH</t>
  </si>
  <si>
    <t>688525.SH</t>
  </si>
  <si>
    <t>688526.SH</t>
  </si>
  <si>
    <t>688528.SH</t>
  </si>
  <si>
    <t>688529.SH</t>
  </si>
  <si>
    <t>688530.SH</t>
  </si>
  <si>
    <t>688531.SH</t>
  </si>
  <si>
    <t>688533.SH</t>
  </si>
  <si>
    <t>688535.SH</t>
  </si>
  <si>
    <t>688536.SH</t>
  </si>
  <si>
    <t>688538.SH</t>
  </si>
  <si>
    <t>688539.SH</t>
  </si>
  <si>
    <t>688543.SH</t>
  </si>
  <si>
    <t>688548.SH</t>
  </si>
  <si>
    <t>688549.SH</t>
  </si>
  <si>
    <t>688550.SH</t>
  </si>
  <si>
    <t>688551.SH</t>
  </si>
  <si>
    <t>688552.SH</t>
  </si>
  <si>
    <t>688553.SH</t>
  </si>
  <si>
    <t>688556.SH</t>
  </si>
  <si>
    <t>688557.SH</t>
  </si>
  <si>
    <t>688558.SH</t>
  </si>
  <si>
    <t>688559.SH</t>
  </si>
  <si>
    <t>688560.SH</t>
  </si>
  <si>
    <t>688561.SH</t>
  </si>
  <si>
    <t>688562.SH</t>
  </si>
  <si>
    <t>688563.SH</t>
  </si>
  <si>
    <t>688565.SH</t>
  </si>
  <si>
    <t>688566.SH</t>
  </si>
  <si>
    <t>688567.SH</t>
  </si>
  <si>
    <t>688568.SH</t>
  </si>
  <si>
    <t>688569.SH</t>
  </si>
  <si>
    <t>688570.SH</t>
  </si>
  <si>
    <t>688571.SH</t>
  </si>
  <si>
    <t>688573.SH</t>
  </si>
  <si>
    <t>688575.SH</t>
  </si>
  <si>
    <t>688576.SH</t>
  </si>
  <si>
    <t>688577.SH</t>
  </si>
  <si>
    <t>688578.SH</t>
  </si>
  <si>
    <t>688579.SH</t>
  </si>
  <si>
    <t>688580.SH</t>
  </si>
  <si>
    <t>688581.SH</t>
  </si>
  <si>
    <t>688582.SH</t>
  </si>
  <si>
    <t>688584.SH</t>
  </si>
  <si>
    <t>688585.SH</t>
  </si>
  <si>
    <t>688586.SH</t>
  </si>
  <si>
    <t>688588.SH</t>
  </si>
  <si>
    <t>688589.SH</t>
  </si>
  <si>
    <t>688590.SH</t>
  </si>
  <si>
    <t>688591.SH</t>
  </si>
  <si>
    <t>688592.SH</t>
  </si>
  <si>
    <t>688593.SH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</si>
  <si>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</si>
  <si>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</si>
  <si>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</si>
  <si>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</si>
  <si>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</si>
  <si>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</si>
  <si>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</si>
  <si>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688602.SH</t>
  </si>
  <si>
    <t>688603.SH</t>
  </si>
  <si>
    <t>688606.SH</t>
  </si>
  <si>
    <t>688607.SH</t>
  </si>
  <si>
    <t>688608.SH</t>
  </si>
  <si>
    <t>688609.SH</t>
  </si>
  <si>
    <t>688610.SH</t>
  </si>
  <si>
    <t>688611.SH</t>
  </si>
  <si>
    <t>688612.SH</t>
  </si>
  <si>
    <t>688613.SH</t>
  </si>
  <si>
    <t>688616.SH</t>
  </si>
  <si>
    <t>688617.SH</t>
  </si>
  <si>
    <t>688618.SH</t>
  </si>
  <si>
    <t>688619.SH</t>
  </si>
  <si>
    <t>688620.SH</t>
  </si>
  <si>
    <t>688621.SH</t>
  </si>
  <si>
    <t>688622.SH</t>
  </si>
  <si>
    <t>688623.SH</t>
  </si>
  <si>
    <t>688625.SH</t>
  </si>
  <si>
    <t>688626.SH</t>
  </si>
  <si>
    <t>688627.SH</t>
  </si>
  <si>
    <t>688628.SH</t>
  </si>
  <si>
    <t>688629.SH</t>
  </si>
  <si>
    <t>688630.SH</t>
  </si>
  <si>
    <t>688631.SH</t>
  </si>
  <si>
    <t>688633.SH</t>
  </si>
  <si>
    <t>688636.SH</t>
  </si>
  <si>
    <t>688638.SH</t>
  </si>
  <si>
    <t>688639.SH</t>
  </si>
  <si>
    <t>688646.SH</t>
  </si>
  <si>
    <t>688648.SH</t>
  </si>
  <si>
    <t>688651.SH</t>
  </si>
  <si>
    <t>688652.SH</t>
  </si>
  <si>
    <t>688653.SH</t>
  </si>
  <si>
    <t>688655.SH</t>
  </si>
  <si>
    <t>688656.SH</t>
  </si>
  <si>
    <t>688657.SH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</si>
  <si>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</si>
  <si>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</si>
  <si>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</si>
  <si>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</si>
  <si>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</si>
  <si>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</si>
  <si>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</si>
  <si>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</si>
  <si>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</si>
  <si>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</si>
  <si>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</si>
  <si>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688671.SH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</si>
  <si>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</si>
  <si>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</si>
  <si>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</si>
  <si>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</si>
  <si>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</si>
  <si>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</si>
  <si>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</si>
  <si>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</si>
  <si>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</si>
  <si>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</si>
  <si>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</si>
  <si>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</si>
  <si>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</si>
  <si>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688691.SH</t>
  </si>
  <si>
    <t>688693.SH</t>
  </si>
  <si>
    <t>688695.SH</t>
  </si>
  <si>
    <t>688696.SH</t>
  </si>
  <si>
    <t>688697.SH</t>
  </si>
  <si>
    <t>688698.SH</t>
  </si>
  <si>
    <t>688699.SH</t>
  </si>
  <si>
    <t>688700.SH</t>
  </si>
  <si>
    <t>688701.SH</t>
  </si>
  <si>
    <t>688702.SH</t>
  </si>
  <si>
    <t>688707.SH</t>
  </si>
  <si>
    <t>688709.SH</t>
  </si>
  <si>
    <t>688711.SH</t>
  </si>
  <si>
    <t>688716.SH</t>
  </si>
  <si>
    <t>688717.SH</t>
  </si>
  <si>
    <t>688718.SH</t>
  </si>
  <si>
    <t>688719.SH</t>
  </si>
  <si>
    <t>688720.SH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</si>
  <si>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</si>
  <si>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</si>
  <si>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</si>
  <si>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</si>
  <si>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</si>
  <si>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</si>
  <si>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</si>
  <si>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</si>
  <si>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</si>
  <si>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</si>
  <si>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</si>
  <si>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</si>
  <si>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</si>
  <si>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</si>
  <si>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</si>
  <si>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</si>
  <si>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</si>
  <si>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</si>
  <si>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</si>
  <si>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</si>
  <si>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</si>
  <si>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</si>
  <si>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</si>
  <si>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</si>
  <si>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</si>
  <si>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</si>
  <si>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</si>
  <si>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</si>
  <si>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</si>
  <si>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</si>
  <si>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</si>
  <si>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</si>
  <si>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</si>
  <si>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</si>
  <si>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</si>
  <si>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</si>
  <si>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</si>
  <si>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</si>
  <si>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</si>
  <si>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</si>
  <si>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</si>
  <si>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</si>
  <si>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</si>
  <si>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</si>
  <si>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</si>
  <si>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</si>
  <si>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</si>
  <si>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</si>
  <si>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</si>
  <si>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</si>
  <si>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</si>
  <si>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</si>
  <si>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</si>
  <si>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</si>
  <si>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</si>
  <si>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</si>
  <si>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</si>
  <si>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</si>
  <si>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</si>
  <si>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</si>
  <si>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</si>
  <si>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</si>
  <si>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</si>
  <si>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</si>
  <si>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</si>
  <si>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</si>
  <si>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</si>
  <si>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</si>
  <si>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</si>
  <si>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</si>
  <si>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</si>
  <si>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</si>
  <si>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</si>
  <si>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</si>
  <si>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</si>
  <si>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</si>
  <si>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</si>
  <si>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</si>
  <si>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</si>
  <si>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</si>
  <si>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</si>
  <si>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</si>
  <si>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</si>
  <si>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</si>
  <si>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</si>
  <si>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</si>
  <si>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</si>
  <si>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</si>
  <si>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</si>
  <si>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</si>
  <si>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</si>
  <si>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</si>
  <si>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</si>
  <si>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</si>
  <si>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</si>
  <si>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</si>
  <si>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</si>
  <si>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</si>
  <si>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</si>
  <si>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</si>
  <si>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</si>
  <si>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</si>
  <si>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</si>
  <si>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</si>
  <si>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</si>
  <si>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</si>
  <si>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</si>
  <si>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</si>
  <si>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</si>
  <si>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</si>
  <si>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</si>
  <si>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</si>
  <si>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</si>
  <si>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</si>
  <si>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</si>
  <si>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</si>
  <si>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</si>
  <si>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</si>
  <si>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</si>
  <si>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</si>
  <si>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</si>
  <si>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834950.BJ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</si>
  <si>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</si>
  <si>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</si>
  <si>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</si>
  <si>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</si>
  <si>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</si>
  <si>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</si>
  <si>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</si>
  <si>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</si>
  <si>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</si>
  <si>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</si>
  <si>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</si>
  <si>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</si>
  <si>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</si>
  <si>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</si>
  <si>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</si>
  <si>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</si>
  <si>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</si>
  <si>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</si>
  <si>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</si>
  <si>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</si>
  <si>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</si>
  <si>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</si>
  <si>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</si>
  <si>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</si>
  <si>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</si>
  <si>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</si>
  <si>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</si>
  <si>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</si>
  <si>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</si>
  <si>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</si>
  <si>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</si>
  <si>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</si>
  <si>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</si>
  <si>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836699.BJ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</si>
  <si>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</si>
  <si>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</si>
  <si>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</si>
  <si>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</si>
  <si>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</si>
  <si>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</si>
  <si>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</si>
  <si>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</si>
  <si>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</si>
  <si>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</si>
  <si>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</si>
  <si>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</si>
  <si>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</si>
  <si>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</si>
  <si>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</si>
  <si>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</si>
  <si>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</si>
  <si>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</si>
  <si>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</si>
  <si>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</si>
  <si>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</si>
  <si>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</si>
  <si>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</si>
  <si>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</si>
  <si>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</si>
  <si>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</si>
  <si>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</si>
  <si>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</si>
  <si>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</si>
  <si>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</si>
  <si>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</si>
  <si>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</si>
  <si>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</si>
  <si>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</si>
  <si>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</si>
  <si>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</si>
  <si>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</si>
  <si>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</si>
  <si>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</si>
  <si>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</si>
  <si>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</si>
  <si>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</si>
  <si>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</si>
  <si>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</si>
  <si>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</si>
  <si>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</si>
  <si>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</si>
  <si>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</si>
  <si>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</si>
  <si>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</si>
  <si>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</si>
  <si>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</si>
  <si>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</si>
  <si>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870726.BJ</t>
  </si>
  <si>
    <t>870866.BJ</t>
  </si>
  <si>
    <t>870976.BJ</t>
  </si>
  <si>
    <t>871245.BJ</t>
  </si>
  <si>
    <t>871263.BJ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</si>
  <si>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</si>
  <si>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</si>
  <si>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</si>
  <si>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</si>
  <si>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</si>
  <si>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</si>
  <si>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</si>
  <si>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</si>
  <si>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</si>
  <si>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</si>
  <si>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</si>
  <si>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</si>
  <si>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</si>
  <si>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</si>
  <si>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</si>
  <si>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</si>
  <si>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</si>
  <si>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</si>
  <si>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</si>
  <si>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872953.BJ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</si>
  <si>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</si>
  <si>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</si>
  <si>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</si>
  <si>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</si>
  <si>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</si>
  <si>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</si>
  <si>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</si>
  <si>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</si>
  <si>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</si>
  <si>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</si>
  <si>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</si>
  <si>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</si>
  <si>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</si>
  <si>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</si>
  <si>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873679.BJ</t>
  </si>
  <si>
    <t>873690.BJ</t>
  </si>
  <si>
    <t>873693.BJ</t>
  </si>
  <si>
    <t>873703.BJ</t>
  </si>
  <si>
    <t>873706.BJ</t>
  </si>
  <si>
    <t>873726.BJ</t>
  </si>
  <si>
    <t>873806.BJ</t>
  </si>
  <si>
    <t>873833.BJ</t>
  </si>
  <si>
    <t>平安银行</t>
  </si>
  <si>
    <t>万科A</t>
  </si>
  <si>
    <t>国华网安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</si>
  <si>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</si>
  <si>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</si>
  <si>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</si>
  <si>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</si>
  <si>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</si>
  <si>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</si>
  <si>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</si>
  <si>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</si>
  <si>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</si>
  <si>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</si>
  <si>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</si>
  <si>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</si>
  <si>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</si>
  <si>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*ST深天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</si>
  <si>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</si>
  <si>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</si>
  <si>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</si>
  <si>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</si>
  <si>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</si>
  <si>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</si>
  <si>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</si>
  <si>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</si>
  <si>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</si>
  <si>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</si>
  <si>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</si>
  <si>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</si>
  <si>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</si>
  <si>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</si>
  <si>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</si>
  <si>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</si>
  <si>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</si>
  <si>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</si>
  <si>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</si>
  <si>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</si>
  <si>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</si>
  <si>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</si>
  <si>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</si>
  <si>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</si>
  <si>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</si>
  <si>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</si>
  <si>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</si>
  <si>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</si>
  <si>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</si>
  <si>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</si>
  <si>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</si>
  <si>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ST特信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</si>
  <si>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</si>
  <si>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</si>
  <si>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</si>
  <si>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</si>
  <si>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</si>
  <si>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</si>
  <si>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</si>
  <si>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</si>
  <si>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</si>
  <si>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</si>
  <si>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</si>
  <si>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</si>
  <si>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</si>
  <si>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</si>
  <si>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</si>
  <si>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</si>
  <si>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</si>
  <si>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</si>
  <si>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</si>
  <si>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</si>
  <si>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</si>
  <si>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</si>
  <si>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</si>
  <si>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</si>
  <si>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</si>
  <si>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</si>
  <si>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沈阳机床</t>
  </si>
  <si>
    <t>英特集团</t>
  </si>
  <si>
    <t>东旭光电</t>
  </si>
  <si>
    <t>渤海租赁</t>
  </si>
  <si>
    <t>*ST民控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</si>
  <si>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</si>
  <si>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</si>
  <si>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</si>
  <si>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</si>
  <si>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</si>
  <si>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</si>
  <si>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</si>
  <si>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兴业银锡</t>
  </si>
  <si>
    <t>华天酒店</t>
  </si>
  <si>
    <t>粤高速A</t>
  </si>
  <si>
    <t>张家界</t>
  </si>
  <si>
    <t>晨鸣纸业</t>
  </si>
  <si>
    <t>山东路桥</t>
  </si>
  <si>
    <t>武商集团</t>
  </si>
  <si>
    <t>国新健康</t>
  </si>
  <si>
    <t>南华生物</t>
  </si>
  <si>
    <t>京粮控股</t>
  </si>
  <si>
    <t>*ST中润</t>
  </si>
  <si>
    <t>珠海港</t>
  </si>
  <si>
    <t>华塑控股</t>
  </si>
  <si>
    <t>新金路</t>
  </si>
  <si>
    <t>丽珠集团</t>
  </si>
  <si>
    <t>渝开发</t>
  </si>
  <si>
    <t>国际医学</t>
  </si>
  <si>
    <t>荣安地产</t>
  </si>
  <si>
    <t>四环生物</t>
  </si>
  <si>
    <t>中兵红箭</t>
  </si>
  <si>
    <t>凤凰航运</t>
  </si>
  <si>
    <t>长虹美菱</t>
  </si>
  <si>
    <t>红棉股份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</si>
  <si>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</si>
  <si>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</si>
  <si>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</si>
  <si>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</si>
  <si>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</si>
  <si>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</si>
  <si>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</si>
  <si>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</si>
  <si>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</si>
  <si>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</si>
  <si>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</si>
  <si>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中绿电</t>
  </si>
  <si>
    <t>云南白药</t>
  </si>
  <si>
    <t>粤电力A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</si>
  <si>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</si>
  <si>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</si>
  <si>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</si>
  <si>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</si>
  <si>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</si>
  <si>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</si>
  <si>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</si>
  <si>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</si>
  <si>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</si>
  <si>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甘肃能化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</si>
  <si>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</si>
  <si>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</si>
  <si>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</si>
  <si>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</si>
  <si>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</si>
  <si>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</si>
  <si>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</si>
  <si>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</si>
  <si>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</si>
  <si>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ST大集</t>
  </si>
  <si>
    <t>渝三峡A</t>
  </si>
  <si>
    <t>海南海药</t>
  </si>
  <si>
    <t>海德股份</t>
  </si>
  <si>
    <t>泸州老窖</t>
  </si>
  <si>
    <t>苏常柴A</t>
  </si>
  <si>
    <t>新大洲A</t>
  </si>
  <si>
    <t>海马汽车</t>
  </si>
  <si>
    <t>粤宏远A</t>
  </si>
  <si>
    <t>甘化科工</t>
  </si>
  <si>
    <t>威孚高科</t>
  </si>
  <si>
    <t>北部湾港</t>
  </si>
  <si>
    <t>*ST工智</t>
  </si>
  <si>
    <t>汇源通信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</si>
  <si>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</si>
  <si>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</si>
  <si>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</si>
  <si>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</si>
  <si>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</si>
  <si>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</si>
  <si>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</si>
  <si>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</si>
  <si>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</si>
  <si>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</si>
  <si>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</si>
  <si>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</si>
  <si>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</si>
  <si>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</si>
  <si>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</si>
  <si>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</si>
  <si>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*ST中迪</t>
  </si>
  <si>
    <t>西安旅游</t>
  </si>
  <si>
    <t>焦作万方</t>
  </si>
  <si>
    <t>*ST美谷</t>
  </si>
  <si>
    <t>中油资本</t>
  </si>
  <si>
    <t>海螺新材</t>
  </si>
  <si>
    <t>*ST新联</t>
  </si>
  <si>
    <t>*ST恒立</t>
  </si>
  <si>
    <t>吉林敖东</t>
  </si>
  <si>
    <t>长安汽车</t>
  </si>
  <si>
    <t>远大控股</t>
  </si>
  <si>
    <t>天茂集团</t>
  </si>
  <si>
    <t>高新发展</t>
  </si>
  <si>
    <t>钒钛股份</t>
  </si>
  <si>
    <t>铜陵有色</t>
  </si>
  <si>
    <t>顺发恒业</t>
  </si>
  <si>
    <t>三木集团</t>
  </si>
  <si>
    <t>合金投资</t>
  </si>
  <si>
    <t>英力特</t>
  </si>
  <si>
    <t>风华高科</t>
  </si>
  <si>
    <t>ST实华</t>
  </si>
  <si>
    <t>万方发展</t>
  </si>
  <si>
    <t>西王食品</t>
  </si>
  <si>
    <t>仁和药业</t>
  </si>
  <si>
    <t>格力电器</t>
  </si>
  <si>
    <t>泰达股份</t>
  </si>
  <si>
    <t>金岭矿业</t>
  </si>
  <si>
    <t>*ST金科</t>
  </si>
  <si>
    <t>中钨高新</t>
  </si>
  <si>
    <t>珠海中富</t>
  </si>
  <si>
    <t>长春高新</t>
  </si>
  <si>
    <t>永安林业</t>
  </si>
  <si>
    <t>湖北广电</t>
  </si>
  <si>
    <t>荣丰控股</t>
  </si>
  <si>
    <t>ST金鸿</t>
  </si>
  <si>
    <t>盈方微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</si>
  <si>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</si>
  <si>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</si>
  <si>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</si>
  <si>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</si>
  <si>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</si>
  <si>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</si>
  <si>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</si>
  <si>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</si>
  <si>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</si>
  <si>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</si>
  <si>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</si>
  <si>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</si>
  <si>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</si>
  <si>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</si>
  <si>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*ST惠天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</si>
  <si>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</si>
  <si>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</si>
  <si>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</si>
  <si>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</si>
  <si>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</si>
  <si>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</si>
  <si>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</si>
  <si>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</si>
  <si>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</si>
  <si>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</si>
  <si>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</si>
  <si>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</si>
  <si>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*ST京蓝</t>
  </si>
  <si>
    <t>锦龙股份</t>
  </si>
  <si>
    <t>丰乐种业</t>
  </si>
  <si>
    <t>中兴商业</t>
  </si>
  <si>
    <t>黑芝麻</t>
  </si>
  <si>
    <t>中南股份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</si>
  <si>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</si>
  <si>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</si>
  <si>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</si>
  <si>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</si>
  <si>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</si>
  <si>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</si>
  <si>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</si>
  <si>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</si>
  <si>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</si>
  <si>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</si>
  <si>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</si>
  <si>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</si>
  <si>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</si>
  <si>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</si>
  <si>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</si>
  <si>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</si>
  <si>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</si>
  <si>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</si>
  <si>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</si>
  <si>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</si>
  <si>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</si>
  <si>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</si>
  <si>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山西高速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</si>
  <si>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</si>
  <si>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</si>
  <si>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</si>
  <si>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</si>
  <si>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</si>
  <si>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</si>
  <si>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</si>
  <si>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</si>
  <si>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</si>
  <si>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</si>
  <si>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</si>
  <si>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</si>
  <si>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</si>
  <si>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</si>
  <si>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</si>
  <si>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</si>
  <si>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</si>
  <si>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</si>
  <si>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</si>
  <si>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</si>
  <si>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甘肃能源</t>
  </si>
  <si>
    <t>盐湖股份</t>
  </si>
  <si>
    <t>华闻集团</t>
  </si>
  <si>
    <t>英洛华</t>
  </si>
  <si>
    <t>*ST凯撒</t>
  </si>
  <si>
    <t>中国武夷</t>
  </si>
  <si>
    <t>中水渔业</t>
  </si>
  <si>
    <t>酒鬼酒</t>
  </si>
  <si>
    <t>一汽解放</t>
  </si>
  <si>
    <t>四川九洲</t>
  </si>
  <si>
    <t>北京文化</t>
  </si>
  <si>
    <t>山高环能</t>
  </si>
  <si>
    <t>云铝股份</t>
  </si>
  <si>
    <t>*ST新城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</si>
  <si>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</si>
  <si>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</si>
  <si>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</si>
  <si>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</si>
  <si>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</si>
  <si>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</si>
  <si>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</si>
  <si>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</si>
  <si>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神雾节能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</si>
  <si>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</si>
  <si>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</si>
  <si>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</si>
  <si>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</si>
  <si>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</si>
  <si>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</si>
  <si>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</si>
  <si>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</si>
  <si>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中国稀土</t>
  </si>
  <si>
    <t>粤桂股份</t>
  </si>
  <si>
    <t>ST富通</t>
  </si>
  <si>
    <t>秦川机床</t>
  </si>
  <si>
    <t>财信发展</t>
  </si>
  <si>
    <t>ST国安</t>
  </si>
  <si>
    <t>承德露露</t>
  </si>
  <si>
    <t>华茂股份</t>
  </si>
  <si>
    <t>ST高鸿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</si>
  <si>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</si>
  <si>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</si>
  <si>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</si>
  <si>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</si>
  <si>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</si>
  <si>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</si>
  <si>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</si>
  <si>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</si>
  <si>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</si>
  <si>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</si>
  <si>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</si>
  <si>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</si>
  <si>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</si>
  <si>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</si>
  <si>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</si>
  <si>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</si>
  <si>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</si>
  <si>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</si>
  <si>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</si>
  <si>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</si>
  <si>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</si>
  <si>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</si>
  <si>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ST中嘉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</si>
  <si>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</si>
  <si>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</si>
  <si>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</si>
  <si>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</si>
  <si>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</si>
  <si>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</si>
  <si>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</si>
  <si>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</si>
  <si>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</si>
  <si>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</si>
  <si>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</si>
  <si>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</si>
  <si>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</si>
  <si>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*ST景峰</t>
  </si>
  <si>
    <t>ST数源</t>
  </si>
  <si>
    <t>大亚圣象</t>
  </si>
  <si>
    <t>广农糖业</t>
  </si>
  <si>
    <t>泸天化</t>
  </si>
  <si>
    <t>钱江摩托</t>
  </si>
  <si>
    <t>华特达因</t>
  </si>
  <si>
    <t>电广传媒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</si>
  <si>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</si>
  <si>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</si>
  <si>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</si>
  <si>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</si>
  <si>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</si>
  <si>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</si>
  <si>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</si>
  <si>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</si>
  <si>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</si>
  <si>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</si>
  <si>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</si>
  <si>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</si>
  <si>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</si>
  <si>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</si>
  <si>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</si>
  <si>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</si>
  <si>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</si>
  <si>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</si>
  <si>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</si>
  <si>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</si>
  <si>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</si>
  <si>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</si>
  <si>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</si>
  <si>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</si>
  <si>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</si>
  <si>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</si>
  <si>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电投产融</t>
  </si>
  <si>
    <t>首钢股份</t>
  </si>
  <si>
    <t>锡业股份</t>
  </si>
  <si>
    <t>ST中南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</si>
  <si>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</si>
  <si>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</si>
  <si>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</si>
  <si>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</si>
  <si>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</si>
  <si>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</si>
  <si>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</si>
  <si>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</si>
  <si>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*ST高升</t>
  </si>
  <si>
    <t>中基健康</t>
  </si>
  <si>
    <t>佛塑科技</t>
  </si>
  <si>
    <t>银泰黄金</t>
  </si>
  <si>
    <t>ST华铁</t>
  </si>
  <si>
    <t>浪潮信息</t>
  </si>
  <si>
    <t>桂林旅游</t>
  </si>
  <si>
    <t>众泰汽车</t>
  </si>
  <si>
    <t>山子高科</t>
  </si>
  <si>
    <t>中银绒业</t>
  </si>
  <si>
    <t>山西焦煤</t>
  </si>
  <si>
    <t>大庆华科</t>
  </si>
  <si>
    <t>越秀资本</t>
  </si>
  <si>
    <t>华工科技</t>
  </si>
  <si>
    <t>ST九芝</t>
  </si>
  <si>
    <t>诚志股份</t>
  </si>
  <si>
    <t>闽东电力</t>
  </si>
  <si>
    <t>皇台酒业</t>
  </si>
  <si>
    <t>*ST中期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</si>
  <si>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</si>
  <si>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</si>
  <si>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</si>
  <si>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</si>
  <si>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</si>
  <si>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</si>
  <si>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</si>
  <si>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</si>
  <si>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</si>
  <si>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</si>
  <si>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</si>
  <si>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金房能源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</si>
  <si>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</si>
  <si>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</si>
  <si>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</si>
  <si>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</si>
  <si>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</si>
  <si>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</si>
  <si>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</si>
  <si>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</si>
  <si>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源飞宠物</t>
  </si>
  <si>
    <t>欧克科技</t>
  </si>
  <si>
    <t>和泰机电</t>
  </si>
  <si>
    <t>拓山重工</t>
  </si>
  <si>
    <t>兰州银行</t>
  </si>
  <si>
    <t>永泰运</t>
  </si>
  <si>
    <t>魅视科技</t>
  </si>
  <si>
    <t>劲旅环境</t>
  </si>
  <si>
    <t>农心科技</t>
  </si>
  <si>
    <t>泰慕士</t>
  </si>
  <si>
    <t>弘业期货</t>
  </si>
  <si>
    <t>浙江正特</t>
  </si>
  <si>
    <t>永达股份</t>
  </si>
  <si>
    <t>博菲电气</t>
  </si>
  <si>
    <t>炜冈科技</t>
  </si>
  <si>
    <t>立新能源</t>
  </si>
  <si>
    <t>利仁科技</t>
  </si>
  <si>
    <t>坤泰股份</t>
  </si>
  <si>
    <t>宏英智能</t>
  </si>
  <si>
    <t>汇绿生态</t>
  </si>
  <si>
    <t>联合精密</t>
  </si>
  <si>
    <t>欧晶科技</t>
  </si>
  <si>
    <t>铖昌科技</t>
  </si>
  <si>
    <t>一彬科技</t>
  </si>
  <si>
    <t>三联锻造</t>
  </si>
  <si>
    <t>豪鹏科技</t>
  </si>
  <si>
    <t>陕西能源</t>
  </si>
  <si>
    <t>中电港</t>
  </si>
  <si>
    <t>运机集团</t>
  </si>
  <si>
    <t>龙源电力</t>
  </si>
  <si>
    <t>长江材料</t>
  </si>
  <si>
    <t>好上好</t>
  </si>
  <si>
    <t>美能能源</t>
  </si>
  <si>
    <t>三柏硕</t>
  </si>
  <si>
    <t>尚太科技</t>
  </si>
  <si>
    <t>夏厦精密</t>
  </si>
  <si>
    <t>康冠科技</t>
  </si>
  <si>
    <t>德明利</t>
  </si>
  <si>
    <t>多利科技</t>
  </si>
  <si>
    <t>粤海饲料</t>
  </si>
  <si>
    <t>亿道信息</t>
  </si>
  <si>
    <t>润贝航科</t>
  </si>
  <si>
    <t>三羊马</t>
  </si>
  <si>
    <t>阳光乳业</t>
  </si>
  <si>
    <t>铭科精技</t>
  </si>
  <si>
    <t>箭牌家居</t>
  </si>
  <si>
    <t>慕思股份</t>
  </si>
  <si>
    <t>长青科技</t>
  </si>
  <si>
    <t>联域股份</t>
  </si>
  <si>
    <t>登康口腔</t>
  </si>
  <si>
    <t>博纳影业</t>
  </si>
  <si>
    <t>胜通能源</t>
  </si>
  <si>
    <t>锡装股份</t>
  </si>
  <si>
    <t>光华股份</t>
  </si>
  <si>
    <t>楚环科技</t>
  </si>
  <si>
    <t>四川黄金</t>
  </si>
  <si>
    <t>永顺泰</t>
  </si>
  <si>
    <t>智微智能</t>
  </si>
  <si>
    <t>兴欣新材</t>
  </si>
  <si>
    <t>平安电工</t>
  </si>
  <si>
    <t>南矿集团</t>
  </si>
  <si>
    <t>播恩集团</t>
  </si>
  <si>
    <t>海森药业</t>
  </si>
  <si>
    <t>通达创智</t>
  </si>
  <si>
    <t>翔腾新材</t>
  </si>
  <si>
    <t>百通能源</t>
  </si>
  <si>
    <t>德冠新材</t>
  </si>
  <si>
    <t>腾达科技</t>
  </si>
  <si>
    <t>华纬科技</t>
  </si>
  <si>
    <t>雪祺电气</t>
  </si>
  <si>
    <t>广合科技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</si>
  <si>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</si>
  <si>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</si>
  <si>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</si>
  <si>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</si>
  <si>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</si>
  <si>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</si>
  <si>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</si>
  <si>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伟星股份</t>
  </si>
  <si>
    <t>华邦健康</t>
  </si>
  <si>
    <t>ST德豪</t>
  </si>
  <si>
    <t>精工科技</t>
  </si>
  <si>
    <t>华兰生物</t>
  </si>
  <si>
    <t>大族激光</t>
  </si>
  <si>
    <t>天奇股份</t>
  </si>
  <si>
    <t>传化智联</t>
  </si>
  <si>
    <t>盾安环境</t>
  </si>
  <si>
    <t>凯恩股份</t>
  </si>
  <si>
    <t>永新股份</t>
  </si>
  <si>
    <t>协鑫能科</t>
  </si>
  <si>
    <t>世荣兆业</t>
  </si>
  <si>
    <t>东信和平</t>
  </si>
  <si>
    <t>亿帆医药</t>
  </si>
  <si>
    <t>京新药业</t>
  </si>
  <si>
    <t>*ST中捷</t>
  </si>
  <si>
    <t>科华生物</t>
  </si>
  <si>
    <t>海特高新</t>
  </si>
  <si>
    <t>ST易购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</si>
  <si>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</si>
  <si>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</si>
  <si>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</si>
  <si>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</si>
  <si>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</si>
  <si>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</si>
  <si>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</si>
  <si>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</si>
  <si>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</si>
  <si>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</si>
  <si>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</si>
  <si>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</si>
  <si>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</si>
  <si>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</si>
  <si>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</si>
  <si>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</si>
  <si>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</si>
  <si>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</si>
  <si>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</si>
  <si>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</si>
  <si>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</si>
  <si>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</si>
  <si>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</si>
  <si>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</si>
  <si>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</si>
  <si>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</si>
  <si>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</si>
  <si>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*ST同洲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</si>
  <si>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</si>
  <si>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</si>
  <si>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</si>
  <si>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</si>
  <si>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</si>
  <si>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</si>
  <si>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</si>
  <si>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广东建工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</si>
  <si>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</si>
  <si>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</si>
  <si>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</si>
  <si>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</si>
  <si>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</si>
  <si>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</si>
  <si>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</si>
  <si>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</si>
  <si>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</si>
  <si>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凯瑞德</t>
  </si>
  <si>
    <t>软控股份</t>
  </si>
  <si>
    <t>国轩高科</t>
  </si>
  <si>
    <t>沙钢股份</t>
  </si>
  <si>
    <t>星光股份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</si>
  <si>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</si>
  <si>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</si>
  <si>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</si>
  <si>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</si>
  <si>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</si>
  <si>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</si>
  <si>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</si>
  <si>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</si>
  <si>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</si>
  <si>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*ST东洋</t>
  </si>
  <si>
    <t>*ST新纺</t>
  </si>
  <si>
    <t>鲁阳节能</t>
  </si>
  <si>
    <t>金智科技</t>
  </si>
  <si>
    <t>江苏国泰</t>
  </si>
  <si>
    <t>中泰化学</t>
  </si>
  <si>
    <t>国脉科技</t>
  </si>
  <si>
    <t>青岛金王</t>
  </si>
  <si>
    <t>生意宝</t>
  </si>
  <si>
    <t>易普力</t>
  </si>
  <si>
    <t>山河智能</t>
  </si>
  <si>
    <t>浔兴股份</t>
  </si>
  <si>
    <t>海翔药业</t>
  </si>
  <si>
    <t>天康生物</t>
  </si>
  <si>
    <t>广东鸿图</t>
  </si>
  <si>
    <t>能特科技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</si>
  <si>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</si>
  <si>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</si>
  <si>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</si>
  <si>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</si>
  <si>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</si>
  <si>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</si>
  <si>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</si>
  <si>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</si>
  <si>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</si>
  <si>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</si>
  <si>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</si>
  <si>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三维通信</t>
  </si>
  <si>
    <t>中国海诚</t>
  </si>
  <si>
    <t>东港股份</t>
  </si>
  <si>
    <t>康强电子</t>
  </si>
  <si>
    <t>韵达股份</t>
  </si>
  <si>
    <t>科陆电子</t>
  </si>
  <si>
    <t>汇洲智能</t>
  </si>
  <si>
    <t>梦网科技</t>
  </si>
  <si>
    <t>ST天邦</t>
  </si>
  <si>
    <t>湘潭电化</t>
  </si>
  <si>
    <t>银轮股份</t>
  </si>
  <si>
    <t>南极电商</t>
  </si>
  <si>
    <t>电投能源</t>
  </si>
  <si>
    <t>TCL中环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</si>
  <si>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</si>
  <si>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</si>
  <si>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</si>
  <si>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</si>
  <si>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</si>
  <si>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</si>
  <si>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</si>
  <si>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</si>
  <si>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</si>
  <si>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</si>
  <si>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</si>
  <si>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*ST贤丰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</si>
  <si>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</si>
  <si>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</si>
  <si>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</si>
  <si>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</si>
  <si>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</si>
  <si>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</si>
  <si>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</si>
  <si>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</si>
  <si>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</si>
  <si>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</si>
  <si>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</si>
  <si>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</si>
  <si>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</si>
  <si>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*ST正邦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</si>
  <si>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</si>
  <si>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</si>
  <si>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</si>
  <si>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</si>
  <si>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</si>
  <si>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</si>
  <si>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</si>
  <si>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</si>
  <si>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</si>
  <si>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</si>
  <si>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</si>
  <si>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</si>
  <si>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</si>
  <si>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</si>
  <si>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</si>
  <si>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</si>
  <si>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</si>
  <si>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东方智造</t>
  </si>
  <si>
    <t>江特电机</t>
  </si>
  <si>
    <t>御银股份</t>
  </si>
  <si>
    <t>延华智能</t>
  </si>
  <si>
    <t>中航光电</t>
  </si>
  <si>
    <t>纳思达</t>
  </si>
  <si>
    <t>粤传媒</t>
  </si>
  <si>
    <t>宝武镁业</t>
  </si>
  <si>
    <t>怡亚通</t>
  </si>
  <si>
    <t>海得控制</t>
  </si>
  <si>
    <t>华天科技</t>
  </si>
  <si>
    <t>全聚德</t>
  </si>
  <si>
    <t>广百股份</t>
  </si>
  <si>
    <t>中天服务</t>
  </si>
  <si>
    <t>中光学</t>
  </si>
  <si>
    <t>成飞集成</t>
  </si>
  <si>
    <t>劲嘉股份</t>
  </si>
  <si>
    <t>融捷股份</t>
  </si>
  <si>
    <t>如意集团</t>
  </si>
  <si>
    <t>武汉凡谷</t>
  </si>
  <si>
    <t>岩山科技</t>
  </si>
  <si>
    <t>方正电机</t>
  </si>
  <si>
    <t>ST证通</t>
  </si>
  <si>
    <t>嘉应制药</t>
  </si>
  <si>
    <t>东晶电子</t>
  </si>
  <si>
    <t>ST交投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</si>
  <si>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</si>
  <si>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</si>
  <si>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</si>
  <si>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</si>
  <si>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</si>
  <si>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</si>
  <si>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</si>
  <si>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</si>
  <si>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</si>
  <si>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</si>
  <si>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</si>
  <si>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</si>
  <si>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</si>
  <si>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</si>
  <si>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</si>
  <si>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</si>
  <si>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*ST合泰</t>
  </si>
  <si>
    <t>拓日新能</t>
  </si>
  <si>
    <t>新里程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</si>
  <si>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</si>
  <si>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</si>
  <si>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</si>
  <si>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</si>
  <si>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</si>
  <si>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</si>
  <si>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</si>
  <si>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</si>
  <si>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</si>
  <si>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</si>
  <si>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</si>
  <si>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</si>
  <si>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</si>
  <si>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</si>
  <si>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</si>
  <si>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</si>
  <si>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</si>
  <si>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</si>
  <si>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</si>
  <si>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</si>
  <si>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</si>
  <si>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</si>
  <si>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</si>
  <si>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</si>
  <si>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</si>
  <si>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</si>
  <si>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</si>
  <si>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</si>
  <si>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</si>
  <si>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</si>
  <si>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*ST步高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</si>
  <si>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</si>
  <si>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</si>
  <si>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</si>
  <si>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</si>
  <si>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</si>
  <si>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</si>
  <si>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</si>
  <si>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</si>
  <si>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</si>
  <si>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</si>
  <si>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</si>
  <si>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建设工业</t>
  </si>
  <si>
    <t>浙富控股</t>
  </si>
  <si>
    <t>陕天然气</t>
  </si>
  <si>
    <t>电科网安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</si>
  <si>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</si>
  <si>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</si>
  <si>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</si>
  <si>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</si>
  <si>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</si>
  <si>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</si>
  <si>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</si>
  <si>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</si>
  <si>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</si>
  <si>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</si>
  <si>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</si>
  <si>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ST联络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</si>
  <si>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</si>
  <si>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</si>
  <si>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</si>
  <si>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</si>
  <si>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</si>
  <si>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</si>
  <si>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</si>
  <si>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*ST超华</t>
  </si>
  <si>
    <t>ST宇顺</t>
  </si>
  <si>
    <t>禾盛新材</t>
  </si>
  <si>
    <t>遥望科技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</si>
  <si>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</si>
  <si>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</si>
  <si>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</si>
  <si>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</si>
  <si>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</si>
  <si>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</si>
  <si>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</si>
  <si>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</si>
  <si>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</si>
  <si>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</si>
  <si>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</si>
  <si>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</si>
  <si>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</si>
  <si>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</si>
  <si>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</si>
  <si>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</si>
  <si>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</si>
  <si>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*ST中利</t>
  </si>
  <si>
    <t>*ST东园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</si>
  <si>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</si>
  <si>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</si>
  <si>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</si>
  <si>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</si>
  <si>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</si>
  <si>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</si>
  <si>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</si>
  <si>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</si>
  <si>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</si>
  <si>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</si>
  <si>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华英农业</t>
  </si>
  <si>
    <t>理工能科</t>
  </si>
  <si>
    <t>雅博股份</t>
  </si>
  <si>
    <t>普利特</t>
  </si>
  <si>
    <t>*ST洪涛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</si>
  <si>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</si>
  <si>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</si>
  <si>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</si>
  <si>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</si>
  <si>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</si>
  <si>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</si>
  <si>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</si>
  <si>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</si>
  <si>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</si>
  <si>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</si>
  <si>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*ST人乐</t>
  </si>
  <si>
    <t>赛象科技</t>
  </si>
  <si>
    <t>奥普光电</t>
  </si>
  <si>
    <t>积成电子</t>
  </si>
  <si>
    <t>格林美</t>
  </si>
  <si>
    <t>ST新纶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</si>
  <si>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</si>
  <si>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</si>
  <si>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</si>
  <si>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</si>
  <si>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</si>
  <si>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</si>
  <si>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</si>
  <si>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</si>
  <si>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</si>
  <si>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</si>
  <si>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</si>
  <si>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</si>
  <si>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</si>
  <si>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</si>
  <si>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赫美集团</t>
  </si>
  <si>
    <t>富临运业</t>
  </si>
  <si>
    <t>森源电气</t>
  </si>
  <si>
    <t>同德化工</t>
  </si>
  <si>
    <t>神剑股份</t>
  </si>
  <si>
    <t>汉王科技</t>
  </si>
  <si>
    <t>隆基机械</t>
  </si>
  <si>
    <t>中恒电气</t>
  </si>
  <si>
    <t>永安药业</t>
  </si>
  <si>
    <t>融发核电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</si>
  <si>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</si>
  <si>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</si>
  <si>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</si>
  <si>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</si>
  <si>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</si>
  <si>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</si>
  <si>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</si>
  <si>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</si>
  <si>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</si>
  <si>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</si>
  <si>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</si>
  <si>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</si>
  <si>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</si>
  <si>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</si>
  <si>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</si>
  <si>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</si>
  <si>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</si>
  <si>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</si>
  <si>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</si>
  <si>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</si>
  <si>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</si>
  <si>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</si>
  <si>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</si>
  <si>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</si>
  <si>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</si>
  <si>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</si>
  <si>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</si>
  <si>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</si>
  <si>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</si>
  <si>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</si>
  <si>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</si>
  <si>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</si>
  <si>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</si>
  <si>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</si>
  <si>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</si>
  <si>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</si>
  <si>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</si>
  <si>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</si>
  <si>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</si>
  <si>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</si>
  <si>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</si>
  <si>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</si>
  <si>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</si>
  <si>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</si>
  <si>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</si>
  <si>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</si>
  <si>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</si>
  <si>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</si>
  <si>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</si>
  <si>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</si>
  <si>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</si>
  <si>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</si>
  <si>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</si>
  <si>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</si>
  <si>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</si>
  <si>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ST百灵</t>
  </si>
  <si>
    <t>凯撒文化</t>
  </si>
  <si>
    <t>胜利精密</t>
  </si>
  <si>
    <t>尤夫股份</t>
  </si>
  <si>
    <t>云南锗业</t>
  </si>
  <si>
    <t>兆驰股份</t>
  </si>
  <si>
    <t>杭氧股份</t>
  </si>
  <si>
    <t>棕榈股份</t>
  </si>
  <si>
    <t>九安医疗</t>
  </si>
  <si>
    <t>*ST太安</t>
  </si>
  <si>
    <t>万里扬</t>
  </si>
  <si>
    <t>ST长康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</si>
  <si>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</si>
  <si>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</si>
  <si>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</si>
  <si>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</si>
  <si>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</si>
  <si>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</si>
  <si>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</si>
  <si>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</si>
  <si>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</si>
  <si>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</si>
  <si>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</si>
  <si>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</si>
  <si>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</si>
  <si>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</si>
  <si>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长高电新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</si>
  <si>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</si>
  <si>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</si>
  <si>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</si>
  <si>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</si>
  <si>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</si>
  <si>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</si>
  <si>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</si>
  <si>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</si>
  <si>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</si>
  <si>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</si>
  <si>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</si>
  <si>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</si>
  <si>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</si>
  <si>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</si>
  <si>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</si>
  <si>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</si>
  <si>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金正大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</si>
  <si>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</si>
  <si>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</si>
  <si>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</si>
  <si>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</si>
  <si>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</si>
  <si>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</si>
  <si>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</si>
  <si>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</si>
  <si>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</si>
  <si>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*ST广田</t>
  </si>
  <si>
    <t>润邦股份</t>
  </si>
  <si>
    <t>江海股份</t>
  </si>
  <si>
    <t>ST雪发</t>
  </si>
  <si>
    <t>嘉麟杰</t>
  </si>
  <si>
    <t>大金重工</t>
  </si>
  <si>
    <t>金固股份</t>
  </si>
  <si>
    <t>浙江永强</t>
  </si>
  <si>
    <t>ST墨龙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</si>
  <si>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</si>
  <si>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</si>
  <si>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</si>
  <si>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</si>
  <si>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</si>
  <si>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</si>
  <si>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</si>
  <si>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</si>
  <si>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山西证券</t>
  </si>
  <si>
    <t>利源股份</t>
  </si>
  <si>
    <t>ST鼎龙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</si>
  <si>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</si>
  <si>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</si>
  <si>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</si>
  <si>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</si>
  <si>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</si>
  <si>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</si>
  <si>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</si>
  <si>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</si>
  <si>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</si>
  <si>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</si>
  <si>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</si>
  <si>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</si>
  <si>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</si>
  <si>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</si>
  <si>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</si>
  <si>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</si>
  <si>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</si>
  <si>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</si>
  <si>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</si>
  <si>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</si>
  <si>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</si>
  <si>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ST英飞拓</t>
  </si>
  <si>
    <t>海源复材</t>
  </si>
  <si>
    <t>金财互联</t>
  </si>
  <si>
    <t>天顺风能</t>
  </si>
  <si>
    <t>天山铝业</t>
  </si>
  <si>
    <t>金杯电工</t>
  </si>
  <si>
    <t>西子洁能</t>
  </si>
  <si>
    <t>林州重机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</si>
  <si>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</si>
  <si>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</si>
  <si>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</si>
  <si>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</si>
  <si>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</si>
  <si>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</si>
  <si>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</si>
  <si>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</si>
  <si>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</si>
  <si>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</si>
  <si>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</si>
  <si>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</si>
  <si>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</si>
  <si>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</si>
  <si>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</si>
  <si>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</si>
  <si>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</si>
  <si>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</si>
  <si>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</si>
  <si>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</si>
  <si>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</si>
  <si>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</si>
  <si>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</si>
  <si>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</si>
  <si>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</si>
  <si>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</si>
  <si>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</si>
  <si>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</si>
  <si>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*ST天沃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</si>
  <si>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</si>
  <si>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</si>
  <si>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</si>
  <si>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</si>
  <si>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</si>
  <si>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</si>
  <si>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</si>
  <si>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</si>
  <si>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</si>
  <si>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</si>
  <si>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</si>
  <si>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</si>
  <si>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</si>
  <si>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</si>
  <si>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</si>
  <si>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</si>
  <si>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</si>
  <si>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</si>
  <si>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</si>
  <si>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</si>
  <si>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</si>
  <si>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</si>
  <si>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</si>
  <si>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</si>
  <si>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</si>
  <si>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</si>
  <si>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</si>
  <si>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</si>
  <si>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</si>
  <si>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</si>
  <si>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</si>
  <si>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</si>
  <si>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</si>
  <si>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</si>
  <si>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</si>
  <si>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</si>
  <si>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</si>
  <si>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</si>
  <si>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</si>
  <si>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</si>
  <si>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</si>
  <si>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</si>
  <si>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</si>
  <si>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</si>
  <si>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ST爱康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</si>
  <si>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</si>
  <si>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</si>
  <si>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</si>
  <si>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</si>
  <si>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</si>
  <si>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</si>
  <si>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</si>
  <si>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瑞和股份</t>
  </si>
  <si>
    <t>*ST美吉</t>
  </si>
  <si>
    <t>皓宸医疗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</si>
  <si>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</si>
  <si>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</si>
  <si>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</si>
  <si>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</si>
  <si>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</si>
  <si>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</si>
  <si>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</si>
  <si>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</si>
  <si>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</si>
  <si>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</si>
  <si>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</si>
  <si>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</si>
  <si>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</si>
  <si>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</si>
  <si>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</si>
  <si>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</si>
  <si>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</si>
  <si>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</si>
  <si>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</si>
  <si>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</si>
  <si>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</si>
  <si>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</si>
  <si>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</si>
  <si>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</si>
  <si>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</si>
  <si>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</si>
  <si>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</si>
  <si>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ST加加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</si>
  <si>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</si>
  <si>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</si>
  <si>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</si>
  <si>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</si>
  <si>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</si>
  <si>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</si>
  <si>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</si>
  <si>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</si>
  <si>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</si>
  <si>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</si>
  <si>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</si>
  <si>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</si>
  <si>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</si>
  <si>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信质集团</t>
  </si>
  <si>
    <t>ST航高</t>
  </si>
  <si>
    <t>德联集团</t>
  </si>
  <si>
    <t>威领股份</t>
  </si>
  <si>
    <t>TCL智家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</si>
  <si>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</si>
  <si>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</si>
  <si>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</si>
  <si>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</si>
  <si>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</si>
  <si>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</si>
  <si>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</si>
  <si>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</si>
  <si>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</si>
  <si>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</si>
  <si>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</si>
  <si>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</si>
  <si>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</si>
  <si>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</si>
  <si>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</si>
  <si>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</si>
  <si>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</si>
  <si>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</si>
  <si>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</si>
  <si>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</si>
  <si>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</si>
  <si>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</si>
  <si>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</si>
  <si>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</si>
  <si>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</si>
  <si>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</si>
  <si>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</si>
  <si>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</si>
  <si>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*ST美盛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</si>
  <si>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</si>
  <si>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</si>
  <si>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</si>
  <si>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</si>
  <si>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</si>
  <si>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</si>
  <si>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</si>
  <si>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</si>
  <si>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</si>
  <si>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</si>
  <si>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</si>
  <si>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</si>
  <si>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</si>
  <si>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湖南白银</t>
  </si>
  <si>
    <t>岭南股份</t>
  </si>
  <si>
    <t>友邦吊顶</t>
  </si>
  <si>
    <t>麦趣尔</t>
  </si>
  <si>
    <t>*ST金一</t>
  </si>
  <si>
    <t>物产金轮</t>
  </si>
  <si>
    <t>小崧股份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</si>
  <si>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</si>
  <si>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</si>
  <si>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</si>
  <si>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</si>
  <si>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</si>
  <si>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</si>
  <si>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</si>
  <si>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</si>
  <si>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</si>
  <si>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</si>
  <si>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</si>
  <si>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</si>
  <si>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</si>
  <si>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</si>
  <si>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</si>
  <si>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</si>
  <si>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</si>
  <si>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ST三圣</t>
  </si>
  <si>
    <t>富煌钢构</t>
  </si>
  <si>
    <t>木林森</t>
  </si>
  <si>
    <t>仙坛股份</t>
  </si>
  <si>
    <t>埃斯顿</t>
  </si>
  <si>
    <t>ST世龙</t>
  </si>
  <si>
    <t>国光股份</t>
  </si>
  <si>
    <t>*ST龙津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</si>
  <si>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</si>
  <si>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</si>
  <si>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</si>
  <si>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</si>
  <si>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</si>
  <si>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</si>
  <si>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</si>
  <si>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</si>
  <si>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</si>
  <si>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</si>
  <si>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</si>
  <si>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</si>
  <si>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索菱股份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</si>
  <si>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</si>
  <si>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</si>
  <si>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</si>
  <si>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</si>
  <si>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</si>
  <si>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</si>
  <si>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</si>
  <si>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文科股份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</si>
  <si>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</si>
  <si>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</si>
  <si>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</si>
  <si>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</si>
  <si>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</si>
  <si>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</si>
  <si>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</si>
  <si>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</si>
  <si>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</si>
  <si>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</si>
  <si>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</si>
  <si>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</si>
  <si>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</si>
  <si>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</si>
  <si>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</si>
  <si>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</si>
  <si>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</si>
  <si>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</si>
  <si>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</si>
  <si>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</si>
  <si>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ST天顺</t>
  </si>
  <si>
    <t>微光股份</t>
  </si>
  <si>
    <t>洪汇新材</t>
  </si>
  <si>
    <t>吉宏股份</t>
  </si>
  <si>
    <t>丰元股份</t>
  </si>
  <si>
    <t>华锋股份</t>
  </si>
  <si>
    <t>江阴银行</t>
  </si>
  <si>
    <t>ST恒久</t>
  </si>
  <si>
    <t>红墙股份</t>
  </si>
  <si>
    <t>山东赫达</t>
  </si>
  <si>
    <t>郑中设计</t>
  </si>
  <si>
    <t>恩捷股份</t>
  </si>
  <si>
    <t>路畅科技</t>
  </si>
  <si>
    <t>崇达技术</t>
  </si>
  <si>
    <t>*ST和科</t>
  </si>
  <si>
    <t>黄山胶囊</t>
  </si>
  <si>
    <t>富森美</t>
  </si>
  <si>
    <t>东方中科</t>
  </si>
  <si>
    <t>桂发祥</t>
  </si>
  <si>
    <t>凯莱英</t>
  </si>
  <si>
    <t>ST中装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</si>
  <si>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</si>
  <si>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</si>
  <si>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</si>
  <si>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</si>
  <si>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</si>
  <si>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</si>
  <si>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</si>
  <si>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</si>
  <si>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</si>
  <si>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</si>
  <si>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</si>
  <si>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</si>
  <si>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</si>
  <si>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</si>
  <si>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</si>
  <si>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</si>
  <si>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</si>
  <si>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</si>
  <si>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</si>
  <si>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</si>
  <si>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</si>
  <si>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</si>
  <si>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</si>
  <si>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</si>
  <si>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</si>
  <si>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</si>
  <si>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</si>
  <si>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</si>
  <si>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</si>
  <si>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</si>
  <si>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</si>
  <si>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</si>
  <si>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</si>
  <si>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</si>
  <si>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</si>
  <si>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</si>
  <si>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</si>
  <si>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</si>
  <si>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</si>
  <si>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</si>
  <si>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</si>
  <si>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</si>
  <si>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</si>
  <si>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</si>
  <si>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</si>
  <si>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</si>
  <si>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</si>
  <si>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</si>
  <si>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</si>
  <si>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</si>
  <si>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</si>
  <si>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</si>
  <si>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</si>
  <si>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</si>
  <si>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</si>
  <si>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</si>
  <si>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</si>
  <si>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</si>
  <si>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</si>
  <si>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</si>
  <si>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</si>
  <si>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</si>
  <si>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</si>
  <si>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</si>
  <si>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</si>
  <si>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</si>
  <si>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京能热力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</si>
  <si>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</si>
  <si>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</si>
  <si>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</si>
  <si>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</si>
  <si>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</si>
  <si>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</si>
  <si>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</si>
  <si>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</si>
  <si>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</si>
  <si>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</si>
  <si>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</si>
  <si>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</si>
  <si>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</si>
  <si>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</si>
  <si>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</si>
  <si>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</si>
  <si>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</si>
  <si>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</si>
  <si>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</si>
  <si>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</si>
  <si>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</si>
  <si>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</si>
  <si>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</si>
  <si>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</si>
  <si>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</si>
  <si>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</si>
  <si>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</si>
  <si>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</si>
  <si>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</si>
  <si>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</si>
  <si>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</si>
  <si>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</si>
  <si>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</si>
  <si>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</si>
  <si>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</si>
  <si>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</si>
  <si>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</si>
  <si>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</si>
  <si>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</si>
  <si>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</si>
  <si>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</si>
  <si>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</si>
  <si>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</si>
  <si>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</si>
  <si>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</si>
  <si>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</si>
  <si>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</si>
  <si>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</si>
  <si>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</si>
  <si>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</si>
  <si>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</si>
  <si>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*ST金时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</si>
  <si>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</si>
  <si>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</si>
  <si>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</si>
  <si>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</si>
  <si>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</si>
  <si>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</si>
  <si>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</si>
  <si>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</si>
  <si>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</si>
  <si>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</si>
  <si>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</si>
  <si>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</si>
  <si>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</si>
  <si>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</si>
  <si>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</si>
  <si>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</si>
  <si>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</si>
  <si>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</si>
  <si>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</si>
  <si>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</si>
  <si>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</si>
  <si>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</si>
  <si>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</si>
  <si>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</si>
  <si>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</si>
  <si>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</si>
  <si>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</si>
  <si>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</si>
  <si>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</si>
  <si>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</si>
  <si>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</si>
  <si>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</si>
  <si>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</si>
  <si>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</si>
  <si>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</si>
  <si>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</si>
  <si>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</si>
  <si>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</si>
  <si>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</si>
  <si>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</si>
  <si>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</si>
  <si>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</si>
  <si>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</si>
  <si>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</si>
  <si>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</si>
  <si>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</si>
  <si>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</si>
  <si>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</si>
  <si>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</si>
  <si>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</si>
  <si>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</si>
  <si>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</si>
  <si>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</si>
  <si>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</si>
  <si>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</si>
  <si>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</si>
  <si>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</si>
  <si>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</si>
  <si>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</si>
  <si>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</si>
  <si>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</si>
  <si>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</si>
  <si>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</si>
  <si>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</si>
  <si>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</si>
  <si>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</si>
  <si>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</si>
  <si>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</si>
  <si>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</si>
  <si>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</si>
  <si>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</si>
  <si>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</si>
  <si>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</si>
  <si>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</si>
  <si>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</si>
  <si>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</si>
  <si>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</si>
  <si>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</si>
  <si>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</si>
  <si>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</si>
  <si>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</si>
  <si>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</si>
  <si>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</si>
  <si>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</si>
  <si>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</si>
  <si>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</si>
  <si>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</si>
  <si>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</si>
  <si>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</si>
  <si>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</si>
  <si>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</si>
  <si>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</si>
  <si>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</si>
  <si>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</si>
  <si>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</si>
  <si>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*ST豆神</t>
  </si>
  <si>
    <t>鼎汉技术</t>
  </si>
  <si>
    <t>华测检测</t>
  </si>
  <si>
    <t>*ST新宁</t>
  </si>
  <si>
    <t>亿纬锂能</t>
  </si>
  <si>
    <t>爱尔眼科</t>
  </si>
  <si>
    <t>北陆药业</t>
  </si>
  <si>
    <t>网宿科技</t>
  </si>
  <si>
    <t>中元股份</t>
  </si>
  <si>
    <t>硅宝科技</t>
  </si>
  <si>
    <t>*ST银江</t>
  </si>
  <si>
    <t>大禹节水</t>
  </si>
  <si>
    <t>吉峰科技</t>
  </si>
  <si>
    <t>机器人</t>
  </si>
  <si>
    <t>华星创业</t>
  </si>
  <si>
    <t>红日药业</t>
  </si>
  <si>
    <t>华谊兄弟</t>
  </si>
  <si>
    <t>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</si>
  <si>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</si>
  <si>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</si>
  <si>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</si>
  <si>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</si>
  <si>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</si>
  <si>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</si>
  <si>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</si>
  <si>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</si>
  <si>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</si>
  <si>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</si>
  <si>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</si>
  <si>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</si>
  <si>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</si>
  <si>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</si>
  <si>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</si>
  <si>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</si>
  <si>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</si>
  <si>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</si>
  <si>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</si>
  <si>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</si>
  <si>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琏升科技</t>
  </si>
  <si>
    <t>中青宝</t>
  </si>
  <si>
    <t>航宇微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</si>
  <si>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</si>
  <si>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</si>
  <si>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</si>
  <si>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</si>
  <si>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</si>
  <si>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</si>
  <si>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</si>
  <si>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</si>
  <si>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</si>
  <si>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</si>
  <si>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</si>
  <si>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</si>
  <si>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</si>
  <si>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</si>
  <si>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</si>
  <si>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福石控股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</si>
  <si>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</si>
  <si>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</si>
  <si>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</si>
  <si>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</si>
  <si>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</si>
  <si>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</si>
  <si>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</si>
  <si>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</si>
  <si>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</si>
  <si>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</si>
  <si>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</si>
  <si>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</si>
  <si>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</si>
  <si>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</si>
  <si>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</si>
  <si>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</si>
  <si>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</si>
  <si>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</si>
  <si>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</si>
  <si>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金刚光伏</t>
  </si>
  <si>
    <t>国联水产</t>
  </si>
  <si>
    <t>华伍股份</t>
  </si>
  <si>
    <t>ST易联众</t>
  </si>
  <si>
    <t>智云股份</t>
  </si>
  <si>
    <t>高新兴</t>
  </si>
  <si>
    <t>尤洛卡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</si>
  <si>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</si>
  <si>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</si>
  <si>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</si>
  <si>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</si>
  <si>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</si>
  <si>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</si>
  <si>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</si>
  <si>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*ST吉药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</si>
  <si>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</si>
  <si>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</si>
  <si>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</si>
  <si>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</si>
  <si>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</si>
  <si>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</si>
  <si>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</si>
  <si>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*ST保力</t>
  </si>
  <si>
    <t>*ST嘉寓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</si>
  <si>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</si>
  <si>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</si>
  <si>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</si>
  <si>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</si>
  <si>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</si>
  <si>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</si>
  <si>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</si>
  <si>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ST聆达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</si>
  <si>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</si>
  <si>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</si>
  <si>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</si>
  <si>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</si>
  <si>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</si>
  <si>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</si>
  <si>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</si>
  <si>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</si>
  <si>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</si>
  <si>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</si>
  <si>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</si>
  <si>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</si>
  <si>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</si>
  <si>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</si>
  <si>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节能环境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</si>
  <si>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</si>
  <si>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</si>
  <si>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</si>
  <si>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</si>
  <si>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</si>
  <si>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</si>
  <si>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</si>
  <si>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</si>
  <si>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</si>
  <si>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</si>
  <si>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</si>
  <si>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新动力</t>
  </si>
  <si>
    <t>科泰电源</t>
  </si>
  <si>
    <t>瑞凌股份</t>
  </si>
  <si>
    <t>安居宝</t>
  </si>
  <si>
    <t>新锦动力</t>
  </si>
  <si>
    <t>振东制药</t>
  </si>
  <si>
    <t>新研股份</t>
  </si>
  <si>
    <t>秀强股份</t>
  </si>
  <si>
    <t>华中数控</t>
  </si>
  <si>
    <t>雷曼光电</t>
  </si>
  <si>
    <t>ST先锋</t>
  </si>
  <si>
    <t>通源石油</t>
  </si>
  <si>
    <t>天瑞仪器</t>
  </si>
  <si>
    <t>东方国信</t>
  </si>
  <si>
    <t>*ST迪威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</si>
  <si>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</si>
  <si>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</si>
  <si>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</si>
  <si>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</si>
  <si>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</si>
  <si>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</si>
  <si>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</si>
  <si>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</si>
  <si>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</si>
  <si>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</si>
  <si>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</si>
  <si>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</si>
  <si>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</si>
  <si>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</si>
  <si>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</si>
  <si>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</si>
  <si>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</si>
  <si>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</si>
  <si>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国投智能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</si>
  <si>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</si>
  <si>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</si>
  <si>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</si>
  <si>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</si>
  <si>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</si>
  <si>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</si>
  <si>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</si>
  <si>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</si>
  <si>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</si>
  <si>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</si>
  <si>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</si>
  <si>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</si>
  <si>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</si>
  <si>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聚光科技</t>
  </si>
  <si>
    <t>舒泰神</t>
  </si>
  <si>
    <t>ST天喻</t>
  </si>
  <si>
    <t>理邦仪器</t>
  </si>
  <si>
    <t>欣旺达</t>
  </si>
  <si>
    <t>*ST中程</t>
  </si>
  <si>
    <t>*ST有树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</si>
  <si>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</si>
  <si>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</si>
  <si>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</si>
  <si>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</si>
  <si>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</si>
  <si>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</si>
  <si>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</si>
  <si>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</si>
  <si>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</si>
  <si>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ST金运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</si>
  <si>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</si>
  <si>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</si>
  <si>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</si>
  <si>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</si>
  <si>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</si>
  <si>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</si>
  <si>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</si>
  <si>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</si>
  <si>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</si>
  <si>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</si>
  <si>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</si>
  <si>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</si>
  <si>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</si>
  <si>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</si>
  <si>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</si>
  <si>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</si>
  <si>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</si>
  <si>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</si>
  <si>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</si>
  <si>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</si>
  <si>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</si>
  <si>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</si>
  <si>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</si>
  <si>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</si>
  <si>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</si>
  <si>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</si>
  <si>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</si>
  <si>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</si>
  <si>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</si>
  <si>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</si>
  <si>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</si>
  <si>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</si>
  <si>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</si>
  <si>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</si>
  <si>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</si>
  <si>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</si>
  <si>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</si>
  <si>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</si>
  <si>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</si>
  <si>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</si>
  <si>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</si>
  <si>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*ST巴安</t>
  </si>
  <si>
    <t>隆华科技</t>
  </si>
  <si>
    <t>佳创视讯</t>
  </si>
  <si>
    <t>通光线缆</t>
  </si>
  <si>
    <t>兴源环境</t>
  </si>
  <si>
    <t>尔康制药</t>
  </si>
  <si>
    <t>ST佳沃</t>
  </si>
  <si>
    <t>联建光电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</si>
  <si>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</si>
  <si>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</si>
  <si>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</si>
  <si>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</si>
  <si>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</si>
  <si>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</si>
  <si>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</si>
  <si>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</si>
  <si>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</si>
  <si>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</si>
  <si>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</si>
  <si>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*ST三盛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</si>
  <si>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</si>
  <si>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</si>
  <si>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</si>
  <si>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</si>
  <si>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</si>
  <si>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</si>
  <si>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</si>
  <si>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</si>
  <si>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百纳千成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</si>
  <si>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</si>
  <si>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</si>
  <si>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</si>
  <si>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</si>
  <si>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</si>
  <si>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</si>
  <si>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</si>
  <si>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ST峡创</t>
  </si>
  <si>
    <t>*ST长方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</si>
  <si>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</si>
  <si>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</si>
  <si>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</si>
  <si>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</si>
  <si>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</si>
  <si>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</si>
  <si>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</si>
  <si>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</si>
  <si>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</si>
  <si>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*ST天山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</si>
  <si>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</si>
  <si>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</si>
  <si>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</si>
  <si>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</si>
  <si>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</si>
  <si>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</si>
  <si>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</si>
  <si>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</si>
  <si>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</si>
  <si>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</si>
  <si>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</si>
  <si>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</si>
  <si>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</si>
  <si>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</si>
  <si>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</si>
  <si>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</si>
  <si>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天壕能源</t>
  </si>
  <si>
    <t>兆日科技</t>
  </si>
  <si>
    <t>津膜科技</t>
  </si>
  <si>
    <t>迪森股份</t>
  </si>
  <si>
    <t>银邦股份</t>
  </si>
  <si>
    <t>*ST开元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</si>
  <si>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</si>
  <si>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</si>
  <si>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</si>
  <si>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</si>
  <si>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</si>
  <si>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</si>
  <si>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</si>
  <si>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</si>
  <si>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</si>
  <si>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</si>
  <si>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</si>
  <si>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</si>
  <si>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</si>
  <si>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</si>
  <si>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</si>
  <si>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</si>
  <si>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</si>
  <si>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</si>
  <si>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</si>
  <si>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</si>
  <si>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</si>
  <si>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</si>
  <si>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</si>
  <si>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</si>
  <si>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</si>
  <si>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ST汇金</t>
  </si>
  <si>
    <t>绿盟科技</t>
  </si>
  <si>
    <t>安控科技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</si>
  <si>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</si>
  <si>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</si>
  <si>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</si>
  <si>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</si>
  <si>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</si>
  <si>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</si>
  <si>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</si>
  <si>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</si>
  <si>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</si>
  <si>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</si>
  <si>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</si>
  <si>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</si>
  <si>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</si>
  <si>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</si>
  <si>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</si>
  <si>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</si>
  <si>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</si>
  <si>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</si>
  <si>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天华新能</t>
  </si>
  <si>
    <t>长药控股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</si>
  <si>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</si>
  <si>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</si>
  <si>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</si>
  <si>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</si>
  <si>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</si>
  <si>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</si>
  <si>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</si>
  <si>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</si>
  <si>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</si>
  <si>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</si>
  <si>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</si>
  <si>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</si>
  <si>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</si>
  <si>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</si>
  <si>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</si>
  <si>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</si>
  <si>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</si>
  <si>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</si>
  <si>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</si>
  <si>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</si>
  <si>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</si>
  <si>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</si>
  <si>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</si>
  <si>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</si>
  <si>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</si>
  <si>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</si>
  <si>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</si>
  <si>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五洋自控</t>
  </si>
  <si>
    <t>力星股份</t>
  </si>
  <si>
    <t>博世科</t>
  </si>
  <si>
    <t>昇辉科技</t>
  </si>
  <si>
    <t>航新科技</t>
  </si>
  <si>
    <t>中建环能</t>
  </si>
  <si>
    <t>唐德影视</t>
  </si>
  <si>
    <t>*ST红相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</si>
  <si>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</si>
  <si>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</si>
  <si>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</si>
  <si>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</si>
  <si>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</si>
  <si>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</si>
  <si>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</si>
  <si>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</si>
  <si>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</si>
  <si>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</si>
  <si>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</si>
  <si>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</si>
  <si>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</si>
  <si>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润泽科技</t>
  </si>
  <si>
    <t>金雷股份</t>
  </si>
  <si>
    <t>双杰电气</t>
  </si>
  <si>
    <t>康斯特</t>
  </si>
  <si>
    <t>航天智造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</si>
  <si>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</si>
  <si>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</si>
  <si>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</si>
  <si>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</si>
  <si>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</si>
  <si>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</si>
  <si>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</si>
  <si>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</si>
  <si>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航天智装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</si>
  <si>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</si>
  <si>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</si>
  <si>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</si>
  <si>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</si>
  <si>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</si>
  <si>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</si>
  <si>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</si>
  <si>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</si>
  <si>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</si>
  <si>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</si>
  <si>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</si>
  <si>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</si>
  <si>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</si>
  <si>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</si>
  <si>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</si>
  <si>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</si>
  <si>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</si>
  <si>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</si>
  <si>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</si>
  <si>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</si>
  <si>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</si>
  <si>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</si>
  <si>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</si>
  <si>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</si>
  <si>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</si>
  <si>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</si>
  <si>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</si>
  <si>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</si>
  <si>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</si>
  <si>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</si>
  <si>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</si>
  <si>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</si>
  <si>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</si>
  <si>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</si>
  <si>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</si>
  <si>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</si>
  <si>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</si>
  <si>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</si>
  <si>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</si>
  <si>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</si>
  <si>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</si>
  <si>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</si>
  <si>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</si>
  <si>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</si>
  <si>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</si>
  <si>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</si>
  <si>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</si>
  <si>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</si>
  <si>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</si>
  <si>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</si>
  <si>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*ST名家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</si>
  <si>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</si>
  <si>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</si>
  <si>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</si>
  <si>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</si>
  <si>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</si>
  <si>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</si>
  <si>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</si>
  <si>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</si>
  <si>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</si>
  <si>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</si>
  <si>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</si>
  <si>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新迅达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</si>
  <si>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</si>
  <si>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</si>
  <si>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</si>
  <si>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</si>
  <si>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</si>
  <si>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</si>
  <si>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</si>
  <si>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</si>
  <si>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</si>
  <si>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领湃科技</t>
  </si>
  <si>
    <t>优博讯</t>
  </si>
  <si>
    <t>今天国际</t>
  </si>
  <si>
    <t>冰川网络</t>
  </si>
  <si>
    <t>陇神戎发</t>
  </si>
  <si>
    <t>达威股份</t>
  </si>
  <si>
    <t>*ST农尚</t>
  </si>
  <si>
    <t>广信材料</t>
  </si>
  <si>
    <t>同益股份</t>
  </si>
  <si>
    <t>横河精密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</si>
  <si>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</si>
  <si>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</si>
  <si>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</si>
  <si>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</si>
  <si>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</si>
  <si>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</si>
  <si>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</si>
  <si>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</si>
  <si>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</si>
  <si>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</si>
  <si>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</si>
  <si>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</si>
  <si>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</si>
  <si>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</si>
  <si>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ST路通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</si>
  <si>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</si>
  <si>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</si>
  <si>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</si>
  <si>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</si>
  <si>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</si>
  <si>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</si>
  <si>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</si>
  <si>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</si>
  <si>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</si>
  <si>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</si>
  <si>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</si>
  <si>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</si>
  <si>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</si>
  <si>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</si>
  <si>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</si>
  <si>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</si>
  <si>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</si>
  <si>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</si>
  <si>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</si>
  <si>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</si>
  <si>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</si>
  <si>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</si>
  <si>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</si>
  <si>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</si>
  <si>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</si>
  <si>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</si>
  <si>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</si>
  <si>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</si>
  <si>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</si>
  <si>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</si>
  <si>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</si>
  <si>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</si>
  <si>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</si>
  <si>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</si>
  <si>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</si>
  <si>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</si>
  <si>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</si>
  <si>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</si>
  <si>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</si>
  <si>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</si>
  <si>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</si>
  <si>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</si>
  <si>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</si>
  <si>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</si>
  <si>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</si>
  <si>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</si>
  <si>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</si>
  <si>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</si>
  <si>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</si>
  <si>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</si>
  <si>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</si>
  <si>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</si>
  <si>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</si>
  <si>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</si>
  <si>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</si>
  <si>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</si>
  <si>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</si>
  <si>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</si>
  <si>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</si>
  <si>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</si>
  <si>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</si>
  <si>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</si>
  <si>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</si>
  <si>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</si>
  <si>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</si>
  <si>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</si>
  <si>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</si>
  <si>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</si>
  <si>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</si>
  <si>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</si>
  <si>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</si>
  <si>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</si>
  <si>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</si>
  <si>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</si>
  <si>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</si>
  <si>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</si>
  <si>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</si>
  <si>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</si>
  <si>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</si>
  <si>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</si>
  <si>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</si>
  <si>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</si>
  <si>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</si>
  <si>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</si>
  <si>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</si>
  <si>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</si>
  <si>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</si>
  <si>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</si>
  <si>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</si>
  <si>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</si>
  <si>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</si>
  <si>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</si>
  <si>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</si>
  <si>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</si>
  <si>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</si>
  <si>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</si>
  <si>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</si>
  <si>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</si>
  <si>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</si>
  <si>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</si>
  <si>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</si>
  <si>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</si>
  <si>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</si>
  <si>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</si>
  <si>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</si>
  <si>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</si>
  <si>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</si>
  <si>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</si>
  <si>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</si>
  <si>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</si>
  <si>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</si>
  <si>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</si>
  <si>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</si>
  <si>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</si>
  <si>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</si>
  <si>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</si>
  <si>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</si>
  <si>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</si>
  <si>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</si>
  <si>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</si>
  <si>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</si>
  <si>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</si>
  <si>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</si>
  <si>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</si>
  <si>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朗新集团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</si>
  <si>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</si>
  <si>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</si>
  <si>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</si>
  <si>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</si>
  <si>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</si>
  <si>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</si>
  <si>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</si>
  <si>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</si>
  <si>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</si>
  <si>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</si>
  <si>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</si>
  <si>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</si>
  <si>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</si>
  <si>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</si>
  <si>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</si>
  <si>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</si>
  <si>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</si>
  <si>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</si>
  <si>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</si>
  <si>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</si>
  <si>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</si>
  <si>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</si>
  <si>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</si>
  <si>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</si>
  <si>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</si>
  <si>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</si>
  <si>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</si>
  <si>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</si>
  <si>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</si>
  <si>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</si>
  <si>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</si>
  <si>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泉为科技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</si>
  <si>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</si>
  <si>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</si>
  <si>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</si>
  <si>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</si>
  <si>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</si>
  <si>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</si>
  <si>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</si>
  <si>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</si>
  <si>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</si>
  <si>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</si>
  <si>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</si>
  <si>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</si>
  <si>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</si>
  <si>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</si>
  <si>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</si>
  <si>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</si>
  <si>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</si>
  <si>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</si>
  <si>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</si>
  <si>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</si>
  <si>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</si>
  <si>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</si>
  <si>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</si>
  <si>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*ST越博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</si>
  <si>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</si>
  <si>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</si>
  <si>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</si>
  <si>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</si>
  <si>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</si>
  <si>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</si>
  <si>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</si>
  <si>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</si>
  <si>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</si>
  <si>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</si>
  <si>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</si>
  <si>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</si>
  <si>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</si>
  <si>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</si>
  <si>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</si>
  <si>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</si>
  <si>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</si>
  <si>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</si>
  <si>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</si>
  <si>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</si>
  <si>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</si>
  <si>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</si>
  <si>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</si>
  <si>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</si>
  <si>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</si>
  <si>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</si>
  <si>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</si>
  <si>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</si>
  <si>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</si>
  <si>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</si>
  <si>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</si>
  <si>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</si>
  <si>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</si>
  <si>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</si>
  <si>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</si>
  <si>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</si>
  <si>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</si>
  <si>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</si>
  <si>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</si>
  <si>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</si>
  <si>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</si>
  <si>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</si>
  <si>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</si>
  <si>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</si>
  <si>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</si>
  <si>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</si>
  <si>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</si>
  <si>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</si>
  <si>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贝斯美</t>
  </si>
  <si>
    <t>钢研纳克</t>
  </si>
  <si>
    <t>锦鸡股份</t>
  </si>
  <si>
    <t>*ST左江</t>
  </si>
  <si>
    <t>力合科技</t>
  </si>
  <si>
    <t>泰和科技</t>
  </si>
  <si>
    <t>矩子科技</t>
  </si>
  <si>
    <t>指南针</t>
  </si>
  <si>
    <t>广康生化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</si>
  <si>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</si>
  <si>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</si>
  <si>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</si>
  <si>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</si>
  <si>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</si>
  <si>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</si>
  <si>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</si>
  <si>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</si>
  <si>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</si>
  <si>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</si>
  <si>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</si>
  <si>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</si>
  <si>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双飞集团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</si>
  <si>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</si>
  <si>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</si>
  <si>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</si>
  <si>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</si>
  <si>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</si>
  <si>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</si>
  <si>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</si>
  <si>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</si>
  <si>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</si>
  <si>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</si>
  <si>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</si>
  <si>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</si>
  <si>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</si>
  <si>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</si>
  <si>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</si>
  <si>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</si>
  <si>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</si>
  <si>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</si>
  <si>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</si>
  <si>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</si>
  <si>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</si>
  <si>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</si>
  <si>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</si>
  <si>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</si>
  <si>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</si>
  <si>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</si>
  <si>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</si>
  <si>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</si>
  <si>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</si>
  <si>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</si>
  <si>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</si>
  <si>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</si>
  <si>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</si>
  <si>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</si>
  <si>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</si>
  <si>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</si>
  <si>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</si>
  <si>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</si>
  <si>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</si>
  <si>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</si>
  <si>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</si>
  <si>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</si>
  <si>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</si>
  <si>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</si>
  <si>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</si>
  <si>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</si>
  <si>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</si>
  <si>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</si>
  <si>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</si>
  <si>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</si>
  <si>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</si>
  <si>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</si>
  <si>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</si>
  <si>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</si>
  <si>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</si>
  <si>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</si>
  <si>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</si>
  <si>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</si>
  <si>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</si>
  <si>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</si>
  <si>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</si>
  <si>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</si>
  <si>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</si>
  <si>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</si>
  <si>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</si>
  <si>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</si>
  <si>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</si>
  <si>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</si>
  <si>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</si>
  <si>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</si>
  <si>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</si>
  <si>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</si>
  <si>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</si>
  <si>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</si>
  <si>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</si>
  <si>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</si>
  <si>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</si>
  <si>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</si>
  <si>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</si>
  <si>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</si>
  <si>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</si>
  <si>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</si>
  <si>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</si>
  <si>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</si>
  <si>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</si>
  <si>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威力传动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</si>
  <si>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</si>
  <si>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</si>
  <si>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</si>
  <si>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</si>
  <si>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</si>
  <si>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</si>
  <si>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</si>
  <si>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</si>
  <si>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</si>
  <si>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</si>
  <si>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</si>
  <si>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</si>
  <si>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</si>
  <si>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</si>
  <si>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</si>
  <si>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</si>
  <si>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</si>
  <si>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</si>
  <si>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</si>
  <si>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</si>
  <si>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</si>
  <si>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</si>
  <si>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</si>
  <si>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</si>
  <si>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</si>
  <si>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</si>
  <si>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</si>
  <si>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</si>
  <si>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</si>
  <si>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</si>
  <si>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</si>
  <si>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</si>
  <si>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</si>
  <si>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</si>
  <si>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</si>
  <si>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</si>
  <si>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</si>
  <si>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</si>
  <si>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</si>
  <si>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</si>
  <si>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</si>
  <si>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</si>
  <si>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</si>
  <si>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</si>
  <si>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</si>
  <si>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</si>
  <si>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</si>
  <si>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</si>
  <si>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</si>
  <si>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</si>
  <si>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</si>
  <si>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</si>
  <si>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</si>
  <si>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</si>
  <si>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</si>
  <si>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*ST恒宇</t>
  </si>
  <si>
    <t>共同药业</t>
  </si>
  <si>
    <t>晓鸣股份</t>
  </si>
  <si>
    <t>格林精密</t>
  </si>
  <si>
    <t>恒帅股份</t>
  </si>
  <si>
    <t>华绿生物</t>
  </si>
  <si>
    <t>博亚精工</t>
  </si>
  <si>
    <t>万辰集团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</si>
  <si>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</si>
  <si>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</si>
  <si>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</si>
  <si>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</si>
  <si>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</si>
  <si>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</si>
  <si>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</si>
  <si>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</si>
  <si>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</si>
  <si>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</si>
  <si>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</si>
  <si>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</si>
  <si>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</si>
  <si>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</si>
  <si>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</si>
  <si>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</si>
  <si>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</si>
  <si>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</si>
  <si>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</si>
  <si>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</si>
  <si>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</si>
  <si>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</si>
  <si>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</si>
  <si>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</si>
  <si>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</si>
  <si>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</si>
  <si>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</si>
  <si>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</si>
  <si>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</si>
  <si>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</si>
  <si>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</si>
  <si>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</si>
  <si>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</si>
  <si>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</si>
  <si>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</si>
  <si>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</si>
  <si>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</si>
  <si>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</si>
  <si>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</si>
  <si>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</si>
  <si>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</si>
  <si>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</si>
  <si>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</si>
  <si>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</si>
  <si>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</si>
  <si>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</si>
  <si>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</si>
  <si>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</si>
  <si>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</si>
  <si>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</si>
  <si>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</si>
  <si>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</si>
  <si>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</si>
  <si>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</si>
  <si>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</si>
  <si>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</si>
  <si>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</si>
  <si>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</si>
  <si>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</si>
  <si>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</si>
  <si>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</si>
  <si>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</si>
  <si>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</si>
  <si>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</si>
  <si>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</si>
  <si>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</si>
  <si>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</si>
  <si>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</si>
  <si>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</si>
  <si>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</si>
  <si>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</si>
  <si>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</si>
  <si>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</si>
  <si>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</si>
  <si>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</si>
  <si>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</si>
  <si>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</si>
  <si>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</si>
  <si>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</si>
  <si>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</si>
  <si>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</si>
  <si>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</si>
  <si>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</si>
  <si>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</si>
  <si>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</si>
  <si>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</si>
  <si>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</si>
  <si>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</si>
  <si>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</si>
  <si>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</si>
  <si>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</si>
  <si>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</si>
  <si>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</si>
  <si>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</si>
  <si>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</si>
  <si>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</si>
  <si>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</si>
  <si>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</si>
  <si>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</si>
  <si>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</si>
  <si>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</si>
  <si>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</si>
  <si>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</si>
  <si>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</si>
  <si>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</si>
  <si>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</si>
  <si>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</si>
  <si>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</si>
  <si>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</si>
  <si>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</si>
  <si>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</si>
  <si>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</si>
  <si>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</si>
  <si>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广立微</t>
  </si>
  <si>
    <t>百诚医药</t>
  </si>
  <si>
    <t>天益医疗</t>
  </si>
  <si>
    <t>金埔园林</t>
  </si>
  <si>
    <t>雅创电子</t>
  </si>
  <si>
    <t>风光股份</t>
  </si>
  <si>
    <t>明月镜片</t>
  </si>
  <si>
    <t>兆讯传媒</t>
  </si>
  <si>
    <t>何氏眼科</t>
  </si>
  <si>
    <t>鸿铭股份</t>
  </si>
  <si>
    <t>骏成科技</t>
  </si>
  <si>
    <t>瑜欣电子</t>
  </si>
  <si>
    <t>洁雅股份</t>
  </si>
  <si>
    <t>军信股份</t>
  </si>
  <si>
    <t>青木股份</t>
  </si>
  <si>
    <t>粤万年青</t>
  </si>
  <si>
    <t>信邦智能</t>
  </si>
  <si>
    <t>雅艺科技</t>
  </si>
  <si>
    <t>建科股份</t>
  </si>
  <si>
    <t>益客食品</t>
  </si>
  <si>
    <t>佳缘科技</t>
  </si>
  <si>
    <t>恒光股份</t>
  </si>
  <si>
    <t>正强股份</t>
  </si>
  <si>
    <t>新特电气</t>
  </si>
  <si>
    <t>紫建电子</t>
  </si>
  <si>
    <t>采纳股份</t>
  </si>
  <si>
    <t>奕东电子</t>
  </si>
  <si>
    <t>腾亚精工</t>
  </si>
  <si>
    <t>达嘉维康</t>
  </si>
  <si>
    <t>天源环保</t>
  </si>
  <si>
    <t>强瑞技术</t>
  </si>
  <si>
    <t>瑞纳智能</t>
  </si>
  <si>
    <t>西点药业</t>
  </si>
  <si>
    <t>聚赛龙</t>
  </si>
  <si>
    <t>满坤科技</t>
  </si>
  <si>
    <t>金钟股份</t>
  </si>
  <si>
    <t>瑞德智能</t>
  </si>
  <si>
    <t>招标股份</t>
  </si>
  <si>
    <t>哈焊华通</t>
  </si>
  <si>
    <t>华研精机</t>
  </si>
  <si>
    <t>元道通信</t>
  </si>
  <si>
    <t>中科磁业</t>
  </si>
  <si>
    <t>嘉戎技术</t>
  </si>
  <si>
    <t>隆华新材</t>
  </si>
  <si>
    <t>中一科技</t>
  </si>
  <si>
    <t>冠龙节能</t>
  </si>
  <si>
    <t>天力锂能</t>
  </si>
  <si>
    <t>中科江南</t>
  </si>
  <si>
    <t>海力风电</t>
  </si>
  <si>
    <t>美农生物</t>
  </si>
  <si>
    <t>华塑科技</t>
  </si>
  <si>
    <t>德石股份</t>
  </si>
  <si>
    <t>三维天地</t>
  </si>
  <si>
    <t>翔楼新材</t>
  </si>
  <si>
    <t>唯万密封</t>
  </si>
  <si>
    <t>国能日新</t>
  </si>
  <si>
    <t>宏德股份</t>
  </si>
  <si>
    <t>锐捷网络</t>
  </si>
  <si>
    <t>优宁维</t>
  </si>
  <si>
    <t>建研设计</t>
  </si>
  <si>
    <t>通灵股份</t>
  </si>
  <si>
    <t>零点有数</t>
  </si>
  <si>
    <t>锡南科技</t>
  </si>
  <si>
    <t>易点天下</t>
  </si>
  <si>
    <t>君逸数码</t>
  </si>
  <si>
    <t>中科环保</t>
  </si>
  <si>
    <t>逸豪新材</t>
  </si>
  <si>
    <t>迪阿股份</t>
  </si>
  <si>
    <t>天亿马</t>
  </si>
  <si>
    <t>泽宇智能</t>
  </si>
  <si>
    <t>万祥科技</t>
  </si>
  <si>
    <t>标榜股份</t>
  </si>
  <si>
    <t>凯旺科技</t>
  </si>
  <si>
    <t>东田微</t>
  </si>
  <si>
    <t>鸥玛软件</t>
  </si>
  <si>
    <t>超达装备</t>
  </si>
  <si>
    <t>欧圣电气</t>
  </si>
  <si>
    <t>力诺特玻</t>
  </si>
  <si>
    <t>奥尼电子</t>
  </si>
  <si>
    <t>善水科技</t>
  </si>
  <si>
    <t>菲菱科思</t>
  </si>
  <si>
    <t>泰祥股份</t>
  </si>
  <si>
    <t>家联科技</t>
  </si>
  <si>
    <t>北路智控</t>
  </si>
  <si>
    <t>唯科科技</t>
  </si>
  <si>
    <t>工大科雅</t>
  </si>
  <si>
    <t>喜悦智行</t>
  </si>
  <si>
    <t>迈赫股份</t>
  </si>
  <si>
    <t>大族数控</t>
  </si>
  <si>
    <t>诚达药业</t>
  </si>
  <si>
    <t>朗威股份</t>
  </si>
  <si>
    <t>国泰环保</t>
  </si>
  <si>
    <t>联特科技</t>
  </si>
  <si>
    <t>三元生物</t>
  </si>
  <si>
    <t>华兰疫苗</t>
  </si>
  <si>
    <t>中亦科技</t>
  </si>
  <si>
    <t>联合化学</t>
  </si>
  <si>
    <t>金杨股份</t>
  </si>
  <si>
    <t>亨迪药业</t>
  </si>
  <si>
    <t>联盛化学</t>
  </si>
  <si>
    <t>观想科技</t>
  </si>
  <si>
    <t>中汽股份</t>
  </si>
  <si>
    <t>万凯新材</t>
  </si>
  <si>
    <t>铜冠铜箔</t>
  </si>
  <si>
    <t>华是科技</t>
  </si>
  <si>
    <t>腾远钴业</t>
  </si>
  <si>
    <t>亚香股份</t>
  </si>
  <si>
    <t>光庭信息</t>
  </si>
  <si>
    <t>浙江恒威</t>
  </si>
  <si>
    <t>中荣股份</t>
  </si>
  <si>
    <t>恒勃股份</t>
  </si>
  <si>
    <t>祥明智能</t>
  </si>
  <si>
    <t>森鹰窗业</t>
  </si>
  <si>
    <t>实朴检测</t>
  </si>
  <si>
    <t>纽泰格</t>
  </si>
  <si>
    <t>泓博医药</t>
  </si>
  <si>
    <t>荣信文化</t>
  </si>
  <si>
    <t>飞沃科技</t>
  </si>
  <si>
    <t>盛帮股份</t>
  </si>
  <si>
    <t>五洲医疗</t>
  </si>
  <si>
    <t>华康医疗</t>
  </si>
  <si>
    <t>软通动力</t>
  </si>
  <si>
    <t>和顺科技</t>
  </si>
  <si>
    <t>瑞泰新材</t>
  </si>
  <si>
    <t>普瑞眼科</t>
  </si>
  <si>
    <t>宏源药业</t>
  </si>
  <si>
    <t>杰创智能</t>
  </si>
  <si>
    <t>威尔高</t>
  </si>
  <si>
    <t>同星科技</t>
  </si>
  <si>
    <t>通力科技</t>
  </si>
  <si>
    <t>华融化学</t>
  </si>
  <si>
    <t>普蕊斯</t>
  </si>
  <si>
    <t>富士莱</t>
  </si>
  <si>
    <t>艾布鲁</t>
  </si>
  <si>
    <t>格力博</t>
  </si>
  <si>
    <t>恒工精密</t>
  </si>
  <si>
    <t>海看股份</t>
  </si>
  <si>
    <t>泰恩康</t>
  </si>
  <si>
    <t>华新环保</t>
  </si>
  <si>
    <t>宇邦新材</t>
  </si>
  <si>
    <t>华厦眼科</t>
  </si>
  <si>
    <t>铭利达</t>
  </si>
  <si>
    <t>华大九天</t>
  </si>
  <si>
    <t>汉仪股份</t>
  </si>
  <si>
    <t>英华特</t>
  </si>
  <si>
    <t>瑞晨环保</t>
  </si>
  <si>
    <t>嘉曼服饰</t>
  </si>
  <si>
    <t>新天地</t>
  </si>
  <si>
    <t>快可电子</t>
  </si>
  <si>
    <t>金道科技</t>
  </si>
  <si>
    <t>珠城科技</t>
  </si>
  <si>
    <t>科源制药</t>
  </si>
  <si>
    <t>金禄电子</t>
  </si>
  <si>
    <t>聚胶股份</t>
  </si>
  <si>
    <t>鸿日达</t>
  </si>
  <si>
    <t>侨源股份</t>
  </si>
  <si>
    <t>康力源</t>
  </si>
  <si>
    <t>清研环境</t>
  </si>
  <si>
    <t>国缆检测</t>
  </si>
  <si>
    <t>东星医疗</t>
  </si>
  <si>
    <t>明阳电气</t>
  </si>
  <si>
    <t>海科新源</t>
  </si>
  <si>
    <t>三博脑科</t>
  </si>
  <si>
    <t>美硕科技</t>
  </si>
  <si>
    <t>新巨丰</t>
  </si>
  <si>
    <t>富乐德</t>
  </si>
  <si>
    <t>东利机械</t>
  </si>
  <si>
    <t>卓创资讯</t>
  </si>
  <si>
    <t>远翔新材</t>
  </si>
  <si>
    <t>川宁生物</t>
  </si>
  <si>
    <t>华如科技</t>
  </si>
  <si>
    <t>真兰仪表</t>
  </si>
  <si>
    <t>朗坤环境</t>
  </si>
  <si>
    <t>西测测试</t>
  </si>
  <si>
    <t>美利信</t>
  </si>
  <si>
    <t>江波龙</t>
  </si>
  <si>
    <t>万得凯</t>
  </si>
  <si>
    <t>鑫宏业</t>
  </si>
  <si>
    <t>昆船智能</t>
  </si>
  <si>
    <t>智立方</t>
  </si>
  <si>
    <t>凡拓数创</t>
  </si>
  <si>
    <t>科瑞思</t>
  </si>
  <si>
    <t>威士顿</t>
  </si>
  <si>
    <t>慧博云通</t>
  </si>
  <si>
    <t>鑫磊股份</t>
  </si>
  <si>
    <t>维海德</t>
  </si>
  <si>
    <t>唯特偶</t>
  </si>
  <si>
    <t>豪江智能</t>
  </si>
  <si>
    <t>翰博高新</t>
  </si>
  <si>
    <t>绿通科技</t>
  </si>
  <si>
    <t>新莱福</t>
  </si>
  <si>
    <t>曼恩斯特</t>
  </si>
  <si>
    <t>捷邦科技</t>
  </si>
  <si>
    <t>华宝新能</t>
  </si>
  <si>
    <t>维峰电子</t>
  </si>
  <si>
    <t>信音电子</t>
  </si>
  <si>
    <t>熵基科技</t>
  </si>
  <si>
    <t>恩威医药</t>
  </si>
  <si>
    <t>德尔玛</t>
  </si>
  <si>
    <t>诺思格</t>
  </si>
  <si>
    <t>天元宠物</t>
  </si>
  <si>
    <t>趣睡科技</t>
  </si>
  <si>
    <t>亚华电子</t>
  </si>
  <si>
    <t>凯格精机</t>
  </si>
  <si>
    <t>通行宝</t>
  </si>
  <si>
    <t>涛涛车业</t>
  </si>
  <si>
    <t>蓝箭电子</t>
  </si>
  <si>
    <t>信德新材</t>
  </si>
  <si>
    <t>普莱得</t>
  </si>
  <si>
    <t>南王科技</t>
  </si>
  <si>
    <t>天振股份</t>
  </si>
  <si>
    <t>北方长龙</t>
  </si>
  <si>
    <t>湖南裕能</t>
  </si>
  <si>
    <t>东南电子</t>
  </si>
  <si>
    <t>荣旗科技</t>
  </si>
  <si>
    <t>众智科技</t>
  </si>
  <si>
    <t>民爆光电</t>
  </si>
  <si>
    <t>美好医疗</t>
  </si>
  <si>
    <t>矩阵股份</t>
  </si>
  <si>
    <t>一博科技</t>
  </si>
  <si>
    <t>怡和嘉业</t>
  </si>
  <si>
    <t>丰立智能</t>
  </si>
  <si>
    <t>联动科技</t>
  </si>
  <si>
    <t>国科恒泰</t>
  </si>
  <si>
    <t>敷尔佳</t>
  </si>
  <si>
    <t>科净源</t>
  </si>
  <si>
    <t>凌玮科技</t>
  </si>
  <si>
    <t>致欧科技</t>
  </si>
  <si>
    <t>鼎泰高科</t>
  </si>
  <si>
    <t>通达海</t>
  </si>
  <si>
    <t>天山电子</t>
  </si>
  <si>
    <t>挖金客</t>
  </si>
  <si>
    <t>赛维时代</t>
  </si>
  <si>
    <t>蜂助手</t>
  </si>
  <si>
    <t>天键股份</t>
  </si>
  <si>
    <t>未来电器</t>
  </si>
  <si>
    <t>光大同创</t>
  </si>
  <si>
    <t>欣灵电气</t>
  </si>
  <si>
    <t>隆扬电子</t>
  </si>
  <si>
    <t>经纬股份</t>
  </si>
  <si>
    <t>卡莱特</t>
  </si>
  <si>
    <t>昊帆生物</t>
  </si>
  <si>
    <t>仁信新材</t>
  </si>
  <si>
    <t>宏景科技</t>
  </si>
  <si>
    <t>溯联股份</t>
  </si>
  <si>
    <t>星源卓镁</t>
  </si>
  <si>
    <t>英特科技</t>
  </si>
  <si>
    <t>华人健康</t>
  </si>
  <si>
    <t>安培龙</t>
  </si>
  <si>
    <t>协昌科技</t>
  </si>
  <si>
    <t>阿莱德</t>
  </si>
  <si>
    <t>波长光电</t>
  </si>
  <si>
    <t>世纪恒通</t>
  </si>
  <si>
    <t>森泰股份</t>
  </si>
  <si>
    <t>泓淋电力</t>
  </si>
  <si>
    <t>福事特</t>
  </si>
  <si>
    <t>开创电气</t>
  </si>
  <si>
    <t>盘古智能</t>
  </si>
  <si>
    <t>丰茂股份</t>
  </si>
  <si>
    <t>博盈特焊</t>
  </si>
  <si>
    <t>恒达新材</t>
  </si>
  <si>
    <t>致尚科技</t>
  </si>
  <si>
    <t>盟固利</t>
  </si>
  <si>
    <t>豪恩汽电</t>
  </si>
  <si>
    <t>思泉新材</t>
  </si>
  <si>
    <t>乖宝宠物</t>
  </si>
  <si>
    <t>维科精密</t>
  </si>
  <si>
    <t>飞南资源</t>
  </si>
  <si>
    <t>华阳智能</t>
  </si>
  <si>
    <t>智迪科技</t>
  </si>
  <si>
    <t>苏州规划</t>
  </si>
  <si>
    <t>民生健康</t>
  </si>
  <si>
    <t>中机认检</t>
  </si>
  <si>
    <t>金凯生科</t>
  </si>
  <si>
    <t>固高科技</t>
  </si>
  <si>
    <t>德福科技</t>
  </si>
  <si>
    <t>智信精密</t>
  </si>
  <si>
    <t>港通医疗</t>
  </si>
  <si>
    <t>中远通</t>
  </si>
  <si>
    <t>陕西华达</t>
  </si>
  <si>
    <t>长华化学</t>
  </si>
  <si>
    <t>舜禹股份</t>
  </si>
  <si>
    <t>万邦医药</t>
  </si>
  <si>
    <t>儒竞科技</t>
  </si>
  <si>
    <t>国际复材</t>
  </si>
  <si>
    <t>多浦乐</t>
  </si>
  <si>
    <t>福赛科技</t>
  </si>
  <si>
    <t>威马农机</t>
  </si>
  <si>
    <t>星宸科技</t>
  </si>
  <si>
    <t>骏鼎达</t>
  </si>
  <si>
    <t>宏鑫科技</t>
  </si>
  <si>
    <t>崇德科技</t>
  </si>
  <si>
    <t>斯菱股份</t>
  </si>
  <si>
    <t>惠柏新材</t>
  </si>
  <si>
    <t>三态股份</t>
  </si>
  <si>
    <t>中集环科</t>
  </si>
  <si>
    <t>达利凯普</t>
  </si>
  <si>
    <t>贝隆精密</t>
  </si>
  <si>
    <t>思泰克</t>
  </si>
  <si>
    <t>美信科技</t>
  </si>
  <si>
    <t>辰奕智能</t>
  </si>
  <si>
    <t>中瑞股份</t>
  </si>
  <si>
    <t>美新科技</t>
  </si>
  <si>
    <t>诺瓦星云</t>
  </si>
  <si>
    <t>肯特股份</t>
  </si>
  <si>
    <t>瑞迪智驱</t>
  </si>
  <si>
    <t>星昊医药</t>
  </si>
  <si>
    <t>诺思兰德</t>
  </si>
  <si>
    <t>同辉信息</t>
  </si>
  <si>
    <t>华岭股份</t>
  </si>
  <si>
    <t>微创光电</t>
  </si>
  <si>
    <t>辰光医疗</t>
  </si>
  <si>
    <t>苏轴股份</t>
  </si>
  <si>
    <t>乐创技术</t>
  </si>
  <si>
    <t>海能技术</t>
  </si>
  <si>
    <t>峆一药业</t>
  </si>
  <si>
    <t>佳先股份</t>
  </si>
  <si>
    <t>丰光精密</t>
  </si>
  <si>
    <t>雅达股份</t>
  </si>
  <si>
    <t>天润科技</t>
  </si>
  <si>
    <t>新芝生物</t>
  </si>
  <si>
    <t>合肥高科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</si>
  <si>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</si>
  <si>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</si>
  <si>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</si>
  <si>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</si>
  <si>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</si>
  <si>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</si>
  <si>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</si>
  <si>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</si>
  <si>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</si>
  <si>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</si>
  <si>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</si>
  <si>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</si>
  <si>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</si>
  <si>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</si>
  <si>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</si>
  <si>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</si>
  <si>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</si>
  <si>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</si>
  <si>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</si>
  <si>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</si>
  <si>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</si>
  <si>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</si>
  <si>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</si>
  <si>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</si>
  <si>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</si>
  <si>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</si>
  <si>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</si>
  <si>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</si>
  <si>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</si>
  <si>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</si>
  <si>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</si>
  <si>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</si>
  <si>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</si>
  <si>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</si>
  <si>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</si>
  <si>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</si>
  <si>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</si>
  <si>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</si>
  <si>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</si>
  <si>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</si>
  <si>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</si>
  <si>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</si>
  <si>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</si>
  <si>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</si>
  <si>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</si>
  <si>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</si>
  <si>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</si>
  <si>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</si>
  <si>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</si>
  <si>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</si>
  <si>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*ST富润</t>
  </si>
  <si>
    <t>凤凰光学</t>
  </si>
  <si>
    <t>中船科技</t>
  </si>
  <si>
    <t>上海梅林</t>
  </si>
  <si>
    <t>新疆天业</t>
  </si>
  <si>
    <t>康欣新材</t>
  </si>
  <si>
    <t>ST澄星</t>
  </si>
  <si>
    <t>人福医药</t>
  </si>
  <si>
    <t>金花股份</t>
  </si>
  <si>
    <t>东风科技</t>
  </si>
  <si>
    <t>海泰发展</t>
  </si>
  <si>
    <t>*ST博信</t>
  </si>
  <si>
    <t>中信尼雅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</si>
  <si>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</si>
  <si>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</si>
  <si>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</si>
  <si>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</si>
  <si>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</si>
  <si>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</si>
  <si>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</si>
  <si>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</si>
  <si>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</si>
  <si>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</si>
  <si>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</si>
  <si>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</si>
  <si>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</si>
  <si>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</si>
  <si>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</si>
  <si>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</si>
  <si>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</si>
  <si>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</si>
  <si>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</si>
  <si>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</si>
  <si>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</si>
  <si>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</si>
  <si>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</si>
  <si>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</si>
  <si>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</si>
  <si>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ST西钢</t>
  </si>
  <si>
    <t>中国卫星</t>
  </si>
  <si>
    <t>长江投资</t>
  </si>
  <si>
    <t>浙江东方</t>
  </si>
  <si>
    <t>郑州煤电</t>
  </si>
  <si>
    <t>兰花科创</t>
  </si>
  <si>
    <t>铁龙物流</t>
  </si>
  <si>
    <t>杭钢股份</t>
  </si>
  <si>
    <t>金健米业</t>
  </si>
  <si>
    <t>苏豪弘业</t>
  </si>
  <si>
    <t>太极集团</t>
  </si>
  <si>
    <t>波导股份</t>
  </si>
  <si>
    <t>国网信通</t>
  </si>
  <si>
    <t>重庆啤酒</t>
  </si>
  <si>
    <t>东湖高新</t>
  </si>
  <si>
    <t>乐凯胶片</t>
  </si>
  <si>
    <t>*ST明诚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</si>
  <si>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</si>
  <si>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</si>
  <si>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</si>
  <si>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</si>
  <si>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</si>
  <si>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</si>
  <si>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</si>
  <si>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</si>
  <si>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</si>
  <si>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</si>
  <si>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华创云信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</si>
  <si>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</si>
  <si>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</si>
  <si>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</si>
  <si>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</si>
  <si>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</si>
  <si>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</si>
  <si>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</si>
  <si>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</si>
  <si>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*ST宁科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</si>
  <si>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</si>
  <si>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</si>
  <si>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</si>
  <si>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</si>
  <si>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</si>
  <si>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</si>
  <si>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</si>
  <si>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</si>
  <si>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</si>
  <si>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</si>
  <si>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</si>
  <si>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</si>
  <si>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</si>
  <si>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</si>
  <si>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</si>
  <si>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</si>
  <si>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</si>
  <si>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</si>
  <si>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</si>
  <si>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</si>
  <si>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</si>
  <si>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</si>
  <si>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</si>
  <si>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</si>
  <si>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</si>
  <si>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</si>
  <si>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</si>
  <si>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</si>
  <si>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</si>
  <si>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</si>
  <si>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</si>
  <si>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</si>
  <si>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</si>
  <si>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</si>
  <si>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</si>
  <si>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</si>
  <si>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</si>
  <si>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</si>
  <si>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</si>
  <si>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绿能慧充</t>
  </si>
  <si>
    <t>*ST亚星</t>
  </si>
  <si>
    <t>派斯林</t>
  </si>
  <si>
    <t>浙江医药</t>
  </si>
  <si>
    <t>中再资环</t>
  </si>
  <si>
    <t>全柴动力</t>
  </si>
  <si>
    <t>南山铝业</t>
  </si>
  <si>
    <t>ST阳光</t>
  </si>
  <si>
    <t>海航控股</t>
  </si>
  <si>
    <t>太龙药业</t>
  </si>
  <si>
    <t>福瑞达</t>
  </si>
  <si>
    <t>卓朗科技</t>
  </si>
  <si>
    <t>亨通股份</t>
  </si>
  <si>
    <t>赤天化</t>
  </si>
  <si>
    <t>返利科技</t>
  </si>
  <si>
    <t>城市传媒</t>
  </si>
  <si>
    <t>沧州大化</t>
  </si>
  <si>
    <t>凌钢股份</t>
  </si>
  <si>
    <t>金鹰股份</t>
  </si>
  <si>
    <t>圆通速递</t>
  </si>
  <si>
    <t>*ST科新</t>
  </si>
  <si>
    <t>民丰特纸</t>
  </si>
  <si>
    <t>桂冠电力</t>
  </si>
  <si>
    <t>铜峰电子</t>
  </si>
  <si>
    <t>海南椰岛</t>
  </si>
  <si>
    <t>云南城投</t>
  </si>
  <si>
    <t>时代万恒</t>
  </si>
  <si>
    <t>青海华鼎</t>
  </si>
  <si>
    <t>万通发展</t>
  </si>
  <si>
    <t>陕建股份</t>
  </si>
  <si>
    <t>两面针</t>
  </si>
  <si>
    <t>南京商旅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</si>
  <si>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</si>
  <si>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</si>
  <si>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</si>
  <si>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</si>
  <si>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</si>
  <si>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</si>
  <si>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</si>
  <si>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</si>
  <si>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</si>
  <si>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</si>
  <si>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</si>
  <si>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</si>
  <si>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</si>
  <si>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</si>
  <si>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</si>
  <si>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</si>
  <si>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</si>
  <si>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</si>
  <si>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ST亿利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</si>
  <si>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</si>
  <si>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</si>
  <si>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</si>
  <si>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</si>
  <si>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</si>
  <si>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</si>
  <si>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</si>
  <si>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</si>
  <si>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</si>
  <si>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</si>
  <si>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*ST信通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</si>
  <si>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</si>
  <si>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</si>
  <si>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</si>
  <si>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</si>
  <si>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</si>
  <si>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</si>
  <si>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</si>
  <si>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华锡有色</t>
  </si>
  <si>
    <t>标准股份</t>
  </si>
  <si>
    <t>ST曙光</t>
  </si>
  <si>
    <t>恒顺醋业</t>
  </si>
  <si>
    <t>*ST商城</t>
  </si>
  <si>
    <t>酒钢宏兴</t>
  </si>
  <si>
    <t>华泰股份</t>
  </si>
  <si>
    <t>万华化学</t>
  </si>
  <si>
    <t>广西能源</t>
  </si>
  <si>
    <t>平高电气</t>
  </si>
  <si>
    <t>农发种业</t>
  </si>
  <si>
    <t>上海家化</t>
  </si>
  <si>
    <t>洪都航空</t>
  </si>
  <si>
    <t>新力金融</t>
  </si>
  <si>
    <t>亚星化学</t>
  </si>
  <si>
    <t>振华重工</t>
  </si>
  <si>
    <t>正源股份</t>
  </si>
  <si>
    <t>津投城开</t>
  </si>
  <si>
    <t>瀚蓝环境</t>
  </si>
  <si>
    <t>华发股份</t>
  </si>
  <si>
    <t>西藏天路</t>
  </si>
  <si>
    <t>大东方</t>
  </si>
  <si>
    <t>中盐化工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</si>
  <si>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</si>
  <si>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</si>
  <si>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</si>
  <si>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</si>
  <si>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</si>
  <si>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</si>
  <si>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</si>
  <si>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</si>
  <si>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</si>
  <si>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</si>
  <si>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</si>
  <si>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</si>
  <si>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</si>
  <si>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</si>
  <si>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</si>
  <si>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</si>
  <si>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</si>
  <si>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</si>
  <si>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</si>
  <si>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</si>
  <si>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</si>
  <si>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</si>
  <si>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</si>
  <si>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</si>
  <si>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ST华微</t>
  </si>
  <si>
    <t>创新新材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</si>
  <si>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</si>
  <si>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</si>
  <si>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</si>
  <si>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</si>
  <si>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</si>
  <si>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</si>
  <si>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</si>
  <si>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</si>
  <si>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</si>
  <si>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中航机载</t>
  </si>
  <si>
    <t>中文传媒</t>
  </si>
  <si>
    <t>*ST汉马</t>
  </si>
  <si>
    <t>首开股份</t>
  </si>
  <si>
    <t>宁沪高速</t>
  </si>
  <si>
    <t>昊华科技</t>
  </si>
  <si>
    <t>宝光股份</t>
  </si>
  <si>
    <t>健康元</t>
  </si>
  <si>
    <t>ST春天</t>
  </si>
  <si>
    <t>广东明珠</t>
  </si>
  <si>
    <t>金地集团</t>
  </si>
  <si>
    <t>北巴传媒</t>
  </si>
  <si>
    <t>*ST海越</t>
  </si>
  <si>
    <t>龙净环保</t>
  </si>
  <si>
    <t>江山股份</t>
  </si>
  <si>
    <t>五矿资本</t>
  </si>
  <si>
    <t>航发科技</t>
  </si>
  <si>
    <t>盛和资源</t>
  </si>
  <si>
    <t>盘江股份</t>
  </si>
  <si>
    <t>*ST金山</t>
  </si>
  <si>
    <t>安源煤业</t>
  </si>
  <si>
    <t>海澜之家</t>
  </si>
  <si>
    <t>抚顺特钢</t>
  </si>
  <si>
    <t>红豆股份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</si>
  <si>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</si>
  <si>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</si>
  <si>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</si>
  <si>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</si>
  <si>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</si>
  <si>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</si>
  <si>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</si>
  <si>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</si>
  <si>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</si>
  <si>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</si>
  <si>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</si>
  <si>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</si>
  <si>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</si>
  <si>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</si>
  <si>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</si>
  <si>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</si>
  <si>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</si>
  <si>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</si>
  <si>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</si>
  <si>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</si>
  <si>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</si>
  <si>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</si>
  <si>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</si>
  <si>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</si>
  <si>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</si>
  <si>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</si>
  <si>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</si>
  <si>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</si>
  <si>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</si>
  <si>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</si>
  <si>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</si>
  <si>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</si>
  <si>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</si>
  <si>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</si>
  <si>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*ST九有</t>
  </si>
  <si>
    <t>空港股份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</si>
  <si>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</si>
  <si>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</si>
  <si>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</si>
  <si>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</si>
  <si>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</si>
  <si>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</si>
  <si>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</si>
  <si>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</si>
  <si>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</si>
  <si>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</si>
  <si>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</si>
  <si>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</si>
  <si>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</si>
  <si>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</si>
  <si>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</si>
  <si>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</si>
  <si>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</si>
  <si>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</si>
  <si>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</si>
  <si>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</si>
  <si>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</si>
  <si>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</si>
  <si>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</si>
  <si>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</si>
  <si>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</si>
  <si>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</si>
  <si>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</si>
  <si>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</si>
  <si>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</si>
  <si>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</si>
  <si>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统一股份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</si>
  <si>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</si>
  <si>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</si>
  <si>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</si>
  <si>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</si>
  <si>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</si>
  <si>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</si>
  <si>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</si>
  <si>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海南机场</t>
  </si>
  <si>
    <t>方大炭素</t>
  </si>
  <si>
    <t>国网英大</t>
  </si>
  <si>
    <t>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</si>
  <si>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</si>
  <si>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</si>
  <si>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</si>
  <si>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</si>
  <si>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</si>
  <si>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</si>
  <si>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</si>
  <si>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</si>
  <si>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</si>
  <si>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</si>
  <si>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ST交昂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</si>
  <si>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</si>
  <si>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</si>
  <si>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</si>
  <si>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</si>
  <si>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</si>
  <si>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</si>
  <si>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</si>
  <si>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</si>
  <si>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*ST莫高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</si>
  <si>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</si>
  <si>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</si>
  <si>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</si>
  <si>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</si>
  <si>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</si>
  <si>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</si>
  <si>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</si>
  <si>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</si>
  <si>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</si>
  <si>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</si>
  <si>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</si>
  <si>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</si>
  <si>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</si>
  <si>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</si>
  <si>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</si>
  <si>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</si>
  <si>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ST迪马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</si>
  <si>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</si>
  <si>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</si>
  <si>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</si>
  <si>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</si>
  <si>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</si>
  <si>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</si>
  <si>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</si>
  <si>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</si>
  <si>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</si>
  <si>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祥源文旅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</si>
  <si>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</si>
  <si>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</si>
  <si>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</si>
  <si>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</si>
  <si>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</si>
  <si>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</si>
  <si>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</si>
  <si>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</si>
  <si>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</si>
  <si>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</si>
  <si>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</si>
  <si>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</si>
  <si>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*ST榕泰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</si>
  <si>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</si>
  <si>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</si>
  <si>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</si>
  <si>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</si>
  <si>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</si>
  <si>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</si>
  <si>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</si>
  <si>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</si>
  <si>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ST熊猫</t>
  </si>
  <si>
    <t>青岛啤酒</t>
  </si>
  <si>
    <t>方正科技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</si>
  <si>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</si>
  <si>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</si>
  <si>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</si>
  <si>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</si>
  <si>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</si>
  <si>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</si>
  <si>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</si>
  <si>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</si>
  <si>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</si>
  <si>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</si>
  <si>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</si>
  <si>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</si>
  <si>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</si>
  <si>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</si>
  <si>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</si>
  <si>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</si>
  <si>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</si>
  <si>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</si>
  <si>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</si>
  <si>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</si>
  <si>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</si>
  <si>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</si>
  <si>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</si>
  <si>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</si>
  <si>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</si>
  <si>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</si>
  <si>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</si>
  <si>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</si>
  <si>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</si>
  <si>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</si>
  <si>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</si>
  <si>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国脉文化</t>
  </si>
  <si>
    <t>万业企业</t>
  </si>
  <si>
    <t>申能股份</t>
  </si>
  <si>
    <t>爱建集团</t>
  </si>
  <si>
    <t>乐山电力</t>
  </si>
  <si>
    <t>中源协和</t>
  </si>
  <si>
    <t>*ST同达</t>
  </si>
  <si>
    <t>外高桥</t>
  </si>
  <si>
    <t>城投控股</t>
  </si>
  <si>
    <t>锦江在线</t>
  </si>
  <si>
    <t>飞乐音响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</si>
  <si>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</si>
  <si>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</si>
  <si>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</si>
  <si>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</si>
  <si>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</si>
  <si>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</si>
  <si>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</si>
  <si>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</si>
  <si>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</si>
  <si>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</si>
  <si>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</si>
  <si>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</si>
  <si>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</si>
  <si>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</si>
  <si>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*ST目药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</si>
  <si>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</si>
  <si>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</si>
  <si>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</si>
  <si>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</si>
  <si>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</si>
  <si>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</si>
  <si>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</si>
  <si>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</si>
  <si>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</si>
  <si>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</si>
  <si>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</si>
  <si>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</si>
  <si>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</si>
  <si>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</si>
  <si>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</si>
  <si>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</si>
  <si>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</si>
  <si>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</si>
  <si>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</si>
  <si>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</si>
  <si>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</si>
  <si>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</si>
  <si>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</si>
  <si>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</si>
  <si>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</si>
  <si>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</si>
  <si>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</si>
  <si>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</si>
  <si>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</si>
  <si>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</si>
  <si>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</si>
  <si>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</si>
  <si>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</si>
  <si>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</si>
  <si>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</si>
  <si>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*ST文投</t>
  </si>
  <si>
    <t>凤凰股份</t>
  </si>
  <si>
    <t>天津港</t>
  </si>
  <si>
    <t>东软集团</t>
  </si>
  <si>
    <t>大连热电</t>
  </si>
  <si>
    <t>中交设计</t>
  </si>
  <si>
    <t>百花医药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</si>
  <si>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</si>
  <si>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</si>
  <si>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</si>
  <si>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</si>
  <si>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</si>
  <si>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</si>
  <si>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</si>
  <si>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</si>
  <si>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</si>
  <si>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</si>
  <si>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</si>
  <si>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</si>
  <si>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</si>
  <si>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</si>
  <si>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</si>
  <si>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</si>
  <si>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</si>
  <si>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</si>
  <si>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</si>
  <si>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</si>
  <si>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</si>
  <si>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</si>
  <si>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</si>
  <si>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</si>
  <si>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</si>
  <si>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</si>
  <si>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</si>
  <si>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</si>
  <si>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庚星股份</t>
  </si>
  <si>
    <t>锦江酒店</t>
  </si>
  <si>
    <t>厦门国贸</t>
  </si>
  <si>
    <t>浪潮软件</t>
  </si>
  <si>
    <t>长江传媒</t>
  </si>
  <si>
    <t>辽宁能源</t>
  </si>
  <si>
    <t>ST洲际</t>
  </si>
  <si>
    <t>中航沈飞</t>
  </si>
  <si>
    <t>安徽合力</t>
  </si>
  <si>
    <t>通策医疗</t>
  </si>
  <si>
    <t>中国海防</t>
  </si>
  <si>
    <t>中航重机</t>
  </si>
  <si>
    <t>*ST园城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</si>
  <si>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</si>
  <si>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</si>
  <si>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</si>
  <si>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</si>
  <si>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</si>
  <si>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</si>
  <si>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</si>
  <si>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</si>
  <si>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ST新潮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</si>
  <si>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</si>
  <si>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</si>
  <si>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</si>
  <si>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</si>
  <si>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</si>
  <si>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</si>
  <si>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</si>
  <si>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</si>
  <si>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</si>
  <si>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</si>
  <si>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</si>
  <si>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</si>
  <si>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</si>
  <si>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</si>
  <si>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</si>
  <si>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</si>
  <si>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</si>
  <si>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</si>
  <si>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</si>
  <si>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</si>
  <si>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</si>
  <si>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</si>
  <si>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*ST鹏博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</si>
  <si>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</si>
  <si>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</si>
  <si>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</si>
  <si>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</si>
  <si>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</si>
  <si>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</si>
  <si>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</si>
  <si>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</si>
  <si>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</si>
  <si>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建元信托</t>
  </si>
  <si>
    <t>宇通重工</t>
  </si>
  <si>
    <t>中路股份</t>
  </si>
  <si>
    <t>耀皮玻璃</t>
  </si>
  <si>
    <t>隧道股份</t>
  </si>
  <si>
    <t>金开新能</t>
  </si>
  <si>
    <t>上海物贸</t>
  </si>
  <si>
    <t>*ST世茂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</si>
  <si>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</si>
  <si>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</si>
  <si>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</si>
  <si>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</si>
  <si>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</si>
  <si>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</si>
  <si>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</si>
  <si>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</si>
  <si>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</si>
  <si>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</si>
  <si>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</si>
  <si>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*ST易连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</si>
  <si>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</si>
  <si>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</si>
  <si>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</si>
  <si>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</si>
  <si>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</si>
  <si>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</si>
  <si>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</si>
  <si>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</si>
  <si>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</si>
  <si>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</si>
  <si>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</si>
  <si>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</si>
  <si>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</si>
  <si>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</si>
  <si>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</si>
  <si>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</si>
  <si>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</si>
  <si>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</si>
  <si>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</si>
  <si>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北京人力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</si>
  <si>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</si>
  <si>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</si>
  <si>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</si>
  <si>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</si>
  <si>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</si>
  <si>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</si>
  <si>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</si>
  <si>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</si>
  <si>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</si>
  <si>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</si>
  <si>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</si>
  <si>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</si>
  <si>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</si>
  <si>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凯盛新能</t>
  </si>
  <si>
    <t>电科芯片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</si>
  <si>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</si>
  <si>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</si>
  <si>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</si>
  <si>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</si>
  <si>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</si>
  <si>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</si>
  <si>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</si>
  <si>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</si>
  <si>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</si>
  <si>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</si>
  <si>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</si>
  <si>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</si>
  <si>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</si>
  <si>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</si>
  <si>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</si>
  <si>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</si>
  <si>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*ST美讯</t>
  </si>
  <si>
    <t>长江电力</t>
  </si>
  <si>
    <t>江苏金租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</si>
  <si>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</si>
  <si>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</si>
  <si>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</si>
  <si>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</si>
  <si>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</si>
  <si>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</si>
  <si>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</si>
  <si>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</si>
  <si>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</si>
  <si>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苏能股份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</si>
  <si>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</si>
  <si>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</si>
  <si>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</si>
  <si>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</si>
  <si>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</si>
  <si>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</si>
  <si>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</si>
  <si>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中国海油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</si>
  <si>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</si>
  <si>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</si>
  <si>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</si>
  <si>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</si>
  <si>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</si>
  <si>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</si>
  <si>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</si>
  <si>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</si>
  <si>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</si>
  <si>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</si>
  <si>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</si>
  <si>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</si>
  <si>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</si>
  <si>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</si>
  <si>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</si>
  <si>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</si>
  <si>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</si>
  <si>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</si>
  <si>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</si>
  <si>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</si>
  <si>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</si>
  <si>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</si>
  <si>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</si>
  <si>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</si>
  <si>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</si>
  <si>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</si>
  <si>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</si>
  <si>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</si>
  <si>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</si>
  <si>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</si>
  <si>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</si>
  <si>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</si>
  <si>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</si>
  <si>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</si>
  <si>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</si>
  <si>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南网储能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</si>
  <si>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</si>
  <si>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</si>
  <si>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</si>
  <si>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</si>
  <si>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</si>
  <si>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</si>
  <si>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</si>
  <si>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</si>
  <si>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</si>
  <si>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</si>
  <si>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</si>
  <si>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</si>
  <si>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</si>
  <si>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</si>
  <si>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</si>
  <si>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隆基绿能</t>
  </si>
  <si>
    <t>陕西黑猫</t>
  </si>
  <si>
    <t>节能风电</t>
  </si>
  <si>
    <t>宁波港</t>
  </si>
  <si>
    <t>山东出版</t>
  </si>
  <si>
    <t>华钰矿业</t>
  </si>
  <si>
    <t>春秋航空</t>
  </si>
  <si>
    <t>宁波远洋</t>
  </si>
  <si>
    <t>玉龙股份</t>
  </si>
  <si>
    <t>永兴股份</t>
  </si>
  <si>
    <t>一拖股份</t>
  </si>
  <si>
    <t>赛轮轮胎</t>
  </si>
  <si>
    <t>信达证券</t>
  </si>
  <si>
    <t>中信金属</t>
  </si>
  <si>
    <t>江盐集团</t>
  </si>
  <si>
    <t>中信建投</t>
  </si>
  <si>
    <t>中铝国际</t>
  </si>
  <si>
    <t>西部黄金</t>
  </si>
  <si>
    <t>渝农商行</t>
  </si>
  <si>
    <t>锦江航运</t>
  </si>
  <si>
    <t>国芳集团</t>
  </si>
  <si>
    <t>中国神华</t>
  </si>
  <si>
    <t>福元医药</t>
  </si>
  <si>
    <t>宏盛华源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</si>
  <si>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</si>
  <si>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</si>
  <si>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</si>
  <si>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</si>
  <si>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</si>
  <si>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</si>
  <si>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</si>
  <si>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</si>
  <si>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</si>
  <si>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</si>
  <si>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</si>
  <si>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</si>
  <si>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宝地矿业</t>
  </si>
  <si>
    <t>四方股份</t>
  </si>
  <si>
    <t>赛力斯</t>
  </si>
  <si>
    <t>常熟银行</t>
  </si>
  <si>
    <t>柏诚股份</t>
  </si>
  <si>
    <t>首创证券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</si>
  <si>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</si>
  <si>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</si>
  <si>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</si>
  <si>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</si>
  <si>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</si>
  <si>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</si>
  <si>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</si>
  <si>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</si>
  <si>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</si>
  <si>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</si>
  <si>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</si>
  <si>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</si>
  <si>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</si>
  <si>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</si>
  <si>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</si>
  <si>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</si>
  <si>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</si>
  <si>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</si>
  <si>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</si>
  <si>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</si>
  <si>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</si>
  <si>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</si>
  <si>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</si>
  <si>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</si>
  <si>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</si>
  <si>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</si>
  <si>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</si>
  <si>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</si>
  <si>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</si>
  <si>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</si>
  <si>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</si>
  <si>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</si>
  <si>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</si>
  <si>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</si>
  <si>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</si>
  <si>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</si>
  <si>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</si>
  <si>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</si>
  <si>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</si>
  <si>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</si>
  <si>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</si>
  <si>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</si>
  <si>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</si>
  <si>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</si>
  <si>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</si>
  <si>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</si>
  <si>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</si>
  <si>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</si>
  <si>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</si>
  <si>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</si>
  <si>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</si>
  <si>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</si>
  <si>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</si>
  <si>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</si>
  <si>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</si>
  <si>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</si>
  <si>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</si>
  <si>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</si>
  <si>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东峰集团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</si>
  <si>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</si>
  <si>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</si>
  <si>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</si>
  <si>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</si>
  <si>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</si>
  <si>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</si>
  <si>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</si>
  <si>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</si>
  <si>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</si>
  <si>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</si>
  <si>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</si>
  <si>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</si>
  <si>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</si>
  <si>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</si>
  <si>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</si>
  <si>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</si>
  <si>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</si>
  <si>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</si>
  <si>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金田股份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</si>
  <si>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</si>
  <si>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</si>
  <si>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</si>
  <si>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</si>
  <si>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</si>
  <si>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</si>
  <si>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</si>
  <si>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</si>
  <si>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</si>
  <si>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</si>
  <si>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</si>
  <si>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</si>
  <si>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</si>
  <si>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</si>
  <si>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</si>
  <si>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</si>
  <si>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</si>
  <si>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</si>
  <si>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</si>
  <si>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</si>
  <si>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</si>
  <si>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</si>
  <si>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</si>
  <si>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</si>
  <si>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</si>
  <si>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</si>
  <si>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</si>
  <si>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</si>
  <si>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</si>
  <si>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</si>
  <si>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</si>
  <si>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</si>
  <si>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</si>
  <si>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</si>
  <si>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</si>
  <si>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</si>
  <si>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</si>
  <si>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</si>
  <si>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</si>
  <si>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</si>
  <si>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</si>
  <si>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</si>
  <si>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</si>
  <si>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</si>
  <si>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</si>
  <si>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</si>
  <si>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</si>
  <si>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</si>
  <si>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</si>
  <si>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</si>
  <si>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</si>
  <si>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</si>
  <si>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</si>
  <si>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</si>
  <si>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</si>
  <si>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</si>
  <si>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</si>
  <si>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</si>
  <si>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</si>
  <si>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</si>
  <si>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</si>
  <si>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</si>
  <si>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</si>
  <si>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</si>
  <si>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</si>
  <si>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</si>
  <si>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</si>
  <si>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</si>
  <si>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</si>
  <si>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</si>
  <si>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</si>
  <si>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</si>
  <si>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</si>
  <si>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</si>
  <si>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</si>
  <si>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</si>
  <si>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</si>
  <si>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</si>
  <si>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</si>
  <si>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</si>
  <si>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</si>
  <si>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</si>
  <si>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</si>
  <si>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</si>
  <si>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</si>
  <si>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</si>
  <si>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</si>
  <si>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</si>
  <si>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</si>
  <si>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</si>
  <si>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</si>
  <si>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</si>
  <si>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</si>
  <si>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</si>
  <si>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</si>
  <si>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ST奥康</t>
  </si>
  <si>
    <t>宏昌电子</t>
  </si>
  <si>
    <t>*ST龙宇</t>
  </si>
  <si>
    <t>鼎龙科技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</si>
  <si>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</si>
  <si>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</si>
  <si>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</si>
  <si>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</si>
  <si>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</si>
  <si>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</si>
  <si>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</si>
  <si>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</si>
  <si>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</si>
  <si>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</si>
  <si>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</si>
  <si>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</si>
  <si>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</si>
  <si>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</si>
  <si>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</si>
  <si>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</si>
  <si>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</si>
  <si>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*ST威帝</t>
  </si>
  <si>
    <t>大豪科技</t>
  </si>
  <si>
    <t>胜华新材</t>
  </si>
  <si>
    <t>千禾味业</t>
  </si>
  <si>
    <t>赛福天</t>
  </si>
  <si>
    <t>天鹅股份</t>
  </si>
  <si>
    <t>ST全筑</t>
  </si>
  <si>
    <t>安孚科技</t>
  </si>
  <si>
    <t>德新科技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</si>
  <si>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</si>
  <si>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</si>
  <si>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</si>
  <si>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</si>
  <si>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</si>
  <si>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</si>
  <si>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</si>
  <si>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</si>
  <si>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</si>
  <si>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</si>
  <si>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</si>
  <si>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</si>
  <si>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</si>
  <si>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</si>
  <si>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可川科技</t>
  </si>
  <si>
    <t>成都燃气</t>
  </si>
  <si>
    <t>台华新材</t>
  </si>
  <si>
    <t>德邦股份</t>
  </si>
  <si>
    <t>紫燕食品</t>
  </si>
  <si>
    <t>永吉股份</t>
  </si>
  <si>
    <t>倍加洁</t>
  </si>
  <si>
    <t>国检集团</t>
  </si>
  <si>
    <t>金海通</t>
  </si>
  <si>
    <t>麦加芯彩</t>
  </si>
  <si>
    <t>禾望电气</t>
  </si>
  <si>
    <t>宿迁联盛</t>
  </si>
  <si>
    <t>音飞储存</t>
  </si>
  <si>
    <t>振华股份</t>
  </si>
  <si>
    <t>博通集成</t>
  </si>
  <si>
    <t>海汽集团</t>
  </si>
  <si>
    <t>万控智造</t>
  </si>
  <si>
    <t>物产环能</t>
  </si>
  <si>
    <t>彩蝶实业</t>
  </si>
  <si>
    <t>热威股份</t>
  </si>
  <si>
    <t>乐惠国际</t>
  </si>
  <si>
    <t>和邦生物</t>
  </si>
  <si>
    <t>江化微</t>
  </si>
  <si>
    <t>圣达生物</t>
  </si>
  <si>
    <t>新疆火炬</t>
  </si>
  <si>
    <t>大丰实业</t>
  </si>
  <si>
    <t>北自科技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</si>
  <si>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</si>
  <si>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</si>
  <si>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</si>
  <si>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</si>
  <si>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</si>
  <si>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</si>
  <si>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</si>
  <si>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</si>
  <si>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</si>
  <si>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</si>
  <si>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江苏华辰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</si>
  <si>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</si>
  <si>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</si>
  <si>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</si>
  <si>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</si>
  <si>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</si>
  <si>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</si>
  <si>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</si>
  <si>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</si>
  <si>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上海汽配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</si>
  <si>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</si>
  <si>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</si>
  <si>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</si>
  <si>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</si>
  <si>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</si>
  <si>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</si>
  <si>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</si>
  <si>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</si>
  <si>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ST万林</t>
  </si>
  <si>
    <t>共进股份</t>
  </si>
  <si>
    <t>浙江荣泰</t>
  </si>
  <si>
    <t>华培动力</t>
  </si>
  <si>
    <t>合富中国</t>
  </si>
  <si>
    <t>翠微股份</t>
  </si>
  <si>
    <t>常青科技</t>
  </si>
  <si>
    <t>中材节能</t>
  </si>
  <si>
    <t>昭衍新药</t>
  </si>
  <si>
    <t>华贸物流</t>
  </si>
  <si>
    <t>春风动力</t>
  </si>
  <si>
    <t>云中马</t>
  </si>
  <si>
    <t>上海沪工</t>
  </si>
  <si>
    <t>金徽股份</t>
  </si>
  <si>
    <t>*ST碳元</t>
  </si>
  <si>
    <t>中重科技</t>
  </si>
  <si>
    <t>天目湖</t>
  </si>
  <si>
    <t>恒尚节能</t>
  </si>
  <si>
    <t>海量数据</t>
  </si>
  <si>
    <t>康惠制药</t>
  </si>
  <si>
    <t>万朗磁塑</t>
  </si>
  <si>
    <t>邦基科技</t>
  </si>
  <si>
    <t>上海建科</t>
  </si>
  <si>
    <t>新亚强</t>
  </si>
  <si>
    <t>养元饮品</t>
  </si>
  <si>
    <t>腾龙股份</t>
  </si>
  <si>
    <t>上海亚虹</t>
  </si>
  <si>
    <t>汇顶科技</t>
  </si>
  <si>
    <t>科华控股</t>
  </si>
  <si>
    <t>海通发展</t>
  </si>
  <si>
    <t>圣晖集成</t>
  </si>
  <si>
    <t>荣晟环保</t>
  </si>
  <si>
    <t>福达股份</t>
  </si>
  <si>
    <t>渤海轮渡</t>
  </si>
  <si>
    <t>莎普爱思</t>
  </si>
  <si>
    <t>兰石重装</t>
  </si>
  <si>
    <t>宝立食品</t>
  </si>
  <si>
    <t>税友股份</t>
  </si>
  <si>
    <t>万丰股份</t>
  </si>
  <si>
    <t>福斯达</t>
  </si>
  <si>
    <t>汇通集团</t>
  </si>
  <si>
    <t>德创环保</t>
  </si>
  <si>
    <t>圣龙股份</t>
  </si>
  <si>
    <t>新泉股份</t>
  </si>
  <si>
    <t>金牌厨柜</t>
  </si>
  <si>
    <t>皇马科技</t>
  </si>
  <si>
    <t>嘉华股份</t>
  </si>
  <si>
    <t>建研院</t>
  </si>
  <si>
    <t>弘元绿能</t>
  </si>
  <si>
    <t>华正新材</t>
  </si>
  <si>
    <t>海容冷链</t>
  </si>
  <si>
    <t>亚邦股份</t>
  </si>
  <si>
    <t>网达软件</t>
  </si>
  <si>
    <t>亚通精工</t>
  </si>
  <si>
    <t>望变电气</t>
  </si>
  <si>
    <t>汇得科技</t>
  </si>
  <si>
    <t>润本股份</t>
  </si>
  <si>
    <t>公牛集团</t>
  </si>
  <si>
    <t>日播时尚</t>
  </si>
  <si>
    <t>保隆科技</t>
  </si>
  <si>
    <t>迎驾贡酒</t>
  </si>
  <si>
    <t>九华旅游</t>
  </si>
  <si>
    <t>上海洗霸</t>
  </si>
  <si>
    <t>常润股份</t>
  </si>
  <si>
    <t>快克智能</t>
  </si>
  <si>
    <t>嘉环科技</t>
  </si>
  <si>
    <t>江山欧派</t>
  </si>
  <si>
    <t>兴通股份</t>
  </si>
  <si>
    <t>晋拓股份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</si>
  <si>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</si>
  <si>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</si>
  <si>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</si>
  <si>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</si>
  <si>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</si>
  <si>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</si>
  <si>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</si>
  <si>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</si>
  <si>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</si>
  <si>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</si>
  <si>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</si>
  <si>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</si>
  <si>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</si>
  <si>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</si>
  <si>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</si>
  <si>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</si>
  <si>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</si>
  <si>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</si>
  <si>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索宝蛋白</t>
  </si>
  <si>
    <t>格尔软件</t>
  </si>
  <si>
    <t>大参林</t>
  </si>
  <si>
    <t>天新药业</t>
  </si>
  <si>
    <t>移远通信</t>
  </si>
  <si>
    <t>五芳斋</t>
  </si>
  <si>
    <t>诺邦股份</t>
  </si>
  <si>
    <t>浙江仙通</t>
  </si>
  <si>
    <t>鼎际得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</si>
  <si>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</si>
  <si>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</si>
  <si>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</si>
  <si>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</si>
  <si>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</si>
  <si>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</si>
  <si>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</si>
  <si>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</si>
  <si>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</si>
  <si>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金帝股份</t>
  </si>
  <si>
    <t>联翔股份</t>
  </si>
  <si>
    <t>天元智能</t>
  </si>
  <si>
    <t>众辰科技</t>
  </si>
  <si>
    <t>恒兴新材</t>
  </si>
  <si>
    <t>银都股份</t>
  </si>
  <si>
    <t>大业股份</t>
  </si>
  <si>
    <t>景津装备</t>
  </si>
  <si>
    <t>南方路机</t>
  </si>
  <si>
    <t>江瀚新材</t>
  </si>
  <si>
    <t>亚光股份</t>
  </si>
  <si>
    <t>赛腾股份</t>
  </si>
  <si>
    <t>日盈电子</t>
  </si>
  <si>
    <t>海天味业</t>
  </si>
  <si>
    <t>泰瑞机器</t>
  </si>
  <si>
    <t>斯达半导</t>
  </si>
  <si>
    <t>联合水务</t>
  </si>
  <si>
    <t>华勤技术</t>
  </si>
  <si>
    <t>永新光学</t>
  </si>
  <si>
    <t>杭叉集团</t>
  </si>
  <si>
    <t>苏盐井神</t>
  </si>
  <si>
    <t>华铁应急</t>
  </si>
  <si>
    <t>振德医疗</t>
  </si>
  <si>
    <t>得邦照明</t>
  </si>
  <si>
    <t>旭升集团</t>
  </si>
  <si>
    <t>华懋科技</t>
  </si>
  <si>
    <t>扬州金泉</t>
  </si>
  <si>
    <t>应流股份</t>
  </si>
  <si>
    <t>维力医疗</t>
  </si>
  <si>
    <t>金海高科</t>
  </si>
  <si>
    <t>西典新能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</si>
  <si>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</si>
  <si>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</si>
  <si>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</si>
  <si>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</si>
  <si>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</si>
  <si>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</si>
  <si>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</si>
  <si>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</si>
  <si>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</si>
  <si>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</si>
  <si>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</si>
  <si>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博隆技术</t>
  </si>
  <si>
    <t>我乐家居</t>
  </si>
  <si>
    <t>福蓉科技</t>
  </si>
  <si>
    <t>依顿电子</t>
  </si>
  <si>
    <t>上海雅仕</t>
  </si>
  <si>
    <t>天洋新材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</si>
  <si>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</si>
  <si>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</si>
  <si>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</si>
  <si>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</si>
  <si>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</si>
  <si>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</si>
  <si>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</si>
  <si>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</si>
  <si>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龙旗科技</t>
  </si>
  <si>
    <t>星德胜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</si>
  <si>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</si>
  <si>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</si>
  <si>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</si>
  <si>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</si>
  <si>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</si>
  <si>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</si>
  <si>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</si>
  <si>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</si>
  <si>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</si>
  <si>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</si>
  <si>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*ST傲农</t>
  </si>
  <si>
    <t>水星家纺</t>
  </si>
  <si>
    <t>日出东方</t>
  </si>
  <si>
    <t>辰欣药业</t>
  </si>
  <si>
    <t>柳药集团</t>
  </si>
  <si>
    <t>今世缘</t>
  </si>
  <si>
    <t>安邦护卫</t>
  </si>
  <si>
    <t>盛景微</t>
  </si>
  <si>
    <t>ST东时</t>
  </si>
  <si>
    <t>亚士创能</t>
  </si>
  <si>
    <t>三美股份</t>
  </si>
  <si>
    <t>易德龙</t>
  </si>
  <si>
    <t>顶点软件</t>
  </si>
  <si>
    <t>惠达卫浴</t>
  </si>
  <si>
    <t>骏亚科技</t>
  </si>
  <si>
    <t>基蛋生物</t>
  </si>
  <si>
    <t>ST元成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</si>
  <si>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</si>
  <si>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</si>
  <si>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</si>
  <si>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</si>
  <si>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</si>
  <si>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</si>
  <si>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</si>
  <si>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</si>
  <si>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</si>
  <si>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</si>
  <si>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</si>
  <si>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</si>
  <si>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</si>
  <si>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</si>
  <si>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</si>
  <si>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</si>
  <si>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</si>
  <si>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</si>
  <si>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</si>
  <si>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</si>
  <si>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</si>
  <si>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</si>
  <si>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</si>
  <si>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</si>
  <si>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</si>
  <si>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</si>
  <si>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</si>
  <si>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</si>
  <si>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</si>
  <si>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</si>
  <si>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</si>
  <si>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</si>
  <si>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</si>
  <si>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</si>
  <si>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</si>
  <si>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</si>
  <si>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</si>
  <si>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</si>
  <si>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</si>
  <si>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</si>
  <si>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</si>
  <si>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</si>
  <si>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</si>
  <si>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</si>
  <si>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</si>
  <si>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</si>
  <si>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</si>
  <si>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*ST通脉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</si>
  <si>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</si>
  <si>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</si>
  <si>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</si>
  <si>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</si>
  <si>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</si>
  <si>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</si>
  <si>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</si>
  <si>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</si>
  <si>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</si>
  <si>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</si>
  <si>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</si>
  <si>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</si>
  <si>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</si>
  <si>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</si>
  <si>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</si>
  <si>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</si>
  <si>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</si>
  <si>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</si>
  <si>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</si>
  <si>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</si>
  <si>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</si>
  <si>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</si>
  <si>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</si>
  <si>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</si>
  <si>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</si>
  <si>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</si>
  <si>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*ST天创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</si>
  <si>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</si>
  <si>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</si>
  <si>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</si>
  <si>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</si>
  <si>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</si>
  <si>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</si>
  <si>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</si>
  <si>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</si>
  <si>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</si>
  <si>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</si>
  <si>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</si>
  <si>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</si>
  <si>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</si>
  <si>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</si>
  <si>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</si>
  <si>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</si>
  <si>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</si>
  <si>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</si>
  <si>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</si>
  <si>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</si>
  <si>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</si>
  <si>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</si>
  <si>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</si>
  <si>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</si>
  <si>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</si>
  <si>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</si>
  <si>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</si>
  <si>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</si>
  <si>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</si>
  <si>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</si>
  <si>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</si>
  <si>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</si>
  <si>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</si>
  <si>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</si>
  <si>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</si>
  <si>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</si>
  <si>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</si>
  <si>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</si>
  <si>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</si>
  <si>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</si>
  <si>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</si>
  <si>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锦和商管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</si>
  <si>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</si>
  <si>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</si>
  <si>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</si>
  <si>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</si>
  <si>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</si>
  <si>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</si>
  <si>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</si>
  <si>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</si>
  <si>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</si>
  <si>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</si>
  <si>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</si>
  <si>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</si>
  <si>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</si>
  <si>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</si>
  <si>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</si>
  <si>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</si>
  <si>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</si>
  <si>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</si>
  <si>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</si>
  <si>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</si>
  <si>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</si>
  <si>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</si>
  <si>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</si>
  <si>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</si>
  <si>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</si>
  <si>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</si>
  <si>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</si>
  <si>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</si>
  <si>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</si>
  <si>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</si>
  <si>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</si>
  <si>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</si>
  <si>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</si>
  <si>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</si>
  <si>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</si>
  <si>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</si>
  <si>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</si>
  <si>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</si>
  <si>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</si>
  <si>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</si>
  <si>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</si>
  <si>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</si>
  <si>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</si>
  <si>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</si>
  <si>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</si>
  <si>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</si>
  <si>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</si>
  <si>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</si>
  <si>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国晟科技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</si>
  <si>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</si>
  <si>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</si>
  <si>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</si>
  <si>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</si>
  <si>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</si>
  <si>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</si>
  <si>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</si>
  <si>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</si>
  <si>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</si>
  <si>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</si>
  <si>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</si>
  <si>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</si>
  <si>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</si>
  <si>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</si>
  <si>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</si>
  <si>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</si>
  <si>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</si>
  <si>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</si>
  <si>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</si>
  <si>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</si>
  <si>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</si>
  <si>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</si>
  <si>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</si>
  <si>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</si>
  <si>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</si>
  <si>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</si>
  <si>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</si>
  <si>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ST柯利达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</si>
  <si>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</si>
  <si>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</si>
  <si>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</si>
  <si>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</si>
  <si>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</si>
  <si>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</si>
  <si>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</si>
  <si>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</si>
  <si>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</si>
  <si>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</si>
  <si>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</si>
  <si>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</si>
  <si>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</si>
  <si>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松炀资源</t>
  </si>
  <si>
    <t>桃李面包</t>
  </si>
  <si>
    <t>新化股份</t>
  </si>
  <si>
    <t>飞科电器</t>
  </si>
  <si>
    <t>ST智知</t>
  </si>
  <si>
    <t>嘉友国际</t>
  </si>
  <si>
    <t>鼎胜新材</t>
  </si>
  <si>
    <t>太平鸟</t>
  </si>
  <si>
    <t>武进不锈</t>
  </si>
  <si>
    <t>ST永悦</t>
  </si>
  <si>
    <t>ST南卫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</si>
  <si>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</si>
  <si>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</si>
  <si>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</si>
  <si>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</si>
  <si>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</si>
  <si>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</si>
  <si>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</si>
  <si>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</si>
  <si>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</si>
  <si>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</si>
  <si>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</si>
  <si>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</si>
  <si>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</si>
  <si>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</si>
  <si>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</si>
  <si>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</si>
  <si>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</si>
  <si>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</si>
  <si>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</si>
  <si>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</si>
  <si>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</si>
  <si>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</si>
  <si>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</si>
  <si>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</si>
  <si>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</si>
  <si>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</si>
  <si>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</si>
  <si>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</si>
  <si>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</si>
  <si>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</si>
  <si>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</si>
  <si>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</si>
  <si>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</si>
  <si>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</si>
  <si>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</si>
  <si>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</si>
  <si>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</si>
  <si>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</si>
  <si>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</si>
  <si>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</si>
  <si>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</si>
  <si>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</si>
  <si>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</si>
  <si>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</si>
  <si>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</si>
  <si>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ST百利</t>
  </si>
  <si>
    <t>克来机电</t>
  </si>
  <si>
    <t>*ST大药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</si>
  <si>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</si>
  <si>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</si>
  <si>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</si>
  <si>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</si>
  <si>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</si>
  <si>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</si>
  <si>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</si>
  <si>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</si>
  <si>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</si>
  <si>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</si>
  <si>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</si>
  <si>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</si>
  <si>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</si>
  <si>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</si>
  <si>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</si>
  <si>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</si>
  <si>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</si>
  <si>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</si>
  <si>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</si>
  <si>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</si>
  <si>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</si>
  <si>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</si>
  <si>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</si>
  <si>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</si>
  <si>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</si>
  <si>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</si>
  <si>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</si>
  <si>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</si>
  <si>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</si>
  <si>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</si>
  <si>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</si>
  <si>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</si>
  <si>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</si>
  <si>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</si>
  <si>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</si>
  <si>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</si>
  <si>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</si>
  <si>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</si>
  <si>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</si>
  <si>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</si>
  <si>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</si>
  <si>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</si>
  <si>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</si>
  <si>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</si>
  <si>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</si>
  <si>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</si>
  <si>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</si>
  <si>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</si>
  <si>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</si>
  <si>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</si>
  <si>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</si>
  <si>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</si>
  <si>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</si>
  <si>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</si>
  <si>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</si>
  <si>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</si>
  <si>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</si>
  <si>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</si>
  <si>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</si>
  <si>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</si>
  <si>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</si>
  <si>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</si>
  <si>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</si>
  <si>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</si>
  <si>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</si>
  <si>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</si>
  <si>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</si>
  <si>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</si>
  <si>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</si>
  <si>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</si>
  <si>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</si>
  <si>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</si>
  <si>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</si>
  <si>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</si>
  <si>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</si>
  <si>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</si>
  <si>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</si>
  <si>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</si>
  <si>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</si>
  <si>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</si>
  <si>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</si>
  <si>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</si>
  <si>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</si>
  <si>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</si>
  <si>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安德利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</si>
  <si>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</si>
  <si>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</si>
  <si>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</si>
  <si>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</si>
  <si>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</si>
  <si>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</si>
  <si>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</si>
  <si>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</si>
  <si>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</si>
  <si>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</si>
  <si>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</si>
  <si>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</si>
  <si>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</si>
  <si>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</si>
  <si>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</si>
  <si>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</si>
  <si>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</si>
  <si>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</si>
  <si>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</si>
  <si>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</si>
  <si>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</si>
  <si>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</si>
  <si>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</si>
  <si>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</si>
  <si>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</si>
  <si>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</si>
  <si>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</si>
  <si>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</si>
  <si>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</si>
  <si>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</si>
  <si>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</si>
  <si>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</si>
  <si>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</si>
  <si>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</si>
  <si>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</si>
  <si>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</si>
  <si>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</si>
  <si>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</si>
  <si>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</si>
  <si>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</si>
  <si>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</si>
  <si>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</si>
  <si>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</si>
  <si>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</si>
  <si>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</si>
  <si>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</si>
  <si>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</si>
  <si>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</si>
  <si>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</si>
  <si>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</si>
  <si>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</si>
  <si>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</si>
  <si>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</si>
  <si>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</si>
  <si>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</si>
  <si>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</si>
  <si>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</si>
  <si>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</si>
  <si>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</si>
  <si>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</si>
  <si>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</si>
  <si>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</si>
  <si>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</si>
  <si>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</si>
  <si>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</si>
  <si>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</si>
  <si>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</si>
  <si>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</si>
  <si>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</si>
  <si>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</si>
  <si>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</si>
  <si>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</si>
  <si>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</si>
  <si>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</si>
  <si>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</si>
  <si>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</si>
  <si>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</si>
  <si>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</si>
  <si>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</si>
  <si>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</si>
  <si>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</si>
  <si>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星环科技</t>
  </si>
  <si>
    <t>禾迈股份</t>
  </si>
  <si>
    <t>天宜上佳</t>
  </si>
  <si>
    <t>德邦科技</t>
  </si>
  <si>
    <t>传音控股</t>
  </si>
  <si>
    <t>芯源微</t>
  </si>
  <si>
    <t>中科通达</t>
  </si>
  <si>
    <t>当虹科技</t>
  </si>
  <si>
    <t>海光信息</t>
  </si>
  <si>
    <t>必易微</t>
  </si>
  <si>
    <t>药康生物</t>
  </si>
  <si>
    <t>龙芯中科</t>
  </si>
  <si>
    <t>长光华芯</t>
  </si>
  <si>
    <t>炬芯科技</t>
  </si>
  <si>
    <t>爱博医疗</t>
  </si>
  <si>
    <t>佳华科技</t>
  </si>
  <si>
    <t>纳芯微</t>
  </si>
  <si>
    <t>思科瑞</t>
  </si>
  <si>
    <t>龙腾光电</t>
  </si>
  <si>
    <t>莱伯泰科</t>
  </si>
  <si>
    <t>金达莱</t>
  </si>
  <si>
    <t>宝兰德</t>
  </si>
  <si>
    <t>华锐精密</t>
  </si>
  <si>
    <t>云涌科技</t>
  </si>
  <si>
    <t>灿瑞科技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</si>
  <si>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</si>
  <si>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</si>
  <si>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</si>
  <si>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</si>
  <si>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</si>
  <si>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</si>
  <si>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</si>
  <si>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</si>
  <si>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</si>
  <si>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拓荆科技</t>
  </si>
  <si>
    <t>毕得医药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</si>
  <si>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</si>
  <si>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</si>
  <si>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</si>
  <si>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</si>
  <si>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</si>
  <si>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</si>
  <si>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</si>
  <si>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</si>
  <si>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</si>
  <si>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晶品特装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</si>
  <si>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</si>
  <si>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</si>
  <si>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</si>
  <si>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</si>
  <si>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</si>
  <si>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</si>
  <si>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</si>
  <si>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</si>
  <si>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</si>
  <si>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</si>
  <si>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</si>
  <si>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</si>
  <si>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</si>
  <si>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</si>
  <si>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</si>
  <si>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</si>
  <si>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</si>
  <si>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</si>
  <si>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</si>
  <si>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</t>
  </si>
  <si>
    <t>赛诺医疗</t>
  </si>
  <si>
    <t>品茗科技</t>
  </si>
  <si>
    <t>东芯股份</t>
  </si>
  <si>
    <t>金山办公</t>
  </si>
  <si>
    <t>鼎阳科技</t>
  </si>
  <si>
    <t>联测科技</t>
  </si>
  <si>
    <t>华大智造</t>
  </si>
  <si>
    <t>思林杰</t>
  </si>
  <si>
    <t>天奈科技</t>
  </si>
  <si>
    <t>圣诺生物</t>
  </si>
  <si>
    <t>普元信息</t>
  </si>
  <si>
    <t>中钢洛耐</t>
  </si>
  <si>
    <t>华海清科</t>
  </si>
  <si>
    <t>卓然股份</t>
  </si>
  <si>
    <t>西部超导</t>
  </si>
  <si>
    <t>聚辰股份</t>
  </si>
  <si>
    <t>安达智能</t>
  </si>
  <si>
    <t>沪硅产业</t>
  </si>
  <si>
    <t>蓝特光学</t>
  </si>
  <si>
    <t>中国电研</t>
  </si>
  <si>
    <t>东来技术</t>
  </si>
  <si>
    <t>晶华微</t>
  </si>
  <si>
    <t>皓元医药</t>
  </si>
  <si>
    <t>邦彦技术</t>
  </si>
  <si>
    <t>泰坦科技</t>
  </si>
  <si>
    <t>利扬芯片</t>
  </si>
  <si>
    <t>科兴制药</t>
  </si>
  <si>
    <t>近岸蛋白</t>
  </si>
  <si>
    <t>清溢光电</t>
  </si>
  <si>
    <t>海尔生物</t>
  </si>
  <si>
    <t>杰华特</t>
  </si>
  <si>
    <t>长盈通</t>
  </si>
  <si>
    <t>中船特气</t>
  </si>
  <si>
    <t>微导纳米</t>
  </si>
  <si>
    <t>芳源股份</t>
  </si>
  <si>
    <t>莱特光电</t>
  </si>
  <si>
    <t>华强科技</t>
  </si>
  <si>
    <t>麒麟信安</t>
  </si>
  <si>
    <t>唯捷创芯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</si>
  <si>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</si>
  <si>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</si>
  <si>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</si>
  <si>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</si>
  <si>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</si>
  <si>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</si>
  <si>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</si>
  <si>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</si>
  <si>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赛伦生物</t>
  </si>
  <si>
    <t>埃夫特</t>
  </si>
  <si>
    <t>博瑞医药</t>
  </si>
  <si>
    <t>炬光科技</t>
  </si>
  <si>
    <t>安博通</t>
  </si>
  <si>
    <t>石头科技</t>
  </si>
  <si>
    <t>德龙激光</t>
  </si>
  <si>
    <t>纬德信息</t>
  </si>
  <si>
    <t>燕东微</t>
  </si>
  <si>
    <t>希荻微</t>
  </si>
  <si>
    <t>高凌信息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</si>
  <si>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</si>
  <si>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</si>
  <si>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</si>
  <si>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</si>
  <si>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</si>
  <si>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</si>
  <si>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</si>
  <si>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</si>
  <si>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帕瓦股份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</si>
  <si>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</si>
  <si>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</si>
  <si>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</si>
  <si>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</si>
  <si>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</si>
  <si>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</si>
  <si>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</si>
  <si>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</si>
  <si>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仁度生物</t>
  </si>
  <si>
    <t>腾景科技</t>
  </si>
  <si>
    <t>卓越新能</t>
  </si>
  <si>
    <t>首药控股</t>
  </si>
  <si>
    <t>佰仁医疗</t>
  </si>
  <si>
    <t>久日新材</t>
  </si>
  <si>
    <t>华峰测控</t>
  </si>
  <si>
    <t>信安世纪</t>
  </si>
  <si>
    <t>美迪西</t>
  </si>
  <si>
    <t>海正生材</t>
  </si>
  <si>
    <t>德科立</t>
  </si>
  <si>
    <t>概伦电子</t>
  </si>
  <si>
    <t>格灵深瞳</t>
  </si>
  <si>
    <t>道通科技</t>
  </si>
  <si>
    <t>英集芯</t>
  </si>
  <si>
    <t>统联精密</t>
  </si>
  <si>
    <t>中科微至</t>
  </si>
  <si>
    <t>澳华内镜</t>
  </si>
  <si>
    <t>思特威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</si>
  <si>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</si>
  <si>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</si>
  <si>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</si>
  <si>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</si>
  <si>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</si>
  <si>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</si>
  <si>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</si>
  <si>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</si>
  <si>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</si>
  <si>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</si>
  <si>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</si>
  <si>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</si>
  <si>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</si>
  <si>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</si>
  <si>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</si>
  <si>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隆达股份</t>
  </si>
  <si>
    <t>新点软件</t>
  </si>
  <si>
    <t>神工股份</t>
  </si>
  <si>
    <t>天岳先进</t>
  </si>
  <si>
    <t>百济神州</t>
  </si>
  <si>
    <t>春立医疗</t>
  </si>
  <si>
    <t>超卓航科</t>
  </si>
  <si>
    <t>和元生物</t>
  </si>
  <si>
    <t>航宇科技</t>
  </si>
  <si>
    <t>永信至诚</t>
  </si>
  <si>
    <t>嘉和美康</t>
  </si>
  <si>
    <t>宣泰医药</t>
  </si>
  <si>
    <t>南网科技</t>
  </si>
  <si>
    <t>晶合集成</t>
  </si>
  <si>
    <t>井松智能</t>
  </si>
  <si>
    <t>天德钰</t>
  </si>
  <si>
    <t>英诺特</t>
  </si>
  <si>
    <t>凯尔达</t>
  </si>
  <si>
    <t>寒武纪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</si>
  <si>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</si>
  <si>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</si>
  <si>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</si>
  <si>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</si>
  <si>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</si>
  <si>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</si>
  <si>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</si>
  <si>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</t>
  </si>
  <si>
    <t>中触媒</t>
  </si>
  <si>
    <t>华特气体</t>
  </si>
  <si>
    <t>凯立新材</t>
  </si>
  <si>
    <t>臻镭科技</t>
  </si>
  <si>
    <t>联影医疗</t>
  </si>
  <si>
    <t>*ST富吉</t>
  </si>
  <si>
    <t>麦澜德</t>
  </si>
  <si>
    <t>万润新能</t>
  </si>
  <si>
    <t>百克生物</t>
  </si>
  <si>
    <t>天智航</t>
  </si>
  <si>
    <t>特宝生物</t>
  </si>
  <si>
    <t>峰岹科技</t>
  </si>
  <si>
    <t>精进电动</t>
  </si>
  <si>
    <t>华秦科技</t>
  </si>
  <si>
    <t>*ST导航</t>
  </si>
  <si>
    <t>坤恒顺维</t>
  </si>
  <si>
    <t>高铁电气</t>
  </si>
  <si>
    <t>敏芯股份</t>
  </si>
  <si>
    <t>观典防务</t>
  </si>
  <si>
    <t>鸿泉物联</t>
  </si>
  <si>
    <t>圣湘生物</t>
  </si>
  <si>
    <t>景业智能</t>
  </si>
  <si>
    <t>金橙子</t>
  </si>
  <si>
    <t>浩瀚深度</t>
  </si>
  <si>
    <t>奥浦迈</t>
  </si>
  <si>
    <t>中复神鹰</t>
  </si>
  <si>
    <t>和达科技</t>
  </si>
  <si>
    <t>中无人机</t>
  </si>
  <si>
    <t>东方生物</t>
  </si>
  <si>
    <t>长阳科技</t>
  </si>
  <si>
    <t>联瑞新材</t>
  </si>
  <si>
    <t>奕瑞科技</t>
  </si>
  <si>
    <t>海创药业</t>
  </si>
  <si>
    <t>大全能源</t>
  </si>
  <si>
    <t>科德数控</t>
  </si>
  <si>
    <t>均普智能</t>
  </si>
  <si>
    <t>中润光学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</si>
  <si>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</si>
  <si>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</si>
  <si>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</si>
  <si>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</si>
  <si>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</si>
  <si>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</si>
  <si>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</si>
  <si>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</si>
  <si>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</si>
  <si>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</si>
  <si>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</si>
  <si>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</si>
  <si>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禾川科技</t>
  </si>
  <si>
    <t>微芯生物</t>
  </si>
  <si>
    <t>奥比中光</t>
  </si>
  <si>
    <t>瑞华泰</t>
  </si>
  <si>
    <t>赛微微电</t>
  </si>
  <si>
    <t>经纬恒润</t>
  </si>
  <si>
    <t>云从科技</t>
  </si>
  <si>
    <t>深科达</t>
  </si>
  <si>
    <t>艾隆科技</t>
  </si>
  <si>
    <t>宏力达</t>
  </si>
  <si>
    <t>荣昌生物</t>
  </si>
  <si>
    <t>中科蓝讯</t>
  </si>
  <si>
    <t>铂力特</t>
  </si>
  <si>
    <t>西高院</t>
  </si>
  <si>
    <t>复洁环保</t>
  </si>
  <si>
    <t>三生国健</t>
  </si>
  <si>
    <t>普源精电</t>
  </si>
  <si>
    <t>赛科希德</t>
  </si>
  <si>
    <t>亿华通</t>
  </si>
  <si>
    <t>云天励飞</t>
  </si>
  <si>
    <t>博力威</t>
  </si>
  <si>
    <t>华虹公司</t>
  </si>
  <si>
    <t>昱能科技</t>
  </si>
  <si>
    <t>三一重能</t>
  </si>
  <si>
    <t>富淼科技</t>
  </si>
  <si>
    <t>微电生理</t>
  </si>
  <si>
    <t>颀中科技</t>
  </si>
  <si>
    <t>华盛锂电</t>
  </si>
  <si>
    <t>明志科技</t>
  </si>
  <si>
    <t>键凯科技</t>
  </si>
  <si>
    <t>建龙微纳</t>
  </si>
  <si>
    <t>祥生医疗</t>
  </si>
  <si>
    <t>三孚新科</t>
  </si>
  <si>
    <t>德马科技</t>
  </si>
  <si>
    <t>中科飞测</t>
  </si>
  <si>
    <t>甬矽电子</t>
  </si>
  <si>
    <t>华熙生物</t>
  </si>
  <si>
    <t>光云科技</t>
  </si>
  <si>
    <t>昊海生科</t>
  </si>
  <si>
    <t>工大高科</t>
  </si>
  <si>
    <t>晶丰明源</t>
  </si>
  <si>
    <t>致远互联</t>
  </si>
  <si>
    <t>丛麟科技</t>
  </si>
  <si>
    <t>菲沃泰</t>
  </si>
  <si>
    <t>伟测科技</t>
  </si>
  <si>
    <t>盟科药业</t>
  </si>
  <si>
    <t>国博电子</t>
  </si>
  <si>
    <t>美埃科技</t>
  </si>
  <si>
    <t>迪威尔</t>
  </si>
  <si>
    <t>奥来德</t>
  </si>
  <si>
    <t>华光新材</t>
  </si>
  <si>
    <t>中微半导</t>
  </si>
  <si>
    <t>帝奥微</t>
  </si>
  <si>
    <t>益方生物</t>
  </si>
  <si>
    <t>新益昌</t>
  </si>
  <si>
    <t>复旦微电</t>
  </si>
  <si>
    <t>泛亚微透</t>
  </si>
  <si>
    <t>信科移动</t>
  </si>
  <si>
    <t>嘉元科技</t>
  </si>
  <si>
    <t>普门科技</t>
  </si>
  <si>
    <t>固德威</t>
  </si>
  <si>
    <t>钜泉科技</t>
  </si>
  <si>
    <t>骄成超声</t>
  </si>
  <si>
    <t>安必平</t>
  </si>
  <si>
    <t>正弦电气</t>
  </si>
  <si>
    <t>华润微</t>
  </si>
  <si>
    <t>赛特新材</t>
  </si>
  <si>
    <t>硕世生物</t>
  </si>
  <si>
    <t>凌云光</t>
  </si>
  <si>
    <t>路维光电</t>
  </si>
  <si>
    <t>汇成股份</t>
  </si>
  <si>
    <t>中信博</t>
  </si>
  <si>
    <t>富创精密</t>
  </si>
  <si>
    <t>山外山</t>
  </si>
  <si>
    <t>恒烁股份</t>
  </si>
  <si>
    <t>震有科技</t>
  </si>
  <si>
    <t>耐科装备</t>
  </si>
  <si>
    <t>美腾科技</t>
  </si>
  <si>
    <t>铁建重工</t>
  </si>
  <si>
    <t>康为世纪</t>
  </si>
  <si>
    <t>诺诚健华</t>
  </si>
  <si>
    <t>时创能源</t>
  </si>
  <si>
    <t>有研硅</t>
  </si>
  <si>
    <t>华曙高科</t>
  </si>
  <si>
    <t>英方软件</t>
  </si>
  <si>
    <t>振华风光</t>
  </si>
  <si>
    <t>智翔金泰</t>
  </si>
  <si>
    <t>磁谷科技</t>
  </si>
  <si>
    <t>光格科技</t>
  </si>
  <si>
    <t>科捷智能</t>
  </si>
  <si>
    <t>有研粉材</t>
  </si>
  <si>
    <t>美芯晟</t>
  </si>
  <si>
    <t>哈铁科技</t>
  </si>
  <si>
    <t>金科环境</t>
  </si>
  <si>
    <t>科美诊断</t>
  </si>
  <si>
    <t>芯联集成</t>
  </si>
  <si>
    <t>阿特斯</t>
  </si>
  <si>
    <t>萤石网络</t>
  </si>
  <si>
    <t>晶升股份</t>
  </si>
  <si>
    <t>友车科技</t>
  </si>
  <si>
    <t>赛恩斯</t>
  </si>
  <si>
    <t>南芯科技</t>
  </si>
  <si>
    <t>九州一轨</t>
  </si>
  <si>
    <t>龙迅股份</t>
  </si>
  <si>
    <t>艾迪药业</t>
  </si>
  <si>
    <t>三未信安</t>
  </si>
  <si>
    <t>清越科技</t>
  </si>
  <si>
    <t>源杰科技</t>
  </si>
  <si>
    <t>利元亨</t>
  </si>
  <si>
    <t>*ST慧辰</t>
  </si>
  <si>
    <t>青达环保</t>
  </si>
  <si>
    <t>茂莱光学</t>
  </si>
  <si>
    <t>聚和材料</t>
  </si>
  <si>
    <t>复旦张江</t>
  </si>
  <si>
    <t>百利天恒</t>
  </si>
  <si>
    <t>索辰科技</t>
  </si>
  <si>
    <t>芯朋微</t>
  </si>
  <si>
    <t>正元地信</t>
  </si>
  <si>
    <t>航亚科技</t>
  </si>
  <si>
    <t>天微电子</t>
  </si>
  <si>
    <t>慧智微</t>
  </si>
  <si>
    <t>苑东生物</t>
  </si>
  <si>
    <t>裕太微</t>
  </si>
  <si>
    <t>奥特维</t>
  </si>
  <si>
    <t>金冠电气</t>
  </si>
  <si>
    <t>联赢激光</t>
  </si>
  <si>
    <t>南亚新材</t>
  </si>
  <si>
    <t>神州细胞</t>
  </si>
  <si>
    <t>芯原股份</t>
  </si>
  <si>
    <t>纳睿雷达</t>
  </si>
  <si>
    <t>航天环宇</t>
  </si>
  <si>
    <t>佰维存储</t>
  </si>
  <si>
    <t>科前生物</t>
  </si>
  <si>
    <t>秦川物联</t>
  </si>
  <si>
    <t>豪森智能</t>
  </si>
  <si>
    <t>欧莱新材</t>
  </si>
  <si>
    <t>日联科技</t>
  </si>
  <si>
    <t>上声电子</t>
  </si>
  <si>
    <t>华海诚科</t>
  </si>
  <si>
    <t>思瑞浦</t>
  </si>
  <si>
    <t>和辉光电</t>
  </si>
  <si>
    <t>高华科技</t>
  </si>
  <si>
    <t>国科军工</t>
  </si>
  <si>
    <t>广钢气体</t>
  </si>
  <si>
    <t>中巨芯</t>
  </si>
  <si>
    <t>瑞联新材</t>
  </si>
  <si>
    <t>科威尔</t>
  </si>
  <si>
    <t>航天南湖</t>
  </si>
  <si>
    <t>汇宇制药</t>
  </si>
  <si>
    <t>高测股份</t>
  </si>
  <si>
    <t>兰剑智能</t>
  </si>
  <si>
    <t>国盛智科</t>
  </si>
  <si>
    <t>海目星</t>
  </si>
  <si>
    <t>明冠新材</t>
  </si>
  <si>
    <t>奇安信</t>
  </si>
  <si>
    <t>航天软件</t>
  </si>
  <si>
    <t>航材股份</t>
  </si>
  <si>
    <t>力源科技</t>
  </si>
  <si>
    <t>吉贝尔</t>
  </si>
  <si>
    <t>孚能科技</t>
  </si>
  <si>
    <t>中科星图</t>
  </si>
  <si>
    <t>铁科轨道</t>
  </si>
  <si>
    <t>天玛智控</t>
  </si>
  <si>
    <t>杭华股份</t>
  </si>
  <si>
    <t>信宇人</t>
  </si>
  <si>
    <t>亚辉龙</t>
  </si>
  <si>
    <t>西山科技</t>
  </si>
  <si>
    <t>浙海德曼</t>
  </si>
  <si>
    <t>艾力斯</t>
  </si>
  <si>
    <t>山大地纬</t>
  </si>
  <si>
    <t>伟思医疗</t>
  </si>
  <si>
    <t>安杰思</t>
  </si>
  <si>
    <t>芯动联科</t>
  </si>
  <si>
    <t>上海合晶</t>
  </si>
  <si>
    <t>上纬新材</t>
  </si>
  <si>
    <t>江航装备</t>
  </si>
  <si>
    <t>凌志软件</t>
  </si>
  <si>
    <t>力合微</t>
  </si>
  <si>
    <t>新致软件</t>
  </si>
  <si>
    <t>泰凌微</t>
  </si>
  <si>
    <t>司南导航</t>
  </si>
  <si>
    <t>新相微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</si>
  <si>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</si>
  <si>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</si>
  <si>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</si>
  <si>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</si>
  <si>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</si>
  <si>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</si>
  <si>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</si>
  <si>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康鹏科技</t>
  </si>
  <si>
    <t>天承科技</t>
  </si>
  <si>
    <t>奥泰生物</t>
  </si>
  <si>
    <t>康众医疗</t>
  </si>
  <si>
    <t>恒玄科技</t>
  </si>
  <si>
    <t>九联科技</t>
  </si>
  <si>
    <t>埃科光电</t>
  </si>
  <si>
    <t>杭州柯林</t>
  </si>
  <si>
    <t>威迈斯</t>
  </si>
  <si>
    <t>奥精医疗</t>
  </si>
  <si>
    <t>西力科技</t>
  </si>
  <si>
    <t>惠泰医疗</t>
  </si>
  <si>
    <t>三旺通信</t>
  </si>
  <si>
    <t>罗普特</t>
  </si>
  <si>
    <t>安凯微</t>
  </si>
  <si>
    <t>阳光诺和</t>
  </si>
  <si>
    <t>禾信仪器</t>
  </si>
  <si>
    <t>双元科技</t>
  </si>
  <si>
    <t>呈和科技</t>
  </si>
  <si>
    <t>翔宇医疗</t>
  </si>
  <si>
    <t>精智达</t>
  </si>
  <si>
    <t>优利德</t>
  </si>
  <si>
    <t>华丰科技</t>
  </si>
  <si>
    <t>芯碁微装</t>
  </si>
  <si>
    <t>莱斯信息</t>
  </si>
  <si>
    <t>星球石墨</t>
  </si>
  <si>
    <t>智明达</t>
  </si>
  <si>
    <t>誉辰智能</t>
  </si>
  <si>
    <t>华恒生物</t>
  </si>
  <si>
    <t>逸飞激光</t>
  </si>
  <si>
    <t>中邮科技</t>
  </si>
  <si>
    <t>盛邦安全</t>
  </si>
  <si>
    <t>京仪装备</t>
  </si>
  <si>
    <t>康希通信</t>
  </si>
  <si>
    <t>迅捷兴</t>
  </si>
  <si>
    <t>浩欧博</t>
  </si>
  <si>
    <t>浩辰软件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</si>
  <si>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</si>
  <si>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</si>
  <si>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</si>
  <si>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</si>
  <si>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</si>
  <si>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</si>
  <si>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</si>
  <si>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</si>
  <si>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</si>
  <si>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</si>
  <si>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</si>
  <si>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碧兴物联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</si>
  <si>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</si>
  <si>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</si>
  <si>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</si>
  <si>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</si>
  <si>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</si>
  <si>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</si>
  <si>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</si>
  <si>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</si>
  <si>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</si>
  <si>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</si>
  <si>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</si>
  <si>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</si>
  <si>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</si>
  <si>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灿芯股份</t>
  </si>
  <si>
    <t>锴威特</t>
  </si>
  <si>
    <t>中创股份</t>
  </si>
  <si>
    <t>极米科技</t>
  </si>
  <si>
    <t>纽威数控</t>
  </si>
  <si>
    <t>伟创电气</t>
  </si>
  <si>
    <t>明微电子</t>
  </si>
  <si>
    <t>东威科技</t>
  </si>
  <si>
    <t>卓锦股份</t>
  </si>
  <si>
    <t>盛科通信</t>
  </si>
  <si>
    <t>振华新材</t>
  </si>
  <si>
    <t>成都华微</t>
  </si>
  <si>
    <t>宏微科技</t>
  </si>
  <si>
    <t>中研股份</t>
  </si>
  <si>
    <t>艾罗能源</t>
  </si>
  <si>
    <t>唯赛勃</t>
  </si>
  <si>
    <t>爱科赛博</t>
  </si>
  <si>
    <t>艾森股份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</si>
  <si>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</si>
  <si>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</si>
  <si>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</si>
  <si>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</si>
  <si>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</si>
  <si>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</si>
  <si>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</si>
  <si>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</si>
  <si>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</si>
  <si>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</si>
  <si>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</si>
  <si>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</si>
  <si>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</si>
  <si>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</si>
  <si>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</si>
  <si>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</si>
  <si>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</si>
  <si>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</si>
  <si>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</si>
  <si>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</si>
  <si>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</si>
  <si>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</si>
  <si>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</si>
  <si>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</si>
  <si>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武汉蓝电</t>
  </si>
  <si>
    <t>艾融软件</t>
  </si>
  <si>
    <t>安达科技</t>
  </si>
  <si>
    <t>齐鲁华信</t>
  </si>
  <si>
    <t>万通液压</t>
  </si>
  <si>
    <t>基康仪器</t>
  </si>
  <si>
    <t>旺成科技</t>
  </si>
  <si>
    <t>森萱医药</t>
  </si>
  <si>
    <t>润农节水</t>
  </si>
  <si>
    <t>凯大催化</t>
  </si>
  <si>
    <t>凯添燃气</t>
  </si>
  <si>
    <t>国义招标</t>
  </si>
  <si>
    <t>秋乐种业</t>
  </si>
  <si>
    <t>昆工科技</t>
  </si>
  <si>
    <t>鑫汇科</t>
  </si>
  <si>
    <t>派诺科技</t>
  </si>
  <si>
    <t>三祥科技</t>
  </si>
  <si>
    <t>泰德股份</t>
  </si>
  <si>
    <t>迪尔化工</t>
  </si>
  <si>
    <t>海希通讯</t>
  </si>
  <si>
    <t>新安洁</t>
  </si>
  <si>
    <t>许昌智能</t>
  </si>
  <si>
    <t>龙竹科技</t>
  </si>
  <si>
    <t>凯华材料</t>
  </si>
  <si>
    <t>力王股份</t>
  </si>
  <si>
    <t>格利尔</t>
  </si>
  <si>
    <t>克莱特</t>
  </si>
  <si>
    <t>朱老六</t>
  </si>
  <si>
    <t>拾比佰</t>
  </si>
  <si>
    <t>科达自控</t>
  </si>
  <si>
    <t>浙江大农</t>
  </si>
  <si>
    <t>浩淼科技</t>
  </si>
  <si>
    <t>舜宇精工</t>
  </si>
  <si>
    <t>创远信科</t>
  </si>
  <si>
    <t>安徽凤凰</t>
  </si>
  <si>
    <t>田野股份</t>
  </si>
  <si>
    <t>禾昌聚合</t>
  </si>
  <si>
    <t>雷特科技</t>
  </si>
  <si>
    <t>恒合股份</t>
  </si>
  <si>
    <t>利尔达</t>
  </si>
  <si>
    <t>志晟信息</t>
  </si>
  <si>
    <t>东方碳素</t>
  </si>
  <si>
    <t>利通科技</t>
  </si>
  <si>
    <t>鹿得医疗</t>
  </si>
  <si>
    <t>路斯股份</t>
  </si>
  <si>
    <t>富恒新材</t>
  </si>
  <si>
    <t>美邦科技</t>
  </si>
  <si>
    <t>奥迪威</t>
  </si>
  <si>
    <t>纳科诺尔</t>
  </si>
  <si>
    <t>梓橦宫</t>
  </si>
  <si>
    <t>天罡股份</t>
  </si>
  <si>
    <t>方盛股份</t>
  </si>
  <si>
    <t>德源药业</t>
  </si>
  <si>
    <t>骑士乳业</t>
  </si>
  <si>
    <t>保丽洁</t>
  </si>
  <si>
    <t>慧为智能</t>
  </si>
  <si>
    <t>星辰科技</t>
  </si>
  <si>
    <t>开特股份</t>
  </si>
  <si>
    <t>锦波生物</t>
  </si>
  <si>
    <t>立方控股</t>
  </si>
  <si>
    <t>柏星龙</t>
  </si>
  <si>
    <t>国航远洋</t>
  </si>
  <si>
    <t>欧康医药</t>
  </si>
  <si>
    <t>生物谷</t>
  </si>
  <si>
    <t>灵鸽科技</t>
  </si>
  <si>
    <t>威贸电子</t>
  </si>
  <si>
    <t>民士达</t>
  </si>
  <si>
    <t>华维设计</t>
  </si>
  <si>
    <t>康比特</t>
  </si>
  <si>
    <t>同心传动</t>
  </si>
  <si>
    <t>汇隆活塞</t>
  </si>
  <si>
    <t>同惠电子</t>
  </si>
  <si>
    <t>德瑞锂电</t>
  </si>
  <si>
    <t>骏创科技</t>
  </si>
  <si>
    <t>康乐卫士</t>
  </si>
  <si>
    <t>科创新材</t>
  </si>
  <si>
    <t>惠同新材</t>
  </si>
  <si>
    <t>瑞奇智造</t>
  </si>
  <si>
    <t>颖泰生物</t>
  </si>
  <si>
    <t>中设咨询</t>
  </si>
  <si>
    <t>远航精密</t>
  </si>
  <si>
    <t>优机股份</t>
  </si>
  <si>
    <t>特瑞斯</t>
  </si>
  <si>
    <t>流金科技</t>
  </si>
  <si>
    <t>康普化学</t>
  </si>
  <si>
    <t>华洋赛车</t>
  </si>
  <si>
    <t>科润智控</t>
  </si>
  <si>
    <t>一诺威</t>
  </si>
  <si>
    <t>驰诚股份</t>
  </si>
  <si>
    <t>恒拓开源</t>
  </si>
  <si>
    <t>三友科技</t>
  </si>
  <si>
    <t>同力股份</t>
  </si>
  <si>
    <t>晨光电缆</t>
  </si>
  <si>
    <t>球冠电缆</t>
  </si>
  <si>
    <t>美之高</t>
  </si>
  <si>
    <t>艾能聚</t>
  </si>
  <si>
    <t>迅安科技</t>
  </si>
  <si>
    <t>五新隧装</t>
  </si>
  <si>
    <t>凯德石英</t>
  </si>
  <si>
    <t>国源科技</t>
  </si>
  <si>
    <t>贝特瑞</t>
  </si>
  <si>
    <t>众诚科技</t>
  </si>
  <si>
    <t>力佳科技</t>
  </si>
  <si>
    <t>云创数据</t>
  </si>
  <si>
    <t>连城数控</t>
  </si>
  <si>
    <t>戈碧迦</t>
  </si>
  <si>
    <t>殷图网联</t>
  </si>
  <si>
    <t>机科股份</t>
  </si>
  <si>
    <t>富士达</t>
  </si>
  <si>
    <t>数字人</t>
  </si>
  <si>
    <t>百甲科技</t>
  </si>
  <si>
    <t>中科美菱</t>
  </si>
  <si>
    <t>海泰新能</t>
  </si>
  <si>
    <t>吉林碳谷</t>
  </si>
  <si>
    <t>旭杰科技</t>
  </si>
  <si>
    <t>青矩技术</t>
  </si>
  <si>
    <t>易实精密</t>
  </si>
  <si>
    <t>长虹能源</t>
  </si>
  <si>
    <t>华密新材</t>
  </si>
  <si>
    <t>中寰股份</t>
  </si>
  <si>
    <t>中航泰达</t>
  </si>
  <si>
    <t>天铭科技</t>
  </si>
  <si>
    <t>朗鸿科技</t>
  </si>
  <si>
    <t>欧普泰</t>
  </si>
  <si>
    <t>万德股份</t>
  </si>
  <si>
    <t>润普食品</t>
  </si>
  <si>
    <t>大唐药业</t>
  </si>
  <si>
    <t>博迅生物</t>
  </si>
  <si>
    <t>无锡晶海</t>
  </si>
  <si>
    <t>秉扬科技</t>
  </si>
  <si>
    <t>海达尔</t>
  </si>
  <si>
    <t>瑞星股份</t>
  </si>
  <si>
    <t>吉冈精密</t>
  </si>
  <si>
    <t>奔朗新材</t>
  </si>
  <si>
    <t>盖世食品</t>
  </si>
  <si>
    <t>派特尔</t>
  </si>
  <si>
    <t>广咨国际</t>
  </si>
  <si>
    <t>恒立钻具</t>
  </si>
  <si>
    <t>汉维科技</t>
  </si>
  <si>
    <t>西磁科技</t>
  </si>
  <si>
    <t>晟楠科技</t>
  </si>
  <si>
    <t>芭薇股份</t>
  </si>
  <si>
    <t>亿能电力</t>
  </si>
  <si>
    <t>汉鑫科技</t>
  </si>
  <si>
    <t>宏裕包材</t>
  </si>
  <si>
    <t>智新电子</t>
  </si>
  <si>
    <t>建邦科技</t>
  </si>
  <si>
    <t>三元基因</t>
  </si>
  <si>
    <t>康农种业</t>
  </si>
  <si>
    <t>华信永道</t>
  </si>
  <si>
    <t>明阳科技</t>
  </si>
  <si>
    <t>路桥信息</t>
  </si>
  <si>
    <t>则成电子</t>
  </si>
  <si>
    <t>德众汽车</t>
  </si>
  <si>
    <t>方大新材</t>
  </si>
  <si>
    <t>邦德股份</t>
  </si>
  <si>
    <t>美登科技</t>
  </si>
  <si>
    <t>太湖雪</t>
  </si>
  <si>
    <t>驱动力</t>
  </si>
  <si>
    <t>硅烷科技</t>
  </si>
  <si>
    <t>恒进感应</t>
  </si>
  <si>
    <t>豪声电子</t>
  </si>
  <si>
    <t>春光药装</t>
  </si>
  <si>
    <t>华原股份</t>
  </si>
  <si>
    <t>广脉科技</t>
  </si>
  <si>
    <t>天马新材</t>
  </si>
  <si>
    <t>同享科技</t>
  </si>
  <si>
    <t>一致魔芋</t>
  </si>
  <si>
    <t>欧福蛋业</t>
  </si>
  <si>
    <t>并行科技</t>
  </si>
  <si>
    <t>广道数字</t>
  </si>
  <si>
    <t>宁新新材</t>
  </si>
  <si>
    <t>惠丰钻石</t>
  </si>
  <si>
    <t>永顺生物</t>
  </si>
  <si>
    <t>联迪信息</t>
  </si>
  <si>
    <t>东和新材</t>
  </si>
  <si>
    <t>华阳变速</t>
  </si>
  <si>
    <t>倍益康</t>
  </si>
  <si>
    <t>沪江材料</t>
  </si>
  <si>
    <t>灿能电力</t>
  </si>
  <si>
    <t>雅葆轩</t>
  </si>
  <si>
    <t>大地电气</t>
  </si>
  <si>
    <t>丰安股份</t>
  </si>
  <si>
    <t>海昇药业</t>
  </si>
  <si>
    <t>鸿智科技</t>
  </si>
  <si>
    <t>绿亨科技</t>
  </si>
  <si>
    <t>视声智能</t>
  </si>
  <si>
    <t>威博液压</t>
  </si>
  <si>
    <t>莱赛激光</t>
  </si>
  <si>
    <t>常辅股份</t>
  </si>
  <si>
    <t>巨能股份</t>
  </si>
  <si>
    <t>凯腾精工</t>
  </si>
  <si>
    <t>新威凌</t>
  </si>
  <si>
    <t>通易航天</t>
  </si>
  <si>
    <t>中裕科技</t>
  </si>
  <si>
    <t>天纺标</t>
  </si>
  <si>
    <t>泓禧科技</t>
  </si>
  <si>
    <t>大禹生物</t>
  </si>
  <si>
    <t>晶赛科技</t>
  </si>
  <si>
    <t>雷神科技</t>
  </si>
  <si>
    <t>华光源海</t>
  </si>
  <si>
    <t>云里物里</t>
  </si>
  <si>
    <t>佳合科技</t>
  </si>
  <si>
    <t>铁大科技</t>
  </si>
  <si>
    <t>曙光数创</t>
  </si>
  <si>
    <t>花溪科技</t>
  </si>
  <si>
    <t>锦好医疗</t>
  </si>
  <si>
    <t>无锡鼎邦</t>
  </si>
  <si>
    <t>国子软件</t>
  </si>
  <si>
    <t>纬达光电</t>
  </si>
  <si>
    <t>中纺标</t>
  </si>
  <si>
    <t>泰鹏智能</t>
  </si>
  <si>
    <t>天宏锂电</t>
  </si>
  <si>
    <t>新赣江</t>
  </si>
  <si>
    <t>七丰精工</t>
  </si>
  <si>
    <t>荣亿精密</t>
  </si>
  <si>
    <t>九菱科技</t>
  </si>
  <si>
    <t>恒太照明</t>
  </si>
  <si>
    <t>夜光明</t>
  </si>
  <si>
    <t>坤博精工</t>
  </si>
  <si>
    <t>天力复合</t>
  </si>
  <si>
    <t>鼎智科技</t>
  </si>
  <si>
    <t>科强股份</t>
  </si>
  <si>
    <t>前进科技</t>
  </si>
  <si>
    <t>捷众科技</t>
  </si>
  <si>
    <t>阿为特</t>
  </si>
  <si>
    <t>广厦环能</t>
  </si>
  <si>
    <t>铁拓机械</t>
  </si>
  <si>
    <t>卓兆点胶</t>
  </si>
  <si>
    <t>云星宇</t>
  </si>
  <si>
    <t>美心翼申</t>
  </si>
  <si>
    <t>量比</t>
  </si>
  <si>
    <t>CR能量指标</t>
  </si>
  <si>
    <t>MFI资金流向指标</t>
  </si>
  <si>
    <t>EXPMA指数平均数</t>
  </si>
  <si>
    <t>RSI相对强弱指标</t>
    <phoneticPr fontId="1" type="noConversion"/>
  </si>
  <si>
    <t>ADTM动态买卖气指标</t>
    <phoneticPr fontId="1" type="noConversion"/>
  </si>
  <si>
    <t>BBIBOLL多空布林线</t>
  </si>
  <si>
    <t>DPTB大盘同步指标</t>
  </si>
  <si>
    <t>SRMI(MI修正指标)</t>
  </si>
  <si>
    <t>ATR真实波幅</t>
  </si>
  <si>
    <t>周涨跌幅</t>
  </si>
  <si>
    <t>周成交量</t>
    <phoneticPr fontId="1" type="noConversion"/>
  </si>
  <si>
    <t>周换手率</t>
  </si>
  <si>
    <t>相对大盘周涨跌幅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</si>
</sst>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176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right" vertical="center"/>
    </xf>
  </cellXfs>
  <cellStyles count="1">
    <cellStyle name="常规" xfId="0" builtinId="0"/>
  </cellStyles>
  <dxfs count="2">
    <dxf>
      <font>
        <color rgb="FF008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OFTWARES\iFinD\ThsFunc.xla" TargetMode="External"/><Relationship Id="rId1" Type="http://schemas.openxmlformats.org/officeDocument/2006/relationships/externalLinkPath" Target="file:///D:\SOFTWARES\iFinD\Ths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thsiFi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XC5364"/>
  <sheetViews>
    <sheetView tabSelected="1" workbookViewId="0">
      <selection activeCell="N13" sqref="N13"/>
    </sheetView>
  </sheetViews>
  <sheetFormatPr defaultColWidth="9" defaultRowHeight="14.4" x14ac:dyDescent="0.25"/>
  <cols>
    <col min="1" max="1" width="10.21875" bestFit="1" customWidth="1"/>
    <col min="2" max="2" width="10.21875" customWidth="1"/>
    <col min="4" max="4" width="10.77734375" customWidth="1"/>
    <col min="5" max="5" width="11.44140625" customWidth="1"/>
    <col min="6" max="6" width="9.5546875" customWidth="1"/>
    <col min="7" max="7" width="11.44140625" customWidth="1"/>
    <col min="8" max="8" width="8.33203125" customWidth="1"/>
    <col min="9" max="9" width="10.44140625" customWidth="1"/>
    <col min="10" max="10" width="8.44140625" customWidth="1"/>
    <col min="11" max="11" width="8" customWidth="1"/>
    <col min="12" max="12" width="7.5546875" customWidth="1"/>
    <col min="13" max="13" width="10.88671875" customWidth="1"/>
    <col min="17" max="17" width="10.5546875" customWidth="1"/>
  </cols>
  <sheetData>
    <row r="1" spans="1:5359" x14ac:dyDescent="0.25">
      <c r="A1" s="1">
        <f ca="1">IF(WEEKDAY(TODAY()-7)=1, TODAY()-9, IF(WEEKDAY(TODAY()-7)=7, TODAY()-8, TODAY()-7))</f>
        <v>45478</v>
      </c>
      <c r="B1" s="1">
        <f ca="1">IF(WEEKDAY(TODAY())=1, TODAY()-2, IF(WEEKDAY(TODAY())=7, TODAY()-1, TODAY()))</f>
        <v>45485</v>
      </c>
      <c r="C1" s="2" t="s">
        <v>10725</v>
      </c>
      <c r="D1" s="2" t="s">
        <v>10726</v>
      </c>
      <c r="E1" s="2" t="s">
        <v>10727</v>
      </c>
      <c r="F1" s="2" t="s">
        <v>10728</v>
      </c>
      <c r="G1" s="2" t="s">
        <v>10729</v>
      </c>
      <c r="H1" s="2" t="s">
        <v>10730</v>
      </c>
      <c r="I1" s="4" t="s">
        <v>10731</v>
      </c>
      <c r="J1" s="2" t="s">
        <v>10732</v>
      </c>
      <c r="K1" s="2" t="s">
        <v>10733</v>
      </c>
      <c r="L1" s="2" t="s">
        <v>10734</v>
      </c>
      <c r="M1" s="2" t="s">
        <v>10736</v>
      </c>
      <c r="N1" s="2" t="s">
        <v>10737</v>
      </c>
      <c r="O1" s="2" t="s">
        <v>10738</v>
      </c>
      <c r="P1" s="2" t="s">
        <v>10735</v>
      </c>
    </row>
    <row r="2" spans="1:5359" x14ac:dyDescent="0.25">
      <c r="A2" s="2" t="s">
        <v>0</v>
      </c>
      <c r="B2" s="2" t="s">
        <v>5363</v>
      </c>
      <c r="C2" s="3">
        <f ca="1">[1]!thsiFinD("ths_vol_ratio_stock",$A2,$A$1,7,100)</f>
        <v>1.8032268158814999</v>
      </c>
      <c r="D2" s="3">
        <f ca="1">[1]!thsiFinD("ths_cr_stock",$A2,$A$1,7,100,100)</f>
        <v>101.31578947368</v>
      </c>
      <c r="E2" s="3">
        <f ca="1">[1]!thsiFinD("ths_mfi_stock",$A2,$A$1,7,100,100)</f>
        <v>59.290797642024003</v>
      </c>
      <c r="F2" s="3">
        <f ca="1">[1]!thsiFinD("ths_expma_stock",$A2,$A$1,7,100,100)</f>
        <v>10.18613084745</v>
      </c>
      <c r="G2" s="3">
        <f ca="1">[1]!thsiFinD("ths_rsi_stock",$A2,$A$1,7,100,100)</f>
        <v>29.348780534991999</v>
      </c>
      <c r="H2" s="3">
        <f ca="1">[1]!thsiFinD("ths_adtm_stock",$A2,$A$1,7,3,100,100,100)</f>
        <v>6.3829787234040994E-2</v>
      </c>
      <c r="I2" s="3">
        <f ca="1">[1]!thsiFinD("ths_bbiboll_stock",$A2,$A$1,7,3,100,100,100)</f>
        <v>10.241458333333</v>
      </c>
      <c r="J2" s="3">
        <f ca="1">[1]!thsiFinD("ths_dptb_stock",$A2,$A$1,7,104,100,100)</f>
        <v>0.71428571428570997</v>
      </c>
      <c r="K2" s="3">
        <f ca="1">[1]!thsiFinD("ths_srmi_stock",$A2,$A$1,7,100,100)</f>
        <v>-1.0912698412697999E-2</v>
      </c>
      <c r="L2" s="3">
        <f ca="1">[1]!thsiFinD("ths_atr_stock",$A2,$A$1,7,101,100,100)</f>
        <v>0.21857142857143</v>
      </c>
      <c r="M2" s="3">
        <f ca="1">[1]!thsiFinD("ths_vol_w_stock",$A2,$A$1)/1000000</f>
        <v>588.89027499999997</v>
      </c>
      <c r="N2" s="3">
        <f ca="1">[1]!thsiFinD("ths_turnover_ratio_w_stock",$A2,$A$1)</f>
        <v>3.0346491985891002</v>
      </c>
      <c r="O2" s="3">
        <f ca="1">[1]!thsiFinD("ths_relative_chg_ratio_w_stock",$A2,$A$1,104,100)</f>
        <v>-0.88953039347933005</v>
      </c>
      <c r="P2" s="3">
        <f ca="1">[1]!thsiFinD("ths_chg_ratio_w_stock",$A2,$B$1,100)</f>
        <v>3.4102306920762002</v>
      </c>
      <c r="Q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</row>
    <row r="3" spans="1:5359" x14ac:dyDescent="0.25">
      <c r="A3" s="2" t="s">
        <v>1</v>
      </c>
      <c r="B3" s="2" t="s">
        <v>5364</v>
      </c>
      <c r="C3" s="3">
        <f ca="1">[1]!thsiFinD("ths_vol_ratio_stock",$A3,$A$1,7,100)</f>
        <v>0.68194221400628996</v>
      </c>
      <c r="D3" s="3">
        <f ca="1">[1]!thsiFinD("ths_cr_stock",$A3,$A$1,7,100,100)</f>
        <v>75</v>
      </c>
      <c r="E3" s="3">
        <f ca="1">[1]!thsiFinD("ths_mfi_stock",$A3,$A$1,7,100,100)</f>
        <v>38.334835414643003</v>
      </c>
      <c r="F3" s="3">
        <f ca="1">[1]!thsiFinD("ths_expma_stock",$A3,$A$1,7,100,100)</f>
        <v>7.0505524159817003</v>
      </c>
      <c r="G3" s="3">
        <f ca="1">[1]!thsiFinD("ths_rsi_stock",$A3,$A$1,7,100,100)</f>
        <v>32.494562062688999</v>
      </c>
      <c r="H3" s="3">
        <f ca="1">[1]!thsiFinD("ths_adtm_stock",$A3,$A$1,7,3,100,100,100)</f>
        <v>0.10416666666667</v>
      </c>
      <c r="I3" s="3">
        <f ca="1">[1]!thsiFinD("ths_bbiboll_stock",$A3,$A$1,7,3,100,100,100)</f>
        <v>7.1580208333332997</v>
      </c>
      <c r="J3" s="3">
        <f ca="1">[1]!thsiFinD("ths_dptb_stock",$A3,$A$1,7,104,100,100)</f>
        <v>0.71428571428570997</v>
      </c>
      <c r="K3" s="3">
        <f ca="1">[1]!thsiFinD("ths_srmi_stock",$A3,$A$1,7,100,100)</f>
        <v>-4.3115438108483999E-2</v>
      </c>
      <c r="L3" s="3">
        <f ca="1">[1]!thsiFinD("ths_atr_stock",$A3,$A$1,7,101,100,100)</f>
        <v>0.26285714285714001</v>
      </c>
      <c r="M3" s="3">
        <f ca="1">[1]!thsiFinD("ths_vol_w_stock",$A3,$A$1)/1000000</f>
        <v>874.93944099999999</v>
      </c>
      <c r="N3" s="3">
        <f ca="1">[1]!thsiFinD("ths_turnover_ratio_w_stock",$A3,$A$1)</f>
        <v>9.0042730872752994</v>
      </c>
      <c r="O3" s="3">
        <f ca="1">[1]!thsiFinD("ths_relative_chg_ratio_w_stock",$A3,$A$1,104,100)</f>
        <v>0.16236789979826999</v>
      </c>
      <c r="P3" s="3">
        <f ca="1">[1]!thsiFinD("ths_chg_ratio_w_stock",$A3,$B$1,100)</f>
        <v>1.0174418604651001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</row>
    <row r="4" spans="1:5359" x14ac:dyDescent="0.25">
      <c r="A4" s="2" t="s">
        <v>2</v>
      </c>
      <c r="B4" s="2" t="s">
        <v>5365</v>
      </c>
      <c r="C4" s="3">
        <f ca="1">[1]!thsiFinD("ths_vol_ratio_stock",$A4,$A$1,7,100)</f>
        <v>0.72651800330159</v>
      </c>
      <c r="D4" s="3">
        <f ca="1">[1]!thsiFinD("ths_cr_stock",$A4,$A$1,7,100,100)</f>
        <v>171.04557640751</v>
      </c>
      <c r="E4" s="3">
        <f ca="1">[1]!thsiFinD("ths_mfi_stock",$A4,$A$1,7,100,100)</f>
        <v>60.230104282950997</v>
      </c>
      <c r="F4" s="3">
        <f ca="1">[1]!thsiFinD("ths_expma_stock",$A4,$A$1,7,100,100)</f>
        <v>10.549732921778</v>
      </c>
      <c r="G4" s="3">
        <f ca="1">[1]!thsiFinD("ths_rsi_stock",$A4,$A$1,7,100,100)</f>
        <v>49.537248594334002</v>
      </c>
      <c r="H4" s="3">
        <f ca="1">[1]!thsiFinD("ths_adtm_stock",$A4,$A$1,7,3,100,100,100)</f>
        <v>0.78062678062678004</v>
      </c>
      <c r="I4" s="3">
        <f ca="1">[1]!thsiFinD("ths_bbiboll_stock",$A4,$A$1,7,3,100,100,100)</f>
        <v>10.410104166667001</v>
      </c>
      <c r="J4" s="3">
        <f ca="1">[1]!thsiFinD("ths_dptb_stock",$A4,$A$1,7,104,100,100)</f>
        <v>0.42857142857142999</v>
      </c>
      <c r="K4" s="3">
        <f ca="1">[1]!thsiFinD("ths_srmi_stock",$A4,$A$1,7,100,100)</f>
        <v>7.4109720885466995E-2</v>
      </c>
      <c r="L4" s="3">
        <f ca="1">[1]!thsiFinD("ths_atr_stock",$A4,$A$1,7,101,100,100)</f>
        <v>0.97142857142856998</v>
      </c>
      <c r="M4" s="3">
        <f ca="1">[1]!thsiFinD("ths_vol_w_stock",$A4,$A$1)/1000000</f>
        <v>80.845602</v>
      </c>
      <c r="N4" s="3">
        <f ca="1">[1]!thsiFinD("ths_turnover_ratio_w_stock",$A4,$A$1)</f>
        <v>64.016804814687006</v>
      </c>
      <c r="O4" s="3">
        <f ca="1">[1]!thsiFinD("ths_relative_chg_ratio_w_stock",$A4,$A$1,104,100)</f>
        <v>-9.8549629938212995</v>
      </c>
      <c r="P4" s="3">
        <f ca="1">[1]!thsiFinD("ths_chg_ratio_w_stock",$A4,$B$1,100)</f>
        <v>-4.1385948026949002</v>
      </c>
    </row>
    <row r="5" spans="1:5359" x14ac:dyDescent="0.25">
      <c r="A5" s="2" t="s">
        <v>3</v>
      </c>
      <c r="B5" s="2" t="s">
        <v>5366</v>
      </c>
      <c r="C5" s="3">
        <f ca="1">[1]!thsiFinD("ths_vol_ratio_stock",$A5,$A$1,7,100)</f>
        <v>0.52490891888910995</v>
      </c>
      <c r="D5" s="3">
        <f ca="1">[1]!thsiFinD("ths_cr_stock",$A5,$A$1,7,100,100)</f>
        <v>57.575757575757002</v>
      </c>
      <c r="E5" s="3">
        <f ca="1">[1]!thsiFinD("ths_mfi_stock",$A5,$A$1,7,100,100)</f>
        <v>39.937481314724998</v>
      </c>
      <c r="F5" s="3">
        <f ca="1">[1]!thsiFinD("ths_expma_stock",$A5,$A$1,7,100,100)</f>
        <v>3.7505301870437999</v>
      </c>
      <c r="G5" s="3">
        <f ca="1">[1]!thsiFinD("ths_rsi_stock",$A5,$A$1,7,100,100)</f>
        <v>46.537723371534</v>
      </c>
      <c r="H5" s="3">
        <f ca="1">[1]!thsiFinD("ths_adtm_stock",$A5,$A$1,7,3,100,100,100)</f>
        <v>-0.3125</v>
      </c>
      <c r="I5" s="3">
        <f ca="1">[1]!thsiFinD("ths_bbiboll_stock",$A5,$A$1,7,3,100,100,100)</f>
        <v>3.7354166666666999</v>
      </c>
      <c r="J5" s="3">
        <f ca="1">[1]!thsiFinD("ths_dptb_stock",$A5,$A$1,7,104,100,100)</f>
        <v>0.85714285714285998</v>
      </c>
      <c r="K5" s="3">
        <f ca="1">[1]!thsiFinD("ths_srmi_stock",$A5,$A$1,7,100,100)</f>
        <v>-3.1331592689295001E-2</v>
      </c>
      <c r="L5" s="3">
        <f ca="1">[1]!thsiFinD("ths_atr_stock",$A5,$A$1,7,101,100,100)</f>
        <v>0.14857142857142999</v>
      </c>
      <c r="M5" s="3">
        <f ca="1">[1]!thsiFinD("ths_vol_w_stock",$A5,$A$1)/1000000</f>
        <v>99.546620000000004</v>
      </c>
      <c r="N5" s="3">
        <f ca="1">[1]!thsiFinD("ths_turnover_ratio_w_stock",$A5,$A$1)</f>
        <v>7.3738925485494002</v>
      </c>
      <c r="O5" s="3">
        <f ca="1">[1]!thsiFinD("ths_relative_chg_ratio_w_stock",$A5,$A$1,104,100)</f>
        <v>-3.4975746776701002</v>
      </c>
      <c r="P5" s="3">
        <f ca="1">[1]!thsiFinD("ths_chg_ratio_w_stock",$A5,$B$1,100)</f>
        <v>1.3477088948786999</v>
      </c>
    </row>
    <row r="6" spans="1:5359" x14ac:dyDescent="0.25">
      <c r="A6" s="2" t="s">
        <v>4</v>
      </c>
      <c r="B6" s="2" t="s">
        <v>5367</v>
      </c>
      <c r="C6" s="3">
        <f ca="1">[1]!thsiFinD("ths_vol_ratio_stock",$A6,$A$1,7,100)</f>
        <v>1.8528834079148999</v>
      </c>
      <c r="D6" s="3">
        <f ca="1">[1]!thsiFinD("ths_cr_stock",$A6,$A$1,7,100,100)</f>
        <v>178.31325301205001</v>
      </c>
      <c r="E6" s="3">
        <f ca="1">[1]!thsiFinD("ths_mfi_stock",$A6,$A$1,7,100,100)</f>
        <v>56.844868618721001</v>
      </c>
      <c r="F6" s="3">
        <f ca="1">[1]!thsiFinD("ths_expma_stock",$A6,$A$1,7,100,100)</f>
        <v>5.1144210654836</v>
      </c>
      <c r="G6" s="3">
        <f ca="1">[1]!thsiFinD("ths_rsi_stock",$A6,$A$1,7,100,100)</f>
        <v>58.727121754712002</v>
      </c>
      <c r="H6" s="3">
        <f ca="1">[1]!thsiFinD("ths_adtm_stock",$A6,$A$1,7,3,100,100,100)</f>
        <v>0.82075471698113001</v>
      </c>
      <c r="I6" s="3">
        <f ca="1">[1]!thsiFinD("ths_bbiboll_stock",$A6,$A$1,7,3,100,100,100)</f>
        <v>5.0644791666667004</v>
      </c>
      <c r="J6" s="3">
        <f ca="1">[1]!thsiFinD("ths_dptb_stock",$A6,$A$1,7,104,100,100)</f>
        <v>0.42857142857142999</v>
      </c>
      <c r="K6" s="3">
        <f ca="1">[1]!thsiFinD("ths_srmi_stock",$A6,$A$1,7,100,100)</f>
        <v>9.6153846153846007E-2</v>
      </c>
      <c r="L6" s="3">
        <f ca="1">[1]!thsiFinD("ths_atr_stock",$A6,$A$1,7,101,100,100)</f>
        <v>0.36428571428570999</v>
      </c>
      <c r="M6" s="3">
        <f ca="1">[1]!thsiFinD("ths_vol_w_stock",$A6,$A$1)/1000000</f>
        <v>115.57995099999999</v>
      </c>
      <c r="N6" s="3">
        <f ca="1">[1]!thsiFinD("ths_turnover_ratio_w_stock",$A6,$A$1)</f>
        <v>37.410805229114999</v>
      </c>
      <c r="O6" s="3">
        <f ca="1">[1]!thsiFinD("ths_relative_chg_ratio_w_stock",$A6,$A$1,104,100)</f>
        <v>10.58850997151</v>
      </c>
      <c r="P6" s="3">
        <f ca="1">[1]!thsiFinD("ths_chg_ratio_w_stock",$A6,$B$1,100)</f>
        <v>2.3076923076922999</v>
      </c>
    </row>
    <row r="7" spans="1:5359" x14ac:dyDescent="0.25">
      <c r="A7" s="2" t="s">
        <v>5</v>
      </c>
      <c r="B7" s="2" t="s">
        <v>5368</v>
      </c>
      <c r="C7" s="3">
        <f ca="1">[1]!thsiFinD("ths_vol_ratio_stock",$A7,$A$1,7,100)</f>
        <v>0.98047350203889005</v>
      </c>
      <c r="D7" s="3">
        <f ca="1">[1]!thsiFinD("ths_cr_stock",$A7,$A$1,7,100,100)</f>
        <v>90.909090909089997</v>
      </c>
      <c r="E7" s="3">
        <f ca="1">[1]!thsiFinD("ths_mfi_stock",$A7,$A$1,7,100,100)</f>
        <v>42.70885663776</v>
      </c>
      <c r="F7" s="3">
        <f ca="1">[1]!thsiFinD("ths_expma_stock",$A7,$A$1,7,100,100)</f>
        <v>1.9390690187349</v>
      </c>
      <c r="G7" s="3">
        <f ca="1">[1]!thsiFinD("ths_rsi_stock",$A7,$A$1,7,100,100)</f>
        <v>40.580494597108</v>
      </c>
      <c r="H7" s="3">
        <f ca="1">[1]!thsiFinD("ths_adtm_stock",$A7,$A$1,7,3,100,100,100)</f>
        <v>0.2</v>
      </c>
      <c r="I7" s="3">
        <f ca="1">[1]!thsiFinD("ths_bbiboll_stock",$A7,$A$1,7,3,100,100,100)</f>
        <v>1.9503124999999999</v>
      </c>
      <c r="J7" s="3">
        <f ca="1">[1]!thsiFinD("ths_dptb_stock",$A7,$A$1,7,104,100,100)</f>
        <v>0.71428571428570997</v>
      </c>
      <c r="K7" s="3">
        <f ca="1">[1]!thsiFinD("ths_srmi_stock",$A7,$A$1,7,100,100)</f>
        <v>-5.1546391752576998E-3</v>
      </c>
      <c r="L7" s="3">
        <f ca="1">[1]!thsiFinD("ths_atr_stock",$A7,$A$1,7,101,100,100)</f>
        <v>0.04</v>
      </c>
      <c r="M7" s="3">
        <f ca="1">[1]!thsiFinD("ths_vol_w_stock",$A7,$A$1)/1000000</f>
        <v>62.940919999999998</v>
      </c>
      <c r="N7" s="3">
        <f ca="1">[1]!thsiFinD("ths_turnover_ratio_w_stock",$A7,$A$1)</f>
        <v>2.3520969153203999</v>
      </c>
      <c r="O7" s="3">
        <f ca="1">[1]!thsiFinD("ths_relative_chg_ratio_w_stock",$A7,$A$1,104,100)</f>
        <v>0.88386862129899002</v>
      </c>
      <c r="P7" s="3">
        <f ca="1">[1]!thsiFinD("ths_chg_ratio_w_stock",$A7,$B$1,100)</f>
        <v>-4.1450777202072002</v>
      </c>
    </row>
    <row r="8" spans="1:5359" x14ac:dyDescent="0.25">
      <c r="A8" s="2" t="s">
        <v>6</v>
      </c>
      <c r="B8" s="2" t="s">
        <v>5369</v>
      </c>
      <c r="C8" s="3">
        <f ca="1">[1]!thsiFinD("ths_vol_ratio_stock",$A8,$A$1,7,100)</f>
        <v>0.84620501840580997</v>
      </c>
      <c r="D8" s="3">
        <f ca="1">[1]!thsiFinD("ths_cr_stock",$A8,$A$1,7,100,100)</f>
        <v>44.537815126049999</v>
      </c>
      <c r="E8" s="3">
        <f ca="1">[1]!thsiFinD("ths_mfi_stock",$A8,$A$1,7,100,100)</f>
        <v>15.229441150046</v>
      </c>
      <c r="F8" s="3">
        <f ca="1">[1]!thsiFinD("ths_expma_stock",$A8,$A$1,7,100,100)</f>
        <v>8.5142665649935996</v>
      </c>
      <c r="G8" s="3">
        <f ca="1">[1]!thsiFinD("ths_rsi_stock",$A8,$A$1,7,100,100)</f>
        <v>30.763554292110999</v>
      </c>
      <c r="H8" s="3">
        <f ca="1">[1]!thsiFinD("ths_adtm_stock",$A8,$A$1,7,3,100,100,100)</f>
        <v>-0.68918918918919003</v>
      </c>
      <c r="I8" s="3">
        <f ca="1">[1]!thsiFinD("ths_bbiboll_stock",$A8,$A$1,7,3,100,100,100)</f>
        <v>8.6393749999999994</v>
      </c>
      <c r="J8" s="3">
        <f ca="1">[1]!thsiFinD("ths_dptb_stock",$A8,$A$1,7,104,100,100)</f>
        <v>0.71428571428570997</v>
      </c>
      <c r="K8" s="3">
        <f ca="1">[1]!thsiFinD("ths_srmi_stock",$A8,$A$1,7,100,100)</f>
        <v>-5.0904977375565999E-2</v>
      </c>
      <c r="L8" s="3">
        <f ca="1">[1]!thsiFinD("ths_atr_stock",$A8,$A$1,7,101,100,100)</f>
        <v>0.24571428571428999</v>
      </c>
      <c r="M8" s="3">
        <f ca="1">[1]!thsiFinD("ths_vol_w_stock",$A8,$A$1)/1000000</f>
        <v>52.252617000000001</v>
      </c>
      <c r="N8" s="3">
        <f ca="1">[1]!thsiFinD("ths_turnover_ratio_w_stock",$A8,$A$1)</f>
        <v>2.0479735036652</v>
      </c>
      <c r="O8" s="3">
        <f ca="1">[1]!thsiFinD("ths_relative_chg_ratio_w_stock",$A8,$A$1,104,100)</f>
        <v>-1.5579918438172999</v>
      </c>
      <c r="P8" s="3">
        <f ca="1">[1]!thsiFinD("ths_chg_ratio_w_stock",$A8,$B$1,100)</f>
        <v>-0.59594755661502996</v>
      </c>
    </row>
    <row r="9" spans="1:5359" x14ac:dyDescent="0.25">
      <c r="A9" s="2" t="s">
        <v>7</v>
      </c>
      <c r="B9" s="2" t="s">
        <v>5370</v>
      </c>
      <c r="C9" s="3">
        <f ca="1">[1]!thsiFinD("ths_vol_ratio_stock",$A9,$A$1,7,100)</f>
        <v>0.34287694315859002</v>
      </c>
      <c r="D9" s="3">
        <f ca="1">[1]!thsiFinD("ths_cr_stock",$A9,$A$1,7,100,100)</f>
        <v>109.24369747899</v>
      </c>
      <c r="E9" s="3">
        <f ca="1">[1]!thsiFinD("ths_mfi_stock",$A9,$A$1,7,100,100)</f>
        <v>69.765015114712995</v>
      </c>
      <c r="F9" s="3">
        <f ca="1">[1]!thsiFinD("ths_expma_stock",$A9,$A$1,7,100,100)</f>
        <v>1.6783044011454</v>
      </c>
      <c r="G9" s="3">
        <f ca="1">[1]!thsiFinD("ths_rsi_stock",$A9,$A$1,7,100,100)</f>
        <v>50.591493037271</v>
      </c>
      <c r="H9" s="3">
        <f ca="1">[1]!thsiFinD("ths_adtm_stock",$A9,$A$1,7,3,100,100,100)</f>
        <v>0.90243902439024004</v>
      </c>
      <c r="I9" s="3">
        <f ca="1">[1]!thsiFinD("ths_bbiboll_stock",$A9,$A$1,7,3,100,100,100)</f>
        <v>1.66875</v>
      </c>
      <c r="J9" s="3">
        <f ca="1">[1]!thsiFinD("ths_dptb_stock",$A9,$A$1,7,104,100,100)</f>
        <v>0.57142857142856995</v>
      </c>
      <c r="K9" s="3">
        <f ca="1">[1]!thsiFinD("ths_srmi_stock",$A9,$A$1,7,100,100)</f>
        <v>2.9940119760479E-2</v>
      </c>
      <c r="L9" s="3">
        <f ca="1">[1]!thsiFinD("ths_atr_stock",$A9,$A$1,7,101,100,100)</f>
        <v>0.12</v>
      </c>
      <c r="M9" s="3">
        <f ca="1">[1]!thsiFinD("ths_vol_w_stock",$A9,$A$1)/1000000</f>
        <v>305.78339599999998</v>
      </c>
      <c r="N9" s="3">
        <f ca="1">[1]!thsiFinD("ths_turnover_ratio_w_stock",$A9,$A$1)</f>
        <v>58.559955334827997</v>
      </c>
      <c r="O9" s="3">
        <f ca="1">[1]!thsiFinD("ths_relative_chg_ratio_w_stock",$A9,$A$1,104,100)</f>
        <v>5.9153151621794997</v>
      </c>
      <c r="P9" s="3">
        <f ca="1">[1]!thsiFinD("ths_chg_ratio_w_stock",$A9,$B$1,100)</f>
        <v>0</v>
      </c>
    </row>
    <row r="10" spans="1:5359" x14ac:dyDescent="0.25">
      <c r="A10" s="2" t="s">
        <v>8</v>
      </c>
      <c r="B10" s="2" t="s">
        <v>5371</v>
      </c>
      <c r="C10" s="3">
        <f ca="1">[1]!thsiFinD("ths_vol_ratio_stock",$A10,$A$1,7,100)</f>
        <v>0.69226853340014005</v>
      </c>
      <c r="D10" s="3">
        <f ca="1">[1]!thsiFinD("ths_cr_stock",$A10,$A$1,7,100,100)</f>
        <v>108.33333333333</v>
      </c>
      <c r="E10" s="3">
        <f ca="1">[1]!thsiFinD("ths_mfi_stock",$A10,$A$1,7,100,100)</f>
        <v>63.296608325884002</v>
      </c>
      <c r="F10" s="3">
        <f ca="1">[1]!thsiFinD("ths_expma_stock",$A10,$A$1,7,100,100)</f>
        <v>7.7852166273290004</v>
      </c>
      <c r="G10" s="3">
        <f ca="1">[1]!thsiFinD("ths_rsi_stock",$A10,$A$1,7,100,100)</f>
        <v>39.186054810747002</v>
      </c>
      <c r="H10" s="3">
        <f ca="1">[1]!thsiFinD("ths_adtm_stock",$A10,$A$1,7,3,100,100,100)</f>
        <v>0.5</v>
      </c>
      <c r="I10" s="3">
        <f ca="1">[1]!thsiFinD("ths_bbiboll_stock",$A10,$A$1,7,3,100,100,100)</f>
        <v>7.8197916666667</v>
      </c>
      <c r="J10" s="3">
        <f ca="1">[1]!thsiFinD("ths_dptb_stock",$A10,$A$1,7,104,100,100)</f>
        <v>0.42857142857142999</v>
      </c>
      <c r="K10" s="3">
        <f ca="1">[1]!thsiFinD("ths_srmi_stock",$A10,$A$1,7,100,100)</f>
        <v>-2.5940337224383001E-3</v>
      </c>
      <c r="L10" s="3">
        <f ca="1">[1]!thsiFinD("ths_atr_stock",$A10,$A$1,7,101,100,100)</f>
        <v>0.18857142857143</v>
      </c>
      <c r="M10" s="3">
        <f ca="1">[1]!thsiFinD("ths_vol_w_stock",$A10,$A$1)/1000000</f>
        <v>13.040759</v>
      </c>
      <c r="N10" s="3">
        <f ca="1">[1]!thsiFinD("ths_turnover_ratio_w_stock",$A10,$A$1)</f>
        <v>2.4769923642967999</v>
      </c>
      <c r="O10" s="3">
        <f ca="1">[1]!thsiFinD("ths_relative_chg_ratio_w_stock",$A10,$A$1,104,100)</f>
        <v>0.23787378925764999</v>
      </c>
      <c r="P10" s="3">
        <f ca="1">[1]!thsiFinD("ths_chg_ratio_w_stock",$A10,$B$1,100)</f>
        <v>-1.0403120936281001</v>
      </c>
    </row>
    <row r="11" spans="1:5359" x14ac:dyDescent="0.25">
      <c r="A11" s="2" t="s">
        <v>9</v>
      </c>
      <c r="B11" s="2" t="s">
        <v>5372</v>
      </c>
      <c r="C11" s="3">
        <f ca="1">[1]!thsiFinD("ths_vol_ratio_stock",$A11,$A$1,7,100)</f>
        <v>0.97711515230402002</v>
      </c>
      <c r="D11" s="3">
        <f ca="1">[1]!thsiFinD("ths_cr_stock",$A11,$A$1,7,100,100)</f>
        <v>98.837209302326002</v>
      </c>
      <c r="E11" s="3">
        <f ca="1">[1]!thsiFinD("ths_mfi_stock",$A11,$A$1,7,100,100)</f>
        <v>40.570627632369003</v>
      </c>
      <c r="F11" s="3">
        <f ca="1">[1]!thsiFinD("ths_expma_stock",$A11,$A$1,7,100,100)</f>
        <v>5.0879154446700996</v>
      </c>
      <c r="G11" s="3">
        <f ca="1">[1]!thsiFinD("ths_rsi_stock",$A11,$A$1,7,100,100)</f>
        <v>36.536645722673001</v>
      </c>
      <c r="H11" s="3">
        <f ca="1">[1]!thsiFinD("ths_adtm_stock",$A11,$A$1,7,3,100,100,100)</f>
        <v>0.8</v>
      </c>
      <c r="I11" s="3">
        <f ca="1">[1]!thsiFinD("ths_bbiboll_stock",$A11,$A$1,7,3,100,100,100)</f>
        <v>5.1187500000000004</v>
      </c>
      <c r="J11" s="3">
        <f ca="1">[1]!thsiFinD("ths_dptb_stock",$A11,$A$1,7,104,100,100)</f>
        <v>0.57142857142856995</v>
      </c>
      <c r="K11" s="3">
        <f ca="1">[1]!thsiFinD("ths_srmi_stock",$A11,$A$1,7,100,100)</f>
        <v>-1.171875E-2</v>
      </c>
      <c r="L11" s="3">
        <f ca="1">[1]!thsiFinD("ths_atr_stock",$A11,$A$1,7,101,100,100)</f>
        <v>8.1428571428572002E-2</v>
      </c>
      <c r="M11" s="3">
        <f ca="1">[1]!thsiFinD("ths_vol_w_stock",$A11,$A$1)/1000000</f>
        <v>44.109381999999997</v>
      </c>
      <c r="N11" s="3">
        <f ca="1">[1]!thsiFinD("ths_turnover_ratio_w_stock",$A11,$A$1)</f>
        <v>2.2513060916324998</v>
      </c>
      <c r="O11" s="3">
        <f ca="1">[1]!thsiFinD("ths_relative_chg_ratio_w_stock",$A11,$A$1,104,100)</f>
        <v>1.2806940181244</v>
      </c>
      <c r="P11" s="3">
        <f ca="1">[1]!thsiFinD("ths_chg_ratio_w_stock",$A11,$B$1,100)</f>
        <v>2.5691699604743001</v>
      </c>
    </row>
    <row r="12" spans="1:5359" x14ac:dyDescent="0.25">
      <c r="A12" s="2" t="s">
        <v>10</v>
      </c>
      <c r="B12" s="2" t="s">
        <v>5373</v>
      </c>
      <c r="C12" s="3">
        <f ca="1">[1]!thsiFinD("ths_vol_ratio_stock",$A12,$A$1,7,100)</f>
        <v>0.50522780595826999</v>
      </c>
      <c r="D12" s="3">
        <f ca="1">[1]!thsiFinD("ths_cr_stock",$A12,$A$1,7,100,100)</f>
        <v>29.577464788732001</v>
      </c>
      <c r="E12" s="3">
        <f ca="1">[1]!thsiFinD("ths_mfi_stock",$A12,$A$1,7,100,100)</f>
        <v>20.988840104695001</v>
      </c>
      <c r="F12" s="3">
        <f ca="1">[1]!thsiFinD("ths_expma_stock",$A12,$A$1,7,100,100)</f>
        <v>9.4898976711032006</v>
      </c>
      <c r="G12" s="3">
        <f ca="1">[1]!thsiFinD("ths_rsi_stock",$A12,$A$1,7,100,100)</f>
        <v>32.923765291907003</v>
      </c>
      <c r="H12" s="3">
        <f ca="1">[1]!thsiFinD("ths_adtm_stock",$A12,$A$1,7,3,100,100,100)</f>
        <v>-0.67567567567567</v>
      </c>
      <c r="I12" s="3">
        <f ca="1">[1]!thsiFinD("ths_bbiboll_stock",$A12,$A$1,7,3,100,100,100)</f>
        <v>9.5458333333333005</v>
      </c>
      <c r="J12" s="3">
        <f ca="1">[1]!thsiFinD("ths_dptb_stock",$A12,$A$1,7,104,100,100)</f>
        <v>0.71428571428570997</v>
      </c>
      <c r="K12" s="3">
        <f ca="1">[1]!thsiFinD("ths_srmi_stock",$A12,$A$1,7,100,100)</f>
        <v>-6.2816616008104995E-2</v>
      </c>
      <c r="L12" s="3">
        <f ca="1">[1]!thsiFinD("ths_atr_stock",$A12,$A$1,7,101,100,100)</f>
        <v>0.26571428571429001</v>
      </c>
      <c r="M12" s="3">
        <f ca="1">[1]!thsiFinD("ths_vol_w_stock",$A12,$A$1)/1000000</f>
        <v>18.022552999999998</v>
      </c>
      <c r="N12" s="3">
        <f ca="1">[1]!thsiFinD("ths_turnover_ratio_w_stock",$A12,$A$1)</f>
        <v>7.4459137193562999</v>
      </c>
      <c r="O12" s="3">
        <f ca="1">[1]!thsiFinD("ths_relative_chg_ratio_w_stock",$A12,$A$1,104,100)</f>
        <v>-2.4599140328284999</v>
      </c>
      <c r="P12" s="3">
        <f ca="1">[1]!thsiFinD("ths_chg_ratio_w_stock",$A12,$B$1,100)</f>
        <v>-6.0540540540540997</v>
      </c>
    </row>
    <row r="13" spans="1:5359" x14ac:dyDescent="0.25">
      <c r="A13" s="2" t="s">
        <v>11</v>
      </c>
      <c r="B13" s="2" t="s">
        <v>5374</v>
      </c>
      <c r="C13" s="3">
        <f ca="1">[1]!thsiFinD("ths_vol_ratio_stock",$A13,$A$1,7,100)</f>
        <v>0.80429207976835004</v>
      </c>
      <c r="D13" s="3">
        <f ca="1">[1]!thsiFinD("ths_cr_stock",$A13,$A$1,7,100,100)</f>
        <v>93.939393939393</v>
      </c>
      <c r="E13" s="3">
        <f ca="1">[1]!thsiFinD("ths_mfi_stock",$A13,$A$1,7,100,100)</f>
        <v>44.333546226955001</v>
      </c>
      <c r="F13" s="3">
        <f ca="1">[1]!thsiFinD("ths_expma_stock",$A13,$A$1,7,100,100)</f>
        <v>2.1520683124333999</v>
      </c>
      <c r="G13" s="3">
        <f ca="1">[1]!thsiFinD("ths_rsi_stock",$A13,$A$1,7,100,100)</f>
        <v>39.351568252965997</v>
      </c>
      <c r="H13" s="3">
        <f ca="1">[1]!thsiFinD("ths_adtm_stock",$A13,$A$1,7,3,100,100,100)</f>
        <v>0.78125</v>
      </c>
      <c r="I13" s="3">
        <f ca="1">[1]!thsiFinD("ths_bbiboll_stock",$A13,$A$1,7,3,100,100,100)</f>
        <v>2.1857291666666998</v>
      </c>
      <c r="J13" s="3">
        <f ca="1">[1]!thsiFinD("ths_dptb_stock",$A13,$A$1,7,104,100,100)</f>
        <v>0.42857142857142999</v>
      </c>
      <c r="K13" s="3">
        <f ca="1">[1]!thsiFinD("ths_srmi_stock",$A13,$A$1,7,100,100)</f>
        <v>-3.6036036036036001E-2</v>
      </c>
      <c r="L13" s="3">
        <f ca="1">[1]!thsiFinD("ths_atr_stock",$A13,$A$1,7,101,100,100)</f>
        <v>9.1428571428571997E-2</v>
      </c>
      <c r="M13" s="3">
        <f ca="1">[1]!thsiFinD("ths_vol_w_stock",$A13,$A$1)/1000000</f>
        <v>72.425355999999994</v>
      </c>
      <c r="N13" s="3">
        <f ca="1">[1]!thsiFinD("ths_turnover_ratio_w_stock",$A13,$A$1)</f>
        <v>4.5362418418511004</v>
      </c>
      <c r="O13" s="3">
        <f ca="1">[1]!thsiFinD("ths_relative_chg_ratio_w_stock",$A13,$A$1,104,100)</f>
        <v>1.3533521893741001</v>
      </c>
      <c r="P13" s="3">
        <f ca="1">[1]!thsiFinD("ths_chg_ratio_w_stock",$A13,$B$1,100)</f>
        <v>-1.8691588785047</v>
      </c>
    </row>
    <row r="14" spans="1:5359" x14ac:dyDescent="0.25">
      <c r="A14" s="2" t="s">
        <v>12</v>
      </c>
      <c r="B14" s="2" t="s">
        <v>5375</v>
      </c>
      <c r="C14" s="3">
        <f ca="1">[1]!thsiFinD("ths_vol_ratio_stock",$A14,$A$1,7,100)</f>
        <v>1.8744155052069</v>
      </c>
      <c r="D14" s="3">
        <f ca="1">[1]!thsiFinD("ths_cr_stock",$A14,$A$1,7,100,100)</f>
        <v>109.63855421687001</v>
      </c>
      <c r="E14" s="3">
        <f ca="1">[1]!thsiFinD("ths_mfi_stock",$A14,$A$1,7,100,100)</f>
        <v>59.167197844588003</v>
      </c>
      <c r="F14" s="3">
        <f ca="1">[1]!thsiFinD("ths_expma_stock",$A14,$A$1,7,100,100)</f>
        <v>6.0562754347832</v>
      </c>
      <c r="G14" s="3">
        <f ca="1">[1]!thsiFinD("ths_rsi_stock",$A14,$A$1,7,100,100)</f>
        <v>60.320929286845001</v>
      </c>
      <c r="H14" s="3">
        <f ca="1">[1]!thsiFinD("ths_adtm_stock",$A14,$A$1,7,3,100,100,100)</f>
        <v>0.53333333333333</v>
      </c>
      <c r="I14" s="3">
        <f ca="1">[1]!thsiFinD("ths_bbiboll_stock",$A14,$A$1,7,3,100,100,100)</f>
        <v>6.0763541666667003</v>
      </c>
      <c r="J14" s="3">
        <f ca="1">[1]!thsiFinD("ths_dptb_stock",$A14,$A$1,7,104,100,100)</f>
        <v>0.71428571428570997</v>
      </c>
      <c r="K14" s="3">
        <f ca="1">[1]!thsiFinD("ths_srmi_stock",$A14,$A$1,7,100,100)</f>
        <v>3.4755134281201E-2</v>
      </c>
      <c r="L14" s="3">
        <f ca="1">[1]!thsiFinD("ths_atr_stock",$A14,$A$1,7,101,100,100)</f>
        <v>0.25285714285714</v>
      </c>
      <c r="M14" s="3">
        <f ca="1">[1]!thsiFinD("ths_vol_w_stock",$A14,$A$1)/1000000</f>
        <v>64.117143999999996</v>
      </c>
      <c r="N14" s="3">
        <f ca="1">[1]!thsiFinD("ths_turnover_ratio_w_stock",$A14,$A$1)</f>
        <v>21.161823656827</v>
      </c>
      <c r="O14" s="3">
        <f ca="1">[1]!thsiFinD("ths_relative_chg_ratio_w_stock",$A14,$A$1,104,100)</f>
        <v>7.2704232431477003</v>
      </c>
      <c r="P14" s="3">
        <f ca="1">[1]!thsiFinD("ths_chg_ratio_w_stock",$A14,$B$1,100)</f>
        <v>-6.3191153238547004</v>
      </c>
    </row>
    <row r="15" spans="1:5359" x14ac:dyDescent="0.25">
      <c r="A15" s="2" t="s">
        <v>13</v>
      </c>
      <c r="B15" s="2" t="s">
        <v>5376</v>
      </c>
      <c r="C15" s="3">
        <f ca="1">[1]!thsiFinD("ths_vol_ratio_stock",$A15,$A$1,7,100)</f>
        <v>0.48645171008167998</v>
      </c>
      <c r="D15" s="3">
        <f ca="1">[1]!thsiFinD("ths_cr_stock",$A15,$A$1,7,100,100)</f>
        <v>141.61073825502999</v>
      </c>
      <c r="E15" s="3">
        <f ca="1">[1]!thsiFinD("ths_mfi_stock",$A15,$A$1,7,100,100)</f>
        <v>70.322507179739006</v>
      </c>
      <c r="F15" s="3">
        <f ca="1">[1]!thsiFinD("ths_expma_stock",$A15,$A$1,7,100,100)</f>
        <v>5.8965399252299999</v>
      </c>
      <c r="G15" s="3">
        <f ca="1">[1]!thsiFinD("ths_rsi_stock",$A15,$A$1,7,100,100)</f>
        <v>46.988767390341998</v>
      </c>
      <c r="H15" s="3">
        <f ca="1">[1]!thsiFinD("ths_adtm_stock",$A15,$A$1,7,3,100,100,100)</f>
        <v>0.76923076923077005</v>
      </c>
      <c r="I15" s="3">
        <f ca="1">[1]!thsiFinD("ths_bbiboll_stock",$A15,$A$1,7,3,100,100,100)</f>
        <v>5.9195833333332999</v>
      </c>
      <c r="J15" s="3">
        <f ca="1">[1]!thsiFinD("ths_dptb_stock",$A15,$A$1,7,104,100,100)</f>
        <v>0.57142857142856995</v>
      </c>
      <c r="K15" s="3">
        <f ca="1">[1]!thsiFinD("ths_srmi_stock",$A15,$A$1,7,100,100)</f>
        <v>1.018675721562E-2</v>
      </c>
      <c r="L15" s="3">
        <f ca="1">[1]!thsiFinD("ths_atr_stock",$A15,$A$1,7,101,100,100)</f>
        <v>0.17142857142856999</v>
      </c>
      <c r="M15" s="3">
        <f ca="1">[1]!thsiFinD("ths_vol_w_stock",$A15,$A$1)/1000000</f>
        <v>20.637122000000002</v>
      </c>
      <c r="N15" s="3">
        <f ca="1">[1]!thsiFinD("ths_turnover_ratio_w_stock",$A15,$A$1)</f>
        <v>4.9582672986747003</v>
      </c>
      <c r="O15" s="3">
        <f ca="1">[1]!thsiFinD("ths_relative_chg_ratio_w_stock",$A15,$A$1,104,100)</f>
        <v>3.4971090394175</v>
      </c>
      <c r="P15" s="3">
        <f ca="1">[1]!thsiFinD("ths_chg_ratio_w_stock",$A15,$B$1,100)</f>
        <v>0</v>
      </c>
    </row>
    <row r="16" spans="1:5359" x14ac:dyDescent="0.25">
      <c r="A16" s="2" t="s">
        <v>14</v>
      </c>
      <c r="B16" s="2" t="s">
        <v>5377</v>
      </c>
      <c r="C16" s="3">
        <f ca="1">[1]!thsiFinD("ths_vol_ratio_stock",$A16,$A$1,7,100)</f>
        <v>1.0013057138582</v>
      </c>
      <c r="D16" s="3">
        <f ca="1">[1]!thsiFinD("ths_cr_stock",$A16,$A$1,7,100,100)</f>
        <v>54.411764705882</v>
      </c>
      <c r="E16" s="3">
        <f ca="1">[1]!thsiFinD("ths_mfi_stock",$A16,$A$1,7,100,100)</f>
        <v>26.456783284962999</v>
      </c>
      <c r="F16" s="3">
        <f ca="1">[1]!thsiFinD("ths_expma_stock",$A16,$A$1,7,100,100)</f>
        <v>9.7673339194872995</v>
      </c>
      <c r="G16" s="3">
        <f ca="1">[1]!thsiFinD("ths_rsi_stock",$A16,$A$1,7,100,100)</f>
        <v>35.661625137556001</v>
      </c>
      <c r="H16" s="3">
        <f ca="1">[1]!thsiFinD("ths_adtm_stock",$A16,$A$1,7,3,100,100,100)</f>
        <v>6.8181818181816997E-2</v>
      </c>
      <c r="I16" s="3">
        <f ca="1">[1]!thsiFinD("ths_bbiboll_stock",$A16,$A$1,7,3,100,100,100)</f>
        <v>9.8536458333332995</v>
      </c>
      <c r="J16" s="3">
        <f ca="1">[1]!thsiFinD("ths_dptb_stock",$A16,$A$1,7,104,100,100)</f>
        <v>0.85714285714285998</v>
      </c>
      <c r="K16" s="3">
        <f ca="1">[1]!thsiFinD("ths_srmi_stock",$A16,$A$1,7,100,100)</f>
        <v>-4.8562933597620997E-2</v>
      </c>
      <c r="L16" s="3">
        <f ca="1">[1]!thsiFinD("ths_atr_stock",$A16,$A$1,7,101,100,100)</f>
        <v>0.35</v>
      </c>
      <c r="M16" s="3">
        <f ca="1">[1]!thsiFinD("ths_vol_w_stock",$A16,$A$1)/1000000</f>
        <v>9.8840000000000003</v>
      </c>
      <c r="N16" s="3">
        <f ca="1">[1]!thsiFinD("ths_turnover_ratio_w_stock",$A16,$A$1)</f>
        <v>5.4557881863870996</v>
      </c>
      <c r="O16" s="3">
        <f ca="1">[1]!thsiFinD("ths_relative_chg_ratio_w_stock",$A16,$A$1,104,100)</f>
        <v>-2.1464344090040002</v>
      </c>
      <c r="P16" s="3">
        <f ca="1">[1]!thsiFinD("ths_chg_ratio_w_stock",$A16,$B$1,100)</f>
        <v>0.9375</v>
      </c>
    </row>
    <row r="17" spans="1:16" x14ac:dyDescent="0.25">
      <c r="A17" s="2" t="s">
        <v>15</v>
      </c>
      <c r="B17" s="2" t="s">
        <v>5378</v>
      </c>
      <c r="C17" s="3">
        <f ca="1">[1]!thsiFinD("ths_vol_ratio_stock",$A17,$A$1,7,100)</f>
        <v>0.59269960877867001</v>
      </c>
      <c r="D17" s="3">
        <f ca="1">[1]!thsiFinD("ths_cr_stock",$A17,$A$1,7,100,100)</f>
        <v>72.839506172840004</v>
      </c>
      <c r="E17" s="3">
        <f ca="1">[1]!thsiFinD("ths_mfi_stock",$A17,$A$1,7,100,100)</f>
        <v>43.310447350319002</v>
      </c>
      <c r="F17" s="3">
        <f ca="1">[1]!thsiFinD("ths_expma_stock",$A17,$A$1,7,100,100)</f>
        <v>14.581505011762999</v>
      </c>
      <c r="G17" s="3">
        <f ca="1">[1]!thsiFinD("ths_rsi_stock",$A17,$A$1,7,100,100)</f>
        <v>36.942329489899997</v>
      </c>
      <c r="H17" s="3">
        <f ca="1">[1]!thsiFinD("ths_adtm_stock",$A17,$A$1,7,3,100,100,100)</f>
        <v>0.59565217391304004</v>
      </c>
      <c r="I17" s="3">
        <f ca="1">[1]!thsiFinD("ths_bbiboll_stock",$A17,$A$1,7,3,100,100,100)</f>
        <v>14.675520833333</v>
      </c>
      <c r="J17" s="3">
        <f ca="1">[1]!thsiFinD("ths_dptb_stock",$A17,$A$1,7,104,100,100)</f>
        <v>0.57142857142856995</v>
      </c>
      <c r="K17" s="3">
        <f ca="1">[1]!thsiFinD("ths_srmi_stock",$A17,$A$1,7,100,100)</f>
        <v>-3.1929347826087001E-2</v>
      </c>
      <c r="L17" s="3">
        <f ca="1">[1]!thsiFinD("ths_atr_stock",$A17,$A$1,7,101,100,100)</f>
        <v>0.6</v>
      </c>
      <c r="M17" s="3">
        <f ca="1">[1]!thsiFinD("ths_vol_w_stock",$A17,$A$1)/1000000</f>
        <v>239.428495</v>
      </c>
      <c r="N17" s="3">
        <f ca="1">[1]!thsiFinD("ths_turnover_ratio_w_stock",$A17,$A$1)</f>
        <v>15.347996170576</v>
      </c>
      <c r="O17" s="3">
        <f ca="1">[1]!thsiFinD("ths_relative_chg_ratio_w_stock",$A17,$A$1,104,100)</f>
        <v>-4.8700996326692998</v>
      </c>
      <c r="P17" s="3">
        <f ca="1">[1]!thsiFinD("ths_chg_ratio_w_stock",$A17,$B$1,100)</f>
        <v>6.0350877192982004</v>
      </c>
    </row>
    <row r="18" spans="1:16" x14ac:dyDescent="0.25">
      <c r="A18" s="2" t="s">
        <v>16</v>
      </c>
      <c r="B18" s="2" t="s">
        <v>5379</v>
      </c>
      <c r="C18" s="3">
        <f ca="1">[1]!thsiFinD("ths_vol_ratio_stock",$A18,$A$1,7,100)</f>
        <v>0.3108468526373</v>
      </c>
      <c r="D18" s="3">
        <f ca="1">[1]!thsiFinD("ths_cr_stock",$A18,$A$1,7,100,100)</f>
        <v>39.024390243901998</v>
      </c>
      <c r="E18" s="3">
        <f ca="1">[1]!thsiFinD("ths_mfi_stock",$A18,$A$1,7,100,100)</f>
        <v>55.004244420789</v>
      </c>
      <c r="F18" s="3">
        <f ca="1">[1]!thsiFinD("ths_expma_stock",$A18,$A$1,7,100,100)</f>
        <v>1.999337523768</v>
      </c>
      <c r="G18" s="3">
        <f ca="1">[1]!thsiFinD("ths_rsi_stock",$A18,$A$1,7,100,100)</f>
        <v>46.061657064378998</v>
      </c>
      <c r="H18" s="3">
        <f ca="1">[1]!thsiFinD("ths_adtm_stock",$A18,$A$1,7,3,100,100,100)</f>
        <v>0.94285714285713995</v>
      </c>
      <c r="I18" s="3">
        <f ca="1">[1]!thsiFinD("ths_bbiboll_stock",$A18,$A$1,7,3,100,100,100)</f>
        <v>1.9996875000000001</v>
      </c>
      <c r="J18" s="3">
        <f ca="1">[1]!thsiFinD("ths_dptb_stock",$A18,$A$1,7,104,100,100)</f>
        <v>0.42857142857142999</v>
      </c>
      <c r="K18" s="3">
        <f ca="1">[1]!thsiFinD("ths_srmi_stock",$A18,$A$1,7,100,100)</f>
        <v>-8.7557603686635996E-2</v>
      </c>
      <c r="L18" s="3">
        <f ca="1">[1]!thsiFinD("ths_atr_stock",$A18,$A$1,7,101,100,100)</f>
        <v>0.11</v>
      </c>
      <c r="M18" s="3">
        <f ca="1">[1]!thsiFinD("ths_vol_w_stock",$A18,$A$1)/1000000</f>
        <v>11.204768</v>
      </c>
      <c r="N18" s="3">
        <f ca="1">[1]!thsiFinD("ths_turnover_ratio_w_stock",$A18,$A$1)</f>
        <v>8.0751453051768998</v>
      </c>
      <c r="O18" s="3">
        <f ca="1">[1]!thsiFinD("ths_relative_chg_ratio_w_stock",$A18,$A$1,104,100)</f>
        <v>1.9042767845643001</v>
      </c>
      <c r="P18" s="3">
        <f ca="1">[1]!thsiFinD("ths_chg_ratio_w_stock",$A18,$B$1,100)</f>
        <v>-8.5858585858586007</v>
      </c>
    </row>
    <row r="19" spans="1:16" x14ac:dyDescent="0.25">
      <c r="A19" s="2" t="s">
        <v>17</v>
      </c>
      <c r="B19" s="2" t="s">
        <v>5380</v>
      </c>
      <c r="C19" s="3">
        <f ca="1">[1]!thsiFinD("ths_vol_ratio_stock",$A19,$A$1,7,100)</f>
        <v>0.93673745321402002</v>
      </c>
      <c r="D19" s="3">
        <f ca="1">[1]!thsiFinD("ths_cr_stock",$A19,$A$1,7,100,100)</f>
        <v>90.684931506850006</v>
      </c>
      <c r="E19" s="3">
        <f ca="1">[1]!thsiFinD("ths_mfi_stock",$A19,$A$1,7,100,100)</f>
        <v>47.528752495582999</v>
      </c>
      <c r="F19" s="3">
        <f ca="1">[1]!thsiFinD("ths_expma_stock",$A19,$A$1,7,100,100)</f>
        <v>13.523928999272</v>
      </c>
      <c r="G19" s="3">
        <f ca="1">[1]!thsiFinD("ths_rsi_stock",$A19,$A$1,7,100,100)</f>
        <v>41.342929314693997</v>
      </c>
      <c r="H19" s="3">
        <f ca="1">[1]!thsiFinD("ths_adtm_stock",$A19,$A$1,7,3,100,100,100)</f>
        <v>-1.4925373134328001E-2</v>
      </c>
      <c r="I19" s="3">
        <f ca="1">[1]!thsiFinD("ths_bbiboll_stock",$A19,$A$1,7,3,100,100,100)</f>
        <v>13.585000000000001</v>
      </c>
      <c r="J19" s="3">
        <f ca="1">[1]!thsiFinD("ths_dptb_stock",$A19,$A$1,7,104,100,100)</f>
        <v>0.71428571428570997</v>
      </c>
      <c r="K19" s="3">
        <f ca="1">[1]!thsiFinD("ths_srmi_stock",$A19,$A$1,7,100,100)</f>
        <v>-1.4652014652015001E-2</v>
      </c>
      <c r="L19" s="3">
        <f ca="1">[1]!thsiFinD("ths_atr_stock",$A19,$A$1,7,101,100,100)</f>
        <v>0.33142857142857002</v>
      </c>
      <c r="M19" s="3">
        <f ca="1">[1]!thsiFinD("ths_vol_w_stock",$A19,$A$1)/1000000</f>
        <v>11.523884000000001</v>
      </c>
      <c r="N19" s="3">
        <f ca="1">[1]!thsiFinD("ths_turnover_ratio_w_stock",$A19,$A$1)</f>
        <v>2.9339409568227</v>
      </c>
      <c r="O19" s="3">
        <f ca="1">[1]!thsiFinD("ths_relative_chg_ratio_w_stock",$A19,$A$1,104,100)</f>
        <v>0.95827338320375</v>
      </c>
      <c r="P19" s="3">
        <f ca="1">[1]!thsiFinD("ths_chg_ratio_w_stock",$A19,$B$1,100)</f>
        <v>2.5278810408922001</v>
      </c>
    </row>
    <row r="20" spans="1:16" x14ac:dyDescent="0.25">
      <c r="A20" s="2" t="s">
        <v>18</v>
      </c>
      <c r="B20" s="2" t="s">
        <v>5381</v>
      </c>
      <c r="C20" s="3">
        <f ca="1">[1]!thsiFinD("ths_vol_ratio_stock",$A20,$A$1,7,100)</f>
        <v>0.52015914406301</v>
      </c>
      <c r="D20" s="3">
        <f ca="1">[1]!thsiFinD("ths_cr_stock",$A20,$A$1,7,100,100)</f>
        <v>91.785714285713993</v>
      </c>
      <c r="E20" s="3">
        <f ca="1">[1]!thsiFinD("ths_mfi_stock",$A20,$A$1,7,100,100)</f>
        <v>36.687866764984001</v>
      </c>
      <c r="F20" s="3">
        <f ca="1">[1]!thsiFinD("ths_expma_stock",$A20,$A$1,7,100,100)</f>
        <v>8.8861277738963995</v>
      </c>
      <c r="G20" s="3">
        <f ca="1">[1]!thsiFinD("ths_rsi_stock",$A20,$A$1,7,100,100)</f>
        <v>45.583032347052999</v>
      </c>
      <c r="H20" s="3">
        <f ca="1">[1]!thsiFinD("ths_adtm_stock",$A20,$A$1,7,3,100,100,100)</f>
        <v>0.65116279069768002</v>
      </c>
      <c r="I20" s="3">
        <f ca="1">[1]!thsiFinD("ths_bbiboll_stock",$A20,$A$1,7,3,100,100,100)</f>
        <v>8.9346875000000008</v>
      </c>
      <c r="J20" s="3">
        <f ca="1">[1]!thsiFinD("ths_dptb_stock",$A20,$A$1,7,104,100,100)</f>
        <v>0.57142857142856995</v>
      </c>
      <c r="K20" s="3">
        <f ca="1">[1]!thsiFinD("ths_srmi_stock",$A20,$A$1,7,100,100)</f>
        <v>-1.1135857461023999E-2</v>
      </c>
      <c r="L20" s="3">
        <f ca="1">[1]!thsiFinD("ths_atr_stock",$A20,$A$1,7,101,100,100)</f>
        <v>0.25857142857143001</v>
      </c>
      <c r="M20" s="3">
        <f ca="1">[1]!thsiFinD("ths_vol_w_stock",$A20,$A$1)/1000000</f>
        <v>13.0116</v>
      </c>
      <c r="N20" s="3">
        <f ca="1">[1]!thsiFinD("ths_turnover_ratio_w_stock",$A20,$A$1)</f>
        <v>3.5873548998604998</v>
      </c>
      <c r="O20" s="3">
        <f ca="1">[1]!thsiFinD("ths_relative_chg_ratio_w_stock",$A20,$A$1,104,100)</f>
        <v>1.678420267156</v>
      </c>
      <c r="P20" s="3">
        <f ca="1">[1]!thsiFinD("ths_chg_ratio_w_stock",$A20,$B$1,100)</f>
        <v>1.6891891891891999</v>
      </c>
    </row>
    <row r="21" spans="1:16" x14ac:dyDescent="0.25">
      <c r="A21" s="2" t="s">
        <v>19</v>
      </c>
      <c r="B21" s="2" t="s">
        <v>5382</v>
      </c>
      <c r="C21" s="3">
        <f ca="1">[1]!thsiFinD("ths_vol_ratio_stock",$A21,$A$1,7,100)</f>
        <v>1.1543855764088</v>
      </c>
      <c r="D21" s="3">
        <f ca="1">[1]!thsiFinD("ths_cr_stock",$A21,$A$1,7,100,100)</f>
        <v>139.28571428570999</v>
      </c>
      <c r="E21" s="3">
        <f ca="1">[1]!thsiFinD("ths_mfi_stock",$A21,$A$1,7,100,100)</f>
        <v>51.824854701488</v>
      </c>
      <c r="F21" s="3">
        <f ca="1">[1]!thsiFinD("ths_expma_stock",$A21,$A$1,7,100,100)</f>
        <v>7.2256942149813002</v>
      </c>
      <c r="G21" s="3">
        <f ca="1">[1]!thsiFinD("ths_rsi_stock",$A21,$A$1,7,100,100)</f>
        <v>38.941653491067001</v>
      </c>
      <c r="H21" s="3">
        <f ca="1">[1]!thsiFinD("ths_adtm_stock",$A21,$A$1,7,3,100,100,100)</f>
        <v>6.9767441860466003E-2</v>
      </c>
      <c r="I21" s="3">
        <f ca="1">[1]!thsiFinD("ths_bbiboll_stock",$A21,$A$1,7,3,100,100,100)</f>
        <v>7.2347916666667</v>
      </c>
      <c r="J21" s="3">
        <f ca="1">[1]!thsiFinD("ths_dptb_stock",$A21,$A$1,7,104,100,100)</f>
        <v>0.85714285714285998</v>
      </c>
      <c r="K21" s="3">
        <f ca="1">[1]!thsiFinD("ths_srmi_stock",$A21,$A$1,7,100,100)</f>
        <v>2.8169014084505999E-3</v>
      </c>
      <c r="L21" s="3">
        <f ca="1">[1]!thsiFinD("ths_atr_stock",$A21,$A$1,7,101,100,100)</f>
        <v>0.19142857142857</v>
      </c>
      <c r="M21" s="3">
        <f ca="1">[1]!thsiFinD("ths_vol_w_stock",$A21,$A$1)/1000000</f>
        <v>99.884708000000003</v>
      </c>
      <c r="N21" s="3">
        <f ca="1">[1]!thsiFinD("ths_turnover_ratio_w_stock",$A21,$A$1)</f>
        <v>2.0995695068859002</v>
      </c>
      <c r="O21" s="3">
        <f ca="1">[1]!thsiFinD("ths_relative_chg_ratio_w_stock",$A21,$A$1,104,100)</f>
        <v>-1.8558574060983</v>
      </c>
      <c r="P21" s="3">
        <f ca="1">[1]!thsiFinD("ths_chg_ratio_w_stock",$A21,$B$1,100)</f>
        <v>-0.98591549295773995</v>
      </c>
    </row>
    <row r="22" spans="1:16" x14ac:dyDescent="0.25">
      <c r="A22" s="2" t="s">
        <v>20</v>
      </c>
      <c r="B22" s="2" t="s">
        <v>5383</v>
      </c>
      <c r="C22" s="3">
        <f ca="1">[1]!thsiFinD("ths_vol_ratio_stock",$A22,$A$1,7,100)</f>
        <v>0.68785775066376997</v>
      </c>
      <c r="D22" s="3">
        <f ca="1">[1]!thsiFinD("ths_cr_stock",$A22,$A$1,7,100,100)</f>
        <v>93.327239488117996</v>
      </c>
      <c r="E22" s="3">
        <f ca="1">[1]!thsiFinD("ths_mfi_stock",$A22,$A$1,7,100,100)</f>
        <v>44.670352457310997</v>
      </c>
      <c r="F22" s="3">
        <f ca="1">[1]!thsiFinD("ths_expma_stock",$A22,$A$1,7,100,100)</f>
        <v>32.958022748212002</v>
      </c>
      <c r="G22" s="3">
        <f ca="1">[1]!thsiFinD("ths_rsi_stock",$A22,$A$1,7,100,100)</f>
        <v>46.290694491384997</v>
      </c>
      <c r="H22" s="3">
        <f ca="1">[1]!thsiFinD("ths_adtm_stock",$A22,$A$1,7,3,100,100,100)</f>
        <v>0.33928571428572002</v>
      </c>
      <c r="I22" s="3">
        <f ca="1">[1]!thsiFinD("ths_bbiboll_stock",$A22,$A$1,7,3,100,100,100)</f>
        <v>33.307395833332997</v>
      </c>
      <c r="J22" s="3">
        <f ca="1">[1]!thsiFinD("ths_dptb_stock",$A22,$A$1,7,104,100,100)</f>
        <v>0.71428571428570997</v>
      </c>
      <c r="K22" s="3">
        <f ca="1">[1]!thsiFinD("ths_srmi_stock",$A22,$A$1,7,100,100)</f>
        <v>6.0368246302449995E-4</v>
      </c>
      <c r="L22" s="3">
        <f ca="1">[1]!thsiFinD("ths_atr_stock",$A22,$A$1,7,101,100,100)</f>
        <v>1.0071428571429</v>
      </c>
      <c r="M22" s="3">
        <f ca="1">[1]!thsiFinD("ths_vol_w_stock",$A22,$A$1)/1000000</f>
        <v>13.261974</v>
      </c>
      <c r="N22" s="3">
        <f ca="1">[1]!thsiFinD("ths_turnover_ratio_w_stock",$A22,$A$1)</f>
        <v>2.7741598207693001</v>
      </c>
      <c r="O22" s="3">
        <f ca="1">[1]!thsiFinD("ths_relative_chg_ratio_w_stock",$A22,$A$1,104,100)</f>
        <v>3.6762980348887999</v>
      </c>
      <c r="P22" s="3">
        <f ca="1">[1]!thsiFinD("ths_chg_ratio_w_stock",$A22,$B$1,100)</f>
        <v>-4.0446725022637997</v>
      </c>
    </row>
    <row r="23" spans="1:16" x14ac:dyDescent="0.25">
      <c r="A23" s="2" t="s">
        <v>21</v>
      </c>
      <c r="B23" s="2" t="s">
        <v>5384</v>
      </c>
      <c r="C23" s="3">
        <f ca="1">[1]!thsiFinD("ths_vol_ratio_stock",$A23,$A$1,7,100)</f>
        <v>0.59851745737149997</v>
      </c>
      <c r="D23" s="3">
        <f ca="1">[1]!thsiFinD("ths_cr_stock",$A23,$A$1,7,100,100)</f>
        <v>143.75</v>
      </c>
      <c r="E23" s="3">
        <f ca="1">[1]!thsiFinD("ths_mfi_stock",$A23,$A$1,7,100,100)</f>
        <v>65.224130410040999</v>
      </c>
      <c r="F23" s="3">
        <f ca="1">[1]!thsiFinD("ths_expma_stock",$A23,$A$1,7,100,100)</f>
        <v>10.944992879412</v>
      </c>
      <c r="G23" s="3">
        <f ca="1">[1]!thsiFinD("ths_rsi_stock",$A23,$A$1,7,100,100)</f>
        <v>46.161832020193998</v>
      </c>
      <c r="H23" s="3">
        <f ca="1">[1]!thsiFinD("ths_adtm_stock",$A23,$A$1,7,3,100,100,100)</f>
        <v>1</v>
      </c>
      <c r="I23" s="3">
        <f ca="1">[1]!thsiFinD("ths_bbiboll_stock",$A23,$A$1,7,3,100,100,100)</f>
        <v>10.973541666667</v>
      </c>
      <c r="J23" s="3">
        <f ca="1">[1]!thsiFinD("ths_dptb_stock",$A23,$A$1,7,104,100,100)</f>
        <v>0.57142857142856995</v>
      </c>
      <c r="K23" s="3">
        <f ca="1">[1]!thsiFinD("ths_srmi_stock",$A23,$A$1,7,100,100)</f>
        <v>5.5248618784528997E-3</v>
      </c>
      <c r="L23" s="3">
        <f ca="1">[1]!thsiFinD("ths_atr_stock",$A23,$A$1,7,101,100,100)</f>
        <v>0.37</v>
      </c>
      <c r="M23" s="3">
        <f ca="1">[1]!thsiFinD("ths_vol_w_stock",$A23,$A$1)/1000000</f>
        <v>15.553118</v>
      </c>
      <c r="N23" s="3">
        <f ca="1">[1]!thsiFinD("ths_turnover_ratio_w_stock",$A23,$A$1)</f>
        <v>1.7442879572931</v>
      </c>
      <c r="O23" s="3">
        <f ca="1">[1]!thsiFinD("ths_relative_chg_ratio_w_stock",$A23,$A$1,104,100)</f>
        <v>3.0475562976866</v>
      </c>
      <c r="P23" s="3">
        <f ca="1">[1]!thsiFinD("ths_chg_ratio_w_stock",$A23,$B$1,100)</f>
        <v>-1.7495395948435</v>
      </c>
    </row>
    <row r="24" spans="1:16" x14ac:dyDescent="0.25">
      <c r="A24" s="2" t="s">
        <v>22</v>
      </c>
      <c r="B24" s="2" t="s">
        <v>5385</v>
      </c>
      <c r="C24" s="3">
        <f ca="1">[1]!thsiFinD("ths_vol_ratio_stock",$A24,$A$1,7,100)</f>
        <v>0.67350443415385997</v>
      </c>
      <c r="D24" s="3">
        <f ca="1">[1]!thsiFinD("ths_cr_stock",$A24,$A$1,7,100,100)</f>
        <v>69.294605809128996</v>
      </c>
      <c r="E24" s="3">
        <f ca="1">[1]!thsiFinD("ths_mfi_stock",$A24,$A$1,7,100,100)</f>
        <v>35.248224832883999</v>
      </c>
      <c r="F24" s="3">
        <f ca="1">[1]!thsiFinD("ths_expma_stock",$A24,$A$1,7,100,100)</f>
        <v>5.0346648054856997</v>
      </c>
      <c r="G24" s="3">
        <f ca="1">[1]!thsiFinD("ths_rsi_stock",$A24,$A$1,7,100,100)</f>
        <v>33.619289540227001</v>
      </c>
      <c r="H24" s="3">
        <f ca="1">[1]!thsiFinD("ths_adtm_stock",$A24,$A$1,7,3,100,100,100)</f>
        <v>0.36363636363635998</v>
      </c>
      <c r="I24" s="3">
        <f ca="1">[1]!thsiFinD("ths_bbiboll_stock",$A24,$A$1,7,3,100,100,100)</f>
        <v>5.0988541666667002</v>
      </c>
      <c r="J24" s="3">
        <f ca="1">[1]!thsiFinD("ths_dptb_stock",$A24,$A$1,7,104,100,100)</f>
        <v>0.71428571428570997</v>
      </c>
      <c r="K24" s="3">
        <f ca="1">[1]!thsiFinD("ths_srmi_stock",$A24,$A$1,7,100,100)</f>
        <v>-4.6242774566474E-2</v>
      </c>
      <c r="L24" s="3">
        <f ca="1">[1]!thsiFinD("ths_atr_stock",$A24,$A$1,7,101,100,100)</f>
        <v>0.19428571428571001</v>
      </c>
      <c r="M24" s="3">
        <f ca="1">[1]!thsiFinD("ths_vol_w_stock",$A24,$A$1)/1000000</f>
        <v>43.703747</v>
      </c>
      <c r="N24" s="3">
        <f ca="1">[1]!thsiFinD("ths_turnover_ratio_w_stock",$A24,$A$1)</f>
        <v>2.5826440524788001</v>
      </c>
      <c r="O24" s="3">
        <f ca="1">[1]!thsiFinD("ths_relative_chg_ratio_w_stock",$A24,$A$1,104,100)</f>
        <v>1.6985325724192</v>
      </c>
      <c r="P24" s="3">
        <f ca="1">[1]!thsiFinD("ths_chg_ratio_w_stock",$A24,$B$1,100)</f>
        <v>7.4747474747474998</v>
      </c>
    </row>
    <row r="25" spans="1:16" x14ac:dyDescent="0.25">
      <c r="A25" s="2" t="s">
        <v>23</v>
      </c>
      <c r="B25" s="2" t="s">
        <v>5386</v>
      </c>
      <c r="C25" s="3">
        <f ca="1">[1]!thsiFinD("ths_vol_ratio_stock",$A25,$A$1,7,100)</f>
        <v>0.75304343217615999</v>
      </c>
      <c r="D25" s="3">
        <f ca="1">[1]!thsiFinD("ths_cr_stock",$A25,$A$1,7,100,100)</f>
        <v>94.444444444444002</v>
      </c>
      <c r="E25" s="3">
        <f ca="1">[1]!thsiFinD("ths_mfi_stock",$A25,$A$1,7,100,100)</f>
        <v>52.723790324311999</v>
      </c>
      <c r="F25" s="3">
        <f ca="1">[1]!thsiFinD("ths_expma_stock",$A25,$A$1,7,100,100)</f>
        <v>2.4257024236926998</v>
      </c>
      <c r="G25" s="3">
        <f ca="1">[1]!thsiFinD("ths_rsi_stock",$A25,$A$1,7,100,100)</f>
        <v>40.852330954346002</v>
      </c>
      <c r="H25" s="3">
        <f ca="1">[1]!thsiFinD("ths_adtm_stock",$A25,$A$1,7,3,100,100,100)</f>
        <v>0.36363636363635998</v>
      </c>
      <c r="I25" s="3">
        <f ca="1">[1]!thsiFinD("ths_bbiboll_stock",$A25,$A$1,7,3,100,100,100)</f>
        <v>2.4454166666666999</v>
      </c>
      <c r="J25" s="3">
        <f ca="1">[1]!thsiFinD("ths_dptb_stock",$A25,$A$1,7,104,100,100)</f>
        <v>0.42857142857142999</v>
      </c>
      <c r="K25" s="3">
        <f ca="1">[1]!thsiFinD("ths_srmi_stock",$A25,$A$1,7,100,100)</f>
        <v>-2.4489795918366999E-2</v>
      </c>
      <c r="L25" s="3">
        <f ca="1">[1]!thsiFinD("ths_atr_stock",$A25,$A$1,7,101,100,100)</f>
        <v>0.1</v>
      </c>
      <c r="M25" s="3">
        <f ca="1">[1]!thsiFinD("ths_vol_w_stock",$A25,$A$1)/1000000</f>
        <v>71.124667000000002</v>
      </c>
      <c r="N25" s="3">
        <f ca="1">[1]!thsiFinD("ths_turnover_ratio_w_stock",$A25,$A$1)</f>
        <v>1.7768354478216</v>
      </c>
      <c r="O25" s="3">
        <f ca="1">[1]!thsiFinD("ths_relative_chg_ratio_w_stock",$A25,$A$1,104,100)</f>
        <v>3.0206207580511002</v>
      </c>
      <c r="P25" s="3">
        <f ca="1">[1]!thsiFinD("ths_chg_ratio_w_stock",$A25,$B$1,100)</f>
        <v>-0.83682008368201</v>
      </c>
    </row>
    <row r="26" spans="1:16" x14ac:dyDescent="0.25">
      <c r="A26" s="2" t="s">
        <v>24</v>
      </c>
      <c r="B26" s="2" t="s">
        <v>5387</v>
      </c>
      <c r="C26" s="3">
        <f ca="1">[1]!thsiFinD("ths_vol_ratio_stock",$A26,$A$1,7,100)</f>
        <v>0.75131179928559999</v>
      </c>
      <c r="D26" s="3">
        <f ca="1">[1]!thsiFinD("ths_cr_stock",$A26,$A$1,7,100,100)</f>
        <v>135.4347826087</v>
      </c>
      <c r="E26" s="3">
        <f ca="1">[1]!thsiFinD("ths_mfi_stock",$A26,$A$1,7,100,100)</f>
        <v>36.016803860204</v>
      </c>
      <c r="F26" s="3">
        <f ca="1">[1]!thsiFinD("ths_expma_stock",$A26,$A$1,7,100,100)</f>
        <v>15.078680086979</v>
      </c>
      <c r="G26" s="3">
        <f ca="1">[1]!thsiFinD("ths_rsi_stock",$A26,$A$1,7,100,100)</f>
        <v>44.826520886917002</v>
      </c>
      <c r="H26" s="3">
        <f ca="1">[1]!thsiFinD("ths_adtm_stock",$A26,$A$1,7,3,100,100,100)</f>
        <v>0.57978723404254995</v>
      </c>
      <c r="I26" s="3">
        <f ca="1">[1]!thsiFinD("ths_bbiboll_stock",$A26,$A$1,7,3,100,100,100)</f>
        <v>15.140104166666999</v>
      </c>
      <c r="J26" s="3">
        <f ca="1">[1]!thsiFinD("ths_dptb_stock",$A26,$A$1,7,104,100,100)</f>
        <v>0.57142857142856995</v>
      </c>
      <c r="K26" s="3">
        <f ca="1">[1]!thsiFinD("ths_srmi_stock",$A26,$A$1,7,100,100)</f>
        <v>-3.98406374502E-3</v>
      </c>
      <c r="L26" s="3">
        <f ca="1">[1]!thsiFinD("ths_atr_stock",$A26,$A$1,7,101,100,100)</f>
        <v>0.51571428571429001</v>
      </c>
      <c r="M26" s="3">
        <f ca="1">[1]!thsiFinD("ths_vol_w_stock",$A26,$A$1)/1000000</f>
        <v>62.849474000000001</v>
      </c>
      <c r="N26" s="3">
        <f ca="1">[1]!thsiFinD("ths_turnover_ratio_w_stock",$A26,$A$1)</f>
        <v>9.7476739431953003</v>
      </c>
      <c r="O26" s="3">
        <f ca="1">[1]!thsiFinD("ths_relative_chg_ratio_w_stock",$A26,$A$1,104,100)</f>
        <v>1.0173799697635999</v>
      </c>
      <c r="P26" s="3">
        <f ca="1">[1]!thsiFinD("ths_chg_ratio_w_stock",$A26,$B$1,100)</f>
        <v>-3.9333333333332998</v>
      </c>
    </row>
    <row r="27" spans="1:16" x14ac:dyDescent="0.25">
      <c r="A27" s="2" t="s">
        <v>25</v>
      </c>
      <c r="B27" s="2" t="s">
        <v>5388</v>
      </c>
      <c r="C27" s="3">
        <f ca="1">[1]!thsiFinD("ths_vol_ratio_stock",$A27,$A$1,7,100)</f>
        <v>0.67229911821993005</v>
      </c>
      <c r="D27" s="3">
        <f ca="1">[1]!thsiFinD("ths_cr_stock",$A27,$A$1,7,100,100)</f>
        <v>70.280612244897995</v>
      </c>
      <c r="E27" s="3">
        <f ca="1">[1]!thsiFinD("ths_mfi_stock",$A27,$A$1,7,100,100)</f>
        <v>39.327734028956002</v>
      </c>
      <c r="F27" s="3">
        <f ca="1">[1]!thsiFinD("ths_expma_stock",$A27,$A$1,7,100,100)</f>
        <v>22.402156258485</v>
      </c>
      <c r="G27" s="3">
        <f ca="1">[1]!thsiFinD("ths_rsi_stock",$A27,$A$1,7,100,100)</f>
        <v>30.082926860034</v>
      </c>
      <c r="H27" s="3">
        <f ca="1">[1]!thsiFinD("ths_adtm_stock",$A27,$A$1,7,3,100,100,100)</f>
        <v>-0.13138686131387001</v>
      </c>
      <c r="I27" s="3">
        <f ca="1">[1]!thsiFinD("ths_bbiboll_stock",$A27,$A$1,7,3,100,100,100)</f>
        <v>23.02</v>
      </c>
      <c r="J27" s="3">
        <f ca="1">[1]!thsiFinD("ths_dptb_stock",$A27,$A$1,7,104,100,100)</f>
        <v>0.57142857142856995</v>
      </c>
      <c r="K27" s="3">
        <f ca="1">[1]!thsiFinD("ths_srmi_stock",$A27,$A$1,7,100,100)</f>
        <v>-3.7620297462816997E-2</v>
      </c>
      <c r="L27" s="3">
        <f ca="1">[1]!thsiFinD("ths_atr_stock",$A27,$A$1,7,101,100,100)</f>
        <v>0.70857142857142996</v>
      </c>
      <c r="M27" s="3">
        <f ca="1">[1]!thsiFinD("ths_vol_w_stock",$A27,$A$1)/1000000</f>
        <v>83.189772000000005</v>
      </c>
      <c r="N27" s="3">
        <f ca="1">[1]!thsiFinD("ths_turnover_ratio_w_stock",$A27,$A$1)</f>
        <v>15.102842222724</v>
      </c>
      <c r="O27" s="3">
        <f ca="1">[1]!thsiFinD("ths_relative_chg_ratio_w_stock",$A27,$A$1,104,100)</f>
        <v>-3.0042921475957001</v>
      </c>
      <c r="P27" s="3">
        <f ca="1">[1]!thsiFinD("ths_chg_ratio_w_stock",$A27,$B$1,100)</f>
        <v>4.6818181818182003</v>
      </c>
    </row>
    <row r="28" spans="1:16" x14ac:dyDescent="0.25">
      <c r="A28" s="2" t="s">
        <v>26</v>
      </c>
      <c r="B28" s="2" t="s">
        <v>5389</v>
      </c>
      <c r="C28" s="3">
        <f ca="1">[1]!thsiFinD("ths_vol_ratio_stock",$A28,$A$1,7,100)</f>
        <v>0.91371812777653005</v>
      </c>
      <c r="D28" s="3">
        <f ca="1">[1]!thsiFinD("ths_cr_stock",$A28,$A$1,7,100,100)</f>
        <v>61.306532663317</v>
      </c>
      <c r="E28" s="3">
        <f ca="1">[1]!thsiFinD("ths_mfi_stock",$A28,$A$1,7,100,100)</f>
        <v>43.035254143021</v>
      </c>
      <c r="F28" s="3">
        <f ca="1">[1]!thsiFinD("ths_expma_stock",$A28,$A$1,7,100,100)</f>
        <v>4.5414096345518002</v>
      </c>
      <c r="G28" s="3">
        <f ca="1">[1]!thsiFinD("ths_rsi_stock",$A28,$A$1,7,100,100)</f>
        <v>33.302289161455001</v>
      </c>
      <c r="H28" s="3">
        <f ca="1">[1]!thsiFinD("ths_adtm_stock",$A28,$A$1,7,3,100,100,100)</f>
        <v>6.6666666666665E-2</v>
      </c>
      <c r="I28" s="3">
        <f ca="1">[1]!thsiFinD("ths_bbiboll_stock",$A28,$A$1,7,3,100,100,100)</f>
        <v>4.5983333333332999</v>
      </c>
      <c r="J28" s="3">
        <f ca="1">[1]!thsiFinD("ths_dptb_stock",$A28,$A$1,7,104,100,100)</f>
        <v>0.85714285714285998</v>
      </c>
      <c r="K28" s="3">
        <f ca="1">[1]!thsiFinD("ths_srmi_stock",$A28,$A$1,7,100,100)</f>
        <v>-5.1391862955032001E-2</v>
      </c>
      <c r="L28" s="3">
        <f ca="1">[1]!thsiFinD("ths_atr_stock",$A28,$A$1,7,101,100,100)</f>
        <v>0.15285714285714</v>
      </c>
      <c r="M28" s="3">
        <f ca="1">[1]!thsiFinD("ths_vol_w_stock",$A28,$A$1)/1000000</f>
        <v>79.528672999999998</v>
      </c>
      <c r="N28" s="3">
        <f ca="1">[1]!thsiFinD("ths_turnover_ratio_w_stock",$A28,$A$1)</f>
        <v>3.2416419546141002</v>
      </c>
      <c r="O28" s="3">
        <f ca="1">[1]!thsiFinD("ths_relative_chg_ratio_w_stock",$A28,$A$1,104,100)</f>
        <v>-1.3236368974648001</v>
      </c>
      <c r="P28" s="3">
        <f ca="1">[1]!thsiFinD("ths_chg_ratio_w_stock",$A28,$B$1,100)</f>
        <v>5.6433408577878001</v>
      </c>
    </row>
    <row r="29" spans="1:16" x14ac:dyDescent="0.25">
      <c r="A29" s="2" t="s">
        <v>27</v>
      </c>
      <c r="B29" s="2" t="s">
        <v>5390</v>
      </c>
      <c r="C29" s="3">
        <f ca="1">[1]!thsiFinD("ths_vol_ratio_stock",$A29,$A$1,7,100)</f>
        <v>1.0923482285604</v>
      </c>
      <c r="D29" s="3">
        <f ca="1">[1]!thsiFinD("ths_cr_stock",$A29,$A$1,7,100,100)</f>
        <v>100</v>
      </c>
      <c r="E29" s="3">
        <f ca="1">[1]!thsiFinD("ths_mfi_stock",$A29,$A$1,7,100,100)</f>
        <v>58.376950185155003</v>
      </c>
      <c r="F29" s="3">
        <f ca="1">[1]!thsiFinD("ths_expma_stock",$A29,$A$1,7,100,100)</f>
        <v>3.1212831396709002</v>
      </c>
      <c r="G29" s="3">
        <f ca="1">[1]!thsiFinD("ths_rsi_stock",$A29,$A$1,7,100,100)</f>
        <v>35.006906766248001</v>
      </c>
      <c r="H29" s="3">
        <f ca="1">[1]!thsiFinD("ths_adtm_stock",$A29,$A$1,7,3,100,100,100)</f>
        <v>0.43478260869565</v>
      </c>
      <c r="I29" s="3">
        <f ca="1">[1]!thsiFinD("ths_bbiboll_stock",$A29,$A$1,7,3,100,100,100)</f>
        <v>3.1290624999999999</v>
      </c>
      <c r="J29" s="3">
        <f ca="1">[1]!thsiFinD("ths_dptb_stock",$A29,$A$1,7,104,100,100)</f>
        <v>0.71428571428570997</v>
      </c>
      <c r="K29" s="3">
        <f ca="1">[1]!thsiFinD("ths_srmi_stock",$A29,$A$1,7,100,100)</f>
        <v>-1.6339869281045999E-2</v>
      </c>
      <c r="L29" s="3">
        <f ca="1">[1]!thsiFinD("ths_atr_stock",$A29,$A$1,7,101,100,100)</f>
        <v>0.12571428571429</v>
      </c>
      <c r="M29" s="3">
        <f ca="1">[1]!thsiFinD("ths_vol_w_stock",$A29,$A$1)/1000000</f>
        <v>44.335825999999997</v>
      </c>
      <c r="N29" s="3">
        <f ca="1">[1]!thsiFinD("ths_turnover_ratio_w_stock",$A29,$A$1)</f>
        <v>2.9943297325875</v>
      </c>
      <c r="O29" s="3">
        <f ca="1">[1]!thsiFinD("ths_relative_chg_ratio_w_stock",$A29,$A$1,104,100)</f>
        <v>-6.2148968107998002</v>
      </c>
      <c r="P29" s="3">
        <f ca="1">[1]!thsiFinD("ths_chg_ratio_w_stock",$A29,$B$1,100)</f>
        <v>2.6578073089701002</v>
      </c>
    </row>
    <row r="30" spans="1:16" x14ac:dyDescent="0.25">
      <c r="A30" s="2" t="s">
        <v>28</v>
      </c>
      <c r="B30" s="2" t="s">
        <v>5391</v>
      </c>
      <c r="C30" s="3">
        <f ca="1">[1]!thsiFinD("ths_vol_ratio_stock",$A30,$A$1,7,100)</f>
        <v>0.50495444562451997</v>
      </c>
      <c r="D30" s="3">
        <f ca="1">[1]!thsiFinD("ths_cr_stock",$A30,$A$1,7,100,100)</f>
        <v>109.21985815603</v>
      </c>
      <c r="E30" s="3">
        <f ca="1">[1]!thsiFinD("ths_mfi_stock",$A30,$A$1,7,100,100)</f>
        <v>67.676909589683007</v>
      </c>
      <c r="F30" s="3">
        <f ca="1">[1]!thsiFinD("ths_expma_stock",$A30,$A$1,7,100,100)</f>
        <v>8.8920729130524006</v>
      </c>
      <c r="G30" s="3">
        <f ca="1">[1]!thsiFinD("ths_rsi_stock",$A30,$A$1,7,100,100)</f>
        <v>38.086899987251002</v>
      </c>
      <c r="H30" s="3">
        <f ca="1">[1]!thsiFinD("ths_adtm_stock",$A30,$A$1,7,3,100,100,100)</f>
        <v>0.6231884057971</v>
      </c>
      <c r="I30" s="3">
        <f ca="1">[1]!thsiFinD("ths_bbiboll_stock",$A30,$A$1,7,3,100,100,100)</f>
        <v>9.0685416666667003</v>
      </c>
      <c r="J30" s="3">
        <f ca="1">[1]!thsiFinD("ths_dptb_stock",$A30,$A$1,7,104,100,100)</f>
        <v>0.71428571428570997</v>
      </c>
      <c r="K30" s="3">
        <f ca="1">[1]!thsiFinD("ths_srmi_stock",$A30,$A$1,7,100,100)</f>
        <v>0</v>
      </c>
      <c r="L30" s="3">
        <f ca="1">[1]!thsiFinD("ths_atr_stock",$A30,$A$1,7,101,100,100)</f>
        <v>0.43142857142857</v>
      </c>
      <c r="M30" s="3">
        <f ca="1">[1]!thsiFinD("ths_vol_w_stock",$A30,$A$1)/1000000</f>
        <v>87.336905000000002</v>
      </c>
      <c r="N30" s="3">
        <f ca="1">[1]!thsiFinD("ths_turnover_ratio_w_stock",$A30,$A$1)</f>
        <v>25.771069150365999</v>
      </c>
      <c r="O30" s="3">
        <f ca="1">[1]!thsiFinD("ths_relative_chg_ratio_w_stock",$A30,$A$1,104,100)</f>
        <v>0.42672576415614999</v>
      </c>
      <c r="P30" s="3">
        <f ca="1">[1]!thsiFinD("ths_chg_ratio_w_stock",$A30,$B$1,100)</f>
        <v>-2.0665901262916</v>
      </c>
    </row>
    <row r="31" spans="1:16" x14ac:dyDescent="0.25">
      <c r="A31" s="2" t="s">
        <v>29</v>
      </c>
      <c r="B31" s="2" t="s">
        <v>5392</v>
      </c>
      <c r="C31" s="3">
        <f ca="1">[1]!thsiFinD("ths_vol_ratio_stock",$A31,$A$1,7,100)</f>
        <v>0.59902531748295995</v>
      </c>
      <c r="D31" s="3">
        <f ca="1">[1]!thsiFinD("ths_cr_stock",$A31,$A$1,7,100,100)</f>
        <v>36.535433070865999</v>
      </c>
      <c r="E31" s="3">
        <f ca="1">[1]!thsiFinD("ths_mfi_stock",$A31,$A$1,7,100,100)</f>
        <v>11.242481849116</v>
      </c>
      <c r="F31" s="3">
        <f ca="1">[1]!thsiFinD("ths_expma_stock",$A31,$A$1,7,100,100)</f>
        <v>8.9471118097114992</v>
      </c>
      <c r="G31" s="3">
        <f ca="1">[1]!thsiFinD("ths_rsi_stock",$A31,$A$1,7,100,100)</f>
        <v>26.524978269645999</v>
      </c>
      <c r="H31" s="3">
        <f ca="1">[1]!thsiFinD("ths_adtm_stock",$A31,$A$1,7,3,100,100,100)</f>
        <v>-0.28723404255319002</v>
      </c>
      <c r="I31" s="3">
        <f ca="1">[1]!thsiFinD("ths_bbiboll_stock",$A31,$A$1,7,3,100,100,100)</f>
        <v>9.1061458333333007</v>
      </c>
      <c r="J31" s="3">
        <f ca="1">[1]!thsiFinD("ths_dptb_stock",$A31,$A$1,7,104,100,100)</f>
        <v>0.85714285714285998</v>
      </c>
      <c r="K31" s="3">
        <f ca="1">[1]!thsiFinD("ths_srmi_stock",$A31,$A$1,7,100,100)</f>
        <v>-7.5026795284030001E-2</v>
      </c>
      <c r="L31" s="3">
        <f ca="1">[1]!thsiFinD("ths_atr_stock",$A31,$A$1,7,101,100,100)</f>
        <v>0.41714285714285998</v>
      </c>
      <c r="M31" s="3">
        <f ca="1">[1]!thsiFinD("ths_vol_w_stock",$A31,$A$1)/1000000</f>
        <v>174.17170200000001</v>
      </c>
      <c r="N31" s="3">
        <f ca="1">[1]!thsiFinD("ths_turnover_ratio_w_stock",$A31,$A$1)</f>
        <v>7.5680525578067996</v>
      </c>
      <c r="O31" s="3">
        <f ca="1">[1]!thsiFinD("ths_relative_chg_ratio_w_stock",$A31,$A$1,104,100)</f>
        <v>-5.9195871022431001</v>
      </c>
      <c r="P31" s="3">
        <f ca="1">[1]!thsiFinD("ths_chg_ratio_w_stock",$A31,$B$1,100)</f>
        <v>-3.5921205098494</v>
      </c>
    </row>
    <row r="32" spans="1:16" x14ac:dyDescent="0.25">
      <c r="A32" s="2" t="s">
        <v>30</v>
      </c>
      <c r="B32" s="2" t="s">
        <v>5393</v>
      </c>
      <c r="C32" s="3">
        <f ca="1">[1]!thsiFinD("ths_vol_ratio_stock",$A32,$A$1,7,100)</f>
        <v>0</v>
      </c>
      <c r="D32" s="3">
        <f ca="1">[1]!thsiFinD("ths_cr_stock",$A32,$A$1,7,100,100)</f>
        <v>38.842975206611001</v>
      </c>
      <c r="E32" s="3">
        <f ca="1">[1]!thsiFinD("ths_mfi_stock",$A32,$A$1,7,100,100)</f>
        <v>43.153341976924999</v>
      </c>
      <c r="F32" s="3">
        <f ca="1">[1]!thsiFinD("ths_expma_stock",$A32,$A$1,7,100,100)</f>
        <v>2.5382830859971</v>
      </c>
      <c r="G32" s="3">
        <f ca="1">[1]!thsiFinD("ths_rsi_stock",$A32,$A$1,7,100,100)</f>
        <v>32.075365419648001</v>
      </c>
      <c r="H32" s="3">
        <f ca="1">[1]!thsiFinD("ths_adtm_stock",$A32,$A$1,7,3,100,100,100)</f>
        <v>0.4375</v>
      </c>
      <c r="I32" s="3">
        <f ca="1">[1]!thsiFinD("ths_bbiboll_stock",$A32,$A$1,7,3,100,100,100)</f>
        <v>2.6072916666667001</v>
      </c>
      <c r="J32" s="3">
        <f ca="1">[1]!thsiFinD("ths_dptb_stock",$A32,$A$1,7,104,100,100)</f>
        <v>0.85714285714285998</v>
      </c>
      <c r="K32" s="3">
        <f ca="1">[1]!thsiFinD("ths_srmi_stock",$A32,$A$1,7,100,100)</f>
        <v>-3.5999999999999997E-2</v>
      </c>
      <c r="L32" s="3">
        <f ca="1">[1]!thsiFinD("ths_atr_stock",$A32,$A$1,7,101,100,100)</f>
        <v>0.10857142857143</v>
      </c>
      <c r="M32" s="3">
        <f ca="1">[1]!thsiFinD("ths_vol_w_stock",$A32,$A$1)/1000000</f>
        <v>0</v>
      </c>
      <c r="N32" s="3">
        <f ca="1">[1]!thsiFinD("ths_turnover_ratio_w_stock",$A32,$A$1)</f>
        <v>0</v>
      </c>
      <c r="O32" s="3">
        <f ca="1">[1]!thsiFinD("ths_relative_chg_ratio_w_stock",$A32,$A$1,104,100)</f>
        <v>0.88386862129899002</v>
      </c>
      <c r="P32" s="3">
        <f ca="1">[1]!thsiFinD("ths_chg_ratio_w_stock",$A32,$B$1,100)</f>
        <v>-18.257261410788001</v>
      </c>
    </row>
    <row r="33" spans="1:16" x14ac:dyDescent="0.25">
      <c r="A33" s="2" t="s">
        <v>31</v>
      </c>
      <c r="B33" s="2" t="s">
        <v>5394</v>
      </c>
      <c r="C33" s="3">
        <f ca="1">[1]!thsiFinD("ths_vol_ratio_stock",$A33,$A$1,7,100)</f>
        <v>0.68216461678364004</v>
      </c>
      <c r="D33" s="3">
        <f ca="1">[1]!thsiFinD("ths_cr_stock",$A33,$A$1,7,100,100)</f>
        <v>221.73913043478001</v>
      </c>
      <c r="E33" s="3">
        <f ca="1">[1]!thsiFinD("ths_mfi_stock",$A33,$A$1,7,100,100)</f>
        <v>69.444088648304003</v>
      </c>
      <c r="F33" s="3">
        <f ca="1">[1]!thsiFinD("ths_expma_stock",$A33,$A$1,7,100,100)</f>
        <v>4.2483796580378996</v>
      </c>
      <c r="G33" s="3">
        <f ca="1">[1]!thsiFinD("ths_rsi_stock",$A33,$A$1,7,100,100)</f>
        <v>48.010671260415997</v>
      </c>
      <c r="H33" s="3">
        <f ca="1">[1]!thsiFinD("ths_adtm_stock",$A33,$A$1,7,3,100,100,100)</f>
        <v>0.84722222222221999</v>
      </c>
      <c r="I33" s="3">
        <f ca="1">[1]!thsiFinD("ths_bbiboll_stock",$A33,$A$1,7,3,100,100,100)</f>
        <v>4.2521874999999998</v>
      </c>
      <c r="J33" s="3">
        <f ca="1">[1]!thsiFinD("ths_dptb_stock",$A33,$A$1,7,104,100,100)</f>
        <v>0.71428571428570997</v>
      </c>
      <c r="K33" s="3">
        <f ca="1">[1]!thsiFinD("ths_srmi_stock",$A33,$A$1,7,100,100)</f>
        <v>5.6872037914692003E-2</v>
      </c>
      <c r="L33" s="3">
        <f ca="1">[1]!thsiFinD("ths_atr_stock",$A33,$A$1,7,101,100,100)</f>
        <v>0.21285714285714</v>
      </c>
      <c r="M33" s="3">
        <f ca="1">[1]!thsiFinD("ths_vol_w_stock",$A33,$A$1)/1000000</f>
        <v>92.797771999999995</v>
      </c>
      <c r="N33" s="3">
        <f ca="1">[1]!thsiFinD("ths_turnover_ratio_w_stock",$A33,$A$1)</f>
        <v>13.975791663908</v>
      </c>
      <c r="O33" s="3">
        <f ca="1">[1]!thsiFinD("ths_relative_chg_ratio_w_stock",$A33,$A$1,104,100)</f>
        <v>7.7193116592736999</v>
      </c>
      <c r="P33" s="3">
        <f ca="1">[1]!thsiFinD("ths_chg_ratio_w_stock",$A33,$B$1,100)</f>
        <v>-1.6587677725118</v>
      </c>
    </row>
    <row r="34" spans="1:16" x14ac:dyDescent="0.25">
      <c r="A34" s="2" t="s">
        <v>32</v>
      </c>
      <c r="B34" s="2" t="s">
        <v>5395</v>
      </c>
      <c r="C34" s="3">
        <f ca="1">[1]!thsiFinD("ths_vol_ratio_stock",$A34,$A$1,7,100)</f>
        <v>0.73866757094222002</v>
      </c>
      <c r="D34" s="3">
        <f ca="1">[1]!thsiFinD("ths_cr_stock",$A34,$A$1,7,100,100)</f>
        <v>70.149253731342995</v>
      </c>
      <c r="E34" s="3">
        <f ca="1">[1]!thsiFinD("ths_mfi_stock",$A34,$A$1,7,100,100)</f>
        <v>50.291520026905999</v>
      </c>
      <c r="F34" s="3">
        <f ca="1">[1]!thsiFinD("ths_expma_stock",$A34,$A$1,7,100,100)</f>
        <v>7.8333967817590997</v>
      </c>
      <c r="G34" s="3">
        <f ca="1">[1]!thsiFinD("ths_rsi_stock",$A34,$A$1,7,100,100)</f>
        <v>34.199497908858</v>
      </c>
      <c r="H34" s="3">
        <f ca="1">[1]!thsiFinD("ths_adtm_stock",$A34,$A$1,7,3,100,100,100)</f>
        <v>8.7719298245611005E-2</v>
      </c>
      <c r="I34" s="3">
        <f ca="1">[1]!thsiFinD("ths_bbiboll_stock",$A34,$A$1,7,3,100,100,100)</f>
        <v>7.9135416666667</v>
      </c>
      <c r="J34" s="3">
        <f ca="1">[1]!thsiFinD("ths_dptb_stock",$A34,$A$1,7,104,100,100)</f>
        <v>0.57142857142856995</v>
      </c>
      <c r="K34" s="3">
        <f ca="1">[1]!thsiFinD("ths_srmi_stock",$A34,$A$1,7,100,100)</f>
        <v>-4.3586550435864999E-2</v>
      </c>
      <c r="L34" s="3">
        <f ca="1">[1]!thsiFinD("ths_atr_stock",$A34,$A$1,7,101,100,100)</f>
        <v>0.27142857142857002</v>
      </c>
      <c r="M34" s="3">
        <f ca="1">[1]!thsiFinD("ths_vol_w_stock",$A34,$A$1)/1000000</f>
        <v>12.975826</v>
      </c>
      <c r="N34" s="3">
        <f ca="1">[1]!thsiFinD("ths_turnover_ratio_w_stock",$A34,$A$1)</f>
        <v>2.8392134923948</v>
      </c>
      <c r="O34" s="3">
        <f ca="1">[1]!thsiFinD("ths_relative_chg_ratio_w_stock",$A34,$A$1,104,100)</f>
        <v>-3.3555328749603999</v>
      </c>
      <c r="P34" s="3">
        <f ca="1">[1]!thsiFinD("ths_chg_ratio_w_stock",$A34,$B$1,100)</f>
        <v>3.2552083333333002</v>
      </c>
    </row>
    <row r="35" spans="1:16" x14ac:dyDescent="0.25">
      <c r="A35" s="2" t="s">
        <v>33</v>
      </c>
      <c r="B35" s="2" t="s">
        <v>5396</v>
      </c>
      <c r="C35" s="3">
        <f ca="1">[1]!thsiFinD("ths_vol_ratio_stock",$A35,$A$1,7,100)</f>
        <v>0.72488671649365999</v>
      </c>
      <c r="D35" s="3">
        <f ca="1">[1]!thsiFinD("ths_cr_stock",$A35,$A$1,7,100,100)</f>
        <v>113.09523809524001</v>
      </c>
      <c r="E35" s="3">
        <f ca="1">[1]!thsiFinD("ths_mfi_stock",$A35,$A$1,7,100,100)</f>
        <v>40.133827276643999</v>
      </c>
      <c r="F35" s="3">
        <f ca="1">[1]!thsiFinD("ths_expma_stock",$A35,$A$1,7,100,100)</f>
        <v>13.8525267127</v>
      </c>
      <c r="G35" s="3">
        <f ca="1">[1]!thsiFinD("ths_rsi_stock",$A35,$A$1,7,100,100)</f>
        <v>45.657071463043998</v>
      </c>
      <c r="H35" s="3">
        <f ca="1">[1]!thsiFinD("ths_adtm_stock",$A35,$A$1,7,3,100,100,100)</f>
        <v>0.35416666666667002</v>
      </c>
      <c r="I35" s="3">
        <f ca="1">[1]!thsiFinD("ths_bbiboll_stock",$A35,$A$1,7,3,100,100,100)</f>
        <v>14.096145833333001</v>
      </c>
      <c r="J35" s="3">
        <f ca="1">[1]!thsiFinD("ths_dptb_stock",$A35,$A$1,7,104,100,100)</f>
        <v>0.71428571428570997</v>
      </c>
      <c r="K35" s="3">
        <f ca="1">[1]!thsiFinD("ths_srmi_stock",$A35,$A$1,7,100,100)</f>
        <v>1.2151536812008999E-2</v>
      </c>
      <c r="L35" s="3">
        <f ca="1">[1]!thsiFinD("ths_atr_stock",$A35,$A$1,7,101,100,100)</f>
        <v>0.51142857142857001</v>
      </c>
      <c r="M35" s="3">
        <f ca="1">[1]!thsiFinD("ths_vol_w_stock",$A35,$A$1)/1000000</f>
        <v>24.208362999999999</v>
      </c>
      <c r="N35" s="3">
        <f ca="1">[1]!thsiFinD("ths_turnover_ratio_w_stock",$A35,$A$1)</f>
        <v>4.6266336097684002</v>
      </c>
      <c r="O35" s="3">
        <f ca="1">[1]!thsiFinD("ths_relative_chg_ratio_w_stock",$A35,$A$1,104,100)</f>
        <v>3.0752491910579001</v>
      </c>
      <c r="P35" s="3">
        <f ca="1">[1]!thsiFinD("ths_chg_ratio_w_stock",$A35,$B$1,100)</f>
        <v>0.64331665475338995</v>
      </c>
    </row>
    <row r="36" spans="1:16" x14ac:dyDescent="0.25">
      <c r="A36" s="2" t="s">
        <v>34</v>
      </c>
      <c r="B36" s="2" t="s">
        <v>5397</v>
      </c>
      <c r="C36" s="3">
        <f ca="1">[1]!thsiFinD("ths_vol_ratio_stock",$A36,$A$1,7,100)</f>
        <v>0.90027826404903999</v>
      </c>
      <c r="D36" s="3">
        <f ca="1">[1]!thsiFinD("ths_cr_stock",$A36,$A$1,7,100,100)</f>
        <v>560.68052930057002</v>
      </c>
      <c r="E36" s="3">
        <f ca="1">[1]!thsiFinD("ths_mfi_stock",$A36,$A$1,7,100,100)</f>
        <v>73.785625535397003</v>
      </c>
      <c r="F36" s="3">
        <f ca="1">[1]!thsiFinD("ths_expma_stock",$A36,$A$1,7,100,100)</f>
        <v>24.341537407370001</v>
      </c>
      <c r="G36" s="3">
        <f ca="1">[1]!thsiFinD("ths_rsi_stock",$A36,$A$1,7,100,100)</f>
        <v>66.388982080166002</v>
      </c>
      <c r="H36" s="3">
        <f ca="1">[1]!thsiFinD("ths_adtm_stock",$A36,$A$1,7,3,100,100,100)</f>
        <v>0.89381443298968999</v>
      </c>
      <c r="I36" s="3">
        <f ca="1">[1]!thsiFinD("ths_bbiboll_stock",$A36,$A$1,7,3,100,100,100)</f>
        <v>23.788437500000001</v>
      </c>
      <c r="J36" s="3">
        <f ca="1">[1]!thsiFinD("ths_dptb_stock",$A36,$A$1,7,104,100,100)</f>
        <v>0.42857142857142999</v>
      </c>
      <c r="K36" s="3">
        <f ca="1">[1]!thsiFinD("ths_srmi_stock",$A36,$A$1,7,100,100)</f>
        <v>0.14859437751004001</v>
      </c>
      <c r="L36" s="3">
        <f ca="1">[1]!thsiFinD("ths_atr_stock",$A36,$A$1,7,101,100,100)</f>
        <v>1.6642857142856999</v>
      </c>
      <c r="M36" s="3">
        <f ca="1">[1]!thsiFinD("ths_vol_w_stock",$A36,$A$1)/1000000</f>
        <v>136.38618500000001</v>
      </c>
      <c r="N36" s="3">
        <f ca="1">[1]!thsiFinD("ths_turnover_ratio_w_stock",$A36,$A$1)</f>
        <v>35.471311136826003</v>
      </c>
      <c r="O36" s="3">
        <f ca="1">[1]!thsiFinD("ths_relative_chg_ratio_w_stock",$A36,$A$1,104,100)</f>
        <v>7.0672374912349998</v>
      </c>
      <c r="P36" s="3">
        <f ca="1">[1]!thsiFinD("ths_chg_ratio_w_stock",$A36,$B$1,100)</f>
        <v>11.847389558233001</v>
      </c>
    </row>
    <row r="37" spans="1:16" x14ac:dyDescent="0.25">
      <c r="A37" s="2" t="s">
        <v>35</v>
      </c>
      <c r="B37" s="2" t="s">
        <v>5398</v>
      </c>
      <c r="C37" s="3">
        <f ca="1">[1]!thsiFinD("ths_vol_ratio_stock",$A37,$A$1,7,100)</f>
        <v>1.0134444277143</v>
      </c>
      <c r="D37" s="3">
        <f ca="1">[1]!thsiFinD("ths_cr_stock",$A37,$A$1,7,100,100)</f>
        <v>63.987138263665003</v>
      </c>
      <c r="E37" s="3">
        <f ca="1">[1]!thsiFinD("ths_mfi_stock",$A37,$A$1,7,100,100)</f>
        <v>30.374451619862999</v>
      </c>
      <c r="F37" s="3">
        <f ca="1">[1]!thsiFinD("ths_expma_stock",$A37,$A$1,7,100,100)</f>
        <v>7.0555117436339003</v>
      </c>
      <c r="G37" s="3">
        <f ca="1">[1]!thsiFinD("ths_rsi_stock",$A37,$A$1,7,100,100)</f>
        <v>25.97831944128</v>
      </c>
      <c r="H37" s="3">
        <f ca="1">[1]!thsiFinD("ths_adtm_stock",$A37,$A$1,7,3,100,100,100)</f>
        <v>0.33333333333333998</v>
      </c>
      <c r="I37" s="3">
        <f ca="1">[1]!thsiFinD("ths_bbiboll_stock",$A37,$A$1,7,3,100,100,100)</f>
        <v>7.1369791666667002</v>
      </c>
      <c r="J37" s="3">
        <f ca="1">[1]!thsiFinD("ths_dptb_stock",$A37,$A$1,7,104,100,100)</f>
        <v>0.71428571428570997</v>
      </c>
      <c r="K37" s="3">
        <f ca="1">[1]!thsiFinD("ths_srmi_stock",$A37,$A$1,7,100,100)</f>
        <v>-4.7222222222221999E-2</v>
      </c>
      <c r="L37" s="3">
        <f ca="1">[1]!thsiFinD("ths_atr_stock",$A37,$A$1,7,101,100,100)</f>
        <v>0.24714285714286</v>
      </c>
      <c r="M37" s="3">
        <f ca="1">[1]!thsiFinD("ths_vol_w_stock",$A37,$A$1)/1000000</f>
        <v>63.414281000000003</v>
      </c>
      <c r="N37" s="3">
        <f ca="1">[1]!thsiFinD("ths_turnover_ratio_w_stock",$A37,$A$1)</f>
        <v>2.6691824553197998</v>
      </c>
      <c r="O37" s="3">
        <f ca="1">[1]!thsiFinD("ths_relative_chg_ratio_w_stock",$A37,$A$1,104,100)</f>
        <v>-4.8853621479317999</v>
      </c>
      <c r="P37" s="3">
        <f ca="1">[1]!thsiFinD("ths_chg_ratio_w_stock",$A37,$B$1,100)</f>
        <v>10.64139941691</v>
      </c>
    </row>
    <row r="38" spans="1:16" x14ac:dyDescent="0.25">
      <c r="A38" s="2" t="s">
        <v>36</v>
      </c>
      <c r="B38" s="2" t="s">
        <v>5399</v>
      </c>
      <c r="C38" s="3">
        <f ca="1">[1]!thsiFinD("ths_vol_ratio_stock",$A38,$A$1,7,100)</f>
        <v>0.68967982795464999</v>
      </c>
      <c r="D38" s="3">
        <f ca="1">[1]!thsiFinD("ths_cr_stock",$A38,$A$1,7,100,100)</f>
        <v>90.588235294117993</v>
      </c>
      <c r="E38" s="3">
        <f ca="1">[1]!thsiFinD("ths_mfi_stock",$A38,$A$1,7,100,100)</f>
        <v>56.996414978796999</v>
      </c>
      <c r="F38" s="3">
        <f ca="1">[1]!thsiFinD("ths_expma_stock",$A38,$A$1,7,100,100)</f>
        <v>3.5032560692713002</v>
      </c>
      <c r="G38" s="3">
        <f ca="1">[1]!thsiFinD("ths_rsi_stock",$A38,$A$1,7,100,100)</f>
        <v>42.583774739348002</v>
      </c>
      <c r="H38" s="3">
        <f ca="1">[1]!thsiFinD("ths_adtm_stock",$A38,$A$1,7,3,100,100,100)</f>
        <v>0.25</v>
      </c>
      <c r="I38" s="3">
        <f ca="1">[1]!thsiFinD("ths_bbiboll_stock",$A38,$A$1,7,3,100,100,100)</f>
        <v>3.5155208333333001</v>
      </c>
      <c r="J38" s="3">
        <f ca="1">[1]!thsiFinD("ths_dptb_stock",$A38,$A$1,7,104,100,100)</f>
        <v>0.71428571428570997</v>
      </c>
      <c r="K38" s="3">
        <f ca="1">[1]!thsiFinD("ths_srmi_stock",$A38,$A$1,7,100,100)</f>
        <v>-8.5470085470084993E-3</v>
      </c>
      <c r="L38" s="3">
        <f ca="1">[1]!thsiFinD("ths_atr_stock",$A38,$A$1,7,101,100,100)</f>
        <v>7.7142857142856999E-2</v>
      </c>
      <c r="M38" s="3">
        <f ca="1">[1]!thsiFinD("ths_vol_w_stock",$A38,$A$1)/1000000</f>
        <v>14.366956</v>
      </c>
      <c r="N38" s="3">
        <f ca="1">[1]!thsiFinD("ths_turnover_ratio_w_stock",$A38,$A$1)</f>
        <v>2.1257471111431001</v>
      </c>
      <c r="O38" s="3">
        <f ca="1">[1]!thsiFinD("ths_relative_chg_ratio_w_stock",$A38,$A$1,104,100)</f>
        <v>0.31244004987042001</v>
      </c>
      <c r="P38" s="3">
        <f ca="1">[1]!thsiFinD("ths_chg_ratio_w_stock",$A38,$B$1,100)</f>
        <v>-1.7241379310345</v>
      </c>
    </row>
    <row r="39" spans="1:16" x14ac:dyDescent="0.25">
      <c r="A39" s="2" t="s">
        <v>37</v>
      </c>
      <c r="B39" s="2" t="s">
        <v>5400</v>
      </c>
      <c r="C39" s="3">
        <f ca="1">[1]!thsiFinD("ths_vol_ratio_stock",$A39,$A$1,7,100)</f>
        <v>0.73764311119516002</v>
      </c>
      <c r="D39" s="3">
        <f ca="1">[1]!thsiFinD("ths_cr_stock",$A39,$A$1,7,100,100)</f>
        <v>122.47191011236001</v>
      </c>
      <c r="E39" s="3">
        <f ca="1">[1]!thsiFinD("ths_mfi_stock",$A39,$A$1,7,100,100)</f>
        <v>53.425847629278998</v>
      </c>
      <c r="F39" s="3">
        <f ca="1">[1]!thsiFinD("ths_expma_stock",$A39,$A$1,7,100,100)</f>
        <v>1.7923629340595</v>
      </c>
      <c r="G39" s="3">
        <f ca="1">[1]!thsiFinD("ths_rsi_stock",$A39,$A$1,7,100,100)</f>
        <v>44.660920659676002</v>
      </c>
      <c r="H39" s="3">
        <f ca="1">[1]!thsiFinD("ths_adtm_stock",$A39,$A$1,7,3,100,100,100)</f>
        <v>0.9375</v>
      </c>
      <c r="I39" s="3">
        <f ca="1">[1]!thsiFinD("ths_bbiboll_stock",$A39,$A$1,7,3,100,100,100)</f>
        <v>1.8023958333332999</v>
      </c>
      <c r="J39" s="3">
        <f ca="1">[1]!thsiFinD("ths_dptb_stock",$A39,$A$1,7,104,100,100)</f>
        <v>0.28571428571428997</v>
      </c>
      <c r="K39" s="3">
        <f ca="1">[1]!thsiFinD("ths_srmi_stock",$A39,$A$1,7,100,100)</f>
        <v>1.6853932584269999E-2</v>
      </c>
      <c r="L39" s="3">
        <f ca="1">[1]!thsiFinD("ths_atr_stock",$A39,$A$1,7,101,100,100)</f>
        <v>9.5714285714286002E-2</v>
      </c>
      <c r="M39" s="3">
        <f ca="1">[1]!thsiFinD("ths_vol_w_stock",$A39,$A$1)/1000000</f>
        <v>103.469922</v>
      </c>
      <c r="N39" s="3">
        <f ca="1">[1]!thsiFinD("ths_turnover_ratio_w_stock",$A39,$A$1)</f>
        <v>11.449222814009</v>
      </c>
      <c r="O39" s="3">
        <f ca="1">[1]!thsiFinD("ths_relative_chg_ratio_w_stock",$A39,$A$1,104,100)</f>
        <v>0.32520940342190002</v>
      </c>
      <c r="P39" s="3">
        <f ca="1">[1]!thsiFinD("ths_chg_ratio_w_stock",$A39,$B$1,100)</f>
        <v>0</v>
      </c>
    </row>
    <row r="40" spans="1:16" x14ac:dyDescent="0.25">
      <c r="A40" s="2" t="s">
        <v>38</v>
      </c>
      <c r="B40" s="2" t="s">
        <v>5401</v>
      </c>
      <c r="C40" s="3">
        <f ca="1">[1]!thsiFinD("ths_vol_ratio_stock",$A40,$A$1,7,100)</f>
        <v>0.65897590684771001</v>
      </c>
      <c r="D40" s="3">
        <f ca="1">[1]!thsiFinD("ths_cr_stock",$A40,$A$1,7,100,100)</f>
        <v>82.412060301506997</v>
      </c>
      <c r="E40" s="3">
        <f ca="1">[1]!thsiFinD("ths_mfi_stock",$A40,$A$1,7,100,100)</f>
        <v>57.814143371725997</v>
      </c>
      <c r="F40" s="3">
        <f ca="1">[1]!thsiFinD("ths_expma_stock",$A40,$A$1,7,100,100)</f>
        <v>5.4528195789792004</v>
      </c>
      <c r="G40" s="3">
        <f ca="1">[1]!thsiFinD("ths_rsi_stock",$A40,$A$1,7,100,100)</f>
        <v>40.765362947368999</v>
      </c>
      <c r="H40" s="3">
        <f ca="1">[1]!thsiFinD("ths_adtm_stock",$A40,$A$1,7,3,100,100,100)</f>
        <v>0.55555555555556002</v>
      </c>
      <c r="I40" s="3">
        <f ca="1">[1]!thsiFinD("ths_bbiboll_stock",$A40,$A$1,7,3,100,100,100)</f>
        <v>5.4853125</v>
      </c>
      <c r="J40" s="3">
        <f ca="1">[1]!thsiFinD("ths_dptb_stock",$A40,$A$1,7,104,100,100)</f>
        <v>0.57142857142856995</v>
      </c>
      <c r="K40" s="3">
        <f ca="1">[1]!thsiFinD("ths_srmi_stock",$A40,$A$1,7,100,100)</f>
        <v>-3.2315978456014E-2</v>
      </c>
      <c r="L40" s="3">
        <f ca="1">[1]!thsiFinD("ths_atr_stock",$A40,$A$1,7,101,100,100)</f>
        <v>0.17285714285713999</v>
      </c>
      <c r="M40" s="3">
        <f ca="1">[1]!thsiFinD("ths_vol_w_stock",$A40,$A$1)/1000000</f>
        <v>24.530636999999999</v>
      </c>
      <c r="N40" s="3">
        <f ca="1">[1]!thsiFinD("ths_turnover_ratio_w_stock",$A40,$A$1)</f>
        <v>2.4911999757438998</v>
      </c>
      <c r="O40" s="3">
        <f ca="1">[1]!thsiFinD("ths_relative_chg_ratio_w_stock",$A40,$A$1,104,100)</f>
        <v>1.2563080998837</v>
      </c>
      <c r="P40" s="3">
        <f ca="1">[1]!thsiFinD("ths_chg_ratio_w_stock",$A40,$B$1,100)</f>
        <v>0</v>
      </c>
    </row>
    <row r="41" spans="1:16" x14ac:dyDescent="0.25">
      <c r="A41" s="2" t="s">
        <v>39</v>
      </c>
      <c r="B41" s="2" t="s">
        <v>5402</v>
      </c>
      <c r="C41" s="3">
        <f ca="1">[1]!thsiFinD("ths_vol_ratio_stock",$A41,$A$1,7,100)</f>
        <v>0.98795202419803996</v>
      </c>
      <c r="D41" s="3">
        <f ca="1">[1]!thsiFinD("ths_cr_stock",$A41,$A$1,7,100,100)</f>
        <v>66.153846153846004</v>
      </c>
      <c r="E41" s="3">
        <f ca="1">[1]!thsiFinD("ths_mfi_stock",$A41,$A$1,7,100,100)</f>
        <v>26.043593531151998</v>
      </c>
      <c r="F41" s="3">
        <f ca="1">[1]!thsiFinD("ths_expma_stock",$A41,$A$1,7,100,100)</f>
        <v>4.1915908934669002</v>
      </c>
      <c r="G41" s="3">
        <f ca="1">[1]!thsiFinD("ths_rsi_stock",$A41,$A$1,7,100,100)</f>
        <v>31.146686033034999</v>
      </c>
      <c r="H41" s="3">
        <f ca="1">[1]!thsiFinD("ths_adtm_stock",$A41,$A$1,7,3,100,100,100)</f>
        <v>0.77272727272728003</v>
      </c>
      <c r="I41" s="3">
        <f ca="1">[1]!thsiFinD("ths_bbiboll_stock",$A41,$A$1,7,3,100,100,100)</f>
        <v>4.2300000000000004</v>
      </c>
      <c r="J41" s="3">
        <f ca="1">[1]!thsiFinD("ths_dptb_stock",$A41,$A$1,7,104,100,100)</f>
        <v>0.57142857142856995</v>
      </c>
      <c r="K41" s="3">
        <f ca="1">[1]!thsiFinD("ths_srmi_stock",$A41,$A$1,7,100,100)</f>
        <v>-3.2786885245902002E-2</v>
      </c>
      <c r="L41" s="3">
        <f ca="1">[1]!thsiFinD("ths_atr_stock",$A41,$A$1,7,101,100,100)</f>
        <v>0.10285714285714</v>
      </c>
      <c r="M41" s="3">
        <f ca="1">[1]!thsiFinD("ths_vol_w_stock",$A41,$A$1)/1000000</f>
        <v>44.809539999999998</v>
      </c>
      <c r="N41" s="3">
        <f ca="1">[1]!thsiFinD("ths_turnover_ratio_w_stock",$A41,$A$1)</f>
        <v>2.8015723580822001</v>
      </c>
      <c r="O41" s="3">
        <f ca="1">[1]!thsiFinD("ths_relative_chg_ratio_w_stock",$A41,$A$1,104,100)</f>
        <v>-0.54811228562226</v>
      </c>
      <c r="P41" s="3">
        <f ca="1">[1]!thsiFinD("ths_chg_ratio_w_stock",$A41,$B$1,100)</f>
        <v>0.24213075060531999</v>
      </c>
    </row>
    <row r="42" spans="1:16" x14ac:dyDescent="0.25">
      <c r="A42" s="2" t="s">
        <v>40</v>
      </c>
      <c r="B42" s="2" t="s">
        <v>5403</v>
      </c>
      <c r="C42" s="3">
        <f ca="1">[1]!thsiFinD("ths_vol_ratio_stock",$A42,$A$1,7,100)</f>
        <v>1.1498350666538</v>
      </c>
      <c r="D42" s="3">
        <f ca="1">[1]!thsiFinD("ths_cr_stock",$A42,$A$1,7,100,100)</f>
        <v>172.36842105263</v>
      </c>
      <c r="E42" s="3">
        <f ca="1">[1]!thsiFinD("ths_mfi_stock",$A42,$A$1,7,100,100)</f>
        <v>62.702445707328998</v>
      </c>
      <c r="F42" s="3">
        <f ca="1">[1]!thsiFinD("ths_expma_stock",$A42,$A$1,7,100,100)</f>
        <v>4.2972448410683999</v>
      </c>
      <c r="G42" s="3">
        <f ca="1">[1]!thsiFinD("ths_rsi_stock",$A42,$A$1,7,100,100)</f>
        <v>55.376907910817003</v>
      </c>
      <c r="H42" s="3">
        <f ca="1">[1]!thsiFinD("ths_adtm_stock",$A42,$A$1,7,3,100,100,100)</f>
        <v>0.82608695652174002</v>
      </c>
      <c r="I42" s="3">
        <f ca="1">[1]!thsiFinD("ths_bbiboll_stock",$A42,$A$1,7,3,100,100,100)</f>
        <v>4.3098958333333002</v>
      </c>
      <c r="J42" s="3">
        <f ca="1">[1]!thsiFinD("ths_dptb_stock",$A42,$A$1,7,104,100,100)</f>
        <v>0.57142857142856995</v>
      </c>
      <c r="K42" s="3">
        <f ca="1">[1]!thsiFinD("ths_srmi_stock",$A42,$A$1,7,100,100)</f>
        <v>1.8390804597701E-2</v>
      </c>
      <c r="L42" s="3">
        <f ca="1">[1]!thsiFinD("ths_atr_stock",$A42,$A$1,7,101,100,100)</f>
        <v>0.10285714285714</v>
      </c>
      <c r="M42" s="3">
        <f ca="1">[1]!thsiFinD("ths_vol_w_stock",$A42,$A$1)/1000000</f>
        <v>148.75805600000001</v>
      </c>
      <c r="N42" s="3">
        <f ca="1">[1]!thsiFinD("ths_turnover_ratio_w_stock",$A42,$A$1)</f>
        <v>3.9803576277550001</v>
      </c>
      <c r="O42" s="3">
        <f ca="1">[1]!thsiFinD("ths_relative_chg_ratio_w_stock",$A42,$A$1,104,100)</f>
        <v>3.4782082439405002</v>
      </c>
      <c r="P42" s="3">
        <f ca="1">[1]!thsiFinD("ths_chg_ratio_w_stock",$A42,$B$1,100)</f>
        <v>1.1494252873563</v>
      </c>
    </row>
    <row r="43" spans="1:16" x14ac:dyDescent="0.25">
      <c r="A43" s="2" t="s">
        <v>41</v>
      </c>
      <c r="B43" s="2" t="s">
        <v>5404</v>
      </c>
      <c r="C43" s="3">
        <f ca="1">[1]!thsiFinD("ths_vol_ratio_stock",$A43,$A$1,7,100)</f>
        <v>1.6275246823842</v>
      </c>
      <c r="D43" s="3">
        <f ca="1">[1]!thsiFinD("ths_cr_stock",$A43,$A$1,7,100,100)</f>
        <v>119.04761904762</v>
      </c>
      <c r="E43" s="3">
        <f ca="1">[1]!thsiFinD("ths_mfi_stock",$A43,$A$1,7,100,100)</f>
        <v>61.197329490930002</v>
      </c>
      <c r="F43" s="3">
        <f ca="1">[1]!thsiFinD("ths_expma_stock",$A43,$A$1,7,100,100)</f>
        <v>4.9427202936706998</v>
      </c>
      <c r="G43" s="3">
        <f ca="1">[1]!thsiFinD("ths_rsi_stock",$A43,$A$1,7,100,100)</f>
        <v>49.144098363406997</v>
      </c>
      <c r="H43" s="3">
        <f ca="1">[1]!thsiFinD("ths_adtm_stock",$A43,$A$1,7,3,100,100,100)</f>
        <v>0.90909090909090995</v>
      </c>
      <c r="I43" s="3">
        <f ca="1">[1]!thsiFinD("ths_bbiboll_stock",$A43,$A$1,7,3,100,100,100)</f>
        <v>4.9791666666666998</v>
      </c>
      <c r="J43" s="3">
        <f ca="1">[1]!thsiFinD("ths_dptb_stock",$A43,$A$1,7,104,100,100)</f>
        <v>0.57142857142856995</v>
      </c>
      <c r="K43" s="3">
        <f ca="1">[1]!thsiFinD("ths_srmi_stock",$A43,$A$1,7,100,100)</f>
        <v>2.0080321285142E-3</v>
      </c>
      <c r="L43" s="3">
        <f ca="1">[1]!thsiFinD("ths_atr_stock",$A43,$A$1,7,101,100,100)</f>
        <v>0.13142857142857001</v>
      </c>
      <c r="M43" s="3">
        <f ca="1">[1]!thsiFinD("ths_vol_w_stock",$A43,$A$1)/1000000</f>
        <v>32.079386</v>
      </c>
      <c r="N43" s="3">
        <f ca="1">[1]!thsiFinD("ths_turnover_ratio_w_stock",$A43,$A$1)</f>
        <v>1.8904338202358999</v>
      </c>
      <c r="O43" s="3">
        <f ca="1">[1]!thsiFinD("ths_relative_chg_ratio_w_stock",$A43,$A$1,104,100)</f>
        <v>3.3530044237681</v>
      </c>
      <c r="P43" s="3">
        <f ca="1">[1]!thsiFinD("ths_chg_ratio_w_stock",$A43,$B$1,100)</f>
        <v>2.8112449799196999</v>
      </c>
    </row>
    <row r="44" spans="1:16" x14ac:dyDescent="0.25">
      <c r="A44" s="2" t="s">
        <v>42</v>
      </c>
      <c r="B44" s="2" t="s">
        <v>5405</v>
      </c>
      <c r="C44" s="3">
        <f ca="1">[1]!thsiFinD("ths_vol_ratio_stock",$A44,$A$1,7,100)</f>
        <v>0.63126228793065997</v>
      </c>
      <c r="D44" s="3">
        <f ca="1">[1]!thsiFinD("ths_cr_stock",$A44,$A$1,7,100,100)</f>
        <v>59.065934065934002</v>
      </c>
      <c r="E44" s="3">
        <f ca="1">[1]!thsiFinD("ths_mfi_stock",$A44,$A$1,7,100,100)</f>
        <v>35.110727502597001</v>
      </c>
      <c r="F44" s="3">
        <f ca="1">[1]!thsiFinD("ths_expma_stock",$A44,$A$1,7,100,100)</f>
        <v>8.7342543007022009</v>
      </c>
      <c r="G44" s="3">
        <f ca="1">[1]!thsiFinD("ths_rsi_stock",$A44,$A$1,7,100,100)</f>
        <v>35.503468244211</v>
      </c>
      <c r="H44" s="3">
        <f ca="1">[1]!thsiFinD("ths_adtm_stock",$A44,$A$1,7,3,100,100,100)</f>
        <v>0.12244897959183999</v>
      </c>
      <c r="I44" s="3">
        <f ca="1">[1]!thsiFinD("ths_bbiboll_stock",$A44,$A$1,7,3,100,100,100)</f>
        <v>8.8311458333333004</v>
      </c>
      <c r="J44" s="3">
        <f ca="1">[1]!thsiFinD("ths_dptb_stock",$A44,$A$1,7,104,100,100)</f>
        <v>0.57142857142856995</v>
      </c>
      <c r="K44" s="3">
        <f ca="1">[1]!thsiFinD("ths_srmi_stock",$A44,$A$1,7,100,100)</f>
        <v>-4.2458100558659E-2</v>
      </c>
      <c r="L44" s="3">
        <f ca="1">[1]!thsiFinD("ths_atr_stock",$A44,$A$1,7,101,100,100)</f>
        <v>0.27714285714286002</v>
      </c>
      <c r="M44" s="3">
        <f ca="1">[1]!thsiFinD("ths_vol_w_stock",$A44,$A$1)/1000000</f>
        <v>22.653911999999998</v>
      </c>
      <c r="N44" s="3">
        <f ca="1">[1]!thsiFinD("ths_turnover_ratio_w_stock",$A44,$A$1)</f>
        <v>2.1687775288156002</v>
      </c>
      <c r="O44" s="3">
        <f ca="1">[1]!thsiFinD("ths_relative_chg_ratio_w_stock",$A44,$A$1,104,100)</f>
        <v>-2.8239965472402999</v>
      </c>
      <c r="P44" s="3">
        <f ca="1">[1]!thsiFinD("ths_chg_ratio_w_stock",$A44,$B$1,100)</f>
        <v>3.3838973162194002</v>
      </c>
    </row>
    <row r="45" spans="1:16" x14ac:dyDescent="0.25">
      <c r="A45" s="2" t="s">
        <v>43</v>
      </c>
      <c r="B45" s="2" t="s">
        <v>5406</v>
      </c>
      <c r="C45" s="3">
        <f ca="1">[1]!thsiFinD("ths_vol_ratio_stock",$A45,$A$1,7,100)</f>
        <v>0.83983437734240995</v>
      </c>
      <c r="D45" s="3">
        <f ca="1">[1]!thsiFinD("ths_cr_stock",$A45,$A$1,7,100,100)</f>
        <v>126.32423756019</v>
      </c>
      <c r="E45" s="3">
        <f ca="1">[1]!thsiFinD("ths_mfi_stock",$A45,$A$1,7,100,100)</f>
        <v>41.508948122305</v>
      </c>
      <c r="F45" s="3">
        <f ca="1">[1]!thsiFinD("ths_expma_stock",$A45,$A$1,7,100,100)</f>
        <v>27.580588805322002</v>
      </c>
      <c r="G45" s="3">
        <f ca="1">[1]!thsiFinD("ths_rsi_stock",$A45,$A$1,7,100,100)</f>
        <v>48.436487953208001</v>
      </c>
      <c r="H45" s="3">
        <f ca="1">[1]!thsiFinD("ths_adtm_stock",$A45,$A$1,7,3,100,100,100)</f>
        <v>0.69777777777778005</v>
      </c>
      <c r="I45" s="3">
        <f ca="1">[1]!thsiFinD("ths_bbiboll_stock",$A45,$A$1,7,3,100,100,100)</f>
        <v>27.571874999999999</v>
      </c>
      <c r="J45" s="3">
        <f ca="1">[1]!thsiFinD("ths_dptb_stock",$A45,$A$1,7,104,100,100)</f>
        <v>0.85714285714285998</v>
      </c>
      <c r="K45" s="3">
        <f ca="1">[1]!thsiFinD("ths_srmi_stock",$A45,$A$1,7,100,100)</f>
        <v>2.5463805020005999E-3</v>
      </c>
      <c r="L45" s="3">
        <f ca="1">[1]!thsiFinD("ths_atr_stock",$A45,$A$1,7,101,100,100)</f>
        <v>0.68</v>
      </c>
      <c r="M45" s="3">
        <f ca="1">[1]!thsiFinD("ths_vol_w_stock",$A45,$A$1)/1000000</f>
        <v>301.69355200000001</v>
      </c>
      <c r="N45" s="3">
        <f ca="1">[1]!thsiFinD("ths_turnover_ratio_w_stock",$A45,$A$1)</f>
        <v>7.4917307075477</v>
      </c>
      <c r="O45" s="3">
        <f ca="1">[1]!thsiFinD("ths_relative_chg_ratio_w_stock",$A45,$A$1,104,100)</f>
        <v>-0.83225579772139002</v>
      </c>
      <c r="P45" s="3">
        <f ca="1">[1]!thsiFinD("ths_chg_ratio_w_stock",$A45,$B$1,100)</f>
        <v>4.1105856675155001</v>
      </c>
    </row>
    <row r="46" spans="1:16" x14ac:dyDescent="0.25">
      <c r="A46" s="2" t="s">
        <v>44</v>
      </c>
      <c r="B46" s="2" t="s">
        <v>5407</v>
      </c>
      <c r="C46" s="3">
        <f ca="1">[1]!thsiFinD("ths_vol_ratio_stock",$A46,$A$1,7,100)</f>
        <v>0.73572492083439001</v>
      </c>
      <c r="D46" s="3">
        <f ca="1">[1]!thsiFinD("ths_cr_stock",$A46,$A$1,7,100,100)</f>
        <v>52.010723860589003</v>
      </c>
      <c r="E46" s="3">
        <f ca="1">[1]!thsiFinD("ths_mfi_stock",$A46,$A$1,7,100,100)</f>
        <v>33.794279332986001</v>
      </c>
      <c r="F46" s="3">
        <f ca="1">[1]!thsiFinD("ths_expma_stock",$A46,$A$1,7,100,100)</f>
        <v>10.228625254384999</v>
      </c>
      <c r="G46" s="3">
        <f ca="1">[1]!thsiFinD("ths_rsi_stock",$A46,$A$1,7,100,100)</f>
        <v>28.521416623076998</v>
      </c>
      <c r="H46" s="3">
        <f ca="1">[1]!thsiFinD("ths_adtm_stock",$A46,$A$1,7,3,100,100,100)</f>
        <v>-0.16981132075472</v>
      </c>
      <c r="I46" s="3">
        <f ca="1">[1]!thsiFinD("ths_bbiboll_stock",$A46,$A$1,7,3,100,100,100)</f>
        <v>10.3753125</v>
      </c>
      <c r="J46" s="3">
        <f ca="1">[1]!thsiFinD("ths_dptb_stock",$A46,$A$1,7,104,100,100)</f>
        <v>0.85714285714285998</v>
      </c>
      <c r="K46" s="3">
        <f ca="1">[1]!thsiFinD("ths_srmi_stock",$A46,$A$1,7,100,100)</f>
        <v>-4.3935052531040998E-2</v>
      </c>
      <c r="L46" s="3">
        <f ca="1">[1]!thsiFinD("ths_atr_stock",$A46,$A$1,7,101,100,100)</f>
        <v>0.27</v>
      </c>
      <c r="M46" s="3">
        <f ca="1">[1]!thsiFinD("ths_vol_w_stock",$A46,$A$1)/1000000</f>
        <v>25.199377999999999</v>
      </c>
      <c r="N46" s="3">
        <f ca="1">[1]!thsiFinD("ths_turnover_ratio_w_stock",$A46,$A$1)</f>
        <v>2.7818580074267998</v>
      </c>
      <c r="O46" s="3">
        <f ca="1">[1]!thsiFinD("ths_relative_chg_ratio_w_stock",$A46,$A$1,104,100)</f>
        <v>-2.5876839341493998</v>
      </c>
      <c r="P46" s="3">
        <f ca="1">[1]!thsiFinD("ths_chg_ratio_w_stock",$A46,$B$1,100)</f>
        <v>-2.5974025974026</v>
      </c>
    </row>
    <row r="47" spans="1:16" x14ac:dyDescent="0.25">
      <c r="A47" s="2" t="s">
        <v>45</v>
      </c>
      <c r="B47" s="2" t="s">
        <v>5408</v>
      </c>
      <c r="C47" s="3">
        <f ca="1">[1]!thsiFinD("ths_vol_ratio_stock",$A47,$A$1,7,100)</f>
        <v>0.78865090491304002</v>
      </c>
      <c r="D47" s="3">
        <f ca="1">[1]!thsiFinD("ths_cr_stock",$A47,$A$1,7,100,100)</f>
        <v>74.394463667820006</v>
      </c>
      <c r="E47" s="3">
        <f ca="1">[1]!thsiFinD("ths_mfi_stock",$A47,$A$1,7,100,100)</f>
        <v>59.423102452721999</v>
      </c>
      <c r="F47" s="3">
        <f ca="1">[1]!thsiFinD("ths_expma_stock",$A47,$A$1,7,100,100)</f>
        <v>8.5959561669425</v>
      </c>
      <c r="G47" s="3">
        <f ca="1">[1]!thsiFinD("ths_rsi_stock",$A47,$A$1,7,100,100)</f>
        <v>35.745902555561997</v>
      </c>
      <c r="H47" s="3">
        <f ca="1">[1]!thsiFinD("ths_adtm_stock",$A47,$A$1,7,3,100,100,100)</f>
        <v>-0.16981132075472</v>
      </c>
      <c r="I47" s="3">
        <f ca="1">[1]!thsiFinD("ths_bbiboll_stock",$A47,$A$1,7,3,100,100,100)</f>
        <v>8.6858333333332993</v>
      </c>
      <c r="J47" s="3">
        <f ca="1">[1]!thsiFinD("ths_dptb_stock",$A47,$A$1,7,104,100,100)</f>
        <v>0.85714285714285998</v>
      </c>
      <c r="K47" s="3">
        <f ca="1">[1]!thsiFinD("ths_srmi_stock",$A47,$A$1,7,100,100)</f>
        <v>-3.4129692832764E-2</v>
      </c>
      <c r="L47" s="3">
        <f ca="1">[1]!thsiFinD("ths_atr_stock",$A47,$A$1,7,101,100,100)</f>
        <v>0.24142857142856999</v>
      </c>
      <c r="M47" s="3">
        <f ca="1">[1]!thsiFinD("ths_vol_w_stock",$A47,$A$1)/1000000</f>
        <v>111.655801</v>
      </c>
      <c r="N47" s="3">
        <f ca="1">[1]!thsiFinD("ths_turnover_ratio_w_stock",$A47,$A$1)</f>
        <v>3.5482407381538001</v>
      </c>
      <c r="O47" s="3">
        <f ca="1">[1]!thsiFinD("ths_relative_chg_ratio_w_stock",$A47,$A$1,104,100)</f>
        <v>-2.0875599501296001</v>
      </c>
      <c r="P47" s="3">
        <f ca="1">[1]!thsiFinD("ths_chg_ratio_w_stock",$A47,$B$1,100)</f>
        <v>-1.0600706713781001</v>
      </c>
    </row>
    <row r="48" spans="1:16" x14ac:dyDescent="0.25">
      <c r="A48" s="2" t="s">
        <v>46</v>
      </c>
      <c r="B48" s="2" t="s">
        <v>5409</v>
      </c>
      <c r="C48" s="3">
        <f ca="1">[1]!thsiFinD("ths_vol_ratio_stock",$A48,$A$1,7,100)</f>
        <v>0.85251862745624996</v>
      </c>
      <c r="D48" s="3">
        <f ca="1">[1]!thsiFinD("ths_cr_stock",$A48,$A$1,7,100,100)</f>
        <v>64.0625</v>
      </c>
      <c r="E48" s="3">
        <f ca="1">[1]!thsiFinD("ths_mfi_stock",$A48,$A$1,7,100,100)</f>
        <v>21.510887266619001</v>
      </c>
      <c r="F48" s="3">
        <f ca="1">[1]!thsiFinD("ths_expma_stock",$A48,$A$1,7,100,100)</f>
        <v>2.7099516108196999</v>
      </c>
      <c r="G48" s="3">
        <f ca="1">[1]!thsiFinD("ths_rsi_stock",$A48,$A$1,7,100,100)</f>
        <v>35.969876716713003</v>
      </c>
      <c r="H48" s="3">
        <f ca="1">[1]!thsiFinD("ths_adtm_stock",$A48,$A$1,7,3,100,100,100)</f>
        <v>0.36</v>
      </c>
      <c r="I48" s="3">
        <f ca="1">[1]!thsiFinD("ths_bbiboll_stock",$A48,$A$1,7,3,100,100,100)</f>
        <v>2.7398958333332999</v>
      </c>
      <c r="J48" s="3">
        <f ca="1">[1]!thsiFinD("ths_dptb_stock",$A48,$A$1,7,104,100,100)</f>
        <v>0.71428571428570997</v>
      </c>
      <c r="K48" s="3">
        <f ca="1">[1]!thsiFinD("ths_srmi_stock",$A48,$A$1,7,100,100)</f>
        <v>-4.9822064056940001E-2</v>
      </c>
      <c r="L48" s="3">
        <f ca="1">[1]!thsiFinD("ths_atr_stock",$A48,$A$1,7,101,100,100)</f>
        <v>0.1</v>
      </c>
      <c r="M48" s="3">
        <f ca="1">[1]!thsiFinD("ths_vol_w_stock",$A48,$A$1)/1000000</f>
        <v>42.807288</v>
      </c>
      <c r="N48" s="3">
        <f ca="1">[1]!thsiFinD("ths_turnover_ratio_w_stock",$A48,$A$1)</f>
        <v>4.252359337763</v>
      </c>
      <c r="O48" s="3">
        <f ca="1">[1]!thsiFinD("ths_relative_chg_ratio_w_stock",$A48,$A$1,104,100)</f>
        <v>-0.22724248981212999</v>
      </c>
      <c r="P48" s="3">
        <f ca="1">[1]!thsiFinD("ths_chg_ratio_w_stock",$A48,$B$1,100)</f>
        <v>-5.6179775280898996</v>
      </c>
    </row>
    <row r="49" spans="1:16" x14ac:dyDescent="0.25">
      <c r="A49" s="2" t="s">
        <v>47</v>
      </c>
      <c r="B49" s="2" t="s">
        <v>5410</v>
      </c>
      <c r="C49" s="3">
        <f ca="1">[1]!thsiFinD("ths_vol_ratio_stock",$A49,$A$1,7,100)</f>
        <v>0.57626252085909002</v>
      </c>
      <c r="D49" s="3">
        <f ca="1">[1]!thsiFinD("ths_cr_stock",$A49,$A$1,7,100,100)</f>
        <v>94.117647058822996</v>
      </c>
      <c r="E49" s="3">
        <f ca="1">[1]!thsiFinD("ths_mfi_stock",$A49,$A$1,7,100,100)</f>
        <v>62.724310615401002</v>
      </c>
      <c r="F49" s="3">
        <f ca="1">[1]!thsiFinD("ths_expma_stock",$A49,$A$1,7,100,100)</f>
        <v>2.0957356838460002</v>
      </c>
      <c r="G49" s="3">
        <f ca="1">[1]!thsiFinD("ths_rsi_stock",$A49,$A$1,7,100,100)</f>
        <v>39.186400237519997</v>
      </c>
      <c r="H49" s="3">
        <f ca="1">[1]!thsiFinD("ths_adtm_stock",$A49,$A$1,7,3,100,100,100)</f>
        <v>0.5</v>
      </c>
      <c r="I49" s="3">
        <f ca="1">[1]!thsiFinD("ths_bbiboll_stock",$A49,$A$1,7,3,100,100,100)</f>
        <v>2.1193749999999998</v>
      </c>
      <c r="J49" s="3">
        <f ca="1">[1]!thsiFinD("ths_dptb_stock",$A49,$A$1,7,104,100,100)</f>
        <v>0.57142857142856995</v>
      </c>
      <c r="K49" s="3">
        <f ca="1">[1]!thsiFinD("ths_srmi_stock",$A49,$A$1,7,100,100)</f>
        <v>-2.8169014084507001E-2</v>
      </c>
      <c r="L49" s="3">
        <f ca="1">[1]!thsiFinD("ths_atr_stock",$A49,$A$1,7,101,100,100)</f>
        <v>7.8571428571429E-2</v>
      </c>
      <c r="M49" s="3">
        <f ca="1">[1]!thsiFinD("ths_vol_w_stock",$A49,$A$1)/1000000</f>
        <v>311.651906</v>
      </c>
      <c r="N49" s="3">
        <f ca="1">[1]!thsiFinD("ths_turnover_ratio_w_stock",$A49,$A$1)</f>
        <v>4.5195694558851001</v>
      </c>
      <c r="O49" s="3">
        <f ca="1">[1]!thsiFinD("ths_relative_chg_ratio_w_stock",$A49,$A$1,104,100)</f>
        <v>2.3544568565930999</v>
      </c>
      <c r="P49" s="3">
        <f ca="1">[1]!thsiFinD("ths_chg_ratio_w_stock",$A49,$B$1,100)</f>
        <v>-0.96618357487923001</v>
      </c>
    </row>
    <row r="50" spans="1:16" x14ac:dyDescent="0.25">
      <c r="A50" s="2" t="s">
        <v>48</v>
      </c>
      <c r="B50" s="2" t="s">
        <v>5411</v>
      </c>
      <c r="C50" s="3">
        <f ca="1">[1]!thsiFinD("ths_vol_ratio_stock",$A50,$A$1,7,100)</f>
        <v>0.67207283140760998</v>
      </c>
      <c r="D50" s="3">
        <f ca="1">[1]!thsiFinD("ths_cr_stock",$A50,$A$1,7,100,100)</f>
        <v>138.23529411765</v>
      </c>
      <c r="E50" s="3">
        <f ca="1">[1]!thsiFinD("ths_mfi_stock",$A50,$A$1,7,100,100)</f>
        <v>48.482674417985002</v>
      </c>
      <c r="F50" s="3">
        <f ca="1">[1]!thsiFinD("ths_expma_stock",$A50,$A$1,7,100,100)</f>
        <v>4.2410027783566999</v>
      </c>
      <c r="G50" s="3">
        <f ca="1">[1]!thsiFinD("ths_rsi_stock",$A50,$A$1,7,100,100)</f>
        <v>41.819984688013001</v>
      </c>
      <c r="H50" s="3">
        <f ca="1">[1]!thsiFinD("ths_adtm_stock",$A50,$A$1,7,3,100,100,100)</f>
        <v>0.60344827586206995</v>
      </c>
      <c r="I50" s="3">
        <f ca="1">[1]!thsiFinD("ths_bbiboll_stock",$A50,$A$1,7,3,100,100,100)</f>
        <v>4.3129166666667</v>
      </c>
      <c r="J50" s="3">
        <f ca="1">[1]!thsiFinD("ths_dptb_stock",$A50,$A$1,7,104,100,100)</f>
        <v>0.71428571428570997</v>
      </c>
      <c r="K50" s="3">
        <f ca="1">[1]!thsiFinD("ths_srmi_stock",$A50,$A$1,7,100,100)</f>
        <v>7.1258907363421003E-3</v>
      </c>
      <c r="L50" s="3">
        <f ca="1">[1]!thsiFinD("ths_atr_stock",$A50,$A$1,7,101,100,100)</f>
        <v>0.19714285714286001</v>
      </c>
      <c r="M50" s="3">
        <f ca="1">[1]!thsiFinD("ths_vol_w_stock",$A50,$A$1)/1000000</f>
        <v>105.040525</v>
      </c>
      <c r="N50" s="3">
        <f ca="1">[1]!thsiFinD("ths_turnover_ratio_w_stock",$A50,$A$1)</f>
        <v>11.821185196953</v>
      </c>
      <c r="O50" s="3">
        <f ca="1">[1]!thsiFinD("ths_relative_chg_ratio_w_stock",$A50,$A$1,104,100)</f>
        <v>5.0917894133781996</v>
      </c>
      <c r="P50" s="3">
        <f ca="1">[1]!thsiFinD("ths_chg_ratio_w_stock",$A50,$B$1,100)</f>
        <v>3.5629453681709999</v>
      </c>
    </row>
    <row r="51" spans="1:16" x14ac:dyDescent="0.25">
      <c r="A51" s="2" t="s">
        <v>49</v>
      </c>
      <c r="B51" s="2" t="s">
        <v>5412</v>
      </c>
      <c r="C51" s="3">
        <f ca="1">[1]!thsiFinD("ths_vol_ratio_stock",$A51,$A$1,7,100)</f>
        <v>1.0206467126642</v>
      </c>
      <c r="D51" s="3">
        <f ca="1">[1]!thsiFinD("ths_cr_stock",$A51,$A$1,7,100,100)</f>
        <v>126.22950819672</v>
      </c>
      <c r="E51" s="3">
        <f ca="1">[1]!thsiFinD("ths_mfi_stock",$A51,$A$1,7,100,100)</f>
        <v>50.677116350003999</v>
      </c>
      <c r="F51" s="3">
        <f ca="1">[1]!thsiFinD("ths_expma_stock",$A51,$A$1,7,100,100)</f>
        <v>2.1663554847905999</v>
      </c>
      <c r="G51" s="3">
        <f ca="1">[1]!thsiFinD("ths_rsi_stock",$A51,$A$1,7,100,100)</f>
        <v>54.405850332584002</v>
      </c>
      <c r="H51" s="3">
        <f ca="1">[1]!thsiFinD("ths_adtm_stock",$A51,$A$1,7,3,100,100,100)</f>
        <v>0.44444444444445003</v>
      </c>
      <c r="I51" s="3">
        <f ca="1">[1]!thsiFinD("ths_bbiboll_stock",$A51,$A$1,7,3,100,100,100)</f>
        <v>2.1634375000000001</v>
      </c>
      <c r="J51" s="3">
        <f ca="1">[1]!thsiFinD("ths_dptb_stock",$A51,$A$1,7,104,100,100)</f>
        <v>0.57142857142856995</v>
      </c>
      <c r="K51" s="3">
        <f ca="1">[1]!thsiFinD("ths_srmi_stock",$A51,$A$1,7,100,100)</f>
        <v>1.3698630136986001E-2</v>
      </c>
      <c r="L51" s="3">
        <f ca="1">[1]!thsiFinD("ths_atr_stock",$A51,$A$1,7,101,100,100)</f>
        <v>6.5714285714286003E-2</v>
      </c>
      <c r="M51" s="3">
        <f ca="1">[1]!thsiFinD("ths_vol_w_stock",$A51,$A$1)/1000000</f>
        <v>50.473019000000001</v>
      </c>
      <c r="N51" s="3">
        <f ca="1">[1]!thsiFinD("ths_turnover_ratio_w_stock",$A51,$A$1)</f>
        <v>1.9219955704837</v>
      </c>
      <c r="O51" s="3">
        <f ca="1">[1]!thsiFinD("ths_relative_chg_ratio_w_stock",$A51,$A$1,104,100)</f>
        <v>4.1857554137518003</v>
      </c>
      <c r="P51" s="3">
        <f ca="1">[1]!thsiFinD("ths_chg_ratio_w_stock",$A51,$B$1,100)</f>
        <v>-0.45662100456619997</v>
      </c>
    </row>
    <row r="52" spans="1:16" x14ac:dyDescent="0.25">
      <c r="A52" s="2" t="s">
        <v>50</v>
      </c>
      <c r="B52" s="2" t="s">
        <v>5413</v>
      </c>
      <c r="C52" s="3">
        <f ca="1">[1]!thsiFinD("ths_vol_ratio_stock",$A52,$A$1,7,100)</f>
        <v>0.79746922610057003</v>
      </c>
      <c r="D52" s="3">
        <f ca="1">[1]!thsiFinD("ths_cr_stock",$A52,$A$1,7,100,100)</f>
        <v>107.40740740741001</v>
      </c>
      <c r="E52" s="3">
        <f ca="1">[1]!thsiFinD("ths_mfi_stock",$A52,$A$1,7,100,100)</f>
        <v>58.617193356382998</v>
      </c>
      <c r="F52" s="3">
        <f ca="1">[1]!thsiFinD("ths_expma_stock",$A52,$A$1,7,100,100)</f>
        <v>4.5641269264491999</v>
      </c>
      <c r="G52" s="3">
        <f ca="1">[1]!thsiFinD("ths_rsi_stock",$A52,$A$1,7,100,100)</f>
        <v>45.643412715795002</v>
      </c>
      <c r="H52" s="3">
        <f ca="1">[1]!thsiFinD("ths_adtm_stock",$A52,$A$1,7,3,100,100,100)</f>
        <v>0.80769230769230005</v>
      </c>
      <c r="I52" s="3">
        <f ca="1">[1]!thsiFinD("ths_bbiboll_stock",$A52,$A$1,7,3,100,100,100)</f>
        <v>4.5731250000000001</v>
      </c>
      <c r="J52" s="3">
        <f ca="1">[1]!thsiFinD("ths_dptb_stock",$A52,$A$1,7,104,100,100)</f>
        <v>0.71428571428570997</v>
      </c>
      <c r="K52" s="3">
        <f ca="1">[1]!thsiFinD("ths_srmi_stock",$A52,$A$1,7,100,100)</f>
        <v>-8.7145969498910996E-3</v>
      </c>
      <c r="L52" s="3">
        <f ca="1">[1]!thsiFinD("ths_atr_stock",$A52,$A$1,7,101,100,100)</f>
        <v>8.1428571428572002E-2</v>
      </c>
      <c r="M52" s="3">
        <f ca="1">[1]!thsiFinD("ths_vol_w_stock",$A52,$A$1)/1000000</f>
        <v>27.566600000000001</v>
      </c>
      <c r="N52" s="3">
        <f ca="1">[1]!thsiFinD("ths_turnover_ratio_w_stock",$A52,$A$1)</f>
        <v>1.2256531601109</v>
      </c>
      <c r="O52" s="3">
        <f ca="1">[1]!thsiFinD("ths_relative_chg_ratio_w_stock",$A52,$A$1,104,100)</f>
        <v>1.3253697250517</v>
      </c>
      <c r="P52" s="3">
        <f ca="1">[1]!thsiFinD("ths_chg_ratio_w_stock",$A52,$B$1,100)</f>
        <v>0.21978021978022</v>
      </c>
    </row>
    <row r="53" spans="1:16" x14ac:dyDescent="0.25">
      <c r="A53" s="2" t="s">
        <v>51</v>
      </c>
      <c r="B53" s="2" t="s">
        <v>5414</v>
      </c>
      <c r="C53" s="3">
        <f ca="1">[1]!thsiFinD("ths_vol_ratio_stock",$A53,$A$1,7,100)</f>
        <v>0.59521975443091002</v>
      </c>
      <c r="D53" s="3">
        <f ca="1">[1]!thsiFinD("ths_cr_stock",$A53,$A$1,7,100,100)</f>
        <v>87.826086956522005</v>
      </c>
      <c r="E53" s="3">
        <f ca="1">[1]!thsiFinD("ths_mfi_stock",$A53,$A$1,7,100,100)</f>
        <v>50.995503273662003</v>
      </c>
      <c r="F53" s="3">
        <f ca="1">[1]!thsiFinD("ths_expma_stock",$A53,$A$1,7,100,100)</f>
        <v>6.4564897408356003</v>
      </c>
      <c r="G53" s="3">
        <f ca="1">[1]!thsiFinD("ths_rsi_stock",$A53,$A$1,7,100,100)</f>
        <v>38.195298579849997</v>
      </c>
      <c r="H53" s="3">
        <f ca="1">[1]!thsiFinD("ths_adtm_stock",$A53,$A$1,7,3,100,100,100)</f>
        <v>0.82758620689655005</v>
      </c>
      <c r="I53" s="3">
        <f ca="1">[1]!thsiFinD("ths_bbiboll_stock",$A53,$A$1,7,3,100,100,100)</f>
        <v>6.4916666666667</v>
      </c>
      <c r="J53" s="3">
        <f ca="1">[1]!thsiFinD("ths_dptb_stock",$A53,$A$1,7,104,100,100)</f>
        <v>0.57142857142856995</v>
      </c>
      <c r="K53" s="3">
        <f ca="1">[1]!thsiFinD("ths_srmi_stock",$A53,$A$1,7,100,100)</f>
        <v>-7.7399380804952997E-3</v>
      </c>
      <c r="L53" s="3">
        <f ca="1">[1]!thsiFinD("ths_atr_stock",$A53,$A$1,7,101,100,100)</f>
        <v>0.10857142857143</v>
      </c>
      <c r="M53" s="3">
        <f ca="1">[1]!thsiFinD("ths_vol_w_stock",$A53,$A$1)/1000000</f>
        <v>57.044030999999997</v>
      </c>
      <c r="N53" s="3">
        <f ca="1">[1]!thsiFinD("ths_turnover_ratio_w_stock",$A53,$A$1)</f>
        <v>2.7816282979545002</v>
      </c>
      <c r="O53" s="3">
        <f ca="1">[1]!thsiFinD("ths_relative_chg_ratio_w_stock",$A53,$A$1,104,100)</f>
        <v>1.1968576666824</v>
      </c>
      <c r="P53" s="3">
        <f ca="1">[1]!thsiFinD("ths_chg_ratio_w_stock",$A53,$B$1,100)</f>
        <v>3.5881435257410002</v>
      </c>
    </row>
    <row r="54" spans="1:16" x14ac:dyDescent="0.25">
      <c r="A54" s="2" t="s">
        <v>52</v>
      </c>
      <c r="B54" s="2" t="s">
        <v>5415</v>
      </c>
      <c r="C54" s="3">
        <f ca="1">[1]!thsiFinD("ths_vol_ratio_stock",$A54,$A$1,7,100)</f>
        <v>0.82302594811328</v>
      </c>
      <c r="D54" s="3">
        <f ca="1">[1]!thsiFinD("ths_cr_stock",$A54,$A$1,7,100,100)</f>
        <v>109.67741935484</v>
      </c>
      <c r="E54" s="3">
        <f ca="1">[1]!thsiFinD("ths_mfi_stock",$A54,$A$1,7,100,100)</f>
        <v>59.581215025673004</v>
      </c>
      <c r="F54" s="3">
        <f ca="1">[1]!thsiFinD("ths_expma_stock",$A54,$A$1,7,100,100)</f>
        <v>4.0654112003892999</v>
      </c>
      <c r="G54" s="3">
        <f ca="1">[1]!thsiFinD("ths_rsi_stock",$A54,$A$1,7,100,100)</f>
        <v>36.976361505337003</v>
      </c>
      <c r="H54" s="3">
        <f ca="1">[1]!thsiFinD("ths_adtm_stock",$A54,$A$1,7,3,100,100,100)</f>
        <v>0.57142857142857995</v>
      </c>
      <c r="I54" s="3">
        <f ca="1">[1]!thsiFinD("ths_bbiboll_stock",$A54,$A$1,7,3,100,100,100)</f>
        <v>4.085</v>
      </c>
      <c r="J54" s="3">
        <f ca="1">[1]!thsiFinD("ths_dptb_stock",$A54,$A$1,7,104,100,100)</f>
        <v>0.57142857142856995</v>
      </c>
      <c r="K54" s="3">
        <f ca="1">[1]!thsiFinD("ths_srmi_stock",$A54,$A$1,7,100,100)</f>
        <v>-9.8280098280098E-3</v>
      </c>
      <c r="L54" s="3">
        <f ca="1">[1]!thsiFinD("ths_atr_stock",$A54,$A$1,7,101,100,100)</f>
        <v>9.2857142857142999E-2</v>
      </c>
      <c r="M54" s="3">
        <f ca="1">[1]!thsiFinD("ths_vol_w_stock",$A54,$A$1)/1000000</f>
        <v>77.643924999999996</v>
      </c>
      <c r="N54" s="3">
        <f ca="1">[1]!thsiFinD("ths_turnover_ratio_w_stock",$A54,$A$1)</f>
        <v>4.1555038771305002</v>
      </c>
      <c r="O54" s="3">
        <f ca="1">[1]!thsiFinD("ths_relative_chg_ratio_w_stock",$A54,$A$1,104,100)</f>
        <v>1.1326248402045</v>
      </c>
      <c r="P54" s="3">
        <f ca="1">[1]!thsiFinD("ths_chg_ratio_w_stock",$A54,$B$1,100)</f>
        <v>-0.74441687344913998</v>
      </c>
    </row>
    <row r="55" spans="1:16" x14ac:dyDescent="0.25">
      <c r="A55" s="2" t="s">
        <v>53</v>
      </c>
      <c r="B55" s="2" t="s">
        <v>5416</v>
      </c>
      <c r="C55" s="3">
        <f ca="1">[1]!thsiFinD("ths_vol_ratio_stock",$A55,$A$1,7,100)</f>
        <v>1.1657040871257001</v>
      </c>
      <c r="D55" s="3">
        <f ca="1">[1]!thsiFinD("ths_cr_stock",$A55,$A$1,7,100,100)</f>
        <v>119.14893617021001</v>
      </c>
      <c r="E55" s="3">
        <f ca="1">[1]!thsiFinD("ths_mfi_stock",$A55,$A$1,7,100,100)</f>
        <v>57.236932004491003</v>
      </c>
      <c r="F55" s="3">
        <f ca="1">[1]!thsiFinD("ths_expma_stock",$A55,$A$1,7,100,100)</f>
        <v>9.4960804502852003</v>
      </c>
      <c r="G55" s="3">
        <f ca="1">[1]!thsiFinD("ths_rsi_stock",$A55,$A$1,7,100,100)</f>
        <v>55.030911888233</v>
      </c>
      <c r="H55" s="3">
        <f ca="1">[1]!thsiFinD("ths_adtm_stock",$A55,$A$1,7,3,100,100,100)</f>
        <v>0.35294117647058998</v>
      </c>
      <c r="I55" s="3">
        <f ca="1">[1]!thsiFinD("ths_bbiboll_stock",$A55,$A$1,7,3,100,100,100)</f>
        <v>9.4928124999999994</v>
      </c>
      <c r="J55" s="3">
        <f ca="1">[1]!thsiFinD("ths_dptb_stock",$A55,$A$1,7,104,100,100)</f>
        <v>0.57142857142856995</v>
      </c>
      <c r="K55" s="3">
        <f ca="1">[1]!thsiFinD("ths_srmi_stock",$A55,$A$1,7,100,100)</f>
        <v>9.3847758081335008E-3</v>
      </c>
      <c r="L55" s="3">
        <f ca="1">[1]!thsiFinD("ths_atr_stock",$A55,$A$1,7,101,100,100)</f>
        <v>0.29857142857142999</v>
      </c>
      <c r="M55" s="3">
        <f ca="1">[1]!thsiFinD("ths_vol_w_stock",$A55,$A$1)/1000000</f>
        <v>30.361613999999999</v>
      </c>
      <c r="N55" s="3">
        <f ca="1">[1]!thsiFinD("ths_turnover_ratio_w_stock",$A55,$A$1)</f>
        <v>5.9433753288649003</v>
      </c>
      <c r="O55" s="3">
        <f ca="1">[1]!thsiFinD("ths_relative_chg_ratio_w_stock",$A55,$A$1,104,100)</f>
        <v>1.8312370423516</v>
      </c>
      <c r="P55" s="3">
        <f ca="1">[1]!thsiFinD("ths_chg_ratio_w_stock",$A55,$B$1,100)</f>
        <v>-0.20855057351407</v>
      </c>
    </row>
    <row r="56" spans="1:16" x14ac:dyDescent="0.25">
      <c r="A56" s="2" t="s">
        <v>54</v>
      </c>
      <c r="B56" s="2" t="s">
        <v>5417</v>
      </c>
      <c r="C56" s="3">
        <f ca="1">[1]!thsiFinD("ths_vol_ratio_stock",$A56,$A$1,7,100)</f>
        <v>0.63039374214921995</v>
      </c>
      <c r="D56" s="3">
        <f ca="1">[1]!thsiFinD("ths_cr_stock",$A56,$A$1,7,100,100)</f>
        <v>48.240469208211003</v>
      </c>
      <c r="E56" s="3">
        <f ca="1">[1]!thsiFinD("ths_mfi_stock",$A56,$A$1,7,100,100)</f>
        <v>39.071113792357004</v>
      </c>
      <c r="F56" s="3">
        <f ca="1">[1]!thsiFinD("ths_expma_stock",$A56,$A$1,7,100,100)</f>
        <v>15.903939851299</v>
      </c>
      <c r="G56" s="3">
        <f ca="1">[1]!thsiFinD("ths_rsi_stock",$A56,$A$1,7,100,100)</f>
        <v>30.35842308066</v>
      </c>
      <c r="H56" s="3">
        <f ca="1">[1]!thsiFinD("ths_adtm_stock",$A56,$A$1,7,3,100,100,100)</f>
        <v>2.4096385542170001E-2</v>
      </c>
      <c r="I56" s="3">
        <f ca="1">[1]!thsiFinD("ths_bbiboll_stock",$A56,$A$1,7,3,100,100,100)</f>
        <v>16.166145833333001</v>
      </c>
      <c r="J56" s="3">
        <f ca="1">[1]!thsiFinD("ths_dptb_stock",$A56,$A$1,7,104,100,100)</f>
        <v>0.85714285714285998</v>
      </c>
      <c r="K56" s="3">
        <f ca="1">[1]!thsiFinD("ths_srmi_stock",$A56,$A$1,7,100,100)</f>
        <v>-5.5589492974953997E-2</v>
      </c>
      <c r="L56" s="3">
        <f ca="1">[1]!thsiFinD("ths_atr_stock",$A56,$A$1,7,101,100,100)</f>
        <v>0.49857142857143</v>
      </c>
      <c r="M56" s="3">
        <f ca="1">[1]!thsiFinD("ths_vol_w_stock",$A56,$A$1)/1000000</f>
        <v>128.778142</v>
      </c>
      <c r="N56" s="3">
        <f ca="1">[1]!thsiFinD("ths_turnover_ratio_w_stock",$A56,$A$1)</f>
        <v>18.132272247151999</v>
      </c>
      <c r="O56" s="3">
        <f ca="1">[1]!thsiFinD("ths_relative_chg_ratio_w_stock",$A56,$A$1,104,100)</f>
        <v>-3.9190870437255998</v>
      </c>
      <c r="P56" s="3">
        <f ca="1">[1]!thsiFinD("ths_chg_ratio_w_stock",$A56,$B$1,100)</f>
        <v>2.5873221216041</v>
      </c>
    </row>
    <row r="57" spans="1:16" x14ac:dyDescent="0.25">
      <c r="A57" s="2" t="s">
        <v>55</v>
      </c>
      <c r="B57" s="2" t="s">
        <v>5418</v>
      </c>
      <c r="C57" s="3">
        <f ca="1">[1]!thsiFinD("ths_vol_ratio_stock",$A57,$A$1,7,100)</f>
        <v>0.85037973477689</v>
      </c>
      <c r="D57" s="3">
        <f ca="1">[1]!thsiFinD("ths_cr_stock",$A57,$A$1,7,100,100)</f>
        <v>86.363636363636999</v>
      </c>
      <c r="E57" s="3">
        <f ca="1">[1]!thsiFinD("ths_mfi_stock",$A57,$A$1,7,100,100)</f>
        <v>50.086459698947998</v>
      </c>
      <c r="F57" s="3">
        <f ca="1">[1]!thsiFinD("ths_expma_stock",$A57,$A$1,7,100,100)</f>
        <v>4.2605983900971003</v>
      </c>
      <c r="G57" s="3">
        <f ca="1">[1]!thsiFinD("ths_rsi_stock",$A57,$A$1,7,100,100)</f>
        <v>39.889326556135003</v>
      </c>
      <c r="H57" s="3">
        <f ca="1">[1]!thsiFinD("ths_adtm_stock",$A57,$A$1,7,3,100,100,100)</f>
        <v>0.72413793103447999</v>
      </c>
      <c r="I57" s="3">
        <f ca="1">[1]!thsiFinD("ths_bbiboll_stock",$A57,$A$1,7,3,100,100,100)</f>
        <v>4.2774999999999999</v>
      </c>
      <c r="J57" s="3">
        <f ca="1">[1]!thsiFinD("ths_dptb_stock",$A57,$A$1,7,104,100,100)</f>
        <v>0.85714285714285998</v>
      </c>
      <c r="K57" s="3">
        <f ca="1">[1]!thsiFinD("ths_srmi_stock",$A57,$A$1,7,100,100)</f>
        <v>-1.6317016317016E-2</v>
      </c>
      <c r="L57" s="3">
        <f ca="1">[1]!thsiFinD("ths_atr_stock",$A57,$A$1,7,101,100,100)</f>
        <v>0.11714285714286</v>
      </c>
      <c r="M57" s="3">
        <f ca="1">[1]!thsiFinD("ths_vol_w_stock",$A57,$A$1)/1000000</f>
        <v>1070.177091</v>
      </c>
      <c r="N57" s="3">
        <f ca="1">[1]!thsiFinD("ths_turnover_ratio_w_stock",$A57,$A$1)</f>
        <v>5.9122057735341</v>
      </c>
      <c r="O57" s="3">
        <f ca="1">[1]!thsiFinD("ths_relative_chg_ratio_w_stock",$A57,$A$1,104,100)</f>
        <v>-1.4309461935158001</v>
      </c>
      <c r="P57" s="3">
        <f ca="1">[1]!thsiFinD("ths_chg_ratio_w_stock",$A57,$B$1,100)</f>
        <v>1.4218009478672999</v>
      </c>
    </row>
    <row r="58" spans="1:16" x14ac:dyDescent="0.25">
      <c r="A58" s="2" t="s">
        <v>56</v>
      </c>
      <c r="B58" s="2" t="s">
        <v>5419</v>
      </c>
      <c r="C58" s="3">
        <f ca="1">[1]!thsiFinD("ths_vol_ratio_stock",$A58,$A$1,7,100)</f>
        <v>0.52624744680956004</v>
      </c>
      <c r="D58" s="3">
        <f ca="1">[1]!thsiFinD("ths_cr_stock",$A58,$A$1,7,100,100)</f>
        <v>90.304709141274003</v>
      </c>
      <c r="E58" s="3">
        <f ca="1">[1]!thsiFinD("ths_mfi_stock",$A58,$A$1,7,100,100)</f>
        <v>38.158404449932</v>
      </c>
      <c r="F58" s="3">
        <f ca="1">[1]!thsiFinD("ths_expma_stock",$A58,$A$1,7,100,100)</f>
        <v>10.252590355462001</v>
      </c>
      <c r="G58" s="3">
        <f ca="1">[1]!thsiFinD("ths_rsi_stock",$A58,$A$1,7,100,100)</f>
        <v>36.049914982117997</v>
      </c>
      <c r="H58" s="3">
        <f ca="1">[1]!thsiFinD("ths_adtm_stock",$A58,$A$1,7,3,100,100,100)</f>
        <v>0.15217391304347999</v>
      </c>
      <c r="I58" s="3">
        <f ca="1">[1]!thsiFinD("ths_bbiboll_stock",$A58,$A$1,7,3,100,100,100)</f>
        <v>10.326145833332999</v>
      </c>
      <c r="J58" s="3">
        <f ca="1">[1]!thsiFinD("ths_dptb_stock",$A58,$A$1,7,104,100,100)</f>
        <v>0.71428571428570997</v>
      </c>
      <c r="K58" s="3">
        <f ca="1">[1]!thsiFinD("ths_srmi_stock",$A58,$A$1,7,100,100)</f>
        <v>-1.6536964980545001E-2</v>
      </c>
      <c r="L58" s="3">
        <f ca="1">[1]!thsiFinD("ths_atr_stock",$A58,$A$1,7,101,100,100)</f>
        <v>0.32714285714286001</v>
      </c>
      <c r="M58" s="3">
        <f ca="1">[1]!thsiFinD("ths_vol_w_stock",$A58,$A$1)/1000000</f>
        <v>30.136102000000001</v>
      </c>
      <c r="N58" s="3">
        <f ca="1">[1]!thsiFinD("ths_turnover_ratio_w_stock",$A58,$A$1)</f>
        <v>9.7865237302994004</v>
      </c>
      <c r="O58" s="3">
        <f ca="1">[1]!thsiFinD("ths_relative_chg_ratio_w_stock",$A58,$A$1,104,100)</f>
        <v>-1.3405027520085999</v>
      </c>
      <c r="P58" s="3">
        <f ca="1">[1]!thsiFinD("ths_chg_ratio_w_stock",$A58,$B$1,100)</f>
        <v>-4.5499505440158003</v>
      </c>
    </row>
    <row r="59" spans="1:16" x14ac:dyDescent="0.25">
      <c r="A59" s="2" t="s">
        <v>57</v>
      </c>
      <c r="B59" s="2" t="s">
        <v>5420</v>
      </c>
      <c r="C59" s="3">
        <f ca="1">[1]!thsiFinD("ths_vol_ratio_stock",$A59,$A$1,7,100)</f>
        <v>1.1420912700143</v>
      </c>
      <c r="D59" s="3">
        <f ca="1">[1]!thsiFinD("ths_cr_stock",$A59,$A$1,7,100,100)</f>
        <v>82.386363636363996</v>
      </c>
      <c r="E59" s="3">
        <f ca="1">[1]!thsiFinD("ths_mfi_stock",$A59,$A$1,7,100,100)</f>
        <v>55.908579581776998</v>
      </c>
      <c r="F59" s="3">
        <f ca="1">[1]!thsiFinD("ths_expma_stock",$A59,$A$1,7,100,100)</f>
        <v>5.3927109375595998</v>
      </c>
      <c r="G59" s="3">
        <f ca="1">[1]!thsiFinD("ths_rsi_stock",$A59,$A$1,7,100,100)</f>
        <v>40.723285204538001</v>
      </c>
      <c r="H59" s="3">
        <f ca="1">[1]!thsiFinD("ths_adtm_stock",$A59,$A$1,7,3,100,100,100)</f>
        <v>0.33333333333333998</v>
      </c>
      <c r="I59" s="3">
        <f ca="1">[1]!thsiFinD("ths_bbiboll_stock",$A59,$A$1,7,3,100,100,100)</f>
        <v>5.5078125</v>
      </c>
      <c r="J59" s="3">
        <f ca="1">[1]!thsiFinD("ths_dptb_stock",$A59,$A$1,7,104,100,100)</f>
        <v>0.57142857142856995</v>
      </c>
      <c r="K59" s="3">
        <f ca="1">[1]!thsiFinD("ths_srmi_stock",$A59,$A$1,7,100,100)</f>
        <v>-1.8181818181818001E-2</v>
      </c>
      <c r="L59" s="3">
        <f ca="1">[1]!thsiFinD("ths_atr_stock",$A59,$A$1,7,101,100,100)</f>
        <v>0.15285714285714</v>
      </c>
      <c r="M59" s="3">
        <f ca="1">[1]!thsiFinD("ths_vol_w_stock",$A59,$A$1)/1000000</f>
        <v>25.366873999999999</v>
      </c>
      <c r="N59" s="3">
        <f ca="1">[1]!thsiFinD("ths_turnover_ratio_w_stock",$A59,$A$1)</f>
        <v>5.6772805027504001</v>
      </c>
      <c r="O59" s="3">
        <f ca="1">[1]!thsiFinD("ths_relative_chg_ratio_w_stock",$A59,$A$1,104,100)</f>
        <v>1.2556158331949001</v>
      </c>
      <c r="P59" s="3">
        <f ca="1">[1]!thsiFinD("ths_chg_ratio_w_stock",$A59,$B$1,100)</f>
        <v>0.37037037037036002</v>
      </c>
    </row>
    <row r="60" spans="1:16" x14ac:dyDescent="0.25">
      <c r="A60" s="2" t="s">
        <v>58</v>
      </c>
      <c r="B60" s="2" t="s">
        <v>5421</v>
      </c>
      <c r="C60" s="3">
        <f ca="1">[1]!thsiFinD("ths_vol_ratio_stock",$A60,$A$1,7,100)</f>
        <v>0.56061564289648003</v>
      </c>
      <c r="D60" s="3">
        <f ca="1">[1]!thsiFinD("ths_cr_stock",$A60,$A$1,7,100,100)</f>
        <v>49.584487534627002</v>
      </c>
      <c r="E60" s="3">
        <f ca="1">[1]!thsiFinD("ths_mfi_stock",$A60,$A$1,7,100,100)</f>
        <v>17.342009954491001</v>
      </c>
      <c r="F60" s="3">
        <f ca="1">[1]!thsiFinD("ths_expma_stock",$A60,$A$1,7,100,100)</f>
        <v>10.756690319933</v>
      </c>
      <c r="G60" s="3">
        <f ca="1">[1]!thsiFinD("ths_rsi_stock",$A60,$A$1,7,100,100)</f>
        <v>33.290247793031</v>
      </c>
      <c r="H60" s="3">
        <f ca="1">[1]!thsiFinD("ths_adtm_stock",$A60,$A$1,7,3,100,100,100)</f>
        <v>0.58928571428570997</v>
      </c>
      <c r="I60" s="3">
        <f ca="1">[1]!thsiFinD("ths_bbiboll_stock",$A60,$A$1,7,3,100,100,100)</f>
        <v>10.874375000000001</v>
      </c>
      <c r="J60" s="3">
        <f ca="1">[1]!thsiFinD("ths_dptb_stock",$A60,$A$1,7,104,100,100)</f>
        <v>0.85714285714285998</v>
      </c>
      <c r="K60" s="3">
        <f ca="1">[1]!thsiFinD("ths_srmi_stock",$A60,$A$1,7,100,100)</f>
        <v>-4.5945945945945997E-2</v>
      </c>
      <c r="L60" s="3">
        <f ca="1">[1]!thsiFinD("ths_atr_stock",$A60,$A$1,7,101,100,100)</f>
        <v>0.26</v>
      </c>
      <c r="M60" s="3">
        <f ca="1">[1]!thsiFinD("ths_vol_w_stock",$A60,$A$1)/1000000</f>
        <v>39.313077999999997</v>
      </c>
      <c r="N60" s="3">
        <f ca="1">[1]!thsiFinD("ths_turnover_ratio_w_stock",$A60,$A$1)</f>
        <v>3.0312382893034999</v>
      </c>
      <c r="O60" s="3">
        <f ca="1">[1]!thsiFinD("ths_relative_chg_ratio_w_stock",$A60,$A$1,104,100)</f>
        <v>-0.78744057090156006</v>
      </c>
      <c r="P60" s="3">
        <f ca="1">[1]!thsiFinD("ths_chg_ratio_w_stock",$A60,$B$1,100)</f>
        <v>0.94428706326723</v>
      </c>
    </row>
    <row r="61" spans="1:16" x14ac:dyDescent="0.25">
      <c r="A61" s="2" t="s">
        <v>59</v>
      </c>
      <c r="B61" s="2" t="s">
        <v>5422</v>
      </c>
      <c r="C61" s="3">
        <f ca="1">[1]!thsiFinD("ths_vol_ratio_stock",$A61,$A$1,7,100)</f>
        <v>0.96103461530578005</v>
      </c>
      <c r="D61" s="3">
        <f ca="1">[1]!thsiFinD("ths_cr_stock",$A61,$A$1,7,100,100)</f>
        <v>99.411764705882007</v>
      </c>
      <c r="E61" s="3">
        <f ca="1">[1]!thsiFinD("ths_mfi_stock",$A61,$A$1,7,100,100)</f>
        <v>32.367404435064998</v>
      </c>
      <c r="F61" s="3">
        <f ca="1">[1]!thsiFinD("ths_expma_stock",$A61,$A$1,7,100,100)</f>
        <v>6.2773714558310996</v>
      </c>
      <c r="G61" s="3">
        <f ca="1">[1]!thsiFinD("ths_rsi_stock",$A61,$A$1,7,100,100)</f>
        <v>39.781110637246996</v>
      </c>
      <c r="H61" s="3">
        <f ca="1">[1]!thsiFinD("ths_adtm_stock",$A61,$A$1,7,3,100,100,100)</f>
        <v>0.25</v>
      </c>
      <c r="I61" s="3">
        <f ca="1">[1]!thsiFinD("ths_bbiboll_stock",$A61,$A$1,7,3,100,100,100)</f>
        <v>6.3046875</v>
      </c>
      <c r="J61" s="3">
        <f ca="1">[1]!thsiFinD("ths_dptb_stock",$A61,$A$1,7,104,100,100)</f>
        <v>0.57142857142856995</v>
      </c>
      <c r="K61" s="3">
        <f ca="1">[1]!thsiFinD("ths_srmi_stock",$A61,$A$1,7,100,100)</f>
        <v>-2.5078369905956001E-2</v>
      </c>
      <c r="L61" s="3">
        <f ca="1">[1]!thsiFinD("ths_atr_stock",$A61,$A$1,7,101,100,100)</f>
        <v>0.16142857142857001</v>
      </c>
      <c r="M61" s="3">
        <f ca="1">[1]!thsiFinD("ths_vol_w_stock",$A61,$A$1)/1000000</f>
        <v>32.397432999999999</v>
      </c>
      <c r="N61" s="3">
        <f ca="1">[1]!thsiFinD("ths_turnover_ratio_w_stock",$A61,$A$1)</f>
        <v>1.9941786973515001</v>
      </c>
      <c r="O61" s="3">
        <f ca="1">[1]!thsiFinD("ths_relative_chg_ratio_w_stock",$A61,$A$1,104,100)</f>
        <v>-7.1545391439868003E-2</v>
      </c>
      <c r="P61" s="3">
        <f ca="1">[1]!thsiFinD("ths_chg_ratio_w_stock",$A61,$B$1,100)</f>
        <v>-2.7331189710611001</v>
      </c>
    </row>
    <row r="62" spans="1:16" x14ac:dyDescent="0.25">
      <c r="A62" s="2" t="s">
        <v>60</v>
      </c>
      <c r="B62" s="2" t="s">
        <v>5423</v>
      </c>
      <c r="C62" s="3">
        <f ca="1">[1]!thsiFinD("ths_vol_ratio_stock",$A62,$A$1,7,100)</f>
        <v>0.54155240163337004</v>
      </c>
      <c r="D62" s="3">
        <f ca="1">[1]!thsiFinD("ths_cr_stock",$A62,$A$1,7,100,100)</f>
        <v>37.329700272479002</v>
      </c>
      <c r="E62" s="3">
        <f ca="1">[1]!thsiFinD("ths_mfi_stock",$A62,$A$1,7,100,100)</f>
        <v>35.411409304522003</v>
      </c>
      <c r="F62" s="3">
        <f ca="1">[1]!thsiFinD("ths_expma_stock",$A62,$A$1,7,100,100)</f>
        <v>7.5181979967033001</v>
      </c>
      <c r="G62" s="3">
        <f ca="1">[1]!thsiFinD("ths_rsi_stock",$A62,$A$1,7,100,100)</f>
        <v>32.780266276646998</v>
      </c>
      <c r="H62" s="3">
        <f ca="1">[1]!thsiFinD("ths_adtm_stock",$A62,$A$1,7,3,100,100,100)</f>
        <v>-0.2</v>
      </c>
      <c r="I62" s="3">
        <f ca="1">[1]!thsiFinD("ths_bbiboll_stock",$A62,$A$1,7,3,100,100,100)</f>
        <v>7.5919791666667003</v>
      </c>
      <c r="J62" s="3">
        <f ca="1">[1]!thsiFinD("ths_dptb_stock",$A62,$A$1,7,104,100,100)</f>
        <v>0.85714285714285998</v>
      </c>
      <c r="K62" s="3">
        <f ca="1">[1]!thsiFinD("ths_srmi_stock",$A62,$A$1,7,100,100)</f>
        <v>-5.2564102564103002E-2</v>
      </c>
      <c r="L62" s="3">
        <f ca="1">[1]!thsiFinD("ths_atr_stock",$A62,$A$1,7,101,100,100)</f>
        <v>0.24571428571428999</v>
      </c>
      <c r="M62" s="3">
        <f ca="1">[1]!thsiFinD("ths_vol_w_stock",$A62,$A$1)/1000000</f>
        <v>232.13726600000001</v>
      </c>
      <c r="N62" s="3">
        <f ca="1">[1]!thsiFinD("ths_turnover_ratio_w_stock",$A62,$A$1)</f>
        <v>3.2831756681145001</v>
      </c>
      <c r="O62" s="3">
        <f ca="1">[1]!thsiFinD("ths_relative_chg_ratio_w_stock",$A62,$A$1,104,100)</f>
        <v>-2.8921730453676999</v>
      </c>
      <c r="P62" s="3">
        <f ca="1">[1]!thsiFinD("ths_chg_ratio_w_stock",$A62,$B$1,100)</f>
        <v>0.67658998646821</v>
      </c>
    </row>
    <row r="63" spans="1:16" x14ac:dyDescent="0.25">
      <c r="A63" s="2" t="s">
        <v>61</v>
      </c>
      <c r="B63" s="2" t="s">
        <v>5424</v>
      </c>
      <c r="C63" s="3">
        <f ca="1">[1]!thsiFinD("ths_vol_ratio_stock",$A63,$A$1,7,100)</f>
        <v>0.66002671894486997</v>
      </c>
      <c r="D63" s="3">
        <f ca="1">[1]!thsiFinD("ths_cr_stock",$A63,$A$1,7,100,100)</f>
        <v>31.419939577038999</v>
      </c>
      <c r="E63" s="3">
        <f ca="1">[1]!thsiFinD("ths_mfi_stock",$A63,$A$1,7,100,100)</f>
        <v>18.791611434248001</v>
      </c>
      <c r="F63" s="3">
        <f ca="1">[1]!thsiFinD("ths_expma_stock",$A63,$A$1,7,100,100)</f>
        <v>6.3143719362038002</v>
      </c>
      <c r="G63" s="3">
        <f ca="1">[1]!thsiFinD("ths_rsi_stock",$A63,$A$1,7,100,100)</f>
        <v>27.690728338180001</v>
      </c>
      <c r="H63" s="3">
        <f ca="1">[1]!thsiFinD("ths_adtm_stock",$A63,$A$1,7,3,100,100,100)</f>
        <v>-0.15789473684211</v>
      </c>
      <c r="I63" s="3">
        <f ca="1">[1]!thsiFinD("ths_bbiboll_stock",$A63,$A$1,7,3,100,100,100)</f>
        <v>6.3912500000000003</v>
      </c>
      <c r="J63" s="3">
        <f ca="1">[1]!thsiFinD("ths_dptb_stock",$A63,$A$1,7,104,100,100)</f>
        <v>0.57142857142856995</v>
      </c>
      <c r="K63" s="3">
        <f ca="1">[1]!thsiFinD("ths_srmi_stock",$A63,$A$1,7,100,100)</f>
        <v>-8.0959520239879998E-2</v>
      </c>
      <c r="L63" s="3">
        <f ca="1">[1]!thsiFinD("ths_atr_stock",$A63,$A$1,7,101,100,100)</f>
        <v>0.21285714285714</v>
      </c>
      <c r="M63" s="3">
        <f ca="1">[1]!thsiFinD("ths_vol_w_stock",$A63,$A$1)/1000000</f>
        <v>103.40734500000001</v>
      </c>
      <c r="N63" s="3">
        <f ca="1">[1]!thsiFinD("ths_turnover_ratio_w_stock",$A63,$A$1)</f>
        <v>6.5270738562829003</v>
      </c>
      <c r="O63" s="3">
        <f ca="1">[1]!thsiFinD("ths_relative_chg_ratio_w_stock",$A63,$A$1,104,100)</f>
        <v>-3.4843061056900999</v>
      </c>
      <c r="P63" s="3">
        <f ca="1">[1]!thsiFinD("ths_chg_ratio_w_stock",$A63,$B$1,100)</f>
        <v>-7.0146818923328</v>
      </c>
    </row>
    <row r="64" spans="1:16" x14ac:dyDescent="0.25">
      <c r="A64" s="2" t="s">
        <v>62</v>
      </c>
      <c r="B64" s="2" t="s">
        <v>5425</v>
      </c>
      <c r="C64" s="3">
        <f ca="1">[1]!thsiFinD("ths_vol_ratio_stock",$A64,$A$1,7,100)</f>
        <v>0.84980929209738998</v>
      </c>
      <c r="D64" s="3">
        <f ca="1">[1]!thsiFinD("ths_cr_stock",$A64,$A$1,7,100,100)</f>
        <v>194</v>
      </c>
      <c r="E64" s="3">
        <f ca="1">[1]!thsiFinD("ths_mfi_stock",$A64,$A$1,7,100,100)</f>
        <v>74.494533957065002</v>
      </c>
      <c r="F64" s="3">
        <f ca="1">[1]!thsiFinD("ths_expma_stock",$A64,$A$1,7,100,100)</f>
        <v>5.3633089051310003</v>
      </c>
      <c r="G64" s="3">
        <f ca="1">[1]!thsiFinD("ths_rsi_stock",$A64,$A$1,7,100,100)</f>
        <v>55.013366853402999</v>
      </c>
      <c r="H64" s="3">
        <f ca="1">[1]!thsiFinD("ths_adtm_stock",$A64,$A$1,7,3,100,100,100)</f>
        <v>0.70833333333333004</v>
      </c>
      <c r="I64" s="3">
        <f ca="1">[1]!thsiFinD("ths_bbiboll_stock",$A64,$A$1,7,3,100,100,100)</f>
        <v>5.3423958333332999</v>
      </c>
      <c r="J64" s="3">
        <f ca="1">[1]!thsiFinD("ths_dptb_stock",$A64,$A$1,7,104,100,100)</f>
        <v>0.42857142857142999</v>
      </c>
      <c r="K64" s="3">
        <f ca="1">[1]!thsiFinD("ths_srmi_stock",$A64,$A$1,7,100,100)</f>
        <v>2.2346368715084001E-2</v>
      </c>
      <c r="L64" s="3">
        <f ca="1">[1]!thsiFinD("ths_atr_stock",$A64,$A$1,7,101,100,100)</f>
        <v>0.14142857142856999</v>
      </c>
      <c r="M64" s="3">
        <f ca="1">[1]!thsiFinD("ths_vol_w_stock",$A64,$A$1)/1000000</f>
        <v>22.078296999999999</v>
      </c>
      <c r="N64" s="3">
        <f ca="1">[1]!thsiFinD("ths_turnover_ratio_w_stock",$A64,$A$1)</f>
        <v>4.5930809970575002</v>
      </c>
      <c r="O64" s="3">
        <f ca="1">[1]!thsiFinD("ths_relative_chg_ratio_w_stock",$A64,$A$1,104,100)</f>
        <v>3.7574318396897999</v>
      </c>
      <c r="P64" s="3">
        <f ca="1">[1]!thsiFinD("ths_chg_ratio_w_stock",$A64,$B$1,100)</f>
        <v>0.74487895716945995</v>
      </c>
    </row>
    <row r="65" spans="1:16" x14ac:dyDescent="0.25">
      <c r="A65" s="2" t="s">
        <v>63</v>
      </c>
      <c r="B65" s="2" t="s">
        <v>5426</v>
      </c>
      <c r="C65" s="3">
        <f ca="1">[1]!thsiFinD("ths_vol_ratio_stock",$A65,$A$1,7,100)</f>
        <v>1.0351764721271</v>
      </c>
      <c r="D65" s="3">
        <f ca="1">[1]!thsiFinD("ths_cr_stock",$A65,$A$1,7,100,100)</f>
        <v>59.130434782609001</v>
      </c>
      <c r="E65" s="3">
        <f ca="1">[1]!thsiFinD("ths_mfi_stock",$A65,$A$1,7,100,100)</f>
        <v>28.261013645717</v>
      </c>
      <c r="F65" s="3">
        <f ca="1">[1]!thsiFinD("ths_expma_stock",$A65,$A$1,7,100,100)</f>
        <v>4.3199962304174004</v>
      </c>
      <c r="G65" s="3">
        <f ca="1">[1]!thsiFinD("ths_rsi_stock",$A65,$A$1,7,100,100)</f>
        <v>26.558702982006</v>
      </c>
      <c r="H65" s="3">
        <f ca="1">[1]!thsiFinD("ths_adtm_stock",$A65,$A$1,7,3,100,100,100)</f>
        <v>-0.18518518518518001</v>
      </c>
      <c r="I65" s="3">
        <f ca="1">[1]!thsiFinD("ths_bbiboll_stock",$A65,$A$1,7,3,100,100,100)</f>
        <v>4.3478124999999999</v>
      </c>
      <c r="J65" s="3">
        <f ca="1">[1]!thsiFinD("ths_dptb_stock",$A65,$A$1,7,104,100,100)</f>
        <v>0.71428571428570997</v>
      </c>
      <c r="K65" s="3">
        <f ca="1">[1]!thsiFinD("ths_srmi_stock",$A65,$A$1,7,100,100)</f>
        <v>-3.4013605442176999E-2</v>
      </c>
      <c r="L65" s="3">
        <f ca="1">[1]!thsiFinD("ths_atr_stock",$A65,$A$1,7,101,100,100)</f>
        <v>8.7142857142856994E-2</v>
      </c>
      <c r="M65" s="3">
        <f ca="1">[1]!thsiFinD("ths_vol_w_stock",$A65,$A$1)/1000000</f>
        <v>250.546558</v>
      </c>
      <c r="N65" s="3">
        <f ca="1">[1]!thsiFinD("ths_turnover_ratio_w_stock",$A65,$A$1)</f>
        <v>1.1117857454316999</v>
      </c>
      <c r="O65" s="3">
        <f ca="1">[1]!thsiFinD("ths_relative_chg_ratio_w_stock",$A65,$A$1,104,100)</f>
        <v>-0.27622418612560001</v>
      </c>
      <c r="P65" s="3">
        <f ca="1">[1]!thsiFinD("ths_chg_ratio_w_stock",$A65,$B$1,100)</f>
        <v>0.46948356807512998</v>
      </c>
    </row>
    <row r="66" spans="1:16" x14ac:dyDescent="0.25">
      <c r="A66" s="2" t="s">
        <v>64</v>
      </c>
      <c r="B66" s="2" t="s">
        <v>5427</v>
      </c>
      <c r="C66" s="3">
        <f ca="1">[1]!thsiFinD("ths_vol_ratio_stock",$A66,$A$1,7,100)</f>
        <v>0.74175809947749005</v>
      </c>
      <c r="D66" s="3">
        <f ca="1">[1]!thsiFinD("ths_cr_stock",$A66,$A$1,7,100,100)</f>
        <v>60.714285714286</v>
      </c>
      <c r="E66" s="3">
        <f ca="1">[1]!thsiFinD("ths_mfi_stock",$A66,$A$1,7,100,100)</f>
        <v>17.091135820965</v>
      </c>
      <c r="F66" s="3">
        <f ca="1">[1]!thsiFinD("ths_expma_stock",$A66,$A$1,7,100,100)</f>
        <v>7.9173584007707998</v>
      </c>
      <c r="G66" s="3">
        <f ca="1">[1]!thsiFinD("ths_rsi_stock",$A66,$A$1,7,100,100)</f>
        <v>31.090419967687001</v>
      </c>
      <c r="H66" s="3">
        <f ca="1">[1]!thsiFinD("ths_adtm_stock",$A66,$A$1,7,3,100,100,100)</f>
        <v>0.20588235294116999</v>
      </c>
      <c r="I66" s="3">
        <f ca="1">[1]!thsiFinD("ths_bbiboll_stock",$A66,$A$1,7,3,100,100,100)</f>
        <v>7.9837499999999997</v>
      </c>
      <c r="J66" s="3">
        <f ca="1">[1]!thsiFinD("ths_dptb_stock",$A66,$A$1,7,104,100,100)</f>
        <v>0.57142857142856995</v>
      </c>
      <c r="K66" s="3">
        <f ca="1">[1]!thsiFinD("ths_srmi_stock",$A66,$A$1,7,100,100)</f>
        <v>-3.3251231527094E-2</v>
      </c>
      <c r="L66" s="3">
        <f ca="1">[1]!thsiFinD("ths_atr_stock",$A66,$A$1,7,101,100,100)</f>
        <v>0.17142857142856999</v>
      </c>
      <c r="M66" s="3">
        <f ca="1">[1]!thsiFinD("ths_vol_w_stock",$A66,$A$1)/1000000</f>
        <v>41.263503999999998</v>
      </c>
      <c r="N66" s="3">
        <f ca="1">[1]!thsiFinD("ths_turnover_ratio_w_stock",$A66,$A$1)</f>
        <v>0.75065336707379005</v>
      </c>
      <c r="O66" s="3">
        <f ca="1">[1]!thsiFinD("ths_relative_chg_ratio_w_stock",$A66,$A$1,104,100)</f>
        <v>-0.62177755185032002</v>
      </c>
      <c r="P66" s="3">
        <f ca="1">[1]!thsiFinD("ths_chg_ratio_w_stock",$A66,$B$1,100)</f>
        <v>2.1656050955413999</v>
      </c>
    </row>
    <row r="67" spans="1:16" x14ac:dyDescent="0.25">
      <c r="A67" s="2" t="s">
        <v>65</v>
      </c>
      <c r="B67" s="2" t="s">
        <v>5428</v>
      </c>
      <c r="C67" s="3">
        <f ca="1">[1]!thsiFinD("ths_vol_ratio_stock",$A67,$A$1,7,100)</f>
        <v>1.0838322386918999</v>
      </c>
      <c r="D67" s="3">
        <f ca="1">[1]!thsiFinD("ths_cr_stock",$A67,$A$1,7,100,100)</f>
        <v>86.662749706227999</v>
      </c>
      <c r="E67" s="3">
        <f ca="1">[1]!thsiFinD("ths_mfi_stock",$A67,$A$1,7,100,100)</f>
        <v>41.976360253084998</v>
      </c>
      <c r="F67" s="3">
        <f ca="1">[1]!thsiFinD("ths_expma_stock",$A67,$A$1,7,100,100)</f>
        <v>63.994601964716999</v>
      </c>
      <c r="G67" s="3">
        <f ca="1">[1]!thsiFinD("ths_rsi_stock",$A67,$A$1,7,100,100)</f>
        <v>47.632329361139</v>
      </c>
      <c r="H67" s="3">
        <f ca="1">[1]!thsiFinD("ths_adtm_stock",$A67,$A$1,7,3,100,100,100)</f>
        <v>0.58769931662870001</v>
      </c>
      <c r="I67" s="3">
        <f ca="1">[1]!thsiFinD("ths_bbiboll_stock",$A67,$A$1,7,3,100,100,100)</f>
        <v>64.104166666666998</v>
      </c>
      <c r="J67" s="3">
        <f ca="1">[1]!thsiFinD("ths_dptb_stock",$A67,$A$1,7,104,100,100)</f>
        <v>0.57142857142856995</v>
      </c>
      <c r="K67" s="3">
        <f ca="1">[1]!thsiFinD("ths_srmi_stock",$A67,$A$1,7,100,100)</f>
        <v>-3.8910505836576002E-3</v>
      </c>
      <c r="L67" s="3">
        <f ca="1">[1]!thsiFinD("ths_atr_stock",$A67,$A$1,7,101,100,100)</f>
        <v>1.5371428571429</v>
      </c>
      <c r="M67" s="3">
        <f ca="1">[1]!thsiFinD("ths_vol_w_stock",$A67,$A$1)/1000000</f>
        <v>121.06318</v>
      </c>
      <c r="N67" s="3">
        <f ca="1">[1]!thsiFinD("ths_turnover_ratio_w_stock",$A67,$A$1)</f>
        <v>1.7679166470404</v>
      </c>
      <c r="O67" s="3">
        <f ca="1">[1]!thsiFinD("ths_relative_chg_ratio_w_stock",$A67,$A$1,104,100)</f>
        <v>0.10867482284938</v>
      </c>
      <c r="P67" s="3">
        <f ca="1">[1]!thsiFinD("ths_chg_ratio_w_stock",$A67,$B$1,100)</f>
        <v>1.5625</v>
      </c>
    </row>
    <row r="68" spans="1:16" x14ac:dyDescent="0.25">
      <c r="A68" s="2" t="s">
        <v>66</v>
      </c>
      <c r="B68" s="2" t="s">
        <v>5429</v>
      </c>
      <c r="C68" s="3">
        <f ca="1">[1]!thsiFinD("ths_vol_ratio_stock",$A68,$A$1,7,100)</f>
        <v>0.63032508708160995</v>
      </c>
      <c r="D68" s="3">
        <f ca="1">[1]!thsiFinD("ths_cr_stock",$A68,$A$1,7,100,100)</f>
        <v>12.235915492958</v>
      </c>
      <c r="E68" s="3">
        <f ca="1">[1]!thsiFinD("ths_mfi_stock",$A68,$A$1,7,100,100)</f>
        <v>13.201047715288</v>
      </c>
      <c r="F68" s="3">
        <f ca="1">[1]!thsiFinD("ths_expma_stock",$A68,$A$1,7,100,100)</f>
        <v>14.76895496164</v>
      </c>
      <c r="G68" s="3">
        <f ca="1">[1]!thsiFinD("ths_rsi_stock",$A68,$A$1,7,100,100)</f>
        <v>21.383492028326</v>
      </c>
      <c r="H68" s="3">
        <f ca="1">[1]!thsiFinD("ths_adtm_stock",$A68,$A$1,7,3,100,100,100)</f>
        <v>-0.69377990430622005</v>
      </c>
      <c r="I68" s="3">
        <f ca="1">[1]!thsiFinD("ths_bbiboll_stock",$A68,$A$1,7,3,100,100,100)</f>
        <v>14.964895833332999</v>
      </c>
      <c r="J68" s="3">
        <f ca="1">[1]!thsiFinD("ths_dptb_stock",$A68,$A$1,7,104,100,100)</f>
        <v>0.71428571428570997</v>
      </c>
      <c r="K68" s="3">
        <f ca="1">[1]!thsiFinD("ths_srmi_stock",$A68,$A$1,7,100,100)</f>
        <v>-0.12531017369726999</v>
      </c>
      <c r="L68" s="3">
        <f ca="1">[1]!thsiFinD("ths_atr_stock",$A68,$A$1,7,101,100,100)</f>
        <v>0.62</v>
      </c>
      <c r="M68" s="3">
        <f ca="1">[1]!thsiFinD("ths_vol_w_stock",$A68,$A$1)/1000000</f>
        <v>478.68134700000002</v>
      </c>
      <c r="N68" s="3">
        <f ca="1">[1]!thsiFinD("ths_turnover_ratio_w_stock",$A68,$A$1)</f>
        <v>9.6282534405492992</v>
      </c>
      <c r="O68" s="3">
        <f ca="1">[1]!thsiFinD("ths_relative_chg_ratio_w_stock",$A68,$A$1,104,100)</f>
        <v>-12.293471280179</v>
      </c>
      <c r="P68" s="3">
        <f ca="1">[1]!thsiFinD("ths_chg_ratio_w_stock",$A68,$B$1,100)</f>
        <v>1.2056737588652</v>
      </c>
    </row>
    <row r="69" spans="1:16" x14ac:dyDescent="0.25">
      <c r="A69" s="2" t="s">
        <v>67</v>
      </c>
      <c r="B69" s="2" t="s">
        <v>5430</v>
      </c>
      <c r="C69" s="3">
        <f ca="1">[1]!thsiFinD("ths_vol_ratio_stock",$A69,$A$1,7,100)</f>
        <v>0.59804088474781003</v>
      </c>
      <c r="D69" s="3">
        <f ca="1">[1]!thsiFinD("ths_cr_stock",$A69,$A$1,7,100,100)</f>
        <v>106.38778971169999</v>
      </c>
      <c r="E69" s="3">
        <f ca="1">[1]!thsiFinD("ths_mfi_stock",$A69,$A$1,7,100,100)</f>
        <v>51.867444014293</v>
      </c>
      <c r="F69" s="3">
        <f ca="1">[1]!thsiFinD("ths_expma_stock",$A69,$A$1,7,100,100)</f>
        <v>32.972781136670001</v>
      </c>
      <c r="G69" s="3">
        <f ca="1">[1]!thsiFinD("ths_rsi_stock",$A69,$A$1,7,100,100)</f>
        <v>47.796284158885001</v>
      </c>
      <c r="H69" s="3">
        <f ca="1">[1]!thsiFinD("ths_adtm_stock",$A69,$A$1,7,3,100,100,100)</f>
        <v>4.7272727272722997E-2</v>
      </c>
      <c r="I69" s="3">
        <f ca="1">[1]!thsiFinD("ths_bbiboll_stock",$A69,$A$1,7,3,100,100,100)</f>
        <v>32.944166666667002</v>
      </c>
      <c r="J69" s="3">
        <f ca="1">[1]!thsiFinD("ths_dptb_stock",$A69,$A$1,7,104,100,100)</f>
        <v>0.71428571428570997</v>
      </c>
      <c r="K69" s="3">
        <f ca="1">[1]!thsiFinD("ths_srmi_stock",$A69,$A$1,7,100,100)</f>
        <v>9.1687041564791003E-3</v>
      </c>
      <c r="L69" s="3">
        <f ca="1">[1]!thsiFinD("ths_atr_stock",$A69,$A$1,7,101,100,100)</f>
        <v>1.7714285714286</v>
      </c>
      <c r="M69" s="3">
        <f ca="1">[1]!thsiFinD("ths_vol_w_stock",$A69,$A$1)/1000000</f>
        <v>93.559156000000002</v>
      </c>
      <c r="N69" s="3">
        <f ca="1">[1]!thsiFinD("ths_turnover_ratio_w_stock",$A69,$A$1)</f>
        <v>9.2786977300473996</v>
      </c>
      <c r="O69" s="3">
        <f ca="1">[1]!thsiFinD("ths_relative_chg_ratio_w_stock",$A69,$A$1,104,100)</f>
        <v>-4.0274943545801003</v>
      </c>
      <c r="P69" s="3">
        <f ca="1">[1]!thsiFinD("ths_chg_ratio_w_stock",$A69,$B$1,100)</f>
        <v>-2.0782396088019999</v>
      </c>
    </row>
    <row r="70" spans="1:16" x14ac:dyDescent="0.25">
      <c r="A70" s="2" t="s">
        <v>68</v>
      </c>
      <c r="B70" s="2" t="s">
        <v>5431</v>
      </c>
      <c r="C70" s="3">
        <f ca="1">[1]!thsiFinD("ths_vol_ratio_stock",$A70,$A$1,7,100)</f>
        <v>0.70871822666289996</v>
      </c>
      <c r="D70" s="3">
        <f ca="1">[1]!thsiFinD("ths_cr_stock",$A70,$A$1,7,100,100)</f>
        <v>123.77049180328</v>
      </c>
      <c r="E70" s="3">
        <f ca="1">[1]!thsiFinD("ths_mfi_stock",$A70,$A$1,7,100,100)</f>
        <v>60.922816381822003</v>
      </c>
      <c r="F70" s="3">
        <f ca="1">[1]!thsiFinD("ths_expma_stock",$A70,$A$1,7,100,100)</f>
        <v>4.1795134611695</v>
      </c>
      <c r="G70" s="3">
        <f ca="1">[1]!thsiFinD("ths_rsi_stock",$A70,$A$1,7,100,100)</f>
        <v>44.239521745548998</v>
      </c>
      <c r="H70" s="3">
        <f ca="1">[1]!thsiFinD("ths_adtm_stock",$A70,$A$1,7,3,100,100,100)</f>
        <v>0.76744186046511997</v>
      </c>
      <c r="I70" s="3">
        <f ca="1">[1]!thsiFinD("ths_bbiboll_stock",$A70,$A$1,7,3,100,100,100)</f>
        <v>4.1954166666667003</v>
      </c>
      <c r="J70" s="3">
        <f ca="1">[1]!thsiFinD("ths_dptb_stock",$A70,$A$1,7,104,100,100)</f>
        <v>0.42857142857142999</v>
      </c>
      <c r="K70" s="3">
        <f ca="1">[1]!thsiFinD("ths_srmi_stock",$A70,$A$1,7,100,100)</f>
        <v>-1.1904761904762E-2</v>
      </c>
      <c r="L70" s="3">
        <f ca="1">[1]!thsiFinD("ths_atr_stock",$A70,$A$1,7,101,100,100)</f>
        <v>0.13</v>
      </c>
      <c r="M70" s="3">
        <f ca="1">[1]!thsiFinD("ths_vol_w_stock",$A70,$A$1)/1000000</f>
        <v>45.666991000000003</v>
      </c>
      <c r="N70" s="3">
        <f ca="1">[1]!thsiFinD("ths_turnover_ratio_w_stock",$A70,$A$1)</f>
        <v>2.9513987576705998</v>
      </c>
      <c r="O70" s="3">
        <f ca="1">[1]!thsiFinD("ths_relative_chg_ratio_w_stock",$A70,$A$1,104,100)</f>
        <v>3.1006173897718998</v>
      </c>
      <c r="P70" s="3">
        <f ca="1">[1]!thsiFinD("ths_chg_ratio_w_stock",$A70,$B$1,100)</f>
        <v>4.8192771084336998</v>
      </c>
    </row>
    <row r="71" spans="1:16" x14ac:dyDescent="0.25">
      <c r="A71" s="2" t="s">
        <v>69</v>
      </c>
      <c r="B71" s="2" t="s">
        <v>5432</v>
      </c>
      <c r="C71" s="3">
        <f ca="1">[1]!thsiFinD("ths_vol_ratio_stock",$A71,$A$1,7,100)</f>
        <v>0.81077219414362001</v>
      </c>
      <c r="D71" s="3">
        <f ca="1">[1]!thsiFinD("ths_cr_stock",$A71,$A$1,7,100,100)</f>
        <v>83.333333333333002</v>
      </c>
      <c r="E71" s="3">
        <f ca="1">[1]!thsiFinD("ths_mfi_stock",$A71,$A$1,7,100,100)</f>
        <v>49.703747649756998</v>
      </c>
      <c r="F71" s="3">
        <f ca="1">[1]!thsiFinD("ths_expma_stock",$A71,$A$1,7,100,100)</f>
        <v>2.4157218450932998</v>
      </c>
      <c r="G71" s="3">
        <f ca="1">[1]!thsiFinD("ths_rsi_stock",$A71,$A$1,7,100,100)</f>
        <v>36.344664295409999</v>
      </c>
      <c r="H71" s="3">
        <f ca="1">[1]!thsiFinD("ths_adtm_stock",$A71,$A$1,7,3,100,100,100)</f>
        <v>0.625</v>
      </c>
      <c r="I71" s="3">
        <f ca="1">[1]!thsiFinD("ths_bbiboll_stock",$A71,$A$1,7,3,100,100,100)</f>
        <v>2.4477083333333001</v>
      </c>
      <c r="J71" s="3">
        <f ca="1">[1]!thsiFinD("ths_dptb_stock",$A71,$A$1,7,104,100,100)</f>
        <v>0.42857142857142999</v>
      </c>
      <c r="K71" s="3">
        <f ca="1">[1]!thsiFinD("ths_srmi_stock",$A71,$A$1,7,100,100)</f>
        <v>-2.4590163934426E-2</v>
      </c>
      <c r="L71" s="3">
        <f ca="1">[1]!thsiFinD("ths_atr_stock",$A71,$A$1,7,101,100,100)</f>
        <v>9.4285714285714001E-2</v>
      </c>
      <c r="M71" s="3">
        <f ca="1">[1]!thsiFinD("ths_vol_w_stock",$A71,$A$1)/1000000</f>
        <v>138.55035799999999</v>
      </c>
      <c r="N71" s="3">
        <f ca="1">[1]!thsiFinD("ths_turnover_ratio_w_stock",$A71,$A$1)</f>
        <v>4.6373605627016996</v>
      </c>
      <c r="O71" s="3">
        <f ca="1">[1]!thsiFinD("ths_relative_chg_ratio_w_stock",$A71,$A$1,104,100)</f>
        <v>2.1604643659798</v>
      </c>
      <c r="P71" s="3">
        <f ca="1">[1]!thsiFinD("ths_chg_ratio_w_stock",$A71,$B$1,100)</f>
        <v>-1.6806722689075999</v>
      </c>
    </row>
    <row r="72" spans="1:16" x14ac:dyDescent="0.25">
      <c r="A72" s="2" t="s">
        <v>70</v>
      </c>
      <c r="B72" s="2" t="s">
        <v>5433</v>
      </c>
      <c r="C72" s="3">
        <f ca="1">[1]!thsiFinD("ths_vol_ratio_stock",$A72,$A$1,7,100)</f>
        <v>0.86831322129143995</v>
      </c>
      <c r="D72" s="3">
        <f ca="1">[1]!thsiFinD("ths_cr_stock",$A72,$A$1,7,100,100)</f>
        <v>93.514460999123997</v>
      </c>
      <c r="E72" s="3">
        <f ca="1">[1]!thsiFinD("ths_mfi_stock",$A72,$A$1,7,100,100)</f>
        <v>64.391754579847003</v>
      </c>
      <c r="F72" s="3">
        <f ca="1">[1]!thsiFinD("ths_expma_stock",$A72,$A$1,7,100,100)</f>
        <v>27.078173124338001</v>
      </c>
      <c r="G72" s="3">
        <f ca="1">[1]!thsiFinD("ths_rsi_stock",$A72,$A$1,7,100,100)</f>
        <v>47.923554207328003</v>
      </c>
      <c r="H72" s="3">
        <f ca="1">[1]!thsiFinD("ths_adtm_stock",$A72,$A$1,7,3,100,100,100)</f>
        <v>0.55645161290321998</v>
      </c>
      <c r="I72" s="3">
        <f ca="1">[1]!thsiFinD("ths_bbiboll_stock",$A72,$A$1,7,3,100,100,100)</f>
        <v>27.254999999999999</v>
      </c>
      <c r="J72" s="3">
        <f ca="1">[1]!thsiFinD("ths_dptb_stock",$A72,$A$1,7,104,100,100)</f>
        <v>0.71428571428570997</v>
      </c>
      <c r="K72" s="3">
        <f ca="1">[1]!thsiFinD("ths_srmi_stock",$A72,$A$1,7,100,100)</f>
        <v>6.9955817378498002E-3</v>
      </c>
      <c r="L72" s="3">
        <f ca="1">[1]!thsiFinD("ths_atr_stock",$A72,$A$1,7,101,100,100)</f>
        <v>1.0514285714286</v>
      </c>
      <c r="M72" s="3">
        <f ca="1">[1]!thsiFinD("ths_vol_w_stock",$A72,$A$1)/1000000</f>
        <v>24.791194999999998</v>
      </c>
      <c r="N72" s="3">
        <f ca="1">[1]!thsiFinD("ths_turnover_ratio_w_stock",$A72,$A$1)</f>
        <v>3.6035480186976998</v>
      </c>
      <c r="O72" s="3">
        <f ca="1">[1]!thsiFinD("ths_relative_chg_ratio_w_stock",$A72,$A$1,104,100)</f>
        <v>2.7593374885158002</v>
      </c>
      <c r="P72" s="3">
        <f ca="1">[1]!thsiFinD("ths_chg_ratio_w_stock",$A72,$B$1,100)</f>
        <v>-1.840942562592</v>
      </c>
    </row>
    <row r="73" spans="1:16" x14ac:dyDescent="0.25">
      <c r="A73" s="2" t="s">
        <v>71</v>
      </c>
      <c r="B73" s="2" t="s">
        <v>5434</v>
      </c>
      <c r="C73" s="3">
        <f ca="1">[1]!thsiFinD("ths_vol_ratio_stock",$A73,$A$1,7,100)</f>
        <v>0.74496673395761004</v>
      </c>
      <c r="D73" s="3">
        <f ca="1">[1]!thsiFinD("ths_cr_stock",$A73,$A$1,7,100,100)</f>
        <v>87.931034482759003</v>
      </c>
      <c r="E73" s="3">
        <f ca="1">[1]!thsiFinD("ths_mfi_stock",$A73,$A$1,7,100,100)</f>
        <v>29.40171508744</v>
      </c>
      <c r="F73" s="3">
        <f ca="1">[1]!thsiFinD("ths_expma_stock",$A73,$A$1,7,100,100)</f>
        <v>5.4276177547154996</v>
      </c>
      <c r="G73" s="3">
        <f ca="1">[1]!thsiFinD("ths_rsi_stock",$A73,$A$1,7,100,100)</f>
        <v>31.170908786161998</v>
      </c>
      <c r="H73" s="3">
        <f ca="1">[1]!thsiFinD("ths_adtm_stock",$A73,$A$1,7,3,100,100,100)</f>
        <v>0.58974358974358998</v>
      </c>
      <c r="I73" s="3">
        <f ca="1">[1]!thsiFinD("ths_bbiboll_stock",$A73,$A$1,7,3,100,100,100)</f>
        <v>5.5020833333333004</v>
      </c>
      <c r="J73" s="3">
        <f ca="1">[1]!thsiFinD("ths_dptb_stock",$A73,$A$1,7,104,100,100)</f>
        <v>0.85714285714285998</v>
      </c>
      <c r="K73" s="3">
        <f ca="1">[1]!thsiFinD("ths_srmi_stock",$A73,$A$1,7,100,100)</f>
        <v>-1.6544117647059001E-2</v>
      </c>
      <c r="L73" s="3">
        <f ca="1">[1]!thsiFinD("ths_atr_stock",$A73,$A$1,7,101,100,100)</f>
        <v>0.15571428571429</v>
      </c>
      <c r="M73" s="3">
        <f ca="1">[1]!thsiFinD("ths_vol_w_stock",$A73,$A$1)/1000000</f>
        <v>50.749899999999997</v>
      </c>
      <c r="N73" s="3">
        <f ca="1">[1]!thsiFinD("ths_turnover_ratio_w_stock",$A73,$A$1)</f>
        <v>7.3164560097929003</v>
      </c>
      <c r="O73" s="3">
        <f ca="1">[1]!thsiFinD("ths_relative_chg_ratio_w_stock",$A73,$A$1,104,100)</f>
        <v>1.2591031428749999</v>
      </c>
      <c r="P73" s="3">
        <f ca="1">[1]!thsiFinD("ths_chg_ratio_w_stock",$A73,$B$1,100)</f>
        <v>2.8037383177569999</v>
      </c>
    </row>
    <row r="74" spans="1:16" x14ac:dyDescent="0.25">
      <c r="A74" s="2" t="s">
        <v>72</v>
      </c>
      <c r="B74" s="2" t="s">
        <v>5435</v>
      </c>
      <c r="C74" s="3">
        <f ca="1">[1]!thsiFinD("ths_vol_ratio_stock",$A74,$A$1,7,100)</f>
        <v>0.61003295073310004</v>
      </c>
      <c r="D74" s="3">
        <f ca="1">[1]!thsiFinD("ths_cr_stock",$A74,$A$1,7,100,100)</f>
        <v>123.94366197183</v>
      </c>
      <c r="E74" s="3">
        <f ca="1">[1]!thsiFinD("ths_mfi_stock",$A74,$A$1,7,100,100)</f>
        <v>63.801505894884002</v>
      </c>
      <c r="F74" s="3">
        <f ca="1">[1]!thsiFinD("ths_expma_stock",$A74,$A$1,7,100,100)</f>
        <v>2.6556044283653999</v>
      </c>
      <c r="G74" s="3">
        <f ca="1">[1]!thsiFinD("ths_rsi_stock",$A74,$A$1,7,100,100)</f>
        <v>48.489540102931997</v>
      </c>
      <c r="H74" s="3">
        <f ca="1">[1]!thsiFinD("ths_adtm_stock",$A74,$A$1,7,3,100,100,100)</f>
        <v>0.36363636363636997</v>
      </c>
      <c r="I74" s="3">
        <f ca="1">[1]!thsiFinD("ths_bbiboll_stock",$A74,$A$1,7,3,100,100,100)</f>
        <v>2.6626041666667</v>
      </c>
      <c r="J74" s="3">
        <f ca="1">[1]!thsiFinD("ths_dptb_stock",$A74,$A$1,7,104,100,100)</f>
        <v>0.57142857142856995</v>
      </c>
      <c r="K74" s="3">
        <f ca="1">[1]!thsiFinD("ths_srmi_stock",$A74,$A$1,7,100,100)</f>
        <v>7.5187969924812E-3</v>
      </c>
      <c r="L74" s="3">
        <f ca="1">[1]!thsiFinD("ths_atr_stock",$A74,$A$1,7,101,100,100)</f>
        <v>7.5714285714285998E-2</v>
      </c>
      <c r="M74" s="3">
        <f ca="1">[1]!thsiFinD("ths_vol_w_stock",$A74,$A$1)/1000000</f>
        <v>34.374009999999998</v>
      </c>
      <c r="N74" s="3">
        <f ca="1">[1]!thsiFinD("ths_turnover_ratio_w_stock",$A74,$A$1)</f>
        <v>3.9250158808147</v>
      </c>
      <c r="O74" s="3">
        <f ca="1">[1]!thsiFinD("ths_relative_chg_ratio_w_stock",$A74,$A$1,104,100)</f>
        <v>2.7995774335595001</v>
      </c>
      <c r="P74" s="3">
        <f ca="1">[1]!thsiFinD("ths_chg_ratio_w_stock",$A74,$B$1,100)</f>
        <v>-0.37593984962407001</v>
      </c>
    </row>
    <row r="75" spans="1:16" x14ac:dyDescent="0.25">
      <c r="A75" s="2" t="s">
        <v>73</v>
      </c>
      <c r="B75" s="2" t="s">
        <v>5436</v>
      </c>
      <c r="C75" s="3">
        <f ca="1">[1]!thsiFinD("ths_vol_ratio_stock",$A75,$A$1,7,100)</f>
        <v>0.77193907905129999</v>
      </c>
      <c r="D75" s="3">
        <f ca="1">[1]!thsiFinD("ths_cr_stock",$A75,$A$1,7,100,100)</f>
        <v>182.74336283186</v>
      </c>
      <c r="E75" s="3">
        <f ca="1">[1]!thsiFinD("ths_mfi_stock",$A75,$A$1,7,100,100)</f>
        <v>50.736205966096001</v>
      </c>
      <c r="F75" s="3">
        <f ca="1">[1]!thsiFinD("ths_expma_stock",$A75,$A$1,7,100,100)</f>
        <v>25.054509027329001</v>
      </c>
      <c r="G75" s="3">
        <f ca="1">[1]!thsiFinD("ths_rsi_stock",$A75,$A$1,7,100,100)</f>
        <v>57.307157637528</v>
      </c>
      <c r="H75" s="3">
        <f ca="1">[1]!thsiFinD("ths_adtm_stock",$A75,$A$1,7,3,100,100,100)</f>
        <v>0.75757575757576001</v>
      </c>
      <c r="I75" s="3">
        <f ca="1">[1]!thsiFinD("ths_bbiboll_stock",$A75,$A$1,7,3,100,100,100)</f>
        <v>25.010520833333</v>
      </c>
      <c r="J75" s="3">
        <f ca="1">[1]!thsiFinD("ths_dptb_stock",$A75,$A$1,7,104,100,100)</f>
        <v>0.71428571428570997</v>
      </c>
      <c r="K75" s="3">
        <f ca="1">[1]!thsiFinD("ths_srmi_stock",$A75,$A$1,7,100,100)</f>
        <v>3.7181996086105999E-2</v>
      </c>
      <c r="L75" s="3">
        <f ca="1">[1]!thsiFinD("ths_atr_stock",$A75,$A$1,7,101,100,100)</f>
        <v>1.08</v>
      </c>
      <c r="M75" s="3">
        <f ca="1">[1]!thsiFinD("ths_vol_w_stock",$A75,$A$1)/1000000</f>
        <v>85.485573000000002</v>
      </c>
      <c r="N75" s="3">
        <f ca="1">[1]!thsiFinD("ths_turnover_ratio_w_stock",$A75,$A$1)</f>
        <v>5.4090463412948004</v>
      </c>
      <c r="O75" s="3">
        <f ca="1">[1]!thsiFinD("ths_relative_chg_ratio_w_stock",$A75,$A$1,104,100)</f>
        <v>7.0326014837833997</v>
      </c>
      <c r="P75" s="3">
        <f ca="1">[1]!thsiFinD("ths_chg_ratio_w_stock",$A75,$B$1,100)</f>
        <v>-3.5225048923679001</v>
      </c>
    </row>
    <row r="76" spans="1:16" x14ac:dyDescent="0.25">
      <c r="A76" s="2" t="s">
        <v>74</v>
      </c>
      <c r="B76" s="2" t="s">
        <v>5437</v>
      </c>
      <c r="C76" s="3">
        <f ca="1">[1]!thsiFinD("ths_vol_ratio_stock",$A76,$A$1,7,100)</f>
        <v>0.81057148490476005</v>
      </c>
      <c r="D76" s="3">
        <f ca="1">[1]!thsiFinD("ths_cr_stock",$A76,$A$1,7,100,100)</f>
        <v>47.019867549669002</v>
      </c>
      <c r="E76" s="3">
        <f ca="1">[1]!thsiFinD("ths_mfi_stock",$A76,$A$1,7,100,100)</f>
        <v>13.217856072483</v>
      </c>
      <c r="F76" s="3">
        <f ca="1">[1]!thsiFinD("ths_expma_stock",$A76,$A$1,7,100,100)</f>
        <v>7.9762792796599999</v>
      </c>
      <c r="G76" s="3">
        <f ca="1">[1]!thsiFinD("ths_rsi_stock",$A76,$A$1,7,100,100)</f>
        <v>40.394788905317</v>
      </c>
      <c r="H76" s="3">
        <f ca="1">[1]!thsiFinD("ths_adtm_stock",$A76,$A$1,7,3,100,100,100)</f>
        <v>-6.5217391304347005E-2</v>
      </c>
      <c r="I76" s="3">
        <f ca="1">[1]!thsiFinD("ths_bbiboll_stock",$A76,$A$1,7,3,100,100,100)</f>
        <v>8.0144791666666997</v>
      </c>
      <c r="J76" s="3">
        <f ca="1">[1]!thsiFinD("ths_dptb_stock",$A76,$A$1,7,104,100,100)</f>
        <v>0.85714285714285998</v>
      </c>
      <c r="K76" s="3">
        <f ca="1">[1]!thsiFinD("ths_srmi_stock",$A76,$A$1,7,100,100)</f>
        <v>-4.0048543689320003E-2</v>
      </c>
      <c r="L76" s="3">
        <f ca="1">[1]!thsiFinD("ths_atr_stock",$A76,$A$1,7,101,100,100)</f>
        <v>0.21142857142856999</v>
      </c>
      <c r="M76" s="3">
        <f ca="1">[1]!thsiFinD("ths_vol_w_stock",$A76,$A$1)/1000000</f>
        <v>36.779618999999997</v>
      </c>
      <c r="N76" s="3">
        <f ca="1">[1]!thsiFinD("ths_turnover_ratio_w_stock",$A76,$A$1)</f>
        <v>8.6872029974136993</v>
      </c>
      <c r="O76" s="3">
        <f ca="1">[1]!thsiFinD("ths_relative_chg_ratio_w_stock",$A76,$A$1,104,100)</f>
        <v>-1.0987831754791999</v>
      </c>
      <c r="P76" s="3">
        <f ca="1">[1]!thsiFinD("ths_chg_ratio_w_stock",$A76,$B$1,100)</f>
        <v>-0.63211125158028003</v>
      </c>
    </row>
    <row r="77" spans="1:16" x14ac:dyDescent="0.25">
      <c r="A77" s="2" t="s">
        <v>75</v>
      </c>
      <c r="B77" s="2" t="s">
        <v>5438</v>
      </c>
      <c r="C77" s="3">
        <f ca="1">[1]!thsiFinD("ths_vol_ratio_stock",$A77,$A$1,7,100)</f>
        <v>1.2147038379179</v>
      </c>
      <c r="D77" s="3">
        <f ca="1">[1]!thsiFinD("ths_cr_stock",$A77,$A$1,7,100,100)</f>
        <v>14.671814671815</v>
      </c>
      <c r="E77" s="3">
        <f ca="1">[1]!thsiFinD("ths_mfi_stock",$A77,$A$1,7,100,100)</f>
        <v>0</v>
      </c>
      <c r="F77" s="3">
        <f ca="1">[1]!thsiFinD("ths_expma_stock",$A77,$A$1,7,100,100)</f>
        <v>5.9711697332323999</v>
      </c>
      <c r="G77" s="3">
        <f ca="1">[1]!thsiFinD("ths_rsi_stock",$A77,$A$1,7,100,100)</f>
        <v>24.474878029050998</v>
      </c>
      <c r="H77" s="3">
        <f ca="1">[1]!thsiFinD("ths_adtm_stock",$A77,$A$1,7,3,100,100,100)</f>
        <v>-0.47058823529412003</v>
      </c>
      <c r="I77" s="3">
        <f ca="1">[1]!thsiFinD("ths_bbiboll_stock",$A77,$A$1,7,3,100,100,100)</f>
        <v>6.0438541666666996</v>
      </c>
      <c r="J77" s="3">
        <f ca="1">[1]!thsiFinD("ths_dptb_stock",$A77,$A$1,7,104,100,100)</f>
        <v>0.57142857142856995</v>
      </c>
      <c r="K77" s="3">
        <f ca="1">[1]!thsiFinD("ths_srmi_stock",$A77,$A$1,7,100,100)</f>
        <v>-6.4205457463883994E-2</v>
      </c>
      <c r="L77" s="3">
        <f ca="1">[1]!thsiFinD("ths_atr_stock",$A77,$A$1,7,101,100,100)</f>
        <v>0.14142857142856999</v>
      </c>
      <c r="M77" s="3">
        <f ca="1">[1]!thsiFinD("ths_vol_w_stock",$A77,$A$1)/1000000</f>
        <v>17.845199000000001</v>
      </c>
      <c r="N77" s="3">
        <f ca="1">[1]!thsiFinD("ths_turnover_ratio_w_stock",$A77,$A$1)</f>
        <v>1.0616354175053999</v>
      </c>
      <c r="O77" s="3">
        <f ca="1">[1]!thsiFinD("ths_relative_chg_ratio_w_stock",$A77,$A$1,104,100)</f>
        <v>-3.3854253031672998</v>
      </c>
      <c r="P77" s="3">
        <f ca="1">[1]!thsiFinD("ths_chg_ratio_w_stock",$A77,$B$1,100)</f>
        <v>-3.2590051457975999</v>
      </c>
    </row>
    <row r="78" spans="1:16" x14ac:dyDescent="0.25">
      <c r="A78" s="2" t="s">
        <v>76</v>
      </c>
      <c r="B78" s="2" t="s">
        <v>5439</v>
      </c>
      <c r="C78" s="3">
        <f ca="1">[1]!thsiFinD("ths_vol_ratio_stock",$A78,$A$1,7,100)</f>
        <v>0.37690511670454002</v>
      </c>
      <c r="D78" s="3">
        <f ca="1">[1]!thsiFinD("ths_cr_stock",$A78,$A$1,7,100,100)</f>
        <v>36.956521739129997</v>
      </c>
      <c r="E78" s="3">
        <f ca="1">[1]!thsiFinD("ths_mfi_stock",$A78,$A$1,7,100,100)</f>
        <v>29.196220886406</v>
      </c>
      <c r="F78" s="3">
        <f ca="1">[1]!thsiFinD("ths_expma_stock",$A78,$A$1,7,100,100)</f>
        <v>9.5494835249788004</v>
      </c>
      <c r="G78" s="3">
        <f ca="1">[1]!thsiFinD("ths_rsi_stock",$A78,$A$1,7,100,100)</f>
        <v>38.375275249692002</v>
      </c>
      <c r="H78" s="3">
        <f ca="1">[1]!thsiFinD("ths_adtm_stock",$A78,$A$1,7,3,100,100,100)</f>
        <v>-0.45070422535211002</v>
      </c>
      <c r="I78" s="3">
        <f ca="1">[1]!thsiFinD("ths_bbiboll_stock",$A78,$A$1,7,3,100,100,100)</f>
        <v>9.6046875000000007</v>
      </c>
      <c r="J78" s="3">
        <f ca="1">[1]!thsiFinD("ths_dptb_stock",$A78,$A$1,7,104,100,100)</f>
        <v>0.85714285714285998</v>
      </c>
      <c r="K78" s="3">
        <f ca="1">[1]!thsiFinD("ths_srmi_stock",$A78,$A$1,7,100,100)</f>
        <v>-3.4836065573770003E-2</v>
      </c>
      <c r="L78" s="3">
        <f ca="1">[1]!thsiFinD("ths_atr_stock",$A78,$A$1,7,101,100,100)</f>
        <v>0.24</v>
      </c>
      <c r="M78" s="3">
        <f ca="1">[1]!thsiFinD("ths_vol_w_stock",$A78,$A$1)/1000000</f>
        <v>16.472324</v>
      </c>
      <c r="N78" s="3">
        <f ca="1">[1]!thsiFinD("ths_turnover_ratio_w_stock",$A78,$A$1)</f>
        <v>5.1396371734021002</v>
      </c>
      <c r="O78" s="3">
        <f ca="1">[1]!thsiFinD("ths_relative_chg_ratio_w_stock",$A78,$A$1,104,100)</f>
        <v>-1.2968167369565</v>
      </c>
      <c r="P78" s="3">
        <f ca="1">[1]!thsiFinD("ths_chg_ratio_w_stock",$A78,$B$1,100)</f>
        <v>0.63694267515923997</v>
      </c>
    </row>
    <row r="79" spans="1:16" x14ac:dyDescent="0.25">
      <c r="A79" s="2" t="s">
        <v>77</v>
      </c>
      <c r="B79" s="2" t="s">
        <v>5440</v>
      </c>
      <c r="C79" s="3">
        <f ca="1">[1]!thsiFinD("ths_vol_ratio_stock",$A79,$A$1,7,100)</f>
        <v>0</v>
      </c>
      <c r="D79" s="3">
        <f ca="1">[1]!thsiFinD("ths_cr_stock",$A79,$A$1,7,100,100)</f>
        <v>19.178082191781002</v>
      </c>
      <c r="E79" s="3">
        <f ca="1">[1]!thsiFinD("ths_mfi_stock",$A79,$A$1,7,100,100)</f>
        <v>53.574251000084999</v>
      </c>
      <c r="F79" s="3">
        <f ca="1">[1]!thsiFinD("ths_expma_stock",$A79,$A$1,7,100,100)</f>
        <v>1.5084178013539</v>
      </c>
      <c r="G79" s="3">
        <f ca="1">[1]!thsiFinD("ths_rsi_stock",$A79,$A$1,7,100,100)</f>
        <v>31.923894551808001</v>
      </c>
      <c r="H79" s="3">
        <f ca="1">[1]!thsiFinD("ths_adtm_stock",$A79,$A$1,7,3,100,100,100)</f>
        <v>0.8</v>
      </c>
      <c r="I79" s="3">
        <f ca="1">[1]!thsiFinD("ths_bbiboll_stock",$A79,$A$1,7,3,100,100,100)</f>
        <v>1.5329166666667</v>
      </c>
      <c r="J79" s="3">
        <f ca="1">[1]!thsiFinD("ths_dptb_stock",$A79,$A$1,7,104,100,100)</f>
        <v>0.85714285714285998</v>
      </c>
      <c r="K79" s="3">
        <f ca="1">[1]!thsiFinD("ths_srmi_stock",$A79,$A$1,7,100,100)</f>
        <v>-4.6666666666667002E-2</v>
      </c>
      <c r="L79" s="3">
        <f ca="1">[1]!thsiFinD("ths_atr_stock",$A79,$A$1,7,101,100,100)</f>
        <v>6.4285714285714002E-2</v>
      </c>
      <c r="M79" s="3">
        <f ca="1">[1]!thsiFinD("ths_vol_w_stock",$A79,$A$1)/1000000</f>
        <v>0</v>
      </c>
      <c r="N79" s="3">
        <f ca="1">[1]!thsiFinD("ths_turnover_ratio_w_stock",$A79,$A$1)</f>
        <v>0</v>
      </c>
      <c r="O79" s="3">
        <f ca="1">[1]!thsiFinD("ths_relative_chg_ratio_w_stock",$A79,$A$1,104,100)</f>
        <v>0.88386862129899002</v>
      </c>
      <c r="P79" s="3">
        <f ca="1">[1]!thsiFinD("ths_chg_ratio_w_stock",$A79,$B$1,100)</f>
        <v>-18.181818181817999</v>
      </c>
    </row>
    <row r="80" spans="1:16" x14ac:dyDescent="0.25">
      <c r="A80" s="2" t="s">
        <v>78</v>
      </c>
      <c r="B80" s="2" t="s">
        <v>5441</v>
      </c>
      <c r="C80" s="3">
        <f ca="1">[1]!thsiFinD("ths_vol_ratio_stock",$A80,$A$1,7,100)</f>
        <v>0.60938554294174996</v>
      </c>
      <c r="D80" s="3">
        <f ca="1">[1]!thsiFinD("ths_cr_stock",$A80,$A$1,7,100,100)</f>
        <v>167.69230769231001</v>
      </c>
      <c r="E80" s="3">
        <f ca="1">[1]!thsiFinD("ths_mfi_stock",$A80,$A$1,7,100,100)</f>
        <v>62.808086292666999</v>
      </c>
      <c r="F80" s="3">
        <f ca="1">[1]!thsiFinD("ths_expma_stock",$A80,$A$1,7,100,100)</f>
        <v>2.5219338517784</v>
      </c>
      <c r="G80" s="3">
        <f ca="1">[1]!thsiFinD("ths_rsi_stock",$A80,$A$1,7,100,100)</f>
        <v>53.431058179735999</v>
      </c>
      <c r="H80" s="3">
        <f ca="1">[1]!thsiFinD("ths_adtm_stock",$A80,$A$1,7,3,100,100,100)</f>
        <v>0.80952380952380998</v>
      </c>
      <c r="I80" s="3">
        <f ca="1">[1]!thsiFinD("ths_bbiboll_stock",$A80,$A$1,7,3,100,100,100)</f>
        <v>2.5132291666666999</v>
      </c>
      <c r="J80" s="3">
        <f ca="1">[1]!thsiFinD("ths_dptb_stock",$A80,$A$1,7,104,100,100)</f>
        <v>0.57142857142856995</v>
      </c>
      <c r="K80" s="3">
        <f ca="1">[1]!thsiFinD("ths_srmi_stock",$A80,$A$1,7,100,100)</f>
        <v>1.984126984127E-2</v>
      </c>
      <c r="L80" s="3">
        <f ca="1">[1]!thsiFinD("ths_atr_stock",$A80,$A$1,7,101,100,100)</f>
        <v>8.5714285714286007E-2</v>
      </c>
      <c r="M80" s="3">
        <f ca="1">[1]!thsiFinD("ths_vol_w_stock",$A80,$A$1)/1000000</f>
        <v>261.83461</v>
      </c>
      <c r="N80" s="3">
        <f ca="1">[1]!thsiFinD("ths_turnover_ratio_w_stock",$A80,$A$1)</f>
        <v>4.8553175565388997</v>
      </c>
      <c r="O80" s="3">
        <f ca="1">[1]!thsiFinD("ths_relative_chg_ratio_w_stock",$A80,$A$1,104,100)</f>
        <v>-0.29260196693628998</v>
      </c>
      <c r="P80" s="3">
        <f ca="1">[1]!thsiFinD("ths_chg_ratio_w_stock",$A80,$B$1,100)</f>
        <v>2.7777777777777999</v>
      </c>
    </row>
    <row r="81" spans="1:16" x14ac:dyDescent="0.25">
      <c r="A81" s="2" t="s">
        <v>79</v>
      </c>
      <c r="B81" s="2" t="s">
        <v>5442</v>
      </c>
      <c r="C81" s="3">
        <f ca="1">[1]!thsiFinD("ths_vol_ratio_stock",$A81,$A$1,7,100)</f>
        <v>0</v>
      </c>
      <c r="D81" s="3">
        <f ca="1">[1]!thsiFinD("ths_cr_stock",$A81,$A$1,7,100,100)</f>
        <v>-68.75</v>
      </c>
      <c r="E81" s="3">
        <f ca="1">[1]!thsiFinD("ths_mfi_stock",$A81,$A$1,7,100,100)</f>
        <v>26.350604967451002</v>
      </c>
      <c r="F81" s="3">
        <f ca="1">[1]!thsiFinD("ths_expma_stock",$A81,$A$1,7,100,100)</f>
        <v>0.49023012729173998</v>
      </c>
      <c r="G81" s="3">
        <f ca="1">[1]!thsiFinD("ths_rsi_stock",$A81,$A$1,7,100,100)</f>
        <v>13.377023767593</v>
      </c>
      <c r="H81" s="3">
        <f ca="1">[1]!thsiFinD("ths_adtm_stock",$A81,$A$1,7,3,100,100,100)</f>
        <v>0</v>
      </c>
      <c r="I81" s="3">
        <f ca="1">[1]!thsiFinD("ths_bbiboll_stock",$A81,$A$1,7,3,100,100,100)</f>
        <v>0.54822916666666999</v>
      </c>
      <c r="J81" s="3">
        <f ca="1">[1]!thsiFinD("ths_dptb_stock",$A81,$A$1,7,104,100,100)</f>
        <v>0.14285714285713999</v>
      </c>
      <c r="K81" s="3">
        <f ca="1">[1]!thsiFinD("ths_srmi_stock",$A81,$A$1,7,100,100)</f>
        <v>-0.22413793103447999</v>
      </c>
      <c r="L81" s="3">
        <f ca="1">[1]!thsiFinD("ths_atr_stock",$A81,$A$1,7,101,100,100)</f>
        <v>2.5714285714285998E-2</v>
      </c>
      <c r="M81" s="3">
        <f ca="1">[1]!thsiFinD("ths_vol_w_stock",$A81,$A$1)/1000000</f>
        <v>0</v>
      </c>
      <c r="N81" s="3">
        <f ca="1">[1]!thsiFinD("ths_turnover_ratio_w_stock",$A81,$A$1)</f>
        <v>0</v>
      </c>
      <c r="O81" s="3">
        <f ca="1">[1]!thsiFinD("ths_relative_chg_ratio_w_stock",$A81,$A$1,104,100)</f>
        <v>0</v>
      </c>
      <c r="P81" s="3">
        <f ca="1">[1]!thsiFinD("ths_chg_ratio_w_stock",$A81,$B$1,100)</f>
        <v>0</v>
      </c>
    </row>
    <row r="82" spans="1:16" x14ac:dyDescent="0.25">
      <c r="A82" s="2" t="s">
        <v>80</v>
      </c>
      <c r="B82" s="2" t="s">
        <v>5443</v>
      </c>
      <c r="C82" s="3">
        <f ca="1">[1]!thsiFinD("ths_vol_ratio_stock",$A82,$A$1,7,100)</f>
        <v>0.86378474407864003</v>
      </c>
      <c r="D82" s="3">
        <f ca="1">[1]!thsiFinD("ths_cr_stock",$A82,$A$1,7,100,100)</f>
        <v>145.16129032257999</v>
      </c>
      <c r="E82" s="3">
        <f ca="1">[1]!thsiFinD("ths_mfi_stock",$A82,$A$1,7,100,100)</f>
        <v>60.776203237338002</v>
      </c>
      <c r="F82" s="3">
        <f ca="1">[1]!thsiFinD("ths_expma_stock",$A82,$A$1,7,100,100)</f>
        <v>4.2373424389103</v>
      </c>
      <c r="G82" s="3">
        <f ca="1">[1]!thsiFinD("ths_rsi_stock",$A82,$A$1,7,100,100)</f>
        <v>51.078888788176002</v>
      </c>
      <c r="H82" s="3">
        <f ca="1">[1]!thsiFinD("ths_adtm_stock",$A82,$A$1,7,3,100,100,100)</f>
        <v>0.83783783783784005</v>
      </c>
      <c r="I82" s="3">
        <f ca="1">[1]!thsiFinD("ths_bbiboll_stock",$A82,$A$1,7,3,100,100,100)</f>
        <v>4.2517708333332997</v>
      </c>
      <c r="J82" s="3">
        <f ca="1">[1]!thsiFinD("ths_dptb_stock",$A82,$A$1,7,104,100,100)</f>
        <v>0.57142857142856995</v>
      </c>
      <c r="K82" s="3">
        <f ca="1">[1]!thsiFinD("ths_srmi_stock",$A82,$A$1,7,100,100)</f>
        <v>1.4084507042252999E-2</v>
      </c>
      <c r="L82" s="3">
        <f ca="1">[1]!thsiFinD("ths_atr_stock",$A82,$A$1,7,101,100,100)</f>
        <v>0.10857142857143</v>
      </c>
      <c r="M82" s="3">
        <f ca="1">[1]!thsiFinD("ths_vol_w_stock",$A82,$A$1)/1000000</f>
        <v>50.705815999999999</v>
      </c>
      <c r="N82" s="3">
        <f ca="1">[1]!thsiFinD("ths_turnover_ratio_w_stock",$A82,$A$1)</f>
        <v>6.5088612647617996</v>
      </c>
      <c r="O82" s="3">
        <f ca="1">[1]!thsiFinD("ths_relative_chg_ratio_w_stock",$A82,$A$1,104,100)</f>
        <v>3.5344710309375</v>
      </c>
      <c r="P82" s="3">
        <f ca="1">[1]!thsiFinD("ths_chg_ratio_w_stock",$A82,$B$1,100)</f>
        <v>-2.5821596244131002</v>
      </c>
    </row>
    <row r="83" spans="1:16" x14ac:dyDescent="0.25">
      <c r="A83" s="2" t="s">
        <v>81</v>
      </c>
      <c r="B83" s="2" t="s">
        <v>5444</v>
      </c>
      <c r="C83" s="3">
        <f ca="1">[1]!thsiFinD("ths_vol_ratio_stock",$A83,$A$1,7,100)</f>
        <v>0.78052636618603999</v>
      </c>
      <c r="D83" s="3">
        <f ca="1">[1]!thsiFinD("ths_cr_stock",$A83,$A$1,7,100,100)</f>
        <v>140</v>
      </c>
      <c r="E83" s="3">
        <f ca="1">[1]!thsiFinD("ths_mfi_stock",$A83,$A$1,7,100,100)</f>
        <v>60.162870594872999</v>
      </c>
      <c r="F83" s="3">
        <f ca="1">[1]!thsiFinD("ths_expma_stock",$A83,$A$1,7,100,100)</f>
        <v>4.1731275896869997</v>
      </c>
      <c r="G83" s="3">
        <f ca="1">[1]!thsiFinD("ths_rsi_stock",$A83,$A$1,7,100,100)</f>
        <v>51.145969305237998</v>
      </c>
      <c r="H83" s="3">
        <f ca="1">[1]!thsiFinD("ths_adtm_stock",$A83,$A$1,7,3,100,100,100)</f>
        <v>0.70454545454545003</v>
      </c>
      <c r="I83" s="3">
        <f ca="1">[1]!thsiFinD("ths_bbiboll_stock",$A83,$A$1,7,3,100,100,100)</f>
        <v>4.1713541666667</v>
      </c>
      <c r="J83" s="3">
        <f ca="1">[1]!thsiFinD("ths_dptb_stock",$A83,$A$1,7,104,100,100)</f>
        <v>0.42857142857142999</v>
      </c>
      <c r="K83" s="3">
        <f ca="1">[1]!thsiFinD("ths_srmi_stock",$A83,$A$1,7,100,100)</f>
        <v>1.1961722488038E-2</v>
      </c>
      <c r="L83" s="3">
        <f ca="1">[1]!thsiFinD("ths_atr_stock",$A83,$A$1,7,101,100,100)</f>
        <v>0.13714285714286001</v>
      </c>
      <c r="M83" s="3">
        <f ca="1">[1]!thsiFinD("ths_vol_w_stock",$A83,$A$1)/1000000</f>
        <v>38.739300999999998</v>
      </c>
      <c r="N83" s="3">
        <f ca="1">[1]!thsiFinD("ths_turnover_ratio_w_stock",$A83,$A$1)</f>
        <v>7.1266624576164999</v>
      </c>
      <c r="O83" s="3">
        <f ca="1">[1]!thsiFinD("ths_relative_chg_ratio_w_stock",$A83,$A$1,104,100)</f>
        <v>3.0843576188539998</v>
      </c>
      <c r="P83" s="3">
        <f ca="1">[1]!thsiFinD("ths_chg_ratio_w_stock",$A83,$B$1,100)</f>
        <v>-0.23923444976076</v>
      </c>
    </row>
    <row r="84" spans="1:16" x14ac:dyDescent="0.25">
      <c r="A84" s="2" t="s">
        <v>82</v>
      </c>
      <c r="B84" s="2" t="s">
        <v>5445</v>
      </c>
      <c r="C84" s="3">
        <f ca="1">[1]!thsiFinD("ths_vol_ratio_stock",$A84,$A$1,7,100)</f>
        <v>0.85729743957244997</v>
      </c>
      <c r="D84" s="3">
        <f ca="1">[1]!thsiFinD("ths_cr_stock",$A84,$A$1,7,100,100)</f>
        <v>61.946902654867003</v>
      </c>
      <c r="E84" s="3">
        <f ca="1">[1]!thsiFinD("ths_mfi_stock",$A84,$A$1,7,100,100)</f>
        <v>29.643875054533002</v>
      </c>
      <c r="F84" s="3">
        <f ca="1">[1]!thsiFinD("ths_expma_stock",$A84,$A$1,7,100,100)</f>
        <v>3.1526723579753</v>
      </c>
      <c r="G84" s="3">
        <f ca="1">[1]!thsiFinD("ths_rsi_stock",$A84,$A$1,7,100,100)</f>
        <v>38.231972453133999</v>
      </c>
      <c r="H84" s="3">
        <f ca="1">[1]!thsiFinD("ths_adtm_stock",$A84,$A$1,7,3,100,100,100)</f>
        <v>6.6666666666667998E-2</v>
      </c>
      <c r="I84" s="3">
        <f ca="1">[1]!thsiFinD("ths_bbiboll_stock",$A84,$A$1,7,3,100,100,100)</f>
        <v>3.1755208333332998</v>
      </c>
      <c r="J84" s="3">
        <f ca="1">[1]!thsiFinD("ths_dptb_stock",$A84,$A$1,7,104,100,100)</f>
        <v>0.85714285714285998</v>
      </c>
      <c r="K84" s="3">
        <f ca="1">[1]!thsiFinD("ths_srmi_stock",$A84,$A$1,7,100,100)</f>
        <v>-3.7037037037037E-2</v>
      </c>
      <c r="L84" s="3">
        <f ca="1">[1]!thsiFinD("ths_atr_stock",$A84,$A$1,7,101,100,100)</f>
        <v>8.7142857142856994E-2</v>
      </c>
      <c r="M84" s="3">
        <f ca="1">[1]!thsiFinD("ths_vol_w_stock",$A84,$A$1)/1000000</f>
        <v>121.97320000000001</v>
      </c>
      <c r="N84" s="3">
        <f ca="1">[1]!thsiFinD("ths_turnover_ratio_w_stock",$A84,$A$1)</f>
        <v>4.9622528739682004</v>
      </c>
      <c r="O84" s="3">
        <f ca="1">[1]!thsiFinD("ths_relative_chg_ratio_w_stock",$A84,$A$1,104,100)</f>
        <v>-0.38195416351112998</v>
      </c>
      <c r="P84" s="3">
        <f ca="1">[1]!thsiFinD("ths_chg_ratio_w_stock",$A84,$B$1,100)</f>
        <v>2.5641025641025998</v>
      </c>
    </row>
    <row r="85" spans="1:16" x14ac:dyDescent="0.25">
      <c r="A85" s="2" t="s">
        <v>83</v>
      </c>
      <c r="B85" s="2" t="s">
        <v>5446</v>
      </c>
      <c r="C85" s="3">
        <f ca="1">[1]!thsiFinD("ths_vol_ratio_stock",$A85,$A$1,7,100)</f>
        <v>0.75040863985709005</v>
      </c>
      <c r="D85" s="3">
        <f ca="1">[1]!thsiFinD("ths_cr_stock",$A85,$A$1,7,100,100)</f>
        <v>77.018633540371994</v>
      </c>
      <c r="E85" s="3">
        <f ca="1">[1]!thsiFinD("ths_mfi_stock",$A85,$A$1,7,100,100)</f>
        <v>58.660135048068</v>
      </c>
      <c r="F85" s="3">
        <f ca="1">[1]!thsiFinD("ths_expma_stock",$A85,$A$1,7,100,100)</f>
        <v>4.4971660322476996</v>
      </c>
      <c r="G85" s="3">
        <f ca="1">[1]!thsiFinD("ths_rsi_stock",$A85,$A$1,7,100,100)</f>
        <v>43.834851111326998</v>
      </c>
      <c r="H85" s="3">
        <f ca="1">[1]!thsiFinD("ths_adtm_stock",$A85,$A$1,7,3,100,100,100)</f>
        <v>0.41860465116279</v>
      </c>
      <c r="I85" s="3">
        <f ca="1">[1]!thsiFinD("ths_bbiboll_stock",$A85,$A$1,7,3,100,100,100)</f>
        <v>4.5134375000000002</v>
      </c>
      <c r="J85" s="3">
        <f ca="1">[1]!thsiFinD("ths_dptb_stock",$A85,$A$1,7,104,100,100)</f>
        <v>0.71428571428570997</v>
      </c>
      <c r="K85" s="3">
        <f ca="1">[1]!thsiFinD("ths_srmi_stock",$A85,$A$1,7,100,100)</f>
        <v>-1.7621145374449001E-2</v>
      </c>
      <c r="L85" s="3">
        <f ca="1">[1]!thsiFinD("ths_atr_stock",$A85,$A$1,7,101,100,100)</f>
        <v>0.13571428571429001</v>
      </c>
      <c r="M85" s="3">
        <f ca="1">[1]!thsiFinD("ths_vol_w_stock",$A85,$A$1)/1000000</f>
        <v>46.943800000000003</v>
      </c>
      <c r="N85" s="3">
        <f ca="1">[1]!thsiFinD("ths_turnover_ratio_w_stock",$A85,$A$1)</f>
        <v>8.1736954740201</v>
      </c>
      <c r="O85" s="3">
        <f ca="1">[1]!thsiFinD("ths_relative_chg_ratio_w_stock",$A85,$A$1,104,100)</f>
        <v>1.3343190717494</v>
      </c>
      <c r="P85" s="3">
        <f ca="1">[1]!thsiFinD("ths_chg_ratio_w_stock",$A85,$B$1,100)</f>
        <v>10.538116591928</v>
      </c>
    </row>
    <row r="86" spans="1:16" x14ac:dyDescent="0.25">
      <c r="A86" s="2" t="s">
        <v>84</v>
      </c>
      <c r="B86" s="2" t="s">
        <v>5447</v>
      </c>
      <c r="C86" s="3">
        <f ca="1">[1]!thsiFinD("ths_vol_ratio_stock",$A86,$A$1,7,100)</f>
        <v>0.81919468663703998</v>
      </c>
      <c r="D86" s="3">
        <f ca="1">[1]!thsiFinD("ths_cr_stock",$A86,$A$1,7,100,100)</f>
        <v>122.48520710059</v>
      </c>
      <c r="E86" s="3">
        <f ca="1">[1]!thsiFinD("ths_mfi_stock",$A86,$A$1,7,100,100)</f>
        <v>52.524734828482003</v>
      </c>
      <c r="F86" s="3">
        <f ca="1">[1]!thsiFinD("ths_expma_stock",$A86,$A$1,7,100,100)</f>
        <v>12.660992841755</v>
      </c>
      <c r="G86" s="3">
        <f ca="1">[1]!thsiFinD("ths_rsi_stock",$A86,$A$1,7,100,100)</f>
        <v>51.709283230143001</v>
      </c>
      <c r="H86" s="3">
        <f ca="1">[1]!thsiFinD("ths_adtm_stock",$A86,$A$1,7,3,100,100,100)</f>
        <v>0.65925925925925999</v>
      </c>
      <c r="I86" s="3">
        <f ca="1">[1]!thsiFinD("ths_bbiboll_stock",$A86,$A$1,7,3,100,100,100)</f>
        <v>12.640208333333</v>
      </c>
      <c r="J86" s="3">
        <f ca="1">[1]!thsiFinD("ths_dptb_stock",$A86,$A$1,7,104,100,100)</f>
        <v>0.85714285714285998</v>
      </c>
      <c r="K86" s="3">
        <f ca="1">[1]!thsiFinD("ths_srmi_stock",$A86,$A$1,7,100,100)</f>
        <v>2.0553359683794001E-2</v>
      </c>
      <c r="L86" s="3">
        <f ca="1">[1]!thsiFinD("ths_atr_stock",$A86,$A$1,7,101,100,100)</f>
        <v>0.53714285714286003</v>
      </c>
      <c r="M86" s="3">
        <f ca="1">[1]!thsiFinD("ths_vol_w_stock",$A86,$A$1)/1000000</f>
        <v>188.02931599999999</v>
      </c>
      <c r="N86" s="3">
        <f ca="1">[1]!thsiFinD("ths_turnover_ratio_w_stock",$A86,$A$1)</f>
        <v>18.666439959051001</v>
      </c>
      <c r="O86" s="3">
        <f ca="1">[1]!thsiFinD("ths_relative_chg_ratio_w_stock",$A86,$A$1,104,100)</f>
        <v>7.0080296951244998</v>
      </c>
      <c r="P86" s="3">
        <f ca="1">[1]!thsiFinD("ths_chg_ratio_w_stock",$A86,$B$1,100)</f>
        <v>0.47430830039526001</v>
      </c>
    </row>
    <row r="87" spans="1:16" x14ac:dyDescent="0.25">
      <c r="A87" s="2" t="s">
        <v>85</v>
      </c>
      <c r="B87" s="2" t="s">
        <v>5448</v>
      </c>
      <c r="C87" s="3">
        <f ca="1">[1]!thsiFinD("ths_vol_ratio_stock",$A87,$A$1,7,100)</f>
        <v>1.7538799988672999</v>
      </c>
      <c r="D87" s="3">
        <f ca="1">[1]!thsiFinD("ths_cr_stock",$A87,$A$1,7,100,100)</f>
        <v>44.36</v>
      </c>
      <c r="E87" s="3">
        <f ca="1">[1]!thsiFinD("ths_mfi_stock",$A87,$A$1,7,100,100)</f>
        <v>34.746618723598999</v>
      </c>
      <c r="F87" s="3">
        <f ca="1">[1]!thsiFinD("ths_expma_stock",$A87,$A$1,7,100,100)</f>
        <v>62.503646223438999</v>
      </c>
      <c r="G87" s="3">
        <f ca="1">[1]!thsiFinD("ths_rsi_stock",$A87,$A$1,7,100,100)</f>
        <v>44.005197370104</v>
      </c>
      <c r="H87" s="3">
        <f ca="1">[1]!thsiFinD("ths_adtm_stock",$A87,$A$1,7,3,100,100,100)</f>
        <v>-0.74413646055436999</v>
      </c>
      <c r="I87" s="3">
        <f ca="1">[1]!thsiFinD("ths_bbiboll_stock",$A87,$A$1,7,3,100,100,100)</f>
        <v>63.186770833333</v>
      </c>
      <c r="J87" s="3">
        <f ca="1">[1]!thsiFinD("ths_dptb_stock",$A87,$A$1,7,104,100,100)</f>
        <v>0.85714285714285998</v>
      </c>
      <c r="K87" s="3">
        <f ca="1">[1]!thsiFinD("ths_srmi_stock",$A87,$A$1,7,100,100)</f>
        <v>-2.1525503041647E-2</v>
      </c>
      <c r="L87" s="3">
        <f ca="1">[1]!thsiFinD("ths_atr_stock",$A87,$A$1,7,101,100,100)</f>
        <v>1.73</v>
      </c>
      <c r="M87" s="3">
        <f ca="1">[1]!thsiFinD("ths_vol_w_stock",$A87,$A$1)/1000000</f>
        <v>22.022365000000001</v>
      </c>
      <c r="N87" s="3">
        <f ca="1">[1]!thsiFinD("ths_turnover_ratio_w_stock",$A87,$A$1)</f>
        <v>3.4197449627473002</v>
      </c>
      <c r="O87" s="3">
        <f ca="1">[1]!thsiFinD("ths_relative_chg_ratio_w_stock",$A87,$A$1,104,100)</f>
        <v>1.0915363529283999</v>
      </c>
      <c r="P87" s="3">
        <f ca="1">[1]!thsiFinD("ths_chg_ratio_w_stock",$A87,$B$1,100)</f>
        <v>-11.222700462299001</v>
      </c>
    </row>
    <row r="88" spans="1:16" x14ac:dyDescent="0.25">
      <c r="A88" s="2" t="s">
        <v>86</v>
      </c>
      <c r="B88" s="2" t="s">
        <v>5449</v>
      </c>
      <c r="C88" s="3">
        <f ca="1">[1]!thsiFinD("ths_vol_ratio_stock",$A88,$A$1,7,100)</f>
        <v>0.59439135328409998</v>
      </c>
      <c r="D88" s="3">
        <f ca="1">[1]!thsiFinD("ths_cr_stock",$A88,$A$1,7,100,100)</f>
        <v>13.602941176471001</v>
      </c>
      <c r="E88" s="3">
        <f ca="1">[1]!thsiFinD("ths_mfi_stock",$A88,$A$1,7,100,100)</f>
        <v>19.766337011367</v>
      </c>
      <c r="F88" s="3">
        <f ca="1">[1]!thsiFinD("ths_expma_stock",$A88,$A$1,7,100,100)</f>
        <v>6.8227136399081996</v>
      </c>
      <c r="G88" s="3">
        <f ca="1">[1]!thsiFinD("ths_rsi_stock",$A88,$A$1,7,100,100)</f>
        <v>29.017225055956999</v>
      </c>
      <c r="H88" s="3">
        <f ca="1">[1]!thsiFinD("ths_adtm_stock",$A88,$A$1,7,3,100,100,100)</f>
        <v>0.38709677419354999</v>
      </c>
      <c r="I88" s="3">
        <f ca="1">[1]!thsiFinD("ths_bbiboll_stock",$A88,$A$1,7,3,100,100,100)</f>
        <v>6.9175000000000004</v>
      </c>
      <c r="J88" s="3">
        <f ca="1">[1]!thsiFinD("ths_dptb_stock",$A88,$A$1,7,104,100,100)</f>
        <v>0.71428571428570997</v>
      </c>
      <c r="K88" s="3">
        <f ca="1">[1]!thsiFinD("ths_srmi_stock",$A88,$A$1,7,100,100)</f>
        <v>-0.1112600536193</v>
      </c>
      <c r="L88" s="3">
        <f ca="1">[1]!thsiFinD("ths_atr_stock",$A88,$A$1,7,101,100,100)</f>
        <v>0.31428571428571001</v>
      </c>
      <c r="M88" s="3">
        <f ca="1">[1]!thsiFinD("ths_vol_w_stock",$A88,$A$1)/1000000</f>
        <v>507.60085800000002</v>
      </c>
      <c r="N88" s="3">
        <f ca="1">[1]!thsiFinD("ths_turnover_ratio_w_stock",$A88,$A$1)</f>
        <v>6.2511731374595003</v>
      </c>
      <c r="O88" s="3">
        <f ca="1">[1]!thsiFinD("ths_relative_chg_ratio_w_stock",$A88,$A$1,104,100)</f>
        <v>-6.3888586514282997</v>
      </c>
      <c r="P88" s="3">
        <f ca="1">[1]!thsiFinD("ths_chg_ratio_w_stock",$A88,$B$1,100)</f>
        <v>1.3574660633483999</v>
      </c>
    </row>
    <row r="89" spans="1:16" x14ac:dyDescent="0.25">
      <c r="A89" s="2" t="s">
        <v>87</v>
      </c>
      <c r="B89" s="2" t="s">
        <v>5450</v>
      </c>
      <c r="C89" s="3">
        <f ca="1">[1]!thsiFinD("ths_vol_ratio_stock",$A89,$A$1,7,100)</f>
        <v>1.3610299076450001</v>
      </c>
      <c r="D89" s="3">
        <f ca="1">[1]!thsiFinD("ths_cr_stock",$A89,$A$1,7,100,100)</f>
        <v>111.30434782608999</v>
      </c>
      <c r="E89" s="3">
        <f ca="1">[1]!thsiFinD("ths_mfi_stock",$A89,$A$1,7,100,100)</f>
        <v>57.784864316266003</v>
      </c>
      <c r="F89" s="3">
        <f ca="1">[1]!thsiFinD("ths_expma_stock",$A89,$A$1,7,100,100)</f>
        <v>13.779749522055999</v>
      </c>
      <c r="G89" s="3">
        <f ca="1">[1]!thsiFinD("ths_rsi_stock",$A89,$A$1,7,100,100)</f>
        <v>57.682254047899001</v>
      </c>
      <c r="H89" s="3">
        <f ca="1">[1]!thsiFinD("ths_adtm_stock",$A89,$A$1,7,3,100,100,100)</f>
        <v>0.44628099173553998</v>
      </c>
      <c r="I89" s="3">
        <f ca="1">[1]!thsiFinD("ths_bbiboll_stock",$A89,$A$1,7,3,100,100,100)</f>
        <v>13.796666666667001</v>
      </c>
      <c r="J89" s="3">
        <f ca="1">[1]!thsiFinD("ths_dptb_stock",$A89,$A$1,7,104,100,100)</f>
        <v>0.71428571428570997</v>
      </c>
      <c r="K89" s="3">
        <f ca="1">[1]!thsiFinD("ths_srmi_stock",$A89,$A$1,7,100,100)</f>
        <v>1.9094766619519001E-2</v>
      </c>
      <c r="L89" s="3">
        <f ca="1">[1]!thsiFinD("ths_atr_stock",$A89,$A$1,7,101,100,100)</f>
        <v>0.59285714285713997</v>
      </c>
      <c r="M89" s="3">
        <f ca="1">[1]!thsiFinD("ths_vol_w_stock",$A89,$A$1)/1000000</f>
        <v>127.663881</v>
      </c>
      <c r="N89" s="3">
        <f ca="1">[1]!thsiFinD("ths_turnover_ratio_w_stock",$A89,$A$1)</f>
        <v>8.6382832846149</v>
      </c>
      <c r="O89" s="3">
        <f ca="1">[1]!thsiFinD("ths_relative_chg_ratio_w_stock",$A89,$A$1,104,100)</f>
        <v>5.0075799615051997</v>
      </c>
      <c r="P89" s="3">
        <f ca="1">[1]!thsiFinD("ths_chg_ratio_w_stock",$A89,$B$1,100)</f>
        <v>1.3437057991513</v>
      </c>
    </row>
    <row r="90" spans="1:16" x14ac:dyDescent="0.25">
      <c r="A90" s="2" t="s">
        <v>88</v>
      </c>
      <c r="B90" s="2" t="s">
        <v>5451</v>
      </c>
      <c r="C90" s="3">
        <f ca="1">[1]!thsiFinD("ths_vol_ratio_stock",$A90,$A$1,7,100)</f>
        <v>0.80911739344753997</v>
      </c>
      <c r="D90" s="3">
        <f ca="1">[1]!thsiFinD("ths_cr_stock",$A90,$A$1,7,100,100)</f>
        <v>150</v>
      </c>
      <c r="E90" s="3">
        <f ca="1">[1]!thsiFinD("ths_mfi_stock",$A90,$A$1,7,100,100)</f>
        <v>64.037513022056999</v>
      </c>
      <c r="F90" s="3">
        <f ca="1">[1]!thsiFinD("ths_expma_stock",$A90,$A$1,7,100,100)</f>
        <v>2.8713107678782999</v>
      </c>
      <c r="G90" s="3">
        <f ca="1">[1]!thsiFinD("ths_rsi_stock",$A90,$A$1,7,100,100)</f>
        <v>52.263684131204002</v>
      </c>
      <c r="H90" s="3">
        <f ca="1">[1]!thsiFinD("ths_adtm_stock",$A90,$A$1,7,3,100,100,100)</f>
        <v>0.90196078431371995</v>
      </c>
      <c r="I90" s="3">
        <f ca="1">[1]!thsiFinD("ths_bbiboll_stock",$A90,$A$1,7,3,100,100,100)</f>
        <v>2.8645833333333002</v>
      </c>
      <c r="J90" s="3">
        <f ca="1">[1]!thsiFinD("ths_dptb_stock",$A90,$A$1,7,104,100,100)</f>
        <v>0.42857142857142999</v>
      </c>
      <c r="K90" s="3">
        <f ca="1">[1]!thsiFinD("ths_srmi_stock",$A90,$A$1,7,100,100)</f>
        <v>2.7777777777777998E-2</v>
      </c>
      <c r="L90" s="3">
        <f ca="1">[1]!thsiFinD("ths_atr_stock",$A90,$A$1,7,101,100,100)</f>
        <v>0.11857142857142999</v>
      </c>
      <c r="M90" s="3">
        <f ca="1">[1]!thsiFinD("ths_vol_w_stock",$A90,$A$1)/1000000</f>
        <v>65.672235000000001</v>
      </c>
      <c r="N90" s="3">
        <f ca="1">[1]!thsiFinD("ths_turnover_ratio_w_stock",$A90,$A$1)</f>
        <v>6.4454780871509003</v>
      </c>
      <c r="O90" s="3">
        <f ca="1">[1]!thsiFinD("ths_relative_chg_ratio_w_stock",$A90,$A$1,104,100)</f>
        <v>4.4809909234573002</v>
      </c>
      <c r="P90" s="3">
        <f ca="1">[1]!thsiFinD("ths_chg_ratio_w_stock",$A90,$B$1,100)</f>
        <v>-0.34722222222221</v>
      </c>
    </row>
    <row r="91" spans="1:16" x14ac:dyDescent="0.25">
      <c r="A91" s="2" t="s">
        <v>89</v>
      </c>
      <c r="B91" s="2" t="s">
        <v>5452</v>
      </c>
      <c r="C91" s="3">
        <f ca="1">[1]!thsiFinD("ths_vol_ratio_stock",$A91,$A$1,7,100)</f>
        <v>1.6644526368151999</v>
      </c>
      <c r="D91" s="3">
        <f ca="1">[1]!thsiFinD("ths_cr_stock",$A91,$A$1,7,100,100)</f>
        <v>3963.6363636359001</v>
      </c>
      <c r="E91" s="3">
        <f ca="1">[1]!thsiFinD("ths_mfi_stock",$A91,$A$1,7,100,100)</f>
        <v>0</v>
      </c>
      <c r="F91" s="3">
        <f ca="1">[1]!thsiFinD("ths_expma_stock",$A91,$A$1,7,100,100)</f>
        <v>10.797347634476001</v>
      </c>
      <c r="G91" s="3">
        <f ca="1">[1]!thsiFinD("ths_rsi_stock",$A91,$A$1,7,100,100)</f>
        <v>84.032449703680001</v>
      </c>
      <c r="H91" s="3">
        <f ca="1">[1]!thsiFinD("ths_adtm_stock",$A91,$A$1,7,3,100,100,100)</f>
        <v>0.95199999999999996</v>
      </c>
      <c r="I91" s="3">
        <f ca="1">[1]!thsiFinD("ths_bbiboll_stock",$A91,$A$1,7,3,100,100,100)</f>
        <v>10.703125</v>
      </c>
      <c r="J91" s="3">
        <f ca="1">[1]!thsiFinD("ths_dptb_stock",$A91,$A$1,7,104,100,100)</f>
        <v>0.28571428571428997</v>
      </c>
      <c r="K91" s="3">
        <f ca="1">[1]!thsiFinD("ths_srmi_stock",$A91,$A$1,7,100,100)</f>
        <v>8.2363473589972994E-2</v>
      </c>
      <c r="L91" s="3">
        <f ca="1">[1]!thsiFinD("ths_atr_stock",$A91,$A$1,7,101,100,100)</f>
        <v>0.21285714285714</v>
      </c>
      <c r="M91" s="3">
        <f ca="1">[1]!thsiFinD("ths_vol_w_stock",$A91,$A$1)/1000000</f>
        <v>75.239722</v>
      </c>
      <c r="N91" s="3">
        <f ca="1">[1]!thsiFinD("ths_turnover_ratio_w_stock",$A91,$A$1)</f>
        <v>5.7728838764174002</v>
      </c>
      <c r="O91" s="3">
        <f ca="1">[1]!thsiFinD("ths_relative_chg_ratio_w_stock",$A91,$A$1,104,100)</f>
        <v>8.1845410516543993</v>
      </c>
      <c r="P91" s="3">
        <f ca="1">[1]!thsiFinD("ths_chg_ratio_w_stock",$A91,$B$1,100)</f>
        <v>-1.3428827215757</v>
      </c>
    </row>
    <row r="92" spans="1:16" x14ac:dyDescent="0.25">
      <c r="A92" s="2" t="s">
        <v>90</v>
      </c>
      <c r="B92" s="2" t="s">
        <v>5453</v>
      </c>
      <c r="C92" s="3">
        <f ca="1">[1]!thsiFinD("ths_vol_ratio_stock",$A92,$A$1,7,100)</f>
        <v>0.46081879437033002</v>
      </c>
      <c r="D92" s="3">
        <f ca="1">[1]!thsiFinD("ths_cr_stock",$A92,$A$1,7,100,100)</f>
        <v>131.97674418605001</v>
      </c>
      <c r="E92" s="3">
        <f ca="1">[1]!thsiFinD("ths_mfi_stock",$A92,$A$1,7,100,100)</f>
        <v>68.904385392831998</v>
      </c>
      <c r="F92" s="3">
        <f ca="1">[1]!thsiFinD("ths_expma_stock",$A92,$A$1,7,100,100)</f>
        <v>5.9956131118240004</v>
      </c>
      <c r="G92" s="3">
        <f ca="1">[1]!thsiFinD("ths_rsi_stock",$A92,$A$1,7,100,100)</f>
        <v>48.610420155505999</v>
      </c>
      <c r="H92" s="3">
        <f ca="1">[1]!thsiFinD("ths_adtm_stock",$A92,$A$1,7,3,100,100,100)</f>
        <v>0.75510204081633003</v>
      </c>
      <c r="I92" s="3">
        <f ca="1">[1]!thsiFinD("ths_bbiboll_stock",$A92,$A$1,7,3,100,100,100)</f>
        <v>6.0001041666667003</v>
      </c>
      <c r="J92" s="3">
        <f ca="1">[1]!thsiFinD("ths_dptb_stock",$A92,$A$1,7,104,100,100)</f>
        <v>0.42857142857142999</v>
      </c>
      <c r="K92" s="3">
        <f ca="1">[1]!thsiFinD("ths_srmi_stock",$A92,$A$1,7,100,100)</f>
        <v>1.5050167224080001E-2</v>
      </c>
      <c r="L92" s="3">
        <f ca="1">[1]!thsiFinD("ths_atr_stock",$A92,$A$1,7,101,100,100)</f>
        <v>0.19571428571429</v>
      </c>
      <c r="M92" s="3">
        <f ca="1">[1]!thsiFinD("ths_vol_w_stock",$A92,$A$1)/1000000</f>
        <v>38.632913000000002</v>
      </c>
      <c r="N92" s="3">
        <f ca="1">[1]!thsiFinD("ths_turnover_ratio_w_stock",$A92,$A$1)</f>
        <v>11.645581704642</v>
      </c>
      <c r="O92" s="3">
        <f ca="1">[1]!thsiFinD("ths_relative_chg_ratio_w_stock",$A92,$A$1,104,100)</f>
        <v>2.5845488934078</v>
      </c>
      <c r="P92" s="3">
        <f ca="1">[1]!thsiFinD("ths_chg_ratio_w_stock",$A92,$B$1,100)</f>
        <v>5.1839464882942998</v>
      </c>
    </row>
    <row r="93" spans="1:16" x14ac:dyDescent="0.25">
      <c r="A93" s="2" t="s">
        <v>91</v>
      </c>
      <c r="B93" s="2" t="s">
        <v>5454</v>
      </c>
      <c r="C93" s="3">
        <f ca="1">[1]!thsiFinD("ths_vol_ratio_stock",$A93,$A$1,7,100)</f>
        <v>0.75317918039910003</v>
      </c>
      <c r="D93" s="3">
        <f ca="1">[1]!thsiFinD("ths_cr_stock",$A93,$A$1,7,100,100)</f>
        <v>94.117647058824005</v>
      </c>
      <c r="E93" s="3">
        <f ca="1">[1]!thsiFinD("ths_mfi_stock",$A93,$A$1,7,100,100)</f>
        <v>60.159160747502</v>
      </c>
      <c r="F93" s="3">
        <f ca="1">[1]!thsiFinD("ths_expma_stock",$A93,$A$1,7,100,100)</f>
        <v>3.478233904488</v>
      </c>
      <c r="G93" s="3">
        <f ca="1">[1]!thsiFinD("ths_rsi_stock",$A93,$A$1,7,100,100)</f>
        <v>44.041159405750001</v>
      </c>
      <c r="H93" s="3">
        <f ca="1">[1]!thsiFinD("ths_adtm_stock",$A93,$A$1,7,3,100,100,100)</f>
        <v>0.88</v>
      </c>
      <c r="I93" s="3">
        <f ca="1">[1]!thsiFinD("ths_bbiboll_stock",$A93,$A$1,7,3,100,100,100)</f>
        <v>3.4868749999999999</v>
      </c>
      <c r="J93" s="3">
        <f ca="1">[1]!thsiFinD("ths_dptb_stock",$A93,$A$1,7,104,100,100)</f>
        <v>0.57142857142856995</v>
      </c>
      <c r="K93" s="3">
        <f ca="1">[1]!thsiFinD("ths_srmi_stock",$A93,$A$1,7,100,100)</f>
        <v>-1.7045454545454999E-2</v>
      </c>
      <c r="L93" s="3">
        <f ca="1">[1]!thsiFinD("ths_atr_stock",$A93,$A$1,7,101,100,100)</f>
        <v>7.8571428571428001E-2</v>
      </c>
      <c r="M93" s="3">
        <f ca="1">[1]!thsiFinD("ths_vol_w_stock",$A93,$A$1)/1000000</f>
        <v>48.938881000000002</v>
      </c>
      <c r="N93" s="3">
        <f ca="1">[1]!thsiFinD("ths_turnover_ratio_w_stock",$A93,$A$1)</f>
        <v>2.9034470879227001</v>
      </c>
      <c r="O93" s="3">
        <f ca="1">[1]!thsiFinD("ths_relative_chg_ratio_w_stock",$A93,$A$1,104,100)</f>
        <v>0.88386862129899002</v>
      </c>
      <c r="P93" s="3">
        <f ca="1">[1]!thsiFinD("ths_chg_ratio_w_stock",$A93,$B$1,100)</f>
        <v>2.3121387283237</v>
      </c>
    </row>
    <row r="94" spans="1:16" x14ac:dyDescent="0.25">
      <c r="A94" s="2" t="s">
        <v>92</v>
      </c>
      <c r="B94" s="2" t="s">
        <v>5455</v>
      </c>
      <c r="C94" s="3">
        <f ca="1">[1]!thsiFinD("ths_vol_ratio_stock",$A94,$A$1,7,100)</f>
        <v>0.86284194520952995</v>
      </c>
      <c r="D94" s="3">
        <f ca="1">[1]!thsiFinD("ths_cr_stock",$A94,$A$1,7,100,100)</f>
        <v>68.888888888888005</v>
      </c>
      <c r="E94" s="3">
        <f ca="1">[1]!thsiFinD("ths_mfi_stock",$A94,$A$1,7,100,100)</f>
        <v>47.096575907686002</v>
      </c>
      <c r="F94" s="3">
        <f ca="1">[1]!thsiFinD("ths_expma_stock",$A94,$A$1,7,100,100)</f>
        <v>5.2121111110609997</v>
      </c>
      <c r="G94" s="3">
        <f ca="1">[1]!thsiFinD("ths_rsi_stock",$A94,$A$1,7,100,100)</f>
        <v>33.612356679332997</v>
      </c>
      <c r="H94" s="3">
        <f ca="1">[1]!thsiFinD("ths_adtm_stock",$A94,$A$1,7,3,100,100,100)</f>
        <v>9.6774193548384999E-2</v>
      </c>
      <c r="I94" s="3">
        <f ca="1">[1]!thsiFinD("ths_bbiboll_stock",$A94,$A$1,7,3,100,100,100)</f>
        <v>5.2436458333333</v>
      </c>
      <c r="J94" s="3">
        <f ca="1">[1]!thsiFinD("ths_dptb_stock",$A94,$A$1,7,104,100,100)</f>
        <v>1</v>
      </c>
      <c r="K94" s="3">
        <f ca="1">[1]!thsiFinD("ths_srmi_stock",$A94,$A$1,7,100,100)</f>
        <v>-2.8462998102467E-2</v>
      </c>
      <c r="L94" s="3">
        <f ca="1">[1]!thsiFinD("ths_atr_stock",$A94,$A$1,7,101,100,100)</f>
        <v>0.11142857142857</v>
      </c>
      <c r="M94" s="3">
        <f ca="1">[1]!thsiFinD("ths_vol_w_stock",$A94,$A$1)/1000000</f>
        <v>37.168488000000004</v>
      </c>
      <c r="N94" s="3">
        <f ca="1">[1]!thsiFinD("ths_turnover_ratio_w_stock",$A94,$A$1)</f>
        <v>2.5494498604581999</v>
      </c>
      <c r="O94" s="3">
        <f ca="1">[1]!thsiFinD("ths_relative_chg_ratio_w_stock",$A94,$A$1,104,100)</f>
        <v>-1.2193818567125001</v>
      </c>
      <c r="P94" s="3">
        <f ca="1">[1]!thsiFinD("ths_chg_ratio_w_stock",$A94,$B$1,100)</f>
        <v>0.1953125</v>
      </c>
    </row>
    <row r="95" spans="1:16" x14ac:dyDescent="0.25">
      <c r="A95" s="2" t="s">
        <v>93</v>
      </c>
      <c r="B95" s="2" t="s">
        <v>5456</v>
      </c>
      <c r="C95" s="3">
        <f ca="1">[1]!thsiFinD("ths_vol_ratio_stock",$A95,$A$1,7,100)</f>
        <v>1.5676823816629</v>
      </c>
      <c r="D95" s="3">
        <f ca="1">[1]!thsiFinD("ths_cr_stock",$A95,$A$1,7,100,100)</f>
        <v>252.38095238094999</v>
      </c>
      <c r="E95" s="3">
        <f ca="1">[1]!thsiFinD("ths_mfi_stock",$A95,$A$1,7,100,100)</f>
        <v>75.164462455461006</v>
      </c>
      <c r="F95" s="3">
        <f ca="1">[1]!thsiFinD("ths_expma_stock",$A95,$A$1,7,100,100)</f>
        <v>7.1334473436593999</v>
      </c>
      <c r="G95" s="3">
        <f ca="1">[1]!thsiFinD("ths_rsi_stock",$A95,$A$1,7,100,100)</f>
        <v>68.714635315601996</v>
      </c>
      <c r="H95" s="3">
        <f ca="1">[1]!thsiFinD("ths_adtm_stock",$A95,$A$1,7,3,100,100,100)</f>
        <v>0.84251968503937003</v>
      </c>
      <c r="I95" s="3">
        <f ca="1">[1]!thsiFinD("ths_bbiboll_stock",$A95,$A$1,7,3,100,100,100)</f>
        <v>7.0839583333332996</v>
      </c>
      <c r="J95" s="3">
        <f ca="1">[1]!thsiFinD("ths_dptb_stock",$A95,$A$1,7,104,100,100)</f>
        <v>0.42857142857142999</v>
      </c>
      <c r="K95" s="3">
        <f ca="1">[1]!thsiFinD("ths_srmi_stock",$A95,$A$1,7,100,100)</f>
        <v>8.6021505376343996E-2</v>
      </c>
      <c r="L95" s="3">
        <f ca="1">[1]!thsiFinD("ths_atr_stock",$A95,$A$1,7,101,100,100)</f>
        <v>0.31714285714286</v>
      </c>
      <c r="M95" s="3">
        <f ca="1">[1]!thsiFinD("ths_vol_w_stock",$A95,$A$1)/1000000</f>
        <v>72.714129999999997</v>
      </c>
      <c r="N95" s="3">
        <f ca="1">[1]!thsiFinD("ths_turnover_ratio_w_stock",$A95,$A$1)</f>
        <v>9.4679919151092999</v>
      </c>
      <c r="O95" s="3">
        <f ca="1">[1]!thsiFinD("ths_relative_chg_ratio_w_stock",$A95,$A$1,104,100)</f>
        <v>12.428096507356001</v>
      </c>
      <c r="P95" s="3">
        <f ca="1">[1]!thsiFinD("ths_chg_ratio_w_stock",$A95,$B$1,100)</f>
        <v>-2.5537634408601999</v>
      </c>
    </row>
    <row r="96" spans="1:16" x14ac:dyDescent="0.25">
      <c r="A96" s="2" t="s">
        <v>94</v>
      </c>
      <c r="B96" s="2" t="s">
        <v>5457</v>
      </c>
      <c r="C96" s="3">
        <f ca="1">[1]!thsiFinD("ths_vol_ratio_stock",$A96,$A$1,7,100)</f>
        <v>1.2347169474855</v>
      </c>
      <c r="D96" s="3">
        <f ca="1">[1]!thsiFinD("ths_cr_stock",$A96,$A$1,7,100,100)</f>
        <v>130.85501858736001</v>
      </c>
      <c r="E96" s="3">
        <f ca="1">[1]!thsiFinD("ths_mfi_stock",$A96,$A$1,7,100,100)</f>
        <v>63.649592368028998</v>
      </c>
      <c r="F96" s="3">
        <f ca="1">[1]!thsiFinD("ths_expma_stock",$A96,$A$1,7,100,100)</f>
        <v>6.8439247644499002</v>
      </c>
      <c r="G96" s="3">
        <f ca="1">[1]!thsiFinD("ths_rsi_stock",$A96,$A$1,7,100,100)</f>
        <v>53.804821366810998</v>
      </c>
      <c r="H96" s="3">
        <f ca="1">[1]!thsiFinD("ths_adtm_stock",$A96,$A$1,7,3,100,100,100)</f>
        <v>0.63207547169810996</v>
      </c>
      <c r="I96" s="3">
        <f ca="1">[1]!thsiFinD("ths_bbiboll_stock",$A96,$A$1,7,3,100,100,100)</f>
        <v>6.8935416666667004</v>
      </c>
      <c r="J96" s="3">
        <f ca="1">[1]!thsiFinD("ths_dptb_stock",$A96,$A$1,7,104,100,100)</f>
        <v>0.42857142857142999</v>
      </c>
      <c r="K96" s="3">
        <f ca="1">[1]!thsiFinD("ths_srmi_stock",$A96,$A$1,7,100,100)</f>
        <v>7.1736011477762001E-3</v>
      </c>
      <c r="L96" s="3">
        <f ca="1">[1]!thsiFinD("ths_atr_stock",$A96,$A$1,7,101,100,100)</f>
        <v>0.29571428571428998</v>
      </c>
      <c r="M96" s="3">
        <f ca="1">[1]!thsiFinD("ths_vol_w_stock",$A96,$A$1)/1000000</f>
        <v>78.101054000000005</v>
      </c>
      <c r="N96" s="3">
        <f ca="1">[1]!thsiFinD("ths_turnover_ratio_w_stock",$A96,$A$1)</f>
        <v>8.1771661899341996</v>
      </c>
      <c r="O96" s="3">
        <f ca="1">[1]!thsiFinD("ths_relative_chg_ratio_w_stock",$A96,$A$1,104,100)</f>
        <v>5.3816197457368</v>
      </c>
      <c r="P96" s="3">
        <f ca="1">[1]!thsiFinD("ths_chg_ratio_w_stock",$A96,$B$1,100)</f>
        <v>-6.0258249641320001</v>
      </c>
    </row>
    <row r="97" spans="1:16" x14ac:dyDescent="0.25">
      <c r="A97" s="2" t="s">
        <v>95</v>
      </c>
      <c r="B97" s="2" t="s">
        <v>5458</v>
      </c>
      <c r="C97" s="3">
        <f ca="1">[1]!thsiFinD("ths_vol_ratio_stock",$A97,$A$1,7,100)</f>
        <v>0.57562856704827003</v>
      </c>
      <c r="D97" s="3">
        <f ca="1">[1]!thsiFinD("ths_cr_stock",$A97,$A$1,7,100,100)</f>
        <v>58.925143953934999</v>
      </c>
      <c r="E97" s="3">
        <f ca="1">[1]!thsiFinD("ths_mfi_stock",$A97,$A$1,7,100,100)</f>
        <v>59.798770123354998</v>
      </c>
      <c r="F97" s="3">
        <f ca="1">[1]!thsiFinD("ths_expma_stock",$A97,$A$1,7,100,100)</f>
        <v>7.0603312194796004</v>
      </c>
      <c r="G97" s="3">
        <f ca="1">[1]!thsiFinD("ths_rsi_stock",$A97,$A$1,7,100,100)</f>
        <v>46.038219779328003</v>
      </c>
      <c r="H97" s="3">
        <f ca="1">[1]!thsiFinD("ths_adtm_stock",$A97,$A$1,7,3,100,100,100)</f>
        <v>0.29591836734693999</v>
      </c>
      <c r="I97" s="3">
        <f ca="1">[1]!thsiFinD("ths_bbiboll_stock",$A97,$A$1,7,3,100,100,100)</f>
        <v>7.0776041666667</v>
      </c>
      <c r="J97" s="3">
        <f ca="1">[1]!thsiFinD("ths_dptb_stock",$A97,$A$1,7,104,100,100)</f>
        <v>0.57142857142856995</v>
      </c>
      <c r="K97" s="3">
        <f ca="1">[1]!thsiFinD("ths_srmi_stock",$A97,$A$1,7,100,100)</f>
        <v>-3.4578146611342002E-2</v>
      </c>
      <c r="L97" s="3">
        <f ca="1">[1]!thsiFinD("ths_atr_stock",$A97,$A$1,7,101,100,100)</f>
        <v>0.40428571428570997</v>
      </c>
      <c r="M97" s="3">
        <f ca="1">[1]!thsiFinD("ths_vol_w_stock",$A97,$A$1)/1000000</f>
        <v>41.155802000000001</v>
      </c>
      <c r="N97" s="3">
        <f ca="1">[1]!thsiFinD("ths_turnover_ratio_w_stock",$A97,$A$1)</f>
        <v>13.24755296585</v>
      </c>
      <c r="O97" s="3">
        <f ca="1">[1]!thsiFinD("ths_relative_chg_ratio_w_stock",$A97,$A$1,104,100)</f>
        <v>2.0432889111541002</v>
      </c>
      <c r="P97" s="3">
        <f ca="1">[1]!thsiFinD("ths_chg_ratio_w_stock",$A97,$B$1,100)</f>
        <v>-4.1547277936963001</v>
      </c>
    </row>
    <row r="98" spans="1:16" x14ac:dyDescent="0.25">
      <c r="A98" s="2" t="s">
        <v>96</v>
      </c>
      <c r="B98" s="2" t="s">
        <v>5459</v>
      </c>
      <c r="C98" s="3">
        <f ca="1">[1]!thsiFinD("ths_vol_ratio_stock",$A98,$A$1,7,100)</f>
        <v>1.1630871897654</v>
      </c>
      <c r="D98" s="3">
        <f ca="1">[1]!thsiFinD("ths_cr_stock",$A98,$A$1,7,100,100)</f>
        <v>104.46927374302</v>
      </c>
      <c r="E98" s="3">
        <f ca="1">[1]!thsiFinD("ths_mfi_stock",$A98,$A$1,7,100,100)</f>
        <v>54.410962346258998</v>
      </c>
      <c r="F98" s="3">
        <f ca="1">[1]!thsiFinD("ths_expma_stock",$A98,$A$1,7,100,100)</f>
        <v>5.5517026680213997</v>
      </c>
      <c r="G98" s="3">
        <f ca="1">[1]!thsiFinD("ths_rsi_stock",$A98,$A$1,7,100,100)</f>
        <v>41.897256166371001</v>
      </c>
      <c r="H98" s="3">
        <f ca="1">[1]!thsiFinD("ths_adtm_stock",$A98,$A$1,7,3,100,100,100)</f>
        <v>0.95454545454545003</v>
      </c>
      <c r="I98" s="3">
        <f ca="1">[1]!thsiFinD("ths_bbiboll_stock",$A98,$A$1,7,3,100,100,100)</f>
        <v>5.5770833333332996</v>
      </c>
      <c r="J98" s="3">
        <f ca="1">[1]!thsiFinD("ths_dptb_stock",$A98,$A$1,7,104,100,100)</f>
        <v>0.42857142857142999</v>
      </c>
      <c r="K98" s="3">
        <f ca="1">[1]!thsiFinD("ths_srmi_stock",$A98,$A$1,7,100,100)</f>
        <v>-3.6297640653357001E-3</v>
      </c>
      <c r="L98" s="3">
        <f ca="1">[1]!thsiFinD("ths_atr_stock",$A98,$A$1,7,101,100,100)</f>
        <v>0.17428571428570999</v>
      </c>
      <c r="M98" s="3">
        <f ca="1">[1]!thsiFinD("ths_vol_w_stock",$A98,$A$1)/1000000</f>
        <v>23.758710000000001</v>
      </c>
      <c r="N98" s="3">
        <f ca="1">[1]!thsiFinD("ths_turnover_ratio_w_stock",$A98,$A$1)</f>
        <v>3.7646187798989001</v>
      </c>
      <c r="O98" s="3">
        <f ca="1">[1]!thsiFinD("ths_relative_chg_ratio_w_stock",$A98,$A$1,104,100)</f>
        <v>1.8029862683578</v>
      </c>
      <c r="P98" s="3">
        <f ca="1">[1]!thsiFinD("ths_chg_ratio_w_stock",$A98,$B$1,100)</f>
        <v>-4.7358834244079997</v>
      </c>
    </row>
    <row r="99" spans="1:16" x14ac:dyDescent="0.25">
      <c r="A99" s="2" t="s">
        <v>97</v>
      </c>
      <c r="B99" s="2" t="s">
        <v>5460</v>
      </c>
      <c r="C99" s="3">
        <f ca="1">[1]!thsiFinD("ths_vol_ratio_stock",$A99,$A$1,7,100)</f>
        <v>1.5162906617067</v>
      </c>
      <c r="D99" s="3">
        <f ca="1">[1]!thsiFinD("ths_cr_stock",$A99,$A$1,7,100,100)</f>
        <v>77.272727272726996</v>
      </c>
      <c r="E99" s="3">
        <f ca="1">[1]!thsiFinD("ths_mfi_stock",$A99,$A$1,7,100,100)</f>
        <v>43.940761182305998</v>
      </c>
      <c r="F99" s="3">
        <f ca="1">[1]!thsiFinD("ths_expma_stock",$A99,$A$1,7,100,100)</f>
        <v>1.0466025521619999</v>
      </c>
      <c r="G99" s="3">
        <f ca="1">[1]!thsiFinD("ths_rsi_stock",$A99,$A$1,7,100,100)</f>
        <v>44.864651752552</v>
      </c>
      <c r="H99" s="3">
        <f ca="1">[1]!thsiFinD("ths_adtm_stock",$A99,$A$1,7,3,100,100,100)</f>
        <v>0.83333333333333004</v>
      </c>
      <c r="I99" s="3">
        <f ca="1">[1]!thsiFinD("ths_bbiboll_stock",$A99,$A$1,7,3,100,100,100)</f>
        <v>1.0792708333333001</v>
      </c>
      <c r="J99" s="3">
        <f ca="1">[1]!thsiFinD("ths_dptb_stock",$A99,$A$1,7,104,100,100)</f>
        <v>0</v>
      </c>
      <c r="K99" s="3">
        <f ca="1">[1]!thsiFinD("ths_srmi_stock",$A99,$A$1,7,100,100)</f>
        <v>0</v>
      </c>
      <c r="L99" s="3">
        <f ca="1">[1]!thsiFinD("ths_atr_stock",$A99,$A$1,7,101,100,100)</f>
        <v>7.8571428571429E-2</v>
      </c>
      <c r="M99" s="3">
        <f ca="1">[1]!thsiFinD("ths_vol_w_stock",$A99,$A$1)/1000000</f>
        <v>548.54068400000006</v>
      </c>
      <c r="N99" s="3">
        <f ca="1">[1]!thsiFinD("ths_turnover_ratio_w_stock",$A99,$A$1)</f>
        <v>59.067280773949001</v>
      </c>
      <c r="O99" s="3">
        <f ca="1">[1]!thsiFinD("ths_relative_chg_ratio_w_stock",$A99,$A$1,104,100)</f>
        <v>7.8145616906058999</v>
      </c>
      <c r="P99" s="3">
        <f ca="1">[1]!thsiFinD("ths_chg_ratio_w_stock",$A99,$B$1,100)</f>
        <v>-9.2592592592593004</v>
      </c>
    </row>
    <row r="100" spans="1:16" x14ac:dyDescent="0.25">
      <c r="A100" s="2" t="s">
        <v>98</v>
      </c>
      <c r="B100" s="2" t="s">
        <v>5461</v>
      </c>
      <c r="C100" s="3">
        <f ca="1">[1]!thsiFinD("ths_vol_ratio_stock",$A100,$A$1,7,100)</f>
        <v>0.75398525728012999</v>
      </c>
      <c r="D100" s="3">
        <f ca="1">[1]!thsiFinD("ths_cr_stock",$A100,$A$1,7,100,100)</f>
        <v>143.47826086956999</v>
      </c>
      <c r="E100" s="3">
        <f ca="1">[1]!thsiFinD("ths_mfi_stock",$A100,$A$1,7,100,100)</f>
        <v>60.413852040601</v>
      </c>
      <c r="F100" s="3">
        <f ca="1">[1]!thsiFinD("ths_expma_stock",$A100,$A$1,7,100,100)</f>
        <v>4.474697813143</v>
      </c>
      <c r="G100" s="3">
        <f ca="1">[1]!thsiFinD("ths_rsi_stock",$A100,$A$1,7,100,100)</f>
        <v>46.418646536380002</v>
      </c>
      <c r="H100" s="3">
        <f ca="1">[1]!thsiFinD("ths_adtm_stock",$A100,$A$1,7,3,100,100,100)</f>
        <v>0.72</v>
      </c>
      <c r="I100" s="3">
        <f ca="1">[1]!thsiFinD("ths_bbiboll_stock",$A100,$A$1,7,3,100,100,100)</f>
        <v>4.4846874999999997</v>
      </c>
      <c r="J100" s="3">
        <f ca="1">[1]!thsiFinD("ths_dptb_stock",$A100,$A$1,7,104,100,100)</f>
        <v>0.71428571428570997</v>
      </c>
      <c r="K100" s="3">
        <f ca="1">[1]!thsiFinD("ths_srmi_stock",$A100,$A$1,7,100,100)</f>
        <v>8.9485458612975008E-3</v>
      </c>
      <c r="L100" s="3">
        <f ca="1">[1]!thsiFinD("ths_atr_stock",$A100,$A$1,7,101,100,100)</f>
        <v>0.08</v>
      </c>
      <c r="M100" s="3">
        <f ca="1">[1]!thsiFinD("ths_vol_w_stock",$A100,$A$1)/1000000</f>
        <v>15.200944</v>
      </c>
      <c r="N100" s="3">
        <f ca="1">[1]!thsiFinD("ths_turnover_ratio_w_stock",$A100,$A$1)</f>
        <v>1.6846179769672001</v>
      </c>
      <c r="O100" s="3">
        <f ca="1">[1]!thsiFinD("ths_relative_chg_ratio_w_stock",$A100,$A$1,104,100)</f>
        <v>1.7868031585449999</v>
      </c>
      <c r="P100" s="3">
        <f ca="1">[1]!thsiFinD("ths_chg_ratio_w_stock",$A100,$B$1,100)</f>
        <v>0.89485458612975</v>
      </c>
    </row>
    <row r="101" spans="1:16" x14ac:dyDescent="0.25">
      <c r="A101" s="2" t="s">
        <v>99</v>
      </c>
      <c r="B101" s="2" t="s">
        <v>5462</v>
      </c>
      <c r="C101" s="3">
        <f ca="1">[1]!thsiFinD("ths_vol_ratio_stock",$A101,$A$1,7,100)</f>
        <v>1.025524094481</v>
      </c>
      <c r="D101" s="3">
        <f ca="1">[1]!thsiFinD("ths_cr_stock",$A101,$A$1,7,100,100)</f>
        <v>83.495145631067999</v>
      </c>
      <c r="E101" s="3">
        <f ca="1">[1]!thsiFinD("ths_mfi_stock",$A101,$A$1,7,100,100)</f>
        <v>39.192600956002998</v>
      </c>
      <c r="F101" s="3">
        <f ca="1">[1]!thsiFinD("ths_expma_stock",$A101,$A$1,7,100,100)</f>
        <v>2.5446565009712998</v>
      </c>
      <c r="G101" s="3">
        <f ca="1">[1]!thsiFinD("ths_rsi_stock",$A101,$A$1,7,100,100)</f>
        <v>42.264729907688</v>
      </c>
      <c r="H101" s="3">
        <f ca="1">[1]!thsiFinD("ths_adtm_stock",$A101,$A$1,7,3,100,100,100)</f>
        <v>0.75</v>
      </c>
      <c r="I101" s="3">
        <f ca="1">[1]!thsiFinD("ths_bbiboll_stock",$A101,$A$1,7,3,100,100,100)</f>
        <v>2.5687500000000001</v>
      </c>
      <c r="J101" s="3">
        <f ca="1">[1]!thsiFinD("ths_dptb_stock",$A101,$A$1,7,104,100,100)</f>
        <v>0.42857142857142999</v>
      </c>
      <c r="K101" s="3">
        <f ca="1">[1]!thsiFinD("ths_srmi_stock",$A101,$A$1,7,100,100)</f>
        <v>-3.0651340996169001E-2</v>
      </c>
      <c r="L101" s="3">
        <f ca="1">[1]!thsiFinD("ths_atr_stock",$A101,$A$1,7,101,100,100)</f>
        <v>0.09</v>
      </c>
      <c r="M101" s="3">
        <f ca="1">[1]!thsiFinD("ths_vol_w_stock",$A101,$A$1)/1000000</f>
        <v>28.682604000000001</v>
      </c>
      <c r="N101" s="3">
        <f ca="1">[1]!thsiFinD("ths_turnover_ratio_w_stock",$A101,$A$1)</f>
        <v>2.6728115673196</v>
      </c>
      <c r="O101" s="3">
        <f ca="1">[1]!thsiFinD("ths_relative_chg_ratio_w_stock",$A101,$A$1,104,100)</f>
        <v>-0.67255161216404002</v>
      </c>
      <c r="P101" s="3">
        <f ca="1">[1]!thsiFinD("ths_chg_ratio_w_stock",$A101,$B$1,100)</f>
        <v>-1.5810276679841999</v>
      </c>
    </row>
    <row r="102" spans="1:16" x14ac:dyDescent="0.25">
      <c r="A102" s="2" t="s">
        <v>100</v>
      </c>
      <c r="B102" s="2" t="s">
        <v>5463</v>
      </c>
      <c r="C102" s="3">
        <f ca="1">[1]!thsiFinD("ths_vol_ratio_stock",$A102,$A$1,7,100)</f>
        <v>1.0569904207003999</v>
      </c>
      <c r="D102" s="3">
        <f ca="1">[1]!thsiFinD("ths_cr_stock",$A102,$A$1,7,100,100)</f>
        <v>118.18181818182001</v>
      </c>
      <c r="E102" s="3">
        <f ca="1">[1]!thsiFinD("ths_mfi_stock",$A102,$A$1,7,100,100)</f>
        <v>56.971705496809001</v>
      </c>
      <c r="F102" s="3">
        <f ca="1">[1]!thsiFinD("ths_expma_stock",$A102,$A$1,7,100,100)</f>
        <v>2.8652414285484999</v>
      </c>
      <c r="G102" s="3">
        <f ca="1">[1]!thsiFinD("ths_rsi_stock",$A102,$A$1,7,100,100)</f>
        <v>47.835013283376</v>
      </c>
      <c r="H102" s="3">
        <f ca="1">[1]!thsiFinD("ths_adtm_stock",$A102,$A$1,7,3,100,100,100)</f>
        <v>0.66153846153845997</v>
      </c>
      <c r="I102" s="3">
        <f ca="1">[1]!thsiFinD("ths_bbiboll_stock",$A102,$A$1,7,3,100,100,100)</f>
        <v>2.86375</v>
      </c>
      <c r="J102" s="3">
        <f ca="1">[1]!thsiFinD("ths_dptb_stock",$A102,$A$1,7,104,100,100)</f>
        <v>0.71428571428570997</v>
      </c>
      <c r="K102" s="3">
        <f ca="1">[1]!thsiFinD("ths_srmi_stock",$A102,$A$1,7,100,100)</f>
        <v>-3.4843205574913998E-3</v>
      </c>
      <c r="L102" s="3">
        <f ca="1">[1]!thsiFinD("ths_atr_stock",$A102,$A$1,7,101,100,100)</f>
        <v>0.19428571428571001</v>
      </c>
      <c r="M102" s="3">
        <f ca="1">[1]!thsiFinD("ths_vol_w_stock",$A102,$A$1)/1000000</f>
        <v>86.845505000000003</v>
      </c>
      <c r="N102" s="3">
        <f ca="1">[1]!thsiFinD("ths_turnover_ratio_w_stock",$A102,$A$1)</f>
        <v>15.305539800206001</v>
      </c>
      <c r="O102" s="3">
        <f ca="1">[1]!thsiFinD("ths_relative_chg_ratio_w_stock",$A102,$A$1,104,100)</f>
        <v>4.1329660942231996</v>
      </c>
      <c r="P102" s="3">
        <f ca="1">[1]!thsiFinD("ths_chg_ratio_w_stock",$A102,$B$1,100)</f>
        <v>-0.69930069930070005</v>
      </c>
    </row>
    <row r="103" spans="1:16" x14ac:dyDescent="0.25">
      <c r="A103" s="2" t="s">
        <v>101</v>
      </c>
      <c r="B103" s="2" t="s">
        <v>5464</v>
      </c>
      <c r="C103" s="3">
        <f ca="1">[1]!thsiFinD("ths_vol_ratio_stock",$A103,$A$1,7,100)</f>
        <v>1.4541849299823</v>
      </c>
      <c r="D103" s="3">
        <f ca="1">[1]!thsiFinD("ths_cr_stock",$A103,$A$1,7,100,100)</f>
        <v>75.153846153846004</v>
      </c>
      <c r="E103" s="3">
        <f ca="1">[1]!thsiFinD("ths_mfi_stock",$A103,$A$1,7,100,100)</f>
        <v>50.011049007841002</v>
      </c>
      <c r="F103" s="3">
        <f ca="1">[1]!thsiFinD("ths_expma_stock",$A103,$A$1,7,100,100)</f>
        <v>37.439789179583997</v>
      </c>
      <c r="G103" s="3">
        <f ca="1">[1]!thsiFinD("ths_rsi_stock",$A103,$A$1,7,100,100)</f>
        <v>47.534143499979002</v>
      </c>
      <c r="H103" s="3">
        <f ca="1">[1]!thsiFinD("ths_adtm_stock",$A103,$A$1,7,3,100,100,100)</f>
        <v>-0.65299684542587</v>
      </c>
      <c r="I103" s="3">
        <f ca="1">[1]!thsiFinD("ths_bbiboll_stock",$A103,$A$1,7,3,100,100,100)</f>
        <v>37.667812499999997</v>
      </c>
      <c r="J103" s="3">
        <f ca="1">[1]!thsiFinD("ths_dptb_stock",$A103,$A$1,7,104,100,100)</f>
        <v>0.71428571428570997</v>
      </c>
      <c r="K103" s="3">
        <f ca="1">[1]!thsiFinD("ths_srmi_stock",$A103,$A$1,7,100,100)</f>
        <v>-7.1277719112988998E-3</v>
      </c>
      <c r="L103" s="3">
        <f ca="1">[1]!thsiFinD("ths_atr_stock",$A103,$A$1,7,101,100,100)</f>
        <v>1.0914285714286001</v>
      </c>
      <c r="M103" s="3">
        <f ca="1">[1]!thsiFinD("ths_vol_w_stock",$A103,$A$1)/1000000</f>
        <v>21.520451000000001</v>
      </c>
      <c r="N103" s="3">
        <f ca="1">[1]!thsiFinD("ths_turnover_ratio_w_stock",$A103,$A$1)</f>
        <v>3.5905578003680998</v>
      </c>
      <c r="O103" s="3">
        <f ca="1">[1]!thsiFinD("ths_relative_chg_ratio_w_stock",$A103,$A$1,104,100)</f>
        <v>1.9588484654269001</v>
      </c>
      <c r="P103" s="3">
        <f ca="1">[1]!thsiFinD("ths_chg_ratio_w_stock",$A103,$B$1,100)</f>
        <v>-0.68946497517925998</v>
      </c>
    </row>
    <row r="104" spans="1:16" x14ac:dyDescent="0.25">
      <c r="A104" s="2" t="s">
        <v>102</v>
      </c>
      <c r="B104" s="2" t="s">
        <v>5465</v>
      </c>
      <c r="C104" s="3">
        <f ca="1">[1]!thsiFinD("ths_vol_ratio_stock",$A104,$A$1,7,100)</f>
        <v>0.65620226899823997</v>
      </c>
      <c r="D104" s="3">
        <f ca="1">[1]!thsiFinD("ths_cr_stock",$A104,$A$1,7,100,100)</f>
        <v>102.70270270269999</v>
      </c>
      <c r="E104" s="3">
        <f ca="1">[1]!thsiFinD("ths_mfi_stock",$A104,$A$1,7,100,100)</f>
        <v>66.182237193038006</v>
      </c>
      <c r="F104" s="3">
        <f ca="1">[1]!thsiFinD("ths_expma_stock",$A104,$A$1,7,100,100)</f>
        <v>3.2364492628011998</v>
      </c>
      <c r="G104" s="3">
        <f ca="1">[1]!thsiFinD("ths_rsi_stock",$A104,$A$1,7,100,100)</f>
        <v>38.391025713075003</v>
      </c>
      <c r="H104" s="3">
        <f ca="1">[1]!thsiFinD("ths_adtm_stock",$A104,$A$1,7,3,100,100,100)</f>
        <v>0.55555555555556002</v>
      </c>
      <c r="I104" s="3">
        <f ca="1">[1]!thsiFinD("ths_bbiboll_stock",$A104,$A$1,7,3,100,100,100)</f>
        <v>3.2617708333333</v>
      </c>
      <c r="J104" s="3">
        <f ca="1">[1]!thsiFinD("ths_dptb_stock",$A104,$A$1,7,104,100,100)</f>
        <v>0.57142857142856995</v>
      </c>
      <c r="K104" s="3">
        <f ca="1">[1]!thsiFinD("ths_srmi_stock",$A104,$A$1,7,100,100)</f>
        <v>-1.5527950310559001E-2</v>
      </c>
      <c r="L104" s="3">
        <f ca="1">[1]!thsiFinD("ths_atr_stock",$A104,$A$1,7,101,100,100)</f>
        <v>0.14285714285713999</v>
      </c>
      <c r="M104" s="3">
        <f ca="1">[1]!thsiFinD("ths_vol_w_stock",$A104,$A$1)/1000000</f>
        <v>115.249871</v>
      </c>
      <c r="N104" s="3">
        <f ca="1">[1]!thsiFinD("ths_turnover_ratio_w_stock",$A104,$A$1)</f>
        <v>13.658904582003</v>
      </c>
      <c r="O104" s="3">
        <f ca="1">[1]!thsiFinD("ths_relative_chg_ratio_w_stock",$A104,$A$1,104,100)</f>
        <v>1.8392826340377999</v>
      </c>
      <c r="P104" s="3">
        <f ca="1">[1]!thsiFinD("ths_chg_ratio_w_stock",$A104,$B$1,100)</f>
        <v>-0.31545741324920001</v>
      </c>
    </row>
    <row r="105" spans="1:16" x14ac:dyDescent="0.25">
      <c r="A105" s="2" t="s">
        <v>103</v>
      </c>
      <c r="B105" s="2" t="s">
        <v>5466</v>
      </c>
      <c r="C105" s="3">
        <f ca="1">[1]!thsiFinD("ths_vol_ratio_stock",$A105,$A$1,7,100)</f>
        <v>0.57323998161468004</v>
      </c>
      <c r="D105" s="3">
        <f ca="1">[1]!thsiFinD("ths_cr_stock",$A105,$A$1,7,100,100)</f>
        <v>102</v>
      </c>
      <c r="E105" s="3">
        <f ca="1">[1]!thsiFinD("ths_mfi_stock",$A105,$A$1,7,100,100)</f>
        <v>50.454246460219998</v>
      </c>
      <c r="F105" s="3">
        <f ca="1">[1]!thsiFinD("ths_expma_stock",$A105,$A$1,7,100,100)</f>
        <v>4.7712194294380001</v>
      </c>
      <c r="G105" s="3">
        <f ca="1">[1]!thsiFinD("ths_rsi_stock",$A105,$A$1,7,100,100)</f>
        <v>40.307724295760003</v>
      </c>
      <c r="H105" s="3">
        <f ca="1">[1]!thsiFinD("ths_adtm_stock",$A105,$A$1,7,3,100,100,100)</f>
        <v>0.82608695652174002</v>
      </c>
      <c r="I105" s="3">
        <f ca="1">[1]!thsiFinD("ths_bbiboll_stock",$A105,$A$1,7,3,100,100,100)</f>
        <v>4.8414583333332999</v>
      </c>
      <c r="J105" s="3">
        <f ca="1">[1]!thsiFinD("ths_dptb_stock",$A105,$A$1,7,104,100,100)</f>
        <v>0.57142857142856995</v>
      </c>
      <c r="K105" s="3">
        <f ca="1">[1]!thsiFinD("ths_srmi_stock",$A105,$A$1,7,100,100)</f>
        <v>-6.2630480167014998E-3</v>
      </c>
      <c r="L105" s="3">
        <f ca="1">[1]!thsiFinD("ths_atr_stock",$A105,$A$1,7,101,100,100)</f>
        <v>0.14714285714285999</v>
      </c>
      <c r="M105" s="3">
        <f ca="1">[1]!thsiFinD("ths_vol_w_stock",$A105,$A$1)/1000000</f>
        <v>59.749738999999998</v>
      </c>
      <c r="N105" s="3">
        <f ca="1">[1]!thsiFinD("ths_turnover_ratio_w_stock",$A105,$A$1)</f>
        <v>2.6996718911986002</v>
      </c>
      <c r="O105" s="3">
        <f ca="1">[1]!thsiFinD("ths_relative_chg_ratio_w_stock",$A105,$A$1,104,100)</f>
        <v>2.5932703307007001</v>
      </c>
      <c r="P105" s="3">
        <f ca="1">[1]!thsiFinD("ths_chg_ratio_w_stock",$A105,$B$1,100)</f>
        <v>1.8907563025209999</v>
      </c>
    </row>
    <row r="106" spans="1:16" x14ac:dyDescent="0.25">
      <c r="A106" s="2" t="s">
        <v>104</v>
      </c>
      <c r="B106" s="2" t="s">
        <v>5467</v>
      </c>
      <c r="C106" s="3">
        <f ca="1">[1]!thsiFinD("ths_vol_ratio_stock",$A106,$A$1,7,100)</f>
        <v>0.84968464922705</v>
      </c>
      <c r="D106" s="3">
        <f ca="1">[1]!thsiFinD("ths_cr_stock",$A106,$A$1,7,100,100)</f>
        <v>164.70588235293999</v>
      </c>
      <c r="E106" s="3">
        <f ca="1">[1]!thsiFinD("ths_mfi_stock",$A106,$A$1,7,100,100)</f>
        <v>62.344569889440002</v>
      </c>
      <c r="F106" s="3">
        <f ca="1">[1]!thsiFinD("ths_expma_stock",$A106,$A$1,7,100,100)</f>
        <v>2.7580484013759001</v>
      </c>
      <c r="G106" s="3">
        <f ca="1">[1]!thsiFinD("ths_rsi_stock",$A106,$A$1,7,100,100)</f>
        <v>48.817374907724997</v>
      </c>
      <c r="H106" s="3">
        <f ca="1">[1]!thsiFinD("ths_adtm_stock",$A106,$A$1,7,3,100,100,100)</f>
        <v>0.82051282051282004</v>
      </c>
      <c r="I106" s="3">
        <f ca="1">[1]!thsiFinD("ths_bbiboll_stock",$A106,$A$1,7,3,100,100,100)</f>
        <v>2.7553125000000001</v>
      </c>
      <c r="J106" s="3">
        <f ca="1">[1]!thsiFinD("ths_dptb_stock",$A106,$A$1,7,104,100,100)</f>
        <v>0.71428571428570997</v>
      </c>
      <c r="K106" s="3">
        <f ca="1">[1]!thsiFinD("ths_srmi_stock",$A106,$A$1,7,100,100)</f>
        <v>1.8248175182482E-2</v>
      </c>
      <c r="L106" s="3">
        <f ca="1">[1]!thsiFinD("ths_atr_stock",$A106,$A$1,7,101,100,100)</f>
        <v>8.5714285714286007E-2</v>
      </c>
      <c r="M106" s="3">
        <f ca="1">[1]!thsiFinD("ths_vol_w_stock",$A106,$A$1)/1000000</f>
        <v>158.137981</v>
      </c>
      <c r="N106" s="3">
        <f ca="1">[1]!thsiFinD("ths_turnover_ratio_w_stock",$A106,$A$1)</f>
        <v>6.3458604743854998</v>
      </c>
      <c r="O106" s="3">
        <f ca="1">[1]!thsiFinD("ths_relative_chg_ratio_w_stock",$A106,$A$1,104,100)</f>
        <v>3.1226745914482001</v>
      </c>
      <c r="P106" s="3">
        <f ca="1">[1]!thsiFinD("ths_chg_ratio_w_stock",$A106,$B$1,100)</f>
        <v>0.36496350364962998</v>
      </c>
    </row>
    <row r="107" spans="1:16" x14ac:dyDescent="0.25">
      <c r="A107" s="2" t="s">
        <v>105</v>
      </c>
      <c r="B107" s="2" t="s">
        <v>5468</v>
      </c>
      <c r="C107" s="3">
        <f ca="1">[1]!thsiFinD("ths_vol_ratio_stock",$A107,$A$1,7,100)</f>
        <v>1.0045478300685999</v>
      </c>
      <c r="D107" s="3">
        <f ca="1">[1]!thsiFinD("ths_cr_stock",$A107,$A$1,7,100,100)</f>
        <v>140</v>
      </c>
      <c r="E107" s="3">
        <f ca="1">[1]!thsiFinD("ths_mfi_stock",$A107,$A$1,7,100,100)</f>
        <v>50.137581668959001</v>
      </c>
      <c r="F107" s="3">
        <f ca="1">[1]!thsiFinD("ths_expma_stock",$A107,$A$1,7,100,100)</f>
        <v>2.0192787156962</v>
      </c>
      <c r="G107" s="3">
        <f ca="1">[1]!thsiFinD("ths_rsi_stock",$A107,$A$1,7,100,100)</f>
        <v>53.748698079760999</v>
      </c>
      <c r="H107" s="3">
        <f ca="1">[1]!thsiFinD("ths_adtm_stock",$A107,$A$1,7,3,100,100,100)</f>
        <v>0.76190476190475998</v>
      </c>
      <c r="I107" s="3">
        <f ca="1">[1]!thsiFinD("ths_bbiboll_stock",$A107,$A$1,7,3,100,100,100)</f>
        <v>2.0202083333332999</v>
      </c>
      <c r="J107" s="3">
        <f ca="1">[1]!thsiFinD("ths_dptb_stock",$A107,$A$1,7,104,100,100)</f>
        <v>0.28571428571428997</v>
      </c>
      <c r="K107" s="3">
        <f ca="1">[1]!thsiFinD("ths_srmi_stock",$A107,$A$1,7,100,100)</f>
        <v>2.9411764705881999E-2</v>
      </c>
      <c r="L107" s="3">
        <f ca="1">[1]!thsiFinD("ths_atr_stock",$A107,$A$1,7,101,100,100)</f>
        <v>7.4285714285713997E-2</v>
      </c>
      <c r="M107" s="3">
        <f ca="1">[1]!thsiFinD("ths_vol_w_stock",$A107,$A$1)/1000000</f>
        <v>45.304364999999997</v>
      </c>
      <c r="N107" s="3">
        <f ca="1">[1]!thsiFinD("ths_turnover_ratio_w_stock",$A107,$A$1)</f>
        <v>4.4004656961417004</v>
      </c>
      <c r="O107" s="3">
        <f ca="1">[1]!thsiFinD("ths_relative_chg_ratio_w_stock",$A107,$A$1,104,100)</f>
        <v>3.914171651602</v>
      </c>
      <c r="P107" s="3">
        <f ca="1">[1]!thsiFinD("ths_chg_ratio_w_stock",$A107,$B$1,100)</f>
        <v>-6.3725490196078001</v>
      </c>
    </row>
    <row r="108" spans="1:16" x14ac:dyDescent="0.25">
      <c r="A108" s="2" t="s">
        <v>106</v>
      </c>
      <c r="B108" s="2" t="s">
        <v>5469</v>
      </c>
      <c r="C108" s="3">
        <f ca="1">[1]!thsiFinD("ths_vol_ratio_stock",$A108,$A$1,7,100)</f>
        <v>0.66985296209450995</v>
      </c>
      <c r="D108" s="3">
        <f ca="1">[1]!thsiFinD("ths_cr_stock",$A108,$A$1,7,100,100)</f>
        <v>92.975970425138996</v>
      </c>
      <c r="E108" s="3">
        <f ca="1">[1]!thsiFinD("ths_mfi_stock",$A108,$A$1,7,100,100)</f>
        <v>54.502100415285</v>
      </c>
      <c r="F108" s="3">
        <f ca="1">[1]!thsiFinD("ths_expma_stock",$A108,$A$1,7,100,100)</f>
        <v>14.247193075646001</v>
      </c>
      <c r="G108" s="3">
        <f ca="1">[1]!thsiFinD("ths_rsi_stock",$A108,$A$1,7,100,100)</f>
        <v>44.933947787595002</v>
      </c>
      <c r="H108" s="3">
        <f ca="1">[1]!thsiFinD("ths_adtm_stock",$A108,$A$1,7,3,100,100,100)</f>
        <v>0.13978494623655999</v>
      </c>
      <c r="I108" s="3">
        <f ca="1">[1]!thsiFinD("ths_bbiboll_stock",$A108,$A$1,7,3,100,100,100)</f>
        <v>14.295624999999999</v>
      </c>
      <c r="J108" s="3">
        <f ca="1">[1]!thsiFinD("ths_dptb_stock",$A108,$A$1,7,104,100,100)</f>
        <v>0.71428571428570997</v>
      </c>
      <c r="K108" s="3">
        <f ca="1">[1]!thsiFinD("ths_srmi_stock",$A108,$A$1,7,100,100)</f>
        <v>-7.0224719101123004E-3</v>
      </c>
      <c r="L108" s="3">
        <f ca="1">[1]!thsiFinD("ths_atr_stock",$A108,$A$1,7,101,100,100)</f>
        <v>0.51</v>
      </c>
      <c r="M108" s="3">
        <f ca="1">[1]!thsiFinD("ths_vol_w_stock",$A108,$A$1)/1000000</f>
        <v>168.50905</v>
      </c>
      <c r="N108" s="3">
        <f ca="1">[1]!thsiFinD("ths_turnover_ratio_w_stock",$A108,$A$1)</f>
        <v>12.100675962606999</v>
      </c>
      <c r="O108" s="3">
        <f ca="1">[1]!thsiFinD("ths_relative_chg_ratio_w_stock",$A108,$A$1,104,100)</f>
        <v>-2.7289466479579998</v>
      </c>
      <c r="P108" s="3">
        <f ca="1">[1]!thsiFinD("ths_chg_ratio_w_stock",$A108,$B$1,100)</f>
        <v>-10.537482319661001</v>
      </c>
    </row>
    <row r="109" spans="1:16" x14ac:dyDescent="0.25">
      <c r="A109" s="2" t="s">
        <v>107</v>
      </c>
      <c r="B109" s="2" t="s">
        <v>5470</v>
      </c>
      <c r="C109" s="3">
        <f ca="1">[1]!thsiFinD("ths_vol_ratio_stock",$A109,$A$1,7,100)</f>
        <v>0.82286951188648005</v>
      </c>
      <c r="D109" s="3">
        <f ca="1">[1]!thsiFinD("ths_cr_stock",$A109,$A$1,7,100,100)</f>
        <v>171.27659574468001</v>
      </c>
      <c r="E109" s="3">
        <f ca="1">[1]!thsiFinD("ths_mfi_stock",$A109,$A$1,7,100,100)</f>
        <v>66.744095328719993</v>
      </c>
      <c r="F109" s="3">
        <f ca="1">[1]!thsiFinD("ths_expma_stock",$A109,$A$1,7,100,100)</f>
        <v>2.4717179997049001</v>
      </c>
      <c r="G109" s="3">
        <f ca="1">[1]!thsiFinD("ths_rsi_stock",$A109,$A$1,7,100,100)</f>
        <v>44.422668683136997</v>
      </c>
      <c r="H109" s="3">
        <f ca="1">[1]!thsiFinD("ths_adtm_stock",$A109,$A$1,7,3,100,100,100)</f>
        <v>0.88235294117647001</v>
      </c>
      <c r="I109" s="3">
        <f ca="1">[1]!thsiFinD("ths_bbiboll_stock",$A109,$A$1,7,3,100,100,100)</f>
        <v>2.5295833333333002</v>
      </c>
      <c r="J109" s="3">
        <f ca="1">[1]!thsiFinD("ths_dptb_stock",$A109,$A$1,7,104,100,100)</f>
        <v>0.57142857142856995</v>
      </c>
      <c r="K109" s="3">
        <f ca="1">[1]!thsiFinD("ths_srmi_stock",$A109,$A$1,7,100,100)</f>
        <v>4.4534412955466E-2</v>
      </c>
      <c r="L109" s="3">
        <f ca="1">[1]!thsiFinD("ths_atr_stock",$A109,$A$1,7,101,100,100)</f>
        <v>0.12142857142857</v>
      </c>
      <c r="M109" s="3">
        <f ca="1">[1]!thsiFinD("ths_vol_w_stock",$A109,$A$1)/1000000</f>
        <v>291.60901100000001</v>
      </c>
      <c r="N109" s="3">
        <f ca="1">[1]!thsiFinD("ths_turnover_ratio_w_stock",$A109,$A$1)</f>
        <v>28.812743609171999</v>
      </c>
      <c r="O109" s="3">
        <f ca="1">[1]!thsiFinD("ths_relative_chg_ratio_w_stock",$A109,$A$1,104,100)</f>
        <v>7.8102755477059</v>
      </c>
      <c r="P109" s="3">
        <f ca="1">[1]!thsiFinD("ths_chg_ratio_w_stock",$A109,$B$1,100)</f>
        <v>-4.8582995951417001</v>
      </c>
    </row>
    <row r="110" spans="1:16" x14ac:dyDescent="0.25">
      <c r="A110" s="2" t="s">
        <v>108</v>
      </c>
      <c r="B110" s="2" t="s">
        <v>5471</v>
      </c>
      <c r="C110" s="3">
        <f ca="1">[1]!thsiFinD("ths_vol_ratio_stock",$A110,$A$1,7,100)</f>
        <v>0.79834973301686996</v>
      </c>
      <c r="D110" s="3">
        <f ca="1">[1]!thsiFinD("ths_cr_stock",$A110,$A$1,7,100,100)</f>
        <v>22.388059701492999</v>
      </c>
      <c r="E110" s="3">
        <f ca="1">[1]!thsiFinD("ths_mfi_stock",$A110,$A$1,7,100,100)</f>
        <v>12.770629487413</v>
      </c>
      <c r="F110" s="3">
        <f ca="1">[1]!thsiFinD("ths_expma_stock",$A110,$A$1,7,100,100)</f>
        <v>7.5440102669042002</v>
      </c>
      <c r="G110" s="3">
        <f ca="1">[1]!thsiFinD("ths_rsi_stock",$A110,$A$1,7,100,100)</f>
        <v>25.188790580256999</v>
      </c>
      <c r="H110" s="3">
        <f ca="1">[1]!thsiFinD("ths_adtm_stock",$A110,$A$1,7,3,100,100,100)</f>
        <v>-0.72839506172839996</v>
      </c>
      <c r="I110" s="3">
        <f ca="1">[1]!thsiFinD("ths_bbiboll_stock",$A110,$A$1,7,3,100,100,100)</f>
        <v>7.7093749999999996</v>
      </c>
      <c r="J110" s="3">
        <f ca="1">[1]!thsiFinD("ths_dptb_stock",$A110,$A$1,7,104,100,100)</f>
        <v>0.85714285714285998</v>
      </c>
      <c r="K110" s="3">
        <f ca="1">[1]!thsiFinD("ths_srmi_stock",$A110,$A$1,7,100,100)</f>
        <v>-7.3934837092732006E-2</v>
      </c>
      <c r="L110" s="3">
        <f ca="1">[1]!thsiFinD("ths_atr_stock",$A110,$A$1,7,101,100,100)</f>
        <v>0.24</v>
      </c>
      <c r="M110" s="3">
        <f ca="1">[1]!thsiFinD("ths_vol_w_stock",$A110,$A$1)/1000000</f>
        <v>77.479462999999996</v>
      </c>
      <c r="N110" s="3">
        <f ca="1">[1]!thsiFinD("ths_turnover_ratio_w_stock",$A110,$A$1)</f>
        <v>8.8516348880165996</v>
      </c>
      <c r="O110" s="3">
        <f ca="1">[1]!thsiFinD("ths_relative_chg_ratio_w_stock",$A110,$A$1,104,100)</f>
        <v>-1.6227276847695999</v>
      </c>
      <c r="P110" s="3">
        <f ca="1">[1]!thsiFinD("ths_chg_ratio_w_stock",$A110,$B$1,100)</f>
        <v>3.2476319350474001</v>
      </c>
    </row>
    <row r="111" spans="1:16" x14ac:dyDescent="0.25">
      <c r="A111" s="2" t="s">
        <v>109</v>
      </c>
      <c r="B111" s="2" t="s">
        <v>5472</v>
      </c>
      <c r="C111" s="3">
        <f ca="1">[1]!thsiFinD("ths_vol_ratio_stock",$A111,$A$1,7,100)</f>
        <v>0.82792296269974996</v>
      </c>
      <c r="D111" s="3">
        <f ca="1">[1]!thsiFinD("ths_cr_stock",$A111,$A$1,7,100,100)</f>
        <v>121.05263157895</v>
      </c>
      <c r="E111" s="3">
        <f ca="1">[1]!thsiFinD("ths_mfi_stock",$A111,$A$1,7,100,100)</f>
        <v>49.469957991732997</v>
      </c>
      <c r="F111" s="3">
        <f ca="1">[1]!thsiFinD("ths_expma_stock",$A111,$A$1,7,100,100)</f>
        <v>2.6818168865740999</v>
      </c>
      <c r="G111" s="3">
        <f ca="1">[1]!thsiFinD("ths_rsi_stock",$A111,$A$1,7,100,100)</f>
        <v>46.759312631524999</v>
      </c>
      <c r="H111" s="3">
        <f ca="1">[1]!thsiFinD("ths_adtm_stock",$A111,$A$1,7,3,100,100,100)</f>
        <v>0.58064516129031996</v>
      </c>
      <c r="I111" s="3">
        <f ca="1">[1]!thsiFinD("ths_bbiboll_stock",$A111,$A$1,7,3,100,100,100)</f>
        <v>2.6957291666667</v>
      </c>
      <c r="J111" s="3">
        <f ca="1">[1]!thsiFinD("ths_dptb_stock",$A111,$A$1,7,104,100,100)</f>
        <v>0.57142857142856995</v>
      </c>
      <c r="K111" s="3">
        <f ca="1">[1]!thsiFinD("ths_srmi_stock",$A111,$A$1,7,100,100)</f>
        <v>7.4626865671641998E-3</v>
      </c>
      <c r="L111" s="3">
        <f ca="1">[1]!thsiFinD("ths_atr_stock",$A111,$A$1,7,101,100,100)</f>
        <v>8.2857142857143004E-2</v>
      </c>
      <c r="M111" s="3">
        <f ca="1">[1]!thsiFinD("ths_vol_w_stock",$A111,$A$1)/1000000</f>
        <v>36.803849999999997</v>
      </c>
      <c r="N111" s="3">
        <f ca="1">[1]!thsiFinD("ths_turnover_ratio_w_stock",$A111,$A$1)</f>
        <v>2.6731457580675002</v>
      </c>
      <c r="O111" s="3">
        <f ca="1">[1]!thsiFinD("ths_relative_chg_ratio_w_stock",$A111,$A$1,104,100)</f>
        <v>4.3587720962025003</v>
      </c>
      <c r="P111" s="3">
        <f ca="1">[1]!thsiFinD("ths_chg_ratio_w_stock",$A111,$B$1,100)</f>
        <v>2.9850746268656998</v>
      </c>
    </row>
    <row r="112" spans="1:16" x14ac:dyDescent="0.25">
      <c r="A112" s="2" t="s">
        <v>110</v>
      </c>
      <c r="B112" s="2" t="s">
        <v>5473</v>
      </c>
      <c r="C112" s="3">
        <f ca="1">[1]!thsiFinD("ths_vol_ratio_stock",$A112,$A$1,7,100)</f>
        <v>0.92646520055506998</v>
      </c>
      <c r="D112" s="3">
        <f ca="1">[1]!thsiFinD("ths_cr_stock",$A112,$A$1,7,100,100)</f>
        <v>124.33628318584</v>
      </c>
      <c r="E112" s="3">
        <f ca="1">[1]!thsiFinD("ths_mfi_stock",$A112,$A$1,7,100,100)</f>
        <v>70.527990117173999</v>
      </c>
      <c r="F112" s="3">
        <f ca="1">[1]!thsiFinD("ths_expma_stock",$A112,$A$1,7,100,100)</f>
        <v>8.1362979242113003</v>
      </c>
      <c r="G112" s="3">
        <f ca="1">[1]!thsiFinD("ths_rsi_stock",$A112,$A$1,7,100,100)</f>
        <v>50.137424923739999</v>
      </c>
      <c r="H112" s="3">
        <f ca="1">[1]!thsiFinD("ths_adtm_stock",$A112,$A$1,7,3,100,100,100)</f>
        <v>0.91208791208790996</v>
      </c>
      <c r="I112" s="3">
        <f ca="1">[1]!thsiFinD("ths_bbiboll_stock",$A112,$A$1,7,3,100,100,100)</f>
        <v>8.1586458333332992</v>
      </c>
      <c r="J112" s="3">
        <f ca="1">[1]!thsiFinD("ths_dptb_stock",$A112,$A$1,7,104,100,100)</f>
        <v>0.42857142857142999</v>
      </c>
      <c r="K112" s="3">
        <f ca="1">[1]!thsiFinD("ths_srmi_stock",$A112,$A$1,7,100,100)</f>
        <v>1.9583843329253E-2</v>
      </c>
      <c r="L112" s="3">
        <f ca="1">[1]!thsiFinD("ths_atr_stock",$A112,$A$1,7,101,100,100)</f>
        <v>0.24285714285714</v>
      </c>
      <c r="M112" s="3">
        <f ca="1">[1]!thsiFinD("ths_vol_w_stock",$A112,$A$1)/1000000</f>
        <v>30.800436000000001</v>
      </c>
      <c r="N112" s="3">
        <f ca="1">[1]!thsiFinD("ths_turnover_ratio_w_stock",$A112,$A$1)</f>
        <v>4.5966806925228996</v>
      </c>
      <c r="O112" s="3">
        <f ca="1">[1]!thsiFinD("ths_relative_chg_ratio_w_stock",$A112,$A$1,104,100)</f>
        <v>2.2486328892890999</v>
      </c>
      <c r="P112" s="3">
        <f ca="1">[1]!thsiFinD("ths_chg_ratio_w_stock",$A112,$B$1,100)</f>
        <v>3.7943696450428002</v>
      </c>
    </row>
    <row r="113" spans="1:16" x14ac:dyDescent="0.25">
      <c r="A113" s="2" t="s">
        <v>111</v>
      </c>
      <c r="B113" s="2" t="s">
        <v>5474</v>
      </c>
      <c r="C113" s="3">
        <f ca="1">[1]!thsiFinD("ths_vol_ratio_stock",$A113,$A$1,7,100)</f>
        <v>0.83440006731588001</v>
      </c>
      <c r="D113" s="3">
        <f ca="1">[1]!thsiFinD("ths_cr_stock",$A113,$A$1,7,100,100)</f>
        <v>438.23529411765003</v>
      </c>
      <c r="E113" s="3">
        <f ca="1">[1]!thsiFinD("ths_mfi_stock",$A113,$A$1,7,100,100)</f>
        <v>74.940333562326003</v>
      </c>
      <c r="F113" s="3">
        <f ca="1">[1]!thsiFinD("ths_expma_stock",$A113,$A$1,7,100,100)</f>
        <v>5.9787382666843003</v>
      </c>
      <c r="G113" s="3">
        <f ca="1">[1]!thsiFinD("ths_rsi_stock",$A113,$A$1,7,100,100)</f>
        <v>65.885697171003997</v>
      </c>
      <c r="H113" s="3">
        <f ca="1">[1]!thsiFinD("ths_adtm_stock",$A113,$A$1,7,3,100,100,100)</f>
        <v>0.79617834394903997</v>
      </c>
      <c r="I113" s="3">
        <f ca="1">[1]!thsiFinD("ths_bbiboll_stock",$A113,$A$1,7,3,100,100,100)</f>
        <v>5.9731249999999996</v>
      </c>
      <c r="J113" s="3">
        <f ca="1">[1]!thsiFinD("ths_dptb_stock",$A113,$A$1,7,104,100,100)</f>
        <v>0.14285714285713999</v>
      </c>
      <c r="K113" s="3">
        <f ca="1">[1]!thsiFinD("ths_srmi_stock",$A113,$A$1,7,100,100)</f>
        <v>0.1232</v>
      </c>
      <c r="L113" s="3">
        <f ca="1">[1]!thsiFinD("ths_atr_stock",$A113,$A$1,7,101,100,100)</f>
        <v>0.28142857142856997</v>
      </c>
      <c r="M113" s="3">
        <f ca="1">[1]!thsiFinD("ths_vol_w_stock",$A113,$A$1)/1000000</f>
        <v>40.151133000000002</v>
      </c>
      <c r="N113" s="3">
        <f ca="1">[1]!thsiFinD("ths_turnover_ratio_w_stock",$A113,$A$1)</f>
        <v>6.9151565068460004</v>
      </c>
      <c r="O113" s="3">
        <f ca="1">[1]!thsiFinD("ths_relative_chg_ratio_w_stock",$A113,$A$1,104,100)</f>
        <v>11.113145517243</v>
      </c>
      <c r="P113" s="3">
        <f ca="1">[1]!thsiFinD("ths_chg_ratio_w_stock",$A113,$B$1,100)</f>
        <v>0.95999999999998997</v>
      </c>
    </row>
    <row r="114" spans="1:16" x14ac:dyDescent="0.25">
      <c r="A114" s="2" t="s">
        <v>112</v>
      </c>
      <c r="B114" s="2" t="s">
        <v>5475</v>
      </c>
      <c r="C114" s="3">
        <f ca="1">[1]!thsiFinD("ths_vol_ratio_stock",$A114,$A$1,7,100)</f>
        <v>0.65578032012876997</v>
      </c>
      <c r="D114" s="3">
        <f ca="1">[1]!thsiFinD("ths_cr_stock",$A114,$A$1,7,100,100)</f>
        <v>32.123353678123998</v>
      </c>
      <c r="E114" s="3">
        <f ca="1">[1]!thsiFinD("ths_mfi_stock",$A114,$A$1,7,100,100)</f>
        <v>16.516336994296001</v>
      </c>
      <c r="F114" s="3">
        <f ca="1">[1]!thsiFinD("ths_expma_stock",$A114,$A$1,7,100,100)</f>
        <v>60.485476042397998</v>
      </c>
      <c r="G114" s="3">
        <f ca="1">[1]!thsiFinD("ths_rsi_stock",$A114,$A$1,7,100,100)</f>
        <v>29.451754476291001</v>
      </c>
      <c r="H114" s="3">
        <f ca="1">[1]!thsiFinD("ths_adtm_stock",$A114,$A$1,7,3,100,100,100)</f>
        <v>-0.48395061728395</v>
      </c>
      <c r="I114" s="3">
        <f ca="1">[1]!thsiFinD("ths_bbiboll_stock",$A114,$A$1,7,3,100,100,100)</f>
        <v>61.040937499999998</v>
      </c>
      <c r="J114" s="3">
        <f ca="1">[1]!thsiFinD("ths_dptb_stock",$A114,$A$1,7,104,100,100)</f>
        <v>0.71428571428570997</v>
      </c>
      <c r="K114" s="3">
        <f ca="1">[1]!thsiFinD("ths_srmi_stock",$A114,$A$1,7,100,100)</f>
        <v>-7.1822334225861997E-2</v>
      </c>
      <c r="L114" s="3">
        <f ca="1">[1]!thsiFinD("ths_atr_stock",$A114,$A$1,7,101,100,100)</f>
        <v>1.9585714285714</v>
      </c>
      <c r="M114" s="3">
        <f ca="1">[1]!thsiFinD("ths_vol_w_stock",$A114,$A$1)/1000000</f>
        <v>6.08012</v>
      </c>
      <c r="N114" s="3">
        <f ca="1">[1]!thsiFinD("ths_turnover_ratio_w_stock",$A114,$A$1)</f>
        <v>5.1630266080240999</v>
      </c>
      <c r="O114" s="3">
        <f ca="1">[1]!thsiFinD("ths_relative_chg_ratio_w_stock",$A114,$A$1,104,100)</f>
        <v>-3.4505469631165999</v>
      </c>
      <c r="P114" s="3">
        <f ca="1">[1]!thsiFinD("ths_chg_ratio_w_stock",$A114,$B$1,100)</f>
        <v>-13.999660614288</v>
      </c>
    </row>
    <row r="115" spans="1:16" x14ac:dyDescent="0.25">
      <c r="A115" s="2" t="s">
        <v>113</v>
      </c>
      <c r="B115" s="2" t="s">
        <v>5476</v>
      </c>
      <c r="C115" s="3">
        <f ca="1">[1]!thsiFinD("ths_vol_ratio_stock",$A115,$A$1,7,100)</f>
        <v>0.63903669625666004</v>
      </c>
      <c r="D115" s="3">
        <f ca="1">[1]!thsiFinD("ths_cr_stock",$A115,$A$1,7,100,100)</f>
        <v>44.134078212289999</v>
      </c>
      <c r="E115" s="3">
        <f ca="1">[1]!thsiFinD("ths_mfi_stock",$A115,$A$1,7,100,100)</f>
        <v>33.835624732383998</v>
      </c>
      <c r="F115" s="3">
        <f ca="1">[1]!thsiFinD("ths_expma_stock",$A115,$A$1,7,100,100)</f>
        <v>10.853900718919</v>
      </c>
      <c r="G115" s="3">
        <f ca="1">[1]!thsiFinD("ths_rsi_stock",$A115,$A$1,7,100,100)</f>
        <v>39.584197543728997</v>
      </c>
      <c r="H115" s="3">
        <f ca="1">[1]!thsiFinD("ths_adtm_stock",$A115,$A$1,7,3,100,100,100)</f>
        <v>-0.34246575342466001</v>
      </c>
      <c r="I115" s="3">
        <f ca="1">[1]!thsiFinD("ths_bbiboll_stock",$A115,$A$1,7,3,100,100,100)</f>
        <v>10.9340625</v>
      </c>
      <c r="J115" s="3">
        <f ca="1">[1]!thsiFinD("ths_dptb_stock",$A115,$A$1,7,104,100,100)</f>
        <v>0.71428571428570997</v>
      </c>
      <c r="K115" s="3">
        <f ca="1">[1]!thsiFinD("ths_srmi_stock",$A115,$A$1,7,100,100)</f>
        <v>-5.0531914893616997E-2</v>
      </c>
      <c r="L115" s="3">
        <f ca="1">[1]!thsiFinD("ths_atr_stock",$A115,$A$1,7,101,100,100)</f>
        <v>0.49142857142856999</v>
      </c>
      <c r="M115" s="3">
        <f ca="1">[1]!thsiFinD("ths_vol_w_stock",$A115,$A$1)/1000000</f>
        <v>196.884319</v>
      </c>
      <c r="N115" s="3">
        <f ca="1">[1]!thsiFinD("ths_turnover_ratio_w_stock",$A115,$A$1)</f>
        <v>13.669432642668999</v>
      </c>
      <c r="O115" s="3">
        <f ca="1">[1]!thsiFinD("ths_relative_chg_ratio_w_stock",$A115,$A$1,104,100)</f>
        <v>-3.4056756146259</v>
      </c>
      <c r="P115" s="3">
        <f ca="1">[1]!thsiFinD("ths_chg_ratio_w_stock",$A115,$B$1,100)</f>
        <v>1.2138188608777001</v>
      </c>
    </row>
    <row r="116" spans="1:16" x14ac:dyDescent="0.25">
      <c r="A116" s="2" t="s">
        <v>114</v>
      </c>
      <c r="B116" s="2" t="s">
        <v>5477</v>
      </c>
      <c r="C116" s="3">
        <f ca="1">[1]!thsiFinD("ths_vol_ratio_stock",$A116,$A$1,7,100)</f>
        <v>0.83544468479067002</v>
      </c>
      <c r="D116" s="3">
        <f ca="1">[1]!thsiFinD("ths_cr_stock",$A116,$A$1,7,100,100)</f>
        <v>79.146919431279997</v>
      </c>
      <c r="E116" s="3">
        <f ca="1">[1]!thsiFinD("ths_mfi_stock",$A116,$A$1,7,100,100)</f>
        <v>73.194683597429005</v>
      </c>
      <c r="F116" s="3">
        <f ca="1">[1]!thsiFinD("ths_expma_stock",$A116,$A$1,7,100,100)</f>
        <v>5.9017850605237996</v>
      </c>
      <c r="G116" s="3">
        <f ca="1">[1]!thsiFinD("ths_rsi_stock",$A116,$A$1,7,100,100)</f>
        <v>39.245536826938</v>
      </c>
      <c r="H116" s="3">
        <f ca="1">[1]!thsiFinD("ths_adtm_stock",$A116,$A$1,7,3,100,100,100)</f>
        <v>0.21568627450979999</v>
      </c>
      <c r="I116" s="3">
        <f ca="1">[1]!thsiFinD("ths_bbiboll_stock",$A116,$A$1,7,3,100,100,100)</f>
        <v>5.9933333333333003</v>
      </c>
      <c r="J116" s="3">
        <f ca="1">[1]!thsiFinD("ths_dptb_stock",$A116,$A$1,7,104,100,100)</f>
        <v>0.71428571428570997</v>
      </c>
      <c r="K116" s="3">
        <f ca="1">[1]!thsiFinD("ths_srmi_stock",$A116,$A$1,7,100,100)</f>
        <v>-1.3536379018612999E-2</v>
      </c>
      <c r="L116" s="3">
        <f ca="1">[1]!thsiFinD("ths_atr_stock",$A116,$A$1,7,101,100,100)</f>
        <v>0.19428571428571001</v>
      </c>
      <c r="M116" s="3">
        <f ca="1">[1]!thsiFinD("ths_vol_w_stock",$A116,$A$1)/1000000</f>
        <v>22.856780000000001</v>
      </c>
      <c r="N116" s="3">
        <f ca="1">[1]!thsiFinD("ths_turnover_ratio_w_stock",$A116,$A$1)</f>
        <v>4.0107749786584996</v>
      </c>
      <c r="O116" s="3">
        <f ca="1">[1]!thsiFinD("ths_relative_chg_ratio_w_stock",$A116,$A$1,104,100)</f>
        <v>3.3528485244575003E-2</v>
      </c>
      <c r="P116" s="3">
        <f ca="1">[1]!thsiFinD("ths_chg_ratio_w_stock",$A116,$B$1,100)</f>
        <v>-1.3722126929673999</v>
      </c>
    </row>
    <row r="117" spans="1:16" x14ac:dyDescent="0.25">
      <c r="A117" s="2" t="s">
        <v>115</v>
      </c>
      <c r="B117" s="2" t="s">
        <v>5478</v>
      </c>
      <c r="C117" s="3">
        <f ca="1">[1]!thsiFinD("ths_vol_ratio_stock",$A117,$A$1,7,100)</f>
        <v>0.76773278926772004</v>
      </c>
      <c r="D117" s="3">
        <f ca="1">[1]!thsiFinD("ths_cr_stock",$A117,$A$1,7,100,100)</f>
        <v>94.594594594594994</v>
      </c>
      <c r="E117" s="3">
        <f ca="1">[1]!thsiFinD("ths_mfi_stock",$A117,$A$1,7,100,100)</f>
        <v>72.599184697875003</v>
      </c>
      <c r="F117" s="3">
        <f ca="1">[1]!thsiFinD("ths_expma_stock",$A117,$A$1,7,100,100)</f>
        <v>3.6328225396653</v>
      </c>
      <c r="G117" s="3">
        <f ca="1">[1]!thsiFinD("ths_rsi_stock",$A117,$A$1,7,100,100)</f>
        <v>45.130647023469002</v>
      </c>
      <c r="H117" s="3">
        <f ca="1">[1]!thsiFinD("ths_adtm_stock",$A117,$A$1,7,3,100,100,100)</f>
        <v>0.45454545454544998</v>
      </c>
      <c r="I117" s="3">
        <f ca="1">[1]!thsiFinD("ths_bbiboll_stock",$A117,$A$1,7,3,100,100,100)</f>
        <v>3.6446874999999999</v>
      </c>
      <c r="J117" s="3">
        <f ca="1">[1]!thsiFinD("ths_dptb_stock",$A117,$A$1,7,104,100,100)</f>
        <v>0.85714285714285998</v>
      </c>
      <c r="K117" s="3">
        <f ca="1">[1]!thsiFinD("ths_srmi_stock",$A117,$A$1,7,100,100)</f>
        <v>-1.0928961748633999E-2</v>
      </c>
      <c r="L117" s="3">
        <f ca="1">[1]!thsiFinD("ths_atr_stock",$A117,$A$1,7,101,100,100)</f>
        <v>0.10285714285714</v>
      </c>
      <c r="M117" s="3">
        <f ca="1">[1]!thsiFinD("ths_vol_w_stock",$A117,$A$1)/1000000</f>
        <v>31.433239</v>
      </c>
      <c r="N117" s="3">
        <f ca="1">[1]!thsiFinD("ths_turnover_ratio_w_stock",$A117,$A$1)</f>
        <v>5.2385098498160003</v>
      </c>
      <c r="O117" s="3">
        <f ca="1">[1]!thsiFinD("ths_relative_chg_ratio_w_stock",$A117,$A$1,104,100)</f>
        <v>0.88386862129899002</v>
      </c>
      <c r="P117" s="3">
        <f ca="1">[1]!thsiFinD("ths_chg_ratio_w_stock",$A117,$B$1,100)</f>
        <v>1.9337016574585999</v>
      </c>
    </row>
    <row r="118" spans="1:16" x14ac:dyDescent="0.25">
      <c r="A118" s="2" t="s">
        <v>116</v>
      </c>
      <c r="B118" s="2" t="s">
        <v>5479</v>
      </c>
      <c r="C118" s="3">
        <f ca="1">[1]!thsiFinD("ths_vol_ratio_stock",$A118,$A$1,7,100)</f>
        <v>0.49253797424918999</v>
      </c>
      <c r="D118" s="3">
        <f ca="1">[1]!thsiFinD("ths_cr_stock",$A118,$A$1,7,100,100)</f>
        <v>40.948275862069003</v>
      </c>
      <c r="E118" s="3">
        <f ca="1">[1]!thsiFinD("ths_mfi_stock",$A118,$A$1,7,100,100)</f>
        <v>27.727615820288001</v>
      </c>
      <c r="F118" s="3">
        <f ca="1">[1]!thsiFinD("ths_expma_stock",$A118,$A$1,7,100,100)</f>
        <v>5.1716423045570998</v>
      </c>
      <c r="G118" s="3">
        <f ca="1">[1]!thsiFinD("ths_rsi_stock",$A118,$A$1,7,100,100)</f>
        <v>26.308560171414001</v>
      </c>
      <c r="H118" s="3">
        <f ca="1">[1]!thsiFinD("ths_adtm_stock",$A118,$A$1,7,3,100,100,100)</f>
        <v>-0.18181818181819001</v>
      </c>
      <c r="I118" s="3">
        <f ca="1">[1]!thsiFinD("ths_bbiboll_stock",$A118,$A$1,7,3,100,100,100)</f>
        <v>5.234375</v>
      </c>
      <c r="J118" s="3">
        <f ca="1">[1]!thsiFinD("ths_dptb_stock",$A118,$A$1,7,104,100,100)</f>
        <v>0.71428571428570997</v>
      </c>
      <c r="K118" s="3">
        <f ca="1">[1]!thsiFinD("ths_srmi_stock",$A118,$A$1,7,100,100)</f>
        <v>-5.0656660412758001E-2</v>
      </c>
      <c r="L118" s="3">
        <f ca="1">[1]!thsiFinD("ths_atr_stock",$A118,$A$1,7,101,100,100)</f>
        <v>0.15571428571429</v>
      </c>
      <c r="M118" s="3">
        <f ca="1">[1]!thsiFinD("ths_vol_w_stock",$A118,$A$1)/1000000</f>
        <v>34.479044000000002</v>
      </c>
      <c r="N118" s="3">
        <f ca="1">[1]!thsiFinD("ths_turnover_ratio_w_stock",$A118,$A$1)</f>
        <v>3.7899668624050999</v>
      </c>
      <c r="O118" s="3">
        <f ca="1">[1]!thsiFinD("ths_relative_chg_ratio_w_stock",$A118,$A$1,104,100)</f>
        <v>-4.5366921263646001</v>
      </c>
      <c r="P118" s="3">
        <f ca="1">[1]!thsiFinD("ths_chg_ratio_w_stock",$A118,$B$1,100)</f>
        <v>-2.9644268774703</v>
      </c>
    </row>
    <row r="119" spans="1:16" x14ac:dyDescent="0.25">
      <c r="A119" s="2" t="s">
        <v>117</v>
      </c>
      <c r="B119" s="2" t="s">
        <v>5480</v>
      </c>
      <c r="C119" s="3">
        <f ca="1">[1]!thsiFinD("ths_vol_ratio_stock",$A119,$A$1,7,100)</f>
        <v>0.62442165289908003</v>
      </c>
      <c r="D119" s="3">
        <f ca="1">[1]!thsiFinD("ths_cr_stock",$A119,$A$1,7,100,100)</f>
        <v>58.727272727272002</v>
      </c>
      <c r="E119" s="3">
        <f ca="1">[1]!thsiFinD("ths_mfi_stock",$A119,$A$1,7,100,100)</f>
        <v>65.642830726596998</v>
      </c>
      <c r="F119" s="3">
        <f ca="1">[1]!thsiFinD("ths_expma_stock",$A119,$A$1,7,100,100)</f>
        <v>11.747945329954</v>
      </c>
      <c r="G119" s="3">
        <f ca="1">[1]!thsiFinD("ths_rsi_stock",$A119,$A$1,7,100,100)</f>
        <v>35.783956747406002</v>
      </c>
      <c r="H119" s="3">
        <f ca="1">[1]!thsiFinD("ths_adtm_stock",$A119,$A$1,7,3,100,100,100)</f>
        <v>0.41176470588234998</v>
      </c>
      <c r="I119" s="3">
        <f ca="1">[1]!thsiFinD("ths_bbiboll_stock",$A119,$A$1,7,3,100,100,100)</f>
        <v>11.825833333333</v>
      </c>
      <c r="J119" s="3">
        <f ca="1">[1]!thsiFinD("ths_dptb_stock",$A119,$A$1,7,104,100,100)</f>
        <v>0.71428571428570997</v>
      </c>
      <c r="K119" s="3">
        <f ca="1">[1]!thsiFinD("ths_srmi_stock",$A119,$A$1,7,100,100)</f>
        <v>-4.8132780082987998E-2</v>
      </c>
      <c r="L119" s="3">
        <f ca="1">[1]!thsiFinD("ths_atr_stock",$A119,$A$1,7,101,100,100)</f>
        <v>0.42428571428570999</v>
      </c>
      <c r="M119" s="3">
        <f ca="1">[1]!thsiFinD("ths_vol_w_stock",$A119,$A$1)/1000000</f>
        <v>43.201621000000003</v>
      </c>
      <c r="N119" s="3">
        <f ca="1">[1]!thsiFinD("ths_turnover_ratio_w_stock",$A119,$A$1)</f>
        <v>12.575069987099001</v>
      </c>
      <c r="O119" s="3">
        <f ca="1">[1]!thsiFinD("ths_relative_chg_ratio_w_stock",$A119,$A$1,104,100)</f>
        <v>-4.0083370171753003</v>
      </c>
      <c r="P119" s="3">
        <f ca="1">[1]!thsiFinD("ths_chg_ratio_w_stock",$A119,$B$1,100)</f>
        <v>6.1900610287706996</v>
      </c>
    </row>
    <row r="120" spans="1:16" x14ac:dyDescent="0.25">
      <c r="A120" s="2" t="s">
        <v>118</v>
      </c>
      <c r="B120" s="2" t="s">
        <v>5481</v>
      </c>
      <c r="C120" s="3">
        <f ca="1">[1]!thsiFinD("ths_vol_ratio_stock",$A120,$A$1,7,100)</f>
        <v>0.91573485689981005</v>
      </c>
      <c r="D120" s="3">
        <f ca="1">[1]!thsiFinD("ths_cr_stock",$A120,$A$1,7,100,100)</f>
        <v>84.251968503936993</v>
      </c>
      <c r="E120" s="3">
        <f ca="1">[1]!thsiFinD("ths_mfi_stock",$A120,$A$1,7,100,100)</f>
        <v>56.869461825119998</v>
      </c>
      <c r="F120" s="3">
        <f ca="1">[1]!thsiFinD("ths_expma_stock",$A120,$A$1,7,100,100)</f>
        <v>3.2557403325781</v>
      </c>
      <c r="G120" s="3">
        <f ca="1">[1]!thsiFinD("ths_rsi_stock",$A120,$A$1,7,100,100)</f>
        <v>41.727296783866997</v>
      </c>
      <c r="H120" s="3">
        <f ca="1">[1]!thsiFinD("ths_adtm_stock",$A120,$A$1,7,3,100,100,100)</f>
        <v>0.375</v>
      </c>
      <c r="I120" s="3">
        <f ca="1">[1]!thsiFinD("ths_bbiboll_stock",$A120,$A$1,7,3,100,100,100)</f>
        <v>3.2713541666667001</v>
      </c>
      <c r="J120" s="3">
        <f ca="1">[1]!thsiFinD("ths_dptb_stock",$A120,$A$1,7,104,100,100)</f>
        <v>0.71428571428570997</v>
      </c>
      <c r="K120" s="3">
        <f ca="1">[1]!thsiFinD("ths_srmi_stock",$A120,$A$1,7,100,100)</f>
        <v>-1.8292682926829E-2</v>
      </c>
      <c r="L120" s="3">
        <f ca="1">[1]!thsiFinD("ths_atr_stock",$A120,$A$1,7,101,100,100)</f>
        <v>0.11285714285714001</v>
      </c>
      <c r="M120" s="3">
        <f ca="1">[1]!thsiFinD("ths_vol_w_stock",$A120,$A$1)/1000000</f>
        <v>41.952990999999997</v>
      </c>
      <c r="N120" s="3">
        <f ca="1">[1]!thsiFinD("ths_turnover_ratio_w_stock",$A120,$A$1)</f>
        <v>6.1253969908704997</v>
      </c>
      <c r="O120" s="3">
        <f ca="1">[1]!thsiFinD("ths_relative_chg_ratio_w_stock",$A120,$A$1,104,100)</f>
        <v>-1.2437909531691</v>
      </c>
      <c r="P120" s="3">
        <f ca="1">[1]!thsiFinD("ths_chg_ratio_w_stock",$A120,$B$1,100)</f>
        <v>0.62111801242235998</v>
      </c>
    </row>
    <row r="121" spans="1:16" x14ac:dyDescent="0.25">
      <c r="A121" s="2" t="s">
        <v>119</v>
      </c>
      <c r="B121" s="2" t="s">
        <v>5482</v>
      </c>
      <c r="C121" s="3">
        <f ca="1">[1]!thsiFinD("ths_vol_ratio_stock",$A121,$A$1,7,100)</f>
        <v>0.81717195014717003</v>
      </c>
      <c r="D121" s="3">
        <f ca="1">[1]!thsiFinD("ths_cr_stock",$A121,$A$1,7,100,100)</f>
        <v>70.247933884296998</v>
      </c>
      <c r="E121" s="3">
        <f ca="1">[1]!thsiFinD("ths_mfi_stock",$A121,$A$1,7,100,100)</f>
        <v>60.611993463734997</v>
      </c>
      <c r="F121" s="3">
        <f ca="1">[1]!thsiFinD("ths_expma_stock",$A121,$A$1,7,100,100)</f>
        <v>9.8597663681553005</v>
      </c>
      <c r="G121" s="3">
        <f ca="1">[1]!thsiFinD("ths_rsi_stock",$A121,$A$1,7,100,100)</f>
        <v>44.190348103528997</v>
      </c>
      <c r="H121" s="3">
        <f ca="1">[1]!thsiFinD("ths_adtm_stock",$A121,$A$1,7,3,100,100,100)</f>
        <v>0.24390243902438999</v>
      </c>
      <c r="I121" s="3">
        <f ca="1">[1]!thsiFinD("ths_bbiboll_stock",$A121,$A$1,7,3,100,100,100)</f>
        <v>9.9504166666666993</v>
      </c>
      <c r="J121" s="3">
        <f ca="1">[1]!thsiFinD("ths_dptb_stock",$A121,$A$1,7,104,100,100)</f>
        <v>0.57142857142856995</v>
      </c>
      <c r="K121" s="3">
        <f ca="1">[1]!thsiFinD("ths_srmi_stock",$A121,$A$1,7,100,100)</f>
        <v>-1.5952143569292001E-2</v>
      </c>
      <c r="L121" s="3">
        <f ca="1">[1]!thsiFinD("ths_atr_stock",$A121,$A$1,7,101,100,100)</f>
        <v>0.29428571428570999</v>
      </c>
      <c r="M121" s="3">
        <f ca="1">[1]!thsiFinD("ths_vol_w_stock",$A121,$A$1)/1000000</f>
        <v>10.898353</v>
      </c>
      <c r="N121" s="3">
        <f ca="1">[1]!thsiFinD("ths_turnover_ratio_w_stock",$A121,$A$1)</f>
        <v>2.1895922072056</v>
      </c>
      <c r="O121" s="3">
        <f ca="1">[1]!thsiFinD("ths_relative_chg_ratio_w_stock",$A121,$A$1,104,100)</f>
        <v>0.27963901404822999</v>
      </c>
      <c r="P121" s="3">
        <f ca="1">[1]!thsiFinD("ths_chg_ratio_w_stock",$A121,$B$1,100)</f>
        <v>-0.81053698074975</v>
      </c>
    </row>
    <row r="122" spans="1:16" x14ac:dyDescent="0.25">
      <c r="A122" s="2" t="s">
        <v>120</v>
      </c>
      <c r="B122" s="2" t="s">
        <v>5483</v>
      </c>
      <c r="C122" s="3">
        <f ca="1">[1]!thsiFinD("ths_vol_ratio_stock",$A122,$A$1,7,100)</f>
        <v>0.73082015759458996</v>
      </c>
      <c r="D122" s="3">
        <f ca="1">[1]!thsiFinD("ths_cr_stock",$A122,$A$1,7,100,100)</f>
        <v>101.26582278481</v>
      </c>
      <c r="E122" s="3">
        <f ca="1">[1]!thsiFinD("ths_mfi_stock",$A122,$A$1,7,100,100)</f>
        <v>52.768660643148003</v>
      </c>
      <c r="F122" s="3">
        <f ca="1">[1]!thsiFinD("ths_expma_stock",$A122,$A$1,7,100,100)</f>
        <v>2.0064879422669</v>
      </c>
      <c r="G122" s="3">
        <f ca="1">[1]!thsiFinD("ths_rsi_stock",$A122,$A$1,7,100,100)</f>
        <v>39.961343885788999</v>
      </c>
      <c r="H122" s="3">
        <f ca="1">[1]!thsiFinD("ths_adtm_stock",$A122,$A$1,7,3,100,100,100)</f>
        <v>6.6666666666665E-2</v>
      </c>
      <c r="I122" s="3">
        <f ca="1">[1]!thsiFinD("ths_bbiboll_stock",$A122,$A$1,7,3,100,100,100)</f>
        <v>2.0228125000000001</v>
      </c>
      <c r="J122" s="3">
        <f ca="1">[1]!thsiFinD("ths_dptb_stock",$A122,$A$1,7,104,100,100)</f>
        <v>0.42857142857142999</v>
      </c>
      <c r="K122" s="3">
        <f ca="1">[1]!thsiFinD("ths_srmi_stock",$A122,$A$1,7,100,100)</f>
        <v>-9.9502487562187995E-3</v>
      </c>
      <c r="L122" s="3">
        <f ca="1">[1]!thsiFinD("ths_atr_stock",$A122,$A$1,7,101,100,100)</f>
        <v>7.5714285714285998E-2</v>
      </c>
      <c r="M122" s="3">
        <f ca="1">[1]!thsiFinD("ths_vol_w_stock",$A122,$A$1)/1000000</f>
        <v>121.44337</v>
      </c>
      <c r="N122" s="3">
        <f ca="1">[1]!thsiFinD("ths_turnover_ratio_w_stock",$A122,$A$1)</f>
        <v>4.3952132915598998</v>
      </c>
      <c r="O122" s="3">
        <f ca="1">[1]!thsiFinD("ths_relative_chg_ratio_w_stock",$A122,$A$1,104,100)</f>
        <v>-0.60127989355249001</v>
      </c>
      <c r="P122" s="3">
        <f ca="1">[1]!thsiFinD("ths_chg_ratio_w_stock",$A122,$B$1,100)</f>
        <v>0.50251256281406997</v>
      </c>
    </row>
    <row r="123" spans="1:16" x14ac:dyDescent="0.25">
      <c r="A123" s="2" t="s">
        <v>121</v>
      </c>
      <c r="B123" s="2" t="s">
        <v>5484</v>
      </c>
      <c r="C123" s="3">
        <f ca="1">[1]!thsiFinD("ths_vol_ratio_stock",$A123,$A$1,7,100)</f>
        <v>0.96307444973234002</v>
      </c>
      <c r="D123" s="3">
        <f ca="1">[1]!thsiFinD("ths_cr_stock",$A123,$A$1,7,100,100)</f>
        <v>32.962138084632997</v>
      </c>
      <c r="E123" s="3">
        <f ca="1">[1]!thsiFinD("ths_mfi_stock",$A123,$A$1,7,100,100)</f>
        <v>28.831113082228001</v>
      </c>
      <c r="F123" s="3">
        <f ca="1">[1]!thsiFinD("ths_expma_stock",$A123,$A$1,7,100,100)</f>
        <v>9.4614979420110004</v>
      </c>
      <c r="G123" s="3">
        <f ca="1">[1]!thsiFinD("ths_rsi_stock",$A123,$A$1,7,100,100)</f>
        <v>28.816214626428</v>
      </c>
      <c r="H123" s="3">
        <f ca="1">[1]!thsiFinD("ths_adtm_stock",$A123,$A$1,7,3,100,100,100)</f>
        <v>-9.8360655737703001E-2</v>
      </c>
      <c r="I123" s="3">
        <f ca="1">[1]!thsiFinD("ths_bbiboll_stock",$A123,$A$1,7,3,100,100,100)</f>
        <v>9.6662499999999998</v>
      </c>
      <c r="J123" s="3">
        <f ca="1">[1]!thsiFinD("ths_dptb_stock",$A123,$A$1,7,104,100,100)</f>
        <v>0.85714285714285998</v>
      </c>
      <c r="K123" s="3">
        <f ca="1">[1]!thsiFinD("ths_srmi_stock",$A123,$A$1,7,100,100)</f>
        <v>-6.1991869918698997E-2</v>
      </c>
      <c r="L123" s="3">
        <f ca="1">[1]!thsiFinD("ths_atr_stock",$A123,$A$1,7,101,100,100)</f>
        <v>0.29857142857142999</v>
      </c>
      <c r="M123" s="3">
        <f ca="1">[1]!thsiFinD("ths_vol_w_stock",$A123,$A$1)/1000000</f>
        <v>51.336714000000001</v>
      </c>
      <c r="N123" s="3">
        <f ca="1">[1]!thsiFinD("ths_turnover_ratio_w_stock",$A123,$A$1)</f>
        <v>2.7563029741757998</v>
      </c>
      <c r="O123" s="3">
        <f ca="1">[1]!thsiFinD("ths_relative_chg_ratio_w_stock",$A123,$A$1,104,100)</f>
        <v>-2.2640852087115002</v>
      </c>
      <c r="P123" s="3">
        <f ca="1">[1]!thsiFinD("ths_chg_ratio_w_stock",$A123,$B$1,100)</f>
        <v>-0.21668472372697001</v>
      </c>
    </row>
    <row r="124" spans="1:16" x14ac:dyDescent="0.25">
      <c r="A124" s="2" t="s">
        <v>122</v>
      </c>
      <c r="B124" s="2" t="s">
        <v>5485</v>
      </c>
      <c r="C124" s="3">
        <f ca="1">[1]!thsiFinD("ths_vol_ratio_stock",$A124,$A$1,7,100)</f>
        <v>1.2639112990485</v>
      </c>
      <c r="D124" s="3">
        <f ca="1">[1]!thsiFinD("ths_cr_stock",$A124,$A$1,7,100,100)</f>
        <v>73.410404624277007</v>
      </c>
      <c r="E124" s="3">
        <f ca="1">[1]!thsiFinD("ths_mfi_stock",$A124,$A$1,7,100,100)</f>
        <v>36.174591363666998</v>
      </c>
      <c r="F124" s="3">
        <f ca="1">[1]!thsiFinD("ths_expma_stock",$A124,$A$1,7,100,100)</f>
        <v>51.350736304462004</v>
      </c>
      <c r="G124" s="3">
        <f ca="1">[1]!thsiFinD("ths_rsi_stock",$A124,$A$1,7,100,100)</f>
        <v>43.679492731057003</v>
      </c>
      <c r="H124" s="3">
        <f ca="1">[1]!thsiFinD("ths_adtm_stock",$A124,$A$1,7,3,100,100,100)</f>
        <v>0.31208053691275001</v>
      </c>
      <c r="I124" s="3">
        <f ca="1">[1]!thsiFinD("ths_bbiboll_stock",$A124,$A$1,7,3,100,100,100)</f>
        <v>51.550416666666997</v>
      </c>
      <c r="J124" s="3">
        <f ca="1">[1]!thsiFinD("ths_dptb_stock",$A124,$A$1,7,104,100,100)</f>
        <v>0.85714285714285998</v>
      </c>
      <c r="K124" s="3">
        <f ca="1">[1]!thsiFinD("ths_srmi_stock",$A124,$A$1,7,100,100)</f>
        <v>-1.1385565418757E-2</v>
      </c>
      <c r="L124" s="3">
        <f ca="1">[1]!thsiFinD("ths_atr_stock",$A124,$A$1,7,101,100,100)</f>
        <v>1.0228571428571001</v>
      </c>
      <c r="M124" s="3">
        <f ca="1">[1]!thsiFinD("ths_vol_w_stock",$A124,$A$1)/1000000</f>
        <v>36.598843000000002</v>
      </c>
      <c r="N124" s="3">
        <f ca="1">[1]!thsiFinD("ths_turnover_ratio_w_stock",$A124,$A$1)</f>
        <v>2.0647260225469002</v>
      </c>
      <c r="O124" s="3">
        <f ca="1">[1]!thsiFinD("ths_relative_chg_ratio_w_stock",$A124,$A$1,104,100)</f>
        <v>1.0402713583469001</v>
      </c>
      <c r="P124" s="3">
        <f ca="1">[1]!thsiFinD("ths_chg_ratio_w_stock",$A124,$B$1,100)</f>
        <v>1.0931095061486999</v>
      </c>
    </row>
    <row r="125" spans="1:16" x14ac:dyDescent="0.25">
      <c r="A125" s="2" t="s">
        <v>123</v>
      </c>
      <c r="B125" s="2" t="s">
        <v>5486</v>
      </c>
      <c r="C125" s="3">
        <f ca="1">[1]!thsiFinD("ths_vol_ratio_stock",$A125,$A$1,7,100)</f>
        <v>0.60088896579983997</v>
      </c>
      <c r="D125" s="3">
        <f ca="1">[1]!thsiFinD("ths_cr_stock",$A125,$A$1,7,100,100)</f>
        <v>100</v>
      </c>
      <c r="E125" s="3">
        <f ca="1">[1]!thsiFinD("ths_mfi_stock",$A125,$A$1,7,100,100)</f>
        <v>50.864703836711001</v>
      </c>
      <c r="F125" s="3">
        <f ca="1">[1]!thsiFinD("ths_expma_stock",$A125,$A$1,7,100,100)</f>
        <v>5.1081848120693003</v>
      </c>
      <c r="G125" s="3">
        <f ca="1">[1]!thsiFinD("ths_rsi_stock",$A125,$A$1,7,100,100)</f>
        <v>34.256836133142002</v>
      </c>
      <c r="H125" s="3">
        <f ca="1">[1]!thsiFinD("ths_adtm_stock",$A125,$A$1,7,3,100,100,100)</f>
        <v>0.14814814814815</v>
      </c>
      <c r="I125" s="3">
        <f ca="1">[1]!thsiFinD("ths_bbiboll_stock",$A125,$A$1,7,3,100,100,100)</f>
        <v>5.1585416666667001</v>
      </c>
      <c r="J125" s="3">
        <f ca="1">[1]!thsiFinD("ths_dptb_stock",$A125,$A$1,7,104,100,100)</f>
        <v>0.85714285714285998</v>
      </c>
      <c r="K125" s="3">
        <f ca="1">[1]!thsiFinD("ths_srmi_stock",$A125,$A$1,7,100,100)</f>
        <v>-1.556420233463E-2</v>
      </c>
      <c r="L125" s="3">
        <f ca="1">[1]!thsiFinD("ths_atr_stock",$A125,$A$1,7,101,100,100)</f>
        <v>0.11428571428570999</v>
      </c>
      <c r="M125" s="3">
        <f ca="1">[1]!thsiFinD("ths_vol_w_stock",$A125,$A$1)/1000000</f>
        <v>90.020531000000005</v>
      </c>
      <c r="N125" s="3">
        <f ca="1">[1]!thsiFinD("ths_turnover_ratio_w_stock",$A125,$A$1)</f>
        <v>3.5248084648800999</v>
      </c>
      <c r="O125" s="3">
        <f ca="1">[1]!thsiFinD("ths_relative_chg_ratio_w_stock",$A125,$A$1,104,100)</f>
        <v>0.49016783389740998</v>
      </c>
      <c r="P125" s="3">
        <f ca="1">[1]!thsiFinD("ths_chg_ratio_w_stock",$A125,$B$1,100)</f>
        <v>-0.39525691699603999</v>
      </c>
    </row>
    <row r="126" spans="1:16" x14ac:dyDescent="0.25">
      <c r="A126" s="2" t="s">
        <v>124</v>
      </c>
      <c r="B126" s="2" t="s">
        <v>5487</v>
      </c>
      <c r="C126" s="3">
        <f ca="1">[1]!thsiFinD("ths_vol_ratio_stock",$A126,$A$1,7,100)</f>
        <v>0.82301485414594</v>
      </c>
      <c r="D126" s="3">
        <f ca="1">[1]!thsiFinD("ths_cr_stock",$A126,$A$1,7,100,100)</f>
        <v>90.243902439023998</v>
      </c>
      <c r="E126" s="3">
        <f ca="1">[1]!thsiFinD("ths_mfi_stock",$A126,$A$1,7,100,100)</f>
        <v>51.640265155487</v>
      </c>
      <c r="F126" s="3">
        <f ca="1">[1]!thsiFinD("ths_expma_stock",$A126,$A$1,7,100,100)</f>
        <v>4.8533323493153997</v>
      </c>
      <c r="G126" s="3">
        <f ca="1">[1]!thsiFinD("ths_rsi_stock",$A126,$A$1,7,100,100)</f>
        <v>37.923235032275002</v>
      </c>
      <c r="H126" s="3">
        <f ca="1">[1]!thsiFinD("ths_adtm_stock",$A126,$A$1,7,3,100,100,100)</f>
        <v>-6.2499999999999001E-2</v>
      </c>
      <c r="I126" s="3">
        <f ca="1">[1]!thsiFinD("ths_bbiboll_stock",$A126,$A$1,7,3,100,100,100)</f>
        <v>4.8794791666666999</v>
      </c>
      <c r="J126" s="3">
        <f ca="1">[1]!thsiFinD("ths_dptb_stock",$A126,$A$1,7,104,100,100)</f>
        <v>1</v>
      </c>
      <c r="K126" s="3">
        <f ca="1">[1]!thsiFinD("ths_srmi_stock",$A126,$A$1,7,100,100)</f>
        <v>-1.4344262295082E-2</v>
      </c>
      <c r="L126" s="3">
        <f ca="1">[1]!thsiFinD("ths_atr_stock",$A126,$A$1,7,101,100,100)</f>
        <v>0.11142857142857</v>
      </c>
      <c r="M126" s="3">
        <f ca="1">[1]!thsiFinD("ths_vol_w_stock",$A126,$A$1)/1000000</f>
        <v>46.871912000000002</v>
      </c>
      <c r="N126" s="3">
        <f ca="1">[1]!thsiFinD("ths_turnover_ratio_w_stock",$A126,$A$1)</f>
        <v>3.9171682006493</v>
      </c>
      <c r="O126" s="3">
        <f ca="1">[1]!thsiFinD("ths_relative_chg_ratio_w_stock",$A126,$A$1,104,100)</f>
        <v>-0.34816423291046</v>
      </c>
      <c r="P126" s="3">
        <f ca="1">[1]!thsiFinD("ths_chg_ratio_w_stock",$A126,$B$1,100)</f>
        <v>1.4925373134327999</v>
      </c>
    </row>
    <row r="127" spans="1:16" x14ac:dyDescent="0.25">
      <c r="A127" s="2" t="s">
        <v>125</v>
      </c>
      <c r="B127" s="2" t="s">
        <v>5488</v>
      </c>
      <c r="C127" s="3">
        <f ca="1">[1]!thsiFinD("ths_vol_ratio_stock",$A127,$A$1,7,100)</f>
        <v>0.78226213748304996</v>
      </c>
      <c r="D127" s="3">
        <f ca="1">[1]!thsiFinD("ths_cr_stock",$A127,$A$1,7,100,100)</f>
        <v>239.79591836735</v>
      </c>
      <c r="E127" s="3">
        <f ca="1">[1]!thsiFinD("ths_mfi_stock",$A127,$A$1,7,100,100)</f>
        <v>55.896063656755999</v>
      </c>
      <c r="F127" s="3">
        <f ca="1">[1]!thsiFinD("ths_expma_stock",$A127,$A$1,7,100,100)</f>
        <v>8.9742713147046995</v>
      </c>
      <c r="G127" s="3">
        <f ca="1">[1]!thsiFinD("ths_rsi_stock",$A127,$A$1,7,100,100)</f>
        <v>57.727332890821998</v>
      </c>
      <c r="H127" s="3">
        <f ca="1">[1]!thsiFinD("ths_adtm_stock",$A127,$A$1,7,3,100,100,100)</f>
        <v>0.4390243902439</v>
      </c>
      <c r="I127" s="3">
        <f ca="1">[1]!thsiFinD("ths_bbiboll_stock",$A127,$A$1,7,3,100,100,100)</f>
        <v>8.9061458333332997</v>
      </c>
      <c r="J127" s="3">
        <f ca="1">[1]!thsiFinD("ths_dptb_stock",$A127,$A$1,7,104,100,100)</f>
        <v>0.85714285714285998</v>
      </c>
      <c r="K127" s="3">
        <f ca="1">[1]!thsiFinD("ths_srmi_stock",$A127,$A$1,7,100,100)</f>
        <v>5.2396878483835001E-2</v>
      </c>
      <c r="L127" s="3">
        <f ca="1">[1]!thsiFinD("ths_atr_stock",$A127,$A$1,7,101,100,100)</f>
        <v>0.32142857142857001</v>
      </c>
      <c r="M127" s="3">
        <f ca="1">[1]!thsiFinD("ths_vol_w_stock",$A127,$A$1)/1000000</f>
        <v>125.42339800000001</v>
      </c>
      <c r="N127" s="3">
        <f ca="1">[1]!thsiFinD("ths_turnover_ratio_w_stock",$A127,$A$1)</f>
        <v>5.5329051506899001</v>
      </c>
      <c r="O127" s="3">
        <f ca="1">[1]!thsiFinD("ths_relative_chg_ratio_w_stock",$A127,$A$1,104,100)</f>
        <v>2.2398008246888002</v>
      </c>
      <c r="P127" s="3">
        <f ca="1">[1]!thsiFinD("ths_chg_ratio_w_stock",$A127,$B$1,100)</f>
        <v>0.22296544035674001</v>
      </c>
    </row>
    <row r="128" spans="1:16" x14ac:dyDescent="0.25">
      <c r="A128" s="2" t="s">
        <v>126</v>
      </c>
      <c r="B128" s="2" t="s">
        <v>5489</v>
      </c>
      <c r="C128" s="3">
        <f ca="1">[1]!thsiFinD("ths_vol_ratio_stock",$A128,$A$1,7,100)</f>
        <v>0.76434227660940002</v>
      </c>
      <c r="D128" s="3">
        <f ca="1">[1]!thsiFinD("ths_cr_stock",$A128,$A$1,7,100,100)</f>
        <v>129.5652173913</v>
      </c>
      <c r="E128" s="3">
        <f ca="1">[1]!thsiFinD("ths_mfi_stock",$A128,$A$1,7,100,100)</f>
        <v>51.788001474376998</v>
      </c>
      <c r="F128" s="3">
        <f ca="1">[1]!thsiFinD("ths_expma_stock",$A128,$A$1,7,100,100)</f>
        <v>8.0664947488959999</v>
      </c>
      <c r="G128" s="3">
        <f ca="1">[1]!thsiFinD("ths_rsi_stock",$A128,$A$1,7,100,100)</f>
        <v>44.329256722931</v>
      </c>
      <c r="H128" s="3">
        <f ca="1">[1]!thsiFinD("ths_adtm_stock",$A128,$A$1,7,3,100,100,100)</f>
        <v>0.55696202531646</v>
      </c>
      <c r="I128" s="3">
        <f ca="1">[1]!thsiFinD("ths_bbiboll_stock",$A128,$A$1,7,3,100,100,100)</f>
        <v>8.0939583333332994</v>
      </c>
      <c r="J128" s="3">
        <f ca="1">[1]!thsiFinD("ths_dptb_stock",$A128,$A$1,7,104,100,100)</f>
        <v>0.85714285714285998</v>
      </c>
      <c r="K128" s="3">
        <f ca="1">[1]!thsiFinD("ths_srmi_stock",$A128,$A$1,7,100,100)</f>
        <v>0.01</v>
      </c>
      <c r="L128" s="3">
        <f ca="1">[1]!thsiFinD("ths_atr_stock",$A128,$A$1,7,101,100,100)</f>
        <v>0.25857142857143001</v>
      </c>
      <c r="M128" s="3">
        <f ca="1">[1]!thsiFinD("ths_vol_w_stock",$A128,$A$1)/1000000</f>
        <v>34.496642000000001</v>
      </c>
      <c r="N128" s="3">
        <f ca="1">[1]!thsiFinD("ths_turnover_ratio_w_stock",$A128,$A$1)</f>
        <v>3.5392624407910001</v>
      </c>
      <c r="O128" s="3">
        <f ca="1">[1]!thsiFinD("ths_relative_chg_ratio_w_stock",$A128,$A$1,104,100)</f>
        <v>2.5357110609431999</v>
      </c>
      <c r="P128" s="3">
        <f ca="1">[1]!thsiFinD("ths_chg_ratio_w_stock",$A128,$B$1,100)</f>
        <v>-0.75</v>
      </c>
    </row>
    <row r="129" spans="1:16" x14ac:dyDescent="0.25">
      <c r="A129" s="2" t="s">
        <v>127</v>
      </c>
      <c r="B129" s="2" t="s">
        <v>5490</v>
      </c>
      <c r="C129" s="3">
        <f ca="1">[1]!thsiFinD("ths_vol_ratio_stock",$A129,$A$1,7,100)</f>
        <v>0.66464319960579998</v>
      </c>
      <c r="D129" s="3">
        <f ca="1">[1]!thsiFinD("ths_cr_stock",$A129,$A$1,7,100,100)</f>
        <v>108</v>
      </c>
      <c r="E129" s="3">
        <f ca="1">[1]!thsiFinD("ths_mfi_stock",$A129,$A$1,7,100,100)</f>
        <v>50.561718728560997</v>
      </c>
      <c r="F129" s="3">
        <f ca="1">[1]!thsiFinD("ths_expma_stock",$A129,$A$1,7,100,100)</f>
        <v>1.7219190807455</v>
      </c>
      <c r="G129" s="3">
        <f ca="1">[1]!thsiFinD("ths_rsi_stock",$A129,$A$1,7,100,100)</f>
        <v>44.900520498765999</v>
      </c>
      <c r="H129" s="3">
        <f ca="1">[1]!thsiFinD("ths_adtm_stock",$A129,$A$1,7,3,100,100,100)</f>
        <v>0.76190476190475998</v>
      </c>
      <c r="I129" s="3">
        <f ca="1">[1]!thsiFinD("ths_bbiboll_stock",$A129,$A$1,7,3,100,100,100)</f>
        <v>1.7394791666667</v>
      </c>
      <c r="J129" s="3">
        <f ca="1">[1]!thsiFinD("ths_dptb_stock",$A129,$A$1,7,104,100,100)</f>
        <v>0.42857142857142999</v>
      </c>
      <c r="K129" s="3">
        <f ca="1">[1]!thsiFinD("ths_srmi_stock",$A129,$A$1,7,100,100)</f>
        <v>-5.7803468208093003E-3</v>
      </c>
      <c r="L129" s="3">
        <f ca="1">[1]!thsiFinD("ths_atr_stock",$A129,$A$1,7,101,100,100)</f>
        <v>7.4285714285713997E-2</v>
      </c>
      <c r="M129" s="3">
        <f ca="1">[1]!thsiFinD("ths_vol_w_stock",$A129,$A$1)/1000000</f>
        <v>43.473213999999999</v>
      </c>
      <c r="N129" s="3">
        <f ca="1">[1]!thsiFinD("ths_turnover_ratio_w_stock",$A129,$A$1)</f>
        <v>4.4117188363288999</v>
      </c>
      <c r="O129" s="3">
        <f ca="1">[1]!thsiFinD("ths_relative_chg_ratio_w_stock",$A129,$A$1,104,100)</f>
        <v>4.4983264526243003</v>
      </c>
      <c r="P129" s="3">
        <f ca="1">[1]!thsiFinD("ths_chg_ratio_w_stock",$A129,$B$1,100)</f>
        <v>1.7441860465115999</v>
      </c>
    </row>
    <row r="130" spans="1:16" x14ac:dyDescent="0.25">
      <c r="A130" s="2" t="s">
        <v>128</v>
      </c>
      <c r="B130" s="2" t="s">
        <v>5491</v>
      </c>
      <c r="C130" s="3">
        <f ca="1">[1]!thsiFinD("ths_vol_ratio_stock",$A130,$A$1,7,100)</f>
        <v>0.85371204197146</v>
      </c>
      <c r="D130" s="3">
        <f ca="1">[1]!thsiFinD("ths_cr_stock",$A130,$A$1,7,100,100)</f>
        <v>59.116022099448003</v>
      </c>
      <c r="E130" s="3">
        <f ca="1">[1]!thsiFinD("ths_mfi_stock",$A130,$A$1,7,100,100)</f>
        <v>26.585769890274999</v>
      </c>
      <c r="F130" s="3">
        <f ca="1">[1]!thsiFinD("ths_expma_stock",$A130,$A$1,7,100,100)</f>
        <v>4.0509307748578003</v>
      </c>
      <c r="G130" s="3">
        <f ca="1">[1]!thsiFinD("ths_rsi_stock",$A130,$A$1,7,100,100)</f>
        <v>38.799724492254001</v>
      </c>
      <c r="H130" s="3">
        <f ca="1">[1]!thsiFinD("ths_adtm_stock",$A130,$A$1,7,3,100,100,100)</f>
        <v>0.58536585365853999</v>
      </c>
      <c r="I130" s="3">
        <f ca="1">[1]!thsiFinD("ths_bbiboll_stock",$A130,$A$1,7,3,100,100,100)</f>
        <v>4.0853124999999997</v>
      </c>
      <c r="J130" s="3">
        <f ca="1">[1]!thsiFinD("ths_dptb_stock",$A130,$A$1,7,104,100,100)</f>
        <v>0.57142857142856995</v>
      </c>
      <c r="K130" s="3">
        <f ca="1">[1]!thsiFinD("ths_srmi_stock",$A130,$A$1,7,100,100)</f>
        <v>-4.9881235154394001E-2</v>
      </c>
      <c r="L130" s="3">
        <f ca="1">[1]!thsiFinD("ths_atr_stock",$A130,$A$1,7,101,100,100)</f>
        <v>0.13714285714286001</v>
      </c>
      <c r="M130" s="3">
        <f ca="1">[1]!thsiFinD("ths_vol_w_stock",$A130,$A$1)/1000000</f>
        <v>39.500300000000003</v>
      </c>
      <c r="N130" s="3">
        <f ca="1">[1]!thsiFinD("ths_turnover_ratio_w_stock",$A130,$A$1)</f>
        <v>5.5536297338593998</v>
      </c>
      <c r="O130" s="3">
        <f ca="1">[1]!thsiFinD("ths_relative_chg_ratio_w_stock",$A130,$A$1,104,100)</f>
        <v>0.63449206269550995</v>
      </c>
      <c r="P130" s="3">
        <f ca="1">[1]!thsiFinD("ths_chg_ratio_w_stock",$A130,$B$1,100)</f>
        <v>2</v>
      </c>
    </row>
    <row r="131" spans="1:16" x14ac:dyDescent="0.25">
      <c r="A131" s="2" t="s">
        <v>129</v>
      </c>
      <c r="B131" s="2" t="s">
        <v>5492</v>
      </c>
      <c r="C131" s="3">
        <f ca="1">[1]!thsiFinD("ths_vol_ratio_stock",$A131,$A$1,7,100)</f>
        <v>0.81598064633885004</v>
      </c>
      <c r="D131" s="3">
        <f ca="1">[1]!thsiFinD("ths_cr_stock",$A131,$A$1,7,100,100)</f>
        <v>91.943127962085001</v>
      </c>
      <c r="E131" s="3">
        <f ca="1">[1]!thsiFinD("ths_mfi_stock",$A131,$A$1,7,100,100)</f>
        <v>58.667597261986003</v>
      </c>
      <c r="F131" s="3">
        <f ca="1">[1]!thsiFinD("ths_expma_stock",$A131,$A$1,7,100,100)</f>
        <v>5.8872535248529001</v>
      </c>
      <c r="G131" s="3">
        <f ca="1">[1]!thsiFinD("ths_rsi_stock",$A131,$A$1,7,100,100)</f>
        <v>42.735406925261998</v>
      </c>
      <c r="H131" s="3">
        <f ca="1">[1]!thsiFinD("ths_adtm_stock",$A131,$A$1,7,3,100,100,100)</f>
        <v>0.76744186046511997</v>
      </c>
      <c r="I131" s="3">
        <f ca="1">[1]!thsiFinD("ths_bbiboll_stock",$A131,$A$1,7,3,100,100,100)</f>
        <v>5.9595833333332999</v>
      </c>
      <c r="J131" s="3">
        <f ca="1">[1]!thsiFinD("ths_dptb_stock",$A131,$A$1,7,104,100,100)</f>
        <v>0.57142857142856995</v>
      </c>
      <c r="K131" s="3">
        <f ca="1">[1]!thsiFinD("ths_srmi_stock",$A131,$A$1,7,100,100)</f>
        <v>-5.0590219224282001E-3</v>
      </c>
      <c r="L131" s="3">
        <f ca="1">[1]!thsiFinD("ths_atr_stock",$A131,$A$1,7,101,100,100)</f>
        <v>0.19285714285714001</v>
      </c>
      <c r="M131" s="3">
        <f ca="1">[1]!thsiFinD("ths_vol_w_stock",$A131,$A$1)/1000000</f>
        <v>76.213498000000001</v>
      </c>
      <c r="N131" s="3">
        <f ca="1">[1]!thsiFinD("ths_turnover_ratio_w_stock",$A131,$A$1)</f>
        <v>4.7982790067667</v>
      </c>
      <c r="O131" s="3">
        <f ca="1">[1]!thsiFinD("ths_relative_chg_ratio_w_stock",$A131,$A$1,104,100)</f>
        <v>1.5664624779542999</v>
      </c>
      <c r="P131" s="3">
        <f ca="1">[1]!thsiFinD("ths_chg_ratio_w_stock",$A131,$B$1,100)</f>
        <v>-0.50847457627118997</v>
      </c>
    </row>
    <row r="132" spans="1:16" x14ac:dyDescent="0.25">
      <c r="A132" s="2" t="s">
        <v>130</v>
      </c>
      <c r="B132" s="2" t="s">
        <v>5493</v>
      </c>
      <c r="C132" s="3">
        <f ca="1">[1]!thsiFinD("ths_vol_ratio_stock",$A132,$A$1,7,100)</f>
        <v>0.97592888897358998</v>
      </c>
      <c r="D132" s="3">
        <f ca="1">[1]!thsiFinD("ths_cr_stock",$A132,$A$1,7,100,100)</f>
        <v>106.60377358491</v>
      </c>
      <c r="E132" s="3">
        <f ca="1">[1]!thsiFinD("ths_mfi_stock",$A132,$A$1,7,100,100)</f>
        <v>59.196169829153</v>
      </c>
      <c r="F132" s="3">
        <f ca="1">[1]!thsiFinD("ths_expma_stock",$A132,$A$1,7,100,100)</f>
        <v>4.0260230485284003</v>
      </c>
      <c r="G132" s="3">
        <f ca="1">[1]!thsiFinD("ths_rsi_stock",$A132,$A$1,7,100,100)</f>
        <v>45.713366518412997</v>
      </c>
      <c r="H132" s="3">
        <f ca="1">[1]!thsiFinD("ths_adtm_stock",$A132,$A$1,7,3,100,100,100)</f>
        <v>0.44827586206897002</v>
      </c>
      <c r="I132" s="3">
        <f ca="1">[1]!thsiFinD("ths_bbiboll_stock",$A132,$A$1,7,3,100,100,100)</f>
        <v>4.0373958333333002</v>
      </c>
      <c r="J132" s="3">
        <f ca="1">[1]!thsiFinD("ths_dptb_stock",$A132,$A$1,7,104,100,100)</f>
        <v>0.71428571428570997</v>
      </c>
      <c r="K132" s="3">
        <f ca="1">[1]!thsiFinD("ths_srmi_stock",$A132,$A$1,7,100,100)</f>
        <v>-4.9627791563277004E-3</v>
      </c>
      <c r="L132" s="3">
        <f ca="1">[1]!thsiFinD("ths_atr_stock",$A132,$A$1,7,101,100,100)</f>
        <v>0.10428571428571</v>
      </c>
      <c r="M132" s="3">
        <f ca="1">[1]!thsiFinD("ths_vol_w_stock",$A132,$A$1)/1000000</f>
        <v>25.287559999999999</v>
      </c>
      <c r="N132" s="3">
        <f ca="1">[1]!thsiFinD("ths_turnover_ratio_w_stock",$A132,$A$1)</f>
        <v>5.0657305297653998</v>
      </c>
      <c r="O132" s="3">
        <f ca="1">[1]!thsiFinD("ths_relative_chg_ratio_w_stock",$A132,$A$1,104,100)</f>
        <v>0.63511240239352995</v>
      </c>
      <c r="P132" s="3">
        <f ca="1">[1]!thsiFinD("ths_chg_ratio_w_stock",$A132,$B$1,100)</f>
        <v>0</v>
      </c>
    </row>
    <row r="133" spans="1:16" x14ac:dyDescent="0.25">
      <c r="A133" s="2" t="s">
        <v>131</v>
      </c>
      <c r="B133" s="2" t="s">
        <v>5494</v>
      </c>
      <c r="C133" s="3">
        <f ca="1">[1]!thsiFinD("ths_vol_ratio_stock",$A133,$A$1,7,100)</f>
        <v>0.74788773455338997</v>
      </c>
      <c r="D133" s="3">
        <f ca="1">[1]!thsiFinD("ths_cr_stock",$A133,$A$1,7,100,100)</f>
        <v>47.096774193549003</v>
      </c>
      <c r="E133" s="3">
        <f ca="1">[1]!thsiFinD("ths_mfi_stock",$A133,$A$1,7,100,100)</f>
        <v>19.655629262801</v>
      </c>
      <c r="F133" s="3">
        <f ca="1">[1]!thsiFinD("ths_expma_stock",$A133,$A$1,7,100,100)</f>
        <v>21.564919928735002</v>
      </c>
      <c r="G133" s="3">
        <f ca="1">[1]!thsiFinD("ths_rsi_stock",$A133,$A$1,7,100,100)</f>
        <v>26.500295324477001</v>
      </c>
      <c r="H133" s="3">
        <f ca="1">[1]!thsiFinD("ths_adtm_stock",$A133,$A$1,7,3,100,100,100)</f>
        <v>9.1603053435115003E-2</v>
      </c>
      <c r="I133" s="3">
        <f ca="1">[1]!thsiFinD("ths_bbiboll_stock",$A133,$A$1,7,3,100,100,100)</f>
        <v>21.905208333333</v>
      </c>
      <c r="J133" s="3">
        <f ca="1">[1]!thsiFinD("ths_dptb_stock",$A133,$A$1,7,104,100,100)</f>
        <v>0.85714285714285998</v>
      </c>
      <c r="K133" s="3">
        <f ca="1">[1]!thsiFinD("ths_srmi_stock",$A133,$A$1,7,100,100)</f>
        <v>-6.3336306868867001E-2</v>
      </c>
      <c r="L133" s="3">
        <f ca="1">[1]!thsiFinD("ths_atr_stock",$A133,$A$1,7,101,100,100)</f>
        <v>0.76</v>
      </c>
      <c r="M133" s="3">
        <f ca="1">[1]!thsiFinD("ths_vol_w_stock",$A133,$A$1)/1000000</f>
        <v>32.169423999999999</v>
      </c>
      <c r="N133" s="3">
        <f ca="1">[1]!thsiFinD("ths_turnover_ratio_w_stock",$A133,$A$1)</f>
        <v>6.2047656385075003</v>
      </c>
      <c r="O133" s="3">
        <f ca="1">[1]!thsiFinD("ths_relative_chg_ratio_w_stock",$A133,$A$1,104,100)</f>
        <v>-2.3865136909995002</v>
      </c>
      <c r="P133" s="3">
        <f ca="1">[1]!thsiFinD("ths_chg_ratio_w_stock",$A133,$B$1,100)</f>
        <v>17.238095238094999</v>
      </c>
    </row>
    <row r="134" spans="1:16" x14ac:dyDescent="0.25">
      <c r="A134" s="2" t="s">
        <v>132</v>
      </c>
      <c r="B134" s="2" t="s">
        <v>5495</v>
      </c>
      <c r="C134" s="3">
        <f ca="1">[1]!thsiFinD("ths_vol_ratio_stock",$A134,$A$1,7,100)</f>
        <v>1.3168162524753</v>
      </c>
      <c r="D134" s="3">
        <f ca="1">[1]!thsiFinD("ths_cr_stock",$A134,$A$1,7,100,100)</f>
        <v>65.517241379311002</v>
      </c>
      <c r="E134" s="3">
        <f ca="1">[1]!thsiFinD("ths_mfi_stock",$A134,$A$1,7,100,100)</f>
        <v>48.110425090923997</v>
      </c>
      <c r="F134" s="3">
        <f ca="1">[1]!thsiFinD("ths_expma_stock",$A134,$A$1,7,100,100)</f>
        <v>8.7270806699917998</v>
      </c>
      <c r="G134" s="3">
        <f ca="1">[1]!thsiFinD("ths_rsi_stock",$A134,$A$1,7,100,100)</f>
        <v>37.257337040578001</v>
      </c>
      <c r="H134" s="3">
        <f ca="1">[1]!thsiFinD("ths_adtm_stock",$A134,$A$1,7,3,100,100,100)</f>
        <v>-1.8181818181818001E-2</v>
      </c>
      <c r="I134" s="3">
        <f ca="1">[1]!thsiFinD("ths_bbiboll_stock",$A134,$A$1,7,3,100,100,100)</f>
        <v>8.7874999999999996</v>
      </c>
      <c r="J134" s="3">
        <f ca="1">[1]!thsiFinD("ths_dptb_stock",$A134,$A$1,7,104,100,100)</f>
        <v>0.71428571428570997</v>
      </c>
      <c r="K134" s="3">
        <f ca="1">[1]!thsiFinD("ths_srmi_stock",$A134,$A$1,7,100,100)</f>
        <v>-2.9411764705881999E-2</v>
      </c>
      <c r="L134" s="3">
        <f ca="1">[1]!thsiFinD("ths_atr_stock",$A134,$A$1,7,101,100,100)</f>
        <v>0.25142857142857</v>
      </c>
      <c r="M134" s="3">
        <f ca="1">[1]!thsiFinD("ths_vol_w_stock",$A134,$A$1)/1000000</f>
        <v>19.407039000000001</v>
      </c>
      <c r="N134" s="3">
        <f ca="1">[1]!thsiFinD("ths_turnover_ratio_w_stock",$A134,$A$1)</f>
        <v>4.8350563106287998</v>
      </c>
      <c r="O134" s="3">
        <f ca="1">[1]!thsiFinD("ths_relative_chg_ratio_w_stock",$A134,$A$1,104,100)</f>
        <v>-0.83434443712024997</v>
      </c>
      <c r="P134" s="3">
        <f ca="1">[1]!thsiFinD("ths_chg_ratio_w_stock",$A134,$B$1,100)</f>
        <v>2.5641025641025998</v>
      </c>
    </row>
    <row r="135" spans="1:16" x14ac:dyDescent="0.25">
      <c r="A135" s="2" t="s">
        <v>133</v>
      </c>
      <c r="B135" s="2" t="s">
        <v>5496</v>
      </c>
      <c r="C135" s="3">
        <f ca="1">[1]!thsiFinD("ths_vol_ratio_stock",$A135,$A$1,7,100)</f>
        <v>0.50283568021030001</v>
      </c>
      <c r="D135" s="3">
        <f ca="1">[1]!thsiFinD("ths_cr_stock",$A135,$A$1,7,100,100)</f>
        <v>127.5</v>
      </c>
      <c r="E135" s="3">
        <f ca="1">[1]!thsiFinD("ths_mfi_stock",$A135,$A$1,7,100,100)</f>
        <v>51.322513389908003</v>
      </c>
      <c r="F135" s="3">
        <f ca="1">[1]!thsiFinD("ths_expma_stock",$A135,$A$1,7,100,100)</f>
        <v>3.4770790733689001</v>
      </c>
      <c r="G135" s="3">
        <f ca="1">[1]!thsiFinD("ths_rsi_stock",$A135,$A$1,7,100,100)</f>
        <v>47.277153253278001</v>
      </c>
      <c r="H135" s="3">
        <f ca="1">[1]!thsiFinD("ths_adtm_stock",$A135,$A$1,7,3,100,100,100)</f>
        <v>0.53191489361702005</v>
      </c>
      <c r="I135" s="3">
        <f ca="1">[1]!thsiFinD("ths_bbiboll_stock",$A135,$A$1,7,3,100,100,100)</f>
        <v>3.4861458333333002</v>
      </c>
      <c r="J135" s="3">
        <f ca="1">[1]!thsiFinD("ths_dptb_stock",$A135,$A$1,7,104,100,100)</f>
        <v>0.85714285714285998</v>
      </c>
      <c r="K135" s="3">
        <f ca="1">[1]!thsiFinD("ths_srmi_stock",$A135,$A$1,7,100,100)</f>
        <v>-8.5959885386820006E-3</v>
      </c>
      <c r="L135" s="3">
        <f ca="1">[1]!thsiFinD("ths_atr_stock",$A135,$A$1,7,101,100,100)</f>
        <v>0.13</v>
      </c>
      <c r="M135" s="3">
        <f ca="1">[1]!thsiFinD("ths_vol_w_stock",$A135,$A$1)/1000000</f>
        <v>238.87800200000001</v>
      </c>
      <c r="N135" s="3">
        <f ca="1">[1]!thsiFinD("ths_turnover_ratio_w_stock",$A135,$A$1)</f>
        <v>6.4115000792245</v>
      </c>
      <c r="O135" s="3">
        <f ca="1">[1]!thsiFinD("ths_relative_chg_ratio_w_stock",$A135,$A$1,104,100)</f>
        <v>0.59568418325864003</v>
      </c>
      <c r="P135" s="3">
        <f ca="1">[1]!thsiFinD("ths_chg_ratio_w_stock",$A135,$B$1,100)</f>
        <v>-6.3583815028902002</v>
      </c>
    </row>
    <row r="136" spans="1:16" x14ac:dyDescent="0.25">
      <c r="A136" s="2" t="s">
        <v>134</v>
      </c>
      <c r="B136" s="2" t="s">
        <v>5497</v>
      </c>
      <c r="C136" s="3">
        <f ca="1">[1]!thsiFinD("ths_vol_ratio_stock",$A136,$A$1,7,100)</f>
        <v>0.70537984098564999</v>
      </c>
      <c r="D136" s="3">
        <f ca="1">[1]!thsiFinD("ths_cr_stock",$A136,$A$1,7,100,100)</f>
        <v>52.073732718892998</v>
      </c>
      <c r="E136" s="3">
        <f ca="1">[1]!thsiFinD("ths_mfi_stock",$A136,$A$1,7,100,100)</f>
        <v>27.739174047603999</v>
      </c>
      <c r="F136" s="3">
        <f ca="1">[1]!thsiFinD("ths_expma_stock",$A136,$A$1,7,100,100)</f>
        <v>4.6050467517814004</v>
      </c>
      <c r="G136" s="3">
        <f ca="1">[1]!thsiFinD("ths_rsi_stock",$A136,$A$1,7,100,100)</f>
        <v>34.131544542797002</v>
      </c>
      <c r="H136" s="3">
        <f ca="1">[1]!thsiFinD("ths_adtm_stock",$A136,$A$1,7,3,100,100,100)</f>
        <v>0.53846153846153999</v>
      </c>
      <c r="I136" s="3">
        <f ca="1">[1]!thsiFinD("ths_bbiboll_stock",$A136,$A$1,7,3,100,100,100)</f>
        <v>4.6816666666667004</v>
      </c>
      <c r="J136" s="3">
        <f ca="1">[1]!thsiFinD("ths_dptb_stock",$A136,$A$1,7,104,100,100)</f>
        <v>0.42857142857142999</v>
      </c>
      <c r="K136" s="3">
        <f ca="1">[1]!thsiFinD("ths_srmi_stock",$A136,$A$1,7,100,100)</f>
        <v>-5.0104384133611998E-2</v>
      </c>
      <c r="L136" s="3">
        <f ca="1">[1]!thsiFinD("ths_atr_stock",$A136,$A$1,7,101,100,100)</f>
        <v>0.15714285714286</v>
      </c>
      <c r="M136" s="3">
        <f ca="1">[1]!thsiFinD("ths_vol_w_stock",$A136,$A$1)/1000000</f>
        <v>24.007994</v>
      </c>
      <c r="N136" s="3">
        <f ca="1">[1]!thsiFinD("ths_turnover_ratio_w_stock",$A136,$A$1)</f>
        <v>1.1027675728969999</v>
      </c>
      <c r="O136" s="3">
        <f ca="1">[1]!thsiFinD("ths_relative_chg_ratio_w_stock",$A136,$A$1,104,100)</f>
        <v>1.1041329384795999</v>
      </c>
      <c r="P136" s="3">
        <f ca="1">[1]!thsiFinD("ths_chg_ratio_w_stock",$A136,$B$1,100)</f>
        <v>0</v>
      </c>
    </row>
    <row r="137" spans="1:16" x14ac:dyDescent="0.25">
      <c r="A137" s="2" t="s">
        <v>135</v>
      </c>
      <c r="B137" s="2" t="s">
        <v>5498</v>
      </c>
      <c r="C137" s="3">
        <f ca="1">[1]!thsiFinD("ths_vol_ratio_stock",$A137,$A$1,7,100)</f>
        <v>0.70487347839842995</v>
      </c>
      <c r="D137" s="3">
        <f ca="1">[1]!thsiFinD("ths_cr_stock",$A137,$A$1,7,100,100)</f>
        <v>95.652173913043995</v>
      </c>
      <c r="E137" s="3">
        <f ca="1">[1]!thsiFinD("ths_mfi_stock",$A137,$A$1,7,100,100)</f>
        <v>60.399502594303002</v>
      </c>
      <c r="F137" s="3">
        <f ca="1">[1]!thsiFinD("ths_expma_stock",$A137,$A$1,7,100,100)</f>
        <v>5.0737049904280003</v>
      </c>
      <c r="G137" s="3">
        <f ca="1">[1]!thsiFinD("ths_rsi_stock",$A137,$A$1,7,100,100)</f>
        <v>42.552979530400002</v>
      </c>
      <c r="H137" s="3">
        <f ca="1">[1]!thsiFinD("ths_adtm_stock",$A137,$A$1,7,3,100,100,100)</f>
        <v>0.31428571428571001</v>
      </c>
      <c r="I137" s="3">
        <f ca="1">[1]!thsiFinD("ths_bbiboll_stock",$A137,$A$1,7,3,100,100,100)</f>
        <v>5.0896875000000001</v>
      </c>
      <c r="J137" s="3">
        <f ca="1">[1]!thsiFinD("ths_dptb_stock",$A137,$A$1,7,104,100,100)</f>
        <v>0.71428571428570997</v>
      </c>
      <c r="K137" s="3">
        <f ca="1">[1]!thsiFinD("ths_srmi_stock",$A137,$A$1,7,100,100)</f>
        <v>-5.9171597633137004E-3</v>
      </c>
      <c r="L137" s="3">
        <f ca="1">[1]!thsiFinD("ths_atr_stock",$A137,$A$1,7,101,100,100)</f>
        <v>0.10857142857143</v>
      </c>
      <c r="M137" s="3">
        <f ca="1">[1]!thsiFinD("ths_vol_w_stock",$A137,$A$1)/1000000</f>
        <v>30.516120999999998</v>
      </c>
      <c r="N137" s="3">
        <f ca="1">[1]!thsiFinD("ths_turnover_ratio_w_stock",$A137,$A$1)</f>
        <v>8.4146841258923004</v>
      </c>
      <c r="O137" s="3">
        <f ca="1">[1]!thsiFinD("ths_relative_chg_ratio_w_stock",$A137,$A$1,104,100)</f>
        <v>0.29215264496762999</v>
      </c>
      <c r="P137" s="3">
        <f ca="1">[1]!thsiFinD("ths_chg_ratio_w_stock",$A137,$B$1,100)</f>
        <v>2.3809523809524</v>
      </c>
    </row>
    <row r="138" spans="1:16" x14ac:dyDescent="0.25">
      <c r="A138" s="2" t="s">
        <v>136</v>
      </c>
      <c r="B138" s="2" t="s">
        <v>5499</v>
      </c>
      <c r="C138" s="3">
        <f ca="1">[1]!thsiFinD("ths_vol_ratio_stock",$A138,$A$1,7,100)</f>
        <v>0.59206626267678997</v>
      </c>
      <c r="D138" s="3">
        <f ca="1">[1]!thsiFinD("ths_cr_stock",$A138,$A$1,7,100,100)</f>
        <v>55.172413793102997</v>
      </c>
      <c r="E138" s="3">
        <f ca="1">[1]!thsiFinD("ths_mfi_stock",$A138,$A$1,7,100,100)</f>
        <v>41.119824792148002</v>
      </c>
      <c r="F138" s="3">
        <f ca="1">[1]!thsiFinD("ths_expma_stock",$A138,$A$1,7,100,100)</f>
        <v>9.2742583249905994</v>
      </c>
      <c r="G138" s="3">
        <f ca="1">[1]!thsiFinD("ths_rsi_stock",$A138,$A$1,7,100,100)</f>
        <v>15.492098334245</v>
      </c>
      <c r="H138" s="3">
        <f ca="1">[1]!thsiFinD("ths_adtm_stock",$A138,$A$1,7,3,100,100,100)</f>
        <v>-0.64197530864198005</v>
      </c>
      <c r="I138" s="3">
        <f ca="1">[1]!thsiFinD("ths_bbiboll_stock",$A138,$A$1,7,3,100,100,100)</f>
        <v>9.6238541666666997</v>
      </c>
      <c r="J138" s="3">
        <f ca="1">[1]!thsiFinD("ths_dptb_stock",$A138,$A$1,7,104,100,100)</f>
        <v>0.57142857142856995</v>
      </c>
      <c r="K138" s="3">
        <f ca="1">[1]!thsiFinD("ths_srmi_stock",$A138,$A$1,7,100,100)</f>
        <v>-5.7324840764331003E-2</v>
      </c>
      <c r="L138" s="3">
        <f ca="1">[1]!thsiFinD("ths_atr_stock",$A138,$A$1,7,101,100,100)</f>
        <v>0.30428571428571</v>
      </c>
      <c r="M138" s="3">
        <f ca="1">[1]!thsiFinD("ths_vol_w_stock",$A138,$A$1)/1000000</f>
        <v>76.969791000000001</v>
      </c>
      <c r="N138" s="3">
        <f ca="1">[1]!thsiFinD("ths_turnover_ratio_w_stock",$A138,$A$1)</f>
        <v>7.9161594509399</v>
      </c>
      <c r="O138" s="3">
        <f ca="1">[1]!thsiFinD("ths_relative_chg_ratio_w_stock",$A138,$A$1,104,100)</f>
        <v>-3.8371614216194998</v>
      </c>
      <c r="P138" s="3">
        <f ca="1">[1]!thsiFinD("ths_chg_ratio_w_stock",$A138,$B$1,100)</f>
        <v>-1.9144144144144</v>
      </c>
    </row>
    <row r="139" spans="1:16" x14ac:dyDescent="0.25">
      <c r="A139" s="2" t="s">
        <v>137</v>
      </c>
      <c r="B139" s="2" t="s">
        <v>5500</v>
      </c>
      <c r="C139" s="3">
        <f ca="1">[1]!thsiFinD("ths_vol_ratio_stock",$A139,$A$1,7,100)</f>
        <v>0.91309764234308</v>
      </c>
      <c r="D139" s="3">
        <f ca="1">[1]!thsiFinD("ths_cr_stock",$A139,$A$1,7,100,100)</f>
        <v>99.090909090910003</v>
      </c>
      <c r="E139" s="3">
        <f ca="1">[1]!thsiFinD("ths_mfi_stock",$A139,$A$1,7,100,100)</f>
        <v>39.686216883550998</v>
      </c>
      <c r="F139" s="3">
        <f ca="1">[1]!thsiFinD("ths_expma_stock",$A139,$A$1,7,100,100)</f>
        <v>3.8179137222269999</v>
      </c>
      <c r="G139" s="3">
        <f ca="1">[1]!thsiFinD("ths_rsi_stock",$A139,$A$1,7,100,100)</f>
        <v>44.342821991545001</v>
      </c>
      <c r="H139" s="3">
        <f ca="1">[1]!thsiFinD("ths_adtm_stock",$A139,$A$1,7,3,100,100,100)</f>
        <v>0.53333333333333</v>
      </c>
      <c r="I139" s="3">
        <f ca="1">[1]!thsiFinD("ths_bbiboll_stock",$A139,$A$1,7,3,100,100,100)</f>
        <v>3.8443749999999999</v>
      </c>
      <c r="J139" s="3">
        <f ca="1">[1]!thsiFinD("ths_dptb_stock",$A139,$A$1,7,104,100,100)</f>
        <v>0.42857142857142999</v>
      </c>
      <c r="K139" s="3">
        <f ca="1">[1]!thsiFinD("ths_srmi_stock",$A139,$A$1,7,100,100)</f>
        <v>-1.5503875968992E-2</v>
      </c>
      <c r="L139" s="3">
        <f ca="1">[1]!thsiFinD("ths_atr_stock",$A139,$A$1,7,101,100,100)</f>
        <v>0.10428571428571</v>
      </c>
      <c r="M139" s="3">
        <f ca="1">[1]!thsiFinD("ths_vol_w_stock",$A139,$A$1)/1000000</f>
        <v>28.912462000000001</v>
      </c>
      <c r="N139" s="3">
        <f ca="1">[1]!thsiFinD("ths_turnover_ratio_w_stock",$A139,$A$1)</f>
        <v>1.9831360704862999</v>
      </c>
      <c r="O139" s="3">
        <f ca="1">[1]!thsiFinD("ths_relative_chg_ratio_w_stock",$A139,$A$1,104,100)</f>
        <v>2.2136558553415999</v>
      </c>
      <c r="P139" s="3">
        <f ca="1">[1]!thsiFinD("ths_chg_ratio_w_stock",$A139,$B$1,100)</f>
        <v>4.1994750656167996</v>
      </c>
    </row>
    <row r="140" spans="1:16" x14ac:dyDescent="0.25">
      <c r="A140" s="2" t="s">
        <v>138</v>
      </c>
      <c r="B140" s="2" t="s">
        <v>5501</v>
      </c>
      <c r="C140" s="3">
        <f ca="1">[1]!thsiFinD("ths_vol_ratio_stock",$A140,$A$1,7,100)</f>
        <v>0.66283089315435995</v>
      </c>
      <c r="D140" s="3">
        <f ca="1">[1]!thsiFinD("ths_cr_stock",$A140,$A$1,7,100,100)</f>
        <v>98.591549295774996</v>
      </c>
      <c r="E140" s="3">
        <f ca="1">[1]!thsiFinD("ths_mfi_stock",$A140,$A$1,7,100,100)</f>
        <v>44.385128939696003</v>
      </c>
      <c r="F140" s="3">
        <f ca="1">[1]!thsiFinD("ths_expma_stock",$A140,$A$1,7,100,100)</f>
        <v>2.1949012935968</v>
      </c>
      <c r="G140" s="3">
        <f ca="1">[1]!thsiFinD("ths_rsi_stock",$A140,$A$1,7,100,100)</f>
        <v>46.085116143291003</v>
      </c>
      <c r="H140" s="3">
        <f ca="1">[1]!thsiFinD("ths_adtm_stock",$A140,$A$1,7,3,100,100,100)</f>
        <v>0.61538461538461997</v>
      </c>
      <c r="I140" s="3">
        <f ca="1">[1]!thsiFinD("ths_bbiboll_stock",$A140,$A$1,7,3,100,100,100)</f>
        <v>2.2040625</v>
      </c>
      <c r="J140" s="3">
        <f ca="1">[1]!thsiFinD("ths_dptb_stock",$A140,$A$1,7,104,100,100)</f>
        <v>0.42857142857142999</v>
      </c>
      <c r="K140" s="3">
        <f ca="1">[1]!thsiFinD("ths_srmi_stock",$A140,$A$1,7,100,100)</f>
        <v>-4.5454545454546996E-3</v>
      </c>
      <c r="L140" s="3">
        <f ca="1">[1]!thsiFinD("ths_atr_stock",$A140,$A$1,7,101,100,100)</f>
        <v>6.7142857142857004E-2</v>
      </c>
      <c r="M140" s="3">
        <f ca="1">[1]!thsiFinD("ths_vol_w_stock",$A140,$A$1)/1000000</f>
        <v>57.329903000000002</v>
      </c>
      <c r="N140" s="3">
        <f ca="1">[1]!thsiFinD("ths_turnover_ratio_w_stock",$A140,$A$1)</f>
        <v>4.4487148092017996</v>
      </c>
      <c r="O140" s="3">
        <f ca="1">[1]!thsiFinD("ths_relative_chg_ratio_w_stock",$A140,$A$1,104,100)</f>
        <v>3.2203172194298002</v>
      </c>
      <c r="P140" s="3">
        <f ca="1">[1]!thsiFinD("ths_chg_ratio_w_stock",$A140,$B$1,100)</f>
        <v>-0.45662100456619997</v>
      </c>
    </row>
    <row r="141" spans="1:16" x14ac:dyDescent="0.25">
      <c r="A141" s="2" t="s">
        <v>139</v>
      </c>
      <c r="B141" s="2" t="s">
        <v>5502</v>
      </c>
      <c r="C141" s="3">
        <f ca="1">[1]!thsiFinD("ths_vol_ratio_stock",$A141,$A$1,7,100)</f>
        <v>0.87384236037388996</v>
      </c>
      <c r="D141" s="3">
        <f ca="1">[1]!thsiFinD("ths_cr_stock",$A141,$A$1,7,100,100)</f>
        <v>67.532467532466995</v>
      </c>
      <c r="E141" s="3">
        <f ca="1">[1]!thsiFinD("ths_mfi_stock",$A141,$A$1,7,100,100)</f>
        <v>13.624694591651</v>
      </c>
      <c r="F141" s="3">
        <f ca="1">[1]!thsiFinD("ths_expma_stock",$A141,$A$1,7,100,100)</f>
        <v>4.4448411586696004</v>
      </c>
      <c r="G141" s="3">
        <f ca="1">[1]!thsiFinD("ths_rsi_stock",$A141,$A$1,7,100,100)</f>
        <v>37.496700114587</v>
      </c>
      <c r="H141" s="3">
        <f ca="1">[1]!thsiFinD("ths_adtm_stock",$A141,$A$1,7,3,100,100,100)</f>
        <v>0.375</v>
      </c>
      <c r="I141" s="3">
        <f ca="1">[1]!thsiFinD("ths_bbiboll_stock",$A141,$A$1,7,3,100,100,100)</f>
        <v>4.4921875</v>
      </c>
      <c r="J141" s="3">
        <f ca="1">[1]!thsiFinD("ths_dptb_stock",$A141,$A$1,7,104,100,100)</f>
        <v>0.85714285714285998</v>
      </c>
      <c r="K141" s="3">
        <f ca="1">[1]!thsiFinD("ths_srmi_stock",$A141,$A$1,7,100,100)</f>
        <v>-3.0769230769231E-2</v>
      </c>
      <c r="L141" s="3">
        <f ca="1">[1]!thsiFinD("ths_atr_stock",$A141,$A$1,7,101,100,100)</f>
        <v>0.12285714285714</v>
      </c>
      <c r="M141" s="3">
        <f ca="1">[1]!thsiFinD("ths_vol_w_stock",$A141,$A$1)/1000000</f>
        <v>59.474902999999998</v>
      </c>
      <c r="N141" s="3">
        <f ca="1">[1]!thsiFinD("ths_turnover_ratio_w_stock",$A141,$A$1)</f>
        <v>1.8002895844453</v>
      </c>
      <c r="O141" s="3">
        <f ca="1">[1]!thsiFinD("ths_relative_chg_ratio_w_stock",$A141,$A$1,104,100)</f>
        <v>-0.23720761188486</v>
      </c>
      <c r="P141" s="3">
        <f ca="1">[1]!thsiFinD("ths_chg_ratio_w_stock",$A141,$B$1,100)</f>
        <v>3.4013605442177002</v>
      </c>
    </row>
    <row r="142" spans="1:16" x14ac:dyDescent="0.25">
      <c r="A142" s="2" t="s">
        <v>140</v>
      </c>
      <c r="B142" s="2" t="s">
        <v>5503</v>
      </c>
      <c r="C142" s="3">
        <f ca="1">[1]!thsiFinD("ths_vol_ratio_stock",$A142,$A$1,7,100)</f>
        <v>0.78268364762377995</v>
      </c>
      <c r="D142" s="3">
        <f ca="1">[1]!thsiFinD("ths_cr_stock",$A142,$A$1,7,100,100)</f>
        <v>250</v>
      </c>
      <c r="E142" s="3">
        <f ca="1">[1]!thsiFinD("ths_mfi_stock",$A142,$A$1,7,100,100)</f>
        <v>63.804942880386001</v>
      </c>
      <c r="F142" s="3">
        <f ca="1">[1]!thsiFinD("ths_expma_stock",$A142,$A$1,7,100,100)</f>
        <v>2.4771867986277001</v>
      </c>
      <c r="G142" s="3">
        <f ca="1">[1]!thsiFinD("ths_rsi_stock",$A142,$A$1,7,100,100)</f>
        <v>55.002605668647</v>
      </c>
      <c r="H142" s="3">
        <f ca="1">[1]!thsiFinD("ths_adtm_stock",$A142,$A$1,7,3,100,100,100)</f>
        <v>0.96385542168674998</v>
      </c>
      <c r="I142" s="3">
        <f ca="1">[1]!thsiFinD("ths_bbiboll_stock",$A142,$A$1,7,3,100,100,100)</f>
        <v>2.4635416666666998</v>
      </c>
      <c r="J142" s="3">
        <f ca="1">[1]!thsiFinD("ths_dptb_stock",$A142,$A$1,7,104,100,100)</f>
        <v>0.42857142857142999</v>
      </c>
      <c r="K142" s="3">
        <f ca="1">[1]!thsiFinD("ths_srmi_stock",$A142,$A$1,7,100,100)</f>
        <v>0.112</v>
      </c>
      <c r="L142" s="3">
        <f ca="1">[1]!thsiFinD("ths_atr_stock",$A142,$A$1,7,101,100,100)</f>
        <v>0.20285714285713999</v>
      </c>
      <c r="M142" s="3">
        <f ca="1">[1]!thsiFinD("ths_vol_w_stock",$A142,$A$1)/1000000</f>
        <v>1806.845742</v>
      </c>
      <c r="N142" s="3">
        <f ca="1">[1]!thsiFinD("ths_turnover_ratio_w_stock",$A142,$A$1)</f>
        <v>80.343062291699994</v>
      </c>
      <c r="O142" s="3">
        <f ca="1">[1]!thsiFinD("ths_relative_chg_ratio_w_stock",$A142,$A$1,104,100)</f>
        <v>13.496481233912</v>
      </c>
      <c r="P142" s="3">
        <f ca="1">[1]!thsiFinD("ths_chg_ratio_w_stock",$A142,$B$1,100)</f>
        <v>-2</v>
      </c>
    </row>
    <row r="143" spans="1:16" x14ac:dyDescent="0.25">
      <c r="A143" s="2" t="s">
        <v>141</v>
      </c>
      <c r="B143" s="2" t="s">
        <v>5504</v>
      </c>
      <c r="C143" s="3">
        <f ca="1">[1]!thsiFinD("ths_vol_ratio_stock",$A143,$A$1,7,100)</f>
        <v>0.94007881577830998</v>
      </c>
      <c r="D143" s="3">
        <f ca="1">[1]!thsiFinD("ths_cr_stock",$A143,$A$1,7,100,100)</f>
        <v>57.086614173228</v>
      </c>
      <c r="E143" s="3">
        <f ca="1">[1]!thsiFinD("ths_mfi_stock",$A143,$A$1,7,100,100)</f>
        <v>43.349388439252003</v>
      </c>
      <c r="F143" s="3">
        <f ca="1">[1]!thsiFinD("ths_expma_stock",$A143,$A$1,7,100,100)</f>
        <v>6.2448726993393997</v>
      </c>
      <c r="G143" s="3">
        <f ca="1">[1]!thsiFinD("ths_rsi_stock",$A143,$A$1,7,100,100)</f>
        <v>26.500689279119001</v>
      </c>
      <c r="H143" s="3">
        <f ca="1">[1]!thsiFinD("ths_adtm_stock",$A143,$A$1,7,3,100,100,100)</f>
        <v>8.1081081081077006E-2</v>
      </c>
      <c r="I143" s="3">
        <f ca="1">[1]!thsiFinD("ths_bbiboll_stock",$A143,$A$1,7,3,100,100,100)</f>
        <v>6.3201041666666997</v>
      </c>
      <c r="J143" s="3">
        <f ca="1">[1]!thsiFinD("ths_dptb_stock",$A143,$A$1,7,104,100,100)</f>
        <v>0.57142857142856995</v>
      </c>
      <c r="K143" s="3">
        <f ca="1">[1]!thsiFinD("ths_srmi_stock",$A143,$A$1,7,100,100)</f>
        <v>-4.6948356807511998E-2</v>
      </c>
      <c r="L143" s="3">
        <f ca="1">[1]!thsiFinD("ths_atr_stock",$A143,$A$1,7,101,100,100)</f>
        <v>0.19</v>
      </c>
      <c r="M143" s="3">
        <f ca="1">[1]!thsiFinD("ths_vol_w_stock",$A143,$A$1)/1000000</f>
        <v>19.959471000000001</v>
      </c>
      <c r="N143" s="3">
        <f ca="1">[1]!thsiFinD("ths_turnover_ratio_w_stock",$A143,$A$1)</f>
        <v>3.3153797770353002</v>
      </c>
      <c r="O143" s="3">
        <f ca="1">[1]!thsiFinD("ths_relative_chg_ratio_w_stock",$A143,$A$1,104,100)</f>
        <v>-4.1083310666884998</v>
      </c>
      <c r="P143" s="3">
        <f ca="1">[1]!thsiFinD("ths_chg_ratio_w_stock",$A143,$B$1,100)</f>
        <v>-2.2988505747126</v>
      </c>
    </row>
    <row r="144" spans="1:16" x14ac:dyDescent="0.25">
      <c r="A144" s="2" t="s">
        <v>142</v>
      </c>
      <c r="B144" s="2" t="s">
        <v>5505</v>
      </c>
      <c r="C144" s="3">
        <f ca="1">[1]!thsiFinD("ths_vol_ratio_stock",$A144,$A$1,7,100)</f>
        <v>1.1494775370520001</v>
      </c>
      <c r="D144" s="3">
        <f ca="1">[1]!thsiFinD("ths_cr_stock",$A144,$A$1,7,100,100)</f>
        <v>76.190476190477</v>
      </c>
      <c r="E144" s="3">
        <f ca="1">[1]!thsiFinD("ths_mfi_stock",$A144,$A$1,7,100,100)</f>
        <v>25.549471750365999</v>
      </c>
      <c r="F144" s="3">
        <f ca="1">[1]!thsiFinD("ths_expma_stock",$A144,$A$1,7,100,100)</f>
        <v>2.7553447671748001</v>
      </c>
      <c r="G144" s="3">
        <f ca="1">[1]!thsiFinD("ths_rsi_stock",$A144,$A$1,7,100,100)</f>
        <v>29.216922373418999</v>
      </c>
      <c r="H144" s="3">
        <f ca="1">[1]!thsiFinD("ths_adtm_stock",$A144,$A$1,7,3,100,100,100)</f>
        <v>0.40000000000001001</v>
      </c>
      <c r="I144" s="3">
        <f ca="1">[1]!thsiFinD("ths_bbiboll_stock",$A144,$A$1,7,3,100,100,100)</f>
        <v>2.7723958333333001</v>
      </c>
      <c r="J144" s="3">
        <f ca="1">[1]!thsiFinD("ths_dptb_stock",$A144,$A$1,7,104,100,100)</f>
        <v>0.57142857142856995</v>
      </c>
      <c r="K144" s="3">
        <f ca="1">[1]!thsiFinD("ths_srmi_stock",$A144,$A$1,7,100,100)</f>
        <v>-2.5089605734767002E-2</v>
      </c>
      <c r="L144" s="3">
        <f ca="1">[1]!thsiFinD("ths_atr_stock",$A144,$A$1,7,101,100,100)</f>
        <v>5.2857142857142998E-2</v>
      </c>
      <c r="M144" s="3">
        <f ca="1">[1]!thsiFinD("ths_vol_w_stock",$A144,$A$1)/1000000</f>
        <v>162.398822</v>
      </c>
      <c r="N144" s="3">
        <f ca="1">[1]!thsiFinD("ths_turnover_ratio_w_stock",$A144,$A$1)</f>
        <v>3.1755917737371</v>
      </c>
      <c r="O144" s="3">
        <f ca="1">[1]!thsiFinD("ths_relative_chg_ratio_w_stock",$A144,$A$1,104,100)</f>
        <v>-0.20704046961009001</v>
      </c>
      <c r="P144" s="3">
        <f ca="1">[1]!thsiFinD("ths_chg_ratio_w_stock",$A144,$B$1,100)</f>
        <v>0.73529411764705999</v>
      </c>
    </row>
    <row r="145" spans="1:16" x14ac:dyDescent="0.25">
      <c r="A145" s="2" t="s">
        <v>143</v>
      </c>
      <c r="B145" s="2" t="s">
        <v>5506</v>
      </c>
      <c r="C145" s="3">
        <f ca="1">[1]!thsiFinD("ths_vol_ratio_stock",$A145,$A$1,7,100)</f>
        <v>0.67136504029776001</v>
      </c>
      <c r="D145" s="3">
        <f ca="1">[1]!thsiFinD("ths_cr_stock",$A145,$A$1,7,100,100)</f>
        <v>127.77777777778</v>
      </c>
      <c r="E145" s="3">
        <f ca="1">[1]!thsiFinD("ths_mfi_stock",$A145,$A$1,7,100,100)</f>
        <v>59.152406036274002</v>
      </c>
      <c r="F145" s="3">
        <f ca="1">[1]!thsiFinD("ths_expma_stock",$A145,$A$1,7,100,100)</f>
        <v>1.7453642350617999</v>
      </c>
      <c r="G145" s="3">
        <f ca="1">[1]!thsiFinD("ths_rsi_stock",$A145,$A$1,7,100,100)</f>
        <v>39.455048355967001</v>
      </c>
      <c r="H145" s="3">
        <f ca="1">[1]!thsiFinD("ths_adtm_stock",$A145,$A$1,7,3,100,100,100)</f>
        <v>0.7</v>
      </c>
      <c r="I145" s="3">
        <f ca="1">[1]!thsiFinD("ths_bbiboll_stock",$A145,$A$1,7,3,100,100,100)</f>
        <v>1.7718750000000001</v>
      </c>
      <c r="J145" s="3">
        <f ca="1">[1]!thsiFinD("ths_dptb_stock",$A145,$A$1,7,104,100,100)</f>
        <v>0.57142857142856995</v>
      </c>
      <c r="K145" s="3">
        <f ca="1">[1]!thsiFinD("ths_srmi_stock",$A145,$A$1,7,100,100)</f>
        <v>5.7803468208093003E-3</v>
      </c>
      <c r="L145" s="3">
        <f ca="1">[1]!thsiFinD("ths_atr_stock",$A145,$A$1,7,101,100,100)</f>
        <v>5.8571428571429003E-2</v>
      </c>
      <c r="M145" s="3">
        <f ca="1">[1]!thsiFinD("ths_vol_w_stock",$A145,$A$1)/1000000</f>
        <v>736.65320199999996</v>
      </c>
      <c r="N145" s="3">
        <f ca="1">[1]!thsiFinD("ths_turnover_ratio_w_stock",$A145,$A$1)</f>
        <v>4.8522441465432999</v>
      </c>
      <c r="O145" s="3">
        <f ca="1">[1]!thsiFinD("ths_relative_chg_ratio_w_stock",$A145,$A$1,104,100)</f>
        <v>0.88386862129899002</v>
      </c>
      <c r="P145" s="3">
        <f ca="1">[1]!thsiFinD("ths_chg_ratio_w_stock",$A145,$B$1,100)</f>
        <v>-0.57803468208093001</v>
      </c>
    </row>
    <row r="146" spans="1:16" x14ac:dyDescent="0.25">
      <c r="A146" s="2" t="s">
        <v>144</v>
      </c>
      <c r="B146" s="2" t="s">
        <v>5507</v>
      </c>
      <c r="C146" s="3">
        <f ca="1">[1]!thsiFinD("ths_vol_ratio_stock",$A146,$A$1,7,100)</f>
        <v>0.67921744578508003</v>
      </c>
      <c r="D146" s="3">
        <f ca="1">[1]!thsiFinD("ths_cr_stock",$A146,$A$1,7,100,100)</f>
        <v>88.513513513513004</v>
      </c>
      <c r="E146" s="3">
        <f ca="1">[1]!thsiFinD("ths_mfi_stock",$A146,$A$1,7,100,100)</f>
        <v>45.446998623303998</v>
      </c>
      <c r="F146" s="3">
        <f ca="1">[1]!thsiFinD("ths_expma_stock",$A146,$A$1,7,100,100)</f>
        <v>4.0466879263160997</v>
      </c>
      <c r="G146" s="3">
        <f ca="1">[1]!thsiFinD("ths_rsi_stock",$A146,$A$1,7,100,100)</f>
        <v>47.589429195839003</v>
      </c>
      <c r="H146" s="3">
        <f ca="1">[1]!thsiFinD("ths_adtm_stock",$A146,$A$1,7,3,100,100,100)</f>
        <v>0.67741935483870996</v>
      </c>
      <c r="I146" s="3">
        <f ca="1">[1]!thsiFinD("ths_bbiboll_stock",$A146,$A$1,7,3,100,100,100)</f>
        <v>4.0654166666667004</v>
      </c>
      <c r="J146" s="3">
        <f ca="1">[1]!thsiFinD("ths_dptb_stock",$A146,$A$1,7,104,100,100)</f>
        <v>0.57142857142856995</v>
      </c>
      <c r="K146" s="3">
        <f ca="1">[1]!thsiFinD("ths_srmi_stock",$A146,$A$1,7,100,100)</f>
        <v>-4.9140049140049998E-3</v>
      </c>
      <c r="L146" s="3">
        <f ca="1">[1]!thsiFinD("ths_atr_stock",$A146,$A$1,7,101,100,100)</f>
        <v>0.13285714285714001</v>
      </c>
      <c r="M146" s="3">
        <f ca="1">[1]!thsiFinD("ths_vol_w_stock",$A146,$A$1)/1000000</f>
        <v>15.5464</v>
      </c>
      <c r="N146" s="3">
        <f ca="1">[1]!thsiFinD("ths_turnover_ratio_w_stock",$A146,$A$1)</f>
        <v>3.5854886879658001</v>
      </c>
      <c r="O146" s="3">
        <f ca="1">[1]!thsiFinD("ths_relative_chg_ratio_w_stock",$A146,$A$1,104,100)</f>
        <v>1.3801465369317001</v>
      </c>
      <c r="P146" s="3">
        <f ca="1">[1]!thsiFinD("ths_chg_ratio_w_stock",$A146,$B$1,100)</f>
        <v>2.9629629629630001</v>
      </c>
    </row>
    <row r="147" spans="1:16" x14ac:dyDescent="0.25">
      <c r="A147" s="2" t="s">
        <v>145</v>
      </c>
      <c r="B147" s="2" t="s">
        <v>5508</v>
      </c>
      <c r="C147" s="3">
        <f ca="1">[1]!thsiFinD("ths_vol_ratio_stock",$A147,$A$1,7,100)</f>
        <v>0.96134639557992996</v>
      </c>
      <c r="D147" s="3">
        <f ca="1">[1]!thsiFinD("ths_cr_stock",$A147,$A$1,7,100,100)</f>
        <v>170.32967032966999</v>
      </c>
      <c r="E147" s="3">
        <f ca="1">[1]!thsiFinD("ths_mfi_stock",$A147,$A$1,7,100,100)</f>
        <v>78.602077932710003</v>
      </c>
      <c r="F147" s="3">
        <f ca="1">[1]!thsiFinD("ths_expma_stock",$A147,$A$1,7,100,100)</f>
        <v>3.0412424756548</v>
      </c>
      <c r="G147" s="3">
        <f ca="1">[1]!thsiFinD("ths_rsi_stock",$A147,$A$1,7,100,100)</f>
        <v>56.577363827488</v>
      </c>
      <c r="H147" s="3">
        <f ca="1">[1]!thsiFinD("ths_adtm_stock",$A147,$A$1,7,3,100,100,100)</f>
        <v>0.51063829787234005</v>
      </c>
      <c r="I147" s="3">
        <f ca="1">[1]!thsiFinD("ths_bbiboll_stock",$A147,$A$1,7,3,100,100,100)</f>
        <v>3.0354166666667002</v>
      </c>
      <c r="J147" s="3">
        <f ca="1">[1]!thsiFinD("ths_dptb_stock",$A147,$A$1,7,104,100,100)</f>
        <v>0.57142857142856995</v>
      </c>
      <c r="K147" s="3">
        <f ca="1">[1]!thsiFinD("ths_srmi_stock",$A147,$A$1,7,100,100)</f>
        <v>3.5483870967741998E-2</v>
      </c>
      <c r="L147" s="3">
        <f ca="1">[1]!thsiFinD("ths_atr_stock",$A147,$A$1,7,101,100,100)</f>
        <v>0.12142857142857</v>
      </c>
      <c r="M147" s="3">
        <f ca="1">[1]!thsiFinD("ths_vol_w_stock",$A147,$A$1)/1000000</f>
        <v>40.578141000000002</v>
      </c>
      <c r="N147" s="3">
        <f ca="1">[1]!thsiFinD("ths_turnover_ratio_w_stock",$A147,$A$1)</f>
        <v>3.4803844458514002</v>
      </c>
      <c r="O147" s="3">
        <f ca="1">[1]!thsiFinD("ths_relative_chg_ratio_w_stock",$A147,$A$1,104,100)</f>
        <v>7.0482521829428002</v>
      </c>
      <c r="P147" s="3">
        <f ca="1">[1]!thsiFinD("ths_chg_ratio_w_stock",$A147,$B$1,100)</f>
        <v>-3.8709677419355</v>
      </c>
    </row>
    <row r="148" spans="1:16" x14ac:dyDescent="0.25">
      <c r="A148" s="2" t="s">
        <v>146</v>
      </c>
      <c r="B148" s="2" t="s">
        <v>5509</v>
      </c>
      <c r="C148" s="3">
        <f ca="1">[1]!thsiFinD("ths_vol_ratio_stock",$A148,$A$1,7,100)</f>
        <v>0.80209366209668997</v>
      </c>
      <c r="D148" s="3">
        <f ca="1">[1]!thsiFinD("ths_cr_stock",$A148,$A$1,7,100,100)</f>
        <v>37.104072398189999</v>
      </c>
      <c r="E148" s="3">
        <f ca="1">[1]!thsiFinD("ths_mfi_stock",$A148,$A$1,7,100,100)</f>
        <v>17.433720555678999</v>
      </c>
      <c r="F148" s="3">
        <f ca="1">[1]!thsiFinD("ths_expma_stock",$A148,$A$1,7,100,100)</f>
        <v>5.5112250002958998</v>
      </c>
      <c r="G148" s="3">
        <f ca="1">[1]!thsiFinD("ths_rsi_stock",$A148,$A$1,7,100,100)</f>
        <v>15.925819177153</v>
      </c>
      <c r="H148" s="3">
        <f ca="1">[1]!thsiFinD("ths_adtm_stock",$A148,$A$1,7,3,100,100,100)</f>
        <v>-0.41860465116279</v>
      </c>
      <c r="I148" s="3">
        <f ca="1">[1]!thsiFinD("ths_bbiboll_stock",$A148,$A$1,7,3,100,100,100)</f>
        <v>5.8550000000000004</v>
      </c>
      <c r="J148" s="3">
        <f ca="1">[1]!thsiFinD("ths_dptb_stock",$A148,$A$1,7,104,100,100)</f>
        <v>0.71428571428570997</v>
      </c>
      <c r="K148" s="3">
        <f ca="1">[1]!thsiFinD("ths_srmi_stock",$A148,$A$1,7,100,100)</f>
        <v>-5.8098591549296003E-2</v>
      </c>
      <c r="L148" s="3">
        <f ca="1">[1]!thsiFinD("ths_atr_stock",$A148,$A$1,7,101,100,100)</f>
        <v>0.14428571428570999</v>
      </c>
      <c r="M148" s="3">
        <f ca="1">[1]!thsiFinD("ths_vol_w_stock",$A148,$A$1)/1000000</f>
        <v>32.344403999999997</v>
      </c>
      <c r="N148" s="3">
        <f ca="1">[1]!thsiFinD("ths_turnover_ratio_w_stock",$A148,$A$1)</f>
        <v>1.6587464564045999</v>
      </c>
      <c r="O148" s="3">
        <f ca="1">[1]!thsiFinD("ths_relative_chg_ratio_w_stock",$A148,$A$1,104,100)</f>
        <v>-3.7507124838703998</v>
      </c>
      <c r="P148" s="3">
        <f ca="1">[1]!thsiFinD("ths_chg_ratio_w_stock",$A148,$B$1,100)</f>
        <v>-1.1214953271028001</v>
      </c>
    </row>
    <row r="149" spans="1:16" x14ac:dyDescent="0.25">
      <c r="A149" s="2" t="s">
        <v>147</v>
      </c>
      <c r="B149" s="2" t="s">
        <v>5510</v>
      </c>
      <c r="C149" s="3">
        <f ca="1">[1]!thsiFinD("ths_vol_ratio_stock",$A149,$A$1,7,100)</f>
        <v>0.89983799857975</v>
      </c>
      <c r="D149" s="3">
        <f ca="1">[1]!thsiFinD("ths_cr_stock",$A149,$A$1,7,100,100)</f>
        <v>18.023787740165002</v>
      </c>
      <c r="E149" s="3">
        <f ca="1">[1]!thsiFinD("ths_mfi_stock",$A149,$A$1,7,100,100)</f>
        <v>16.977970070266</v>
      </c>
      <c r="F149" s="3">
        <f ca="1">[1]!thsiFinD("ths_expma_stock",$A149,$A$1,7,100,100)</f>
        <v>142.41786930782001</v>
      </c>
      <c r="G149" s="3">
        <f ca="1">[1]!thsiFinD("ths_rsi_stock",$A149,$A$1,7,100,100)</f>
        <v>9.1326443115040998</v>
      </c>
      <c r="H149" s="3">
        <f ca="1">[1]!thsiFinD("ths_adtm_stock",$A149,$A$1,7,3,100,100,100)</f>
        <v>-0.88355726167626003</v>
      </c>
      <c r="I149" s="3">
        <f ca="1">[1]!thsiFinD("ths_bbiboll_stock",$A149,$A$1,7,3,100,100,100)</f>
        <v>145.35489583333</v>
      </c>
      <c r="J149" s="3">
        <f ca="1">[1]!thsiFinD("ths_dptb_stock",$A149,$A$1,7,104,100,100)</f>
        <v>0.71428571428570997</v>
      </c>
      <c r="K149" s="3">
        <f ca="1">[1]!thsiFinD("ths_srmi_stock",$A149,$A$1,7,100,100)</f>
        <v>-8.0029466916688996E-2</v>
      </c>
      <c r="L149" s="3">
        <f ca="1">[1]!thsiFinD("ths_atr_stock",$A149,$A$1,7,101,100,100)</f>
        <v>4.3528571428570997</v>
      </c>
      <c r="M149" s="3">
        <f ca="1">[1]!thsiFinD("ths_vol_w_stock",$A149,$A$1)/1000000</f>
        <v>47.002439000000003</v>
      </c>
      <c r="N149" s="3">
        <f ca="1">[1]!thsiFinD("ths_turnover_ratio_w_stock",$A149,$A$1)</f>
        <v>3.2034046007526999</v>
      </c>
      <c r="O149" s="3">
        <f ca="1">[1]!thsiFinD("ths_relative_chg_ratio_w_stock",$A149,$A$1,104,100)</f>
        <v>-3.3812369609716</v>
      </c>
      <c r="P149" s="3">
        <f ca="1">[1]!thsiFinD("ths_chg_ratio_w_stock",$A149,$B$1,100)</f>
        <v>-0.35670088083279</v>
      </c>
    </row>
    <row r="150" spans="1:16" x14ac:dyDescent="0.25">
      <c r="A150" s="2" t="s">
        <v>148</v>
      </c>
      <c r="B150" s="2" t="s">
        <v>5511</v>
      </c>
      <c r="C150" s="3">
        <f ca="1">[1]!thsiFinD("ths_vol_ratio_stock",$A150,$A$1,7,100)</f>
        <v>0.86185631025135001</v>
      </c>
      <c r="D150" s="3">
        <f ca="1">[1]!thsiFinD("ths_cr_stock",$A150,$A$1,7,100,100)</f>
        <v>89.075630252101007</v>
      </c>
      <c r="E150" s="3">
        <f ca="1">[1]!thsiFinD("ths_mfi_stock",$A150,$A$1,7,100,100)</f>
        <v>62.682267402889003</v>
      </c>
      <c r="F150" s="3">
        <f ca="1">[1]!thsiFinD("ths_expma_stock",$A150,$A$1,7,100,100)</f>
        <v>4.4658957049761998</v>
      </c>
      <c r="G150" s="3">
        <f ca="1">[1]!thsiFinD("ths_rsi_stock",$A150,$A$1,7,100,100)</f>
        <v>45.269048070823999</v>
      </c>
      <c r="H150" s="3">
        <f ca="1">[1]!thsiFinD("ths_adtm_stock",$A150,$A$1,7,3,100,100,100)</f>
        <v>0.375</v>
      </c>
      <c r="I150" s="3">
        <f ca="1">[1]!thsiFinD("ths_bbiboll_stock",$A150,$A$1,7,3,100,100,100)</f>
        <v>4.4795833333333004</v>
      </c>
      <c r="J150" s="3">
        <f ca="1">[1]!thsiFinD("ths_dptb_stock",$A150,$A$1,7,104,100,100)</f>
        <v>0.71428571428570997</v>
      </c>
      <c r="K150" s="3">
        <f ca="1">[1]!thsiFinD("ths_srmi_stock",$A150,$A$1,7,100,100)</f>
        <v>-8.9086859688196005E-3</v>
      </c>
      <c r="L150" s="3">
        <f ca="1">[1]!thsiFinD("ths_atr_stock",$A150,$A$1,7,101,100,100)</f>
        <v>0.10714285714286</v>
      </c>
      <c r="M150" s="3">
        <f ca="1">[1]!thsiFinD("ths_vol_w_stock",$A150,$A$1)/1000000</f>
        <v>24.618841</v>
      </c>
      <c r="N150" s="3">
        <f ca="1">[1]!thsiFinD("ths_turnover_ratio_w_stock",$A150,$A$1)</f>
        <v>4.8438950773710001</v>
      </c>
      <c r="O150" s="3">
        <f ca="1">[1]!thsiFinD("ths_relative_chg_ratio_w_stock",$A150,$A$1,104,100)</f>
        <v>0.43644132823413001</v>
      </c>
      <c r="P150" s="3">
        <f ca="1">[1]!thsiFinD("ths_chg_ratio_w_stock",$A150,$B$1,100)</f>
        <v>0.44943820224718001</v>
      </c>
    </row>
    <row r="151" spans="1:16" x14ac:dyDescent="0.25">
      <c r="A151" s="2" t="s">
        <v>149</v>
      </c>
      <c r="B151" s="2" t="s">
        <v>5512</v>
      </c>
      <c r="C151" s="3">
        <f ca="1">[1]!thsiFinD("ths_vol_ratio_stock",$A151,$A$1,7,100)</f>
        <v>0.78537906278366998</v>
      </c>
      <c r="D151" s="3">
        <f ca="1">[1]!thsiFinD("ths_cr_stock",$A151,$A$1,7,100,100)</f>
        <v>140.6976744186</v>
      </c>
      <c r="E151" s="3">
        <f ca="1">[1]!thsiFinD("ths_mfi_stock",$A151,$A$1,7,100,100)</f>
        <v>64.709473521470002</v>
      </c>
      <c r="F151" s="3">
        <f ca="1">[1]!thsiFinD("ths_expma_stock",$A151,$A$1,7,100,100)</f>
        <v>2.9016432306367999</v>
      </c>
      <c r="G151" s="3">
        <f ca="1">[1]!thsiFinD("ths_rsi_stock",$A151,$A$1,7,100,100)</f>
        <v>53.926363643747997</v>
      </c>
      <c r="H151" s="3">
        <f ca="1">[1]!thsiFinD("ths_adtm_stock",$A151,$A$1,7,3,100,100,100)</f>
        <v>0.36363636363635998</v>
      </c>
      <c r="I151" s="3">
        <f ca="1">[1]!thsiFinD("ths_bbiboll_stock",$A151,$A$1,7,3,100,100,100)</f>
        <v>2.9022916666667</v>
      </c>
      <c r="J151" s="3">
        <f ca="1">[1]!thsiFinD("ths_dptb_stock",$A151,$A$1,7,104,100,100)</f>
        <v>0.42857142857142999</v>
      </c>
      <c r="K151" s="3">
        <f ca="1">[1]!thsiFinD("ths_srmi_stock",$A151,$A$1,7,100,100)</f>
        <v>1.0238907849829001E-2</v>
      </c>
      <c r="L151" s="3">
        <f ca="1">[1]!thsiFinD("ths_atr_stock",$A151,$A$1,7,101,100,100)</f>
        <v>9.8571428571429004E-2</v>
      </c>
      <c r="M151" s="3">
        <f ca="1">[1]!thsiFinD("ths_vol_w_stock",$A151,$A$1)/1000000</f>
        <v>38.110444000000001</v>
      </c>
      <c r="N151" s="3">
        <f ca="1">[1]!thsiFinD("ths_turnover_ratio_w_stock",$A151,$A$1)</f>
        <v>4.6816638065875003</v>
      </c>
      <c r="O151" s="3">
        <f ca="1">[1]!thsiFinD("ths_relative_chg_ratio_w_stock",$A151,$A$1,104,100)</f>
        <v>4.4174375258926002</v>
      </c>
      <c r="P151" s="3">
        <f ca="1">[1]!thsiFinD("ths_chg_ratio_w_stock",$A151,$B$1,100)</f>
        <v>-2.7303754266212001</v>
      </c>
    </row>
    <row r="152" spans="1:16" x14ac:dyDescent="0.25">
      <c r="A152" s="2" t="s">
        <v>150</v>
      </c>
      <c r="B152" s="2" t="s">
        <v>5513</v>
      </c>
      <c r="C152" s="3">
        <f ca="1">[1]!thsiFinD("ths_vol_ratio_stock",$A152,$A$1,7,100)</f>
        <v>0.99409209556859002</v>
      </c>
      <c r="D152" s="3">
        <f ca="1">[1]!thsiFinD("ths_cr_stock",$A152,$A$1,7,100,100)</f>
        <v>22.560975609755999</v>
      </c>
      <c r="E152" s="3">
        <f ca="1">[1]!thsiFinD("ths_mfi_stock",$A152,$A$1,7,100,100)</f>
        <v>10.989178246861</v>
      </c>
      <c r="F152" s="3">
        <f ca="1">[1]!thsiFinD("ths_expma_stock",$A152,$A$1,7,100,100)</f>
        <v>2.9206334083344001</v>
      </c>
      <c r="G152" s="3">
        <f ca="1">[1]!thsiFinD("ths_rsi_stock",$A152,$A$1,7,100,100)</f>
        <v>21.617233731165001</v>
      </c>
      <c r="H152" s="3">
        <f ca="1">[1]!thsiFinD("ths_adtm_stock",$A152,$A$1,7,3,100,100,100)</f>
        <v>-0.57142857142856995</v>
      </c>
      <c r="I152" s="3">
        <f ca="1">[1]!thsiFinD("ths_bbiboll_stock",$A152,$A$1,7,3,100,100,100)</f>
        <v>2.9718749999999998</v>
      </c>
      <c r="J152" s="3">
        <f ca="1">[1]!thsiFinD("ths_dptb_stock",$A152,$A$1,7,104,100,100)</f>
        <v>0.85714285714285998</v>
      </c>
      <c r="K152" s="3">
        <f ca="1">[1]!thsiFinD("ths_srmi_stock",$A152,$A$1,7,100,100)</f>
        <v>-9.6463022508038995E-2</v>
      </c>
      <c r="L152" s="3">
        <f ca="1">[1]!thsiFinD("ths_atr_stock",$A152,$A$1,7,101,100,100)</f>
        <v>9.5714285714286002E-2</v>
      </c>
      <c r="M152" s="3">
        <f ca="1">[1]!thsiFinD("ths_vol_w_stock",$A152,$A$1)/1000000</f>
        <v>95.893704999999997</v>
      </c>
      <c r="N152" s="3">
        <f ca="1">[1]!thsiFinD("ths_turnover_ratio_w_stock",$A152,$A$1)</f>
        <v>5.8395030870723996</v>
      </c>
      <c r="O152" s="3">
        <f ca="1">[1]!thsiFinD("ths_relative_chg_ratio_w_stock",$A152,$A$1,104,100)</f>
        <v>-7.2860660192238997</v>
      </c>
      <c r="P152" s="3">
        <f ca="1">[1]!thsiFinD("ths_chg_ratio_w_stock",$A152,$B$1,100)</f>
        <v>7.8291814946619001</v>
      </c>
    </row>
    <row r="153" spans="1:16" x14ac:dyDescent="0.25">
      <c r="A153" s="2" t="s">
        <v>151</v>
      </c>
      <c r="B153" s="2" t="s">
        <v>5514</v>
      </c>
      <c r="C153" s="3">
        <f ca="1">[1]!thsiFinD("ths_vol_ratio_stock",$A153,$A$1,7,100)</f>
        <v>0.75069306121142998</v>
      </c>
      <c r="D153" s="3">
        <f ca="1">[1]!thsiFinD("ths_cr_stock",$A153,$A$1,7,100,100)</f>
        <v>111.53846153846</v>
      </c>
      <c r="E153" s="3">
        <f ca="1">[1]!thsiFinD("ths_mfi_stock",$A153,$A$1,7,100,100)</f>
        <v>60.782538095863998</v>
      </c>
      <c r="F153" s="3">
        <f ca="1">[1]!thsiFinD("ths_expma_stock",$A153,$A$1,7,100,100)</f>
        <v>2.2305093006995</v>
      </c>
      <c r="G153" s="3">
        <f ca="1">[1]!thsiFinD("ths_rsi_stock",$A153,$A$1,7,100,100)</f>
        <v>42.925345577013999</v>
      </c>
      <c r="H153" s="3">
        <f ca="1">[1]!thsiFinD("ths_adtm_stock",$A153,$A$1,7,3,100,100,100)</f>
        <v>0.7</v>
      </c>
      <c r="I153" s="3">
        <f ca="1">[1]!thsiFinD("ths_bbiboll_stock",$A153,$A$1,7,3,100,100,100)</f>
        <v>2.2444791666667001</v>
      </c>
      <c r="J153" s="3">
        <f ca="1">[1]!thsiFinD("ths_dptb_stock",$A153,$A$1,7,104,100,100)</f>
        <v>0.57142857142856995</v>
      </c>
      <c r="K153" s="3">
        <f ca="1">[1]!thsiFinD("ths_srmi_stock",$A153,$A$1,7,100,100)</f>
        <v>-4.5045045045045999E-3</v>
      </c>
      <c r="L153" s="3">
        <f ca="1">[1]!thsiFinD("ths_atr_stock",$A153,$A$1,7,101,100,100)</f>
        <v>0.08</v>
      </c>
      <c r="M153" s="3">
        <f ca="1">[1]!thsiFinD("ths_vol_w_stock",$A153,$A$1)/1000000</f>
        <v>37.231138000000001</v>
      </c>
      <c r="N153" s="3">
        <f ca="1">[1]!thsiFinD("ths_turnover_ratio_w_stock",$A153,$A$1)</f>
        <v>5.8820232787693003</v>
      </c>
      <c r="O153" s="3">
        <f ca="1">[1]!thsiFinD("ths_relative_chg_ratio_w_stock",$A153,$A$1,104,100)</f>
        <v>2.2600154102898</v>
      </c>
      <c r="P153" s="3">
        <f ca="1">[1]!thsiFinD("ths_chg_ratio_w_stock",$A153,$B$1,100)</f>
        <v>-1.3574660633483999</v>
      </c>
    </row>
    <row r="154" spans="1:16" x14ac:dyDescent="0.25">
      <c r="A154" s="2" t="s">
        <v>152</v>
      </c>
      <c r="B154" s="2" t="s">
        <v>5515</v>
      </c>
      <c r="C154" s="3">
        <f ca="1">[1]!thsiFinD("ths_vol_ratio_stock",$A154,$A$1,7,100)</f>
        <v>0.89742961265806998</v>
      </c>
      <c r="D154" s="3">
        <f ca="1">[1]!thsiFinD("ths_cr_stock",$A154,$A$1,7,100,100)</f>
        <v>63.138686131386997</v>
      </c>
      <c r="E154" s="3">
        <f ca="1">[1]!thsiFinD("ths_mfi_stock",$A154,$A$1,7,100,100)</f>
        <v>25.660844839046</v>
      </c>
      <c r="F154" s="3">
        <f ca="1">[1]!thsiFinD("ths_expma_stock",$A154,$A$1,7,100,100)</f>
        <v>5.9400544583911996</v>
      </c>
      <c r="G154" s="3">
        <f ca="1">[1]!thsiFinD("ths_rsi_stock",$A154,$A$1,7,100,100)</f>
        <v>37.770738659194997</v>
      </c>
      <c r="H154" s="3">
        <f ca="1">[1]!thsiFinD("ths_adtm_stock",$A154,$A$1,7,3,100,100,100)</f>
        <v>0.28301886792453002</v>
      </c>
      <c r="I154" s="3">
        <f ca="1">[1]!thsiFinD("ths_bbiboll_stock",$A154,$A$1,7,3,100,100,100)</f>
        <v>6.0030208333333004</v>
      </c>
      <c r="J154" s="3">
        <f ca="1">[1]!thsiFinD("ths_dptb_stock",$A154,$A$1,7,104,100,100)</f>
        <v>0.71428571428570997</v>
      </c>
      <c r="K154" s="3">
        <f ca="1">[1]!thsiFinD("ths_srmi_stock",$A154,$A$1,7,100,100)</f>
        <v>-4.2414355628059001E-2</v>
      </c>
      <c r="L154" s="3">
        <f ca="1">[1]!thsiFinD("ths_atr_stock",$A154,$A$1,7,101,100,100)</f>
        <v>0.21285714285714</v>
      </c>
      <c r="M154" s="3">
        <f ca="1">[1]!thsiFinD("ths_vol_w_stock",$A154,$A$1)/1000000</f>
        <v>14.970902000000001</v>
      </c>
      <c r="N154" s="3">
        <f ca="1">[1]!thsiFinD("ths_turnover_ratio_w_stock",$A154,$A$1)</f>
        <v>3.5350301919906002</v>
      </c>
      <c r="O154" s="3">
        <f ca="1">[1]!thsiFinD("ths_relative_chg_ratio_w_stock",$A154,$A$1,104,100)</f>
        <v>-1.2827980453676999</v>
      </c>
      <c r="P154" s="3">
        <f ca="1">[1]!thsiFinD("ths_chg_ratio_w_stock",$A154,$B$1,100)</f>
        <v>-0.68143100511072996</v>
      </c>
    </row>
    <row r="155" spans="1:16" x14ac:dyDescent="0.25">
      <c r="A155" s="2" t="s">
        <v>153</v>
      </c>
      <c r="B155" s="2" t="s">
        <v>5516</v>
      </c>
      <c r="C155" s="3">
        <f ca="1">[1]!thsiFinD("ths_vol_ratio_stock",$A155,$A$1,7,100)</f>
        <v>1.008177454236</v>
      </c>
      <c r="D155" s="3">
        <f ca="1">[1]!thsiFinD("ths_cr_stock",$A155,$A$1,7,100,100)</f>
        <v>66.393442622951</v>
      </c>
      <c r="E155" s="3">
        <f ca="1">[1]!thsiFinD("ths_mfi_stock",$A155,$A$1,7,100,100)</f>
        <v>18.982303376962001</v>
      </c>
      <c r="F155" s="3">
        <f ca="1">[1]!thsiFinD("ths_expma_stock",$A155,$A$1,7,100,100)</f>
        <v>16.465626117069998</v>
      </c>
      <c r="G155" s="3">
        <f ca="1">[1]!thsiFinD("ths_rsi_stock",$A155,$A$1,7,100,100)</f>
        <v>37.182865558304002</v>
      </c>
      <c r="H155" s="3">
        <f ca="1">[1]!thsiFinD("ths_adtm_stock",$A155,$A$1,7,3,100,100,100)</f>
        <v>-0.11111111111110999</v>
      </c>
      <c r="I155" s="3">
        <f ca="1">[1]!thsiFinD("ths_bbiboll_stock",$A155,$A$1,7,3,100,100,100)</f>
        <v>16.598333333332999</v>
      </c>
      <c r="J155" s="3">
        <f ca="1">[1]!thsiFinD("ths_dptb_stock",$A155,$A$1,7,104,100,100)</f>
        <v>0.57142857142856995</v>
      </c>
      <c r="K155" s="3">
        <f ca="1">[1]!thsiFinD("ths_srmi_stock",$A155,$A$1,7,100,100)</f>
        <v>-1.9161676646706999E-2</v>
      </c>
      <c r="L155" s="3">
        <f ca="1">[1]!thsiFinD("ths_atr_stock",$A155,$A$1,7,101,100,100)</f>
        <v>0.29285714285713998</v>
      </c>
      <c r="M155" s="3">
        <f ca="1">[1]!thsiFinD("ths_vol_w_stock",$A155,$A$1)/1000000</f>
        <v>31.135444</v>
      </c>
      <c r="N155" s="3">
        <f ca="1">[1]!thsiFinD("ths_turnover_ratio_w_stock",$A155,$A$1)</f>
        <v>3.7794901117021</v>
      </c>
      <c r="O155" s="3">
        <f ca="1">[1]!thsiFinD("ths_relative_chg_ratio_w_stock",$A155,$A$1,104,100)</f>
        <v>1.4981192355496</v>
      </c>
      <c r="P155" s="3">
        <f ca="1">[1]!thsiFinD("ths_chg_ratio_w_stock",$A155,$B$1,100)</f>
        <v>5.5555555555555998</v>
      </c>
    </row>
    <row r="156" spans="1:16" x14ac:dyDescent="0.25">
      <c r="A156" s="2" t="s">
        <v>154</v>
      </c>
      <c r="B156" s="2" t="s">
        <v>5517</v>
      </c>
      <c r="C156" s="3">
        <f ca="1">[1]!thsiFinD("ths_vol_ratio_stock",$A156,$A$1,7,100)</f>
        <v>0.75630349646913997</v>
      </c>
      <c r="D156" s="3">
        <f ca="1">[1]!thsiFinD("ths_cr_stock",$A156,$A$1,7,100,100)</f>
        <v>109.82658959538</v>
      </c>
      <c r="E156" s="3">
        <f ca="1">[1]!thsiFinD("ths_mfi_stock",$A156,$A$1,7,100,100)</f>
        <v>45.642229688770001</v>
      </c>
      <c r="F156" s="3">
        <f ca="1">[1]!thsiFinD("ths_expma_stock",$A156,$A$1,7,100,100)</f>
        <v>7.4783386002501002</v>
      </c>
      <c r="G156" s="3">
        <f ca="1">[1]!thsiFinD("ths_rsi_stock",$A156,$A$1,7,100,100)</f>
        <v>42.616558460501999</v>
      </c>
      <c r="H156" s="3">
        <f ca="1">[1]!thsiFinD("ths_adtm_stock",$A156,$A$1,7,3,100,100,100)</f>
        <v>-0.3</v>
      </c>
      <c r="I156" s="3">
        <f ca="1">[1]!thsiFinD("ths_bbiboll_stock",$A156,$A$1,7,3,100,100,100)</f>
        <v>7.4963541666667002</v>
      </c>
      <c r="J156" s="3">
        <f ca="1">[1]!thsiFinD("ths_dptb_stock",$A156,$A$1,7,104,100,100)</f>
        <v>0.71428571428570997</v>
      </c>
      <c r="K156" s="3">
        <f ca="1">[1]!thsiFinD("ths_srmi_stock",$A156,$A$1,7,100,100)</f>
        <v>-5.3475935828877002E-3</v>
      </c>
      <c r="L156" s="3">
        <f ca="1">[1]!thsiFinD("ths_atr_stock",$A156,$A$1,7,101,100,100)</f>
        <v>0.17285714285713999</v>
      </c>
      <c r="M156" s="3">
        <f ca="1">[1]!thsiFinD("ths_vol_w_stock",$A156,$A$1)/1000000</f>
        <v>41.007990999999997</v>
      </c>
      <c r="N156" s="3">
        <f ca="1">[1]!thsiFinD("ths_turnover_ratio_w_stock",$A156,$A$1)</f>
        <v>2.9053704668996998</v>
      </c>
      <c r="O156" s="3">
        <f ca="1">[1]!thsiFinD("ths_relative_chg_ratio_w_stock",$A156,$A$1,104,100)</f>
        <v>0.88386862129899002</v>
      </c>
      <c r="P156" s="3">
        <f ca="1">[1]!thsiFinD("ths_chg_ratio_w_stock",$A156,$B$1,100)</f>
        <v>0.13440860215052999</v>
      </c>
    </row>
    <row r="157" spans="1:16" x14ac:dyDescent="0.25">
      <c r="A157" s="2" t="s">
        <v>155</v>
      </c>
      <c r="B157" s="2" t="s">
        <v>5518</v>
      </c>
      <c r="C157" s="3">
        <f ca="1">[1]!thsiFinD("ths_vol_ratio_stock",$A157,$A$1,7,100)</f>
        <v>1.2015049057627001</v>
      </c>
      <c r="D157" s="3">
        <f ca="1">[1]!thsiFinD("ths_cr_stock",$A157,$A$1,7,100,100)</f>
        <v>408.33333333333002</v>
      </c>
      <c r="E157" s="3">
        <f ca="1">[1]!thsiFinD("ths_mfi_stock",$A157,$A$1,7,100,100)</f>
        <v>92.117718546217006</v>
      </c>
      <c r="F157" s="3">
        <f ca="1">[1]!thsiFinD("ths_expma_stock",$A157,$A$1,7,100,100)</f>
        <v>1.2793637631126999</v>
      </c>
      <c r="G157" s="3">
        <f ca="1">[1]!thsiFinD("ths_rsi_stock",$A157,$A$1,7,100,100)</f>
        <v>70.681160516535996</v>
      </c>
      <c r="H157" s="3">
        <f ca="1">[1]!thsiFinD("ths_adtm_stock",$A157,$A$1,7,3,100,100,100)</f>
        <v>0.94285714285713995</v>
      </c>
      <c r="I157" s="3">
        <f ca="1">[1]!thsiFinD("ths_bbiboll_stock",$A157,$A$1,7,3,100,100,100)</f>
        <v>1.2452083333332999</v>
      </c>
      <c r="J157" s="3">
        <f ca="1">[1]!thsiFinD("ths_dptb_stock",$A157,$A$1,7,104,100,100)</f>
        <v>0.14285714285713999</v>
      </c>
      <c r="K157" s="3">
        <f ca="1">[1]!thsiFinD("ths_srmi_stock",$A157,$A$1,7,100,100)</f>
        <v>0.14074074074074</v>
      </c>
      <c r="L157" s="3">
        <f ca="1">[1]!thsiFinD("ths_atr_stock",$A157,$A$1,7,101,100,100)</f>
        <v>8.8571428571428995E-2</v>
      </c>
      <c r="M157" s="3">
        <f ca="1">[1]!thsiFinD("ths_vol_w_stock",$A157,$A$1)/1000000</f>
        <v>166.71827200000001</v>
      </c>
      <c r="N157" s="3">
        <f ca="1">[1]!thsiFinD("ths_turnover_ratio_w_stock",$A157,$A$1)</f>
        <v>21.965880833658002</v>
      </c>
      <c r="O157" s="3">
        <f ca="1">[1]!thsiFinD("ths_relative_chg_ratio_w_stock",$A157,$A$1,104,100)</f>
        <v>18.275172969124998</v>
      </c>
      <c r="P157" s="3">
        <f ca="1">[1]!thsiFinD("ths_chg_ratio_w_stock",$A157,$B$1,100)</f>
        <v>1.4814814814815001</v>
      </c>
    </row>
    <row r="158" spans="1:16" x14ac:dyDescent="0.25">
      <c r="A158" s="2" t="s">
        <v>156</v>
      </c>
      <c r="B158" s="2" t="s">
        <v>5519</v>
      </c>
      <c r="C158" s="3">
        <f ca="1">[1]!thsiFinD("ths_vol_ratio_stock",$A158,$A$1,7,100)</f>
        <v>0.81257172209144002</v>
      </c>
      <c r="D158" s="3">
        <f ca="1">[1]!thsiFinD("ths_cr_stock",$A158,$A$1,7,100,100)</f>
        <v>63.157894736842003</v>
      </c>
      <c r="E158" s="3">
        <f ca="1">[1]!thsiFinD("ths_mfi_stock",$A158,$A$1,7,100,100)</f>
        <v>51.429978529084003</v>
      </c>
      <c r="F158" s="3">
        <f ca="1">[1]!thsiFinD("ths_expma_stock",$A158,$A$1,7,100,100)</f>
        <v>7.6001900223899002</v>
      </c>
      <c r="G158" s="3">
        <f ca="1">[1]!thsiFinD("ths_rsi_stock",$A158,$A$1,7,100,100)</f>
        <v>35.976724122130001</v>
      </c>
      <c r="H158" s="3">
        <f ca="1">[1]!thsiFinD("ths_adtm_stock",$A158,$A$1,7,3,100,100,100)</f>
        <v>0</v>
      </c>
      <c r="I158" s="3">
        <f ca="1">[1]!thsiFinD("ths_bbiboll_stock",$A158,$A$1,7,3,100,100,100)</f>
        <v>7.6468749999999996</v>
      </c>
      <c r="J158" s="3">
        <f ca="1">[1]!thsiFinD("ths_dptb_stock",$A158,$A$1,7,104,100,100)</f>
        <v>0.57142857142856995</v>
      </c>
      <c r="K158" s="3">
        <f ca="1">[1]!thsiFinD("ths_srmi_stock",$A158,$A$1,7,100,100)</f>
        <v>-5.1150895140665002E-2</v>
      </c>
      <c r="L158" s="3">
        <f ca="1">[1]!thsiFinD("ths_atr_stock",$A158,$A$1,7,101,100,100)</f>
        <v>0.26571428571429001</v>
      </c>
      <c r="M158" s="3">
        <f ca="1">[1]!thsiFinD("ths_vol_w_stock",$A158,$A$1)/1000000</f>
        <v>11.820902</v>
      </c>
      <c r="N158" s="3">
        <f ca="1">[1]!thsiFinD("ths_turnover_ratio_w_stock",$A158,$A$1)</f>
        <v>6.1108881306864999</v>
      </c>
      <c r="O158" s="3">
        <f ca="1">[1]!thsiFinD("ths_relative_chg_ratio_w_stock",$A158,$A$1,104,100)</f>
        <v>-4.5938383850704003</v>
      </c>
      <c r="P158" s="3">
        <f ca="1">[1]!thsiFinD("ths_chg_ratio_w_stock",$A158,$B$1,100)</f>
        <v>0.67385444743934997</v>
      </c>
    </row>
    <row r="159" spans="1:16" x14ac:dyDescent="0.25">
      <c r="A159" s="2" t="s">
        <v>157</v>
      </c>
      <c r="B159" s="2" t="s">
        <v>5520</v>
      </c>
      <c r="C159" s="3">
        <f ca="1">[1]!thsiFinD("ths_vol_ratio_stock",$A159,$A$1,7,100)</f>
        <v>0.75119649506912001</v>
      </c>
      <c r="D159" s="3">
        <f ca="1">[1]!thsiFinD("ths_cr_stock",$A159,$A$1,7,100,100)</f>
        <v>52.830188679244998</v>
      </c>
      <c r="E159" s="3">
        <f ca="1">[1]!thsiFinD("ths_mfi_stock",$A159,$A$1,7,100,100)</f>
        <v>16.351072250658</v>
      </c>
      <c r="F159" s="3">
        <f ca="1">[1]!thsiFinD("ths_expma_stock",$A159,$A$1,7,100,100)</f>
        <v>5.0737894235459997</v>
      </c>
      <c r="G159" s="3">
        <f ca="1">[1]!thsiFinD("ths_rsi_stock",$A159,$A$1,7,100,100)</f>
        <v>34.685349132869</v>
      </c>
      <c r="H159" s="3">
        <f ca="1">[1]!thsiFinD("ths_adtm_stock",$A159,$A$1,7,3,100,100,100)</f>
        <v>0.3125</v>
      </c>
      <c r="I159" s="3">
        <f ca="1">[1]!thsiFinD("ths_bbiboll_stock",$A159,$A$1,7,3,100,100,100)</f>
        <v>5.1288541666666996</v>
      </c>
      <c r="J159" s="3">
        <f ca="1">[1]!thsiFinD("ths_dptb_stock",$A159,$A$1,7,104,100,100)</f>
        <v>0.85714285714285998</v>
      </c>
      <c r="K159" s="3">
        <f ca="1">[1]!thsiFinD("ths_srmi_stock",$A159,$A$1,7,100,100)</f>
        <v>-3.0888030888031E-2</v>
      </c>
      <c r="L159" s="3">
        <f ca="1">[1]!thsiFinD("ths_atr_stock",$A159,$A$1,7,101,100,100)</f>
        <v>0.11714285714286</v>
      </c>
      <c r="M159" s="3">
        <f ca="1">[1]!thsiFinD("ths_vol_w_stock",$A159,$A$1)/1000000</f>
        <v>132.33031800000001</v>
      </c>
      <c r="N159" s="3">
        <f ca="1">[1]!thsiFinD("ths_turnover_ratio_w_stock",$A159,$A$1)</f>
        <v>8.6484327182281007</v>
      </c>
      <c r="O159" s="3">
        <f ca="1">[1]!thsiFinD("ths_relative_chg_ratio_w_stock",$A159,$A$1,104,100)</f>
        <v>-0.10232467258661999</v>
      </c>
      <c r="P159" s="3">
        <f ca="1">[1]!thsiFinD("ths_chg_ratio_w_stock",$A159,$B$1,100)</f>
        <v>2.3904382470119998</v>
      </c>
    </row>
    <row r="160" spans="1:16" x14ac:dyDescent="0.25">
      <c r="A160" s="2" t="s">
        <v>158</v>
      </c>
      <c r="B160" s="2" t="s">
        <v>5521</v>
      </c>
      <c r="C160" s="3">
        <f ca="1">[1]!thsiFinD("ths_vol_ratio_stock",$A160,$A$1,7,100)</f>
        <v>1.3702511826009001</v>
      </c>
      <c r="D160" s="3">
        <f ca="1">[1]!thsiFinD("ths_cr_stock",$A160,$A$1,7,100,100)</f>
        <v>78.378378378378002</v>
      </c>
      <c r="E160" s="3">
        <f ca="1">[1]!thsiFinD("ths_mfi_stock",$A160,$A$1,7,100,100)</f>
        <v>58.637181478159</v>
      </c>
      <c r="F160" s="3">
        <f ca="1">[1]!thsiFinD("ths_expma_stock",$A160,$A$1,7,100,100)</f>
        <v>5.3092494314802998</v>
      </c>
      <c r="G160" s="3">
        <f ca="1">[1]!thsiFinD("ths_rsi_stock",$A160,$A$1,7,100,100)</f>
        <v>46.343867491944003</v>
      </c>
      <c r="H160" s="3">
        <f ca="1">[1]!thsiFinD("ths_adtm_stock",$A160,$A$1,7,3,100,100,100)</f>
        <v>-0.27272727272726999</v>
      </c>
      <c r="I160" s="3">
        <f ca="1">[1]!thsiFinD("ths_bbiboll_stock",$A160,$A$1,7,3,100,100,100)</f>
        <v>5.3513541666666997</v>
      </c>
      <c r="J160" s="3">
        <f ca="1">[1]!thsiFinD("ths_dptb_stock",$A160,$A$1,7,104,100,100)</f>
        <v>0.57142857142856995</v>
      </c>
      <c r="K160" s="3">
        <f ca="1">[1]!thsiFinD("ths_srmi_stock",$A160,$A$1,7,100,100)</f>
        <v>-9.2936802973977006E-3</v>
      </c>
      <c r="L160" s="3">
        <f ca="1">[1]!thsiFinD("ths_atr_stock",$A160,$A$1,7,101,100,100)</f>
        <v>0.18857142857143</v>
      </c>
      <c r="M160" s="3">
        <f ca="1">[1]!thsiFinD("ths_vol_w_stock",$A160,$A$1)/1000000</f>
        <v>14.921111</v>
      </c>
      <c r="N160" s="3">
        <f ca="1">[1]!thsiFinD("ths_turnover_ratio_w_stock",$A160,$A$1)</f>
        <v>6.2333303465426999</v>
      </c>
      <c r="O160" s="3">
        <f ca="1">[1]!thsiFinD("ths_relative_chg_ratio_w_stock",$A160,$A$1,104,100)</f>
        <v>2.0223885453977002</v>
      </c>
      <c r="P160" s="3">
        <f ca="1">[1]!thsiFinD("ths_chg_ratio_w_stock",$A160,$B$1,100)</f>
        <v>-4.5028142589118003</v>
      </c>
    </row>
    <row r="161" spans="1:16" x14ac:dyDescent="0.25">
      <c r="A161" s="2" t="s">
        <v>159</v>
      </c>
      <c r="B161" s="2" t="s">
        <v>5522</v>
      </c>
      <c r="C161" s="3">
        <f ca="1">[1]!thsiFinD("ths_vol_ratio_stock",$A161,$A$1,7,100)</f>
        <v>0.71224094020432005</v>
      </c>
      <c r="D161" s="3">
        <f ca="1">[1]!thsiFinD("ths_cr_stock",$A161,$A$1,7,100,100)</f>
        <v>33.333333333333002</v>
      </c>
      <c r="E161" s="3">
        <f ca="1">[1]!thsiFinD("ths_mfi_stock",$A161,$A$1,7,100,100)</f>
        <v>48.724018164109999</v>
      </c>
      <c r="F161" s="3">
        <f ca="1">[1]!thsiFinD("ths_expma_stock",$A161,$A$1,7,100,100)</f>
        <v>4.6659765353921996</v>
      </c>
      <c r="G161" s="3">
        <f ca="1">[1]!thsiFinD("ths_rsi_stock",$A161,$A$1,7,100,100)</f>
        <v>23.911489837714999</v>
      </c>
      <c r="H161" s="3">
        <f ca="1">[1]!thsiFinD("ths_adtm_stock",$A161,$A$1,7,3,100,100,100)</f>
        <v>0.5</v>
      </c>
      <c r="I161" s="3">
        <f ca="1">[1]!thsiFinD("ths_bbiboll_stock",$A161,$A$1,7,3,100,100,100)</f>
        <v>4.7140624999999998</v>
      </c>
      <c r="J161" s="3">
        <f ca="1">[1]!thsiFinD("ths_dptb_stock",$A161,$A$1,7,104,100,100)</f>
        <v>1</v>
      </c>
      <c r="K161" s="3">
        <f ca="1">[1]!thsiFinD("ths_srmi_stock",$A161,$A$1,7,100,100)</f>
        <v>-3.8216560509554E-2</v>
      </c>
      <c r="L161" s="3">
        <f ca="1">[1]!thsiFinD("ths_atr_stock",$A161,$A$1,7,101,100,100)</f>
        <v>9.8571428571429004E-2</v>
      </c>
      <c r="M161" s="3">
        <f ca="1">[1]!thsiFinD("ths_vol_w_stock",$A161,$A$1)/1000000</f>
        <v>99.169049000000001</v>
      </c>
      <c r="N161" s="3">
        <f ca="1">[1]!thsiFinD("ths_turnover_ratio_w_stock",$A161,$A$1)</f>
        <v>2.7550948489015998</v>
      </c>
      <c r="O161" s="3">
        <f ca="1">[1]!thsiFinD("ths_relative_chg_ratio_w_stock",$A161,$A$1,104,100)</f>
        <v>-2.9377874296563999</v>
      </c>
      <c r="P161" s="3">
        <f ca="1">[1]!thsiFinD("ths_chg_ratio_w_stock",$A161,$B$1,100)</f>
        <v>-1.3245033112583</v>
      </c>
    </row>
    <row r="162" spans="1:16" x14ac:dyDescent="0.25">
      <c r="A162" s="2" t="s">
        <v>160</v>
      </c>
      <c r="B162" s="2" t="s">
        <v>5523</v>
      </c>
      <c r="C162" s="3">
        <f ca="1">[1]!thsiFinD("ths_vol_ratio_stock",$A162,$A$1,7,100)</f>
        <v>0.54523681310145999</v>
      </c>
      <c r="D162" s="3">
        <f ca="1">[1]!thsiFinD("ths_cr_stock",$A162,$A$1,7,100,100)</f>
        <v>161.29032258065001</v>
      </c>
      <c r="E162" s="3">
        <f ca="1">[1]!thsiFinD("ths_mfi_stock",$A162,$A$1,7,100,100)</f>
        <v>70.063840532596998</v>
      </c>
      <c r="F162" s="3">
        <f ca="1">[1]!thsiFinD("ths_expma_stock",$A162,$A$1,7,100,100)</f>
        <v>1.4046890602366</v>
      </c>
      <c r="G162" s="3">
        <f ca="1">[1]!thsiFinD("ths_rsi_stock",$A162,$A$1,7,100,100)</f>
        <v>46.402789825493002</v>
      </c>
      <c r="H162" s="3">
        <f ca="1">[1]!thsiFinD("ths_adtm_stock",$A162,$A$1,7,3,100,100,100)</f>
        <v>0.60606060606060996</v>
      </c>
      <c r="I162" s="3">
        <f ca="1">[1]!thsiFinD("ths_bbiboll_stock",$A162,$A$1,7,3,100,100,100)</f>
        <v>1.4239583333332999</v>
      </c>
      <c r="J162" s="3">
        <f ca="1">[1]!thsiFinD("ths_dptb_stock",$A162,$A$1,7,104,100,100)</f>
        <v>0.57142857142856995</v>
      </c>
      <c r="K162" s="3">
        <f ca="1">[1]!thsiFinD("ths_srmi_stock",$A162,$A$1,7,100,100)</f>
        <v>2.1276595744681E-2</v>
      </c>
      <c r="L162" s="3">
        <f ca="1">[1]!thsiFinD("ths_atr_stock",$A162,$A$1,7,101,100,100)</f>
        <v>8.5714285714286007E-2</v>
      </c>
      <c r="M162" s="3">
        <f ca="1">[1]!thsiFinD("ths_vol_w_stock",$A162,$A$1)/1000000</f>
        <v>277.88871599999999</v>
      </c>
      <c r="N162" s="3">
        <f ca="1">[1]!thsiFinD("ths_turnover_ratio_w_stock",$A162,$A$1)</f>
        <v>14.519220242951</v>
      </c>
      <c r="O162" s="3">
        <f ca="1">[1]!thsiFinD("ths_relative_chg_ratio_w_stock",$A162,$A$1,104,100)</f>
        <v>9.3454070828374007</v>
      </c>
      <c r="P162" s="3">
        <f ca="1">[1]!thsiFinD("ths_chg_ratio_w_stock",$A162,$B$1,100)</f>
        <v>-0.70921985815602995</v>
      </c>
    </row>
    <row r="163" spans="1:16" x14ac:dyDescent="0.25">
      <c r="A163" s="2" t="s">
        <v>161</v>
      </c>
      <c r="B163" s="2" t="s">
        <v>5524</v>
      </c>
      <c r="C163" s="3">
        <f ca="1">[1]!thsiFinD("ths_vol_ratio_stock",$A163,$A$1,7,100)</f>
        <v>0.75744119764350004</v>
      </c>
      <c r="D163" s="3">
        <f ca="1">[1]!thsiFinD("ths_cr_stock",$A163,$A$1,7,100,100)</f>
        <v>138.29787234042999</v>
      </c>
      <c r="E163" s="3">
        <f ca="1">[1]!thsiFinD("ths_mfi_stock",$A163,$A$1,7,100,100)</f>
        <v>73.877892068790004</v>
      </c>
      <c r="F163" s="3">
        <f ca="1">[1]!thsiFinD("ths_expma_stock",$A163,$A$1,7,100,100)</f>
        <v>4.7191308958863001</v>
      </c>
      <c r="G163" s="3">
        <f ca="1">[1]!thsiFinD("ths_rsi_stock",$A163,$A$1,7,100,100)</f>
        <v>47.573556813156998</v>
      </c>
      <c r="H163" s="3">
        <f ca="1">[1]!thsiFinD("ths_adtm_stock",$A163,$A$1,7,3,100,100,100)</f>
        <v>0.19512195121951001</v>
      </c>
      <c r="I163" s="3">
        <f ca="1">[1]!thsiFinD("ths_bbiboll_stock",$A163,$A$1,7,3,100,100,100)</f>
        <v>4.7303125000000001</v>
      </c>
      <c r="J163" s="3">
        <f ca="1">[1]!thsiFinD("ths_dptb_stock",$A163,$A$1,7,104,100,100)</f>
        <v>0.71428571428570997</v>
      </c>
      <c r="K163" s="3">
        <f ca="1">[1]!thsiFinD("ths_srmi_stock",$A163,$A$1,7,100,100)</f>
        <v>8.4925690021231005E-3</v>
      </c>
      <c r="L163" s="3">
        <f ca="1">[1]!thsiFinD("ths_atr_stock",$A163,$A$1,7,101,100,100)</f>
        <v>0.16</v>
      </c>
      <c r="M163" s="3">
        <f ca="1">[1]!thsiFinD("ths_vol_w_stock",$A163,$A$1)/1000000</f>
        <v>19.011299999999999</v>
      </c>
      <c r="N163" s="3">
        <f ca="1">[1]!thsiFinD("ths_turnover_ratio_w_stock",$A163,$A$1)</f>
        <v>5.3037911961909003</v>
      </c>
      <c r="O163" s="3">
        <f ca="1">[1]!thsiFinD("ths_relative_chg_ratio_w_stock",$A163,$A$1,104,100)</f>
        <v>1.9568299946895</v>
      </c>
      <c r="P163" s="3">
        <f ca="1">[1]!thsiFinD("ths_chg_ratio_w_stock",$A163,$B$1,100)</f>
        <v>1.0615711252654001</v>
      </c>
    </row>
    <row r="164" spans="1:16" x14ac:dyDescent="0.25">
      <c r="A164" s="2" t="s">
        <v>162</v>
      </c>
      <c r="B164" s="2" t="s">
        <v>5525</v>
      </c>
      <c r="C164" s="3">
        <f ca="1">[1]!thsiFinD("ths_vol_ratio_stock",$A164,$A$1,7,100)</f>
        <v>0.60088523328133003</v>
      </c>
      <c r="D164" s="3">
        <f ca="1">[1]!thsiFinD("ths_cr_stock",$A164,$A$1,7,100,100)</f>
        <v>111.76470588235</v>
      </c>
      <c r="E164" s="3">
        <f ca="1">[1]!thsiFinD("ths_mfi_stock",$A164,$A$1,7,100,100)</f>
        <v>61.647663683887998</v>
      </c>
      <c r="F164" s="3">
        <f ca="1">[1]!thsiFinD("ths_expma_stock",$A164,$A$1,7,100,100)</f>
        <v>3.3730313847867999</v>
      </c>
      <c r="G164" s="3">
        <f ca="1">[1]!thsiFinD("ths_rsi_stock",$A164,$A$1,7,100,100)</f>
        <v>43.471069462627</v>
      </c>
      <c r="H164" s="3">
        <f ca="1">[1]!thsiFinD("ths_adtm_stock",$A164,$A$1,7,3,100,100,100)</f>
        <v>0.16666666666666999</v>
      </c>
      <c r="I164" s="3">
        <f ca="1">[1]!thsiFinD("ths_bbiboll_stock",$A164,$A$1,7,3,100,100,100)</f>
        <v>3.3928124999999998</v>
      </c>
      <c r="J164" s="3">
        <f ca="1">[1]!thsiFinD("ths_dptb_stock",$A164,$A$1,7,104,100,100)</f>
        <v>0.71428571428570997</v>
      </c>
      <c r="K164" s="3">
        <f ca="1">[1]!thsiFinD("ths_srmi_stock",$A164,$A$1,7,100,100)</f>
        <v>-1.1764705882353E-2</v>
      </c>
      <c r="L164" s="3">
        <f ca="1">[1]!thsiFinD("ths_atr_stock",$A164,$A$1,7,101,100,100)</f>
        <v>0.12</v>
      </c>
      <c r="M164" s="3">
        <f ca="1">[1]!thsiFinD("ths_vol_w_stock",$A164,$A$1)/1000000</f>
        <v>26.872323000000002</v>
      </c>
      <c r="N164" s="3">
        <f ca="1">[1]!thsiFinD("ths_turnover_ratio_w_stock",$A164,$A$1)</f>
        <v>2.3609280390824998</v>
      </c>
      <c r="O164" s="3">
        <f ca="1">[1]!thsiFinD("ths_relative_chg_ratio_w_stock",$A164,$A$1,104,100)</f>
        <v>0.58713271625448005</v>
      </c>
      <c r="P164" s="3">
        <f ca="1">[1]!thsiFinD("ths_chg_ratio_w_stock",$A164,$B$1,100)</f>
        <v>0</v>
      </c>
    </row>
    <row r="165" spans="1:16" x14ac:dyDescent="0.25">
      <c r="A165" s="2" t="s">
        <v>163</v>
      </c>
      <c r="B165" s="2" t="s">
        <v>5526</v>
      </c>
      <c r="C165" s="3">
        <f ca="1">[1]!thsiFinD("ths_vol_ratio_stock",$A165,$A$1,7,100)</f>
        <v>0.66887993661849998</v>
      </c>
      <c r="D165" s="3">
        <f ca="1">[1]!thsiFinD("ths_cr_stock",$A165,$A$1,7,100,100)</f>
        <v>9.5861207086673996</v>
      </c>
      <c r="E165" s="3">
        <f ca="1">[1]!thsiFinD("ths_mfi_stock",$A165,$A$1,7,100,100)</f>
        <v>16.635487731497999</v>
      </c>
      <c r="F165" s="3">
        <f ca="1">[1]!thsiFinD("ths_expma_stock",$A165,$A$1,7,100,100)</f>
        <v>208.66057052881001</v>
      </c>
      <c r="G165" s="3">
        <f ca="1">[1]!thsiFinD("ths_rsi_stock",$A165,$A$1,7,100,100)</f>
        <v>19.523961720866001</v>
      </c>
      <c r="H165" s="3">
        <f ca="1">[1]!thsiFinD("ths_adtm_stock",$A165,$A$1,7,3,100,100,100)</f>
        <v>-0.49357900614181999</v>
      </c>
      <c r="I165" s="3">
        <f ca="1">[1]!thsiFinD("ths_bbiboll_stock",$A165,$A$1,7,3,100,100,100)</f>
        <v>213.354375</v>
      </c>
      <c r="J165" s="3">
        <f ca="1">[1]!thsiFinD("ths_dptb_stock",$A165,$A$1,7,104,100,100)</f>
        <v>0.57142857142856995</v>
      </c>
      <c r="K165" s="3">
        <f ca="1">[1]!thsiFinD("ths_srmi_stock",$A165,$A$1,7,100,100)</f>
        <v>-0.11502791086106</v>
      </c>
      <c r="L165" s="3">
        <f ca="1">[1]!thsiFinD("ths_atr_stock",$A165,$A$1,7,101,100,100)</f>
        <v>7.1385714285714004</v>
      </c>
      <c r="M165" s="3">
        <f ca="1">[1]!thsiFinD("ths_vol_w_stock",$A165,$A$1)/1000000</f>
        <v>7.6572040000000001</v>
      </c>
      <c r="N165" s="3">
        <f ca="1">[1]!thsiFinD("ths_turnover_ratio_w_stock",$A165,$A$1)</f>
        <v>1.8740097895251999</v>
      </c>
      <c r="O165" s="3">
        <f ca="1">[1]!thsiFinD("ths_relative_chg_ratio_w_stock",$A165,$A$1,104,100)</f>
        <v>-3.7259764537945999</v>
      </c>
      <c r="P165" s="3">
        <f ca="1">[1]!thsiFinD("ths_chg_ratio_w_stock",$A165,$B$1,100)</f>
        <v>1.2764477997417001</v>
      </c>
    </row>
    <row r="166" spans="1:16" x14ac:dyDescent="0.25">
      <c r="A166" s="2" t="s">
        <v>164</v>
      </c>
      <c r="B166" s="2" t="s">
        <v>5527</v>
      </c>
      <c r="C166" s="3">
        <f ca="1">[1]!thsiFinD("ths_vol_ratio_stock",$A166,$A$1,7,100)</f>
        <v>0.93674302661907005</v>
      </c>
      <c r="D166" s="3">
        <f ca="1">[1]!thsiFinD("ths_cr_stock",$A166,$A$1,7,100,100)</f>
        <v>88.135593220339004</v>
      </c>
      <c r="E166" s="3">
        <f ca="1">[1]!thsiFinD("ths_mfi_stock",$A166,$A$1,7,100,100)</f>
        <v>57.124093158576002</v>
      </c>
      <c r="F166" s="3">
        <f ca="1">[1]!thsiFinD("ths_expma_stock",$A166,$A$1,7,100,100)</f>
        <v>3.9327608670701002</v>
      </c>
      <c r="G166" s="3">
        <f ca="1">[1]!thsiFinD("ths_rsi_stock",$A166,$A$1,7,100,100)</f>
        <v>49.102822417847001</v>
      </c>
      <c r="H166" s="3">
        <f ca="1">[1]!thsiFinD("ths_adtm_stock",$A166,$A$1,7,3,100,100,100)</f>
        <v>9.9999999999993996E-2</v>
      </c>
      <c r="I166" s="3">
        <f ca="1">[1]!thsiFinD("ths_bbiboll_stock",$A166,$A$1,7,3,100,100,100)</f>
        <v>3.9537499999999999</v>
      </c>
      <c r="J166" s="3">
        <f ca="1">[1]!thsiFinD("ths_dptb_stock",$A166,$A$1,7,104,100,100)</f>
        <v>0.57142857142856995</v>
      </c>
      <c r="K166" s="3">
        <f ca="1">[1]!thsiFinD("ths_srmi_stock",$A166,$A$1,7,100,100)</f>
        <v>0</v>
      </c>
      <c r="L166" s="3">
        <f ca="1">[1]!thsiFinD("ths_atr_stock",$A166,$A$1,7,101,100,100)</f>
        <v>0.10571428571428999</v>
      </c>
      <c r="M166" s="3">
        <f ca="1">[1]!thsiFinD("ths_vol_w_stock",$A166,$A$1)/1000000</f>
        <v>38.044170999999999</v>
      </c>
      <c r="N166" s="3">
        <f ca="1">[1]!thsiFinD("ths_turnover_ratio_w_stock",$A166,$A$1)</f>
        <v>2.7683311315944001</v>
      </c>
      <c r="O166" s="3">
        <f ca="1">[1]!thsiFinD("ths_relative_chg_ratio_w_stock",$A166,$A$1,104,100)</f>
        <v>3.2094500166477999</v>
      </c>
      <c r="P166" s="3">
        <f ca="1">[1]!thsiFinD("ths_chg_ratio_w_stock",$A166,$B$1,100)</f>
        <v>0.25252525252525998</v>
      </c>
    </row>
    <row r="167" spans="1:16" x14ac:dyDescent="0.25">
      <c r="A167" s="2" t="s">
        <v>165</v>
      </c>
      <c r="B167" s="2" t="s">
        <v>5528</v>
      </c>
      <c r="C167" s="3">
        <f ca="1">[1]!thsiFinD("ths_vol_ratio_stock",$A167,$A$1,7,100)</f>
        <v>0.76196057844703002</v>
      </c>
      <c r="D167" s="3">
        <f ca="1">[1]!thsiFinD("ths_cr_stock",$A167,$A$1,7,100,100)</f>
        <v>370.64220183485997</v>
      </c>
      <c r="E167" s="3">
        <f ca="1">[1]!thsiFinD("ths_mfi_stock",$A167,$A$1,7,100,100)</f>
        <v>79.465167813175995</v>
      </c>
      <c r="F167" s="3">
        <f ca="1">[1]!thsiFinD("ths_expma_stock",$A167,$A$1,7,100,100)</f>
        <v>7.7796469489342996</v>
      </c>
      <c r="G167" s="3">
        <f ca="1">[1]!thsiFinD("ths_rsi_stock",$A167,$A$1,7,100,100)</f>
        <v>68.301674267007002</v>
      </c>
      <c r="H167" s="3">
        <f ca="1">[1]!thsiFinD("ths_adtm_stock",$A167,$A$1,7,3,100,100,100)</f>
        <v>0.87301587301587003</v>
      </c>
      <c r="I167" s="3">
        <f ca="1">[1]!thsiFinD("ths_bbiboll_stock",$A167,$A$1,7,3,100,100,100)</f>
        <v>7.7323958333332996</v>
      </c>
      <c r="J167" s="3">
        <f ca="1">[1]!thsiFinD("ths_dptb_stock",$A167,$A$1,7,104,100,100)</f>
        <v>0.57142857142856995</v>
      </c>
      <c r="K167" s="3">
        <f ca="1">[1]!thsiFinD("ths_srmi_stock",$A167,$A$1,7,100,100)</f>
        <v>6.8702290076336006E-2</v>
      </c>
      <c r="L167" s="3">
        <f ca="1">[1]!thsiFinD("ths_atr_stock",$A167,$A$1,7,101,100,100)</f>
        <v>0.24571428571428999</v>
      </c>
      <c r="M167" s="3">
        <f ca="1">[1]!thsiFinD("ths_vol_w_stock",$A167,$A$1)/1000000</f>
        <v>118.387502</v>
      </c>
      <c r="N167" s="3">
        <f ca="1">[1]!thsiFinD("ths_turnover_ratio_w_stock",$A167,$A$1)</f>
        <v>3.9880228499606001</v>
      </c>
      <c r="O167" s="3">
        <f ca="1">[1]!thsiFinD("ths_relative_chg_ratio_w_stock",$A167,$A$1,104,100)</f>
        <v>5.4051452170437004</v>
      </c>
      <c r="P167" s="3">
        <f ca="1">[1]!thsiFinD("ths_chg_ratio_w_stock",$A167,$B$1,100)</f>
        <v>-0.63613231552163996</v>
      </c>
    </row>
    <row r="168" spans="1:16" x14ac:dyDescent="0.25">
      <c r="A168" s="2" t="s">
        <v>166</v>
      </c>
      <c r="B168" s="2" t="s">
        <v>5529</v>
      </c>
      <c r="C168" s="3">
        <f ca="1">[1]!thsiFinD("ths_vol_ratio_stock",$A168,$A$1,7,100)</f>
        <v>0.77441872471965001</v>
      </c>
      <c r="D168" s="3">
        <f ca="1">[1]!thsiFinD("ths_cr_stock",$A168,$A$1,7,100,100)</f>
        <v>81.818181818181998</v>
      </c>
      <c r="E168" s="3">
        <f ca="1">[1]!thsiFinD("ths_mfi_stock",$A168,$A$1,7,100,100)</f>
        <v>27.941010040931001</v>
      </c>
      <c r="F168" s="3">
        <f ca="1">[1]!thsiFinD("ths_expma_stock",$A168,$A$1,7,100,100)</f>
        <v>3.5061681152521</v>
      </c>
      <c r="G168" s="3">
        <f ca="1">[1]!thsiFinD("ths_rsi_stock",$A168,$A$1,7,100,100)</f>
        <v>42.085512627470003</v>
      </c>
      <c r="H168" s="3">
        <f ca="1">[1]!thsiFinD("ths_adtm_stock",$A168,$A$1,7,3,100,100,100)</f>
        <v>0.43181818181817999</v>
      </c>
      <c r="I168" s="3">
        <f ca="1">[1]!thsiFinD("ths_bbiboll_stock",$A168,$A$1,7,3,100,100,100)</f>
        <v>3.5341666666667</v>
      </c>
      <c r="J168" s="3">
        <f ca="1">[1]!thsiFinD("ths_dptb_stock",$A168,$A$1,7,104,100,100)</f>
        <v>0.71428571428570997</v>
      </c>
      <c r="K168" s="3">
        <f ca="1">[1]!thsiFinD("ths_srmi_stock",$A168,$A$1,7,100,100)</f>
        <v>-3.0640668523677E-2</v>
      </c>
      <c r="L168" s="3">
        <f ca="1">[1]!thsiFinD("ths_atr_stock",$A168,$A$1,7,101,100,100)</f>
        <v>0.17142857142856999</v>
      </c>
      <c r="M168" s="3">
        <f ca="1">[1]!thsiFinD("ths_vol_w_stock",$A168,$A$1)/1000000</f>
        <v>57.631528000000003</v>
      </c>
      <c r="N168" s="3">
        <f ca="1">[1]!thsiFinD("ths_turnover_ratio_w_stock",$A168,$A$1)</f>
        <v>7.0562440048003996</v>
      </c>
      <c r="O168" s="3">
        <f ca="1">[1]!thsiFinD("ths_relative_chg_ratio_w_stock",$A168,$A$1,104,100)</f>
        <v>-0.53256197360184998</v>
      </c>
      <c r="P168" s="3">
        <f ca="1">[1]!thsiFinD("ths_chg_ratio_w_stock",$A168,$B$1,100)</f>
        <v>0.57471264367816</v>
      </c>
    </row>
    <row r="169" spans="1:16" x14ac:dyDescent="0.25">
      <c r="A169" s="2" t="s">
        <v>167</v>
      </c>
      <c r="B169" s="2" t="s">
        <v>5530</v>
      </c>
      <c r="C169" s="3">
        <f ca="1">[1]!thsiFinD("ths_vol_ratio_stock",$A169,$A$1,7,100)</f>
        <v>0.80973904101702998</v>
      </c>
      <c r="D169" s="3">
        <f ca="1">[1]!thsiFinD("ths_cr_stock",$A169,$A$1,7,100,100)</f>
        <v>66.770186335404006</v>
      </c>
      <c r="E169" s="3">
        <f ca="1">[1]!thsiFinD("ths_mfi_stock",$A169,$A$1,7,100,100)</f>
        <v>32.470469327686999</v>
      </c>
      <c r="F169" s="3">
        <f ca="1">[1]!thsiFinD("ths_expma_stock",$A169,$A$1,7,100,100)</f>
        <v>6.1344580447811001</v>
      </c>
      <c r="G169" s="3">
        <f ca="1">[1]!thsiFinD("ths_rsi_stock",$A169,$A$1,7,100,100)</f>
        <v>33.684364328906</v>
      </c>
      <c r="H169" s="3">
        <f ca="1">[1]!thsiFinD("ths_adtm_stock",$A169,$A$1,7,3,100,100,100)</f>
        <v>-0.125</v>
      </c>
      <c r="I169" s="3">
        <f ca="1">[1]!thsiFinD("ths_bbiboll_stock",$A169,$A$1,7,3,100,100,100)</f>
        <v>6.1702083333333002</v>
      </c>
      <c r="J169" s="3">
        <f ca="1">[1]!thsiFinD("ths_dptb_stock",$A169,$A$1,7,104,100,100)</f>
        <v>1</v>
      </c>
      <c r="K169" s="3">
        <f ca="1">[1]!thsiFinD("ths_srmi_stock",$A169,$A$1,7,100,100)</f>
        <v>-4.3269230769230997E-2</v>
      </c>
      <c r="L169" s="3">
        <f ca="1">[1]!thsiFinD("ths_atr_stock",$A169,$A$1,7,101,100,100)</f>
        <v>0.25571428571429</v>
      </c>
      <c r="M169" s="3">
        <f ca="1">[1]!thsiFinD("ths_vol_w_stock",$A169,$A$1)/1000000</f>
        <v>120.21096199999999</v>
      </c>
      <c r="N169" s="3">
        <f ca="1">[1]!thsiFinD("ths_turnover_ratio_w_stock",$A169,$A$1)</f>
        <v>11.028074590939999</v>
      </c>
      <c r="O169" s="3">
        <f ca="1">[1]!thsiFinD("ths_relative_chg_ratio_w_stock",$A169,$A$1,104,100)</f>
        <v>-4.3542266167961996</v>
      </c>
      <c r="P169" s="3">
        <f ca="1">[1]!thsiFinD("ths_chg_ratio_w_stock",$A169,$B$1,100)</f>
        <v>-7.5376884422110999</v>
      </c>
    </row>
    <row r="170" spans="1:16" x14ac:dyDescent="0.25">
      <c r="A170" s="2" t="s">
        <v>168</v>
      </c>
      <c r="B170" s="2" t="s">
        <v>5531</v>
      </c>
      <c r="C170" s="3">
        <f ca="1">[1]!thsiFinD("ths_vol_ratio_stock",$A170,$A$1,7,100)</f>
        <v>0.63414033721998997</v>
      </c>
      <c r="D170" s="3">
        <f ca="1">[1]!thsiFinD("ths_cr_stock",$A170,$A$1,7,100,100)</f>
        <v>160</v>
      </c>
      <c r="E170" s="3">
        <f ca="1">[1]!thsiFinD("ths_mfi_stock",$A170,$A$1,7,100,100)</f>
        <v>44.460211890556003</v>
      </c>
      <c r="F170" s="3">
        <f ca="1">[1]!thsiFinD("ths_expma_stock",$A170,$A$1,7,100,100)</f>
        <v>3.7686743698838998</v>
      </c>
      <c r="G170" s="3">
        <f ca="1">[1]!thsiFinD("ths_rsi_stock",$A170,$A$1,7,100,100)</f>
        <v>51.112442307956997</v>
      </c>
      <c r="H170" s="3">
        <f ca="1">[1]!thsiFinD("ths_adtm_stock",$A170,$A$1,7,3,100,100,100)</f>
        <v>0.73611111111111005</v>
      </c>
      <c r="I170" s="3">
        <f ca="1">[1]!thsiFinD("ths_bbiboll_stock",$A170,$A$1,7,3,100,100,100)</f>
        <v>3.7670833333333</v>
      </c>
      <c r="J170" s="3">
        <f ca="1">[1]!thsiFinD("ths_dptb_stock",$A170,$A$1,7,104,100,100)</f>
        <v>0.71428571428570997</v>
      </c>
      <c r="K170" s="3">
        <f ca="1">[1]!thsiFinD("ths_srmi_stock",$A170,$A$1,7,100,100)</f>
        <v>3.183023872679E-2</v>
      </c>
      <c r="L170" s="3">
        <f ca="1">[1]!thsiFinD("ths_atr_stock",$A170,$A$1,7,101,100,100)</f>
        <v>0.14857142857142999</v>
      </c>
      <c r="M170" s="3">
        <f ca="1">[1]!thsiFinD("ths_vol_w_stock",$A170,$A$1)/1000000</f>
        <v>48.617024999999998</v>
      </c>
      <c r="N170" s="3">
        <f ca="1">[1]!thsiFinD("ths_turnover_ratio_w_stock",$A170,$A$1)</f>
        <v>4.5021409615341001</v>
      </c>
      <c r="O170" s="3">
        <f ca="1">[1]!thsiFinD("ths_relative_chg_ratio_w_stock",$A170,$A$1,104,100)</f>
        <v>3.0518903015158001</v>
      </c>
      <c r="P170" s="3">
        <f ca="1">[1]!thsiFinD("ths_chg_ratio_w_stock",$A170,$B$1,100)</f>
        <v>4.7745358090185999</v>
      </c>
    </row>
    <row r="171" spans="1:16" x14ac:dyDescent="0.25">
      <c r="A171" s="2" t="s">
        <v>169</v>
      </c>
      <c r="B171" s="2" t="s">
        <v>5532</v>
      </c>
      <c r="C171" s="3">
        <f ca="1">[1]!thsiFinD("ths_vol_ratio_stock",$A171,$A$1,7,100)</f>
        <v>2.3064501377796001</v>
      </c>
      <c r="D171" s="3">
        <f ca="1">[1]!thsiFinD("ths_cr_stock",$A171,$A$1,7,100,100)</f>
        <v>134.86430062630001</v>
      </c>
      <c r="E171" s="3">
        <f ca="1">[1]!thsiFinD("ths_mfi_stock",$A171,$A$1,7,100,100)</f>
        <v>67.362320492766003</v>
      </c>
      <c r="F171" s="3">
        <f ca="1">[1]!thsiFinD("ths_expma_stock",$A171,$A$1,7,100,100)</f>
        <v>12.127845646237001</v>
      </c>
      <c r="G171" s="3">
        <f ca="1">[1]!thsiFinD("ths_rsi_stock",$A171,$A$1,7,100,100)</f>
        <v>59.099200929424001</v>
      </c>
      <c r="H171" s="3">
        <f ca="1">[1]!thsiFinD("ths_adtm_stock",$A171,$A$1,7,3,100,100,100)</f>
        <v>0.22784810126582</v>
      </c>
      <c r="I171" s="3">
        <f ca="1">[1]!thsiFinD("ths_bbiboll_stock",$A171,$A$1,7,3,100,100,100)</f>
        <v>12.1990625</v>
      </c>
      <c r="J171" s="3">
        <f ca="1">[1]!thsiFinD("ths_dptb_stock",$A171,$A$1,7,104,100,100)</f>
        <v>0.71428571428570997</v>
      </c>
      <c r="K171" s="3">
        <f ca="1">[1]!thsiFinD("ths_srmi_stock",$A171,$A$1,7,100,100)</f>
        <v>3.8065027755748999E-2</v>
      </c>
      <c r="L171" s="3">
        <f ca="1">[1]!thsiFinD("ths_atr_stock",$A171,$A$1,7,101,100,100)</f>
        <v>0.55428571428571005</v>
      </c>
      <c r="M171" s="3">
        <f ca="1">[1]!thsiFinD("ths_vol_w_stock",$A171,$A$1)/1000000</f>
        <v>64.592296000000005</v>
      </c>
      <c r="N171" s="3">
        <f ca="1">[1]!thsiFinD("ths_turnover_ratio_w_stock",$A171,$A$1)</f>
        <v>10.212384448681</v>
      </c>
      <c r="O171" s="3">
        <f ca="1">[1]!thsiFinD("ths_relative_chg_ratio_w_stock",$A171,$A$1,104,100)</f>
        <v>7.4772752147055996</v>
      </c>
      <c r="P171" s="3">
        <f ca="1">[1]!thsiFinD("ths_chg_ratio_w_stock",$A171,$B$1,100)</f>
        <v>0</v>
      </c>
    </row>
    <row r="172" spans="1:16" x14ac:dyDescent="0.25">
      <c r="A172" s="2" t="s">
        <v>170</v>
      </c>
      <c r="B172" s="2" t="s">
        <v>5533</v>
      </c>
      <c r="C172" s="3">
        <f ca="1">[1]!thsiFinD("ths_vol_ratio_stock",$A172,$A$1,7,100)</f>
        <v>0.80029564601819003</v>
      </c>
      <c r="D172" s="3">
        <f ca="1">[1]!thsiFinD("ths_cr_stock",$A172,$A$1,7,100,100)</f>
        <v>116.89189189189</v>
      </c>
      <c r="E172" s="3">
        <f ca="1">[1]!thsiFinD("ths_mfi_stock",$A172,$A$1,7,100,100)</f>
        <v>63.337682233457997</v>
      </c>
      <c r="F172" s="3">
        <f ca="1">[1]!thsiFinD("ths_expma_stock",$A172,$A$1,7,100,100)</f>
        <v>4.6832568320482002</v>
      </c>
      <c r="G172" s="3">
        <f ca="1">[1]!thsiFinD("ths_rsi_stock",$A172,$A$1,7,100,100)</f>
        <v>48.939352371445999</v>
      </c>
      <c r="H172" s="3">
        <f ca="1">[1]!thsiFinD("ths_adtm_stock",$A172,$A$1,7,3,100,100,100)</f>
        <v>0.74509803921568996</v>
      </c>
      <c r="I172" s="3">
        <f ca="1">[1]!thsiFinD("ths_bbiboll_stock",$A172,$A$1,7,3,100,100,100)</f>
        <v>4.6722916666667</v>
      </c>
      <c r="J172" s="3">
        <f ca="1">[1]!thsiFinD("ths_dptb_stock",$A172,$A$1,7,104,100,100)</f>
        <v>0.42857142857142999</v>
      </c>
      <c r="K172" s="3">
        <f ca="1">[1]!thsiFinD("ths_srmi_stock",$A172,$A$1,7,100,100)</f>
        <v>6.4239828693790999E-3</v>
      </c>
      <c r="L172" s="3">
        <f ca="1">[1]!thsiFinD("ths_atr_stock",$A172,$A$1,7,101,100,100)</f>
        <v>0.15285714285714</v>
      </c>
      <c r="M172" s="3">
        <f ca="1">[1]!thsiFinD("ths_vol_w_stock",$A172,$A$1)/1000000</f>
        <v>19.502473999999999</v>
      </c>
      <c r="N172" s="3">
        <f ca="1">[1]!thsiFinD("ths_turnover_ratio_w_stock",$A172,$A$1)</f>
        <v>5.7760517057258998</v>
      </c>
      <c r="O172" s="3">
        <f ca="1">[1]!thsiFinD("ths_relative_chg_ratio_w_stock",$A172,$A$1,104,100)</f>
        <v>1.7477995068282</v>
      </c>
      <c r="P172" s="3">
        <f ca="1">[1]!thsiFinD("ths_chg_ratio_w_stock",$A172,$B$1,100)</f>
        <v>0.42826552462528</v>
      </c>
    </row>
    <row r="173" spans="1:16" x14ac:dyDescent="0.25">
      <c r="A173" s="2" t="s">
        <v>171</v>
      </c>
      <c r="B173" s="2" t="s">
        <v>5534</v>
      </c>
      <c r="C173" s="3">
        <f ca="1">[1]!thsiFinD("ths_vol_ratio_stock",$A173,$A$1,7,100)</f>
        <v>1.1422267311523999</v>
      </c>
      <c r="D173" s="3">
        <f ca="1">[1]!thsiFinD("ths_cr_stock",$A173,$A$1,7,100,100)</f>
        <v>88.095238095238003</v>
      </c>
      <c r="E173" s="3">
        <f ca="1">[1]!thsiFinD("ths_mfi_stock",$A173,$A$1,7,100,100)</f>
        <v>40.511315762236997</v>
      </c>
      <c r="F173" s="3">
        <f ca="1">[1]!thsiFinD("ths_expma_stock",$A173,$A$1,7,100,100)</f>
        <v>3.1219789491409999</v>
      </c>
      <c r="G173" s="3">
        <f ca="1">[1]!thsiFinD("ths_rsi_stock",$A173,$A$1,7,100,100)</f>
        <v>41.182891872584001</v>
      </c>
      <c r="H173" s="3">
        <f ca="1">[1]!thsiFinD("ths_adtm_stock",$A173,$A$1,7,3,100,100,100)</f>
        <v>0.17647058823528999</v>
      </c>
      <c r="I173" s="3">
        <f ca="1">[1]!thsiFinD("ths_bbiboll_stock",$A173,$A$1,7,3,100,100,100)</f>
        <v>3.1439583333333001</v>
      </c>
      <c r="J173" s="3">
        <f ca="1">[1]!thsiFinD("ths_dptb_stock",$A173,$A$1,7,104,100,100)</f>
        <v>0.57142857142856995</v>
      </c>
      <c r="K173" s="3">
        <f ca="1">[1]!thsiFinD("ths_srmi_stock",$A173,$A$1,7,100,100)</f>
        <v>-3.1347962382444999E-2</v>
      </c>
      <c r="L173" s="3">
        <f ca="1">[1]!thsiFinD("ths_atr_stock",$A173,$A$1,7,101,100,100)</f>
        <v>0.11428571428570999</v>
      </c>
      <c r="M173" s="3">
        <f ca="1">[1]!thsiFinD("ths_vol_w_stock",$A173,$A$1)/1000000</f>
        <v>29.042625999999998</v>
      </c>
      <c r="N173" s="3">
        <f ca="1">[1]!thsiFinD("ths_turnover_ratio_w_stock",$A173,$A$1)</f>
        <v>3.2820287907007</v>
      </c>
      <c r="O173" s="3">
        <f ca="1">[1]!thsiFinD("ths_relative_chg_ratio_w_stock",$A173,$A$1,104,100)</f>
        <v>0.88386862129899002</v>
      </c>
      <c r="P173" s="3">
        <f ca="1">[1]!thsiFinD("ths_chg_ratio_w_stock",$A173,$B$1,100)</f>
        <v>-2.5889967637539999</v>
      </c>
    </row>
    <row r="174" spans="1:16" x14ac:dyDescent="0.25">
      <c r="A174" s="2" t="s">
        <v>172</v>
      </c>
      <c r="B174" s="2" t="s">
        <v>5535</v>
      </c>
      <c r="C174" s="3">
        <f ca="1">[1]!thsiFinD("ths_vol_ratio_stock",$A174,$A$1,7,100)</f>
        <v>0.88731018860618005</v>
      </c>
      <c r="D174" s="3">
        <f ca="1">[1]!thsiFinD("ths_cr_stock",$A174,$A$1,7,100,100)</f>
        <v>125.88235294118</v>
      </c>
      <c r="E174" s="3">
        <f ca="1">[1]!thsiFinD("ths_mfi_stock",$A174,$A$1,7,100,100)</f>
        <v>58.742078502359</v>
      </c>
      <c r="F174" s="3">
        <f ca="1">[1]!thsiFinD("ths_expma_stock",$A174,$A$1,7,100,100)</f>
        <v>1.5179103204405</v>
      </c>
      <c r="G174" s="3">
        <f ca="1">[1]!thsiFinD("ths_rsi_stock",$A174,$A$1,7,100,100)</f>
        <v>45.508290551214998</v>
      </c>
      <c r="H174" s="3">
        <f ca="1">[1]!thsiFinD("ths_adtm_stock",$A174,$A$1,7,3,100,100,100)</f>
        <v>0.70370370370369995</v>
      </c>
      <c r="I174" s="3">
        <f ca="1">[1]!thsiFinD("ths_bbiboll_stock",$A174,$A$1,7,3,100,100,100)</f>
        <v>1.5340625000000001</v>
      </c>
      <c r="J174" s="3">
        <f ca="1">[1]!thsiFinD("ths_dptb_stock",$A174,$A$1,7,104,100,100)</f>
        <v>0.42857142857142999</v>
      </c>
      <c r="K174" s="3">
        <f ca="1">[1]!thsiFinD("ths_srmi_stock",$A174,$A$1,7,100,100)</f>
        <v>6.6225165562914003E-3</v>
      </c>
      <c r="L174" s="3">
        <f ca="1">[1]!thsiFinD("ths_atr_stock",$A174,$A$1,7,101,100,100)</f>
        <v>9.1428571428570998E-2</v>
      </c>
      <c r="M174" s="3">
        <f ca="1">[1]!thsiFinD("ths_vol_w_stock",$A174,$A$1)/1000000</f>
        <v>57.456370999999997</v>
      </c>
      <c r="N174" s="3">
        <f ca="1">[1]!thsiFinD("ths_turnover_ratio_w_stock",$A174,$A$1)</f>
        <v>7.6617350713001002</v>
      </c>
      <c r="O174" s="3">
        <f ca="1">[1]!thsiFinD("ths_relative_chg_ratio_w_stock",$A174,$A$1,104,100)</f>
        <v>7.2218967903131004</v>
      </c>
      <c r="P174" s="3">
        <f ca="1">[1]!thsiFinD("ths_chg_ratio_w_stock",$A174,$B$1,100)</f>
        <v>-1.9867549668874001</v>
      </c>
    </row>
    <row r="175" spans="1:16" x14ac:dyDescent="0.25">
      <c r="A175" s="2" t="s">
        <v>173</v>
      </c>
      <c r="B175" s="2" t="s">
        <v>5536</v>
      </c>
      <c r="C175" s="3">
        <f ca="1">[1]!thsiFinD("ths_vol_ratio_stock",$A175,$A$1,7,100)</f>
        <v>0.70344225329904997</v>
      </c>
      <c r="D175" s="3">
        <f ca="1">[1]!thsiFinD("ths_cr_stock",$A175,$A$1,7,100,100)</f>
        <v>16.071428571428999</v>
      </c>
      <c r="E175" s="3">
        <f ca="1">[1]!thsiFinD("ths_mfi_stock",$A175,$A$1,7,100,100)</f>
        <v>67.105532969731001</v>
      </c>
      <c r="F175" s="3">
        <f ca="1">[1]!thsiFinD("ths_expma_stock",$A175,$A$1,7,100,100)</f>
        <v>1.8277803385822</v>
      </c>
      <c r="G175" s="3">
        <f ca="1">[1]!thsiFinD("ths_rsi_stock",$A175,$A$1,7,100,100)</f>
        <v>51.669401489986001</v>
      </c>
      <c r="H175" s="3">
        <f ca="1">[1]!thsiFinD("ths_adtm_stock",$A175,$A$1,7,3,100,100,100)</f>
        <v>0.85294117647058998</v>
      </c>
      <c r="I175" s="3">
        <f ca="1">[1]!thsiFinD("ths_bbiboll_stock",$A175,$A$1,7,3,100,100,100)</f>
        <v>1.7869791666667001</v>
      </c>
      <c r="J175" s="3">
        <f ca="1">[1]!thsiFinD("ths_dptb_stock",$A175,$A$1,7,104,100,100)</f>
        <v>0.28571428571428997</v>
      </c>
      <c r="K175" s="3">
        <f ca="1">[1]!thsiFinD("ths_srmi_stock",$A175,$A$1,7,100,100)</f>
        <v>-7.6142131979694994E-2</v>
      </c>
      <c r="L175" s="3">
        <f ca="1">[1]!thsiFinD("ths_atr_stock",$A175,$A$1,7,101,100,100)</f>
        <v>0.12142857142857</v>
      </c>
      <c r="M175" s="3">
        <f ca="1">[1]!thsiFinD("ths_vol_w_stock",$A175,$A$1)/1000000</f>
        <v>60.993893</v>
      </c>
      <c r="N175" s="3">
        <f ca="1">[1]!thsiFinD("ths_turnover_ratio_w_stock",$A175,$A$1)</f>
        <v>20.881917496513001</v>
      </c>
      <c r="O175" s="3">
        <f ca="1">[1]!thsiFinD("ths_relative_chg_ratio_w_stock",$A175,$A$1,104,100)</f>
        <v>3.131059632535</v>
      </c>
      <c r="P175" s="3">
        <f ca="1">[1]!thsiFinD("ths_chg_ratio_w_stock",$A175,$B$1,100)</f>
        <v>2.1978021978022002</v>
      </c>
    </row>
    <row r="176" spans="1:16" x14ac:dyDescent="0.25">
      <c r="A176" s="2" t="s">
        <v>174</v>
      </c>
      <c r="B176" s="2" t="s">
        <v>5537</v>
      </c>
      <c r="C176" s="3">
        <f ca="1">[1]!thsiFinD("ths_vol_ratio_stock",$A176,$A$1,7,100)</f>
        <v>0.58557151507164995</v>
      </c>
      <c r="D176" s="3">
        <f ca="1">[1]!thsiFinD("ths_cr_stock",$A176,$A$1,7,100,100)</f>
        <v>118.18181818182001</v>
      </c>
      <c r="E176" s="3">
        <f ca="1">[1]!thsiFinD("ths_mfi_stock",$A176,$A$1,7,100,100)</f>
        <v>64.483818557231004</v>
      </c>
      <c r="F176" s="3">
        <f ca="1">[1]!thsiFinD("ths_expma_stock",$A176,$A$1,7,100,100)</f>
        <v>12.710608537883999</v>
      </c>
      <c r="G176" s="3">
        <f ca="1">[1]!thsiFinD("ths_rsi_stock",$A176,$A$1,7,100,100)</f>
        <v>47.461150047856002</v>
      </c>
      <c r="H176" s="3">
        <f ca="1">[1]!thsiFinD("ths_adtm_stock",$A176,$A$1,7,3,100,100,100)</f>
        <v>0.71428571428570997</v>
      </c>
      <c r="I176" s="3">
        <f ca="1">[1]!thsiFinD("ths_bbiboll_stock",$A176,$A$1,7,3,100,100,100)</f>
        <v>12.691875</v>
      </c>
      <c r="J176" s="3">
        <f ca="1">[1]!thsiFinD("ths_dptb_stock",$A176,$A$1,7,104,100,100)</f>
        <v>0.57142857142856995</v>
      </c>
      <c r="K176" s="3">
        <f ca="1">[1]!thsiFinD("ths_srmi_stock",$A176,$A$1,7,100,100)</f>
        <v>7.9239302694129995E-4</v>
      </c>
      <c r="L176" s="3">
        <f ca="1">[1]!thsiFinD("ths_atr_stock",$A176,$A$1,7,101,100,100)</f>
        <v>0.44142857142857</v>
      </c>
      <c r="M176" s="3">
        <f ca="1">[1]!thsiFinD("ths_vol_w_stock",$A176,$A$1)/1000000</f>
        <v>51.382387999999999</v>
      </c>
      <c r="N176" s="3">
        <f ca="1">[1]!thsiFinD("ths_turnover_ratio_w_stock",$A176,$A$1)</f>
        <v>21.819443502315</v>
      </c>
      <c r="O176" s="3">
        <f ca="1">[1]!thsiFinD("ths_relative_chg_ratio_w_stock",$A176,$A$1,104,100)</f>
        <v>-0.29075941315676002</v>
      </c>
      <c r="P176" s="3">
        <f ca="1">[1]!thsiFinD("ths_chg_ratio_w_stock",$A176,$B$1,100)</f>
        <v>-0.39619651347066998</v>
      </c>
    </row>
    <row r="177" spans="1:16" x14ac:dyDescent="0.25">
      <c r="A177" s="2" t="s">
        <v>175</v>
      </c>
      <c r="B177" s="2" t="s">
        <v>5538</v>
      </c>
      <c r="C177" s="3">
        <f ca="1">[1]!thsiFinD("ths_vol_ratio_stock",$A177,$A$1,7,100)</f>
        <v>1.0393188197404</v>
      </c>
      <c r="D177" s="3">
        <f ca="1">[1]!thsiFinD("ths_cr_stock",$A177,$A$1,7,100,100)</f>
        <v>77.464788732394993</v>
      </c>
      <c r="E177" s="3">
        <f ca="1">[1]!thsiFinD("ths_mfi_stock",$A177,$A$1,7,100,100)</f>
        <v>46.634448835598</v>
      </c>
      <c r="F177" s="3">
        <f ca="1">[1]!thsiFinD("ths_expma_stock",$A177,$A$1,7,100,100)</f>
        <v>6.5024448197813998</v>
      </c>
      <c r="G177" s="3">
        <f ca="1">[1]!thsiFinD("ths_rsi_stock",$A177,$A$1,7,100,100)</f>
        <v>44.357942528663997</v>
      </c>
      <c r="H177" s="3">
        <f ca="1">[1]!thsiFinD("ths_adtm_stock",$A177,$A$1,7,3,100,100,100)</f>
        <v>-0.10869565217391</v>
      </c>
      <c r="I177" s="3">
        <f ca="1">[1]!thsiFinD("ths_bbiboll_stock",$A177,$A$1,7,3,100,100,100)</f>
        <v>6.5771875</v>
      </c>
      <c r="J177" s="3">
        <f ca="1">[1]!thsiFinD("ths_dptb_stock",$A177,$A$1,7,104,100,100)</f>
        <v>0.85714285714285998</v>
      </c>
      <c r="K177" s="3">
        <f ca="1">[1]!thsiFinD("ths_srmi_stock",$A177,$A$1,7,100,100)</f>
        <v>-1.9607843137254999E-2</v>
      </c>
      <c r="L177" s="3">
        <f ca="1">[1]!thsiFinD("ths_atr_stock",$A177,$A$1,7,101,100,100)</f>
        <v>0.25</v>
      </c>
      <c r="M177" s="3">
        <f ca="1">[1]!thsiFinD("ths_vol_w_stock",$A177,$A$1)/1000000</f>
        <v>108.598022</v>
      </c>
      <c r="N177" s="3">
        <f ca="1">[1]!thsiFinD("ths_turnover_ratio_w_stock",$A177,$A$1)</f>
        <v>9.1150063683999996</v>
      </c>
      <c r="O177" s="3">
        <f ca="1">[1]!thsiFinD("ths_relative_chg_ratio_w_stock",$A177,$A$1,104,100)</f>
        <v>0.88386862129899002</v>
      </c>
      <c r="P177" s="3">
        <f ca="1">[1]!thsiFinD("ths_chg_ratio_w_stock",$A177,$B$1,100)</f>
        <v>2.3076923076922999</v>
      </c>
    </row>
    <row r="178" spans="1:16" x14ac:dyDescent="0.25">
      <c r="A178" s="2" t="s">
        <v>176</v>
      </c>
      <c r="B178" s="2" t="s">
        <v>5539</v>
      </c>
      <c r="C178" s="3">
        <f ca="1">[1]!thsiFinD("ths_vol_ratio_stock",$A178,$A$1,7,100)</f>
        <v>1.7874109300180001</v>
      </c>
      <c r="D178" s="3">
        <f ca="1">[1]!thsiFinD("ths_cr_stock",$A178,$A$1,7,100,100)</f>
        <v>3050</v>
      </c>
      <c r="E178" s="3">
        <f ca="1">[1]!thsiFinD("ths_mfi_stock",$A178,$A$1,7,100,100)</f>
        <v>6.0252162897980996</v>
      </c>
      <c r="F178" s="3">
        <f ca="1">[1]!thsiFinD("ths_expma_stock",$A178,$A$1,7,100,100)</f>
        <v>2.0546215032031001</v>
      </c>
      <c r="G178" s="3">
        <f ca="1">[1]!thsiFinD("ths_rsi_stock",$A178,$A$1,7,100,100)</f>
        <v>51.895379208153997</v>
      </c>
      <c r="H178" s="3">
        <f ca="1">[1]!thsiFinD("ths_adtm_stock",$A178,$A$1,7,3,100,100,100)</f>
        <v>0.84905660377358005</v>
      </c>
      <c r="I178" s="3">
        <f ca="1">[1]!thsiFinD("ths_bbiboll_stock",$A178,$A$1,7,3,100,100,100)</f>
        <v>2.0735416666667001</v>
      </c>
      <c r="J178" s="3">
        <f ca="1">[1]!thsiFinD("ths_dptb_stock",$A178,$A$1,7,104,100,100)</f>
        <v>0.28571428571428997</v>
      </c>
      <c r="K178" s="3">
        <f ca="1">[1]!thsiFinD("ths_srmi_stock",$A178,$A$1,7,100,100)</f>
        <v>0.11057692307692001</v>
      </c>
      <c r="L178" s="3">
        <f ca="1">[1]!thsiFinD("ths_atr_stock",$A178,$A$1,7,101,100,100)</f>
        <v>0.11714285714286</v>
      </c>
      <c r="M178" s="3">
        <f ca="1">[1]!thsiFinD("ths_vol_w_stock",$A178,$A$1)/1000000</f>
        <v>51.717633999999997</v>
      </c>
      <c r="N178" s="3">
        <f ca="1">[1]!thsiFinD("ths_turnover_ratio_w_stock",$A178,$A$1)</f>
        <v>6.7894167275545003</v>
      </c>
      <c r="O178" s="3">
        <f ca="1">[1]!thsiFinD("ths_relative_chg_ratio_w_stock",$A178,$A$1,104,100)</f>
        <v>10.936778674209</v>
      </c>
      <c r="P178" s="3">
        <f ca="1">[1]!thsiFinD("ths_chg_ratio_w_stock",$A178,$B$1,100)</f>
        <v>-9.1346153846153992</v>
      </c>
    </row>
    <row r="179" spans="1:16" x14ac:dyDescent="0.25">
      <c r="A179" s="2" t="s">
        <v>177</v>
      </c>
      <c r="B179" s="2" t="s">
        <v>5540</v>
      </c>
      <c r="C179" s="3">
        <f ca="1">[1]!thsiFinD("ths_vol_ratio_stock",$A179,$A$1,7,100)</f>
        <v>0.80060126700404</v>
      </c>
      <c r="D179" s="3">
        <f ca="1">[1]!thsiFinD("ths_cr_stock",$A179,$A$1,7,100,100)</f>
        <v>95.000000000002004</v>
      </c>
      <c r="E179" s="3">
        <f ca="1">[1]!thsiFinD("ths_mfi_stock",$A179,$A$1,7,100,100)</f>
        <v>45.383516901613</v>
      </c>
      <c r="F179" s="3">
        <f ca="1">[1]!thsiFinD("ths_expma_stock",$A179,$A$1,7,100,100)</f>
        <v>5.5316072582286999</v>
      </c>
      <c r="G179" s="3">
        <f ca="1">[1]!thsiFinD("ths_rsi_stock",$A179,$A$1,7,100,100)</f>
        <v>43.678601483579001</v>
      </c>
      <c r="H179" s="3">
        <f ca="1">[1]!thsiFinD("ths_adtm_stock",$A179,$A$1,7,3,100,100,100)</f>
        <v>0.52</v>
      </c>
      <c r="I179" s="3">
        <f ca="1">[1]!thsiFinD("ths_bbiboll_stock",$A179,$A$1,7,3,100,100,100)</f>
        <v>5.5421874999999998</v>
      </c>
      <c r="J179" s="3">
        <f ca="1">[1]!thsiFinD("ths_dptb_stock",$A179,$A$1,7,104,100,100)</f>
        <v>0.71428571428570997</v>
      </c>
      <c r="K179" s="3">
        <f ca="1">[1]!thsiFinD("ths_srmi_stock",$A179,$A$1,7,100,100)</f>
        <v>-5.4054054054055002E-3</v>
      </c>
      <c r="L179" s="3">
        <f ca="1">[1]!thsiFinD("ths_atr_stock",$A179,$A$1,7,101,100,100)</f>
        <v>9.2857142857142999E-2</v>
      </c>
      <c r="M179" s="3">
        <f ca="1">[1]!thsiFinD("ths_vol_w_stock",$A179,$A$1)/1000000</f>
        <v>140.014466</v>
      </c>
      <c r="N179" s="3">
        <f ca="1">[1]!thsiFinD("ths_turnover_ratio_w_stock",$A179,$A$1)</f>
        <v>1.1075272122968001</v>
      </c>
      <c r="O179" s="3">
        <f ca="1">[1]!thsiFinD("ths_relative_chg_ratio_w_stock",$A179,$A$1,104,100)</f>
        <v>0.88386862129899002</v>
      </c>
      <c r="P179" s="3">
        <f ca="1">[1]!thsiFinD("ths_chg_ratio_w_stock",$A179,$B$1,100)</f>
        <v>-2.7173913043478</v>
      </c>
    </row>
    <row r="180" spans="1:16" x14ac:dyDescent="0.25">
      <c r="A180" s="2" t="s">
        <v>178</v>
      </c>
      <c r="B180" s="2" t="s">
        <v>5541</v>
      </c>
      <c r="C180" s="3">
        <f ca="1">[1]!thsiFinD("ths_vol_ratio_stock",$A180,$A$1,7,100)</f>
        <v>0.78961782502833999</v>
      </c>
      <c r="D180" s="3">
        <f ca="1">[1]!thsiFinD("ths_cr_stock",$A180,$A$1,7,100,100)</f>
        <v>88.976377952755001</v>
      </c>
      <c r="E180" s="3">
        <f ca="1">[1]!thsiFinD("ths_mfi_stock",$A180,$A$1,7,100,100)</f>
        <v>56.749034008682997</v>
      </c>
      <c r="F180" s="3">
        <f ca="1">[1]!thsiFinD("ths_expma_stock",$A180,$A$1,7,100,100)</f>
        <v>4.0562350000257998</v>
      </c>
      <c r="G180" s="3">
        <f ca="1">[1]!thsiFinD("ths_rsi_stock",$A180,$A$1,7,100,100)</f>
        <v>42.481650195973003</v>
      </c>
      <c r="H180" s="3">
        <f ca="1">[1]!thsiFinD("ths_adtm_stock",$A180,$A$1,7,3,100,100,100)</f>
        <v>0.19354838709677999</v>
      </c>
      <c r="I180" s="3">
        <f ca="1">[1]!thsiFinD("ths_bbiboll_stock",$A180,$A$1,7,3,100,100,100)</f>
        <v>4.0804166666667001</v>
      </c>
      <c r="J180" s="3">
        <f ca="1">[1]!thsiFinD("ths_dptb_stock",$A180,$A$1,7,104,100,100)</f>
        <v>0.71428571428570997</v>
      </c>
      <c r="K180" s="3">
        <f ca="1">[1]!thsiFinD("ths_srmi_stock",$A180,$A$1,7,100,100)</f>
        <v>-9.8280098280098E-3</v>
      </c>
      <c r="L180" s="3">
        <f ca="1">[1]!thsiFinD("ths_atr_stock",$A180,$A$1,7,101,100,100)</f>
        <v>0.11428571428570999</v>
      </c>
      <c r="M180" s="3">
        <f ca="1">[1]!thsiFinD("ths_vol_w_stock",$A180,$A$1)/1000000</f>
        <v>15.203799999999999</v>
      </c>
      <c r="N180" s="3">
        <f ca="1">[1]!thsiFinD("ths_turnover_ratio_w_stock",$A180,$A$1)</f>
        <v>4.2232777777777999</v>
      </c>
      <c r="O180" s="3">
        <f ca="1">[1]!thsiFinD("ths_relative_chg_ratio_w_stock",$A180,$A$1,104,100)</f>
        <v>0.63634386882375005</v>
      </c>
      <c r="P180" s="3">
        <f ca="1">[1]!thsiFinD("ths_chg_ratio_w_stock",$A180,$B$1,100)</f>
        <v>-0.99255583126550995</v>
      </c>
    </row>
    <row r="181" spans="1:16" x14ac:dyDescent="0.25">
      <c r="A181" s="2" t="s">
        <v>179</v>
      </c>
      <c r="B181" s="2" t="s">
        <v>5542</v>
      </c>
      <c r="C181" s="3">
        <f ca="1">[1]!thsiFinD("ths_vol_ratio_stock",$A181,$A$1,7,100)</f>
        <v>0.77555746290827998</v>
      </c>
      <c r="D181" s="3">
        <f ca="1">[1]!thsiFinD("ths_cr_stock",$A181,$A$1,7,100,100)</f>
        <v>59.036144578314001</v>
      </c>
      <c r="E181" s="3">
        <f ca="1">[1]!thsiFinD("ths_mfi_stock",$A181,$A$1,7,100,100)</f>
        <v>27.789022891824999</v>
      </c>
      <c r="F181" s="3">
        <f ca="1">[1]!thsiFinD("ths_expma_stock",$A181,$A$1,7,100,100)</f>
        <v>1.7184903498427</v>
      </c>
      <c r="G181" s="3">
        <f ca="1">[1]!thsiFinD("ths_rsi_stock",$A181,$A$1,7,100,100)</f>
        <v>33.859812520239998</v>
      </c>
      <c r="H181" s="3">
        <f ca="1">[1]!thsiFinD("ths_adtm_stock",$A181,$A$1,7,3,100,100,100)</f>
        <v>-0.27272727272726999</v>
      </c>
      <c r="I181" s="3">
        <f ca="1">[1]!thsiFinD("ths_bbiboll_stock",$A181,$A$1,7,3,100,100,100)</f>
        <v>1.755625</v>
      </c>
      <c r="J181" s="3">
        <f ca="1">[1]!thsiFinD("ths_dptb_stock",$A181,$A$1,7,104,100,100)</f>
        <v>0.71428571428570997</v>
      </c>
      <c r="K181" s="3">
        <f ca="1">[1]!thsiFinD("ths_srmi_stock",$A181,$A$1,7,100,100)</f>
        <v>-5.0561797752809001E-2</v>
      </c>
      <c r="L181" s="3">
        <f ca="1">[1]!thsiFinD("ths_atr_stock",$A181,$A$1,7,101,100,100)</f>
        <v>6.2857142857143E-2</v>
      </c>
      <c r="M181" s="3">
        <f ca="1">[1]!thsiFinD("ths_vol_w_stock",$A181,$A$1)/1000000</f>
        <v>179.27619100000001</v>
      </c>
      <c r="N181" s="3">
        <f ca="1">[1]!thsiFinD("ths_turnover_ratio_w_stock",$A181,$A$1)</f>
        <v>4.3250682682250003</v>
      </c>
      <c r="O181" s="3">
        <f ca="1">[1]!thsiFinD("ths_relative_chg_ratio_w_stock",$A181,$A$1,104,100)</f>
        <v>-0.86031742521263999</v>
      </c>
      <c r="P181" s="3">
        <f ca="1">[1]!thsiFinD("ths_chg_ratio_w_stock",$A181,$B$1,100)</f>
        <v>-7.1005917159763001</v>
      </c>
    </row>
    <row r="182" spans="1:16" x14ac:dyDescent="0.25">
      <c r="A182" s="2" t="s">
        <v>180</v>
      </c>
      <c r="B182" s="2" t="s">
        <v>5543</v>
      </c>
      <c r="C182" s="3">
        <f ca="1">[1]!thsiFinD("ths_vol_ratio_stock",$A182,$A$1,7,100)</f>
        <v>1.8490495194944001</v>
      </c>
      <c r="D182" s="3">
        <f ca="1">[1]!thsiFinD("ths_cr_stock",$A182,$A$1,7,100,100)</f>
        <v>230</v>
      </c>
      <c r="E182" s="3">
        <f ca="1">[1]!thsiFinD("ths_mfi_stock",$A182,$A$1,7,100,100)</f>
        <v>92.509170746376995</v>
      </c>
      <c r="F182" s="3">
        <f ca="1">[1]!thsiFinD("ths_expma_stock",$A182,$A$1,7,100,100)</f>
        <v>1.7402691837163</v>
      </c>
      <c r="G182" s="3">
        <f ca="1">[1]!thsiFinD("ths_rsi_stock",$A182,$A$1,7,100,100)</f>
        <v>66.755505023973996</v>
      </c>
      <c r="H182" s="3">
        <f ca="1">[1]!thsiFinD("ths_adtm_stock",$A182,$A$1,7,3,100,100,100)</f>
        <v>1</v>
      </c>
      <c r="I182" s="3">
        <f ca="1">[1]!thsiFinD("ths_bbiboll_stock",$A182,$A$1,7,3,100,100,100)</f>
        <v>1.6623958333333</v>
      </c>
      <c r="J182" s="3">
        <f ca="1">[1]!thsiFinD("ths_dptb_stock",$A182,$A$1,7,104,100,100)</f>
        <v>0.14285714285713999</v>
      </c>
      <c r="K182" s="3">
        <f ca="1">[1]!thsiFinD("ths_srmi_stock",$A182,$A$1,7,100,100)</f>
        <v>7.2222222222221993E-2</v>
      </c>
      <c r="L182" s="3">
        <f ca="1">[1]!thsiFinD("ths_atr_stock",$A182,$A$1,7,101,100,100)</f>
        <v>0.12857142857143</v>
      </c>
      <c r="M182" s="3">
        <f ca="1">[1]!thsiFinD("ths_vol_w_stock",$A182,$A$1)/1000000</f>
        <v>86.060007999999996</v>
      </c>
      <c r="N182" s="3">
        <f ca="1">[1]!thsiFinD("ths_turnover_ratio_w_stock",$A182,$A$1)</f>
        <v>20.238651446525001</v>
      </c>
      <c r="O182" s="3">
        <f ca="1">[1]!thsiFinD("ths_relative_chg_ratio_w_stock",$A182,$A$1,104,100)</f>
        <v>6.1470265160358002</v>
      </c>
      <c r="P182" s="3">
        <f ca="1">[1]!thsiFinD("ths_chg_ratio_w_stock",$A182,$B$1,100)</f>
        <v>-2.7777777777777999</v>
      </c>
    </row>
    <row r="183" spans="1:16" x14ac:dyDescent="0.25">
      <c r="A183" s="2" t="s">
        <v>181</v>
      </c>
      <c r="B183" s="2" t="s">
        <v>5544</v>
      </c>
      <c r="C183" s="3">
        <f ca="1">[1]!thsiFinD("ths_vol_ratio_stock",$A183,$A$1,7,100)</f>
        <v>0.92923435944611998</v>
      </c>
      <c r="D183" s="3">
        <f ca="1">[1]!thsiFinD("ths_cr_stock",$A183,$A$1,7,100,100)</f>
        <v>129.94923857868</v>
      </c>
      <c r="E183" s="3">
        <f ca="1">[1]!thsiFinD("ths_mfi_stock",$A183,$A$1,7,100,100)</f>
        <v>46.749205853892001</v>
      </c>
      <c r="F183" s="3">
        <f ca="1">[1]!thsiFinD("ths_expma_stock",$A183,$A$1,7,100,100)</f>
        <v>13.580519239220999</v>
      </c>
      <c r="G183" s="3">
        <f ca="1">[1]!thsiFinD("ths_rsi_stock",$A183,$A$1,7,100,100)</f>
        <v>49.227209622947001</v>
      </c>
      <c r="H183" s="3">
        <f ca="1">[1]!thsiFinD("ths_adtm_stock",$A183,$A$1,7,3,100,100,100)</f>
        <v>-4.6511627906984002E-2</v>
      </c>
      <c r="I183" s="3">
        <f ca="1">[1]!thsiFinD("ths_bbiboll_stock",$A183,$A$1,7,3,100,100,100)</f>
        <v>13.622708333333</v>
      </c>
      <c r="J183" s="3">
        <f ca="1">[1]!thsiFinD("ths_dptb_stock",$A183,$A$1,7,104,100,100)</f>
        <v>0.57142857142856995</v>
      </c>
      <c r="K183" s="3">
        <f ca="1">[1]!thsiFinD("ths_srmi_stock",$A183,$A$1,7,100,100)</f>
        <v>5.1357300073368002E-3</v>
      </c>
      <c r="L183" s="3">
        <f ca="1">[1]!thsiFinD("ths_atr_stock",$A183,$A$1,7,101,100,100)</f>
        <v>0.22142857142857</v>
      </c>
      <c r="M183" s="3">
        <f ca="1">[1]!thsiFinD("ths_vol_w_stock",$A183,$A$1)/1000000</f>
        <v>27.418965</v>
      </c>
      <c r="N183" s="3">
        <f ca="1">[1]!thsiFinD("ths_turnover_ratio_w_stock",$A183,$A$1)</f>
        <v>2.3010559586044002</v>
      </c>
      <c r="O183" s="3">
        <f ca="1">[1]!thsiFinD("ths_relative_chg_ratio_w_stock",$A183,$A$1,104,100)</f>
        <v>2.6002865317468</v>
      </c>
      <c r="P183" s="3">
        <f ca="1">[1]!thsiFinD("ths_chg_ratio_w_stock",$A183,$B$1,100)</f>
        <v>-3.5950110051356998</v>
      </c>
    </row>
    <row r="184" spans="1:16" x14ac:dyDescent="0.25">
      <c r="A184" s="2" t="s">
        <v>182</v>
      </c>
      <c r="B184" s="2" t="s">
        <v>5545</v>
      </c>
      <c r="C184" s="3">
        <f ca="1">[1]!thsiFinD("ths_vol_ratio_stock",$A184,$A$1,7,100)</f>
        <v>0.92906776561868998</v>
      </c>
      <c r="D184" s="3">
        <f ca="1">[1]!thsiFinD("ths_cr_stock",$A184,$A$1,7,100,100)</f>
        <v>120.54054054053999</v>
      </c>
      <c r="E184" s="3">
        <f ca="1">[1]!thsiFinD("ths_mfi_stock",$A184,$A$1,7,100,100)</f>
        <v>62.133225692137003</v>
      </c>
      <c r="F184" s="3">
        <f ca="1">[1]!thsiFinD("ths_expma_stock",$A184,$A$1,7,100,100)</f>
        <v>13.640800045022999</v>
      </c>
      <c r="G184" s="3">
        <f ca="1">[1]!thsiFinD("ths_rsi_stock",$A184,$A$1,7,100,100)</f>
        <v>51.957461022459</v>
      </c>
      <c r="H184" s="3">
        <f ca="1">[1]!thsiFinD("ths_adtm_stock",$A184,$A$1,7,3,100,100,100)</f>
        <v>0.83838383838384001</v>
      </c>
      <c r="I184" s="3">
        <f ca="1">[1]!thsiFinD("ths_bbiboll_stock",$A184,$A$1,7,3,100,100,100)</f>
        <v>13.640208333333</v>
      </c>
      <c r="J184" s="3">
        <f ca="1">[1]!thsiFinD("ths_dptb_stock",$A184,$A$1,7,104,100,100)</f>
        <v>0.57142857142856995</v>
      </c>
      <c r="K184" s="3">
        <f ca="1">[1]!thsiFinD("ths_srmi_stock",$A184,$A$1,7,100,100)</f>
        <v>8.7655222790357003E-3</v>
      </c>
      <c r="L184" s="3">
        <f ca="1">[1]!thsiFinD("ths_atr_stock",$A184,$A$1,7,101,100,100)</f>
        <v>0.39714285714286002</v>
      </c>
      <c r="M184" s="3">
        <f ca="1">[1]!thsiFinD("ths_vol_w_stock",$A184,$A$1)/1000000</f>
        <v>554.13696800000002</v>
      </c>
      <c r="N184" s="3">
        <f ca="1">[1]!thsiFinD("ths_turnover_ratio_w_stock",$A184,$A$1)</f>
        <v>6.7462460710455998</v>
      </c>
      <c r="O184" s="3">
        <f ca="1">[1]!thsiFinD("ths_relative_chg_ratio_w_stock",$A184,$A$1,104,100)</f>
        <v>2.8198328804204</v>
      </c>
      <c r="P184" s="3">
        <f ca="1">[1]!thsiFinD("ths_chg_ratio_w_stock",$A184,$B$1,100)</f>
        <v>10.664718772826999</v>
      </c>
    </row>
    <row r="185" spans="1:16" x14ac:dyDescent="0.25">
      <c r="A185" s="2" t="s">
        <v>183</v>
      </c>
      <c r="B185" s="2" t="s">
        <v>5546</v>
      </c>
      <c r="C185" s="3">
        <f ca="1">[1]!thsiFinD("ths_vol_ratio_stock",$A185,$A$1,7,100)</f>
        <v>0.64213448547401997</v>
      </c>
      <c r="D185" s="3">
        <f ca="1">[1]!thsiFinD("ths_cr_stock",$A185,$A$1,7,100,100)</f>
        <v>89.893617021276995</v>
      </c>
      <c r="E185" s="3">
        <f ca="1">[1]!thsiFinD("ths_mfi_stock",$A185,$A$1,7,100,100)</f>
        <v>42.640629527626999</v>
      </c>
      <c r="F185" s="3">
        <f ca="1">[1]!thsiFinD("ths_expma_stock",$A185,$A$1,7,100,100)</f>
        <v>4.3054359231283996</v>
      </c>
      <c r="G185" s="3">
        <f ca="1">[1]!thsiFinD("ths_rsi_stock",$A185,$A$1,7,100,100)</f>
        <v>45.688115512751999</v>
      </c>
      <c r="H185" s="3">
        <f ca="1">[1]!thsiFinD("ths_adtm_stock",$A185,$A$1,7,3,100,100,100)</f>
        <v>0.48936170212766</v>
      </c>
      <c r="I185" s="3">
        <f ca="1">[1]!thsiFinD("ths_bbiboll_stock",$A185,$A$1,7,3,100,100,100)</f>
        <v>4.3330208333332996</v>
      </c>
      <c r="J185" s="3">
        <f ca="1">[1]!thsiFinD("ths_dptb_stock",$A185,$A$1,7,104,100,100)</f>
        <v>0.42857142857142999</v>
      </c>
      <c r="K185" s="3">
        <f ca="1">[1]!thsiFinD("ths_srmi_stock",$A185,$A$1,7,100,100)</f>
        <v>-1.8306636155606001E-2</v>
      </c>
      <c r="L185" s="3">
        <f ca="1">[1]!thsiFinD("ths_atr_stock",$A185,$A$1,7,101,100,100)</f>
        <v>0.17142857142856999</v>
      </c>
      <c r="M185" s="3">
        <f ca="1">[1]!thsiFinD("ths_vol_w_stock",$A185,$A$1)/1000000</f>
        <v>15.204216000000001</v>
      </c>
      <c r="N185" s="3">
        <f ca="1">[1]!thsiFinD("ths_turnover_ratio_w_stock",$A185,$A$1)</f>
        <v>3.0290327891228999</v>
      </c>
      <c r="O185" s="3">
        <f ca="1">[1]!thsiFinD("ths_relative_chg_ratio_w_stock",$A185,$A$1,104,100)</f>
        <v>4.2573625972025999</v>
      </c>
      <c r="P185" s="3">
        <f ca="1">[1]!thsiFinD("ths_chg_ratio_w_stock",$A185,$B$1,100)</f>
        <v>3.4965034965034998</v>
      </c>
    </row>
    <row r="186" spans="1:16" x14ac:dyDescent="0.25">
      <c r="A186" s="2" t="s">
        <v>184</v>
      </c>
      <c r="B186" s="2" t="s">
        <v>5547</v>
      </c>
      <c r="C186" s="3">
        <f ca="1">[1]!thsiFinD("ths_vol_ratio_stock",$A186,$A$1,7,100)</f>
        <v>0.91355589377798996</v>
      </c>
      <c r="D186" s="3">
        <f ca="1">[1]!thsiFinD("ths_cr_stock",$A186,$A$1,7,100,100)</f>
        <v>94.805194805195001</v>
      </c>
      <c r="E186" s="3">
        <f ca="1">[1]!thsiFinD("ths_mfi_stock",$A186,$A$1,7,100,100)</f>
        <v>32.612041298027002</v>
      </c>
      <c r="F186" s="3">
        <f ca="1">[1]!thsiFinD("ths_expma_stock",$A186,$A$1,7,100,100)</f>
        <v>1.7832856311426999</v>
      </c>
      <c r="G186" s="3">
        <f ca="1">[1]!thsiFinD("ths_rsi_stock",$A186,$A$1,7,100,100)</f>
        <v>37.578704247369998</v>
      </c>
      <c r="H186" s="3">
        <f ca="1">[1]!thsiFinD("ths_adtm_stock",$A186,$A$1,7,3,100,100,100)</f>
        <v>0.73684210526315996</v>
      </c>
      <c r="I186" s="3">
        <f ca="1">[1]!thsiFinD("ths_bbiboll_stock",$A186,$A$1,7,3,100,100,100)</f>
        <v>1.8043750000000001</v>
      </c>
      <c r="J186" s="3">
        <f ca="1">[1]!thsiFinD("ths_dptb_stock",$A186,$A$1,7,104,100,100)</f>
        <v>0.42857142857142999</v>
      </c>
      <c r="K186" s="3">
        <f ca="1">[1]!thsiFinD("ths_srmi_stock",$A186,$A$1,7,100,100)</f>
        <v>-2.7624309392265001E-2</v>
      </c>
      <c r="L186" s="3">
        <f ca="1">[1]!thsiFinD("ths_atr_stock",$A186,$A$1,7,101,100,100)</f>
        <v>7.1428571428570994E-2</v>
      </c>
      <c r="M186" s="3">
        <f ca="1">[1]!thsiFinD("ths_vol_w_stock",$A186,$A$1)/1000000</f>
        <v>137.747929</v>
      </c>
      <c r="N186" s="3">
        <f ca="1">[1]!thsiFinD("ths_turnover_ratio_w_stock",$A186,$A$1)</f>
        <v>3.0257617348056001</v>
      </c>
      <c r="O186" s="3">
        <f ca="1">[1]!thsiFinD("ths_relative_chg_ratio_w_stock",$A186,$A$1,104,100)</f>
        <v>1.4552971927275999</v>
      </c>
      <c r="P186" s="3">
        <f ca="1">[1]!thsiFinD("ths_chg_ratio_w_stock",$A186,$B$1,100)</f>
        <v>-1.7045454545455001</v>
      </c>
    </row>
    <row r="187" spans="1:16" x14ac:dyDescent="0.25">
      <c r="A187" s="2" t="s">
        <v>185</v>
      </c>
      <c r="B187" s="2" t="s">
        <v>5548</v>
      </c>
      <c r="C187" s="3">
        <f ca="1">[1]!thsiFinD("ths_vol_ratio_stock",$A187,$A$1,7,100)</f>
        <v>0.64513855654305996</v>
      </c>
      <c r="D187" s="3">
        <f ca="1">[1]!thsiFinD("ths_cr_stock",$A187,$A$1,7,100,100)</f>
        <v>66.142020497803998</v>
      </c>
      <c r="E187" s="3">
        <f ca="1">[1]!thsiFinD("ths_mfi_stock",$A187,$A$1,7,100,100)</f>
        <v>27.889446466605001</v>
      </c>
      <c r="F187" s="3">
        <f ca="1">[1]!thsiFinD("ths_expma_stock",$A187,$A$1,7,100,100)</f>
        <v>42.731954653263003</v>
      </c>
      <c r="G187" s="3">
        <f ca="1">[1]!thsiFinD("ths_rsi_stock",$A187,$A$1,7,100,100)</f>
        <v>38.430988819508997</v>
      </c>
      <c r="H187" s="3">
        <f ca="1">[1]!thsiFinD("ths_adtm_stock",$A187,$A$1,7,3,100,100,100)</f>
        <v>-0.14141414141413999</v>
      </c>
      <c r="I187" s="3">
        <f ca="1">[1]!thsiFinD("ths_bbiboll_stock",$A187,$A$1,7,3,100,100,100)</f>
        <v>43.107604166667002</v>
      </c>
      <c r="J187" s="3">
        <f ca="1">[1]!thsiFinD("ths_dptb_stock",$A187,$A$1,7,104,100,100)</f>
        <v>0.71428571428570997</v>
      </c>
      <c r="K187" s="3">
        <f ca="1">[1]!thsiFinD("ths_srmi_stock",$A187,$A$1,7,100,100)</f>
        <v>-4.4241733181300001E-2</v>
      </c>
      <c r="L187" s="3">
        <f ca="1">[1]!thsiFinD("ths_atr_stock",$A187,$A$1,7,101,100,100)</f>
        <v>2.1728571428571</v>
      </c>
      <c r="M187" s="3">
        <f ca="1">[1]!thsiFinD("ths_vol_w_stock",$A187,$A$1)/1000000</f>
        <v>88.895212000000001</v>
      </c>
      <c r="N187" s="3">
        <f ca="1">[1]!thsiFinD("ths_turnover_ratio_w_stock",$A187,$A$1)</f>
        <v>46.281742186503003</v>
      </c>
      <c r="O187" s="3">
        <f ca="1">[1]!thsiFinD("ths_relative_chg_ratio_w_stock",$A187,$A$1,104,100)</f>
        <v>-4.6604180588902997</v>
      </c>
      <c r="P187" s="3">
        <f ca="1">[1]!thsiFinD("ths_chg_ratio_w_stock",$A187,$B$1,100)</f>
        <v>-3.2211882605583</v>
      </c>
    </row>
    <row r="188" spans="1:16" x14ac:dyDescent="0.25">
      <c r="A188" s="2" t="s">
        <v>186</v>
      </c>
      <c r="B188" s="2" t="s">
        <v>5549</v>
      </c>
      <c r="C188" s="3">
        <f ca="1">[1]!thsiFinD("ths_vol_ratio_stock",$A188,$A$1,7,100)</f>
        <v>0.87267453010811002</v>
      </c>
      <c r="D188" s="3">
        <f ca="1">[1]!thsiFinD("ths_cr_stock",$A188,$A$1,7,100,100)</f>
        <v>81.690140845070999</v>
      </c>
      <c r="E188" s="3">
        <f ca="1">[1]!thsiFinD("ths_mfi_stock",$A188,$A$1,7,100,100)</f>
        <v>30.245716771954001</v>
      </c>
      <c r="F188" s="3">
        <f ca="1">[1]!thsiFinD("ths_expma_stock",$A188,$A$1,7,100,100)</f>
        <v>2.5259528810495002</v>
      </c>
      <c r="G188" s="3">
        <f ca="1">[1]!thsiFinD("ths_rsi_stock",$A188,$A$1,7,100,100)</f>
        <v>41.055996276191998</v>
      </c>
      <c r="H188" s="3">
        <f ca="1">[1]!thsiFinD("ths_adtm_stock",$A188,$A$1,7,3,100,100,100)</f>
        <v>0.81250000000000999</v>
      </c>
      <c r="I188" s="3">
        <f ca="1">[1]!thsiFinD("ths_bbiboll_stock",$A188,$A$1,7,3,100,100,100)</f>
        <v>2.5503125</v>
      </c>
      <c r="J188" s="3">
        <f ca="1">[1]!thsiFinD("ths_dptb_stock",$A188,$A$1,7,104,100,100)</f>
        <v>0.71428571428570997</v>
      </c>
      <c r="K188" s="3">
        <f ca="1">[1]!thsiFinD("ths_srmi_stock",$A188,$A$1,7,100,100)</f>
        <v>-1.5625E-2</v>
      </c>
      <c r="L188" s="3">
        <f ca="1">[1]!thsiFinD("ths_atr_stock",$A188,$A$1,7,101,100,100)</f>
        <v>6.1428571428570999E-2</v>
      </c>
      <c r="M188" s="3">
        <f ca="1">[1]!thsiFinD("ths_vol_w_stock",$A188,$A$1)/1000000</f>
        <v>228.80174299999999</v>
      </c>
      <c r="N188" s="3">
        <f ca="1">[1]!thsiFinD("ths_turnover_ratio_w_stock",$A188,$A$1)</f>
        <v>2.4881996426835999</v>
      </c>
      <c r="O188" s="3">
        <f ca="1">[1]!thsiFinD("ths_relative_chg_ratio_w_stock",$A188,$A$1,104,100)</f>
        <v>1.6838686212989999</v>
      </c>
      <c r="P188" s="3">
        <f ca="1">[1]!thsiFinD("ths_chg_ratio_w_stock",$A188,$B$1,100)</f>
        <v>-2.3809523809524</v>
      </c>
    </row>
    <row r="189" spans="1:16" x14ac:dyDescent="0.25">
      <c r="A189" s="2" t="s">
        <v>187</v>
      </c>
      <c r="B189" s="2" t="s">
        <v>5550</v>
      </c>
      <c r="C189" s="3">
        <f ca="1">[1]!thsiFinD("ths_vol_ratio_stock",$A189,$A$1,7,100)</f>
        <v>0.97149591420253001</v>
      </c>
      <c r="D189" s="3">
        <f ca="1">[1]!thsiFinD("ths_cr_stock",$A189,$A$1,7,100,100)</f>
        <v>158.13953488371999</v>
      </c>
      <c r="E189" s="3">
        <f ca="1">[1]!thsiFinD("ths_mfi_stock",$A189,$A$1,7,100,100)</f>
        <v>63.298932606034001</v>
      </c>
      <c r="F189" s="3">
        <f ca="1">[1]!thsiFinD("ths_expma_stock",$A189,$A$1,7,100,100)</f>
        <v>3.6467242429466</v>
      </c>
      <c r="G189" s="3">
        <f ca="1">[1]!thsiFinD("ths_rsi_stock",$A189,$A$1,7,100,100)</f>
        <v>57.016200304098</v>
      </c>
      <c r="H189" s="3">
        <f ca="1">[1]!thsiFinD("ths_adtm_stock",$A189,$A$1,7,3,100,100,100)</f>
        <v>0.84615384615385003</v>
      </c>
      <c r="I189" s="3">
        <f ca="1">[1]!thsiFinD("ths_bbiboll_stock",$A189,$A$1,7,3,100,100,100)</f>
        <v>3.6483333333333001</v>
      </c>
      <c r="J189" s="3">
        <f ca="1">[1]!thsiFinD("ths_dptb_stock",$A189,$A$1,7,104,100,100)</f>
        <v>0.71428571428570997</v>
      </c>
      <c r="K189" s="3">
        <f ca="1">[1]!thsiFinD("ths_srmi_stock",$A189,$A$1,7,100,100)</f>
        <v>2.4390243902439001E-2</v>
      </c>
      <c r="L189" s="3">
        <f ca="1">[1]!thsiFinD("ths_atr_stock",$A189,$A$1,7,101,100,100)</f>
        <v>0.11</v>
      </c>
      <c r="M189" s="3">
        <f ca="1">[1]!thsiFinD("ths_vol_w_stock",$A189,$A$1)/1000000</f>
        <v>622.180567</v>
      </c>
      <c r="N189" s="3">
        <f ca="1">[1]!thsiFinD("ths_turnover_ratio_w_stock",$A189,$A$1)</f>
        <v>5.9106320715898004</v>
      </c>
      <c r="O189" s="3">
        <f ca="1">[1]!thsiFinD("ths_relative_chg_ratio_w_stock",$A189,$A$1,104,100)</f>
        <v>3.0999351032934999</v>
      </c>
      <c r="P189" s="3">
        <f ca="1">[1]!thsiFinD("ths_chg_ratio_w_stock",$A189,$B$1,100)</f>
        <v>-1.0840108401084001</v>
      </c>
    </row>
    <row r="190" spans="1:16" x14ac:dyDescent="0.25">
      <c r="A190" s="2" t="s">
        <v>188</v>
      </c>
      <c r="B190" s="2" t="s">
        <v>5551</v>
      </c>
      <c r="C190" s="3">
        <f ca="1">[1]!thsiFinD("ths_vol_ratio_stock",$A190,$A$1,7,100)</f>
        <v>1.0485241219393999</v>
      </c>
      <c r="D190" s="3">
        <f ca="1">[1]!thsiFinD("ths_cr_stock",$A190,$A$1,7,100,100)</f>
        <v>56.880733944954002</v>
      </c>
      <c r="E190" s="3">
        <f ca="1">[1]!thsiFinD("ths_mfi_stock",$A190,$A$1,7,100,100)</f>
        <v>52.716916150445002</v>
      </c>
      <c r="F190" s="3">
        <f ca="1">[1]!thsiFinD("ths_expma_stock",$A190,$A$1,7,100,100)</f>
        <v>2.4004428617545002</v>
      </c>
      <c r="G190" s="3">
        <f ca="1">[1]!thsiFinD("ths_rsi_stock",$A190,$A$1,7,100,100)</f>
        <v>34.481498808034999</v>
      </c>
      <c r="H190" s="3">
        <f ca="1">[1]!thsiFinD("ths_adtm_stock",$A190,$A$1,7,3,100,100,100)</f>
        <v>0.39130434782607998</v>
      </c>
      <c r="I190" s="3">
        <f ca="1">[1]!thsiFinD("ths_bbiboll_stock",$A190,$A$1,7,3,100,100,100)</f>
        <v>2.4162499999999998</v>
      </c>
      <c r="J190" s="3">
        <f ca="1">[1]!thsiFinD("ths_dptb_stock",$A190,$A$1,7,104,100,100)</f>
        <v>0.42857142857142999</v>
      </c>
      <c r="K190" s="3">
        <f ca="1">[1]!thsiFinD("ths_srmi_stock",$A190,$A$1,7,100,100)</f>
        <v>-4.1152263374485999E-2</v>
      </c>
      <c r="L190" s="3">
        <f ca="1">[1]!thsiFinD("ths_atr_stock",$A190,$A$1,7,101,100,100)</f>
        <v>8.7142857142856994E-2</v>
      </c>
      <c r="M190" s="3">
        <f ca="1">[1]!thsiFinD("ths_vol_w_stock",$A190,$A$1)/1000000</f>
        <v>37.364015000000002</v>
      </c>
      <c r="N190" s="3">
        <f ca="1">[1]!thsiFinD("ths_turnover_ratio_w_stock",$A190,$A$1)</f>
        <v>1.559902361674</v>
      </c>
      <c r="O190" s="3">
        <f ca="1">[1]!thsiFinD("ths_relative_chg_ratio_w_stock",$A190,$A$1,104,100)</f>
        <v>0.45651819394858001</v>
      </c>
      <c r="P190" s="3">
        <f ca="1">[1]!thsiFinD("ths_chg_ratio_w_stock",$A190,$B$1,100)</f>
        <v>3.862660944206</v>
      </c>
    </row>
    <row r="191" spans="1:16" x14ac:dyDescent="0.25">
      <c r="A191" s="2" t="s">
        <v>189</v>
      </c>
      <c r="B191" s="2" t="s">
        <v>5552</v>
      </c>
      <c r="C191" s="3">
        <f ca="1">[1]!thsiFinD("ths_vol_ratio_stock",$A191,$A$1,7,100)</f>
        <v>0.87109103375846997</v>
      </c>
      <c r="D191" s="3">
        <f ca="1">[1]!thsiFinD("ths_cr_stock",$A191,$A$1,7,100,100)</f>
        <v>120</v>
      </c>
      <c r="E191" s="3">
        <f ca="1">[1]!thsiFinD("ths_mfi_stock",$A191,$A$1,7,100,100)</f>
        <v>49.420243107844001</v>
      </c>
      <c r="F191" s="3">
        <f ca="1">[1]!thsiFinD("ths_expma_stock",$A191,$A$1,7,100,100)</f>
        <v>2.7584573718483001</v>
      </c>
      <c r="G191" s="3">
        <f ca="1">[1]!thsiFinD("ths_rsi_stock",$A191,$A$1,7,100,100)</f>
        <v>48.01833444156</v>
      </c>
      <c r="H191" s="3">
        <f ca="1">[1]!thsiFinD("ths_adtm_stock",$A191,$A$1,7,3,100,100,100)</f>
        <v>0.43396226415094002</v>
      </c>
      <c r="I191" s="3">
        <f ca="1">[1]!thsiFinD("ths_bbiboll_stock",$A191,$A$1,7,3,100,100,100)</f>
        <v>2.76125</v>
      </c>
      <c r="J191" s="3">
        <f ca="1">[1]!thsiFinD("ths_dptb_stock",$A191,$A$1,7,104,100,100)</f>
        <v>0.57142857142856995</v>
      </c>
      <c r="K191" s="3">
        <f ca="1">[1]!thsiFinD("ths_srmi_stock",$A191,$A$1,7,100,100)</f>
        <v>-3.623188405797E-3</v>
      </c>
      <c r="L191" s="3">
        <f ca="1">[1]!thsiFinD("ths_atr_stock",$A191,$A$1,7,101,100,100)</f>
        <v>0.12571428571429</v>
      </c>
      <c r="M191" s="3">
        <f ca="1">[1]!thsiFinD("ths_vol_w_stock",$A191,$A$1)/1000000</f>
        <v>59.059002</v>
      </c>
      <c r="N191" s="3">
        <f ca="1">[1]!thsiFinD("ths_turnover_ratio_w_stock",$A191,$A$1)</f>
        <v>12.687719823669999</v>
      </c>
      <c r="O191" s="3">
        <f ca="1">[1]!thsiFinD("ths_relative_chg_ratio_w_stock",$A191,$A$1,104,100)</f>
        <v>2.7357204731508</v>
      </c>
      <c r="P191" s="3">
        <f ca="1">[1]!thsiFinD("ths_chg_ratio_w_stock",$A191,$B$1,100)</f>
        <v>0.36363636363635998</v>
      </c>
    </row>
    <row r="192" spans="1:16" x14ac:dyDescent="0.25">
      <c r="A192" s="2" t="s">
        <v>190</v>
      </c>
      <c r="B192" s="2" t="s">
        <v>5553</v>
      </c>
      <c r="C192" s="3">
        <f ca="1">[1]!thsiFinD("ths_vol_ratio_stock",$A192,$A$1,7,100)</f>
        <v>0.79958857513178005</v>
      </c>
      <c r="D192" s="3">
        <f ca="1">[1]!thsiFinD("ths_cr_stock",$A192,$A$1,7,100,100)</f>
        <v>66.216216216215997</v>
      </c>
      <c r="E192" s="3">
        <f ca="1">[1]!thsiFinD("ths_mfi_stock",$A192,$A$1,7,100,100)</f>
        <v>41.621712399181</v>
      </c>
      <c r="F192" s="3">
        <f ca="1">[1]!thsiFinD("ths_expma_stock",$A192,$A$1,7,100,100)</f>
        <v>4.0857585435732</v>
      </c>
      <c r="G192" s="3">
        <f ca="1">[1]!thsiFinD("ths_rsi_stock",$A192,$A$1,7,100,100)</f>
        <v>43.511084691028003</v>
      </c>
      <c r="H192" s="3">
        <f ca="1">[1]!thsiFinD("ths_adtm_stock",$A192,$A$1,7,3,100,100,100)</f>
        <v>-9.9999999999999006E-2</v>
      </c>
      <c r="I192" s="3">
        <f ca="1">[1]!thsiFinD("ths_bbiboll_stock",$A192,$A$1,7,3,100,100,100)</f>
        <v>4.1256250000000003</v>
      </c>
      <c r="J192" s="3">
        <f ca="1">[1]!thsiFinD("ths_dptb_stock",$A192,$A$1,7,104,100,100)</f>
        <v>0.57142857142856995</v>
      </c>
      <c r="K192" s="3">
        <f ca="1">[1]!thsiFinD("ths_srmi_stock",$A192,$A$1,7,100,100)</f>
        <v>-4.6838407494145001E-2</v>
      </c>
      <c r="L192" s="3">
        <f ca="1">[1]!thsiFinD("ths_atr_stock",$A192,$A$1,7,101,100,100)</f>
        <v>0.17714285714285999</v>
      </c>
      <c r="M192" s="3">
        <f ca="1">[1]!thsiFinD("ths_vol_w_stock",$A192,$A$1)/1000000</f>
        <v>36.932099999999998</v>
      </c>
      <c r="N192" s="3">
        <f ca="1">[1]!thsiFinD("ths_turnover_ratio_w_stock",$A192,$A$1)</f>
        <v>9.5901764037178996</v>
      </c>
      <c r="O192" s="3">
        <f ca="1">[1]!thsiFinD("ths_relative_chg_ratio_w_stock",$A192,$A$1,104,100)</f>
        <v>4.1833610070858001</v>
      </c>
      <c r="P192" s="3">
        <f ca="1">[1]!thsiFinD("ths_chg_ratio_w_stock",$A192,$B$1,100)</f>
        <v>-0.24570024570026</v>
      </c>
    </row>
    <row r="193" spans="1:16" x14ac:dyDescent="0.25">
      <c r="A193" s="2" t="s">
        <v>191</v>
      </c>
      <c r="B193" s="2" t="s">
        <v>5554</v>
      </c>
      <c r="C193" s="3">
        <f ca="1">[1]!thsiFinD("ths_vol_ratio_stock",$A193,$A$1,7,100)</f>
        <v>0.71540597551090002</v>
      </c>
      <c r="D193" s="3">
        <f ca="1">[1]!thsiFinD("ths_cr_stock",$A193,$A$1,7,100,100)</f>
        <v>90.277777777777999</v>
      </c>
      <c r="E193" s="3">
        <f ca="1">[1]!thsiFinD("ths_mfi_stock",$A193,$A$1,7,100,100)</f>
        <v>46.857990898121002</v>
      </c>
      <c r="F193" s="3">
        <f ca="1">[1]!thsiFinD("ths_expma_stock",$A193,$A$1,7,100,100)</f>
        <v>5.9150012989127996</v>
      </c>
      <c r="G193" s="3">
        <f ca="1">[1]!thsiFinD("ths_rsi_stock",$A193,$A$1,7,100,100)</f>
        <v>44.79721771653</v>
      </c>
      <c r="H193" s="3">
        <f ca="1">[1]!thsiFinD("ths_adtm_stock",$A193,$A$1,7,3,100,100,100)</f>
        <v>0.51219512195121997</v>
      </c>
      <c r="I193" s="3">
        <f ca="1">[1]!thsiFinD("ths_bbiboll_stock",$A193,$A$1,7,3,100,100,100)</f>
        <v>5.9396874999999998</v>
      </c>
      <c r="J193" s="3">
        <f ca="1">[1]!thsiFinD("ths_dptb_stock",$A193,$A$1,7,104,100,100)</f>
        <v>0.42857142857142999</v>
      </c>
      <c r="K193" s="3">
        <f ca="1">[1]!thsiFinD("ths_srmi_stock",$A193,$A$1,7,100,100)</f>
        <v>-1.6666666666667E-2</v>
      </c>
      <c r="L193" s="3">
        <f ca="1">[1]!thsiFinD("ths_atr_stock",$A193,$A$1,7,101,100,100)</f>
        <v>0.19571428571429</v>
      </c>
      <c r="M193" s="3">
        <f ca="1">[1]!thsiFinD("ths_vol_w_stock",$A193,$A$1)/1000000</f>
        <v>10.450445</v>
      </c>
      <c r="N193" s="3">
        <f ca="1">[1]!thsiFinD("ths_turnover_ratio_w_stock",$A193,$A$1)</f>
        <v>3.4479948803712999</v>
      </c>
      <c r="O193" s="3">
        <f ca="1">[1]!thsiFinD("ths_relative_chg_ratio_w_stock",$A193,$A$1,104,100)</f>
        <v>1.7385694759999</v>
      </c>
      <c r="P193" s="3">
        <f ca="1">[1]!thsiFinD("ths_chg_ratio_w_stock",$A193,$B$1,100)</f>
        <v>-0.16949152542373999</v>
      </c>
    </row>
    <row r="194" spans="1:16" x14ac:dyDescent="0.25">
      <c r="A194" s="2" t="s">
        <v>192</v>
      </c>
      <c r="B194" s="2" t="s">
        <v>5555</v>
      </c>
      <c r="C194" s="3">
        <f ca="1">[1]!thsiFinD("ths_vol_ratio_stock",$A194,$A$1,7,100)</f>
        <v>0.64576344810713004</v>
      </c>
      <c r="D194" s="3">
        <f ca="1">[1]!thsiFinD("ths_cr_stock",$A194,$A$1,7,100,100)</f>
        <v>57.653061224490003</v>
      </c>
      <c r="E194" s="3">
        <f ca="1">[1]!thsiFinD("ths_mfi_stock",$A194,$A$1,7,100,100)</f>
        <v>49.699662361759998</v>
      </c>
      <c r="F194" s="3">
        <f ca="1">[1]!thsiFinD("ths_expma_stock",$A194,$A$1,7,100,100)</f>
        <v>12.542091744462001</v>
      </c>
      <c r="G194" s="3">
        <f ca="1">[1]!thsiFinD("ths_rsi_stock",$A194,$A$1,7,100,100)</f>
        <v>31.721283083467998</v>
      </c>
      <c r="H194" s="3">
        <f ca="1">[1]!thsiFinD("ths_adtm_stock",$A194,$A$1,7,3,100,100,100)</f>
        <v>8.6419753086419998E-2</v>
      </c>
      <c r="I194" s="3">
        <f ca="1">[1]!thsiFinD("ths_bbiboll_stock",$A194,$A$1,7,3,100,100,100)</f>
        <v>12.620312500000001</v>
      </c>
      <c r="J194" s="3">
        <f ca="1">[1]!thsiFinD("ths_dptb_stock",$A194,$A$1,7,104,100,100)</f>
        <v>0.85714285714285998</v>
      </c>
      <c r="K194" s="3">
        <f ca="1">[1]!thsiFinD("ths_srmi_stock",$A194,$A$1,7,100,100)</f>
        <v>-5.3887605850653997E-2</v>
      </c>
      <c r="L194" s="3">
        <f ca="1">[1]!thsiFinD("ths_atr_stock",$A194,$A$1,7,101,100,100)</f>
        <v>0.44285714285714001</v>
      </c>
      <c r="M194" s="3">
        <f ca="1">[1]!thsiFinD("ths_vol_w_stock",$A194,$A$1)/1000000</f>
        <v>70.758370999999997</v>
      </c>
      <c r="N194" s="3">
        <f ca="1">[1]!thsiFinD("ths_turnover_ratio_w_stock",$A194,$A$1)</f>
        <v>6.1156216030391004</v>
      </c>
      <c r="O194" s="3">
        <f ca="1">[1]!thsiFinD("ths_relative_chg_ratio_w_stock",$A194,$A$1,104,100)</f>
        <v>-5.011996616067</v>
      </c>
      <c r="P194" s="3">
        <f ca="1">[1]!thsiFinD("ths_chg_ratio_w_stock",$A194,$B$1,100)</f>
        <v>17.575264442636001</v>
      </c>
    </row>
    <row r="195" spans="1:16" x14ac:dyDescent="0.25">
      <c r="A195" s="2" t="s">
        <v>193</v>
      </c>
      <c r="B195" s="2" t="s">
        <v>5556</v>
      </c>
      <c r="C195" s="3">
        <f ca="1">[1]!thsiFinD("ths_vol_ratio_stock",$A195,$A$1,7,100)</f>
        <v>1.0185679573898001</v>
      </c>
      <c r="D195" s="3">
        <f ca="1">[1]!thsiFinD("ths_cr_stock",$A195,$A$1,7,100,100)</f>
        <v>93.043478260868994</v>
      </c>
      <c r="E195" s="3">
        <f ca="1">[1]!thsiFinD("ths_mfi_stock",$A195,$A$1,7,100,100)</f>
        <v>59.422722036971003</v>
      </c>
      <c r="F195" s="3">
        <f ca="1">[1]!thsiFinD("ths_expma_stock",$A195,$A$1,7,100,100)</f>
        <v>3.2237858358504998</v>
      </c>
      <c r="G195" s="3">
        <f ca="1">[1]!thsiFinD("ths_rsi_stock",$A195,$A$1,7,100,100)</f>
        <v>43.662365814127</v>
      </c>
      <c r="H195" s="3">
        <f ca="1">[1]!thsiFinD("ths_adtm_stock",$A195,$A$1,7,3,100,100,100)</f>
        <v>-0.23076923076923</v>
      </c>
      <c r="I195" s="3">
        <f ca="1">[1]!thsiFinD("ths_bbiboll_stock",$A195,$A$1,7,3,100,100,100)</f>
        <v>3.2590625000000002</v>
      </c>
      <c r="J195" s="3">
        <f ca="1">[1]!thsiFinD("ths_dptb_stock",$A195,$A$1,7,104,100,100)</f>
        <v>0.71428571428570997</v>
      </c>
      <c r="K195" s="3">
        <f ca="1">[1]!thsiFinD("ths_srmi_stock",$A195,$A$1,7,100,100)</f>
        <v>-9.2024539877299995E-3</v>
      </c>
      <c r="L195" s="3">
        <f ca="1">[1]!thsiFinD("ths_atr_stock",$A195,$A$1,7,101,100,100)</f>
        <v>0.10571428571428999</v>
      </c>
      <c r="M195" s="3">
        <f ca="1">[1]!thsiFinD("ths_vol_w_stock",$A195,$A$1)/1000000</f>
        <v>12.771587999999999</v>
      </c>
      <c r="N195" s="3">
        <f ca="1">[1]!thsiFinD("ths_turnover_ratio_w_stock",$A195,$A$1)</f>
        <v>3.4704057863192999</v>
      </c>
      <c r="O195" s="3">
        <f ca="1">[1]!thsiFinD("ths_relative_chg_ratio_w_stock",$A195,$A$1,104,100)</f>
        <v>-0.33937296891507002</v>
      </c>
      <c r="P195" s="3">
        <f ca="1">[1]!thsiFinD("ths_chg_ratio_w_stock",$A195,$B$1,100)</f>
        <v>-3.7151702786378</v>
      </c>
    </row>
    <row r="196" spans="1:16" x14ac:dyDescent="0.25">
      <c r="A196" s="2" t="s">
        <v>194</v>
      </c>
      <c r="B196" s="2" t="s">
        <v>5557</v>
      </c>
      <c r="C196" s="3">
        <f ca="1">[1]!thsiFinD("ths_vol_ratio_stock",$A196,$A$1,7,100)</f>
        <v>0.58885923068354995</v>
      </c>
      <c r="D196" s="3">
        <f ca="1">[1]!thsiFinD("ths_cr_stock",$A196,$A$1,7,100,100)</f>
        <v>88.372093023255999</v>
      </c>
      <c r="E196" s="3">
        <f ca="1">[1]!thsiFinD("ths_mfi_stock",$A196,$A$1,7,100,100)</f>
        <v>51.24377132579</v>
      </c>
      <c r="F196" s="3">
        <f ca="1">[1]!thsiFinD("ths_expma_stock",$A196,$A$1,7,100,100)</f>
        <v>3.4568872451021999</v>
      </c>
      <c r="G196" s="3">
        <f ca="1">[1]!thsiFinD("ths_rsi_stock",$A196,$A$1,7,100,100)</f>
        <v>40.505506203686998</v>
      </c>
      <c r="H196" s="3">
        <f ca="1">[1]!thsiFinD("ths_adtm_stock",$A196,$A$1,7,3,100,100,100)</f>
        <v>0.25925925925926002</v>
      </c>
      <c r="I196" s="3">
        <f ca="1">[1]!thsiFinD("ths_bbiboll_stock",$A196,$A$1,7,3,100,100,100)</f>
        <v>3.4845833333332998</v>
      </c>
      <c r="J196" s="3">
        <f ca="1">[1]!thsiFinD("ths_dptb_stock",$A196,$A$1,7,104,100,100)</f>
        <v>0.57142857142856995</v>
      </c>
      <c r="K196" s="3">
        <f ca="1">[1]!thsiFinD("ths_srmi_stock",$A196,$A$1,7,100,100)</f>
        <v>-2.2922636103152001E-2</v>
      </c>
      <c r="L196" s="3">
        <f ca="1">[1]!thsiFinD("ths_atr_stock",$A196,$A$1,7,101,100,100)</f>
        <v>0.15571428571429</v>
      </c>
      <c r="M196" s="3">
        <f ca="1">[1]!thsiFinD("ths_vol_w_stock",$A196,$A$1)/1000000</f>
        <v>66.221237000000002</v>
      </c>
      <c r="N196" s="3">
        <f ca="1">[1]!thsiFinD("ths_turnover_ratio_w_stock",$A196,$A$1)</f>
        <v>21.351660892975001</v>
      </c>
      <c r="O196" s="3">
        <f ca="1">[1]!thsiFinD("ths_relative_chg_ratio_w_stock",$A196,$A$1,104,100)</f>
        <v>-2.7884477628818001</v>
      </c>
      <c r="P196" s="3">
        <f ca="1">[1]!thsiFinD("ths_chg_ratio_w_stock",$A196,$B$1,100)</f>
        <v>-2.3460410557185001</v>
      </c>
    </row>
    <row r="197" spans="1:16" x14ac:dyDescent="0.25">
      <c r="A197" s="2" t="s">
        <v>195</v>
      </c>
      <c r="B197" s="2" t="s">
        <v>5558</v>
      </c>
      <c r="C197" s="3">
        <f ca="1">[1]!thsiFinD("ths_vol_ratio_stock",$A197,$A$1,7,100)</f>
        <v>1.0514920749412999</v>
      </c>
      <c r="D197" s="3">
        <f ca="1">[1]!thsiFinD("ths_cr_stock",$A197,$A$1,7,100,100)</f>
        <v>144.73684210526</v>
      </c>
      <c r="E197" s="3">
        <f ca="1">[1]!thsiFinD("ths_mfi_stock",$A197,$A$1,7,100,100)</f>
        <v>67.891814347063999</v>
      </c>
      <c r="F197" s="3">
        <f ca="1">[1]!thsiFinD("ths_expma_stock",$A197,$A$1,7,100,100)</f>
        <v>2.4532968779295001</v>
      </c>
      <c r="G197" s="3">
        <f ca="1">[1]!thsiFinD("ths_rsi_stock",$A197,$A$1,7,100,100)</f>
        <v>49.213899412084999</v>
      </c>
      <c r="H197" s="3">
        <f ca="1">[1]!thsiFinD("ths_adtm_stock",$A197,$A$1,7,3,100,100,100)</f>
        <v>0.34615384615384998</v>
      </c>
      <c r="I197" s="3">
        <f ca="1">[1]!thsiFinD("ths_bbiboll_stock",$A197,$A$1,7,3,100,100,100)</f>
        <v>2.4764583333333001</v>
      </c>
      <c r="J197" s="3">
        <f ca="1">[1]!thsiFinD("ths_dptb_stock",$A197,$A$1,7,104,100,100)</f>
        <v>0.42857142857142999</v>
      </c>
      <c r="K197" s="3">
        <f ca="1">[1]!thsiFinD("ths_srmi_stock",$A197,$A$1,7,100,100)</f>
        <v>1.6129032258065001E-2</v>
      </c>
      <c r="L197" s="3">
        <f ca="1">[1]!thsiFinD("ths_atr_stock",$A197,$A$1,7,101,100,100)</f>
        <v>0.09</v>
      </c>
      <c r="M197" s="3">
        <f ca="1">[1]!thsiFinD("ths_vol_w_stock",$A197,$A$1)/1000000</f>
        <v>43.921275999999999</v>
      </c>
      <c r="N197" s="3">
        <f ca="1">[1]!thsiFinD("ths_turnover_ratio_w_stock",$A197,$A$1)</f>
        <v>4.0689444749105999</v>
      </c>
      <c r="O197" s="3">
        <f ca="1">[1]!thsiFinD("ths_relative_chg_ratio_w_stock",$A197,$A$1,104,100)</f>
        <v>5.0855492935679001</v>
      </c>
      <c r="P197" s="3">
        <f ca="1">[1]!thsiFinD("ths_chg_ratio_w_stock",$A197,$B$1,100)</f>
        <v>3.6290322580645</v>
      </c>
    </row>
    <row r="198" spans="1:16" x14ac:dyDescent="0.25">
      <c r="A198" s="2" t="s">
        <v>196</v>
      </c>
      <c r="B198" s="2" t="s">
        <v>5559</v>
      </c>
      <c r="C198" s="3">
        <f ca="1">[1]!thsiFinD("ths_vol_ratio_stock",$A198,$A$1,7,100)</f>
        <v>0.98747231119623002</v>
      </c>
      <c r="D198" s="3">
        <f ca="1">[1]!thsiFinD("ths_cr_stock",$A198,$A$1,7,100,100)</f>
        <v>142.4</v>
      </c>
      <c r="E198" s="3">
        <f ca="1">[1]!thsiFinD("ths_mfi_stock",$A198,$A$1,7,100,100)</f>
        <v>61.069999991637999</v>
      </c>
      <c r="F198" s="3">
        <f ca="1">[1]!thsiFinD("ths_expma_stock",$A198,$A$1,7,100,100)</f>
        <v>6.0042442652887003</v>
      </c>
      <c r="G198" s="3">
        <f ca="1">[1]!thsiFinD("ths_rsi_stock",$A198,$A$1,7,100,100)</f>
        <v>48.492278112702003</v>
      </c>
      <c r="H198" s="3">
        <f ca="1">[1]!thsiFinD("ths_adtm_stock",$A198,$A$1,7,3,100,100,100)</f>
        <v>0.35</v>
      </c>
      <c r="I198" s="3">
        <f ca="1">[1]!thsiFinD("ths_bbiboll_stock",$A198,$A$1,7,3,100,100,100)</f>
        <v>6.0438541666666996</v>
      </c>
      <c r="J198" s="3">
        <f ca="1">[1]!thsiFinD("ths_dptb_stock",$A198,$A$1,7,104,100,100)</f>
        <v>0.71428571428570997</v>
      </c>
      <c r="K198" s="3">
        <f ca="1">[1]!thsiFinD("ths_srmi_stock",$A198,$A$1,7,100,100)</f>
        <v>6.6225165562914003E-3</v>
      </c>
      <c r="L198" s="3">
        <f ca="1">[1]!thsiFinD("ths_atr_stock",$A198,$A$1,7,101,100,100)</f>
        <v>0.14571428571428999</v>
      </c>
      <c r="M198" s="3">
        <f ca="1">[1]!thsiFinD("ths_vol_w_stock",$A198,$A$1)/1000000</f>
        <v>72.170901000000001</v>
      </c>
      <c r="N198" s="3">
        <f ca="1">[1]!thsiFinD("ths_turnover_ratio_w_stock",$A198,$A$1)</f>
        <v>5.4207352336902996</v>
      </c>
      <c r="O198" s="3">
        <f ca="1">[1]!thsiFinD("ths_relative_chg_ratio_w_stock",$A198,$A$1,104,100)</f>
        <v>3.2567499772312001</v>
      </c>
      <c r="P198" s="3">
        <f ca="1">[1]!thsiFinD("ths_chg_ratio_w_stock",$A198,$B$1,100)</f>
        <v>-0.85616438356164004</v>
      </c>
    </row>
    <row r="199" spans="1:16" x14ac:dyDescent="0.25">
      <c r="A199" s="2" t="s">
        <v>197</v>
      </c>
      <c r="B199" s="2" t="s">
        <v>5560</v>
      </c>
      <c r="C199" s="3">
        <f ca="1">[1]!thsiFinD("ths_vol_ratio_stock",$A199,$A$1,7,100)</f>
        <v>1.2443340915345</v>
      </c>
      <c r="D199" s="3">
        <f ca="1">[1]!thsiFinD("ths_cr_stock",$A199,$A$1,7,100,100)</f>
        <v>14.363512593601</v>
      </c>
      <c r="E199" s="3">
        <f ca="1">[1]!thsiFinD("ths_mfi_stock",$A199,$A$1,7,100,100)</f>
        <v>0</v>
      </c>
      <c r="F199" s="3">
        <f ca="1">[1]!thsiFinD("ths_expma_stock",$A199,$A$1,7,100,100)</f>
        <v>38.468087774525003</v>
      </c>
      <c r="G199" s="3">
        <f ca="1">[1]!thsiFinD("ths_rsi_stock",$A199,$A$1,7,100,100)</f>
        <v>15.738999975234</v>
      </c>
      <c r="H199" s="3">
        <f ca="1">[1]!thsiFinD("ths_adtm_stock",$A199,$A$1,7,3,100,100,100)</f>
        <v>0</v>
      </c>
      <c r="I199" s="3">
        <f ca="1">[1]!thsiFinD("ths_bbiboll_stock",$A199,$A$1,7,3,100,100,100)</f>
        <v>38.856458333333002</v>
      </c>
      <c r="J199" s="3">
        <f ca="1">[1]!thsiFinD("ths_dptb_stock",$A199,$A$1,7,104,100,100)</f>
        <v>0.71428571428570997</v>
      </c>
      <c r="K199" s="3">
        <f ca="1">[1]!thsiFinD("ths_srmi_stock",$A199,$A$1,7,100,100)</f>
        <v>-5.5374592833876003E-2</v>
      </c>
      <c r="L199" s="3">
        <f ca="1">[1]!thsiFinD("ths_atr_stock",$A199,$A$1,7,101,100,100)</f>
        <v>0.80142857142857005</v>
      </c>
      <c r="M199" s="3">
        <f ca="1">[1]!thsiFinD("ths_vol_w_stock",$A199,$A$1)/1000000</f>
        <v>167.99570800000001</v>
      </c>
      <c r="N199" s="3">
        <f ca="1">[1]!thsiFinD("ths_turnover_ratio_w_stock",$A199,$A$1)</f>
        <v>3.0089105457852998</v>
      </c>
      <c r="O199" s="3">
        <f ca="1">[1]!thsiFinD("ths_relative_chg_ratio_w_stock",$A199,$A$1,104,100)</f>
        <v>-2.9917050655953998</v>
      </c>
      <c r="P199" s="3">
        <f ca="1">[1]!thsiFinD("ths_chg_ratio_w_stock",$A199,$B$1,100)</f>
        <v>3.1034482758621</v>
      </c>
    </row>
    <row r="200" spans="1:16" x14ac:dyDescent="0.25">
      <c r="A200" s="2" t="s">
        <v>198</v>
      </c>
      <c r="B200" s="2" t="s">
        <v>5561</v>
      </c>
      <c r="C200" s="3">
        <f ca="1">[1]!thsiFinD("ths_vol_ratio_stock",$A200,$A$1,7,100)</f>
        <v>0.72794506830757999</v>
      </c>
      <c r="D200" s="3">
        <f ca="1">[1]!thsiFinD("ths_cr_stock",$A200,$A$1,7,100,100)</f>
        <v>77.108433734939993</v>
      </c>
      <c r="E200" s="3">
        <f ca="1">[1]!thsiFinD("ths_mfi_stock",$A200,$A$1,7,100,100)</f>
        <v>42.921884733852998</v>
      </c>
      <c r="F200" s="3">
        <f ca="1">[1]!thsiFinD("ths_expma_stock",$A200,$A$1,7,100,100)</f>
        <v>3.019362517422</v>
      </c>
      <c r="G200" s="3">
        <f ca="1">[1]!thsiFinD("ths_rsi_stock",$A200,$A$1,7,100,100)</f>
        <v>43.209044629418003</v>
      </c>
      <c r="H200" s="3">
        <f ca="1">[1]!thsiFinD("ths_adtm_stock",$A200,$A$1,7,3,100,100,100)</f>
        <v>0.625</v>
      </c>
      <c r="I200" s="3">
        <f ca="1">[1]!thsiFinD("ths_bbiboll_stock",$A200,$A$1,7,3,100,100,100)</f>
        <v>3.0350000000000001</v>
      </c>
      <c r="J200" s="3">
        <f ca="1">[1]!thsiFinD("ths_dptb_stock",$A200,$A$1,7,104,100,100)</f>
        <v>0.57142857142856995</v>
      </c>
      <c r="K200" s="3">
        <f ca="1">[1]!thsiFinD("ths_srmi_stock",$A200,$A$1,7,100,100)</f>
        <v>-1.6339869281045999E-2</v>
      </c>
      <c r="L200" s="3">
        <f ca="1">[1]!thsiFinD("ths_atr_stock",$A200,$A$1,7,101,100,100)</f>
        <v>7.0000000000000007E-2</v>
      </c>
      <c r="M200" s="3">
        <f ca="1">[1]!thsiFinD("ths_vol_w_stock",$A200,$A$1)/1000000</f>
        <v>33.326473999999997</v>
      </c>
      <c r="N200" s="3">
        <f ca="1">[1]!thsiFinD("ths_turnover_ratio_w_stock",$A200,$A$1)</f>
        <v>2.2602584778038999</v>
      </c>
      <c r="O200" s="3">
        <f ca="1">[1]!thsiFinD("ths_relative_chg_ratio_w_stock",$A200,$A$1,104,100)</f>
        <v>1.890580030695</v>
      </c>
      <c r="P200" s="3">
        <f ca="1">[1]!thsiFinD("ths_chg_ratio_w_stock",$A200,$B$1,100)</f>
        <v>0</v>
      </c>
    </row>
    <row r="201" spans="1:16" x14ac:dyDescent="0.25">
      <c r="A201" s="2" t="s">
        <v>199</v>
      </c>
      <c r="B201" s="2" t="s">
        <v>5562</v>
      </c>
      <c r="C201" s="3">
        <f ca="1">[1]!thsiFinD("ths_vol_ratio_stock",$A201,$A$1,7,100)</f>
        <v>0.73023941645820001</v>
      </c>
      <c r="D201" s="3">
        <f ca="1">[1]!thsiFinD("ths_cr_stock",$A201,$A$1,7,100,100)</f>
        <v>101.29032258063999</v>
      </c>
      <c r="E201" s="3">
        <f ca="1">[1]!thsiFinD("ths_mfi_stock",$A201,$A$1,7,100,100)</f>
        <v>42.709546400938997</v>
      </c>
      <c r="F201" s="3">
        <f ca="1">[1]!thsiFinD("ths_expma_stock",$A201,$A$1,7,100,100)</f>
        <v>5.6274413226527997</v>
      </c>
      <c r="G201" s="3">
        <f ca="1">[1]!thsiFinD("ths_rsi_stock",$A201,$A$1,7,100,100)</f>
        <v>46.983533875408</v>
      </c>
      <c r="H201" s="3">
        <f ca="1">[1]!thsiFinD("ths_adtm_stock",$A201,$A$1,7,3,100,100,100)</f>
        <v>0.78260869565218005</v>
      </c>
      <c r="I201" s="3">
        <f ca="1">[1]!thsiFinD("ths_bbiboll_stock",$A201,$A$1,7,3,100,100,100)</f>
        <v>5.649375</v>
      </c>
      <c r="J201" s="3">
        <f ca="1">[1]!thsiFinD("ths_dptb_stock",$A201,$A$1,7,104,100,100)</f>
        <v>0.71428571428570997</v>
      </c>
      <c r="K201" s="3">
        <f ca="1">[1]!thsiFinD("ths_srmi_stock",$A201,$A$1,7,100,100)</f>
        <v>-5.3003533568904996E-3</v>
      </c>
      <c r="L201" s="3">
        <f ca="1">[1]!thsiFinD("ths_atr_stock",$A201,$A$1,7,101,100,100)</f>
        <v>0.14857142857142999</v>
      </c>
      <c r="M201" s="3">
        <f ca="1">[1]!thsiFinD("ths_vol_w_stock",$A201,$A$1)/1000000</f>
        <v>15.036194999999999</v>
      </c>
      <c r="N201" s="3">
        <f ca="1">[1]!thsiFinD("ths_turnover_ratio_w_stock",$A201,$A$1)</f>
        <v>2.5256473932560999</v>
      </c>
      <c r="O201" s="3">
        <f ca="1">[1]!thsiFinD("ths_relative_chg_ratio_w_stock",$A201,$A$1,104,100)</f>
        <v>2.6921868853134998</v>
      </c>
      <c r="P201" s="3">
        <f ca="1">[1]!thsiFinD("ths_chg_ratio_w_stock",$A201,$B$1,100)</f>
        <v>0.53285968028420005</v>
      </c>
    </row>
    <row r="202" spans="1:16" x14ac:dyDescent="0.25">
      <c r="A202" s="2" t="s">
        <v>200</v>
      </c>
      <c r="B202" s="2" t="s">
        <v>5563</v>
      </c>
      <c r="C202" s="3">
        <f ca="1">[1]!thsiFinD("ths_vol_ratio_stock",$A202,$A$1,7,100)</f>
        <v>0.92174086679714995</v>
      </c>
      <c r="D202" s="3">
        <f ca="1">[1]!thsiFinD("ths_cr_stock",$A202,$A$1,7,100,100)</f>
        <v>284</v>
      </c>
      <c r="E202" s="3">
        <f ca="1">[1]!thsiFinD("ths_mfi_stock",$A202,$A$1,7,100,100)</f>
        <v>57.579484351116001</v>
      </c>
      <c r="F202" s="3">
        <f ca="1">[1]!thsiFinD("ths_expma_stock",$A202,$A$1,7,100,100)</f>
        <v>1.1717221723636999</v>
      </c>
      <c r="G202" s="3">
        <f ca="1">[1]!thsiFinD("ths_rsi_stock",$A202,$A$1,7,100,100)</f>
        <v>45.023194104361998</v>
      </c>
      <c r="H202" s="3">
        <f ca="1">[1]!thsiFinD("ths_adtm_stock",$A202,$A$1,7,3,100,100,100)</f>
        <v>0.6</v>
      </c>
      <c r="I202" s="3">
        <f ca="1">[1]!thsiFinD("ths_bbiboll_stock",$A202,$A$1,7,3,100,100,100)</f>
        <v>1.1917708333332999</v>
      </c>
      <c r="J202" s="3">
        <f ca="1">[1]!thsiFinD("ths_dptb_stock",$A202,$A$1,7,104,100,100)</f>
        <v>0.42857142857142999</v>
      </c>
      <c r="K202" s="3">
        <f ca="1">[1]!thsiFinD("ths_srmi_stock",$A202,$A$1,7,100,100)</f>
        <v>0.10256410256409999</v>
      </c>
      <c r="L202" s="3">
        <f ca="1">[1]!thsiFinD("ths_atr_stock",$A202,$A$1,7,101,100,100)</f>
        <v>0.06</v>
      </c>
      <c r="M202" s="3">
        <f ca="1">[1]!thsiFinD("ths_vol_w_stock",$A202,$A$1)/1000000</f>
        <v>879.70095000000003</v>
      </c>
      <c r="N202" s="3">
        <f ca="1">[1]!thsiFinD("ths_turnover_ratio_w_stock",$A202,$A$1)</f>
        <v>16.568224339871001</v>
      </c>
      <c r="O202" s="3">
        <f ca="1">[1]!thsiFinD("ths_relative_chg_ratio_w_stock",$A202,$A$1,104,100)</f>
        <v>1.7459375868161999</v>
      </c>
      <c r="P202" s="3">
        <f ca="1">[1]!thsiFinD("ths_chg_ratio_w_stock",$A202,$B$1,100)</f>
        <v>-2.5641025641025998</v>
      </c>
    </row>
    <row r="203" spans="1:16" x14ac:dyDescent="0.25">
      <c r="A203" s="2" t="s">
        <v>201</v>
      </c>
      <c r="B203" s="2" t="s">
        <v>5564</v>
      </c>
      <c r="C203" s="3">
        <f ca="1">[1]!thsiFinD("ths_vol_ratio_stock",$A203,$A$1,7,100)</f>
        <v>1.4126056273911001</v>
      </c>
      <c r="D203" s="3">
        <f ca="1">[1]!thsiFinD("ths_cr_stock",$A203,$A$1,7,100,100)</f>
        <v>62.765957446808002</v>
      </c>
      <c r="E203" s="3">
        <f ca="1">[1]!thsiFinD("ths_mfi_stock",$A203,$A$1,7,100,100)</f>
        <v>32.866737187058</v>
      </c>
      <c r="F203" s="3">
        <f ca="1">[1]!thsiFinD("ths_expma_stock",$A203,$A$1,7,100,100)</f>
        <v>9.1569725047386008</v>
      </c>
      <c r="G203" s="3">
        <f ca="1">[1]!thsiFinD("ths_rsi_stock",$A203,$A$1,7,100,100)</f>
        <v>40.561846592518997</v>
      </c>
      <c r="H203" s="3">
        <f ca="1">[1]!thsiFinD("ths_adtm_stock",$A203,$A$1,7,3,100,100,100)</f>
        <v>5.8823529411768001E-2</v>
      </c>
      <c r="I203" s="3">
        <f ca="1">[1]!thsiFinD("ths_bbiboll_stock",$A203,$A$1,7,3,100,100,100)</f>
        <v>9.3308333333333007</v>
      </c>
      <c r="J203" s="3">
        <f ca="1">[1]!thsiFinD("ths_dptb_stock",$A203,$A$1,7,104,100,100)</f>
        <v>0.85714285714285998</v>
      </c>
      <c r="K203" s="3">
        <f ca="1">[1]!thsiFinD("ths_srmi_stock",$A203,$A$1,7,100,100)</f>
        <v>-3.1645569620253E-2</v>
      </c>
      <c r="L203" s="3">
        <f ca="1">[1]!thsiFinD("ths_atr_stock",$A203,$A$1,7,101,100,100)</f>
        <v>0.3</v>
      </c>
      <c r="M203" s="3">
        <f ca="1">[1]!thsiFinD("ths_vol_w_stock",$A203,$A$1)/1000000</f>
        <v>79.102920999999995</v>
      </c>
      <c r="N203" s="3">
        <f ca="1">[1]!thsiFinD("ths_turnover_ratio_w_stock",$A203,$A$1)</f>
        <v>6.3803448556648998</v>
      </c>
      <c r="O203" s="3">
        <f ca="1">[1]!thsiFinD("ths_relative_chg_ratio_w_stock",$A203,$A$1,104,100)</f>
        <v>1.3215053827869001</v>
      </c>
      <c r="P203" s="3">
        <f ca="1">[1]!thsiFinD("ths_chg_ratio_w_stock",$A203,$B$1,100)</f>
        <v>-2.0697167755991002</v>
      </c>
    </row>
    <row r="204" spans="1:16" x14ac:dyDescent="0.25">
      <c r="A204" s="2" t="s">
        <v>202</v>
      </c>
      <c r="B204" s="2" t="s">
        <v>5565</v>
      </c>
      <c r="C204" s="3">
        <f ca="1">[1]!thsiFinD("ths_vol_ratio_stock",$A204,$A$1,7,100)</f>
        <v>0.85278972330281999</v>
      </c>
      <c r="D204" s="3">
        <f ca="1">[1]!thsiFinD("ths_cr_stock",$A204,$A$1,7,100,100)</f>
        <v>137.31343283582001</v>
      </c>
      <c r="E204" s="3">
        <f ca="1">[1]!thsiFinD("ths_mfi_stock",$A204,$A$1,7,100,100)</f>
        <v>63.971612483328997</v>
      </c>
      <c r="F204" s="3">
        <f ca="1">[1]!thsiFinD("ths_expma_stock",$A204,$A$1,7,100,100)</f>
        <v>1.37387288615</v>
      </c>
      <c r="G204" s="3">
        <f ca="1">[1]!thsiFinD("ths_rsi_stock",$A204,$A$1,7,100,100)</f>
        <v>46.964519733045996</v>
      </c>
      <c r="H204" s="3">
        <f ca="1">[1]!thsiFinD("ths_adtm_stock",$A204,$A$1,7,3,100,100,100)</f>
        <v>0.625</v>
      </c>
      <c r="I204" s="3">
        <f ca="1">[1]!thsiFinD("ths_bbiboll_stock",$A204,$A$1,7,3,100,100,100)</f>
        <v>1.3817708333333001</v>
      </c>
      <c r="J204" s="3">
        <f ca="1">[1]!thsiFinD("ths_dptb_stock",$A204,$A$1,7,104,100,100)</f>
        <v>0.42857142857142999</v>
      </c>
      <c r="K204" s="3">
        <f ca="1">[1]!thsiFinD("ths_srmi_stock",$A204,$A$1,7,100,100)</f>
        <v>2.9197080291971E-2</v>
      </c>
      <c r="L204" s="3">
        <f ca="1">[1]!thsiFinD("ths_atr_stock",$A204,$A$1,7,101,100,100)</f>
        <v>7.5714285714285998E-2</v>
      </c>
      <c r="M204" s="3">
        <f ca="1">[1]!thsiFinD("ths_vol_w_stock",$A204,$A$1)/1000000</f>
        <v>83.063564999999997</v>
      </c>
      <c r="N204" s="3">
        <f ca="1">[1]!thsiFinD("ths_turnover_ratio_w_stock",$A204,$A$1)</f>
        <v>6.4605586212897999</v>
      </c>
      <c r="O204" s="3">
        <f ca="1">[1]!thsiFinD("ths_relative_chg_ratio_w_stock",$A204,$A$1,104,100)</f>
        <v>6.2684840059143996</v>
      </c>
      <c r="P204" s="3">
        <f ca="1">[1]!thsiFinD("ths_chg_ratio_w_stock",$A204,$B$1,100)</f>
        <v>6.5693430656934</v>
      </c>
    </row>
    <row r="205" spans="1:16" x14ac:dyDescent="0.25">
      <c r="A205" s="2" t="s">
        <v>203</v>
      </c>
      <c r="B205" s="2" t="s">
        <v>5566</v>
      </c>
      <c r="C205" s="3">
        <f ca="1">[1]!thsiFinD("ths_vol_ratio_stock",$A205,$A$1,7,100)</f>
        <v>1.0564811003904</v>
      </c>
      <c r="D205" s="3">
        <f ca="1">[1]!thsiFinD("ths_cr_stock",$A205,$A$1,7,100,100)</f>
        <v>36.116451524307003</v>
      </c>
      <c r="E205" s="3">
        <f ca="1">[1]!thsiFinD("ths_mfi_stock",$A205,$A$1,7,100,100)</f>
        <v>22.487848710912001</v>
      </c>
      <c r="F205" s="3">
        <f ca="1">[1]!thsiFinD("ths_expma_stock",$A205,$A$1,7,100,100)</f>
        <v>92.209536775355005</v>
      </c>
      <c r="G205" s="3">
        <f ca="1">[1]!thsiFinD("ths_rsi_stock",$A205,$A$1,7,100,100)</f>
        <v>28.255862218215999</v>
      </c>
      <c r="H205" s="3">
        <f ca="1">[1]!thsiFinD("ths_adtm_stock",$A205,$A$1,7,3,100,100,100)</f>
        <v>-0.55737704918033004</v>
      </c>
      <c r="I205" s="3">
        <f ca="1">[1]!thsiFinD("ths_bbiboll_stock",$A205,$A$1,7,3,100,100,100)</f>
        <v>93.799166666667006</v>
      </c>
      <c r="J205" s="3">
        <f ca="1">[1]!thsiFinD("ths_dptb_stock",$A205,$A$1,7,104,100,100)</f>
        <v>0.57142857142856995</v>
      </c>
      <c r="K205" s="3">
        <f ca="1">[1]!thsiFinD("ths_srmi_stock",$A205,$A$1,7,100,100)</f>
        <v>-5.3720735785953003E-2</v>
      </c>
      <c r="L205" s="3">
        <f ca="1">[1]!thsiFinD("ths_atr_stock",$A205,$A$1,7,101,100,100)</f>
        <v>2.4142857142856999</v>
      </c>
      <c r="M205" s="3">
        <f ca="1">[1]!thsiFinD("ths_vol_w_stock",$A205,$A$1)/1000000</f>
        <v>20.373427</v>
      </c>
      <c r="N205" s="3">
        <f ca="1">[1]!thsiFinD("ths_turnover_ratio_w_stock",$A205,$A$1)</f>
        <v>5.0687676512469997</v>
      </c>
      <c r="O205" s="3">
        <f ca="1">[1]!thsiFinD("ths_relative_chg_ratio_w_stock",$A205,$A$1,104,100)</f>
        <v>-0.45643866866504001</v>
      </c>
      <c r="P205" s="3">
        <f ca="1">[1]!thsiFinD("ths_chg_ratio_w_stock",$A205,$B$1,100)</f>
        <v>2.4629997791031002</v>
      </c>
    </row>
    <row r="206" spans="1:16" x14ac:dyDescent="0.25">
      <c r="A206" s="2" t="s">
        <v>204</v>
      </c>
      <c r="B206" s="2" t="s">
        <v>5567</v>
      </c>
      <c r="C206" s="3">
        <f ca="1">[1]!thsiFinD("ths_vol_ratio_stock",$A206,$A$1,7,100)</f>
        <v>1.0941746958634999</v>
      </c>
      <c r="D206" s="3">
        <f ca="1">[1]!thsiFinD("ths_cr_stock",$A206,$A$1,7,100,100)</f>
        <v>171.49321266967999</v>
      </c>
      <c r="E206" s="3">
        <f ca="1">[1]!thsiFinD("ths_mfi_stock",$A206,$A$1,7,100,100)</f>
        <v>80.364426586172002</v>
      </c>
      <c r="F206" s="3">
        <f ca="1">[1]!thsiFinD("ths_expma_stock",$A206,$A$1,7,100,100)</f>
        <v>4.3664395962319</v>
      </c>
      <c r="G206" s="3">
        <f ca="1">[1]!thsiFinD("ths_rsi_stock",$A206,$A$1,7,100,100)</f>
        <v>52.480888474670003</v>
      </c>
      <c r="H206" s="3">
        <f ca="1">[1]!thsiFinD("ths_adtm_stock",$A206,$A$1,7,3,100,100,100)</f>
        <v>0.61467889908257001</v>
      </c>
      <c r="I206" s="3">
        <f ca="1">[1]!thsiFinD("ths_bbiboll_stock",$A206,$A$1,7,3,100,100,100)</f>
        <v>4.3759375</v>
      </c>
      <c r="J206" s="3">
        <f ca="1">[1]!thsiFinD("ths_dptb_stock",$A206,$A$1,7,104,100,100)</f>
        <v>0.57142857142856995</v>
      </c>
      <c r="K206" s="3">
        <f ca="1">[1]!thsiFinD("ths_srmi_stock",$A206,$A$1,7,100,100)</f>
        <v>3.3936651583710002E-2</v>
      </c>
      <c r="L206" s="3">
        <f ca="1">[1]!thsiFinD("ths_atr_stock",$A206,$A$1,7,101,100,100)</f>
        <v>0.3</v>
      </c>
      <c r="M206" s="3">
        <f ca="1">[1]!thsiFinD("ths_vol_w_stock",$A206,$A$1)/1000000</f>
        <v>77.192745000000002</v>
      </c>
      <c r="N206" s="3">
        <f ca="1">[1]!thsiFinD("ths_turnover_ratio_w_stock",$A206,$A$1)</f>
        <v>25.20191356134</v>
      </c>
      <c r="O206" s="3">
        <f ca="1">[1]!thsiFinD("ths_relative_chg_ratio_w_stock",$A206,$A$1,104,100)</f>
        <v>6.3731287644970998</v>
      </c>
      <c r="P206" s="3">
        <f ca="1">[1]!thsiFinD("ths_chg_ratio_w_stock",$A206,$B$1,100)</f>
        <v>2.4886877828054002</v>
      </c>
    </row>
    <row r="207" spans="1:16" x14ac:dyDescent="0.25">
      <c r="A207" s="2" t="s">
        <v>205</v>
      </c>
      <c r="B207" s="2" t="s">
        <v>5568</v>
      </c>
      <c r="C207" s="3">
        <f ca="1">[1]!thsiFinD("ths_vol_ratio_stock",$A207,$A$1,7,100)</f>
        <v>0.37516589655006</v>
      </c>
      <c r="D207" s="3">
        <f ca="1">[1]!thsiFinD("ths_cr_stock",$A207,$A$1,7,100,100)</f>
        <v>109.65909090909</v>
      </c>
      <c r="E207" s="3">
        <f ca="1">[1]!thsiFinD("ths_mfi_stock",$A207,$A$1,7,100,100)</f>
        <v>45.350058742789997</v>
      </c>
      <c r="F207" s="3">
        <f ca="1">[1]!thsiFinD("ths_expma_stock",$A207,$A$1,7,100,100)</f>
        <v>3.5566464945014999</v>
      </c>
      <c r="G207" s="3">
        <f ca="1">[1]!thsiFinD("ths_rsi_stock",$A207,$A$1,7,100,100)</f>
        <v>44.752628309367999</v>
      </c>
      <c r="H207" s="3">
        <f ca="1">[1]!thsiFinD("ths_adtm_stock",$A207,$A$1,7,3,100,100,100)</f>
        <v>0.88059701492537001</v>
      </c>
      <c r="I207" s="3">
        <f ca="1">[1]!thsiFinD("ths_bbiboll_stock",$A207,$A$1,7,3,100,100,100)</f>
        <v>3.5640624999999999</v>
      </c>
      <c r="J207" s="3">
        <f ca="1">[1]!thsiFinD("ths_dptb_stock",$A207,$A$1,7,104,100,100)</f>
        <v>0.28571428571428997</v>
      </c>
      <c r="K207" s="3">
        <f ca="1">[1]!thsiFinD("ths_srmi_stock",$A207,$A$1,7,100,100)</f>
        <v>2.8328611898016001E-3</v>
      </c>
      <c r="L207" s="3">
        <f ca="1">[1]!thsiFinD("ths_atr_stock",$A207,$A$1,7,101,100,100)</f>
        <v>0.19</v>
      </c>
      <c r="M207" s="3">
        <f ca="1">[1]!thsiFinD("ths_vol_w_stock",$A207,$A$1)/1000000</f>
        <v>88.159040000000005</v>
      </c>
      <c r="N207" s="3">
        <f ca="1">[1]!thsiFinD("ths_turnover_ratio_w_stock",$A207,$A$1)</f>
        <v>7.7529011630736004</v>
      </c>
      <c r="O207" s="3">
        <f ca="1">[1]!thsiFinD("ths_relative_chg_ratio_w_stock",$A207,$A$1,104,100)</f>
        <v>4.1171992085503997E-2</v>
      </c>
      <c r="P207" s="3">
        <f ca="1">[1]!thsiFinD("ths_chg_ratio_w_stock",$A207,$B$1,100)</f>
        <v>-0.56657223796033995</v>
      </c>
    </row>
    <row r="208" spans="1:16" x14ac:dyDescent="0.25">
      <c r="A208" s="2" t="s">
        <v>206</v>
      </c>
      <c r="B208" s="2" t="s">
        <v>5569</v>
      </c>
      <c r="C208" s="3">
        <f ca="1">[1]!thsiFinD("ths_vol_ratio_stock",$A208,$A$1,7,100)</f>
        <v>2.0786031016741</v>
      </c>
      <c r="D208" s="3">
        <f ca="1">[1]!thsiFinD("ths_cr_stock",$A208,$A$1,7,100,100)</f>
        <v>113.53711790393</v>
      </c>
      <c r="E208" s="3">
        <f ca="1">[1]!thsiFinD("ths_mfi_stock",$A208,$A$1,7,100,100)</f>
        <v>64.078507453889998</v>
      </c>
      <c r="F208" s="3">
        <f ca="1">[1]!thsiFinD("ths_expma_stock",$A208,$A$1,7,100,100)</f>
        <v>6.3998937856911997</v>
      </c>
      <c r="G208" s="3">
        <f ca="1">[1]!thsiFinD("ths_rsi_stock",$A208,$A$1,7,100,100)</f>
        <v>43.153597891510003</v>
      </c>
      <c r="H208" s="3">
        <f ca="1">[1]!thsiFinD("ths_adtm_stock",$A208,$A$1,7,3,100,100,100)</f>
        <v>0.84615384615385003</v>
      </c>
      <c r="I208" s="3">
        <f ca="1">[1]!thsiFinD("ths_bbiboll_stock",$A208,$A$1,7,3,100,100,100)</f>
        <v>6.3792708333333001</v>
      </c>
      <c r="J208" s="3">
        <f ca="1">[1]!thsiFinD("ths_dptb_stock",$A208,$A$1,7,104,100,100)</f>
        <v>0.42857142857142999</v>
      </c>
      <c r="K208" s="3">
        <f ca="1">[1]!thsiFinD("ths_srmi_stock",$A208,$A$1,7,100,100)</f>
        <v>3.2733224222587002E-3</v>
      </c>
      <c r="L208" s="3">
        <f ca="1">[1]!thsiFinD("ths_atr_stock",$A208,$A$1,7,101,100,100)</f>
        <v>0.55000000000000004</v>
      </c>
      <c r="M208" s="3">
        <f ca="1">[1]!thsiFinD("ths_vol_w_stock",$A208,$A$1)/1000000</f>
        <v>51.500810000000001</v>
      </c>
      <c r="N208" s="3">
        <f ca="1">[1]!thsiFinD("ths_turnover_ratio_w_stock",$A208,$A$1)</f>
        <v>35.072287614931</v>
      </c>
      <c r="O208" s="3">
        <f ca="1">[1]!thsiFinD("ths_relative_chg_ratio_w_stock",$A208,$A$1,104,100)</f>
        <v>1.0478030475285001</v>
      </c>
      <c r="P208" s="3">
        <f ca="1">[1]!thsiFinD("ths_chg_ratio_w_stock",$A208,$B$1,100)</f>
        <v>-3.1096563011457001</v>
      </c>
    </row>
    <row r="209" spans="1:16" x14ac:dyDescent="0.25">
      <c r="A209" s="2" t="s">
        <v>207</v>
      </c>
      <c r="B209" s="2" t="s">
        <v>5570</v>
      </c>
      <c r="C209" s="3">
        <f ca="1">[1]!thsiFinD("ths_vol_ratio_stock",$A209,$A$1,7,100)</f>
        <v>0.58088716228064996</v>
      </c>
      <c r="D209" s="3">
        <f ca="1">[1]!thsiFinD("ths_cr_stock",$A209,$A$1,7,100,100)</f>
        <v>87.5</v>
      </c>
      <c r="E209" s="3">
        <f ca="1">[1]!thsiFinD("ths_mfi_stock",$A209,$A$1,7,100,100)</f>
        <v>46.952473711666002</v>
      </c>
      <c r="F209" s="3">
        <f ca="1">[1]!thsiFinD("ths_expma_stock",$A209,$A$1,7,100,100)</f>
        <v>1.3466500180565</v>
      </c>
      <c r="G209" s="3">
        <f ca="1">[1]!thsiFinD("ths_rsi_stock",$A209,$A$1,7,100,100)</f>
        <v>40.029347415690999</v>
      </c>
      <c r="H209" s="3">
        <f ca="1">[1]!thsiFinD("ths_adtm_stock",$A209,$A$1,7,3,100,100,100)</f>
        <v>0.9</v>
      </c>
      <c r="I209" s="3">
        <f ca="1">[1]!thsiFinD("ths_bbiboll_stock",$A209,$A$1,7,3,100,100,100)</f>
        <v>1.3652083333333001</v>
      </c>
      <c r="J209" s="3">
        <f ca="1">[1]!thsiFinD("ths_dptb_stock",$A209,$A$1,7,104,100,100)</f>
        <v>0.28571428571428997</v>
      </c>
      <c r="K209" s="3">
        <f ca="1">[1]!thsiFinD("ths_srmi_stock",$A209,$A$1,7,100,100)</f>
        <v>-2.1897810218977999E-2</v>
      </c>
      <c r="L209" s="3">
        <f ca="1">[1]!thsiFinD("ths_atr_stock",$A209,$A$1,7,101,100,100)</f>
        <v>6.4285714285714002E-2</v>
      </c>
      <c r="M209" s="3">
        <f ca="1">[1]!thsiFinD("ths_vol_w_stock",$A209,$A$1)/1000000</f>
        <v>19.793092000000001</v>
      </c>
      <c r="N209" s="3">
        <f ca="1">[1]!thsiFinD("ths_turnover_ratio_w_stock",$A209,$A$1)</f>
        <v>2.9090000140018999</v>
      </c>
      <c r="O209" s="3">
        <f ca="1">[1]!thsiFinD("ths_relative_chg_ratio_w_stock",$A209,$A$1,104,100)</f>
        <v>1.6357483205471</v>
      </c>
      <c r="P209" s="3">
        <f ca="1">[1]!thsiFinD("ths_chg_ratio_w_stock",$A209,$B$1,100)</f>
        <v>0</v>
      </c>
    </row>
    <row r="210" spans="1:16" x14ac:dyDescent="0.25">
      <c r="A210" s="2" t="s">
        <v>208</v>
      </c>
      <c r="B210" s="2" t="s">
        <v>5571</v>
      </c>
      <c r="C210" s="3">
        <f ca="1">[1]!thsiFinD("ths_vol_ratio_stock",$A210,$A$1,7,100)</f>
        <v>0.63986142469314999</v>
      </c>
      <c r="D210" s="3">
        <f ca="1">[1]!thsiFinD("ths_cr_stock",$A210,$A$1,7,100,100)</f>
        <v>97.765363128491003</v>
      </c>
      <c r="E210" s="3">
        <f ca="1">[1]!thsiFinD("ths_mfi_stock",$A210,$A$1,7,100,100)</f>
        <v>63.741582742402997</v>
      </c>
      <c r="F210" s="3">
        <f ca="1">[1]!thsiFinD("ths_expma_stock",$A210,$A$1,7,100,100)</f>
        <v>4.4062203789804002</v>
      </c>
      <c r="G210" s="3">
        <f ca="1">[1]!thsiFinD("ths_rsi_stock",$A210,$A$1,7,100,100)</f>
        <v>38.706065704552003</v>
      </c>
      <c r="H210" s="3">
        <f ca="1">[1]!thsiFinD("ths_adtm_stock",$A210,$A$1,7,3,100,100,100)</f>
        <v>0.78947368421052999</v>
      </c>
      <c r="I210" s="3">
        <f ca="1">[1]!thsiFinD("ths_bbiboll_stock",$A210,$A$1,7,3,100,100,100)</f>
        <v>4.4548958333332997</v>
      </c>
      <c r="J210" s="3">
        <f ca="1">[1]!thsiFinD("ths_dptb_stock",$A210,$A$1,7,104,100,100)</f>
        <v>0.42857142857142999</v>
      </c>
      <c r="K210" s="3">
        <f ca="1">[1]!thsiFinD("ths_srmi_stock",$A210,$A$1,7,100,100)</f>
        <v>-2.4663677130045001E-2</v>
      </c>
      <c r="L210" s="3">
        <f ca="1">[1]!thsiFinD("ths_atr_stock",$A210,$A$1,7,101,100,100)</f>
        <v>0.16857142857143001</v>
      </c>
      <c r="M210" s="3">
        <f ca="1">[1]!thsiFinD("ths_vol_w_stock",$A210,$A$1)/1000000</f>
        <v>61.831055999999997</v>
      </c>
      <c r="N210" s="3">
        <f ca="1">[1]!thsiFinD("ths_turnover_ratio_w_stock",$A210,$A$1)</f>
        <v>8.5625926158127008</v>
      </c>
      <c r="O210" s="3">
        <f ca="1">[1]!thsiFinD("ths_relative_chg_ratio_w_stock",$A210,$A$1,104,100)</f>
        <v>0.42620271740881999</v>
      </c>
      <c r="P210" s="3">
        <f ca="1">[1]!thsiFinD("ths_chg_ratio_w_stock",$A210,$B$1,100)</f>
        <v>0.68965517241380003</v>
      </c>
    </row>
    <row r="211" spans="1:16" x14ac:dyDescent="0.25">
      <c r="A211" s="2" t="s">
        <v>209</v>
      </c>
      <c r="B211" s="2" t="s">
        <v>5572</v>
      </c>
      <c r="C211" s="3">
        <f ca="1">[1]!thsiFinD("ths_vol_ratio_stock",$A211,$A$1,7,100)</f>
        <v>0.93528621222561004</v>
      </c>
      <c r="D211" s="3">
        <f ca="1">[1]!thsiFinD("ths_cr_stock",$A211,$A$1,7,100,100)</f>
        <v>102.94117647058999</v>
      </c>
      <c r="E211" s="3">
        <f ca="1">[1]!thsiFinD("ths_mfi_stock",$A211,$A$1,7,100,100)</f>
        <v>50.796937033608998</v>
      </c>
      <c r="F211" s="3">
        <f ca="1">[1]!thsiFinD("ths_expma_stock",$A211,$A$1,7,100,100)</f>
        <v>6.2280358899759998</v>
      </c>
      <c r="G211" s="3">
        <f ca="1">[1]!thsiFinD("ths_rsi_stock",$A211,$A$1,7,100,100)</f>
        <v>50.298585953078998</v>
      </c>
      <c r="H211" s="3">
        <f ca="1">[1]!thsiFinD("ths_adtm_stock",$A211,$A$1,7,3,100,100,100)</f>
        <v>-8.8817841970012003E-15</v>
      </c>
      <c r="I211" s="3">
        <f ca="1">[1]!thsiFinD("ths_bbiboll_stock",$A211,$A$1,7,3,100,100,100)</f>
        <v>6.2420833333332997</v>
      </c>
      <c r="J211" s="3">
        <f ca="1">[1]!thsiFinD("ths_dptb_stock",$A211,$A$1,7,104,100,100)</f>
        <v>0.42857142857142999</v>
      </c>
      <c r="K211" s="3">
        <f ca="1">[1]!thsiFinD("ths_srmi_stock",$A211,$A$1,7,100,100)</f>
        <v>-3.1897926634767999E-3</v>
      </c>
      <c r="L211" s="3">
        <f ca="1">[1]!thsiFinD("ths_atr_stock",$A211,$A$1,7,101,100,100)</f>
        <v>0.13285714285714001</v>
      </c>
      <c r="M211" s="3">
        <f ca="1">[1]!thsiFinD("ths_vol_w_stock",$A211,$A$1)/1000000</f>
        <v>18.025853999999999</v>
      </c>
      <c r="N211" s="3">
        <f ca="1">[1]!thsiFinD("ths_turnover_ratio_w_stock",$A211,$A$1)</f>
        <v>1.859494389003</v>
      </c>
      <c r="O211" s="3">
        <f ca="1">[1]!thsiFinD("ths_relative_chg_ratio_w_stock",$A211,$A$1,104,100)</f>
        <v>3.0080516278349001</v>
      </c>
      <c r="P211" s="3">
        <f ca="1">[1]!thsiFinD("ths_chg_ratio_w_stock",$A211,$B$1,100)</f>
        <v>3.52</v>
      </c>
    </row>
    <row r="212" spans="1:16" x14ac:dyDescent="0.25">
      <c r="A212" s="2" t="s">
        <v>210</v>
      </c>
      <c r="B212" s="2" t="s">
        <v>5573</v>
      </c>
      <c r="C212" s="3">
        <f ca="1">[1]!thsiFinD("ths_vol_ratio_stock",$A212,$A$1,7,100)</f>
        <v>0.68427331173465999</v>
      </c>
      <c r="D212" s="3">
        <f ca="1">[1]!thsiFinD("ths_cr_stock",$A212,$A$1,7,100,100)</f>
        <v>37.677053824363</v>
      </c>
      <c r="E212" s="3">
        <f ca="1">[1]!thsiFinD("ths_mfi_stock",$A212,$A$1,7,100,100)</f>
        <v>16.099097682389999</v>
      </c>
      <c r="F212" s="3">
        <f ca="1">[1]!thsiFinD("ths_expma_stock",$A212,$A$1,7,100,100)</f>
        <v>5.9608792948757001</v>
      </c>
      <c r="G212" s="3">
        <f ca="1">[1]!thsiFinD("ths_rsi_stock",$A212,$A$1,7,100,100)</f>
        <v>36.585568665411998</v>
      </c>
      <c r="H212" s="3">
        <f ca="1">[1]!thsiFinD("ths_adtm_stock",$A212,$A$1,7,3,100,100,100)</f>
        <v>0.16981132075472</v>
      </c>
      <c r="I212" s="3">
        <f ca="1">[1]!thsiFinD("ths_bbiboll_stock",$A212,$A$1,7,3,100,100,100)</f>
        <v>5.9792708333332998</v>
      </c>
      <c r="J212" s="3">
        <f ca="1">[1]!thsiFinD("ths_dptb_stock",$A212,$A$1,7,104,100,100)</f>
        <v>0.71428571428570997</v>
      </c>
      <c r="K212" s="3">
        <f ca="1">[1]!thsiFinD("ths_srmi_stock",$A212,$A$1,7,100,100)</f>
        <v>-7.7901430842607006E-2</v>
      </c>
      <c r="L212" s="3">
        <f ca="1">[1]!thsiFinD("ths_atr_stock",$A212,$A$1,7,101,100,100)</f>
        <v>0.24285714285714</v>
      </c>
      <c r="M212" s="3">
        <f ca="1">[1]!thsiFinD("ths_vol_w_stock",$A212,$A$1)/1000000</f>
        <v>219.77922100000001</v>
      </c>
      <c r="N212" s="3">
        <f ca="1">[1]!thsiFinD("ths_turnover_ratio_w_stock",$A212,$A$1)</f>
        <v>17.237548781758001</v>
      </c>
      <c r="O212" s="3">
        <f ca="1">[1]!thsiFinD("ths_relative_chg_ratio_w_stock",$A212,$A$1,104,100)</f>
        <v>-3.5642368152742998</v>
      </c>
      <c r="P212" s="3">
        <f ca="1">[1]!thsiFinD("ths_chg_ratio_w_stock",$A212,$B$1,100)</f>
        <v>-2.9310344827586001</v>
      </c>
    </row>
    <row r="213" spans="1:16" x14ac:dyDescent="0.25">
      <c r="A213" s="2" t="s">
        <v>211</v>
      </c>
      <c r="B213" s="2" t="s">
        <v>5574</v>
      </c>
      <c r="C213" s="3">
        <f ca="1">[1]!thsiFinD("ths_vol_ratio_stock",$A213,$A$1,7,100)</f>
        <v>0.65157310996651996</v>
      </c>
      <c r="D213" s="3">
        <f ca="1">[1]!thsiFinD("ths_cr_stock",$A213,$A$1,7,100,100)</f>
        <v>39.285714285714</v>
      </c>
      <c r="E213" s="3">
        <f ca="1">[1]!thsiFinD("ths_mfi_stock",$A213,$A$1,7,100,100)</f>
        <v>12.720348084835001</v>
      </c>
      <c r="F213" s="3">
        <f ca="1">[1]!thsiFinD("ths_expma_stock",$A213,$A$1,7,100,100)</f>
        <v>2.7099636061539001</v>
      </c>
      <c r="G213" s="3">
        <f ca="1">[1]!thsiFinD("ths_rsi_stock",$A213,$A$1,7,100,100)</f>
        <v>39.452570140942001</v>
      </c>
      <c r="H213" s="3">
        <f ca="1">[1]!thsiFinD("ths_adtm_stock",$A213,$A$1,7,3,100,100,100)</f>
        <v>-0.57692307692307998</v>
      </c>
      <c r="I213" s="3">
        <f ca="1">[1]!thsiFinD("ths_bbiboll_stock",$A213,$A$1,7,3,100,100,100)</f>
        <v>2.7229166666667002</v>
      </c>
      <c r="J213" s="3">
        <f ca="1">[1]!thsiFinD("ths_dptb_stock",$A213,$A$1,7,104,100,100)</f>
        <v>0.71428571428570997</v>
      </c>
      <c r="K213" s="3">
        <f ca="1">[1]!thsiFinD("ths_srmi_stock",$A213,$A$1,7,100,100)</f>
        <v>-8.9347079037800994E-2</v>
      </c>
      <c r="L213" s="3">
        <f ca="1">[1]!thsiFinD("ths_atr_stock",$A213,$A$1,7,101,100,100)</f>
        <v>0.11285714285714001</v>
      </c>
      <c r="M213" s="3">
        <f ca="1">[1]!thsiFinD("ths_vol_w_stock",$A213,$A$1)/1000000</f>
        <v>108.02036200000001</v>
      </c>
      <c r="N213" s="3">
        <f ca="1">[1]!thsiFinD("ths_turnover_ratio_w_stock",$A213,$A$1)</f>
        <v>12.502675820609999</v>
      </c>
      <c r="O213" s="3">
        <f ca="1">[1]!thsiFinD("ths_relative_chg_ratio_w_stock",$A213,$A$1,104,100)</f>
        <v>-4.1340525256543996</v>
      </c>
      <c r="P213" s="3">
        <f ca="1">[1]!thsiFinD("ths_chg_ratio_w_stock",$A213,$B$1,100)</f>
        <v>-0.75471698113207997</v>
      </c>
    </row>
    <row r="214" spans="1:16" x14ac:dyDescent="0.25">
      <c r="A214" s="2" t="s">
        <v>212</v>
      </c>
      <c r="B214" s="2" t="s">
        <v>5575</v>
      </c>
      <c r="C214" s="3">
        <f ca="1">[1]!thsiFinD("ths_vol_ratio_stock",$A214,$A$1,7,100)</f>
        <v>0.80086926186053997</v>
      </c>
      <c r="D214" s="3">
        <f ca="1">[1]!thsiFinD("ths_cr_stock",$A214,$A$1,7,100,100)</f>
        <v>65.584415584416007</v>
      </c>
      <c r="E214" s="3">
        <f ca="1">[1]!thsiFinD("ths_mfi_stock",$A214,$A$1,7,100,100)</f>
        <v>27.442350613692</v>
      </c>
      <c r="F214" s="3">
        <f ca="1">[1]!thsiFinD("ths_expma_stock",$A214,$A$1,7,100,100)</f>
        <v>3.7386933927975998</v>
      </c>
      <c r="G214" s="3">
        <f ca="1">[1]!thsiFinD("ths_rsi_stock",$A214,$A$1,7,100,100)</f>
        <v>38.40487188414</v>
      </c>
      <c r="H214" s="3">
        <f ca="1">[1]!thsiFinD("ths_adtm_stock",$A214,$A$1,7,3,100,100,100)</f>
        <v>0.24242424242423999</v>
      </c>
      <c r="I214" s="3">
        <f ca="1">[1]!thsiFinD("ths_bbiboll_stock",$A214,$A$1,7,3,100,100,100)</f>
        <v>3.7651041666667</v>
      </c>
      <c r="J214" s="3">
        <f ca="1">[1]!thsiFinD("ths_dptb_stock",$A214,$A$1,7,104,100,100)</f>
        <v>0.71428571428570997</v>
      </c>
      <c r="K214" s="3">
        <f ca="1">[1]!thsiFinD("ths_srmi_stock",$A214,$A$1,7,100,100)</f>
        <v>-3.90625E-2</v>
      </c>
      <c r="L214" s="3">
        <f ca="1">[1]!thsiFinD("ths_atr_stock",$A214,$A$1,7,101,100,100)</f>
        <v>0.12142857142857</v>
      </c>
      <c r="M214" s="3">
        <f ca="1">[1]!thsiFinD("ths_vol_w_stock",$A214,$A$1)/1000000</f>
        <v>22.511800999999998</v>
      </c>
      <c r="N214" s="3">
        <f ca="1">[1]!thsiFinD("ths_turnover_ratio_w_stock",$A214,$A$1)</f>
        <v>4.8980033034270001</v>
      </c>
      <c r="O214" s="3">
        <f ca="1">[1]!thsiFinD("ths_relative_chg_ratio_w_stock",$A214,$A$1,104,100)</f>
        <v>-0.97783350636057997</v>
      </c>
      <c r="P214" s="3">
        <f ca="1">[1]!thsiFinD("ths_chg_ratio_w_stock",$A214,$B$1,100)</f>
        <v>4.6070460704606999</v>
      </c>
    </row>
    <row r="215" spans="1:16" x14ac:dyDescent="0.25">
      <c r="A215" s="2" t="s">
        <v>213</v>
      </c>
      <c r="B215" s="2" t="s">
        <v>5576</v>
      </c>
      <c r="C215" s="3">
        <f ca="1">[1]!thsiFinD("ths_vol_ratio_stock",$A215,$A$1,7,100)</f>
        <v>6.0778230578211003</v>
      </c>
      <c r="D215" s="3">
        <f ca="1">[1]!thsiFinD("ths_cr_stock",$A215,$A$1,7,100,100)</f>
        <v>1480.7692307692</v>
      </c>
      <c r="E215" s="3">
        <f ca="1">[1]!thsiFinD("ths_mfi_stock",$A215,$A$1,7,100,100)</f>
        <v>92.012933413312993</v>
      </c>
      <c r="F215" s="3">
        <f ca="1">[1]!thsiFinD("ths_expma_stock",$A215,$A$1,7,100,100)</f>
        <v>2.7562300903136001</v>
      </c>
      <c r="G215" s="3">
        <f ca="1">[1]!thsiFinD("ths_rsi_stock",$A215,$A$1,7,100,100)</f>
        <v>81.106513244747006</v>
      </c>
      <c r="H215" s="3">
        <f ca="1">[1]!thsiFinD("ths_adtm_stock",$A215,$A$1,7,3,100,100,100)</f>
        <v>0.79746835443038</v>
      </c>
      <c r="I215" s="3">
        <f ca="1">[1]!thsiFinD("ths_bbiboll_stock",$A215,$A$1,7,3,100,100,100)</f>
        <v>2.6819791666667001</v>
      </c>
      <c r="J215" s="3">
        <f ca="1">[1]!thsiFinD("ths_dptb_stock",$A215,$A$1,7,104,100,100)</f>
        <v>0.28571428571428997</v>
      </c>
      <c r="K215" s="3">
        <f ca="1">[1]!thsiFinD("ths_srmi_stock",$A215,$A$1,7,100,100)</f>
        <v>0.21337579617833999</v>
      </c>
      <c r="L215" s="3">
        <f ca="1">[1]!thsiFinD("ths_atr_stock",$A215,$A$1,7,101,100,100)</f>
        <v>0.21714285714286</v>
      </c>
      <c r="M215" s="3">
        <f ca="1">[1]!thsiFinD("ths_vol_w_stock",$A215,$A$1)/1000000</f>
        <v>116.795103</v>
      </c>
      <c r="N215" s="3">
        <f ca="1">[1]!thsiFinD("ths_turnover_ratio_w_stock",$A215,$A$1)</f>
        <v>32.770792087541999</v>
      </c>
      <c r="O215" s="3">
        <f ca="1">[1]!thsiFinD("ths_relative_chg_ratio_w_stock",$A215,$A$1,104,100)</f>
        <v>33.373320098092002</v>
      </c>
      <c r="P215" s="3">
        <f ca="1">[1]!thsiFinD("ths_chg_ratio_w_stock",$A215,$B$1,100)</f>
        <v>-15.605095541401001</v>
      </c>
    </row>
    <row r="216" spans="1:16" x14ac:dyDescent="0.25">
      <c r="A216" s="2" t="s">
        <v>214</v>
      </c>
      <c r="B216" s="2" t="s">
        <v>5577</v>
      </c>
      <c r="C216" s="3">
        <f ca="1">[1]!thsiFinD("ths_vol_ratio_stock",$A216,$A$1,7,100)</f>
        <v>1.4219292587896</v>
      </c>
      <c r="D216" s="3">
        <f ca="1">[1]!thsiFinD("ths_cr_stock",$A216,$A$1,7,100,100)</f>
        <v>37.6</v>
      </c>
      <c r="E216" s="3">
        <f ca="1">[1]!thsiFinD("ths_mfi_stock",$A216,$A$1,7,100,100)</f>
        <v>25.910647351880002</v>
      </c>
      <c r="F216" s="3">
        <f ca="1">[1]!thsiFinD("ths_expma_stock",$A216,$A$1,7,100,100)</f>
        <v>8.6576656610968996</v>
      </c>
      <c r="G216" s="3">
        <f ca="1">[1]!thsiFinD("ths_rsi_stock",$A216,$A$1,7,100,100)</f>
        <v>39.629645157791003</v>
      </c>
      <c r="H216" s="3">
        <f ca="1">[1]!thsiFinD("ths_adtm_stock",$A216,$A$1,7,3,100,100,100)</f>
        <v>0.18055555555555999</v>
      </c>
      <c r="I216" s="3">
        <f ca="1">[1]!thsiFinD("ths_bbiboll_stock",$A216,$A$1,7,3,100,100,100)</f>
        <v>8.6569791666666998</v>
      </c>
      <c r="J216" s="3">
        <f ca="1">[1]!thsiFinD("ths_dptb_stock",$A216,$A$1,7,104,100,100)</f>
        <v>0.71428571428570997</v>
      </c>
      <c r="K216" s="3">
        <f ca="1">[1]!thsiFinD("ths_srmi_stock",$A216,$A$1,7,100,100)</f>
        <v>-7.3951434878587005E-2</v>
      </c>
      <c r="L216" s="3">
        <f ca="1">[1]!thsiFinD("ths_atr_stock",$A216,$A$1,7,101,100,100)</f>
        <v>0.49857142857143</v>
      </c>
      <c r="M216" s="3">
        <f ca="1">[1]!thsiFinD("ths_vol_w_stock",$A216,$A$1)/1000000</f>
        <v>175.00879399999999</v>
      </c>
      <c r="N216" s="3">
        <f ca="1">[1]!thsiFinD("ths_turnover_ratio_w_stock",$A216,$A$1)</f>
        <v>13.379931125562999</v>
      </c>
      <c r="O216" s="3">
        <f ca="1">[1]!thsiFinD("ths_relative_chg_ratio_w_stock",$A216,$A$1,104,100)</f>
        <v>-8.6091195124657993</v>
      </c>
      <c r="P216" s="3">
        <f ca="1">[1]!thsiFinD("ths_chg_ratio_w_stock",$A216,$B$1,100)</f>
        <v>-4.6483909415970999</v>
      </c>
    </row>
    <row r="217" spans="1:16" x14ac:dyDescent="0.25">
      <c r="A217" s="2" t="s">
        <v>215</v>
      </c>
      <c r="B217" s="2" t="s">
        <v>5578</v>
      </c>
      <c r="C217" s="3">
        <f ca="1">[1]!thsiFinD("ths_vol_ratio_stock",$A217,$A$1,7,100)</f>
        <v>0.62573754514798996</v>
      </c>
      <c r="D217" s="3">
        <f ca="1">[1]!thsiFinD("ths_cr_stock",$A217,$A$1,7,100,100)</f>
        <v>73.607748184019002</v>
      </c>
      <c r="E217" s="3">
        <f ca="1">[1]!thsiFinD("ths_mfi_stock",$A217,$A$1,7,100,100)</f>
        <v>35.602059256346003</v>
      </c>
      <c r="F217" s="3">
        <f ca="1">[1]!thsiFinD("ths_expma_stock",$A217,$A$1,7,100,100)</f>
        <v>11.493660919499</v>
      </c>
      <c r="G217" s="3">
        <f ca="1">[1]!thsiFinD("ths_rsi_stock",$A217,$A$1,7,100,100)</f>
        <v>41.87700726165</v>
      </c>
      <c r="H217" s="3">
        <f ca="1">[1]!thsiFinD("ths_adtm_stock",$A217,$A$1,7,3,100,100,100)</f>
        <v>9.375E-2</v>
      </c>
      <c r="I217" s="3">
        <f ca="1">[1]!thsiFinD("ths_bbiboll_stock",$A217,$A$1,7,3,100,100,100)</f>
        <v>11.567604166667</v>
      </c>
      <c r="J217" s="3">
        <f ca="1">[1]!thsiFinD("ths_dptb_stock",$A217,$A$1,7,104,100,100)</f>
        <v>0.57142857142856995</v>
      </c>
      <c r="K217" s="3">
        <f ca="1">[1]!thsiFinD("ths_srmi_stock",$A217,$A$1,7,100,100)</f>
        <v>-3.3869602032175997E-2</v>
      </c>
      <c r="L217" s="3">
        <f ca="1">[1]!thsiFinD("ths_atr_stock",$A217,$A$1,7,101,100,100)</f>
        <v>0.34142857142857003</v>
      </c>
      <c r="M217" s="3">
        <f ca="1">[1]!thsiFinD("ths_vol_w_stock",$A217,$A$1)/1000000</f>
        <v>31.602639</v>
      </c>
      <c r="N217" s="3">
        <f ca="1">[1]!thsiFinD("ths_turnover_ratio_w_stock",$A217,$A$1)</f>
        <v>4.6853340872690996</v>
      </c>
      <c r="O217" s="3">
        <f ca="1">[1]!thsiFinD("ths_relative_chg_ratio_w_stock",$A217,$A$1,104,100)</f>
        <v>0.10125992564682</v>
      </c>
      <c r="P217" s="3">
        <f ca="1">[1]!thsiFinD("ths_chg_ratio_w_stock",$A217,$B$1,100)</f>
        <v>-1.6652059596844999</v>
      </c>
    </row>
    <row r="218" spans="1:16" x14ac:dyDescent="0.25">
      <c r="A218" s="2" t="s">
        <v>216</v>
      </c>
      <c r="B218" s="2" t="s">
        <v>5579</v>
      </c>
      <c r="C218" s="3">
        <f ca="1">[1]!thsiFinD("ths_vol_ratio_stock",$A218,$A$1,7,100)</f>
        <v>0.52760117320527999</v>
      </c>
      <c r="D218" s="3">
        <f ca="1">[1]!thsiFinD("ths_cr_stock",$A218,$A$1,7,100,100)</f>
        <v>82.629107981220002</v>
      </c>
      <c r="E218" s="3">
        <f ca="1">[1]!thsiFinD("ths_mfi_stock",$A218,$A$1,7,100,100)</f>
        <v>50.341693447565</v>
      </c>
      <c r="F218" s="3">
        <f ca="1">[1]!thsiFinD("ths_expma_stock",$A218,$A$1,7,100,100)</f>
        <v>10.754531970201</v>
      </c>
      <c r="G218" s="3">
        <f ca="1">[1]!thsiFinD("ths_rsi_stock",$A218,$A$1,7,100,100)</f>
        <v>38.775772924948001</v>
      </c>
      <c r="H218" s="3">
        <f ca="1">[1]!thsiFinD("ths_adtm_stock",$A218,$A$1,7,3,100,100,100)</f>
        <v>0.53571428571429003</v>
      </c>
      <c r="I218" s="3">
        <f ca="1">[1]!thsiFinD("ths_bbiboll_stock",$A218,$A$1,7,3,100,100,100)</f>
        <v>10.895625000000001</v>
      </c>
      <c r="J218" s="3">
        <f ca="1">[1]!thsiFinD("ths_dptb_stock",$A218,$A$1,7,104,100,100)</f>
        <v>0.71428571428570997</v>
      </c>
      <c r="K218" s="3">
        <f ca="1">[1]!thsiFinD("ths_srmi_stock",$A218,$A$1,7,100,100)</f>
        <v>-2.4861878453038999E-2</v>
      </c>
      <c r="L218" s="3">
        <f ca="1">[1]!thsiFinD("ths_atr_stock",$A218,$A$1,7,101,100,100)</f>
        <v>0.55571428571429005</v>
      </c>
      <c r="M218" s="3">
        <f ca="1">[1]!thsiFinD("ths_vol_w_stock",$A218,$A$1)/1000000</f>
        <v>101.52096400000001</v>
      </c>
      <c r="N218" s="3">
        <f ca="1">[1]!thsiFinD("ths_turnover_ratio_w_stock",$A218,$A$1)</f>
        <v>7.5728307188084001</v>
      </c>
      <c r="O218" s="3">
        <f ca="1">[1]!thsiFinD("ths_relative_chg_ratio_w_stock",$A218,$A$1,104,100)</f>
        <v>-3.1922183352226998</v>
      </c>
      <c r="P218" s="3">
        <f ca="1">[1]!thsiFinD("ths_chg_ratio_w_stock",$A218,$B$1,100)</f>
        <v>3.4938621340888001</v>
      </c>
    </row>
    <row r="219" spans="1:16" x14ac:dyDescent="0.25">
      <c r="A219" s="2" t="s">
        <v>217</v>
      </c>
      <c r="B219" s="2" t="s">
        <v>5580</v>
      </c>
      <c r="C219" s="3">
        <f ca="1">[1]!thsiFinD("ths_vol_ratio_stock",$A219,$A$1,7,100)</f>
        <v>0.80052204099482005</v>
      </c>
      <c r="D219" s="3">
        <f ca="1">[1]!thsiFinD("ths_cr_stock",$A219,$A$1,7,100,100)</f>
        <v>69.607843137255003</v>
      </c>
      <c r="E219" s="3">
        <f ca="1">[1]!thsiFinD("ths_mfi_stock",$A219,$A$1,7,100,100)</f>
        <v>19.087025527125999</v>
      </c>
      <c r="F219" s="3">
        <f ca="1">[1]!thsiFinD("ths_expma_stock",$A219,$A$1,7,100,100)</f>
        <v>6.9725697049097999</v>
      </c>
      <c r="G219" s="3">
        <f ca="1">[1]!thsiFinD("ths_rsi_stock",$A219,$A$1,7,100,100)</f>
        <v>40.954437813939997</v>
      </c>
      <c r="H219" s="3">
        <f ca="1">[1]!thsiFinD("ths_adtm_stock",$A219,$A$1,7,3,100,100,100)</f>
        <v>0.85542168674699004</v>
      </c>
      <c r="I219" s="3">
        <f ca="1">[1]!thsiFinD("ths_bbiboll_stock",$A219,$A$1,7,3,100,100,100)</f>
        <v>7.0136458333332996</v>
      </c>
      <c r="J219" s="3">
        <f ca="1">[1]!thsiFinD("ths_dptb_stock",$A219,$A$1,7,104,100,100)</f>
        <v>0.85714285714285998</v>
      </c>
      <c r="K219" s="3">
        <f ca="1">[1]!thsiFinD("ths_srmi_stock",$A219,$A$1,7,100,100)</f>
        <v>-3.3613445378151002E-2</v>
      </c>
      <c r="L219" s="3">
        <f ca="1">[1]!thsiFinD("ths_atr_stock",$A219,$A$1,7,101,100,100)</f>
        <v>0.25714285714286</v>
      </c>
      <c r="M219" s="3">
        <f ca="1">[1]!thsiFinD("ths_vol_w_stock",$A219,$A$1)/1000000</f>
        <v>184.252993</v>
      </c>
      <c r="N219" s="3">
        <f ca="1">[1]!thsiFinD("ths_turnover_ratio_w_stock",$A219,$A$1)</f>
        <v>5.6131567121897996</v>
      </c>
      <c r="O219" s="3">
        <f ca="1">[1]!thsiFinD("ths_relative_chg_ratio_w_stock",$A219,$A$1,104,100)</f>
        <v>0.73915082100955998</v>
      </c>
      <c r="P219" s="3">
        <f ca="1">[1]!thsiFinD("ths_chg_ratio_w_stock",$A219,$B$1,100)</f>
        <v>3.0434782608696</v>
      </c>
    </row>
    <row r="220" spans="1:16" x14ac:dyDescent="0.25">
      <c r="A220" s="2" t="s">
        <v>218</v>
      </c>
      <c r="B220" s="2" t="s">
        <v>5581</v>
      </c>
      <c r="C220" s="3">
        <f ca="1">[1]!thsiFinD("ths_vol_ratio_stock",$A220,$A$1,7,100)</f>
        <v>0.91662713174683996</v>
      </c>
      <c r="D220" s="3">
        <f ca="1">[1]!thsiFinD("ths_cr_stock",$A220,$A$1,7,100,100)</f>
        <v>88.709677419355003</v>
      </c>
      <c r="E220" s="3">
        <f ca="1">[1]!thsiFinD("ths_mfi_stock",$A220,$A$1,7,100,100)</f>
        <v>45.634875580371002</v>
      </c>
      <c r="F220" s="3">
        <f ca="1">[1]!thsiFinD("ths_expma_stock",$A220,$A$1,7,100,100)</f>
        <v>7.2145282701813001</v>
      </c>
      <c r="G220" s="3">
        <f ca="1">[1]!thsiFinD("ths_rsi_stock",$A220,$A$1,7,100,100)</f>
        <v>41.168093906860001</v>
      </c>
      <c r="H220" s="3">
        <f ca="1">[1]!thsiFinD("ths_adtm_stock",$A220,$A$1,7,3,100,100,100)</f>
        <v>0.53571428571428004</v>
      </c>
      <c r="I220" s="3">
        <f ca="1">[1]!thsiFinD("ths_bbiboll_stock",$A220,$A$1,7,3,100,100,100)</f>
        <v>7.2263541666666997</v>
      </c>
      <c r="J220" s="3">
        <f ca="1">[1]!thsiFinD("ths_dptb_stock",$A220,$A$1,7,104,100,100)</f>
        <v>0.71428571428570997</v>
      </c>
      <c r="K220" s="3">
        <f ca="1">[1]!thsiFinD("ths_srmi_stock",$A220,$A$1,7,100,100)</f>
        <v>-9.6685082872929005E-3</v>
      </c>
      <c r="L220" s="3">
        <f ca="1">[1]!thsiFinD("ths_atr_stock",$A220,$A$1,7,101,100,100)</f>
        <v>0.11285714285714001</v>
      </c>
      <c r="M220" s="3">
        <f ca="1">[1]!thsiFinD("ths_vol_w_stock",$A220,$A$1)/1000000</f>
        <v>28.354968</v>
      </c>
      <c r="N220" s="3">
        <f ca="1">[1]!thsiFinD("ths_turnover_ratio_w_stock",$A220,$A$1)</f>
        <v>2.2612299542905001</v>
      </c>
      <c r="O220" s="3">
        <f ca="1">[1]!thsiFinD("ths_relative_chg_ratio_w_stock",$A220,$A$1,104,100)</f>
        <v>0.32908360049454999</v>
      </c>
      <c r="P220" s="3">
        <f ca="1">[1]!thsiFinD("ths_chg_ratio_w_stock",$A220,$B$1,100)</f>
        <v>1.39470013947</v>
      </c>
    </row>
    <row r="221" spans="1:16" x14ac:dyDescent="0.25">
      <c r="A221" s="2" t="s">
        <v>219</v>
      </c>
      <c r="B221" s="2" t="s">
        <v>5582</v>
      </c>
      <c r="C221" s="3">
        <f ca="1">[1]!thsiFinD("ths_vol_ratio_stock",$A221,$A$1,7,100)</f>
        <v>0.77333352251522003</v>
      </c>
      <c r="D221" s="3">
        <f ca="1">[1]!thsiFinD("ths_cr_stock",$A221,$A$1,7,100,100)</f>
        <v>44.615384615384997</v>
      </c>
      <c r="E221" s="3">
        <f ca="1">[1]!thsiFinD("ths_mfi_stock",$A221,$A$1,7,100,100)</f>
        <v>22.721956813796002</v>
      </c>
      <c r="F221" s="3">
        <f ca="1">[1]!thsiFinD("ths_expma_stock",$A221,$A$1,7,100,100)</f>
        <v>5.5622692436236996</v>
      </c>
      <c r="G221" s="3">
        <f ca="1">[1]!thsiFinD("ths_rsi_stock",$A221,$A$1,7,100,100)</f>
        <v>27.164501378009</v>
      </c>
      <c r="H221" s="3">
        <f ca="1">[1]!thsiFinD("ths_adtm_stock",$A221,$A$1,7,3,100,100,100)</f>
        <v>-0.71052631578947001</v>
      </c>
      <c r="I221" s="3">
        <f ca="1">[1]!thsiFinD("ths_bbiboll_stock",$A221,$A$1,7,3,100,100,100)</f>
        <v>5.6393750000000002</v>
      </c>
      <c r="J221" s="3">
        <f ca="1">[1]!thsiFinD("ths_dptb_stock",$A221,$A$1,7,104,100,100)</f>
        <v>0.42857142857142999</v>
      </c>
      <c r="K221" s="3">
        <f ca="1">[1]!thsiFinD("ths_srmi_stock",$A221,$A$1,7,100,100)</f>
        <v>-4.5217391304348001E-2</v>
      </c>
      <c r="L221" s="3">
        <f ca="1">[1]!thsiFinD("ths_atr_stock",$A221,$A$1,7,101,100,100)</f>
        <v>0.13428571428571001</v>
      </c>
      <c r="M221" s="3">
        <f ca="1">[1]!thsiFinD("ths_vol_w_stock",$A221,$A$1)/1000000</f>
        <v>51.933197999999997</v>
      </c>
      <c r="N221" s="3">
        <f ca="1">[1]!thsiFinD("ths_turnover_ratio_w_stock",$A221,$A$1)</f>
        <v>2.2189379528705002</v>
      </c>
      <c r="O221" s="3">
        <f ca="1">[1]!thsiFinD("ths_relative_chg_ratio_w_stock",$A221,$A$1,104,100)</f>
        <v>-0.72903460450746005</v>
      </c>
      <c r="P221" s="3">
        <f ca="1">[1]!thsiFinD("ths_chg_ratio_w_stock",$A221,$B$1,100)</f>
        <v>0.91074681238614996</v>
      </c>
    </row>
    <row r="222" spans="1:16" x14ac:dyDescent="0.25">
      <c r="A222" s="2" t="s">
        <v>220</v>
      </c>
      <c r="B222" s="2" t="s">
        <v>5583</v>
      </c>
      <c r="C222" s="3">
        <f ca="1">[1]!thsiFinD("ths_vol_ratio_stock",$A222,$A$1,7,100)</f>
        <v>0.55952668668390004</v>
      </c>
      <c r="D222" s="3">
        <f ca="1">[1]!thsiFinD("ths_cr_stock",$A222,$A$1,7,100,100)</f>
        <v>51.456310679612002</v>
      </c>
      <c r="E222" s="3">
        <f ca="1">[1]!thsiFinD("ths_mfi_stock",$A222,$A$1,7,100,100)</f>
        <v>23.407415661068001</v>
      </c>
      <c r="F222" s="3">
        <f ca="1">[1]!thsiFinD("ths_expma_stock",$A222,$A$1,7,100,100)</f>
        <v>9.6086531813303999</v>
      </c>
      <c r="G222" s="3">
        <f ca="1">[1]!thsiFinD("ths_rsi_stock",$A222,$A$1,7,100,100)</f>
        <v>33.042436254839998</v>
      </c>
      <c r="H222" s="3">
        <f ca="1">[1]!thsiFinD("ths_adtm_stock",$A222,$A$1,7,3,100,100,100)</f>
        <v>0.22727272727273001</v>
      </c>
      <c r="I222" s="3">
        <f ca="1">[1]!thsiFinD("ths_bbiboll_stock",$A222,$A$1,7,3,100,100,100)</f>
        <v>9.9058333333333</v>
      </c>
      <c r="J222" s="3">
        <f ca="1">[1]!thsiFinD("ths_dptb_stock",$A222,$A$1,7,104,100,100)</f>
        <v>0.42857142857142999</v>
      </c>
      <c r="K222" s="3">
        <f ca="1">[1]!thsiFinD("ths_srmi_stock",$A222,$A$1,7,100,100)</f>
        <v>-5.9113300492611001E-2</v>
      </c>
      <c r="L222" s="3">
        <f ca="1">[1]!thsiFinD("ths_atr_stock",$A222,$A$1,7,101,100,100)</f>
        <v>0.37714285714286</v>
      </c>
      <c r="M222" s="3">
        <f ca="1">[1]!thsiFinD("ths_vol_w_stock",$A222,$A$1)/1000000</f>
        <v>24.788014</v>
      </c>
      <c r="N222" s="3">
        <f ca="1">[1]!thsiFinD("ths_turnover_ratio_w_stock",$A222,$A$1)</f>
        <v>2.2177807165294001</v>
      </c>
      <c r="O222" s="3">
        <f ca="1">[1]!thsiFinD("ths_relative_chg_ratio_w_stock",$A222,$A$1,104,100)</f>
        <v>1.1989946717191999</v>
      </c>
      <c r="P222" s="3">
        <f ca="1">[1]!thsiFinD("ths_chg_ratio_w_stock",$A222,$B$1,100)</f>
        <v>9.1099476439789999</v>
      </c>
    </row>
    <row r="223" spans="1:16" x14ac:dyDescent="0.25">
      <c r="A223" s="2" t="s">
        <v>221</v>
      </c>
      <c r="B223" s="2" t="s">
        <v>5584</v>
      </c>
      <c r="C223" s="3">
        <f ca="1">[1]!thsiFinD("ths_vol_ratio_stock",$A223,$A$1,7,100)</f>
        <v>1.0030118771156</v>
      </c>
      <c r="D223" s="3">
        <f ca="1">[1]!thsiFinD("ths_cr_stock",$A223,$A$1,7,100,100)</f>
        <v>122.13740458015</v>
      </c>
      <c r="E223" s="3">
        <f ca="1">[1]!thsiFinD("ths_mfi_stock",$A223,$A$1,7,100,100)</f>
        <v>66.475826518345997</v>
      </c>
      <c r="F223" s="3">
        <f ca="1">[1]!thsiFinD("ths_expma_stock",$A223,$A$1,7,100,100)</f>
        <v>5.0592476634808996</v>
      </c>
      <c r="G223" s="3">
        <f ca="1">[1]!thsiFinD("ths_rsi_stock",$A223,$A$1,7,100,100)</f>
        <v>39.198547949986001</v>
      </c>
      <c r="H223" s="3">
        <f ca="1">[1]!thsiFinD("ths_adtm_stock",$A223,$A$1,7,3,100,100,100)</f>
        <v>0.33333333333332998</v>
      </c>
      <c r="I223" s="3">
        <f ca="1">[1]!thsiFinD("ths_bbiboll_stock",$A223,$A$1,7,3,100,100,100)</f>
        <v>5.0623958333332997</v>
      </c>
      <c r="J223" s="3">
        <f ca="1">[1]!thsiFinD("ths_dptb_stock",$A223,$A$1,7,104,100,100)</f>
        <v>0.85714285714285998</v>
      </c>
      <c r="K223" s="3">
        <f ca="1">[1]!thsiFinD("ths_srmi_stock",$A223,$A$1,7,100,100)</f>
        <v>-1.195219123506E-2</v>
      </c>
      <c r="L223" s="3">
        <f ca="1">[1]!thsiFinD("ths_atr_stock",$A223,$A$1,7,101,100,100)</f>
        <v>0.13857142857143001</v>
      </c>
      <c r="M223" s="3">
        <f ca="1">[1]!thsiFinD("ths_vol_w_stock",$A223,$A$1)/1000000</f>
        <v>110.504622</v>
      </c>
      <c r="N223" s="3">
        <f ca="1">[1]!thsiFinD("ths_turnover_ratio_w_stock",$A223,$A$1)</f>
        <v>5.0819074130143003</v>
      </c>
      <c r="O223" s="3">
        <f ca="1">[1]!thsiFinD("ths_relative_chg_ratio_w_stock",$A223,$A$1,104,100)</f>
        <v>-1.8612294179166999</v>
      </c>
      <c r="P223" s="3">
        <f ca="1">[1]!thsiFinD("ths_chg_ratio_w_stock",$A223,$B$1,100)</f>
        <v>1.2096774193548001</v>
      </c>
    </row>
    <row r="224" spans="1:16" x14ac:dyDescent="0.25">
      <c r="A224" s="2" t="s">
        <v>222</v>
      </c>
      <c r="B224" s="2" t="s">
        <v>5585</v>
      </c>
      <c r="C224" s="3">
        <f ca="1">[1]!thsiFinD("ths_vol_ratio_stock",$A224,$A$1,7,100)</f>
        <v>0.51295364745432004</v>
      </c>
      <c r="D224" s="3">
        <f ca="1">[1]!thsiFinD("ths_cr_stock",$A224,$A$1,7,100,100)</f>
        <v>63.087248322146998</v>
      </c>
      <c r="E224" s="3">
        <f ca="1">[1]!thsiFinD("ths_mfi_stock",$A224,$A$1,7,100,100)</f>
        <v>21.120847183264999</v>
      </c>
      <c r="F224" s="3">
        <f ca="1">[1]!thsiFinD("ths_expma_stock",$A224,$A$1,7,100,100)</f>
        <v>3.6003666738815001</v>
      </c>
      <c r="G224" s="3">
        <f ca="1">[1]!thsiFinD("ths_rsi_stock",$A224,$A$1,7,100,100)</f>
        <v>30.492596374024998</v>
      </c>
      <c r="H224" s="3">
        <f ca="1">[1]!thsiFinD("ths_adtm_stock",$A224,$A$1,7,3,100,100,100)</f>
        <v>-5.0000000000001002E-2</v>
      </c>
      <c r="I224" s="3">
        <f ca="1">[1]!thsiFinD("ths_bbiboll_stock",$A224,$A$1,7,3,100,100,100)</f>
        <v>3.6336458333333002</v>
      </c>
      <c r="J224" s="3">
        <f ca="1">[1]!thsiFinD("ths_dptb_stock",$A224,$A$1,7,104,100,100)</f>
        <v>0.85714285714285998</v>
      </c>
      <c r="K224" s="3">
        <f ca="1">[1]!thsiFinD("ths_srmi_stock",$A224,$A$1,7,100,100)</f>
        <v>-5.6149732620320997E-2</v>
      </c>
      <c r="L224" s="3">
        <f ca="1">[1]!thsiFinD("ths_atr_stock",$A224,$A$1,7,101,100,100)</f>
        <v>0.11571428571429</v>
      </c>
      <c r="M224" s="3">
        <f ca="1">[1]!thsiFinD("ths_vol_w_stock",$A224,$A$1)/1000000</f>
        <v>21.735486000000002</v>
      </c>
      <c r="N224" s="3">
        <f ca="1">[1]!thsiFinD("ths_turnover_ratio_w_stock",$A224,$A$1)</f>
        <v>6.7236322578649004</v>
      </c>
      <c r="O224" s="3">
        <f ca="1">[1]!thsiFinD("ths_relative_chg_ratio_w_stock",$A224,$A$1,104,100)</f>
        <v>-2.9308452751587999</v>
      </c>
      <c r="P224" s="3">
        <f ca="1">[1]!thsiFinD("ths_chg_ratio_w_stock",$A224,$B$1,100)</f>
        <v>-1.1331444759206999</v>
      </c>
    </row>
    <row r="225" spans="1:16" x14ac:dyDescent="0.25">
      <c r="A225" s="2" t="s">
        <v>223</v>
      </c>
      <c r="B225" s="2" t="s">
        <v>5586</v>
      </c>
      <c r="C225" s="3">
        <f ca="1">[1]!thsiFinD("ths_vol_ratio_stock",$A225,$A$1,7,100)</f>
        <v>0.47374150826967998</v>
      </c>
      <c r="D225" s="3">
        <f ca="1">[1]!thsiFinD("ths_cr_stock",$A225,$A$1,7,100,100)</f>
        <v>133.33333333332999</v>
      </c>
      <c r="E225" s="3">
        <f ca="1">[1]!thsiFinD("ths_mfi_stock",$A225,$A$1,7,100,100)</f>
        <v>71.524638800503993</v>
      </c>
      <c r="F225" s="3">
        <f ca="1">[1]!thsiFinD("ths_expma_stock",$A225,$A$1,7,100,100)</f>
        <v>3.0127962246665998</v>
      </c>
      <c r="G225" s="3">
        <f ca="1">[1]!thsiFinD("ths_rsi_stock",$A225,$A$1,7,100,100)</f>
        <v>39.566939187316002</v>
      </c>
      <c r="H225" s="3">
        <f ca="1">[1]!thsiFinD("ths_adtm_stock",$A225,$A$1,7,3,100,100,100)</f>
        <v>0.78260869565216995</v>
      </c>
      <c r="I225" s="3">
        <f ca="1">[1]!thsiFinD("ths_bbiboll_stock",$A225,$A$1,7,3,100,100,100)</f>
        <v>3.0541666666667</v>
      </c>
      <c r="J225" s="3">
        <f ca="1">[1]!thsiFinD("ths_dptb_stock",$A225,$A$1,7,104,100,100)</f>
        <v>0.85714285714285998</v>
      </c>
      <c r="K225" s="3">
        <f ca="1">[1]!thsiFinD("ths_srmi_stock",$A225,$A$1,7,100,100)</f>
        <v>3.3557046979864999E-3</v>
      </c>
      <c r="L225" s="3">
        <f ca="1">[1]!thsiFinD("ths_atr_stock",$A225,$A$1,7,101,100,100)</f>
        <v>0.1</v>
      </c>
      <c r="M225" s="3">
        <f ca="1">[1]!thsiFinD("ths_vol_w_stock",$A225,$A$1)/1000000</f>
        <v>45.047812</v>
      </c>
      <c r="N225" s="3">
        <f ca="1">[1]!thsiFinD("ths_turnover_ratio_w_stock",$A225,$A$1)</f>
        <v>8.4544614657859007</v>
      </c>
      <c r="O225" s="3">
        <f ca="1">[1]!thsiFinD("ths_relative_chg_ratio_w_stock",$A225,$A$1,104,100)</f>
        <v>-2.3628846254543001</v>
      </c>
      <c r="P225" s="3">
        <f ca="1">[1]!thsiFinD("ths_chg_ratio_w_stock",$A225,$B$1,100)</f>
        <v>-0.67114093959732002</v>
      </c>
    </row>
    <row r="226" spans="1:16" x14ac:dyDescent="0.25">
      <c r="A226" s="2" t="s">
        <v>224</v>
      </c>
      <c r="B226" s="2" t="s">
        <v>5587</v>
      </c>
      <c r="C226" s="3">
        <f ca="1">[1]!thsiFinD("ths_vol_ratio_stock",$A226,$A$1,7,100)</f>
        <v>0.77842400093638997</v>
      </c>
      <c r="D226" s="3">
        <f ca="1">[1]!thsiFinD("ths_cr_stock",$A226,$A$1,7,100,100)</f>
        <v>83.000000000000995</v>
      </c>
      <c r="E226" s="3">
        <f ca="1">[1]!thsiFinD("ths_mfi_stock",$A226,$A$1,7,100,100)</f>
        <v>52.393116402978002</v>
      </c>
      <c r="F226" s="3">
        <f ca="1">[1]!thsiFinD("ths_expma_stock",$A226,$A$1,7,100,100)</f>
        <v>7.9773289411735</v>
      </c>
      <c r="G226" s="3">
        <f ca="1">[1]!thsiFinD("ths_rsi_stock",$A226,$A$1,7,100,100)</f>
        <v>50.643229505035997</v>
      </c>
      <c r="H226" s="3">
        <f ca="1">[1]!thsiFinD("ths_adtm_stock",$A226,$A$1,7,3,100,100,100)</f>
        <v>0.30303030303030998</v>
      </c>
      <c r="I226" s="3">
        <f ca="1">[1]!thsiFinD("ths_bbiboll_stock",$A226,$A$1,7,3,100,100,100)</f>
        <v>7.9734375000000002</v>
      </c>
      <c r="J226" s="3">
        <f ca="1">[1]!thsiFinD("ths_dptb_stock",$A226,$A$1,7,104,100,100)</f>
        <v>0.57142857142856995</v>
      </c>
      <c r="K226" s="3">
        <f ca="1">[1]!thsiFinD("ths_srmi_stock",$A226,$A$1,7,100,100)</f>
        <v>-4.9751243781093E-3</v>
      </c>
      <c r="L226" s="3">
        <f ca="1">[1]!thsiFinD("ths_atr_stock",$A226,$A$1,7,101,100,100)</f>
        <v>0.17428571428570999</v>
      </c>
      <c r="M226" s="3">
        <f ca="1">[1]!thsiFinD("ths_vol_w_stock",$A226,$A$1)/1000000</f>
        <v>3.7586580000000001</v>
      </c>
      <c r="N226" s="3">
        <f ca="1">[1]!thsiFinD("ths_turnover_ratio_w_stock",$A226,$A$1)</f>
        <v>1.6952170760614</v>
      </c>
      <c r="O226" s="3">
        <f ca="1">[1]!thsiFinD("ths_relative_chg_ratio_w_stock",$A226,$A$1,104,100)</f>
        <v>-0.71514736886092001</v>
      </c>
      <c r="P226" s="3">
        <f ca="1">[1]!thsiFinD("ths_chg_ratio_w_stock",$A226,$B$1,100)</f>
        <v>-2</v>
      </c>
    </row>
    <row r="227" spans="1:16" x14ac:dyDescent="0.25">
      <c r="A227" s="2" t="s">
        <v>225</v>
      </c>
      <c r="B227" s="2" t="s">
        <v>5588</v>
      </c>
      <c r="C227" s="3">
        <f ca="1">[1]!thsiFinD("ths_vol_ratio_stock",$A227,$A$1,7,100)</f>
        <v>0.85191088577480001</v>
      </c>
      <c r="D227" s="3">
        <f ca="1">[1]!thsiFinD("ths_cr_stock",$A227,$A$1,7,100,100)</f>
        <v>46.987951807229003</v>
      </c>
      <c r="E227" s="3">
        <f ca="1">[1]!thsiFinD("ths_mfi_stock",$A227,$A$1,7,100,100)</f>
        <v>41.174521459277003</v>
      </c>
      <c r="F227" s="3">
        <f ca="1">[1]!thsiFinD("ths_expma_stock",$A227,$A$1,7,100,100)</f>
        <v>5.8189832062038001</v>
      </c>
      <c r="G227" s="3">
        <f ca="1">[1]!thsiFinD("ths_rsi_stock",$A227,$A$1,7,100,100)</f>
        <v>31.892843838768002</v>
      </c>
      <c r="H227" s="3">
        <f ca="1">[1]!thsiFinD("ths_adtm_stock",$A227,$A$1,7,3,100,100,100)</f>
        <v>-0.23333333333334</v>
      </c>
      <c r="I227" s="3">
        <f ca="1">[1]!thsiFinD("ths_bbiboll_stock",$A227,$A$1,7,3,100,100,100)</f>
        <v>5.9483333333333004</v>
      </c>
      <c r="J227" s="3">
        <f ca="1">[1]!thsiFinD("ths_dptb_stock",$A227,$A$1,7,104,100,100)</f>
        <v>0.71428571428570997</v>
      </c>
      <c r="K227" s="3">
        <f ca="1">[1]!thsiFinD("ths_srmi_stock",$A227,$A$1,7,100,100)</f>
        <v>-4.6666666666667002E-2</v>
      </c>
      <c r="L227" s="3">
        <f ca="1">[1]!thsiFinD("ths_atr_stock",$A227,$A$1,7,101,100,100)</f>
        <v>0.17428571428570999</v>
      </c>
      <c r="M227" s="3">
        <f ca="1">[1]!thsiFinD("ths_vol_w_stock",$A227,$A$1)/1000000</f>
        <v>36.319049</v>
      </c>
      <c r="N227" s="3">
        <f ca="1">[1]!thsiFinD("ths_turnover_ratio_w_stock",$A227,$A$1)</f>
        <v>6.2462688122073002</v>
      </c>
      <c r="O227" s="3">
        <f ca="1">[1]!thsiFinD("ths_relative_chg_ratio_w_stock",$A227,$A$1,104,100)</f>
        <v>-3.4639574656574998</v>
      </c>
      <c r="P227" s="3">
        <f ca="1">[1]!thsiFinD("ths_chg_ratio_w_stock",$A227,$B$1,100)</f>
        <v>-1.2237762237762</v>
      </c>
    </row>
    <row r="228" spans="1:16" x14ac:dyDescent="0.25">
      <c r="A228" s="2" t="s">
        <v>226</v>
      </c>
      <c r="B228" s="2" t="s">
        <v>5589</v>
      </c>
      <c r="C228" s="3">
        <f ca="1">[1]!thsiFinD("ths_vol_ratio_stock",$A228,$A$1,7,100)</f>
        <v>0.85399331821919</v>
      </c>
      <c r="D228" s="3">
        <f ca="1">[1]!thsiFinD("ths_cr_stock",$A228,$A$1,7,100,100)</f>
        <v>106.06060606061</v>
      </c>
      <c r="E228" s="3">
        <f ca="1">[1]!thsiFinD("ths_mfi_stock",$A228,$A$1,7,100,100)</f>
        <v>46.993243959346998</v>
      </c>
      <c r="F228" s="3">
        <f ca="1">[1]!thsiFinD("ths_expma_stock",$A228,$A$1,7,100,100)</f>
        <v>3.1022340213847999</v>
      </c>
      <c r="G228" s="3">
        <f ca="1">[1]!thsiFinD("ths_rsi_stock",$A228,$A$1,7,100,100)</f>
        <v>49.781934727897998</v>
      </c>
      <c r="H228" s="3">
        <f ca="1">[1]!thsiFinD("ths_adtm_stock",$A228,$A$1,7,3,100,100,100)</f>
        <v>0.56521739130435</v>
      </c>
      <c r="I228" s="3">
        <f ca="1">[1]!thsiFinD("ths_bbiboll_stock",$A228,$A$1,7,3,100,100,100)</f>
        <v>3.1127083333333001</v>
      </c>
      <c r="J228" s="3">
        <f ca="1">[1]!thsiFinD("ths_dptb_stock",$A228,$A$1,7,104,100,100)</f>
        <v>0.42857142857142999</v>
      </c>
      <c r="K228" s="3">
        <f ca="1">[1]!thsiFinD("ths_srmi_stock",$A228,$A$1,7,100,100)</f>
        <v>-3.1948881789137002E-3</v>
      </c>
      <c r="L228" s="3">
        <f ca="1">[1]!thsiFinD("ths_atr_stock",$A228,$A$1,7,101,100,100)</f>
        <v>9.7142857142857003E-2</v>
      </c>
      <c r="M228" s="3">
        <f ca="1">[1]!thsiFinD("ths_vol_w_stock",$A228,$A$1)/1000000</f>
        <v>30.233733999999998</v>
      </c>
      <c r="N228" s="3">
        <f ca="1">[1]!thsiFinD("ths_turnover_ratio_w_stock",$A228,$A$1)</f>
        <v>3.8479484541629998</v>
      </c>
      <c r="O228" s="3">
        <f ca="1">[1]!thsiFinD("ths_relative_chg_ratio_w_stock",$A228,$A$1,104,100)</f>
        <v>3.5154475686673998</v>
      </c>
      <c r="P228" s="3">
        <f ca="1">[1]!thsiFinD("ths_chg_ratio_w_stock",$A228,$B$1,100)</f>
        <v>-2.2435897435898</v>
      </c>
    </row>
    <row r="229" spans="1:16" x14ac:dyDescent="0.25">
      <c r="A229" s="2" t="s">
        <v>227</v>
      </c>
      <c r="B229" s="2" t="s">
        <v>5590</v>
      </c>
      <c r="C229" s="3">
        <f ca="1">[1]!thsiFinD("ths_vol_ratio_stock",$A229,$A$1,7,100)</f>
        <v>0.77123527923366997</v>
      </c>
      <c r="D229" s="3">
        <f ca="1">[1]!thsiFinD("ths_cr_stock",$A229,$A$1,7,100,100)</f>
        <v>66.666666666666998</v>
      </c>
      <c r="E229" s="3">
        <f ca="1">[1]!thsiFinD("ths_mfi_stock",$A229,$A$1,7,100,100)</f>
        <v>28.758732449566001</v>
      </c>
      <c r="F229" s="3">
        <f ca="1">[1]!thsiFinD("ths_expma_stock",$A229,$A$1,7,100,100)</f>
        <v>5.2509294462179001</v>
      </c>
      <c r="G229" s="3">
        <f ca="1">[1]!thsiFinD("ths_rsi_stock",$A229,$A$1,7,100,100)</f>
        <v>39.262447921784997</v>
      </c>
      <c r="H229" s="3">
        <f ca="1">[1]!thsiFinD("ths_adtm_stock",$A229,$A$1,7,3,100,100,100)</f>
        <v>0.43478260869565</v>
      </c>
      <c r="I229" s="3">
        <f ca="1">[1]!thsiFinD("ths_bbiboll_stock",$A229,$A$1,7,3,100,100,100)</f>
        <v>5.2772916666666996</v>
      </c>
      <c r="J229" s="3">
        <f ca="1">[1]!thsiFinD("ths_dptb_stock",$A229,$A$1,7,104,100,100)</f>
        <v>0.71428571428570997</v>
      </c>
      <c r="K229" s="3">
        <f ca="1">[1]!thsiFinD("ths_srmi_stock",$A229,$A$1,7,100,100)</f>
        <v>-3.8888888888889001E-2</v>
      </c>
      <c r="L229" s="3">
        <f ca="1">[1]!thsiFinD("ths_atr_stock",$A229,$A$1,7,101,100,100)</f>
        <v>0.16428571428571001</v>
      </c>
      <c r="M229" s="3">
        <f ca="1">[1]!thsiFinD("ths_vol_w_stock",$A229,$A$1)/1000000</f>
        <v>60.447381</v>
      </c>
      <c r="N229" s="3">
        <f ca="1">[1]!thsiFinD("ths_turnover_ratio_w_stock",$A229,$A$1)</f>
        <v>6.5845716449095004</v>
      </c>
      <c r="O229" s="3">
        <f ca="1">[1]!thsiFinD("ths_relative_chg_ratio_w_stock",$A229,$A$1,104,100)</f>
        <v>-0.25898852155814001</v>
      </c>
      <c r="P229" s="3">
        <f ca="1">[1]!thsiFinD("ths_chg_ratio_w_stock",$A229,$B$1,100)</f>
        <v>13.487475915221999</v>
      </c>
    </row>
    <row r="230" spans="1:16" x14ac:dyDescent="0.25">
      <c r="A230" s="2" t="s">
        <v>228</v>
      </c>
      <c r="B230" s="2" t="s">
        <v>5591</v>
      </c>
      <c r="C230" s="3">
        <f ca="1">[1]!thsiFinD("ths_vol_ratio_stock",$A230,$A$1,7,100)</f>
        <v>0.88443512278660996</v>
      </c>
      <c r="D230" s="3">
        <f ca="1">[1]!thsiFinD("ths_cr_stock",$A230,$A$1,7,100,100)</f>
        <v>136.06557377049</v>
      </c>
      <c r="E230" s="3">
        <f ca="1">[1]!thsiFinD("ths_mfi_stock",$A230,$A$1,7,100,100)</f>
        <v>58.819079327036</v>
      </c>
      <c r="F230" s="3">
        <f ca="1">[1]!thsiFinD("ths_expma_stock",$A230,$A$1,7,100,100)</f>
        <v>3.7823461461951999</v>
      </c>
      <c r="G230" s="3">
        <f ca="1">[1]!thsiFinD("ths_rsi_stock",$A230,$A$1,7,100,100)</f>
        <v>48.583969102127</v>
      </c>
      <c r="H230" s="3">
        <f ca="1">[1]!thsiFinD("ths_adtm_stock",$A230,$A$1,7,3,100,100,100)</f>
        <v>0.82222222222221997</v>
      </c>
      <c r="I230" s="3">
        <f ca="1">[1]!thsiFinD("ths_bbiboll_stock",$A230,$A$1,7,3,100,100,100)</f>
        <v>3.7841666666667</v>
      </c>
      <c r="J230" s="3">
        <f ca="1">[1]!thsiFinD("ths_dptb_stock",$A230,$A$1,7,104,100,100)</f>
        <v>0.57142857142856995</v>
      </c>
      <c r="K230" s="3">
        <f ca="1">[1]!thsiFinD("ths_srmi_stock",$A230,$A$1,7,100,100)</f>
        <v>7.9365079365078996E-3</v>
      </c>
      <c r="L230" s="3">
        <f ca="1">[1]!thsiFinD("ths_atr_stock",$A230,$A$1,7,101,100,100)</f>
        <v>0.13857142857143001</v>
      </c>
      <c r="M230" s="3">
        <f ca="1">[1]!thsiFinD("ths_vol_w_stock",$A230,$A$1)/1000000</f>
        <v>64.369701000000006</v>
      </c>
      <c r="N230" s="3">
        <f ca="1">[1]!thsiFinD("ths_turnover_ratio_w_stock",$A230,$A$1)</f>
        <v>10.052819511315001</v>
      </c>
      <c r="O230" s="3">
        <f ca="1">[1]!thsiFinD("ths_relative_chg_ratio_w_stock",$A230,$A$1,104,100)</f>
        <v>1.9533873378765001</v>
      </c>
      <c r="P230" s="3">
        <f ca="1">[1]!thsiFinD("ths_chg_ratio_w_stock",$A230,$B$1,100)</f>
        <v>-1.3227513227512999</v>
      </c>
    </row>
    <row r="231" spans="1:16" x14ac:dyDescent="0.25">
      <c r="A231" s="2" t="s">
        <v>229</v>
      </c>
      <c r="B231" s="2" t="s">
        <v>5592</v>
      </c>
      <c r="C231" s="3">
        <f ca="1">[1]!thsiFinD("ths_vol_ratio_stock",$A231,$A$1,7,100)</f>
        <v>0.59543434033509002</v>
      </c>
      <c r="D231" s="3">
        <f ca="1">[1]!thsiFinD("ths_cr_stock",$A231,$A$1,7,100,100)</f>
        <v>81.621621621621998</v>
      </c>
      <c r="E231" s="3">
        <f ca="1">[1]!thsiFinD("ths_mfi_stock",$A231,$A$1,7,100,100)</f>
        <v>49.777568084483001</v>
      </c>
      <c r="F231" s="3">
        <f ca="1">[1]!thsiFinD("ths_expma_stock",$A231,$A$1,7,100,100)</f>
        <v>4.3172096418155004</v>
      </c>
      <c r="G231" s="3">
        <f ca="1">[1]!thsiFinD("ths_rsi_stock",$A231,$A$1,7,100,100)</f>
        <v>32.125900485429</v>
      </c>
      <c r="H231" s="3">
        <f ca="1">[1]!thsiFinD("ths_adtm_stock",$A231,$A$1,7,3,100,100,100)</f>
        <v>5.8823529411766003E-2</v>
      </c>
      <c r="I231" s="3">
        <f ca="1">[1]!thsiFinD("ths_bbiboll_stock",$A231,$A$1,7,3,100,100,100)</f>
        <v>4.4173958333333001</v>
      </c>
      <c r="J231" s="3">
        <f ca="1">[1]!thsiFinD("ths_dptb_stock",$A231,$A$1,7,104,100,100)</f>
        <v>0.57142857142856995</v>
      </c>
      <c r="K231" s="3">
        <f ca="1">[1]!thsiFinD("ths_srmi_stock",$A231,$A$1,7,100,100)</f>
        <v>-3.4562211981566997E-2</v>
      </c>
      <c r="L231" s="3">
        <f ca="1">[1]!thsiFinD("ths_atr_stock",$A231,$A$1,7,101,100,100)</f>
        <v>0.16428571428571001</v>
      </c>
      <c r="M231" s="3">
        <f ca="1">[1]!thsiFinD("ths_vol_w_stock",$A231,$A$1)/1000000</f>
        <v>81.911473999999998</v>
      </c>
      <c r="N231" s="3">
        <f ca="1">[1]!thsiFinD("ths_turnover_ratio_w_stock",$A231,$A$1)</f>
        <v>30.720499654927998</v>
      </c>
      <c r="O231" s="3">
        <f ca="1">[1]!thsiFinD("ths_relative_chg_ratio_w_stock",$A231,$A$1,104,100)</f>
        <v>-0.52789608458335002</v>
      </c>
      <c r="P231" s="3">
        <f ca="1">[1]!thsiFinD("ths_chg_ratio_w_stock",$A231,$B$1,100)</f>
        <v>-2.8639618138424998</v>
      </c>
    </row>
    <row r="232" spans="1:16" x14ac:dyDescent="0.25">
      <c r="A232" s="2" t="s">
        <v>230</v>
      </c>
      <c r="B232" s="2" t="s">
        <v>5593</v>
      </c>
      <c r="C232" s="3">
        <f ca="1">[1]!thsiFinD("ths_vol_ratio_stock",$A232,$A$1,7,100)</f>
        <v>1.1322435480205</v>
      </c>
      <c r="D232" s="3">
        <f ca="1">[1]!thsiFinD("ths_cr_stock",$A232,$A$1,7,100,100)</f>
        <v>128.30188679245001</v>
      </c>
      <c r="E232" s="3">
        <f ca="1">[1]!thsiFinD("ths_mfi_stock",$A232,$A$1,7,100,100)</f>
        <v>74.089809524328004</v>
      </c>
      <c r="F232" s="3">
        <f ca="1">[1]!thsiFinD("ths_expma_stock",$A232,$A$1,7,100,100)</f>
        <v>7.1177035933703001</v>
      </c>
      <c r="G232" s="3">
        <f ca="1">[1]!thsiFinD("ths_rsi_stock",$A232,$A$1,7,100,100)</f>
        <v>57.717080988124998</v>
      </c>
      <c r="H232" s="3">
        <f ca="1">[1]!thsiFinD("ths_adtm_stock",$A232,$A$1,7,3,100,100,100)</f>
        <v>0.20930232558139999</v>
      </c>
      <c r="I232" s="3">
        <f ca="1">[1]!thsiFinD("ths_bbiboll_stock",$A232,$A$1,7,3,100,100,100)</f>
        <v>7.0970833333333001</v>
      </c>
      <c r="J232" s="3">
        <f ca="1">[1]!thsiFinD("ths_dptb_stock",$A232,$A$1,7,104,100,100)</f>
        <v>0.71428571428570997</v>
      </c>
      <c r="K232" s="3">
        <f ca="1">[1]!thsiFinD("ths_srmi_stock",$A232,$A$1,7,100,100)</f>
        <v>4.1724617524340002E-3</v>
      </c>
      <c r="L232" s="3">
        <f ca="1">[1]!thsiFinD("ths_atr_stock",$A232,$A$1,7,101,100,100)</f>
        <v>0.17285714285713999</v>
      </c>
      <c r="M232" s="3">
        <f ca="1">[1]!thsiFinD("ths_vol_w_stock",$A232,$A$1)/1000000</f>
        <v>70.092718000000005</v>
      </c>
      <c r="N232" s="3">
        <f ca="1">[1]!thsiFinD("ths_turnover_ratio_w_stock",$A232,$A$1)</f>
        <v>1.9217512082777</v>
      </c>
      <c r="O232" s="3">
        <f ca="1">[1]!thsiFinD("ths_relative_chg_ratio_w_stock",$A232,$A$1,104,100)</f>
        <v>2.2943058568420001</v>
      </c>
      <c r="P232" s="3">
        <f ca="1">[1]!thsiFinD("ths_chg_ratio_w_stock",$A232,$B$1,100)</f>
        <v>6.9541029207231997</v>
      </c>
    </row>
    <row r="233" spans="1:16" x14ac:dyDescent="0.25">
      <c r="A233" s="2" t="s">
        <v>231</v>
      </c>
      <c r="B233" s="2" t="s">
        <v>5594</v>
      </c>
      <c r="C233" s="3">
        <f ca="1">[1]!thsiFinD("ths_vol_ratio_stock",$A233,$A$1,7,100)</f>
        <v>1.0925025279089999</v>
      </c>
      <c r="D233" s="3">
        <f ca="1">[1]!thsiFinD("ths_cr_stock",$A233,$A$1,7,100,100)</f>
        <v>88.780487804876998</v>
      </c>
      <c r="E233" s="3">
        <f ca="1">[1]!thsiFinD("ths_mfi_stock",$A233,$A$1,7,100,100)</f>
        <v>45.893100142400002</v>
      </c>
      <c r="F233" s="3">
        <f ca="1">[1]!thsiFinD("ths_expma_stock",$A233,$A$1,7,100,100)</f>
        <v>7.1335472269795996</v>
      </c>
      <c r="G233" s="3">
        <f ca="1">[1]!thsiFinD("ths_rsi_stock",$A233,$A$1,7,100,100)</f>
        <v>48.644071308976002</v>
      </c>
      <c r="H233" s="3">
        <f ca="1">[1]!thsiFinD("ths_adtm_stock",$A233,$A$1,7,3,100,100,100)</f>
        <v>0.37735849056603998</v>
      </c>
      <c r="I233" s="3">
        <f ca="1">[1]!thsiFinD("ths_bbiboll_stock",$A233,$A$1,7,3,100,100,100)</f>
        <v>7.1503125000000001</v>
      </c>
      <c r="J233" s="3">
        <f ca="1">[1]!thsiFinD("ths_dptb_stock",$A233,$A$1,7,104,100,100)</f>
        <v>0.71428571428570997</v>
      </c>
      <c r="K233" s="3">
        <f ca="1">[1]!thsiFinD("ths_srmi_stock",$A233,$A$1,7,100,100)</f>
        <v>-4.1782729805013002E-3</v>
      </c>
      <c r="L233" s="3">
        <f ca="1">[1]!thsiFinD("ths_atr_stock",$A233,$A$1,7,101,100,100)</f>
        <v>0.18428571428571</v>
      </c>
      <c r="M233" s="3">
        <f ca="1">[1]!thsiFinD("ths_vol_w_stock",$A233,$A$1)/1000000</f>
        <v>26.959499999999998</v>
      </c>
      <c r="N233" s="3">
        <f ca="1">[1]!thsiFinD("ths_turnover_ratio_w_stock",$A233,$A$1)</f>
        <v>9.5612676023195</v>
      </c>
      <c r="O233" s="3">
        <f ca="1">[1]!thsiFinD("ths_relative_chg_ratio_w_stock",$A233,$A$1,104,100)</f>
        <v>2.0154103469000999</v>
      </c>
      <c r="P233" s="3">
        <f ca="1">[1]!thsiFinD("ths_chg_ratio_w_stock",$A233,$B$1,100)</f>
        <v>0</v>
      </c>
    </row>
    <row r="234" spans="1:16" x14ac:dyDescent="0.25">
      <c r="A234" s="2" t="s">
        <v>232</v>
      </c>
      <c r="B234" s="2" t="s">
        <v>5595</v>
      </c>
      <c r="C234" s="3">
        <f ca="1">[1]!thsiFinD("ths_vol_ratio_stock",$A234,$A$1,7,100)</f>
        <v>0.85475760679576995</v>
      </c>
      <c r="D234" s="3">
        <f ca="1">[1]!thsiFinD("ths_cr_stock",$A234,$A$1,7,100,100)</f>
        <v>80.722891566265005</v>
      </c>
      <c r="E234" s="3">
        <f ca="1">[1]!thsiFinD("ths_mfi_stock",$A234,$A$1,7,100,100)</f>
        <v>31.057864688925999</v>
      </c>
      <c r="F234" s="3">
        <f ca="1">[1]!thsiFinD("ths_expma_stock",$A234,$A$1,7,100,100)</f>
        <v>6.9458919194820998</v>
      </c>
      <c r="G234" s="3">
        <f ca="1">[1]!thsiFinD("ths_rsi_stock",$A234,$A$1,7,100,100)</f>
        <v>39.364410465368998</v>
      </c>
      <c r="H234" s="3">
        <f ca="1">[1]!thsiFinD("ths_adtm_stock",$A234,$A$1,7,3,100,100,100)</f>
        <v>0.57692307692307998</v>
      </c>
      <c r="I234" s="3">
        <f ca="1">[1]!thsiFinD("ths_bbiboll_stock",$A234,$A$1,7,3,100,100,100)</f>
        <v>6.9921875</v>
      </c>
      <c r="J234" s="3">
        <f ca="1">[1]!thsiFinD("ths_dptb_stock",$A234,$A$1,7,104,100,100)</f>
        <v>0.71428571428570997</v>
      </c>
      <c r="K234" s="3">
        <f ca="1">[1]!thsiFinD("ths_srmi_stock",$A234,$A$1,7,100,100)</f>
        <v>-1.0043041606887E-2</v>
      </c>
      <c r="L234" s="3">
        <f ca="1">[1]!thsiFinD("ths_atr_stock",$A234,$A$1,7,101,100,100)</f>
        <v>0.15</v>
      </c>
      <c r="M234" s="3">
        <f ca="1">[1]!thsiFinD("ths_vol_w_stock",$A234,$A$1)/1000000</f>
        <v>21.255127000000002</v>
      </c>
      <c r="N234" s="3">
        <f ca="1">[1]!thsiFinD("ths_turnover_ratio_w_stock",$A234,$A$1)</f>
        <v>4.5794077211928998</v>
      </c>
      <c r="O234" s="3">
        <f ca="1">[1]!thsiFinD("ths_relative_chg_ratio_w_stock",$A234,$A$1,104,100)</f>
        <v>1.7610616037550999</v>
      </c>
      <c r="P234" s="3">
        <f ca="1">[1]!thsiFinD("ths_chg_ratio_w_stock",$A234,$B$1,100)</f>
        <v>1.4492753623187999</v>
      </c>
    </row>
    <row r="235" spans="1:16" x14ac:dyDescent="0.25">
      <c r="A235" s="2" t="s">
        <v>233</v>
      </c>
      <c r="B235" s="2" t="s">
        <v>5596</v>
      </c>
      <c r="C235" s="3">
        <f ca="1">[1]!thsiFinD("ths_vol_ratio_stock",$A235,$A$1,7,100)</f>
        <v>0.78533035000706997</v>
      </c>
      <c r="D235" s="3">
        <f ca="1">[1]!thsiFinD("ths_cr_stock",$A235,$A$1,7,100,100)</f>
        <v>57.517899761336999</v>
      </c>
      <c r="E235" s="3">
        <f ca="1">[1]!thsiFinD("ths_mfi_stock",$A235,$A$1,7,100,100)</f>
        <v>31.94142044985</v>
      </c>
      <c r="F235" s="3">
        <f ca="1">[1]!thsiFinD("ths_expma_stock",$A235,$A$1,7,100,100)</f>
        <v>13.664301473216</v>
      </c>
      <c r="G235" s="3">
        <f ca="1">[1]!thsiFinD("ths_rsi_stock",$A235,$A$1,7,100,100)</f>
        <v>34.790472190751998</v>
      </c>
      <c r="H235" s="3">
        <f ca="1">[1]!thsiFinD("ths_adtm_stock",$A235,$A$1,7,3,100,100,100)</f>
        <v>-0.32142857142857001</v>
      </c>
      <c r="I235" s="3">
        <f ca="1">[1]!thsiFinD("ths_bbiboll_stock",$A235,$A$1,7,3,100,100,100)</f>
        <v>13.79125</v>
      </c>
      <c r="J235" s="3">
        <f ca="1">[1]!thsiFinD("ths_dptb_stock",$A235,$A$1,7,104,100,100)</f>
        <v>0.71428571428570997</v>
      </c>
      <c r="K235" s="3">
        <f ca="1">[1]!thsiFinD("ths_srmi_stock",$A235,$A$1,7,100,100)</f>
        <v>-3.0064423765210999E-2</v>
      </c>
      <c r="L235" s="3">
        <f ca="1">[1]!thsiFinD("ths_atr_stock",$A235,$A$1,7,101,100,100)</f>
        <v>0.31428571428571001</v>
      </c>
      <c r="M235" s="3">
        <f ca="1">[1]!thsiFinD("ths_vol_w_stock",$A235,$A$1)/1000000</f>
        <v>33.752364</v>
      </c>
      <c r="N235" s="3">
        <f ca="1">[1]!thsiFinD("ths_turnover_ratio_w_stock",$A235,$A$1)</f>
        <v>0.66874018242512001</v>
      </c>
      <c r="O235" s="3">
        <f ca="1">[1]!thsiFinD("ths_relative_chg_ratio_w_stock",$A235,$A$1,104,100)</f>
        <v>0.73648468614792995</v>
      </c>
      <c r="P235" s="3">
        <f ca="1">[1]!thsiFinD("ths_chg_ratio_w_stock",$A235,$B$1,100)</f>
        <v>-4.2066420664206996</v>
      </c>
    </row>
    <row r="236" spans="1:16" x14ac:dyDescent="0.25">
      <c r="A236" s="2" t="s">
        <v>234</v>
      </c>
      <c r="B236" s="2" t="s">
        <v>5597</v>
      </c>
      <c r="C236" s="3">
        <f ca="1">[1]!thsiFinD("ths_vol_ratio_stock",$A236,$A$1,7,100)</f>
        <v>0.64465636992069997</v>
      </c>
      <c r="D236" s="3">
        <f ca="1">[1]!thsiFinD("ths_cr_stock",$A236,$A$1,7,100,100)</f>
        <v>133.33333333332999</v>
      </c>
      <c r="E236" s="3">
        <f ca="1">[1]!thsiFinD("ths_mfi_stock",$A236,$A$1,7,100,100)</f>
        <v>46.844690546015997</v>
      </c>
      <c r="F236" s="3">
        <f ca="1">[1]!thsiFinD("ths_expma_stock",$A236,$A$1,7,100,100)</f>
        <v>1.9699815785502</v>
      </c>
      <c r="G236" s="3">
        <f ca="1">[1]!thsiFinD("ths_rsi_stock",$A236,$A$1,7,100,100)</f>
        <v>40.795272289700002</v>
      </c>
      <c r="H236" s="3">
        <f ca="1">[1]!thsiFinD("ths_adtm_stock",$A236,$A$1,7,3,100,100,100)</f>
        <v>0.72727272727272996</v>
      </c>
      <c r="I236" s="3">
        <f ca="1">[1]!thsiFinD("ths_bbiboll_stock",$A236,$A$1,7,3,100,100,100)</f>
        <v>1.9788541666667001</v>
      </c>
      <c r="J236" s="3">
        <f ca="1">[1]!thsiFinD("ths_dptb_stock",$A236,$A$1,7,104,100,100)</f>
        <v>0.42857142857142999</v>
      </c>
      <c r="K236" s="3">
        <f ca="1">[1]!thsiFinD("ths_srmi_stock",$A236,$A$1,7,100,100)</f>
        <v>0</v>
      </c>
      <c r="L236" s="3">
        <f ca="1">[1]!thsiFinD("ths_atr_stock",$A236,$A$1,7,101,100,100)</f>
        <v>0.04</v>
      </c>
      <c r="M236" s="3">
        <f ca="1">[1]!thsiFinD("ths_vol_w_stock",$A236,$A$1)/1000000</f>
        <v>234.44064900000001</v>
      </c>
      <c r="N236" s="3">
        <f ca="1">[1]!thsiFinD("ths_turnover_ratio_w_stock",$A236,$A$1)</f>
        <v>2.2683241042864002</v>
      </c>
      <c r="O236" s="3">
        <f ca="1">[1]!thsiFinD("ths_relative_chg_ratio_w_stock",$A236,$A$1,104,100)</f>
        <v>1.9147964563505</v>
      </c>
      <c r="P236" s="3">
        <f ca="1">[1]!thsiFinD("ths_chg_ratio_w_stock",$A236,$B$1,100)</f>
        <v>0</v>
      </c>
    </row>
    <row r="237" spans="1:16" x14ac:dyDescent="0.25">
      <c r="A237" s="2" t="s">
        <v>235</v>
      </c>
      <c r="B237" s="2" t="s">
        <v>5598</v>
      </c>
      <c r="C237" s="3">
        <f ca="1">[1]!thsiFinD("ths_vol_ratio_stock",$A237,$A$1,7,100)</f>
        <v>0.84169408177404004</v>
      </c>
      <c r="D237" s="3">
        <f ca="1">[1]!thsiFinD("ths_cr_stock",$A237,$A$1,7,100,100)</f>
        <v>97.315436241610996</v>
      </c>
      <c r="E237" s="3">
        <f ca="1">[1]!thsiFinD("ths_mfi_stock",$A237,$A$1,7,100,100)</f>
        <v>58.916483788725998</v>
      </c>
      <c r="F237" s="3">
        <f ca="1">[1]!thsiFinD("ths_expma_stock",$A237,$A$1,7,100,100)</f>
        <v>7.3211219391749003</v>
      </c>
      <c r="G237" s="3">
        <f ca="1">[1]!thsiFinD("ths_rsi_stock",$A237,$A$1,7,100,100)</f>
        <v>49.921359887309002</v>
      </c>
      <c r="H237" s="3">
        <f ca="1">[1]!thsiFinD("ths_adtm_stock",$A237,$A$1,7,3,100,100,100)</f>
        <v>0.51249999999999996</v>
      </c>
      <c r="I237" s="3">
        <f ca="1">[1]!thsiFinD("ths_bbiboll_stock",$A237,$A$1,7,3,100,100,100)</f>
        <v>7.3434375000000003</v>
      </c>
      <c r="J237" s="3">
        <f ca="1">[1]!thsiFinD("ths_dptb_stock",$A237,$A$1,7,104,100,100)</f>
        <v>0.57142857142856995</v>
      </c>
      <c r="K237" s="3">
        <f ca="1">[1]!thsiFinD("ths_srmi_stock",$A237,$A$1,7,100,100)</f>
        <v>-8.0753701211304998E-3</v>
      </c>
      <c r="L237" s="3">
        <f ca="1">[1]!thsiFinD("ths_atr_stock",$A237,$A$1,7,101,100,100)</f>
        <v>0.28000000000000003</v>
      </c>
      <c r="M237" s="3">
        <f ca="1">[1]!thsiFinD("ths_vol_w_stock",$A237,$A$1)/1000000</f>
        <v>26.602989999999998</v>
      </c>
      <c r="N237" s="3">
        <f ca="1">[1]!thsiFinD("ths_turnover_ratio_w_stock",$A237,$A$1)</f>
        <v>8.8669361263452</v>
      </c>
      <c r="O237" s="3">
        <f ca="1">[1]!thsiFinD("ths_relative_chg_ratio_w_stock",$A237,$A$1,104,100)</f>
        <v>3.5301081756164998</v>
      </c>
      <c r="P237" s="3">
        <f ca="1">[1]!thsiFinD("ths_chg_ratio_w_stock",$A237,$B$1,100)</f>
        <v>1.8995929443691</v>
      </c>
    </row>
    <row r="238" spans="1:16" x14ac:dyDescent="0.25">
      <c r="A238" s="2" t="s">
        <v>236</v>
      </c>
      <c r="B238" s="2" t="s">
        <v>5599</v>
      </c>
      <c r="C238" s="3">
        <f ca="1">[1]!thsiFinD("ths_vol_ratio_stock",$A238,$A$1,7,100)</f>
        <v>0.62138455120479996</v>
      </c>
      <c r="D238" s="3">
        <f ca="1">[1]!thsiFinD("ths_cr_stock",$A238,$A$1,7,100,100)</f>
        <v>176.92307692308</v>
      </c>
      <c r="E238" s="3">
        <f ca="1">[1]!thsiFinD("ths_mfi_stock",$A238,$A$1,7,100,100)</f>
        <v>59.643473416562998</v>
      </c>
      <c r="F238" s="3">
        <f ca="1">[1]!thsiFinD("ths_expma_stock",$A238,$A$1,7,100,100)</f>
        <v>1.7959075157319999</v>
      </c>
      <c r="G238" s="3">
        <f ca="1">[1]!thsiFinD("ths_rsi_stock",$A238,$A$1,7,100,100)</f>
        <v>54.902752205908001</v>
      </c>
      <c r="H238" s="3">
        <f ca="1">[1]!thsiFinD("ths_adtm_stock",$A238,$A$1,7,3,100,100,100)</f>
        <v>0.78571428571429003</v>
      </c>
      <c r="I238" s="3">
        <f ca="1">[1]!thsiFinD("ths_bbiboll_stock",$A238,$A$1,7,3,100,100,100)</f>
        <v>1.8034375</v>
      </c>
      <c r="J238" s="3">
        <f ca="1">[1]!thsiFinD("ths_dptb_stock",$A238,$A$1,7,104,100,100)</f>
        <v>0.42857142857142999</v>
      </c>
      <c r="K238" s="3">
        <f ca="1">[1]!thsiFinD("ths_srmi_stock",$A238,$A$1,7,100,100)</f>
        <v>3.8461538461537999E-2</v>
      </c>
      <c r="L238" s="3">
        <f ca="1">[1]!thsiFinD("ths_atr_stock",$A238,$A$1,7,101,100,100)</f>
        <v>5.2857142857142998E-2</v>
      </c>
      <c r="M238" s="3">
        <f ca="1">[1]!thsiFinD("ths_vol_w_stock",$A238,$A$1)/1000000</f>
        <v>26.2898</v>
      </c>
      <c r="N238" s="3">
        <f ca="1">[1]!thsiFinD("ths_turnover_ratio_w_stock",$A238,$A$1)</f>
        <v>2.4825657730209998</v>
      </c>
      <c r="O238" s="3">
        <f ca="1">[1]!thsiFinD("ths_relative_chg_ratio_w_stock",$A238,$A$1,104,100)</f>
        <v>6.6978221096711001</v>
      </c>
      <c r="P238" s="3">
        <f ca="1">[1]!thsiFinD("ths_chg_ratio_w_stock",$A238,$B$1,100)</f>
        <v>-1.0989010989011001</v>
      </c>
    </row>
    <row r="239" spans="1:16" x14ac:dyDescent="0.25">
      <c r="A239" s="2" t="s">
        <v>237</v>
      </c>
      <c r="B239" s="2" t="s">
        <v>5600</v>
      </c>
      <c r="C239" s="3">
        <f ca="1">[1]!thsiFinD("ths_vol_ratio_stock",$A239,$A$1,7,100)</f>
        <v>3.5753809790998998</v>
      </c>
      <c r="D239" s="3">
        <f ca="1">[1]!thsiFinD("ths_cr_stock",$A239,$A$1,7,100,100)</f>
        <v>165.42056074766001</v>
      </c>
      <c r="E239" s="3">
        <f ca="1">[1]!thsiFinD("ths_mfi_stock",$A239,$A$1,7,100,100)</f>
        <v>69.518785968765997</v>
      </c>
      <c r="F239" s="3">
        <f ca="1">[1]!thsiFinD("ths_expma_stock",$A239,$A$1,7,100,100)</f>
        <v>7.8632620815676004</v>
      </c>
      <c r="G239" s="3">
        <f ca="1">[1]!thsiFinD("ths_rsi_stock",$A239,$A$1,7,100,100)</f>
        <v>58.017980737461997</v>
      </c>
      <c r="H239" s="3">
        <f ca="1">[1]!thsiFinD("ths_adtm_stock",$A239,$A$1,7,3,100,100,100)</f>
        <v>0.32</v>
      </c>
      <c r="I239" s="3">
        <f ca="1">[1]!thsiFinD("ths_bbiboll_stock",$A239,$A$1,7,3,100,100,100)</f>
        <v>7.9151041666667004</v>
      </c>
      <c r="J239" s="3">
        <f ca="1">[1]!thsiFinD("ths_dptb_stock",$A239,$A$1,7,104,100,100)</f>
        <v>0.57142857142856995</v>
      </c>
      <c r="K239" s="3">
        <f ca="1">[1]!thsiFinD("ths_srmi_stock",$A239,$A$1,7,100,100)</f>
        <v>3.4188034188033997E-2</v>
      </c>
      <c r="L239" s="3">
        <f ca="1">[1]!thsiFinD("ths_atr_stock",$A239,$A$1,7,101,100,100)</f>
        <v>0.42285714285713999</v>
      </c>
      <c r="M239" s="3">
        <f ca="1">[1]!thsiFinD("ths_vol_w_stock",$A239,$A$1)/1000000</f>
        <v>124.127594</v>
      </c>
      <c r="N239" s="3">
        <f ca="1">[1]!thsiFinD("ths_turnover_ratio_w_stock",$A239,$A$1)</f>
        <v>13.865274847428999</v>
      </c>
      <c r="O239" s="3">
        <f ca="1">[1]!thsiFinD("ths_relative_chg_ratio_w_stock",$A239,$A$1,104,100)</f>
        <v>10.083868621299001</v>
      </c>
      <c r="P239" s="3">
        <f ca="1">[1]!thsiFinD("ths_chg_ratio_w_stock",$A239,$B$1,100)</f>
        <v>-5.0061050061049999</v>
      </c>
    </row>
    <row r="240" spans="1:16" x14ac:dyDescent="0.25">
      <c r="A240" s="2" t="s">
        <v>238</v>
      </c>
      <c r="B240" s="2" t="s">
        <v>5601</v>
      </c>
      <c r="C240" s="3">
        <f ca="1">[1]!thsiFinD("ths_vol_ratio_stock",$A240,$A$1,7,100)</f>
        <v>0.56374450082301997</v>
      </c>
      <c r="D240" s="3">
        <f ca="1">[1]!thsiFinD("ths_cr_stock",$A240,$A$1,7,100,100)</f>
        <v>74.033149171269997</v>
      </c>
      <c r="E240" s="3">
        <f ca="1">[1]!thsiFinD("ths_mfi_stock",$A240,$A$1,7,100,100)</f>
        <v>51.717604165490002</v>
      </c>
      <c r="F240" s="3">
        <f ca="1">[1]!thsiFinD("ths_expma_stock",$A240,$A$1,7,100,100)</f>
        <v>5.5428879722686002</v>
      </c>
      <c r="G240" s="3">
        <f ca="1">[1]!thsiFinD("ths_rsi_stock",$A240,$A$1,7,100,100)</f>
        <v>33.016922627637001</v>
      </c>
      <c r="H240" s="3">
        <f ca="1">[1]!thsiFinD("ths_adtm_stock",$A240,$A$1,7,3,100,100,100)</f>
        <v>0.18181818181817999</v>
      </c>
      <c r="I240" s="3">
        <f ca="1">[1]!thsiFinD("ths_bbiboll_stock",$A240,$A$1,7,3,100,100,100)</f>
        <v>5.5949999999999998</v>
      </c>
      <c r="J240" s="3">
        <f ca="1">[1]!thsiFinD("ths_dptb_stock",$A240,$A$1,7,104,100,100)</f>
        <v>0.42857142857142999</v>
      </c>
      <c r="K240" s="3">
        <f ca="1">[1]!thsiFinD("ths_srmi_stock",$A240,$A$1,7,100,100)</f>
        <v>-2.3214285714286E-2</v>
      </c>
      <c r="L240" s="3">
        <f ca="1">[1]!thsiFinD("ths_atr_stock",$A240,$A$1,7,101,100,100)</f>
        <v>0.15142857142857</v>
      </c>
      <c r="M240" s="3">
        <f ca="1">[1]!thsiFinD("ths_vol_w_stock",$A240,$A$1)/1000000</f>
        <v>21.768667000000001</v>
      </c>
      <c r="N240" s="3">
        <f ca="1">[1]!thsiFinD("ths_turnover_ratio_w_stock",$A240,$A$1)</f>
        <v>3.5452990088287</v>
      </c>
      <c r="O240" s="3">
        <f ca="1">[1]!thsiFinD("ths_relative_chg_ratio_w_stock",$A240,$A$1,104,100)</f>
        <v>1.6205168717594001</v>
      </c>
      <c r="P240" s="3">
        <f ca="1">[1]!thsiFinD("ths_chg_ratio_w_stock",$A240,$B$1,100)</f>
        <v>-1.4625228519196001</v>
      </c>
    </row>
    <row r="241" spans="1:16" x14ac:dyDescent="0.25">
      <c r="A241" s="2" t="s">
        <v>239</v>
      </c>
      <c r="B241" s="2" t="s">
        <v>5602</v>
      </c>
      <c r="C241" s="3">
        <f ca="1">[1]!thsiFinD("ths_vol_ratio_stock",$A241,$A$1,7,100)</f>
        <v>1.7157776104186999</v>
      </c>
      <c r="D241" s="3">
        <f ca="1">[1]!thsiFinD("ths_cr_stock",$A241,$A$1,7,100,100)</f>
        <v>170.55214723925999</v>
      </c>
      <c r="E241" s="3">
        <f ca="1">[1]!thsiFinD("ths_mfi_stock",$A241,$A$1,7,100,100)</f>
        <v>30.945307933989</v>
      </c>
      <c r="F241" s="3">
        <f ca="1">[1]!thsiFinD("ths_expma_stock",$A241,$A$1,7,100,100)</f>
        <v>5.0405174207277001</v>
      </c>
      <c r="G241" s="3">
        <f ca="1">[1]!thsiFinD("ths_rsi_stock",$A241,$A$1,7,100,100)</f>
        <v>54.440937875785004</v>
      </c>
      <c r="H241" s="3">
        <f ca="1">[1]!thsiFinD("ths_adtm_stock",$A241,$A$1,7,3,100,100,100)</f>
        <v>0.77777777777778001</v>
      </c>
      <c r="I241" s="3">
        <f ca="1">[1]!thsiFinD("ths_bbiboll_stock",$A241,$A$1,7,3,100,100,100)</f>
        <v>5.0440624999999999</v>
      </c>
      <c r="J241" s="3">
        <f ca="1">[1]!thsiFinD("ths_dptb_stock",$A241,$A$1,7,104,100,100)</f>
        <v>0.42857142857142999</v>
      </c>
      <c r="K241" s="3">
        <f ca="1">[1]!thsiFinD("ths_srmi_stock",$A241,$A$1,7,100,100)</f>
        <v>4.5098039215686003E-2</v>
      </c>
      <c r="L241" s="3">
        <f ca="1">[1]!thsiFinD("ths_atr_stock",$A241,$A$1,7,101,100,100)</f>
        <v>0.22285714285714001</v>
      </c>
      <c r="M241" s="3">
        <f ca="1">[1]!thsiFinD("ths_vol_w_stock",$A241,$A$1)/1000000</f>
        <v>69.903350000000003</v>
      </c>
      <c r="N241" s="3">
        <f ca="1">[1]!thsiFinD("ths_turnover_ratio_w_stock",$A241,$A$1)</f>
        <v>16.841766303507001</v>
      </c>
      <c r="O241" s="3">
        <f ca="1">[1]!thsiFinD("ths_relative_chg_ratio_w_stock",$A241,$A$1,104,100)</f>
        <v>8.0267257641560992</v>
      </c>
      <c r="P241" s="3">
        <f ca="1">[1]!thsiFinD("ths_chg_ratio_w_stock",$A241,$B$1,100)</f>
        <v>-3.5294117647059</v>
      </c>
    </row>
    <row r="242" spans="1:16" x14ac:dyDescent="0.25">
      <c r="A242" s="2" t="s">
        <v>240</v>
      </c>
      <c r="B242" s="2" t="s">
        <v>5603</v>
      </c>
      <c r="C242" s="3">
        <f ca="1">[1]!thsiFinD("ths_vol_ratio_stock",$A242,$A$1,7,100)</f>
        <v>0.61569776224355999</v>
      </c>
      <c r="D242" s="3">
        <f ca="1">[1]!thsiFinD("ths_cr_stock",$A242,$A$1,7,100,100)</f>
        <v>69.565217391304003</v>
      </c>
      <c r="E242" s="3">
        <f ca="1">[1]!thsiFinD("ths_mfi_stock",$A242,$A$1,7,100,100)</f>
        <v>42.150990602039002</v>
      </c>
      <c r="F242" s="3">
        <f ca="1">[1]!thsiFinD("ths_expma_stock",$A242,$A$1,7,100,100)</f>
        <v>3.7235927990772999</v>
      </c>
      <c r="G242" s="3">
        <f ca="1">[1]!thsiFinD("ths_rsi_stock",$A242,$A$1,7,100,100)</f>
        <v>40.245695948166002</v>
      </c>
      <c r="H242" s="3">
        <f ca="1">[1]!thsiFinD("ths_adtm_stock",$A242,$A$1,7,3,100,100,100)</f>
        <v>0.48387096774193999</v>
      </c>
      <c r="I242" s="3">
        <f ca="1">[1]!thsiFinD("ths_bbiboll_stock",$A242,$A$1,7,3,100,100,100)</f>
        <v>3.7634375000000002</v>
      </c>
      <c r="J242" s="3">
        <f ca="1">[1]!thsiFinD("ths_dptb_stock",$A242,$A$1,7,104,100,100)</f>
        <v>0.42857142857142999</v>
      </c>
      <c r="K242" s="3">
        <f ca="1">[1]!thsiFinD("ths_srmi_stock",$A242,$A$1,7,100,100)</f>
        <v>-2.3809523809523999E-2</v>
      </c>
      <c r="L242" s="3">
        <f ca="1">[1]!thsiFinD("ths_atr_stock",$A242,$A$1,7,101,100,100)</f>
        <v>0.13</v>
      </c>
      <c r="M242" s="3">
        <f ca="1">[1]!thsiFinD("ths_vol_w_stock",$A242,$A$1)/1000000</f>
        <v>52.407183000000003</v>
      </c>
      <c r="N242" s="3">
        <f ca="1">[1]!thsiFinD("ths_turnover_ratio_w_stock",$A242,$A$1)</f>
        <v>7.4793493782549998</v>
      </c>
      <c r="O242" s="3">
        <f ca="1">[1]!thsiFinD("ths_relative_chg_ratio_w_stock",$A242,$A$1,104,100)</f>
        <v>2.8175702787576</v>
      </c>
      <c r="P242" s="3">
        <f ca="1">[1]!thsiFinD("ths_chg_ratio_w_stock",$A242,$B$1,100)</f>
        <v>2.4390243902439002</v>
      </c>
    </row>
    <row r="243" spans="1:16" x14ac:dyDescent="0.25">
      <c r="A243" s="2" t="s">
        <v>241</v>
      </c>
      <c r="B243" s="2" t="s">
        <v>5604</v>
      </c>
      <c r="C243" s="3">
        <f ca="1">[1]!thsiFinD("ths_vol_ratio_stock",$A243,$A$1,7,100)</f>
        <v>0.67895188527429995</v>
      </c>
      <c r="D243" s="3">
        <f ca="1">[1]!thsiFinD("ths_cr_stock",$A243,$A$1,7,100,100)</f>
        <v>118.64406779661</v>
      </c>
      <c r="E243" s="3">
        <f ca="1">[1]!thsiFinD("ths_mfi_stock",$A243,$A$1,7,100,100)</f>
        <v>50.078453975824999</v>
      </c>
      <c r="F243" s="3">
        <f ca="1">[1]!thsiFinD("ths_expma_stock",$A243,$A$1,7,100,100)</f>
        <v>1.7493699834414</v>
      </c>
      <c r="G243" s="3">
        <f ca="1">[1]!thsiFinD("ths_rsi_stock",$A243,$A$1,7,100,100)</f>
        <v>45.296819198362002</v>
      </c>
      <c r="H243" s="3">
        <f ca="1">[1]!thsiFinD("ths_adtm_stock",$A243,$A$1,7,3,100,100,100)</f>
        <v>0.44444444444443998</v>
      </c>
      <c r="I243" s="3">
        <f ca="1">[1]!thsiFinD("ths_bbiboll_stock",$A243,$A$1,7,3,100,100,100)</f>
        <v>1.7660416666667</v>
      </c>
      <c r="J243" s="3">
        <f ca="1">[1]!thsiFinD("ths_dptb_stock",$A243,$A$1,7,104,100,100)</f>
        <v>0.42857142857142999</v>
      </c>
      <c r="K243" s="3">
        <f ca="1">[1]!thsiFinD("ths_srmi_stock",$A243,$A$1,7,100,100)</f>
        <v>0</v>
      </c>
      <c r="L243" s="3">
        <f ca="1">[1]!thsiFinD("ths_atr_stock",$A243,$A$1,7,101,100,100)</f>
        <v>6.1428571428570999E-2</v>
      </c>
      <c r="M243" s="3">
        <f ca="1">[1]!thsiFinD("ths_vol_w_stock",$A243,$A$1)/1000000</f>
        <v>75.541002000000006</v>
      </c>
      <c r="N243" s="3">
        <f ca="1">[1]!thsiFinD("ths_turnover_ratio_w_stock",$A243,$A$1)</f>
        <v>3.1169902582844</v>
      </c>
      <c r="O243" s="3">
        <f ca="1">[1]!thsiFinD("ths_relative_chg_ratio_w_stock",$A243,$A$1,104,100)</f>
        <v>4.4341644792872001</v>
      </c>
      <c r="P243" s="3">
        <f ca="1">[1]!thsiFinD("ths_chg_ratio_w_stock",$A243,$B$1,100)</f>
        <v>-1.7142857142857</v>
      </c>
    </row>
    <row r="244" spans="1:16" x14ac:dyDescent="0.25">
      <c r="A244" s="2" t="s">
        <v>242</v>
      </c>
      <c r="B244" s="2" t="s">
        <v>5605</v>
      </c>
      <c r="C244" s="3">
        <f ca="1">[1]!thsiFinD("ths_vol_ratio_stock",$A244,$A$1,7,100)</f>
        <v>0.68394030663906002</v>
      </c>
      <c r="D244" s="3">
        <f ca="1">[1]!thsiFinD("ths_cr_stock",$A244,$A$1,7,100,100)</f>
        <v>108</v>
      </c>
      <c r="E244" s="3">
        <f ca="1">[1]!thsiFinD("ths_mfi_stock",$A244,$A$1,7,100,100)</f>
        <v>59.516223042226002</v>
      </c>
      <c r="F244" s="3">
        <f ca="1">[1]!thsiFinD("ths_expma_stock",$A244,$A$1,7,100,100)</f>
        <v>1.7396742963184</v>
      </c>
      <c r="G244" s="3">
        <f ca="1">[1]!thsiFinD("ths_rsi_stock",$A244,$A$1,7,100,100)</f>
        <v>41.233228128326999</v>
      </c>
      <c r="H244" s="3">
        <f ca="1">[1]!thsiFinD("ths_adtm_stock",$A244,$A$1,7,3,100,100,100)</f>
        <v>0.70588235294117996</v>
      </c>
      <c r="I244" s="3">
        <f ca="1">[1]!thsiFinD("ths_bbiboll_stock",$A244,$A$1,7,3,100,100,100)</f>
        <v>1.753125</v>
      </c>
      <c r="J244" s="3">
        <f ca="1">[1]!thsiFinD("ths_dptb_stock",$A244,$A$1,7,104,100,100)</f>
        <v>0.42857142857142999</v>
      </c>
      <c r="K244" s="3">
        <f ca="1">[1]!thsiFinD("ths_srmi_stock",$A244,$A$1,7,100,100)</f>
        <v>-5.7803468208093003E-3</v>
      </c>
      <c r="L244" s="3">
        <f ca="1">[1]!thsiFinD("ths_atr_stock",$A244,$A$1,7,101,100,100)</f>
        <v>7.4285714285713997E-2</v>
      </c>
      <c r="M244" s="3">
        <f ca="1">[1]!thsiFinD("ths_vol_w_stock",$A244,$A$1)/1000000</f>
        <v>105.415052</v>
      </c>
      <c r="N244" s="3">
        <f ca="1">[1]!thsiFinD("ths_turnover_ratio_w_stock",$A244,$A$1)</f>
        <v>4.6037714872265001</v>
      </c>
      <c r="O244" s="3">
        <f ca="1">[1]!thsiFinD("ths_relative_chg_ratio_w_stock",$A244,$A$1,104,100)</f>
        <v>3.2648210022513999</v>
      </c>
      <c r="P244" s="3">
        <f ca="1">[1]!thsiFinD("ths_chg_ratio_w_stock",$A244,$B$1,100)</f>
        <v>0</v>
      </c>
    </row>
    <row r="245" spans="1:16" x14ac:dyDescent="0.25">
      <c r="A245" s="2" t="s">
        <v>243</v>
      </c>
      <c r="B245" s="2" t="s">
        <v>5606</v>
      </c>
      <c r="C245" s="3">
        <f ca="1">[1]!thsiFinD("ths_vol_ratio_stock",$A245,$A$1,7,100)</f>
        <v>0.80342142135094996</v>
      </c>
      <c r="D245" s="3">
        <f ca="1">[1]!thsiFinD("ths_cr_stock",$A245,$A$1,7,100,100)</f>
        <v>185.58951965066001</v>
      </c>
      <c r="E245" s="3">
        <f ca="1">[1]!thsiFinD("ths_mfi_stock",$A245,$A$1,7,100,100)</f>
        <v>80.236985318183002</v>
      </c>
      <c r="F245" s="3">
        <f ca="1">[1]!thsiFinD("ths_expma_stock",$A245,$A$1,7,100,100)</f>
        <v>10.423250042574001</v>
      </c>
      <c r="G245" s="3">
        <f ca="1">[1]!thsiFinD("ths_rsi_stock",$A245,$A$1,7,100,100)</f>
        <v>50.282257677475997</v>
      </c>
      <c r="H245" s="3">
        <f ca="1">[1]!thsiFinD("ths_adtm_stock",$A245,$A$1,7,3,100,100,100)</f>
        <v>0.66949152542373003</v>
      </c>
      <c r="I245" s="3">
        <f ca="1">[1]!thsiFinD("ths_bbiboll_stock",$A245,$A$1,7,3,100,100,100)</f>
        <v>10.46125</v>
      </c>
      <c r="J245" s="3">
        <f ca="1">[1]!thsiFinD("ths_dptb_stock",$A245,$A$1,7,104,100,100)</f>
        <v>0.71428571428570997</v>
      </c>
      <c r="K245" s="3">
        <f ca="1">[1]!thsiFinD("ths_srmi_stock",$A245,$A$1,7,100,100)</f>
        <v>2.4809160305343001E-2</v>
      </c>
      <c r="L245" s="3">
        <f ca="1">[1]!thsiFinD("ths_atr_stock",$A245,$A$1,7,101,100,100)</f>
        <v>0.31142857142857</v>
      </c>
      <c r="M245" s="3">
        <f ca="1">[1]!thsiFinD("ths_vol_w_stock",$A245,$A$1)/1000000</f>
        <v>45.360363999999997</v>
      </c>
      <c r="N245" s="3">
        <f ca="1">[1]!thsiFinD("ths_turnover_ratio_w_stock",$A245,$A$1)</f>
        <v>6.7991502743194996</v>
      </c>
      <c r="O245" s="3">
        <f ca="1">[1]!thsiFinD("ths_relative_chg_ratio_w_stock",$A245,$A$1,104,100)</f>
        <v>4.5436114501812996</v>
      </c>
      <c r="P245" s="3">
        <f ca="1">[1]!thsiFinD("ths_chg_ratio_w_stock",$A245,$B$1,100)</f>
        <v>-6.9656488549617999</v>
      </c>
    </row>
    <row r="246" spans="1:16" x14ac:dyDescent="0.25">
      <c r="A246" s="2" t="s">
        <v>244</v>
      </c>
      <c r="B246" s="2" t="s">
        <v>5607</v>
      </c>
      <c r="C246" s="3">
        <f ca="1">[1]!thsiFinD("ths_vol_ratio_stock",$A246,$A$1,7,100)</f>
        <v>1.0932905885168001</v>
      </c>
      <c r="D246" s="3">
        <f ca="1">[1]!thsiFinD("ths_cr_stock",$A246,$A$1,7,100,100)</f>
        <v>144.53781512604999</v>
      </c>
      <c r="E246" s="3">
        <f ca="1">[1]!thsiFinD("ths_mfi_stock",$A246,$A$1,7,100,100)</f>
        <v>63.778529367666003</v>
      </c>
      <c r="F246" s="3">
        <f ca="1">[1]!thsiFinD("ths_expma_stock",$A246,$A$1,7,100,100)</f>
        <v>2.5048628200537002</v>
      </c>
      <c r="G246" s="3">
        <f ca="1">[1]!thsiFinD("ths_rsi_stock",$A246,$A$1,7,100,100)</f>
        <v>64.160955782789003</v>
      </c>
      <c r="H246" s="3">
        <f ca="1">[1]!thsiFinD("ths_adtm_stock",$A246,$A$1,7,3,100,100,100)</f>
        <v>0.38709677419353999</v>
      </c>
      <c r="I246" s="3">
        <f ca="1">[1]!thsiFinD("ths_bbiboll_stock",$A246,$A$1,7,3,100,100,100)</f>
        <v>2.5037500000000001</v>
      </c>
      <c r="J246" s="3">
        <f ca="1">[1]!thsiFinD("ths_dptb_stock",$A246,$A$1,7,104,100,100)</f>
        <v>0.57142857142856995</v>
      </c>
      <c r="K246" s="3">
        <f ca="1">[1]!thsiFinD("ths_srmi_stock",$A246,$A$1,7,100,100)</f>
        <v>7.1698113207547001E-2</v>
      </c>
      <c r="L246" s="3">
        <f ca="1">[1]!thsiFinD("ths_atr_stock",$A246,$A$1,7,101,100,100)</f>
        <v>0.13857142857143001</v>
      </c>
      <c r="M246" s="3">
        <f ca="1">[1]!thsiFinD("ths_vol_w_stock",$A246,$A$1)/1000000</f>
        <v>51.299399999999999</v>
      </c>
      <c r="N246" s="3">
        <f ca="1">[1]!thsiFinD("ths_turnover_ratio_w_stock",$A246,$A$1)</f>
        <v>4.0826192659188996</v>
      </c>
      <c r="O246" s="3">
        <f ca="1">[1]!thsiFinD("ths_relative_chg_ratio_w_stock",$A246,$A$1,104,100)</f>
        <v>10.842374845365001</v>
      </c>
      <c r="P246" s="3">
        <f ca="1">[1]!thsiFinD("ths_chg_ratio_w_stock",$A246,$B$1,100)</f>
        <v>-8.3018867924527999</v>
      </c>
    </row>
    <row r="247" spans="1:16" x14ac:dyDescent="0.25">
      <c r="A247" s="2" t="s">
        <v>245</v>
      </c>
      <c r="B247" s="2" t="s">
        <v>5608</v>
      </c>
      <c r="C247" s="3">
        <f ca="1">[1]!thsiFinD("ths_vol_ratio_stock",$A247,$A$1,7,100)</f>
        <v>1.4403838473096999</v>
      </c>
      <c r="D247" s="3">
        <f ca="1">[1]!thsiFinD("ths_cr_stock",$A247,$A$1,7,100,100)</f>
        <v>250.74626865671999</v>
      </c>
      <c r="E247" s="3">
        <f ca="1">[1]!thsiFinD("ths_mfi_stock",$A247,$A$1,7,100,100)</f>
        <v>83.283721256665004</v>
      </c>
      <c r="F247" s="3">
        <f ca="1">[1]!thsiFinD("ths_expma_stock",$A247,$A$1,7,100,100)</f>
        <v>7.2442969989919002</v>
      </c>
      <c r="G247" s="3">
        <f ca="1">[1]!thsiFinD("ths_rsi_stock",$A247,$A$1,7,100,100)</f>
        <v>59.580580805666003</v>
      </c>
      <c r="H247" s="3">
        <f ca="1">[1]!thsiFinD("ths_adtm_stock",$A247,$A$1,7,3,100,100,100)</f>
        <v>0.89932885906040005</v>
      </c>
      <c r="I247" s="3">
        <f ca="1">[1]!thsiFinD("ths_bbiboll_stock",$A247,$A$1,7,3,100,100,100)</f>
        <v>7.2411458333332996</v>
      </c>
      <c r="J247" s="3">
        <f ca="1">[1]!thsiFinD("ths_dptb_stock",$A247,$A$1,7,104,100,100)</f>
        <v>0.57142857142856995</v>
      </c>
      <c r="K247" s="3">
        <f ca="1">[1]!thsiFinD("ths_srmi_stock",$A247,$A$1,7,100,100)</f>
        <v>7.1236559139784994E-2</v>
      </c>
      <c r="L247" s="3">
        <f ca="1">[1]!thsiFinD("ths_atr_stock",$A247,$A$1,7,101,100,100)</f>
        <v>0.35571428571428998</v>
      </c>
      <c r="M247" s="3">
        <f ca="1">[1]!thsiFinD("ths_vol_w_stock",$A247,$A$1)/1000000</f>
        <v>90.421738000000005</v>
      </c>
      <c r="N247" s="3">
        <f ca="1">[1]!thsiFinD("ths_turnover_ratio_w_stock",$A247,$A$1)</f>
        <v>20.667735126739998</v>
      </c>
      <c r="O247" s="3">
        <f ca="1">[1]!thsiFinD("ths_relative_chg_ratio_w_stock",$A247,$A$1,104,100)</f>
        <v>8.5539120366390993</v>
      </c>
      <c r="P247" s="3">
        <f ca="1">[1]!thsiFinD("ths_chg_ratio_w_stock",$A247,$B$1,100)</f>
        <v>-1.2096774193548001</v>
      </c>
    </row>
    <row r="248" spans="1:16" x14ac:dyDescent="0.25">
      <c r="A248" s="2" t="s">
        <v>246</v>
      </c>
      <c r="B248" s="2" t="s">
        <v>5609</v>
      </c>
      <c r="C248" s="3">
        <f ca="1">[1]!thsiFinD("ths_vol_ratio_stock",$A248,$A$1,7,100)</f>
        <v>0.52053144015359998</v>
      </c>
      <c r="D248" s="3">
        <f ca="1">[1]!thsiFinD("ths_cr_stock",$A248,$A$1,7,100,100)</f>
        <v>113.5593220339</v>
      </c>
      <c r="E248" s="3">
        <f ca="1">[1]!thsiFinD("ths_mfi_stock",$A248,$A$1,7,100,100)</f>
        <v>58.578462935711002</v>
      </c>
      <c r="F248" s="3">
        <f ca="1">[1]!thsiFinD("ths_expma_stock",$A248,$A$1,7,100,100)</f>
        <v>9.2590991457049991</v>
      </c>
      <c r="G248" s="3">
        <f ca="1">[1]!thsiFinD("ths_rsi_stock",$A248,$A$1,7,100,100)</f>
        <v>39.863273083876003</v>
      </c>
      <c r="H248" s="3">
        <f ca="1">[1]!thsiFinD("ths_adtm_stock",$A248,$A$1,7,3,100,100,100)</f>
        <v>0.57999999999999996</v>
      </c>
      <c r="I248" s="3">
        <f ca="1">[1]!thsiFinD("ths_bbiboll_stock",$A248,$A$1,7,3,100,100,100)</f>
        <v>9.3367708333333006</v>
      </c>
      <c r="J248" s="3">
        <f ca="1">[1]!thsiFinD("ths_dptb_stock",$A248,$A$1,7,104,100,100)</f>
        <v>0.71428571428570997</v>
      </c>
      <c r="K248" s="3">
        <f ca="1">[1]!thsiFinD("ths_srmi_stock",$A248,$A$1,7,100,100)</f>
        <v>0</v>
      </c>
      <c r="L248" s="3">
        <f ca="1">[1]!thsiFinD("ths_atr_stock",$A248,$A$1,7,101,100,100)</f>
        <v>0.3</v>
      </c>
      <c r="M248" s="3">
        <f ca="1">[1]!thsiFinD("ths_vol_w_stock",$A248,$A$1)/1000000</f>
        <v>41.022888000000002</v>
      </c>
      <c r="N248" s="3">
        <f ca="1">[1]!thsiFinD("ths_turnover_ratio_w_stock",$A248,$A$1)</f>
        <v>8.8381247498671005</v>
      </c>
      <c r="O248" s="3">
        <f ca="1">[1]!thsiFinD("ths_relative_chg_ratio_w_stock",$A248,$A$1,104,100)</f>
        <v>0.44861290856776997</v>
      </c>
      <c r="P248" s="3">
        <f ca="1">[1]!thsiFinD("ths_chg_ratio_w_stock",$A248,$B$1,100)</f>
        <v>1.2021857923496999</v>
      </c>
    </row>
    <row r="249" spans="1:16" x14ac:dyDescent="0.25">
      <c r="A249" s="2" t="s">
        <v>247</v>
      </c>
      <c r="B249" s="2" t="s">
        <v>5610</v>
      </c>
      <c r="C249" s="3">
        <f ca="1">[1]!thsiFinD("ths_vol_ratio_stock",$A249,$A$1,7,100)</f>
        <v>0.90139896495047001</v>
      </c>
      <c r="D249" s="3">
        <f ca="1">[1]!thsiFinD("ths_cr_stock",$A249,$A$1,7,100,100)</f>
        <v>60.248447204968997</v>
      </c>
      <c r="E249" s="3">
        <f ca="1">[1]!thsiFinD("ths_mfi_stock",$A249,$A$1,7,100,100)</f>
        <v>27.047773799594001</v>
      </c>
      <c r="F249" s="3">
        <f ca="1">[1]!thsiFinD("ths_expma_stock",$A249,$A$1,7,100,100)</f>
        <v>4.7842375804188002</v>
      </c>
      <c r="G249" s="3">
        <f ca="1">[1]!thsiFinD("ths_rsi_stock",$A249,$A$1,7,100,100)</f>
        <v>30.646288672836</v>
      </c>
      <c r="H249" s="3">
        <f ca="1">[1]!thsiFinD("ths_adtm_stock",$A249,$A$1,7,3,100,100,100)</f>
        <v>-0.27586206896551002</v>
      </c>
      <c r="I249" s="3">
        <f ca="1">[1]!thsiFinD("ths_bbiboll_stock",$A249,$A$1,7,3,100,100,100)</f>
        <v>4.8354166666667</v>
      </c>
      <c r="J249" s="3">
        <f ca="1">[1]!thsiFinD("ths_dptb_stock",$A249,$A$1,7,104,100,100)</f>
        <v>0.71428571428570997</v>
      </c>
      <c r="K249" s="3">
        <f ca="1">[1]!thsiFinD("ths_srmi_stock",$A249,$A$1,7,100,100)</f>
        <v>-4.2682926829267998E-2</v>
      </c>
      <c r="L249" s="3">
        <f ca="1">[1]!thsiFinD("ths_atr_stock",$A249,$A$1,7,101,100,100)</f>
        <v>0.12285714285714</v>
      </c>
      <c r="M249" s="3">
        <f ca="1">[1]!thsiFinD("ths_vol_w_stock",$A249,$A$1)/1000000</f>
        <v>93.437653999999995</v>
      </c>
      <c r="N249" s="3">
        <f ca="1">[1]!thsiFinD("ths_turnover_ratio_w_stock",$A249,$A$1)</f>
        <v>2.1748210549769</v>
      </c>
      <c r="O249" s="3">
        <f ca="1">[1]!thsiFinD("ths_relative_chg_ratio_w_stock",$A249,$A$1,104,100)</f>
        <v>-0.16655154676823</v>
      </c>
      <c r="P249" s="3">
        <f ca="1">[1]!thsiFinD("ths_chg_ratio_w_stock",$A249,$B$1,100)</f>
        <v>-1.6985138004246001</v>
      </c>
    </row>
    <row r="250" spans="1:16" x14ac:dyDescent="0.25">
      <c r="A250" s="2" t="s">
        <v>248</v>
      </c>
      <c r="B250" s="2" t="s">
        <v>5611</v>
      </c>
      <c r="C250" s="3">
        <f ca="1">[1]!thsiFinD("ths_vol_ratio_stock",$A250,$A$1,7,100)</f>
        <v>1.0206060728144</v>
      </c>
      <c r="D250" s="3">
        <f ca="1">[1]!thsiFinD("ths_cr_stock",$A250,$A$1,7,100,100)</f>
        <v>179.31034482759</v>
      </c>
      <c r="E250" s="3">
        <f ca="1">[1]!thsiFinD("ths_mfi_stock",$A250,$A$1,7,100,100)</f>
        <v>61.986009169424001</v>
      </c>
      <c r="F250" s="3">
        <f ca="1">[1]!thsiFinD("ths_expma_stock",$A250,$A$1,7,100,100)</f>
        <v>4.0774065354089997</v>
      </c>
      <c r="G250" s="3">
        <f ca="1">[1]!thsiFinD("ths_rsi_stock",$A250,$A$1,7,100,100)</f>
        <v>47.039158712244998</v>
      </c>
      <c r="H250" s="3">
        <f ca="1">[1]!thsiFinD("ths_adtm_stock",$A250,$A$1,7,3,100,100,100)</f>
        <v>0.69696969696970001</v>
      </c>
      <c r="I250" s="3">
        <f ca="1">[1]!thsiFinD("ths_bbiboll_stock",$A250,$A$1,7,3,100,100,100)</f>
        <v>4.0773958333333002</v>
      </c>
      <c r="J250" s="3">
        <f ca="1">[1]!thsiFinD("ths_dptb_stock",$A250,$A$1,7,104,100,100)</f>
        <v>0.71428571428570997</v>
      </c>
      <c r="K250" s="3">
        <f ca="1">[1]!thsiFinD("ths_srmi_stock",$A250,$A$1,7,100,100)</f>
        <v>1.7241379310345001E-2</v>
      </c>
      <c r="L250" s="3">
        <f ca="1">[1]!thsiFinD("ths_atr_stock",$A250,$A$1,7,101,100,100)</f>
        <v>7.7142857142856999E-2</v>
      </c>
      <c r="M250" s="3">
        <f ca="1">[1]!thsiFinD("ths_vol_w_stock",$A250,$A$1)/1000000</f>
        <v>1160.566206</v>
      </c>
      <c r="N250" s="3">
        <f ca="1">[1]!thsiFinD("ths_turnover_ratio_w_stock",$A250,$A$1)</f>
        <v>3.1492021599964</v>
      </c>
      <c r="O250" s="3">
        <f ca="1">[1]!thsiFinD("ths_relative_chg_ratio_w_stock",$A250,$A$1,104,100)</f>
        <v>0.15037228878065001</v>
      </c>
      <c r="P250" s="3">
        <f ca="1">[1]!thsiFinD("ths_chg_ratio_w_stock",$A250,$B$1,100)</f>
        <v>5.9113300492610996</v>
      </c>
    </row>
    <row r="251" spans="1:16" x14ac:dyDescent="0.25">
      <c r="A251" s="2" t="s">
        <v>249</v>
      </c>
      <c r="B251" s="2" t="s">
        <v>5612</v>
      </c>
      <c r="C251" s="3">
        <f ca="1">[1]!thsiFinD("ths_vol_ratio_stock",$A251,$A$1,7,100)</f>
        <v>0.79059392363684</v>
      </c>
      <c r="D251" s="3">
        <f ca="1">[1]!thsiFinD("ths_cr_stock",$A251,$A$1,7,100,100)</f>
        <v>12.396694214876</v>
      </c>
      <c r="E251" s="3">
        <f ca="1">[1]!thsiFinD("ths_mfi_stock",$A251,$A$1,7,100,100)</f>
        <v>7.1898904087283997</v>
      </c>
      <c r="F251" s="3">
        <f ca="1">[1]!thsiFinD("ths_expma_stock",$A251,$A$1,7,100,100)</f>
        <v>6.4104536914003001</v>
      </c>
      <c r="G251" s="3">
        <f ca="1">[1]!thsiFinD("ths_rsi_stock",$A251,$A$1,7,100,100)</f>
        <v>15.220027454623001</v>
      </c>
      <c r="H251" s="3">
        <f ca="1">[1]!thsiFinD("ths_adtm_stock",$A251,$A$1,7,3,100,100,100)</f>
        <v>-0.88405797101449002</v>
      </c>
      <c r="I251" s="3">
        <f ca="1">[1]!thsiFinD("ths_bbiboll_stock",$A251,$A$1,7,3,100,100,100)</f>
        <v>6.5368750000000002</v>
      </c>
      <c r="J251" s="3">
        <f ca="1">[1]!thsiFinD("ths_dptb_stock",$A251,$A$1,7,104,100,100)</f>
        <v>1</v>
      </c>
      <c r="K251" s="3">
        <f ca="1">[1]!thsiFinD("ths_srmi_stock",$A251,$A$1,7,100,100)</f>
        <v>-9.6011816838994998E-2</v>
      </c>
      <c r="L251" s="3">
        <f ca="1">[1]!thsiFinD("ths_atr_stock",$A251,$A$1,7,101,100,100)</f>
        <v>0.19428571428571001</v>
      </c>
      <c r="M251" s="3">
        <f ca="1">[1]!thsiFinD("ths_vol_w_stock",$A251,$A$1)/1000000</f>
        <v>27.415479000000001</v>
      </c>
      <c r="N251" s="3">
        <f ca="1">[1]!thsiFinD("ths_turnover_ratio_w_stock",$A251,$A$1)</f>
        <v>4.6581869006226002</v>
      </c>
      <c r="O251" s="3">
        <f ca="1">[1]!thsiFinD("ths_relative_chg_ratio_w_stock",$A251,$A$1,104,100)</f>
        <v>-6.6690014693353996</v>
      </c>
      <c r="P251" s="3">
        <f ca="1">[1]!thsiFinD("ths_chg_ratio_w_stock",$A251,$B$1,100)</f>
        <v>-6.6993464052288001</v>
      </c>
    </row>
    <row r="252" spans="1:16" x14ac:dyDescent="0.25">
      <c r="A252" s="2" t="s">
        <v>250</v>
      </c>
      <c r="B252" s="2" t="s">
        <v>5613</v>
      </c>
      <c r="C252" s="3">
        <f ca="1">[1]!thsiFinD("ths_vol_ratio_stock",$A252,$A$1,7,100)</f>
        <v>0.84934445976954998</v>
      </c>
      <c r="D252" s="3">
        <f ca="1">[1]!thsiFinD("ths_cr_stock",$A252,$A$1,7,100,100)</f>
        <v>93.548387096773993</v>
      </c>
      <c r="E252" s="3">
        <f ca="1">[1]!thsiFinD("ths_mfi_stock",$A252,$A$1,7,100,100)</f>
        <v>48.375456759965999</v>
      </c>
      <c r="F252" s="3">
        <f ca="1">[1]!thsiFinD("ths_expma_stock",$A252,$A$1,7,100,100)</f>
        <v>2.0425553511871</v>
      </c>
      <c r="G252" s="3">
        <f ca="1">[1]!thsiFinD("ths_rsi_stock",$A252,$A$1,7,100,100)</f>
        <v>41.591189045950998</v>
      </c>
      <c r="H252" s="3">
        <f ca="1">[1]!thsiFinD("ths_adtm_stock",$A252,$A$1,7,3,100,100,100)</f>
        <v>0.58333333333334003</v>
      </c>
      <c r="I252" s="3">
        <f ca="1">[1]!thsiFinD("ths_bbiboll_stock",$A252,$A$1,7,3,100,100,100)</f>
        <v>2.0538541666666998</v>
      </c>
      <c r="J252" s="3">
        <f ca="1">[1]!thsiFinD("ths_dptb_stock",$A252,$A$1,7,104,100,100)</f>
        <v>0.71428571428570997</v>
      </c>
      <c r="K252" s="3">
        <f ca="1">[1]!thsiFinD("ths_srmi_stock",$A252,$A$1,7,100,100)</f>
        <v>-9.7560975609755993E-3</v>
      </c>
      <c r="L252" s="3">
        <f ca="1">[1]!thsiFinD("ths_atr_stock",$A252,$A$1,7,101,100,100)</f>
        <v>5.7142857142857002E-2</v>
      </c>
      <c r="M252" s="3">
        <f ca="1">[1]!thsiFinD("ths_vol_w_stock",$A252,$A$1)/1000000</f>
        <v>166.540482</v>
      </c>
      <c r="N252" s="3">
        <f ca="1">[1]!thsiFinD("ths_turnover_ratio_w_stock",$A252,$A$1)</f>
        <v>3.676741788682</v>
      </c>
      <c r="O252" s="3">
        <f ca="1">[1]!thsiFinD("ths_relative_chg_ratio_w_stock",$A252,$A$1,104,100)</f>
        <v>-0.57244205831267003</v>
      </c>
      <c r="P252" s="3">
        <f ca="1">[1]!thsiFinD("ths_chg_ratio_w_stock",$A252,$B$1,100)</f>
        <v>2.4630541871921001</v>
      </c>
    </row>
    <row r="253" spans="1:16" x14ac:dyDescent="0.25">
      <c r="A253" s="2" t="s">
        <v>251</v>
      </c>
      <c r="B253" s="2" t="s">
        <v>5614</v>
      </c>
      <c r="C253" s="3">
        <f ca="1">[1]!thsiFinD("ths_vol_ratio_stock",$A253,$A$1,7,100)</f>
        <v>0.90475937122952999</v>
      </c>
      <c r="D253" s="3">
        <f ca="1">[1]!thsiFinD("ths_cr_stock",$A253,$A$1,7,100,100)</f>
        <v>34.848484848485</v>
      </c>
      <c r="E253" s="3">
        <f ca="1">[1]!thsiFinD("ths_mfi_stock",$A253,$A$1,7,100,100)</f>
        <v>0</v>
      </c>
      <c r="F253" s="3">
        <f ca="1">[1]!thsiFinD("ths_expma_stock",$A253,$A$1,7,100,100)</f>
        <v>6.0256488458778001</v>
      </c>
      <c r="G253" s="3">
        <f ca="1">[1]!thsiFinD("ths_rsi_stock",$A253,$A$1,7,100,100)</f>
        <v>22.798633287512999</v>
      </c>
      <c r="H253" s="3">
        <f ca="1">[1]!thsiFinD("ths_adtm_stock",$A253,$A$1,7,3,100,100,100)</f>
        <v>-0.5</v>
      </c>
      <c r="I253" s="3">
        <f ca="1">[1]!thsiFinD("ths_bbiboll_stock",$A253,$A$1,7,3,100,100,100)</f>
        <v>6.0794791666667001</v>
      </c>
      <c r="J253" s="3">
        <f ca="1">[1]!thsiFinD("ths_dptb_stock",$A253,$A$1,7,104,100,100)</f>
        <v>0.71428571428570997</v>
      </c>
      <c r="K253" s="3">
        <f ca="1">[1]!thsiFinD("ths_srmi_stock",$A253,$A$1,7,100,100)</f>
        <v>-4.6623794212219002E-2</v>
      </c>
      <c r="L253" s="3">
        <f ca="1">[1]!thsiFinD("ths_atr_stock",$A253,$A$1,7,101,100,100)</f>
        <v>0.12857142857143</v>
      </c>
      <c r="M253" s="3">
        <f ca="1">[1]!thsiFinD("ths_vol_w_stock",$A253,$A$1)/1000000</f>
        <v>104.235055</v>
      </c>
      <c r="N253" s="3">
        <f ca="1">[1]!thsiFinD("ths_turnover_ratio_w_stock",$A253,$A$1)</f>
        <v>2.3886425387272001</v>
      </c>
      <c r="O253" s="3">
        <f ca="1">[1]!thsiFinD("ths_relative_chg_ratio_w_stock",$A253,$A$1,104,100)</f>
        <v>-1.2613459001531999</v>
      </c>
      <c r="P253" s="3">
        <f ca="1">[1]!thsiFinD("ths_chg_ratio_w_stock",$A253,$B$1,100)</f>
        <v>1.8549747048904</v>
      </c>
    </row>
    <row r="254" spans="1:16" x14ac:dyDescent="0.25">
      <c r="A254" s="2" t="s">
        <v>252</v>
      </c>
      <c r="B254" s="2" t="s">
        <v>5615</v>
      </c>
      <c r="C254" s="3">
        <f ca="1">[1]!thsiFinD("ths_vol_ratio_stock",$A254,$A$1,7,100)</f>
        <v>0.80389234898846995</v>
      </c>
      <c r="D254" s="3">
        <f ca="1">[1]!thsiFinD("ths_cr_stock",$A254,$A$1,7,100,100)</f>
        <v>18.950437317784001</v>
      </c>
      <c r="E254" s="3">
        <f ca="1">[1]!thsiFinD("ths_mfi_stock",$A254,$A$1,7,100,100)</f>
        <v>0</v>
      </c>
      <c r="F254" s="3">
        <f ca="1">[1]!thsiFinD("ths_expma_stock",$A254,$A$1,7,100,100)</f>
        <v>8.7001934350822996</v>
      </c>
      <c r="G254" s="3">
        <f ca="1">[1]!thsiFinD("ths_rsi_stock",$A254,$A$1,7,100,100)</f>
        <v>18.17912635954</v>
      </c>
      <c r="H254" s="3">
        <f ca="1">[1]!thsiFinD("ths_adtm_stock",$A254,$A$1,7,3,100,100,100)</f>
        <v>-0.72549019607843002</v>
      </c>
      <c r="I254" s="3">
        <f ca="1">[1]!thsiFinD("ths_bbiboll_stock",$A254,$A$1,7,3,100,100,100)</f>
        <v>8.8223958333332995</v>
      </c>
      <c r="J254" s="3">
        <f ca="1">[1]!thsiFinD("ths_dptb_stock",$A254,$A$1,7,104,100,100)</f>
        <v>0.71428571428570997</v>
      </c>
      <c r="K254" s="3">
        <f ca="1">[1]!thsiFinD("ths_srmi_stock",$A254,$A$1,7,100,100)</f>
        <v>-6.1810154525385998E-2</v>
      </c>
      <c r="L254" s="3">
        <f ca="1">[1]!thsiFinD("ths_atr_stock",$A254,$A$1,7,101,100,100)</f>
        <v>0.19857142857143001</v>
      </c>
      <c r="M254" s="3">
        <f ca="1">[1]!thsiFinD("ths_vol_w_stock",$A254,$A$1)/1000000</f>
        <v>81.708189000000004</v>
      </c>
      <c r="N254" s="3">
        <f ca="1">[1]!thsiFinD("ths_turnover_ratio_w_stock",$A254,$A$1)</f>
        <v>3.2558769329311001</v>
      </c>
      <c r="O254" s="3">
        <f ca="1">[1]!thsiFinD("ths_relative_chg_ratio_w_stock",$A254,$A$1,104,100)</f>
        <v>-2.8533907218493999</v>
      </c>
      <c r="P254" s="3">
        <f ca="1">[1]!thsiFinD("ths_chg_ratio_w_stock",$A254,$B$1,100)</f>
        <v>12.117647058824</v>
      </c>
    </row>
    <row r="255" spans="1:16" x14ac:dyDescent="0.25">
      <c r="A255" s="2" t="s">
        <v>253</v>
      </c>
      <c r="B255" s="2" t="s">
        <v>5616</v>
      </c>
      <c r="C255" s="3">
        <f ca="1">[1]!thsiFinD("ths_vol_ratio_stock",$A255,$A$1,7,100)</f>
        <v>0.90266269703693003</v>
      </c>
      <c r="D255" s="3">
        <f ca="1">[1]!thsiFinD("ths_cr_stock",$A255,$A$1,7,100,100)</f>
        <v>82.608695652174006</v>
      </c>
      <c r="E255" s="3">
        <f ca="1">[1]!thsiFinD("ths_mfi_stock",$A255,$A$1,7,100,100)</f>
        <v>30.080113386937999</v>
      </c>
      <c r="F255" s="3">
        <f ca="1">[1]!thsiFinD("ths_expma_stock",$A255,$A$1,7,100,100)</f>
        <v>6.6737694632325999</v>
      </c>
      <c r="G255" s="3">
        <f ca="1">[1]!thsiFinD("ths_rsi_stock",$A255,$A$1,7,100,100)</f>
        <v>38.935697937581999</v>
      </c>
      <c r="H255" s="3">
        <f ca="1">[1]!thsiFinD("ths_adtm_stock",$A255,$A$1,7,3,100,100,100)</f>
        <v>0.79487179487179005</v>
      </c>
      <c r="I255" s="3">
        <f ca="1">[1]!thsiFinD("ths_bbiboll_stock",$A255,$A$1,7,3,100,100,100)</f>
        <v>6.7030208333332997</v>
      </c>
      <c r="J255" s="3">
        <f ca="1">[1]!thsiFinD("ths_dptb_stock",$A255,$A$1,7,104,100,100)</f>
        <v>0.85714285714285998</v>
      </c>
      <c r="K255" s="3">
        <f ca="1">[1]!thsiFinD("ths_srmi_stock",$A255,$A$1,7,100,100)</f>
        <v>-1.4903129657228001E-2</v>
      </c>
      <c r="L255" s="3">
        <f ca="1">[1]!thsiFinD("ths_atr_stock",$A255,$A$1,7,101,100,100)</f>
        <v>0.12</v>
      </c>
      <c r="M255" s="3">
        <f ca="1">[1]!thsiFinD("ths_vol_w_stock",$A255,$A$1)/1000000</f>
        <v>12.735562</v>
      </c>
      <c r="N255" s="3">
        <f ca="1">[1]!thsiFinD("ths_turnover_ratio_w_stock",$A255,$A$1)</f>
        <v>2.2197534594555002</v>
      </c>
      <c r="O255" s="3">
        <f ca="1">[1]!thsiFinD("ths_relative_chg_ratio_w_stock",$A255,$A$1,104,100)</f>
        <v>0.58220949611046002</v>
      </c>
      <c r="P255" s="3">
        <f ca="1">[1]!thsiFinD("ths_chg_ratio_w_stock",$A255,$B$1,100)</f>
        <v>0.90771558245082995</v>
      </c>
    </row>
    <row r="256" spans="1:16" x14ac:dyDescent="0.25">
      <c r="A256" s="2" t="s">
        <v>254</v>
      </c>
      <c r="B256" s="2" t="s">
        <v>5617</v>
      </c>
      <c r="C256" s="3">
        <f ca="1">[1]!thsiFinD("ths_vol_ratio_stock",$A256,$A$1,7,100)</f>
        <v>0.87933194515442004</v>
      </c>
      <c r="D256" s="3">
        <f ca="1">[1]!thsiFinD("ths_cr_stock",$A256,$A$1,7,100,100)</f>
        <v>0.50177095631639002</v>
      </c>
      <c r="E256" s="3">
        <f ca="1">[1]!thsiFinD("ths_mfi_stock",$A256,$A$1,7,100,100)</f>
        <v>0</v>
      </c>
      <c r="F256" s="3">
        <f ca="1">[1]!thsiFinD("ths_expma_stock",$A256,$A$1,7,100,100)</f>
        <v>38.280754095691002</v>
      </c>
      <c r="G256" s="3">
        <f ca="1">[1]!thsiFinD("ths_rsi_stock",$A256,$A$1,7,100,100)</f>
        <v>11.796692828429</v>
      </c>
      <c r="H256" s="3">
        <f ca="1">[1]!thsiFinD("ths_adtm_stock",$A256,$A$1,7,3,100,100,100)</f>
        <v>-0.78571428571429003</v>
      </c>
      <c r="I256" s="3">
        <f ca="1">[1]!thsiFinD("ths_bbiboll_stock",$A256,$A$1,7,3,100,100,100)</f>
        <v>39.593125000000001</v>
      </c>
      <c r="J256" s="3">
        <f ca="1">[1]!thsiFinD("ths_dptb_stock",$A256,$A$1,7,104,100,100)</f>
        <v>0.71428571428570997</v>
      </c>
      <c r="K256" s="3">
        <f ca="1">[1]!thsiFinD("ths_srmi_stock",$A256,$A$1,7,100,100)</f>
        <v>-0.15992518120178001</v>
      </c>
      <c r="L256" s="3">
        <f ca="1">[1]!thsiFinD("ths_atr_stock",$A256,$A$1,7,101,100,100)</f>
        <v>1.6985714285714</v>
      </c>
      <c r="M256" s="3">
        <f ca="1">[1]!thsiFinD("ths_vol_w_stock",$A256,$A$1)/1000000</f>
        <v>51.715865999999998</v>
      </c>
      <c r="N256" s="3">
        <f ca="1">[1]!thsiFinD("ths_turnover_ratio_w_stock",$A256,$A$1)</f>
        <v>9.3387996596758001</v>
      </c>
      <c r="O256" s="3">
        <f ca="1">[1]!thsiFinD("ths_relative_chg_ratio_w_stock",$A256,$A$1,104,100)</f>
        <v>-12.600359647422</v>
      </c>
      <c r="P256" s="3">
        <f ca="1">[1]!thsiFinD("ths_chg_ratio_w_stock",$A256,$B$1,100)</f>
        <v>6.3178402449207001</v>
      </c>
    </row>
    <row r="257" spans="1:16" x14ac:dyDescent="0.25">
      <c r="A257" s="2" t="s">
        <v>255</v>
      </c>
      <c r="B257" s="2" t="s">
        <v>5618</v>
      </c>
      <c r="C257" s="3">
        <f ca="1">[1]!thsiFinD("ths_vol_ratio_stock",$A257,$A$1,7,100)</f>
        <v>0.68517948584096</v>
      </c>
      <c r="D257" s="3">
        <f ca="1">[1]!thsiFinD("ths_cr_stock",$A257,$A$1,7,100,100)</f>
        <v>140.98360655738</v>
      </c>
      <c r="E257" s="3">
        <f ca="1">[1]!thsiFinD("ths_mfi_stock",$A257,$A$1,7,100,100)</f>
        <v>59.908600693451</v>
      </c>
      <c r="F257" s="3">
        <f ca="1">[1]!thsiFinD("ths_expma_stock",$A257,$A$1,7,100,100)</f>
        <v>4.4386711495190001</v>
      </c>
      <c r="G257" s="3">
        <f ca="1">[1]!thsiFinD("ths_rsi_stock",$A257,$A$1,7,100,100)</f>
        <v>47.349916151668999</v>
      </c>
      <c r="H257" s="3">
        <f ca="1">[1]!thsiFinD("ths_adtm_stock",$A257,$A$1,7,3,100,100,100)</f>
        <v>0.70588235294117996</v>
      </c>
      <c r="I257" s="3">
        <f ca="1">[1]!thsiFinD("ths_bbiboll_stock",$A257,$A$1,7,3,100,100,100)</f>
        <v>4.4616666666666998</v>
      </c>
      <c r="J257" s="3">
        <f ca="1">[1]!thsiFinD("ths_dptb_stock",$A257,$A$1,7,104,100,100)</f>
        <v>0.42857142857142999</v>
      </c>
      <c r="K257" s="3">
        <f ca="1">[1]!thsiFinD("ths_srmi_stock",$A257,$A$1,7,100,100)</f>
        <v>6.7567567567567996E-3</v>
      </c>
      <c r="L257" s="3">
        <f ca="1">[1]!thsiFinD("ths_atr_stock",$A257,$A$1,7,101,100,100)</f>
        <v>0.14000000000000001</v>
      </c>
      <c r="M257" s="3">
        <f ca="1">[1]!thsiFinD("ths_vol_w_stock",$A257,$A$1)/1000000</f>
        <v>57.719652000000004</v>
      </c>
      <c r="N257" s="3">
        <f ca="1">[1]!thsiFinD("ths_turnover_ratio_w_stock",$A257,$A$1)</f>
        <v>5.015186074122</v>
      </c>
      <c r="O257" s="3">
        <f ca="1">[1]!thsiFinD("ths_relative_chg_ratio_w_stock",$A257,$A$1,104,100)</f>
        <v>3.4242843256870001</v>
      </c>
      <c r="P257" s="3">
        <f ca="1">[1]!thsiFinD("ths_chg_ratio_w_stock",$A257,$B$1,100)</f>
        <v>0.45045045045044002</v>
      </c>
    </row>
    <row r="258" spans="1:16" x14ac:dyDescent="0.25">
      <c r="A258" s="2" t="s">
        <v>256</v>
      </c>
      <c r="B258" s="2" t="s">
        <v>5619</v>
      </c>
      <c r="C258" s="3">
        <f ca="1">[1]!thsiFinD("ths_vol_ratio_stock",$A258,$A$1,7,100)</f>
        <v>0.67075529651167998</v>
      </c>
      <c r="D258" s="3">
        <f ca="1">[1]!thsiFinD("ths_cr_stock",$A258,$A$1,7,100,100)</f>
        <v>63.829787234042001</v>
      </c>
      <c r="E258" s="3">
        <f ca="1">[1]!thsiFinD("ths_mfi_stock",$A258,$A$1,7,100,100)</f>
        <v>52.774616393260999</v>
      </c>
      <c r="F258" s="3">
        <f ca="1">[1]!thsiFinD("ths_expma_stock",$A258,$A$1,7,100,100)</f>
        <v>8.8900831829514999</v>
      </c>
      <c r="G258" s="3">
        <f ca="1">[1]!thsiFinD("ths_rsi_stock",$A258,$A$1,7,100,100)</f>
        <v>30.967671233324999</v>
      </c>
      <c r="H258" s="3">
        <f ca="1">[1]!thsiFinD("ths_adtm_stock",$A258,$A$1,7,3,100,100,100)</f>
        <v>-0.30666666666665998</v>
      </c>
      <c r="I258" s="3">
        <f ca="1">[1]!thsiFinD("ths_bbiboll_stock",$A258,$A$1,7,3,100,100,100)</f>
        <v>8.9781250000000004</v>
      </c>
      <c r="J258" s="3">
        <f ca="1">[1]!thsiFinD("ths_dptb_stock",$A258,$A$1,7,104,100,100)</f>
        <v>0.71428571428570997</v>
      </c>
      <c r="K258" s="3">
        <f ca="1">[1]!thsiFinD("ths_srmi_stock",$A258,$A$1,7,100,100)</f>
        <v>-5.6043956043955998E-2</v>
      </c>
      <c r="L258" s="3">
        <f ca="1">[1]!thsiFinD("ths_atr_stock",$A258,$A$1,7,101,100,100)</f>
        <v>0.33142857142857002</v>
      </c>
      <c r="M258" s="3">
        <f ca="1">[1]!thsiFinD("ths_vol_w_stock",$A258,$A$1)/1000000</f>
        <v>75.852010000000007</v>
      </c>
      <c r="N258" s="3">
        <f ca="1">[1]!thsiFinD("ths_turnover_ratio_w_stock",$A258,$A$1)</f>
        <v>10.907152069245999</v>
      </c>
      <c r="O258" s="3">
        <f ca="1">[1]!thsiFinD("ths_relative_chg_ratio_w_stock",$A258,$A$1,104,100)</f>
        <v>-2.3818971444667998</v>
      </c>
      <c r="P258" s="3">
        <f ca="1">[1]!thsiFinD("ths_chg_ratio_w_stock",$A258,$B$1,100)</f>
        <v>-5.3550640279395001</v>
      </c>
    </row>
    <row r="259" spans="1:16" x14ac:dyDescent="0.25">
      <c r="A259" s="2" t="s">
        <v>257</v>
      </c>
      <c r="B259" s="2" t="s">
        <v>5620</v>
      </c>
      <c r="C259" s="3">
        <f ca="1">[1]!thsiFinD("ths_vol_ratio_stock",$A259,$A$1,7,100)</f>
        <v>1.3654332187578</v>
      </c>
      <c r="D259" s="3">
        <f ca="1">[1]!thsiFinD("ths_cr_stock",$A259,$A$1,7,100,100)</f>
        <v>109.23076923076999</v>
      </c>
      <c r="E259" s="3">
        <f ca="1">[1]!thsiFinD("ths_mfi_stock",$A259,$A$1,7,100,100)</f>
        <v>59.572676232709</v>
      </c>
      <c r="F259" s="3">
        <f ca="1">[1]!thsiFinD("ths_expma_stock",$A259,$A$1,7,100,100)</f>
        <v>9.3241282601694007</v>
      </c>
      <c r="G259" s="3">
        <f ca="1">[1]!thsiFinD("ths_rsi_stock",$A259,$A$1,7,100,100)</f>
        <v>48.319540473452001</v>
      </c>
      <c r="H259" s="3">
        <f ca="1">[1]!thsiFinD("ths_adtm_stock",$A259,$A$1,7,3,100,100,100)</f>
        <v>0.79047619047619</v>
      </c>
      <c r="I259" s="3">
        <f ca="1">[1]!thsiFinD("ths_bbiboll_stock",$A259,$A$1,7,3,100,100,100)</f>
        <v>9.4338541666667002</v>
      </c>
      <c r="J259" s="3">
        <f ca="1">[1]!thsiFinD("ths_dptb_stock",$A259,$A$1,7,104,100,100)</f>
        <v>0.71428571428570997</v>
      </c>
      <c r="K259" s="3">
        <f ca="1">[1]!thsiFinD("ths_srmi_stock",$A259,$A$1,7,100,100)</f>
        <v>1.2738853503185E-2</v>
      </c>
      <c r="L259" s="3">
        <f ca="1">[1]!thsiFinD("ths_atr_stock",$A259,$A$1,7,101,100,100)</f>
        <v>0.4</v>
      </c>
      <c r="M259" s="3">
        <f ca="1">[1]!thsiFinD("ths_vol_w_stock",$A259,$A$1)/1000000</f>
        <v>255.27332200000001</v>
      </c>
      <c r="N259" s="3">
        <f ca="1">[1]!thsiFinD("ths_turnover_ratio_w_stock",$A259,$A$1)</f>
        <v>35.148252600174999</v>
      </c>
      <c r="O259" s="3">
        <f ca="1">[1]!thsiFinD("ths_relative_chg_ratio_w_stock",$A259,$A$1,104,100)</f>
        <v>2.3924893109542</v>
      </c>
      <c r="P259" s="3">
        <f ca="1">[1]!thsiFinD("ths_chg_ratio_w_stock",$A259,$B$1,100)</f>
        <v>10.828025477707</v>
      </c>
    </row>
    <row r="260" spans="1:16" x14ac:dyDescent="0.25">
      <c r="A260" s="2" t="s">
        <v>258</v>
      </c>
      <c r="B260" s="2" t="s">
        <v>5621</v>
      </c>
      <c r="C260" s="3">
        <f ca="1">[1]!thsiFinD("ths_vol_ratio_stock",$A260,$A$1,7,100)</f>
        <v>0.94105944242997996</v>
      </c>
      <c r="D260" s="3">
        <f ca="1">[1]!thsiFinD("ths_cr_stock",$A260,$A$1,7,100,100)</f>
        <v>75.804195804195999</v>
      </c>
      <c r="E260" s="3">
        <f ca="1">[1]!thsiFinD("ths_mfi_stock",$A260,$A$1,7,100,100)</f>
        <v>38.247029797282998</v>
      </c>
      <c r="F260" s="3">
        <f ca="1">[1]!thsiFinD("ths_expma_stock",$A260,$A$1,7,100,100)</f>
        <v>19.681664510904</v>
      </c>
      <c r="G260" s="3">
        <f ca="1">[1]!thsiFinD("ths_rsi_stock",$A260,$A$1,7,100,100)</f>
        <v>43.278108243510999</v>
      </c>
      <c r="H260" s="3">
        <f ca="1">[1]!thsiFinD("ths_adtm_stock",$A260,$A$1,7,3,100,100,100)</f>
        <v>-0.15789473684210001</v>
      </c>
      <c r="I260" s="3">
        <f ca="1">[1]!thsiFinD("ths_bbiboll_stock",$A260,$A$1,7,3,100,100,100)</f>
        <v>19.8090625</v>
      </c>
      <c r="J260" s="3">
        <f ca="1">[1]!thsiFinD("ths_dptb_stock",$A260,$A$1,7,104,100,100)</f>
        <v>0.71428571428570997</v>
      </c>
      <c r="K260" s="3">
        <f ca="1">[1]!thsiFinD("ths_srmi_stock",$A260,$A$1,7,100,100)</f>
        <v>-1.4550928248871E-2</v>
      </c>
      <c r="L260" s="3">
        <f ca="1">[1]!thsiFinD("ths_atr_stock",$A260,$A$1,7,101,100,100)</f>
        <v>0.59857142857142998</v>
      </c>
      <c r="M260" s="3">
        <f ca="1">[1]!thsiFinD("ths_vol_w_stock",$A260,$A$1)/1000000</f>
        <v>25.698333999999999</v>
      </c>
      <c r="N260" s="3">
        <f ca="1">[1]!thsiFinD("ths_turnover_ratio_w_stock",$A260,$A$1)</f>
        <v>1.9539725225108999</v>
      </c>
      <c r="O260" s="3">
        <f ca="1">[1]!thsiFinD("ths_relative_chg_ratio_w_stock",$A260,$A$1,104,100)</f>
        <v>-1.2586326243413</v>
      </c>
      <c r="P260" s="3">
        <f ca="1">[1]!thsiFinD("ths_chg_ratio_w_stock",$A260,$B$1,100)</f>
        <v>-0.10183299389002</v>
      </c>
    </row>
    <row r="261" spans="1:16" x14ac:dyDescent="0.25">
      <c r="A261" s="2" t="s">
        <v>259</v>
      </c>
      <c r="B261" s="2" t="s">
        <v>5622</v>
      </c>
      <c r="C261" s="3">
        <f ca="1">[1]!thsiFinD("ths_vol_ratio_stock",$A261,$A$1,7,100)</f>
        <v>1.5058230012661</v>
      </c>
      <c r="D261" s="3">
        <f ca="1">[1]!thsiFinD("ths_cr_stock",$A261,$A$1,7,100,100)</f>
        <v>53.608247422680002</v>
      </c>
      <c r="E261" s="3">
        <f ca="1">[1]!thsiFinD("ths_mfi_stock",$A261,$A$1,7,100,100)</f>
        <v>38.031976110694004</v>
      </c>
      <c r="F261" s="3">
        <f ca="1">[1]!thsiFinD("ths_expma_stock",$A261,$A$1,7,100,100)</f>
        <v>13.426703746786</v>
      </c>
      <c r="G261" s="3">
        <f ca="1">[1]!thsiFinD("ths_rsi_stock",$A261,$A$1,7,100,100)</f>
        <v>41.716671979864998</v>
      </c>
      <c r="H261" s="3">
        <f ca="1">[1]!thsiFinD("ths_adtm_stock",$A261,$A$1,7,3,100,100,100)</f>
        <v>-0.52475247524752999</v>
      </c>
      <c r="I261" s="3">
        <f ca="1">[1]!thsiFinD("ths_bbiboll_stock",$A261,$A$1,7,3,100,100,100)</f>
        <v>13.571666666666999</v>
      </c>
      <c r="J261" s="3">
        <f ca="1">[1]!thsiFinD("ths_dptb_stock",$A261,$A$1,7,104,100,100)</f>
        <v>0.71428571428570997</v>
      </c>
      <c r="K261" s="3">
        <f ca="1">[1]!thsiFinD("ths_srmi_stock",$A261,$A$1,7,100,100)</f>
        <v>-3.7356321839079998E-2</v>
      </c>
      <c r="L261" s="3">
        <f ca="1">[1]!thsiFinD("ths_atr_stock",$A261,$A$1,7,101,100,100)</f>
        <v>0.42857142857142999</v>
      </c>
      <c r="M261" s="3">
        <f ca="1">[1]!thsiFinD("ths_vol_w_stock",$A261,$A$1)/1000000</f>
        <v>30.497586999999999</v>
      </c>
      <c r="N261" s="3">
        <f ca="1">[1]!thsiFinD("ths_turnover_ratio_w_stock",$A261,$A$1)</f>
        <v>2.6091102340946</v>
      </c>
      <c r="O261" s="3">
        <f ca="1">[1]!thsiFinD("ths_relative_chg_ratio_w_stock",$A261,$A$1,104,100)</f>
        <v>-0.36889482748509</v>
      </c>
      <c r="P261" s="3">
        <f ca="1">[1]!thsiFinD("ths_chg_ratio_w_stock",$A261,$B$1,100)</f>
        <v>0.97014925373133998</v>
      </c>
    </row>
    <row r="262" spans="1:16" x14ac:dyDescent="0.25">
      <c r="A262" s="2" t="s">
        <v>260</v>
      </c>
      <c r="B262" s="2" t="s">
        <v>5623</v>
      </c>
      <c r="C262" s="3">
        <f ca="1">[1]!thsiFinD("ths_vol_ratio_stock",$A262,$A$1,7,100)</f>
        <v>0.81297638442386999</v>
      </c>
      <c r="D262" s="3">
        <f ca="1">[1]!thsiFinD("ths_cr_stock",$A262,$A$1,7,100,100)</f>
        <v>74.324324324323996</v>
      </c>
      <c r="E262" s="3">
        <f ca="1">[1]!thsiFinD("ths_mfi_stock",$A262,$A$1,7,100,100)</f>
        <v>23.741431843087</v>
      </c>
      <c r="F262" s="3">
        <f ca="1">[1]!thsiFinD("ths_expma_stock",$A262,$A$1,7,100,100)</f>
        <v>2.9186520187494001</v>
      </c>
      <c r="G262" s="3">
        <f ca="1">[1]!thsiFinD("ths_rsi_stock",$A262,$A$1,7,100,100)</f>
        <v>33.226427524964002</v>
      </c>
      <c r="H262" s="3">
        <f ca="1">[1]!thsiFinD("ths_adtm_stock",$A262,$A$1,7,3,100,100,100)</f>
        <v>0.42857142857142999</v>
      </c>
      <c r="I262" s="3">
        <f ca="1">[1]!thsiFinD("ths_bbiboll_stock",$A262,$A$1,7,3,100,100,100)</f>
        <v>2.9366666666666998</v>
      </c>
      <c r="J262" s="3">
        <f ca="1">[1]!thsiFinD("ths_dptb_stock",$A262,$A$1,7,104,100,100)</f>
        <v>0.42857142857142999</v>
      </c>
      <c r="K262" s="3">
        <f ca="1">[1]!thsiFinD("ths_srmi_stock",$A262,$A$1,7,100,100)</f>
        <v>-2.6936026936027001E-2</v>
      </c>
      <c r="L262" s="3">
        <f ca="1">[1]!thsiFinD("ths_atr_stock",$A262,$A$1,7,101,100,100)</f>
        <v>6.1428571428570999E-2</v>
      </c>
      <c r="M262" s="3">
        <f ca="1">[1]!thsiFinD("ths_vol_w_stock",$A262,$A$1)/1000000</f>
        <v>138.33591200000001</v>
      </c>
      <c r="N262" s="3">
        <f ca="1">[1]!thsiFinD("ths_turnover_ratio_w_stock",$A262,$A$1)</f>
        <v>2.3866639709183999</v>
      </c>
      <c r="O262" s="3">
        <f ca="1">[1]!thsiFinD("ths_relative_chg_ratio_w_stock",$A262,$A$1,104,100)</f>
        <v>0.1965833979313</v>
      </c>
      <c r="P262" s="3">
        <f ca="1">[1]!thsiFinD("ths_chg_ratio_w_stock",$A262,$B$1,100)</f>
        <v>-1.0380622837369999</v>
      </c>
    </row>
    <row r="263" spans="1:16" x14ac:dyDescent="0.25">
      <c r="A263" s="2" t="s">
        <v>261</v>
      </c>
      <c r="B263" s="2" t="s">
        <v>5624</v>
      </c>
      <c r="C263" s="3">
        <f ca="1">[1]!thsiFinD("ths_vol_ratio_stock",$A263,$A$1,7,100)</f>
        <v>0.96176498610094996</v>
      </c>
      <c r="D263" s="3">
        <f ca="1">[1]!thsiFinD("ths_cr_stock",$A263,$A$1,7,100,100)</f>
        <v>122.85714285714</v>
      </c>
      <c r="E263" s="3">
        <f ca="1">[1]!thsiFinD("ths_mfi_stock",$A263,$A$1,7,100,100)</f>
        <v>63.049827370804003</v>
      </c>
      <c r="F263" s="3">
        <f ca="1">[1]!thsiFinD("ths_expma_stock",$A263,$A$1,7,100,100)</f>
        <v>2.6399935645274999</v>
      </c>
      <c r="G263" s="3">
        <f ca="1">[1]!thsiFinD("ths_rsi_stock",$A263,$A$1,7,100,100)</f>
        <v>49.320431095023999</v>
      </c>
      <c r="H263" s="3">
        <f ca="1">[1]!thsiFinD("ths_adtm_stock",$A263,$A$1,7,3,100,100,100)</f>
        <v>0.38888888888889001</v>
      </c>
      <c r="I263" s="3">
        <f ca="1">[1]!thsiFinD("ths_bbiboll_stock",$A263,$A$1,7,3,100,100,100)</f>
        <v>2.6464583333333001</v>
      </c>
      <c r="J263" s="3">
        <f ca="1">[1]!thsiFinD("ths_dptb_stock",$A263,$A$1,7,104,100,100)</f>
        <v>0.71428571428570997</v>
      </c>
      <c r="K263" s="3">
        <f ca="1">[1]!thsiFinD("ths_srmi_stock",$A263,$A$1,7,100,100)</f>
        <v>0</v>
      </c>
      <c r="L263" s="3">
        <f ca="1">[1]!thsiFinD("ths_atr_stock",$A263,$A$1,7,101,100,100)</f>
        <v>7.7142857142856999E-2</v>
      </c>
      <c r="M263" s="3">
        <f ca="1">[1]!thsiFinD("ths_vol_w_stock",$A263,$A$1)/1000000</f>
        <v>48.321432999999999</v>
      </c>
      <c r="N263" s="3">
        <f ca="1">[1]!thsiFinD("ths_turnover_ratio_w_stock",$A263,$A$1)</f>
        <v>3.4273709525133</v>
      </c>
      <c r="O263" s="3">
        <f ca="1">[1]!thsiFinD("ths_relative_chg_ratio_w_stock",$A263,$A$1,104,100)</f>
        <v>2.0289067892379</v>
      </c>
      <c r="P263" s="3">
        <f ca="1">[1]!thsiFinD("ths_chg_ratio_w_stock",$A263,$B$1,100)</f>
        <v>0.75471698113207997</v>
      </c>
    </row>
    <row r="264" spans="1:16" x14ac:dyDescent="0.25">
      <c r="A264" s="2" t="s">
        <v>262</v>
      </c>
      <c r="B264" s="2" t="s">
        <v>5625</v>
      </c>
      <c r="C264" s="3">
        <f ca="1">[1]!thsiFinD("ths_vol_ratio_stock",$A264,$A$1,7,100)</f>
        <v>1.5943903564647</v>
      </c>
      <c r="D264" s="3">
        <f ca="1">[1]!thsiFinD("ths_cr_stock",$A264,$A$1,7,100,100)</f>
        <v>211.81102362204999</v>
      </c>
      <c r="E264" s="3">
        <f ca="1">[1]!thsiFinD("ths_mfi_stock",$A264,$A$1,7,100,100)</f>
        <v>88.475850831770998</v>
      </c>
      <c r="F264" s="3">
        <f ca="1">[1]!thsiFinD("ths_expma_stock",$A264,$A$1,7,100,100)</f>
        <v>6.752015748332</v>
      </c>
      <c r="G264" s="3">
        <f ca="1">[1]!thsiFinD("ths_rsi_stock",$A264,$A$1,7,100,100)</f>
        <v>71.183060205540002</v>
      </c>
      <c r="H264" s="3">
        <f ca="1">[1]!thsiFinD("ths_adtm_stock",$A264,$A$1,7,3,100,100,100)</f>
        <v>0.68571428571427995</v>
      </c>
      <c r="I264" s="3">
        <f ca="1">[1]!thsiFinD("ths_bbiboll_stock",$A264,$A$1,7,3,100,100,100)</f>
        <v>6.7068750000000001</v>
      </c>
      <c r="J264" s="3">
        <f ca="1">[1]!thsiFinD("ths_dptb_stock",$A264,$A$1,7,104,100,100)</f>
        <v>0.28571428571428997</v>
      </c>
      <c r="K264" s="3">
        <f ca="1">[1]!thsiFinD("ths_srmi_stock",$A264,$A$1,7,100,100)</f>
        <v>6.0171919770773998E-2</v>
      </c>
      <c r="L264" s="3">
        <f ca="1">[1]!thsiFinD("ths_atr_stock",$A264,$A$1,7,101,100,100)</f>
        <v>0.18857142857143</v>
      </c>
      <c r="M264" s="3">
        <f ca="1">[1]!thsiFinD("ths_vol_w_stock",$A264,$A$1)/1000000</f>
        <v>7.943206</v>
      </c>
      <c r="N264" s="3">
        <f ca="1">[1]!thsiFinD("ths_turnover_ratio_w_stock",$A264,$A$1)</f>
        <v>3.0115451335365999</v>
      </c>
      <c r="O264" s="3">
        <f ca="1">[1]!thsiFinD("ths_relative_chg_ratio_w_stock",$A264,$A$1,104,100)</f>
        <v>6.1629033120983996</v>
      </c>
      <c r="P264" s="3">
        <f ca="1">[1]!thsiFinD("ths_chg_ratio_w_stock",$A264,$B$1,100)</f>
        <v>2.7220630372493</v>
      </c>
    </row>
    <row r="265" spans="1:16" x14ac:dyDescent="0.25">
      <c r="A265" s="2" t="s">
        <v>263</v>
      </c>
      <c r="B265" s="2" t="s">
        <v>5626</v>
      </c>
      <c r="C265" s="3">
        <f ca="1">[1]!thsiFinD("ths_vol_ratio_stock",$A265,$A$1,7,100)</f>
        <v>0.62084295291223002</v>
      </c>
      <c r="D265" s="3">
        <f ca="1">[1]!thsiFinD("ths_cr_stock",$A265,$A$1,7,100,100)</f>
        <v>218.36734693878</v>
      </c>
      <c r="E265" s="3">
        <f ca="1">[1]!thsiFinD("ths_mfi_stock",$A265,$A$1,7,100,100)</f>
        <v>75.784864281363994</v>
      </c>
      <c r="F265" s="3">
        <f ca="1">[1]!thsiFinD("ths_expma_stock",$A265,$A$1,7,100,100)</f>
        <v>2.8608208265088999</v>
      </c>
      <c r="G265" s="3">
        <f ca="1">[1]!thsiFinD("ths_rsi_stock",$A265,$A$1,7,100,100)</f>
        <v>51.828640928230001</v>
      </c>
      <c r="H265" s="3">
        <f ca="1">[1]!thsiFinD("ths_adtm_stock",$A265,$A$1,7,3,100,100,100)</f>
        <v>0.875</v>
      </c>
      <c r="I265" s="3">
        <f ca="1">[1]!thsiFinD("ths_bbiboll_stock",$A265,$A$1,7,3,100,100,100)</f>
        <v>2.8621875000000001</v>
      </c>
      <c r="J265" s="3">
        <f ca="1">[1]!thsiFinD("ths_dptb_stock",$A265,$A$1,7,104,100,100)</f>
        <v>0.57142857142856995</v>
      </c>
      <c r="K265" s="3">
        <f ca="1">[1]!thsiFinD("ths_srmi_stock",$A265,$A$1,7,100,100)</f>
        <v>3.1358885017421997E-2</v>
      </c>
      <c r="L265" s="3">
        <f ca="1">[1]!thsiFinD("ths_atr_stock",$A265,$A$1,7,101,100,100)</f>
        <v>7.4285714285713997E-2</v>
      </c>
      <c r="M265" s="3">
        <f ca="1">[1]!thsiFinD("ths_vol_w_stock",$A265,$A$1)/1000000</f>
        <v>35.698104999999998</v>
      </c>
      <c r="N265" s="3">
        <f ca="1">[1]!thsiFinD("ths_turnover_ratio_w_stock",$A265,$A$1)</f>
        <v>3.6004827569723998</v>
      </c>
      <c r="O265" s="3">
        <f ca="1">[1]!thsiFinD("ths_relative_chg_ratio_w_stock",$A265,$A$1,104,100)</f>
        <v>3.0190999380250001</v>
      </c>
      <c r="P265" s="3">
        <f ca="1">[1]!thsiFinD("ths_chg_ratio_w_stock",$A265,$B$1,100)</f>
        <v>-2.4390243902439002</v>
      </c>
    </row>
    <row r="266" spans="1:16" x14ac:dyDescent="0.25">
      <c r="A266" s="2" t="s">
        <v>264</v>
      </c>
      <c r="B266" s="2" t="s">
        <v>5627</v>
      </c>
      <c r="C266" s="3">
        <f ca="1">[1]!thsiFinD("ths_vol_ratio_stock",$A266,$A$1,7,100)</f>
        <v>0.84472213435871002</v>
      </c>
      <c r="D266" s="3">
        <f ca="1">[1]!thsiFinD("ths_cr_stock",$A266,$A$1,7,100,100)</f>
        <v>130.76923076923001</v>
      </c>
      <c r="E266" s="3">
        <f ca="1">[1]!thsiFinD("ths_mfi_stock",$A266,$A$1,7,100,100)</f>
        <v>69.732698518039001</v>
      </c>
      <c r="F266" s="3">
        <f ca="1">[1]!thsiFinD("ths_expma_stock",$A266,$A$1,7,100,100)</f>
        <v>4.2101532731436997</v>
      </c>
      <c r="G266" s="3">
        <f ca="1">[1]!thsiFinD("ths_rsi_stock",$A266,$A$1,7,100,100)</f>
        <v>47.098521859601</v>
      </c>
      <c r="H266" s="3">
        <f ca="1">[1]!thsiFinD("ths_adtm_stock",$A266,$A$1,7,3,100,100,100)</f>
        <v>0.65517241379309998</v>
      </c>
      <c r="I266" s="3">
        <f ca="1">[1]!thsiFinD("ths_bbiboll_stock",$A266,$A$1,7,3,100,100,100)</f>
        <v>4.2116666666666998</v>
      </c>
      <c r="J266" s="3">
        <f ca="1">[1]!thsiFinD("ths_dptb_stock",$A266,$A$1,7,104,100,100)</f>
        <v>0.71428571428570997</v>
      </c>
      <c r="K266" s="3">
        <f ca="1">[1]!thsiFinD("ths_srmi_stock",$A266,$A$1,7,100,100)</f>
        <v>0</v>
      </c>
      <c r="L266" s="3">
        <f ca="1">[1]!thsiFinD("ths_atr_stock",$A266,$A$1,7,101,100,100)</f>
        <v>7.1428571428570994E-2</v>
      </c>
      <c r="M266" s="3">
        <f ca="1">[1]!thsiFinD("ths_vol_w_stock",$A266,$A$1)/1000000</f>
        <v>11.604395</v>
      </c>
      <c r="N266" s="3">
        <f ca="1">[1]!thsiFinD("ths_turnover_ratio_w_stock",$A266,$A$1)</f>
        <v>1.9022228729002999</v>
      </c>
      <c r="O266" s="3">
        <f ca="1">[1]!thsiFinD("ths_relative_chg_ratio_w_stock",$A266,$A$1,104,100)</f>
        <v>1.3623375208205</v>
      </c>
      <c r="P266" s="3">
        <f ca="1">[1]!thsiFinD("ths_chg_ratio_w_stock",$A266,$B$1,100)</f>
        <v>-0.47619047619048999</v>
      </c>
    </row>
    <row r="267" spans="1:16" x14ac:dyDescent="0.25">
      <c r="A267" s="2" t="s">
        <v>265</v>
      </c>
      <c r="B267" s="2" t="s">
        <v>5628</v>
      </c>
      <c r="C267" s="3">
        <f ca="1">[1]!thsiFinD("ths_vol_ratio_stock",$A267,$A$1,7,100)</f>
        <v>1.2226854908546001</v>
      </c>
      <c r="D267" s="3">
        <f ca="1">[1]!thsiFinD("ths_cr_stock",$A267,$A$1,7,100,100)</f>
        <v>77.669902912620998</v>
      </c>
      <c r="E267" s="3">
        <f ca="1">[1]!thsiFinD("ths_mfi_stock",$A267,$A$1,7,100,100)</f>
        <v>44.51843402934</v>
      </c>
      <c r="F267" s="3">
        <f ca="1">[1]!thsiFinD("ths_expma_stock",$A267,$A$1,7,100,100)</f>
        <v>14.574311992630999</v>
      </c>
      <c r="G267" s="3">
        <f ca="1">[1]!thsiFinD("ths_rsi_stock",$A267,$A$1,7,100,100)</f>
        <v>47.932291664127</v>
      </c>
      <c r="H267" s="3">
        <f ca="1">[1]!thsiFinD("ths_adtm_stock",$A267,$A$1,7,3,100,100,100)</f>
        <v>0.29870129870130002</v>
      </c>
      <c r="I267" s="3">
        <f ca="1">[1]!thsiFinD("ths_bbiboll_stock",$A267,$A$1,7,3,100,100,100)</f>
        <v>14.654479166667</v>
      </c>
      <c r="J267" s="3">
        <f ca="1">[1]!thsiFinD("ths_dptb_stock",$A267,$A$1,7,104,100,100)</f>
        <v>0.71428571428570997</v>
      </c>
      <c r="K267" s="3">
        <f ca="1">[1]!thsiFinD("ths_srmi_stock",$A267,$A$1,7,100,100)</f>
        <v>-1.4141414141414E-2</v>
      </c>
      <c r="L267" s="3">
        <f ca="1">[1]!thsiFinD("ths_atr_stock",$A267,$A$1,7,101,100,100)</f>
        <v>0.34857142857142998</v>
      </c>
      <c r="M267" s="3">
        <f ca="1">[1]!thsiFinD("ths_vol_w_stock",$A267,$A$1)/1000000</f>
        <v>18.921462999999999</v>
      </c>
      <c r="N267" s="3">
        <f ca="1">[1]!thsiFinD("ths_turnover_ratio_w_stock",$A267,$A$1)</f>
        <v>4.2250883811439</v>
      </c>
      <c r="O267" s="3">
        <f ca="1">[1]!thsiFinD("ths_relative_chg_ratio_w_stock",$A267,$A$1,104,100)</f>
        <v>1.9888409969895999</v>
      </c>
      <c r="P267" s="3">
        <f ca="1">[1]!thsiFinD("ths_chg_ratio_w_stock",$A267,$B$1,100)</f>
        <v>0.40983606557376001</v>
      </c>
    </row>
    <row r="268" spans="1:16" x14ac:dyDescent="0.25">
      <c r="A268" s="2" t="s">
        <v>266</v>
      </c>
      <c r="B268" s="2" t="s">
        <v>5629</v>
      </c>
      <c r="C268" s="3">
        <f ca="1">[1]!thsiFinD("ths_vol_ratio_stock",$A268,$A$1,7,100)</f>
        <v>1.2643060172592</v>
      </c>
      <c r="D268" s="3">
        <f ca="1">[1]!thsiFinD("ths_cr_stock",$A268,$A$1,7,100,100)</f>
        <v>90.076335877861993</v>
      </c>
      <c r="E268" s="3">
        <f ca="1">[1]!thsiFinD("ths_mfi_stock",$A268,$A$1,7,100,100)</f>
        <v>42.741486252077003</v>
      </c>
      <c r="F268" s="3">
        <f ca="1">[1]!thsiFinD("ths_expma_stock",$A268,$A$1,7,100,100)</f>
        <v>2.5207285642719999</v>
      </c>
      <c r="G268" s="3">
        <f ca="1">[1]!thsiFinD("ths_rsi_stock",$A268,$A$1,7,100,100)</f>
        <v>39.499867554962997</v>
      </c>
      <c r="H268" s="3">
        <f ca="1">[1]!thsiFinD("ths_adtm_stock",$A268,$A$1,7,3,100,100,100)</f>
        <v>2.8650916764520001E-15</v>
      </c>
      <c r="I268" s="3">
        <f ca="1">[1]!thsiFinD("ths_bbiboll_stock",$A268,$A$1,7,3,100,100,100)</f>
        <v>2.5430208333333</v>
      </c>
      <c r="J268" s="3">
        <f ca="1">[1]!thsiFinD("ths_dptb_stock",$A268,$A$1,7,104,100,100)</f>
        <v>0.42857142857142999</v>
      </c>
      <c r="K268" s="3">
        <f ca="1">[1]!thsiFinD("ths_srmi_stock",$A268,$A$1,7,100,100)</f>
        <v>-3.5019455252917997E-2</v>
      </c>
      <c r="L268" s="3">
        <f ca="1">[1]!thsiFinD("ths_atr_stock",$A268,$A$1,7,101,100,100)</f>
        <v>0.12</v>
      </c>
      <c r="M268" s="3">
        <f ca="1">[1]!thsiFinD("ths_vol_w_stock",$A268,$A$1)/1000000</f>
        <v>54.307200000000002</v>
      </c>
      <c r="N268" s="3">
        <f ca="1">[1]!thsiFinD("ths_turnover_ratio_w_stock",$A268,$A$1)</f>
        <v>10.194427976744</v>
      </c>
      <c r="O268" s="3">
        <f ca="1">[1]!thsiFinD("ths_relative_chg_ratio_w_stock",$A268,$A$1,104,100)</f>
        <v>-0.31135050220697003</v>
      </c>
      <c r="P268" s="3">
        <f ca="1">[1]!thsiFinD("ths_chg_ratio_w_stock",$A268,$B$1,100)</f>
        <v>5.2419354838709999</v>
      </c>
    </row>
    <row r="269" spans="1:16" x14ac:dyDescent="0.25">
      <c r="A269" s="2" t="s">
        <v>267</v>
      </c>
      <c r="B269" s="2" t="s">
        <v>5630</v>
      </c>
      <c r="C269" s="3">
        <f ca="1">[1]!thsiFinD("ths_vol_ratio_stock",$A269,$A$1,7,100)</f>
        <v>1.3038185777182001</v>
      </c>
      <c r="D269" s="3">
        <f ca="1">[1]!thsiFinD("ths_cr_stock",$A269,$A$1,7,100,100)</f>
        <v>206.18556701031</v>
      </c>
      <c r="E269" s="3">
        <f ca="1">[1]!thsiFinD("ths_mfi_stock",$A269,$A$1,7,100,100)</f>
        <v>63.947961842863997</v>
      </c>
      <c r="F269" s="3">
        <f ca="1">[1]!thsiFinD("ths_expma_stock",$A269,$A$1,7,100,100)</f>
        <v>5.1967379450943998</v>
      </c>
      <c r="G269" s="3">
        <f ca="1">[1]!thsiFinD("ths_rsi_stock",$A269,$A$1,7,100,100)</f>
        <v>63.368060336135997</v>
      </c>
      <c r="H269" s="3">
        <f ca="1">[1]!thsiFinD("ths_adtm_stock",$A269,$A$1,7,3,100,100,100)</f>
        <v>0.93333333333333002</v>
      </c>
      <c r="I269" s="3">
        <f ca="1">[1]!thsiFinD("ths_bbiboll_stock",$A269,$A$1,7,3,100,100,100)</f>
        <v>5.1783333333332999</v>
      </c>
      <c r="J269" s="3">
        <f ca="1">[1]!thsiFinD("ths_dptb_stock",$A269,$A$1,7,104,100,100)</f>
        <v>0.71428571428570997</v>
      </c>
      <c r="K269" s="3">
        <f ca="1">[1]!thsiFinD("ths_srmi_stock",$A269,$A$1,7,100,100)</f>
        <v>3.9473684210526001E-2</v>
      </c>
      <c r="L269" s="3">
        <f ca="1">[1]!thsiFinD("ths_atr_stock",$A269,$A$1,7,101,100,100)</f>
        <v>0.14714285714285999</v>
      </c>
      <c r="M269" s="3">
        <f ca="1">[1]!thsiFinD("ths_vol_w_stock",$A269,$A$1)/1000000</f>
        <v>167.272021</v>
      </c>
      <c r="N269" s="3">
        <f ca="1">[1]!thsiFinD("ths_turnover_ratio_w_stock",$A269,$A$1)</f>
        <v>8.4939216160525</v>
      </c>
      <c r="O269" s="3">
        <f ca="1">[1]!thsiFinD("ths_relative_chg_ratio_w_stock",$A269,$A$1,104,100)</f>
        <v>5.6082780701179002</v>
      </c>
      <c r="P269" s="3">
        <f ca="1">[1]!thsiFinD("ths_chg_ratio_w_stock",$A269,$B$1,100)</f>
        <v>1.8796992481203001</v>
      </c>
    </row>
    <row r="270" spans="1:16" x14ac:dyDescent="0.25">
      <c r="A270" s="2" t="s">
        <v>268</v>
      </c>
      <c r="B270" s="2" t="s">
        <v>5631</v>
      </c>
      <c r="C270" s="3">
        <f ca="1">[1]!thsiFinD("ths_vol_ratio_stock",$A270,$A$1,7,100)</f>
        <v>1.0740957198759999</v>
      </c>
      <c r="D270" s="3">
        <f ca="1">[1]!thsiFinD("ths_cr_stock",$A270,$A$1,7,100,100)</f>
        <v>120.23121387283</v>
      </c>
      <c r="E270" s="3">
        <f ca="1">[1]!thsiFinD("ths_mfi_stock",$A270,$A$1,7,100,100)</f>
        <v>40.404493808133999</v>
      </c>
      <c r="F270" s="3">
        <f ca="1">[1]!thsiFinD("ths_expma_stock",$A270,$A$1,7,100,100)</f>
        <v>3.4762409849799001</v>
      </c>
      <c r="G270" s="3">
        <f ca="1">[1]!thsiFinD("ths_rsi_stock",$A270,$A$1,7,100,100)</f>
        <v>56.124143325525999</v>
      </c>
      <c r="H270" s="3">
        <f ca="1">[1]!thsiFinD("ths_adtm_stock",$A270,$A$1,7,3,100,100,100)</f>
        <v>0.74242424242423999</v>
      </c>
      <c r="I270" s="3">
        <f ca="1">[1]!thsiFinD("ths_bbiboll_stock",$A270,$A$1,7,3,100,100,100)</f>
        <v>3.4469791666666998</v>
      </c>
      <c r="J270" s="3">
        <f ca="1">[1]!thsiFinD("ths_dptb_stock",$A270,$A$1,7,104,100,100)</f>
        <v>0.57142857142856995</v>
      </c>
      <c r="K270" s="3">
        <f ca="1">[1]!thsiFinD("ths_srmi_stock",$A270,$A$1,7,100,100)</f>
        <v>2.8409090909090998E-2</v>
      </c>
      <c r="L270" s="3">
        <f ca="1">[1]!thsiFinD("ths_atr_stock",$A270,$A$1,7,101,100,100)</f>
        <v>0.18857142857143</v>
      </c>
      <c r="M270" s="3">
        <f ca="1">[1]!thsiFinD("ths_vol_w_stock",$A270,$A$1)/1000000</f>
        <v>196.72443999999999</v>
      </c>
      <c r="N270" s="3">
        <f ca="1">[1]!thsiFinD("ths_turnover_ratio_w_stock",$A270,$A$1)</f>
        <v>30.001926549324999</v>
      </c>
      <c r="O270" s="3">
        <f ca="1">[1]!thsiFinD("ths_relative_chg_ratio_w_stock",$A270,$A$1,104,100)</f>
        <v>5.3349071969665998</v>
      </c>
      <c r="P270" s="3">
        <f ca="1">[1]!thsiFinD("ths_chg_ratio_w_stock",$A270,$B$1,100)</f>
        <v>-1.1363636363636</v>
      </c>
    </row>
    <row r="271" spans="1:16" x14ac:dyDescent="0.25">
      <c r="A271" s="2" t="s">
        <v>269</v>
      </c>
      <c r="B271" s="2" t="s">
        <v>5632</v>
      </c>
      <c r="C271" s="3">
        <f ca="1">[1]!thsiFinD("ths_vol_ratio_stock",$A271,$A$1,7,100)</f>
        <v>1.0517014226837</v>
      </c>
      <c r="D271" s="3">
        <f ca="1">[1]!thsiFinD("ths_cr_stock",$A271,$A$1,7,100,100)</f>
        <v>126.59574468085</v>
      </c>
      <c r="E271" s="3">
        <f ca="1">[1]!thsiFinD("ths_mfi_stock",$A271,$A$1,7,100,100)</f>
        <v>42.964047680054001</v>
      </c>
      <c r="F271" s="3">
        <f ca="1">[1]!thsiFinD("ths_expma_stock",$A271,$A$1,7,100,100)</f>
        <v>2.6173631656090999</v>
      </c>
      <c r="G271" s="3">
        <f ca="1">[1]!thsiFinD("ths_rsi_stock",$A271,$A$1,7,100,100)</f>
        <v>48.495425832450998</v>
      </c>
      <c r="H271" s="3">
        <f ca="1">[1]!thsiFinD("ths_adtm_stock",$A271,$A$1,7,3,100,100,100)</f>
        <v>0.63333333333332997</v>
      </c>
      <c r="I271" s="3">
        <f ca="1">[1]!thsiFinD("ths_bbiboll_stock",$A271,$A$1,7,3,100,100,100)</f>
        <v>2.6252083333332998</v>
      </c>
      <c r="J271" s="3">
        <f ca="1">[1]!thsiFinD("ths_dptb_stock",$A271,$A$1,7,104,100,100)</f>
        <v>0.42857142857142999</v>
      </c>
      <c r="K271" s="3">
        <f ca="1">[1]!thsiFinD("ths_srmi_stock",$A271,$A$1,7,100,100)</f>
        <v>3.8167938931299001E-3</v>
      </c>
      <c r="L271" s="3">
        <f ca="1">[1]!thsiFinD("ths_atr_stock",$A271,$A$1,7,101,100,100)</f>
        <v>0.10142857142856999</v>
      </c>
      <c r="M271" s="3">
        <f ca="1">[1]!thsiFinD("ths_vol_w_stock",$A271,$A$1)/1000000</f>
        <v>35.867443000000002</v>
      </c>
      <c r="N271" s="3">
        <f ca="1">[1]!thsiFinD("ths_turnover_ratio_w_stock",$A271,$A$1)</f>
        <v>0.96724122682854996</v>
      </c>
      <c r="O271" s="3">
        <f ca="1">[1]!thsiFinD("ths_relative_chg_ratio_w_stock",$A271,$A$1,104,100)</f>
        <v>5.2663387408208999</v>
      </c>
      <c r="P271" s="3">
        <f ca="1">[1]!thsiFinD("ths_chg_ratio_w_stock",$A271,$B$1,100)</f>
        <v>0</v>
      </c>
    </row>
    <row r="272" spans="1:16" x14ac:dyDescent="0.25">
      <c r="A272" s="2" t="s">
        <v>270</v>
      </c>
      <c r="B272" s="2" t="s">
        <v>5633</v>
      </c>
      <c r="C272" s="3">
        <f ca="1">[1]!thsiFinD("ths_vol_ratio_stock",$A272,$A$1,7,100)</f>
        <v>0.61030006864693997</v>
      </c>
      <c r="D272" s="3">
        <f ca="1">[1]!thsiFinD("ths_cr_stock",$A272,$A$1,7,100,100)</f>
        <v>70.844686648502005</v>
      </c>
      <c r="E272" s="3">
        <f ca="1">[1]!thsiFinD("ths_mfi_stock",$A272,$A$1,7,100,100)</f>
        <v>49.654345667598001</v>
      </c>
      <c r="F272" s="3">
        <f ca="1">[1]!thsiFinD("ths_expma_stock",$A272,$A$1,7,100,100)</f>
        <v>18.254509344445001</v>
      </c>
      <c r="G272" s="3">
        <f ca="1">[1]!thsiFinD("ths_rsi_stock",$A272,$A$1,7,100,100)</f>
        <v>37.093288755674003</v>
      </c>
      <c r="H272" s="3">
        <f ca="1">[1]!thsiFinD("ths_adtm_stock",$A272,$A$1,7,3,100,100,100)</f>
        <v>0.58666666666666001</v>
      </c>
      <c r="I272" s="3">
        <f ca="1">[1]!thsiFinD("ths_bbiboll_stock",$A272,$A$1,7,3,100,100,100)</f>
        <v>18.418645833332999</v>
      </c>
      <c r="J272" s="3">
        <f ca="1">[1]!thsiFinD("ths_dptb_stock",$A272,$A$1,7,104,100,100)</f>
        <v>0.57142857142856995</v>
      </c>
      <c r="K272" s="3">
        <f ca="1">[1]!thsiFinD("ths_srmi_stock",$A272,$A$1,7,100,100)</f>
        <v>-4.7164811870693997E-2</v>
      </c>
      <c r="L272" s="3">
        <f ca="1">[1]!thsiFinD("ths_atr_stock",$A272,$A$1,7,101,100,100)</f>
        <v>0.59714285714285997</v>
      </c>
      <c r="M272" s="3">
        <f ca="1">[1]!thsiFinD("ths_vol_w_stock",$A272,$A$1)/1000000</f>
        <v>40.659258999999999</v>
      </c>
      <c r="N272" s="3">
        <f ca="1">[1]!thsiFinD("ths_turnover_ratio_w_stock",$A272,$A$1)</f>
        <v>7.8070681168047003</v>
      </c>
      <c r="O272" s="3">
        <f ca="1">[1]!thsiFinD("ths_relative_chg_ratio_w_stock",$A272,$A$1,104,100)</f>
        <v>0.33077127616626001</v>
      </c>
      <c r="P272" s="3">
        <f ca="1">[1]!thsiFinD("ths_chg_ratio_w_stock",$A272,$B$1,100)</f>
        <v>7.3971078976640996</v>
      </c>
    </row>
    <row r="273" spans="1:16" x14ac:dyDescent="0.25">
      <c r="A273" s="2" t="s">
        <v>271</v>
      </c>
      <c r="B273" s="2" t="s">
        <v>5634</v>
      </c>
      <c r="C273" s="3">
        <f ca="1">[1]!thsiFinD("ths_vol_ratio_stock",$A273,$A$1,7,100)</f>
        <v>0.69394303058843998</v>
      </c>
      <c r="D273" s="3">
        <f ca="1">[1]!thsiFinD("ths_cr_stock",$A273,$A$1,7,100,100)</f>
        <v>40.524433849821001</v>
      </c>
      <c r="E273" s="3">
        <f ca="1">[1]!thsiFinD("ths_mfi_stock",$A273,$A$1,7,100,100)</f>
        <v>31.282527218375002</v>
      </c>
      <c r="F273" s="3">
        <f ca="1">[1]!thsiFinD("ths_expma_stock",$A273,$A$1,7,100,100)</f>
        <v>16.224157527420999</v>
      </c>
      <c r="G273" s="3">
        <f ca="1">[1]!thsiFinD("ths_rsi_stock",$A273,$A$1,7,100,100)</f>
        <v>36.742705212726001</v>
      </c>
      <c r="H273" s="3">
        <f ca="1">[1]!thsiFinD("ths_adtm_stock",$A273,$A$1,7,3,100,100,100)</f>
        <v>-0.93103448275862</v>
      </c>
      <c r="I273" s="3">
        <f ca="1">[1]!thsiFinD("ths_bbiboll_stock",$A273,$A$1,7,3,100,100,100)</f>
        <v>16.356874999999999</v>
      </c>
      <c r="J273" s="3">
        <f ca="1">[1]!thsiFinD("ths_dptb_stock",$A273,$A$1,7,104,100,100)</f>
        <v>0.57142857142856995</v>
      </c>
      <c r="K273" s="3">
        <f ca="1">[1]!thsiFinD("ths_srmi_stock",$A273,$A$1,7,100,100)</f>
        <v>-7.2664359861592004E-2</v>
      </c>
      <c r="L273" s="3">
        <f ca="1">[1]!thsiFinD("ths_atr_stock",$A273,$A$1,7,101,100,100)</f>
        <v>0.56857142857142995</v>
      </c>
      <c r="M273" s="3">
        <f ca="1">[1]!thsiFinD("ths_vol_w_stock",$A273,$A$1)/1000000</f>
        <v>64.497438000000002</v>
      </c>
      <c r="N273" s="3">
        <f ca="1">[1]!thsiFinD("ths_turnover_ratio_w_stock",$A273,$A$1)</f>
        <v>6.6769595240745998</v>
      </c>
      <c r="O273" s="3">
        <f ca="1">[1]!thsiFinD("ths_relative_chg_ratio_w_stock",$A273,$A$1,104,100)</f>
        <v>0.20443687330638999</v>
      </c>
      <c r="P273" s="3">
        <f ca="1">[1]!thsiFinD("ths_chg_ratio_w_stock",$A273,$B$1,100)</f>
        <v>3.1716417910448</v>
      </c>
    </row>
    <row r="274" spans="1:16" x14ac:dyDescent="0.25">
      <c r="A274" s="2" t="s">
        <v>272</v>
      </c>
      <c r="B274" s="2" t="s">
        <v>5635</v>
      </c>
      <c r="C274" s="3">
        <f ca="1">[1]!thsiFinD("ths_vol_ratio_stock",$A274,$A$1,7,100)</f>
        <v>0.63563917742306997</v>
      </c>
      <c r="D274" s="3">
        <f ca="1">[1]!thsiFinD("ths_cr_stock",$A274,$A$1,7,100,100)</f>
        <v>88.135593220339999</v>
      </c>
      <c r="E274" s="3">
        <f ca="1">[1]!thsiFinD("ths_mfi_stock",$A274,$A$1,7,100,100)</f>
        <v>51.699099586236997</v>
      </c>
      <c r="F274" s="3">
        <f ca="1">[1]!thsiFinD("ths_expma_stock",$A274,$A$1,7,100,100)</f>
        <v>2.3470144996189002</v>
      </c>
      <c r="G274" s="3">
        <f ca="1">[1]!thsiFinD("ths_rsi_stock",$A274,$A$1,7,100,100)</f>
        <v>42.869599134087998</v>
      </c>
      <c r="H274" s="3">
        <f ca="1">[1]!thsiFinD("ths_adtm_stock",$A274,$A$1,7,3,100,100,100)</f>
        <v>0.23076923076924</v>
      </c>
      <c r="I274" s="3">
        <f ca="1">[1]!thsiFinD("ths_bbiboll_stock",$A274,$A$1,7,3,100,100,100)</f>
        <v>2.3583333333333001</v>
      </c>
      <c r="J274" s="3">
        <f ca="1">[1]!thsiFinD("ths_dptb_stock",$A274,$A$1,7,104,100,100)</f>
        <v>0.71428571428570997</v>
      </c>
      <c r="K274" s="3">
        <f ca="1">[1]!thsiFinD("ths_srmi_stock",$A274,$A$1,7,100,100)</f>
        <v>-1.2658227848101E-2</v>
      </c>
      <c r="L274" s="3">
        <f ca="1">[1]!thsiFinD("ths_atr_stock",$A274,$A$1,7,101,100,100)</f>
        <v>5.2857142857142998E-2</v>
      </c>
      <c r="M274" s="3">
        <f ca="1">[1]!thsiFinD("ths_vol_w_stock",$A274,$A$1)/1000000</f>
        <v>47.432022000000003</v>
      </c>
      <c r="N274" s="3">
        <f ca="1">[1]!thsiFinD("ths_turnover_ratio_w_stock",$A274,$A$1)</f>
        <v>1.6287090753607001</v>
      </c>
      <c r="O274" s="3">
        <f ca="1">[1]!thsiFinD("ths_relative_chg_ratio_w_stock",$A274,$A$1,104,100)</f>
        <v>1.3130531706552</v>
      </c>
      <c r="P274" s="3">
        <f ca="1">[1]!thsiFinD("ths_chg_ratio_w_stock",$A274,$B$1,100)</f>
        <v>-1.2820512820512999</v>
      </c>
    </row>
    <row r="275" spans="1:16" x14ac:dyDescent="0.25">
      <c r="A275" s="2" t="s">
        <v>273</v>
      </c>
      <c r="B275" s="2" t="s">
        <v>5636</v>
      </c>
      <c r="C275" s="3">
        <f ca="1">[1]!thsiFinD("ths_vol_ratio_stock",$A275,$A$1,7,100)</f>
        <v>0.83988402884443003</v>
      </c>
      <c r="D275" s="3">
        <f ca="1">[1]!thsiFinD("ths_cr_stock",$A275,$A$1,7,100,100)</f>
        <v>81.558441558441004</v>
      </c>
      <c r="E275" s="3">
        <f ca="1">[1]!thsiFinD("ths_mfi_stock",$A275,$A$1,7,100,100)</f>
        <v>38.393465356809998</v>
      </c>
      <c r="F275" s="3">
        <f ca="1">[1]!thsiFinD("ths_expma_stock",$A275,$A$1,7,100,100)</f>
        <v>23.627050452151</v>
      </c>
      <c r="G275" s="3">
        <f ca="1">[1]!thsiFinD("ths_rsi_stock",$A275,$A$1,7,100,100)</f>
        <v>44.719162336869999</v>
      </c>
      <c r="H275" s="3">
        <f ca="1">[1]!thsiFinD("ths_adtm_stock",$A275,$A$1,7,3,100,100,100)</f>
        <v>8.4615384615386993E-2</v>
      </c>
      <c r="I275" s="3">
        <f ca="1">[1]!thsiFinD("ths_bbiboll_stock",$A275,$A$1,7,3,100,100,100)</f>
        <v>23.755416666666999</v>
      </c>
      <c r="J275" s="3">
        <f ca="1">[1]!thsiFinD("ths_dptb_stock",$A275,$A$1,7,104,100,100)</f>
        <v>0.85714285714285998</v>
      </c>
      <c r="K275" s="3">
        <f ca="1">[1]!thsiFinD("ths_srmi_stock",$A275,$A$1,7,100,100)</f>
        <v>-1.696352841391E-3</v>
      </c>
      <c r="L275" s="3">
        <f ca="1">[1]!thsiFinD("ths_atr_stock",$A275,$A$1,7,101,100,100)</f>
        <v>0.68</v>
      </c>
      <c r="M275" s="3">
        <f ca="1">[1]!thsiFinD("ths_vol_w_stock",$A275,$A$1)/1000000</f>
        <v>56.248736999999998</v>
      </c>
      <c r="N275" s="3">
        <f ca="1">[1]!thsiFinD("ths_turnover_ratio_w_stock",$A275,$A$1)</f>
        <v>2.0316387646126</v>
      </c>
      <c r="O275" s="3">
        <f ca="1">[1]!thsiFinD("ths_relative_chg_ratio_w_stock",$A275,$A$1,104,100)</f>
        <v>-1.1552491481559</v>
      </c>
      <c r="P275" s="3">
        <f ca="1">[1]!thsiFinD("ths_chg_ratio_w_stock",$A275,$B$1,100)</f>
        <v>3.9507221750212</v>
      </c>
    </row>
    <row r="276" spans="1:16" x14ac:dyDescent="0.25">
      <c r="A276" s="2" t="s">
        <v>274</v>
      </c>
      <c r="B276" s="2" t="s">
        <v>5637</v>
      </c>
      <c r="C276" s="3">
        <f ca="1">[1]!thsiFinD("ths_vol_ratio_stock",$A276,$A$1,7,100)</f>
        <v>1.0265479484505999</v>
      </c>
      <c r="D276" s="3">
        <f ca="1">[1]!thsiFinD("ths_cr_stock",$A276,$A$1,7,100,100)</f>
        <v>12.020460358056001</v>
      </c>
      <c r="E276" s="3">
        <f ca="1">[1]!thsiFinD("ths_mfi_stock",$A276,$A$1,7,100,100)</f>
        <v>23.587261024058002</v>
      </c>
      <c r="F276" s="3">
        <f ca="1">[1]!thsiFinD("ths_expma_stock",$A276,$A$1,7,100,100)</f>
        <v>11.956229972046</v>
      </c>
      <c r="G276" s="3">
        <f ca="1">[1]!thsiFinD("ths_rsi_stock",$A276,$A$1,7,100,100)</f>
        <v>11.963482154094001</v>
      </c>
      <c r="H276" s="3">
        <f ca="1">[1]!thsiFinD("ths_adtm_stock",$A276,$A$1,7,3,100,100,100)</f>
        <v>-0.73255813953488003</v>
      </c>
      <c r="I276" s="3">
        <f ca="1">[1]!thsiFinD("ths_bbiboll_stock",$A276,$A$1,7,3,100,100,100)</f>
        <v>12.073541666666999</v>
      </c>
      <c r="J276" s="3">
        <f ca="1">[1]!thsiFinD("ths_dptb_stock",$A276,$A$1,7,104,100,100)</f>
        <v>0.71428571428570997</v>
      </c>
      <c r="K276" s="3">
        <f ca="1">[1]!thsiFinD("ths_srmi_stock",$A276,$A$1,7,100,100)</f>
        <v>-5.9109311740890999E-2</v>
      </c>
      <c r="L276" s="3">
        <f ca="1">[1]!thsiFinD("ths_atr_stock",$A276,$A$1,7,101,100,100)</f>
        <v>0.23428571428570999</v>
      </c>
      <c r="M276" s="3">
        <f ca="1">[1]!thsiFinD("ths_vol_w_stock",$A276,$A$1)/1000000</f>
        <v>84.492249999999999</v>
      </c>
      <c r="N276" s="3">
        <f ca="1">[1]!thsiFinD("ths_turnover_ratio_w_stock",$A276,$A$1)</f>
        <v>1.4274047918381001</v>
      </c>
      <c r="O276" s="3">
        <f ca="1">[1]!thsiFinD("ths_relative_chg_ratio_w_stock",$A276,$A$1,104,100)</f>
        <v>-3.6354411568440002</v>
      </c>
      <c r="P276" s="3">
        <f ca="1">[1]!thsiFinD("ths_chg_ratio_w_stock",$A276,$B$1,100)</f>
        <v>1.7211703958692</v>
      </c>
    </row>
    <row r="277" spans="1:16" x14ac:dyDescent="0.25">
      <c r="A277" s="2" t="s">
        <v>275</v>
      </c>
      <c r="B277" s="2" t="s">
        <v>5638</v>
      </c>
      <c r="C277" s="3">
        <f ca="1">[1]!thsiFinD("ths_vol_ratio_stock",$A277,$A$1,7,100)</f>
        <v>0.75736138752875004</v>
      </c>
      <c r="D277" s="3">
        <f ca="1">[1]!thsiFinD("ths_cr_stock",$A277,$A$1,7,100,100)</f>
        <v>58.463949843260004</v>
      </c>
      <c r="E277" s="3">
        <f ca="1">[1]!thsiFinD("ths_mfi_stock",$A277,$A$1,7,100,100)</f>
        <v>43.494192053440003</v>
      </c>
      <c r="F277" s="3">
        <f ca="1">[1]!thsiFinD("ths_expma_stock",$A277,$A$1,7,100,100)</f>
        <v>14.931315006447999</v>
      </c>
      <c r="G277" s="3">
        <f ca="1">[1]!thsiFinD("ths_rsi_stock",$A277,$A$1,7,100,100)</f>
        <v>37.590728305151003</v>
      </c>
      <c r="H277" s="3">
        <f ca="1">[1]!thsiFinD("ths_adtm_stock",$A277,$A$1,7,3,100,100,100)</f>
        <v>-0.16190476190476999</v>
      </c>
      <c r="I277" s="3">
        <f ca="1">[1]!thsiFinD("ths_bbiboll_stock",$A277,$A$1,7,3,100,100,100)</f>
        <v>15.089583333333</v>
      </c>
      <c r="J277" s="3">
        <f ca="1">[1]!thsiFinD("ths_dptb_stock",$A277,$A$1,7,104,100,100)</f>
        <v>0.85714285714285998</v>
      </c>
      <c r="K277" s="3">
        <f ca="1">[1]!thsiFinD("ths_srmi_stock",$A277,$A$1,7,100,100)</f>
        <v>-3.2089063523248001E-2</v>
      </c>
      <c r="L277" s="3">
        <f ca="1">[1]!thsiFinD("ths_atr_stock",$A277,$A$1,7,101,100,100)</f>
        <v>0.49428571428571</v>
      </c>
      <c r="M277" s="3">
        <f ca="1">[1]!thsiFinD("ths_vol_w_stock",$A277,$A$1)/1000000</f>
        <v>33.333781999999999</v>
      </c>
      <c r="N277" s="3">
        <f ca="1">[1]!thsiFinD("ths_turnover_ratio_w_stock",$A277,$A$1)</f>
        <v>8.6940116586744001</v>
      </c>
      <c r="O277" s="3">
        <f ca="1">[1]!thsiFinD("ths_relative_chg_ratio_w_stock",$A277,$A$1,104,100)</f>
        <v>-2.3883826876015002</v>
      </c>
      <c r="P277" s="3">
        <f ca="1">[1]!thsiFinD("ths_chg_ratio_w_stock",$A277,$B$1,100)</f>
        <v>-0.20297699594046001</v>
      </c>
    </row>
    <row r="278" spans="1:16" x14ac:dyDescent="0.25">
      <c r="A278" s="2" t="s">
        <v>276</v>
      </c>
      <c r="B278" s="2" t="s">
        <v>5639</v>
      </c>
      <c r="C278" s="3">
        <f ca="1">[1]!thsiFinD("ths_vol_ratio_stock",$A278,$A$1,7,100)</f>
        <v>0.78358772579502001</v>
      </c>
      <c r="D278" s="3">
        <f ca="1">[1]!thsiFinD("ths_cr_stock",$A278,$A$1,7,100,100)</f>
        <v>123.40425531915</v>
      </c>
      <c r="E278" s="3">
        <f ca="1">[1]!thsiFinD("ths_mfi_stock",$A278,$A$1,7,100,100)</f>
        <v>61.355115011130998</v>
      </c>
      <c r="F278" s="3">
        <f ca="1">[1]!thsiFinD("ths_expma_stock",$A278,$A$1,7,100,100)</f>
        <v>3.5187135297029002</v>
      </c>
      <c r="G278" s="3">
        <f ca="1">[1]!thsiFinD("ths_rsi_stock",$A278,$A$1,7,100,100)</f>
        <v>47.216276593750003</v>
      </c>
      <c r="H278" s="3">
        <f ca="1">[1]!thsiFinD("ths_adtm_stock",$A278,$A$1,7,3,100,100,100)</f>
        <v>0.88235294117647001</v>
      </c>
      <c r="I278" s="3">
        <f ca="1">[1]!thsiFinD("ths_bbiboll_stock",$A278,$A$1,7,3,100,100,100)</f>
        <v>3.5257291666667001</v>
      </c>
      <c r="J278" s="3">
        <f ca="1">[1]!thsiFinD("ths_dptb_stock",$A278,$A$1,7,104,100,100)</f>
        <v>0.57142857142856995</v>
      </c>
      <c r="K278" s="3">
        <f ca="1">[1]!thsiFinD("ths_srmi_stock",$A278,$A$1,7,100,100)</f>
        <v>0</v>
      </c>
      <c r="L278" s="3">
        <f ca="1">[1]!thsiFinD("ths_atr_stock",$A278,$A$1,7,101,100,100)</f>
        <v>5.1428571428570997E-2</v>
      </c>
      <c r="M278" s="3">
        <f ca="1">[1]!thsiFinD("ths_vol_w_stock",$A278,$A$1)/1000000</f>
        <v>105.984818</v>
      </c>
      <c r="N278" s="3">
        <f ca="1">[1]!thsiFinD("ths_turnover_ratio_w_stock",$A278,$A$1)</f>
        <v>2.720201035678</v>
      </c>
      <c r="O278" s="3">
        <f ca="1">[1]!thsiFinD("ths_relative_chg_ratio_w_stock",$A278,$A$1,104,100)</f>
        <v>2.0332939086552999</v>
      </c>
      <c r="P278" s="3">
        <f ca="1">[1]!thsiFinD("ths_chg_ratio_w_stock",$A278,$B$1,100)</f>
        <v>-1.7045454545455001</v>
      </c>
    </row>
    <row r="279" spans="1:16" x14ac:dyDescent="0.25">
      <c r="A279" s="2" t="s">
        <v>277</v>
      </c>
      <c r="B279" s="2" t="s">
        <v>5640</v>
      </c>
      <c r="C279" s="3">
        <f ca="1">[1]!thsiFinD("ths_vol_ratio_stock",$A279,$A$1,7,100)</f>
        <v>0.74746286215455005</v>
      </c>
      <c r="D279" s="3">
        <f ca="1">[1]!thsiFinD("ths_cr_stock",$A279,$A$1,7,100,100)</f>
        <v>55.601659751038</v>
      </c>
      <c r="E279" s="3">
        <f ca="1">[1]!thsiFinD("ths_mfi_stock",$A279,$A$1,7,100,100)</f>
        <v>41.076516369236998</v>
      </c>
      <c r="F279" s="3">
        <f ca="1">[1]!thsiFinD("ths_expma_stock",$A279,$A$1,7,100,100)</f>
        <v>6.9807453266649002</v>
      </c>
      <c r="G279" s="3">
        <f ca="1">[1]!thsiFinD("ths_rsi_stock",$A279,$A$1,7,100,100)</f>
        <v>33.081449919854002</v>
      </c>
      <c r="H279" s="3">
        <f ca="1">[1]!thsiFinD("ths_adtm_stock",$A279,$A$1,7,3,100,100,100)</f>
        <v>-0.30434782608694999</v>
      </c>
      <c r="I279" s="3">
        <f ca="1">[1]!thsiFinD("ths_bbiboll_stock",$A279,$A$1,7,3,100,100,100)</f>
        <v>7.0363541666667002</v>
      </c>
      <c r="J279" s="3">
        <f ca="1">[1]!thsiFinD("ths_dptb_stock",$A279,$A$1,7,104,100,100)</f>
        <v>0.57142857142856995</v>
      </c>
      <c r="K279" s="3">
        <f ca="1">[1]!thsiFinD("ths_srmi_stock",$A279,$A$1,7,100,100)</f>
        <v>-3.5211267605633999E-2</v>
      </c>
      <c r="L279" s="3">
        <f ca="1">[1]!thsiFinD("ths_atr_stock",$A279,$A$1,7,101,100,100)</f>
        <v>0.17857142857142999</v>
      </c>
      <c r="M279" s="3">
        <f ca="1">[1]!thsiFinD("ths_vol_w_stock",$A279,$A$1)/1000000</f>
        <v>21.572365999999999</v>
      </c>
      <c r="N279" s="3">
        <f ca="1">[1]!thsiFinD("ths_turnover_ratio_w_stock",$A279,$A$1)</f>
        <v>4.6413255566128999</v>
      </c>
      <c r="O279" s="3">
        <f ca="1">[1]!thsiFinD("ths_relative_chg_ratio_w_stock",$A279,$A$1,104,100)</f>
        <v>-1.3985850163614999</v>
      </c>
      <c r="P279" s="3">
        <f ca="1">[1]!thsiFinD("ths_chg_ratio_w_stock",$A279,$B$1,100)</f>
        <v>-1.1678832116788</v>
      </c>
    </row>
    <row r="280" spans="1:16" x14ac:dyDescent="0.25">
      <c r="A280" s="2" t="s">
        <v>278</v>
      </c>
      <c r="B280" s="2" t="s">
        <v>5641</v>
      </c>
      <c r="C280" s="3">
        <f ca="1">[1]!thsiFinD("ths_vol_ratio_stock",$A280,$A$1,7,100)</f>
        <v>0.43584237069321002</v>
      </c>
      <c r="D280" s="3">
        <f ca="1">[1]!thsiFinD("ths_cr_stock",$A280,$A$1,7,100,100)</f>
        <v>96.8</v>
      </c>
      <c r="E280" s="3">
        <f ca="1">[1]!thsiFinD("ths_mfi_stock",$A280,$A$1,7,100,100)</f>
        <v>64.459412287850995</v>
      </c>
      <c r="F280" s="3">
        <f ca="1">[1]!thsiFinD("ths_expma_stock",$A280,$A$1,7,100,100)</f>
        <v>4.3108834778252998</v>
      </c>
      <c r="G280" s="3">
        <f ca="1">[1]!thsiFinD("ths_rsi_stock",$A280,$A$1,7,100,100)</f>
        <v>52.956628129370998</v>
      </c>
      <c r="H280" s="3">
        <f ca="1">[1]!thsiFinD("ths_adtm_stock",$A280,$A$1,7,3,100,100,100)</f>
        <v>0.60465116279069997</v>
      </c>
      <c r="I280" s="3">
        <f ca="1">[1]!thsiFinD("ths_bbiboll_stock",$A280,$A$1,7,3,100,100,100)</f>
        <v>4.2990624999999998</v>
      </c>
      <c r="J280" s="3">
        <f ca="1">[1]!thsiFinD("ths_dptb_stock",$A280,$A$1,7,104,100,100)</f>
        <v>0.57142857142856995</v>
      </c>
      <c r="K280" s="3">
        <f ca="1">[1]!thsiFinD("ths_srmi_stock",$A280,$A$1,7,100,100)</f>
        <v>0</v>
      </c>
      <c r="L280" s="3">
        <f ca="1">[1]!thsiFinD("ths_atr_stock",$A280,$A$1,7,101,100,100)</f>
        <v>0.11714285714286</v>
      </c>
      <c r="M280" s="3">
        <f ca="1">[1]!thsiFinD("ths_vol_w_stock",$A280,$A$1)/1000000</f>
        <v>12.233700000000001</v>
      </c>
      <c r="N280" s="3">
        <f ca="1">[1]!thsiFinD("ths_turnover_ratio_w_stock",$A280,$A$1)</f>
        <v>2.3163760996587999</v>
      </c>
      <c r="O280" s="3">
        <f ca="1">[1]!thsiFinD("ths_relative_chg_ratio_w_stock",$A280,$A$1,104,100)</f>
        <v>-3.3562571361556999E-2</v>
      </c>
      <c r="P280" s="3">
        <f ca="1">[1]!thsiFinD("ths_chg_ratio_w_stock",$A280,$B$1,100)</f>
        <v>0.69444444444442999</v>
      </c>
    </row>
    <row r="281" spans="1:16" x14ac:dyDescent="0.25">
      <c r="A281" s="2" t="s">
        <v>279</v>
      </c>
      <c r="B281" s="2" t="s">
        <v>5642</v>
      </c>
      <c r="C281" s="3">
        <f ca="1">[1]!thsiFinD("ths_vol_ratio_stock",$A281,$A$1,7,100)</f>
        <v>0.84722955017725998</v>
      </c>
      <c r="D281" s="3">
        <f ca="1">[1]!thsiFinD("ths_cr_stock",$A281,$A$1,7,100,100)</f>
        <v>61.363636363635997</v>
      </c>
      <c r="E281" s="3">
        <f ca="1">[1]!thsiFinD("ths_mfi_stock",$A281,$A$1,7,100,100)</f>
        <v>23.294024742973999</v>
      </c>
      <c r="F281" s="3">
        <f ca="1">[1]!thsiFinD("ths_expma_stock",$A281,$A$1,7,100,100)</f>
        <v>4.8562490905890003</v>
      </c>
      <c r="G281" s="3">
        <f ca="1">[1]!thsiFinD("ths_rsi_stock",$A281,$A$1,7,100,100)</f>
        <v>26.840796464892001</v>
      </c>
      <c r="H281" s="3">
        <f ca="1">[1]!thsiFinD("ths_adtm_stock",$A281,$A$1,7,3,100,100,100)</f>
        <v>-0.19999999999998999</v>
      </c>
      <c r="I281" s="3">
        <f ca="1">[1]!thsiFinD("ths_bbiboll_stock",$A281,$A$1,7,3,100,100,100)</f>
        <v>4.9092708333333004</v>
      </c>
      <c r="J281" s="3">
        <f ca="1">[1]!thsiFinD("ths_dptb_stock",$A281,$A$1,7,104,100,100)</f>
        <v>0.42857142857142999</v>
      </c>
      <c r="K281" s="3">
        <f ca="1">[1]!thsiFinD("ths_srmi_stock",$A281,$A$1,7,100,100)</f>
        <v>-2.8340080971659999E-2</v>
      </c>
      <c r="L281" s="3">
        <f ca="1">[1]!thsiFinD("ths_atr_stock",$A281,$A$1,7,101,100,100)</f>
        <v>0.10285714285714</v>
      </c>
      <c r="M281" s="3">
        <f ca="1">[1]!thsiFinD("ths_vol_w_stock",$A281,$A$1)/1000000</f>
        <v>123.28579499999999</v>
      </c>
      <c r="N281" s="3">
        <f ca="1">[1]!thsiFinD("ths_turnover_ratio_w_stock",$A281,$A$1)</f>
        <v>2.2293701395854</v>
      </c>
      <c r="O281" s="3">
        <f ca="1">[1]!thsiFinD("ths_relative_chg_ratio_w_stock",$A281,$A$1,104,100)</f>
        <v>0.26275060887662999</v>
      </c>
      <c r="P281" s="3">
        <f ca="1">[1]!thsiFinD("ths_chg_ratio_w_stock",$A281,$B$1,100)</f>
        <v>0.41666666666668001</v>
      </c>
    </row>
    <row r="282" spans="1:16" x14ac:dyDescent="0.25">
      <c r="A282" s="2" t="s">
        <v>280</v>
      </c>
      <c r="B282" s="2" t="s">
        <v>5643</v>
      </c>
      <c r="C282" s="3">
        <f ca="1">[1]!thsiFinD("ths_vol_ratio_stock",$A282,$A$1,7,100)</f>
        <v>0.53071540142082996</v>
      </c>
      <c r="D282" s="3">
        <f ca="1">[1]!thsiFinD("ths_cr_stock",$A282,$A$1,7,100,100)</f>
        <v>31.481481481481001</v>
      </c>
      <c r="E282" s="3">
        <f ca="1">[1]!thsiFinD("ths_mfi_stock",$A282,$A$1,7,100,100)</f>
        <v>40.458874921079001</v>
      </c>
      <c r="F282" s="3">
        <f ca="1">[1]!thsiFinD("ths_expma_stock",$A282,$A$1,7,100,100)</f>
        <v>2.4553375341235002</v>
      </c>
      <c r="G282" s="3">
        <f ca="1">[1]!thsiFinD("ths_rsi_stock",$A282,$A$1,7,100,100)</f>
        <v>38.628843969801999</v>
      </c>
      <c r="H282" s="3">
        <f ca="1">[1]!thsiFinD("ths_adtm_stock",$A282,$A$1,7,3,100,100,100)</f>
        <v>0.43478260869565</v>
      </c>
      <c r="I282" s="3">
        <f ca="1">[1]!thsiFinD("ths_bbiboll_stock",$A282,$A$1,7,3,100,100,100)</f>
        <v>2.4834375</v>
      </c>
      <c r="J282" s="3">
        <f ca="1">[1]!thsiFinD("ths_dptb_stock",$A282,$A$1,7,104,100,100)</f>
        <v>0.42857142857142999</v>
      </c>
      <c r="K282" s="3">
        <f ca="1">[1]!thsiFinD("ths_srmi_stock",$A282,$A$1,7,100,100)</f>
        <v>-7.6335877862595006E-2</v>
      </c>
      <c r="L282" s="3">
        <f ca="1">[1]!thsiFinD("ths_atr_stock",$A282,$A$1,7,101,100,100)</f>
        <v>0.10142857142856999</v>
      </c>
      <c r="M282" s="3">
        <f ca="1">[1]!thsiFinD("ths_vol_w_stock",$A282,$A$1)/1000000</f>
        <v>151.041068</v>
      </c>
      <c r="N282" s="3">
        <f ca="1">[1]!thsiFinD("ths_turnover_ratio_w_stock",$A282,$A$1)</f>
        <v>2.5320225773445002</v>
      </c>
      <c r="O282" s="3">
        <f ca="1">[1]!thsiFinD("ths_relative_chg_ratio_w_stock",$A282,$A$1,104,100)</f>
        <v>0.47234598755412999</v>
      </c>
      <c r="P282" s="3">
        <f ca="1">[1]!thsiFinD("ths_chg_ratio_w_stock",$A282,$B$1,100)</f>
        <v>0</v>
      </c>
    </row>
    <row r="283" spans="1:16" x14ac:dyDescent="0.25">
      <c r="A283" s="2" t="s">
        <v>281</v>
      </c>
      <c r="B283" s="2" t="s">
        <v>5644</v>
      </c>
      <c r="C283" s="3">
        <f ca="1">[1]!thsiFinD("ths_vol_ratio_stock",$A283,$A$1,7,100)</f>
        <v>0.90188276581495996</v>
      </c>
      <c r="D283" s="3">
        <f ca="1">[1]!thsiFinD("ths_cr_stock",$A283,$A$1,7,100,100)</f>
        <v>26.923076923077002</v>
      </c>
      <c r="E283" s="3">
        <f ca="1">[1]!thsiFinD("ths_mfi_stock",$A283,$A$1,7,100,100)</f>
        <v>13.666170731015001</v>
      </c>
      <c r="F283" s="3">
        <f ca="1">[1]!thsiFinD("ths_expma_stock",$A283,$A$1,7,100,100)</f>
        <v>29.036665099019999</v>
      </c>
      <c r="G283" s="3">
        <f ca="1">[1]!thsiFinD("ths_rsi_stock",$A283,$A$1,7,100,100)</f>
        <v>25.753132673610999</v>
      </c>
      <c r="H283" s="3">
        <f ca="1">[1]!thsiFinD("ths_adtm_stock",$A283,$A$1,7,3,100,100,100)</f>
        <v>-0.44700460829492999</v>
      </c>
      <c r="I283" s="3">
        <f ca="1">[1]!thsiFinD("ths_bbiboll_stock",$A283,$A$1,7,3,100,100,100)</f>
        <v>29.456250000000001</v>
      </c>
      <c r="J283" s="3">
        <f ca="1">[1]!thsiFinD("ths_dptb_stock",$A283,$A$1,7,104,100,100)</f>
        <v>0.71428571428570997</v>
      </c>
      <c r="K283" s="3">
        <f ca="1">[1]!thsiFinD("ths_srmi_stock",$A283,$A$1,7,100,100)</f>
        <v>-8.1539465101109002E-2</v>
      </c>
      <c r="L283" s="3">
        <f ca="1">[1]!thsiFinD("ths_atr_stock",$A283,$A$1,7,101,100,100)</f>
        <v>1.0242857142857</v>
      </c>
      <c r="M283" s="3">
        <f ca="1">[1]!thsiFinD("ths_vol_w_stock",$A283,$A$1)/1000000</f>
        <v>55.947102999999998</v>
      </c>
      <c r="N283" s="3">
        <f ca="1">[1]!thsiFinD("ths_turnover_ratio_w_stock",$A283,$A$1)</f>
        <v>3.4271882884970002</v>
      </c>
      <c r="O283" s="3">
        <f ca="1">[1]!thsiFinD("ths_relative_chg_ratio_w_stock",$A283,$A$1,104,100)</f>
        <v>-4.1734476295439</v>
      </c>
      <c r="P283" s="3">
        <f ca="1">[1]!thsiFinD("ths_chg_ratio_w_stock",$A283,$B$1,100)</f>
        <v>-2.1661931818181999</v>
      </c>
    </row>
    <row r="284" spans="1:16" x14ac:dyDescent="0.25">
      <c r="A284" s="2" t="s">
        <v>282</v>
      </c>
      <c r="B284" s="2" t="s">
        <v>5645</v>
      </c>
      <c r="C284" s="3">
        <f ca="1">[1]!thsiFinD("ths_vol_ratio_stock",$A284,$A$1,7,100)</f>
        <v>1.1504376122551001</v>
      </c>
      <c r="D284" s="3">
        <f ca="1">[1]!thsiFinD("ths_cr_stock",$A284,$A$1,7,100,100)</f>
        <v>154.34782608696</v>
      </c>
      <c r="E284" s="3">
        <f ca="1">[1]!thsiFinD("ths_mfi_stock",$A284,$A$1,7,100,100)</f>
        <v>75.313986340911995</v>
      </c>
      <c r="F284" s="3">
        <f ca="1">[1]!thsiFinD("ths_expma_stock",$A284,$A$1,7,100,100)</f>
        <v>5.1192562772657997</v>
      </c>
      <c r="G284" s="3">
        <f ca="1">[1]!thsiFinD("ths_rsi_stock",$A284,$A$1,7,100,100)</f>
        <v>57.497036887504002</v>
      </c>
      <c r="H284" s="3">
        <f ca="1">[1]!thsiFinD("ths_adtm_stock",$A284,$A$1,7,3,100,100,100)</f>
        <v>0.81395348837209003</v>
      </c>
      <c r="I284" s="3">
        <f ca="1">[1]!thsiFinD("ths_bbiboll_stock",$A284,$A$1,7,3,100,100,100)</f>
        <v>5.1115624999999998</v>
      </c>
      <c r="J284" s="3">
        <f ca="1">[1]!thsiFinD("ths_dptb_stock",$A284,$A$1,7,104,100,100)</f>
        <v>0.71428571428570997</v>
      </c>
      <c r="K284" s="3">
        <f ca="1">[1]!thsiFinD("ths_srmi_stock",$A284,$A$1,7,100,100)</f>
        <v>3.0710172744722E-2</v>
      </c>
      <c r="L284" s="3">
        <f ca="1">[1]!thsiFinD("ths_atr_stock",$A284,$A$1,7,101,100,100)</f>
        <v>0.16714285714286001</v>
      </c>
      <c r="M284" s="3">
        <f ca="1">[1]!thsiFinD("ths_vol_w_stock",$A284,$A$1)/1000000</f>
        <v>30.591667000000001</v>
      </c>
      <c r="N284" s="3">
        <f ca="1">[1]!thsiFinD("ths_turnover_ratio_w_stock",$A284,$A$1)</f>
        <v>5.1329383333885001</v>
      </c>
      <c r="O284" s="3">
        <f ca="1">[1]!thsiFinD("ths_relative_chg_ratio_w_stock",$A284,$A$1,104,100)</f>
        <v>5.2926862565694996</v>
      </c>
      <c r="P284" s="3">
        <f ca="1">[1]!thsiFinD("ths_chg_ratio_w_stock",$A284,$B$1,100)</f>
        <v>1.3435700575816001</v>
      </c>
    </row>
    <row r="285" spans="1:16" x14ac:dyDescent="0.25">
      <c r="A285" s="2" t="s">
        <v>283</v>
      </c>
      <c r="B285" s="2" t="s">
        <v>5646</v>
      </c>
      <c r="C285" s="3">
        <f ca="1">[1]!thsiFinD("ths_vol_ratio_stock",$A285,$A$1,7,100)</f>
        <v>0.88020108514691997</v>
      </c>
      <c r="D285" s="3">
        <f ca="1">[1]!thsiFinD("ths_cr_stock",$A285,$A$1,7,100,100)</f>
        <v>101.49253731343001</v>
      </c>
      <c r="E285" s="3">
        <f ca="1">[1]!thsiFinD("ths_mfi_stock",$A285,$A$1,7,100,100)</f>
        <v>58.456150750128003</v>
      </c>
      <c r="F285" s="3">
        <f ca="1">[1]!thsiFinD("ths_expma_stock",$A285,$A$1,7,100,100)</f>
        <v>4.5862215385261003</v>
      </c>
      <c r="G285" s="3">
        <f ca="1">[1]!thsiFinD("ths_rsi_stock",$A285,$A$1,7,100,100)</f>
        <v>39.273908048772</v>
      </c>
      <c r="H285" s="3">
        <f ca="1">[1]!thsiFinD("ths_adtm_stock",$A285,$A$1,7,3,100,100,100)</f>
        <v>0.86046511627906996</v>
      </c>
      <c r="I285" s="3">
        <f ca="1">[1]!thsiFinD("ths_bbiboll_stock",$A285,$A$1,7,3,100,100,100)</f>
        <v>4.6171875</v>
      </c>
      <c r="J285" s="3">
        <f ca="1">[1]!thsiFinD("ths_dptb_stock",$A285,$A$1,7,104,100,100)</f>
        <v>0.71428571428570997</v>
      </c>
      <c r="K285" s="3">
        <f ca="1">[1]!thsiFinD("ths_srmi_stock",$A285,$A$1,7,100,100)</f>
        <v>-1.9480519480519001E-2</v>
      </c>
      <c r="L285" s="3">
        <f ca="1">[1]!thsiFinD("ths_atr_stock",$A285,$A$1,7,101,100,100)</f>
        <v>0.12857142857143</v>
      </c>
      <c r="M285" s="3">
        <f ca="1">[1]!thsiFinD("ths_vol_w_stock",$A285,$A$1)/1000000</f>
        <v>23.744382000000002</v>
      </c>
      <c r="N285" s="3">
        <f ca="1">[1]!thsiFinD("ths_turnover_ratio_w_stock",$A285,$A$1)</f>
        <v>2.9777845023212</v>
      </c>
      <c r="O285" s="3">
        <f ca="1">[1]!thsiFinD("ths_relative_chg_ratio_w_stock",$A285,$A$1,104,100)</f>
        <v>0.66360430411838001</v>
      </c>
      <c r="P285" s="3">
        <f ca="1">[1]!thsiFinD("ths_chg_ratio_w_stock",$A285,$B$1,100)</f>
        <v>-0.22075055187639001</v>
      </c>
    </row>
    <row r="286" spans="1:16" x14ac:dyDescent="0.25">
      <c r="A286" s="2" t="s">
        <v>284</v>
      </c>
      <c r="B286" s="2" t="s">
        <v>5647</v>
      </c>
      <c r="C286" s="3">
        <f ca="1">[1]!thsiFinD("ths_vol_ratio_stock",$A286,$A$1,7,100)</f>
        <v>1.0061667345639</v>
      </c>
      <c r="D286" s="3">
        <f ca="1">[1]!thsiFinD("ths_cr_stock",$A286,$A$1,7,100,100)</f>
        <v>121.62162162161999</v>
      </c>
      <c r="E286" s="3">
        <f ca="1">[1]!thsiFinD("ths_mfi_stock",$A286,$A$1,7,100,100)</f>
        <v>59.101277533563</v>
      </c>
      <c r="F286" s="3">
        <f ca="1">[1]!thsiFinD("ths_expma_stock",$A286,$A$1,7,100,100)</f>
        <v>3.5134557230227998</v>
      </c>
      <c r="G286" s="3">
        <f ca="1">[1]!thsiFinD("ths_rsi_stock",$A286,$A$1,7,100,100)</f>
        <v>51.956824529262001</v>
      </c>
      <c r="H286" s="3">
        <f ca="1">[1]!thsiFinD("ths_adtm_stock",$A286,$A$1,7,3,100,100,100)</f>
        <v>0.6875</v>
      </c>
      <c r="I286" s="3">
        <f ca="1">[1]!thsiFinD("ths_bbiboll_stock",$A286,$A$1,7,3,100,100,100)</f>
        <v>3.5167708333332999</v>
      </c>
      <c r="J286" s="3">
        <f ca="1">[1]!thsiFinD("ths_dptb_stock",$A286,$A$1,7,104,100,100)</f>
        <v>0.71428571428570997</v>
      </c>
      <c r="K286" s="3">
        <f ca="1">[1]!thsiFinD("ths_srmi_stock",$A286,$A$1,7,100,100)</f>
        <v>1.4124293785311E-2</v>
      </c>
      <c r="L286" s="3">
        <f ca="1">[1]!thsiFinD("ths_atr_stock",$A286,$A$1,7,101,100,100)</f>
        <v>0.11714285714286</v>
      </c>
      <c r="M286" s="3">
        <f ca="1">[1]!thsiFinD("ths_vol_w_stock",$A286,$A$1)/1000000</f>
        <v>26.199128999999999</v>
      </c>
      <c r="N286" s="3">
        <f ca="1">[1]!thsiFinD("ths_turnover_ratio_w_stock",$A286,$A$1)</f>
        <v>4.2069274038461</v>
      </c>
      <c r="O286" s="3">
        <f ca="1">[1]!thsiFinD("ths_relative_chg_ratio_w_stock",$A286,$A$1,104,100)</f>
        <v>3.1960073496226999</v>
      </c>
      <c r="P286" s="3">
        <f ca="1">[1]!thsiFinD("ths_chg_ratio_w_stock",$A286,$B$1,100)</f>
        <v>-2.2598870056496998</v>
      </c>
    </row>
    <row r="287" spans="1:16" x14ac:dyDescent="0.25">
      <c r="A287" s="2" t="s">
        <v>285</v>
      </c>
      <c r="B287" s="2" t="s">
        <v>5648</v>
      </c>
      <c r="C287" s="3">
        <f ca="1">[1]!thsiFinD("ths_vol_ratio_stock",$A287,$A$1,7,100)</f>
        <v>0.72822250027747004</v>
      </c>
      <c r="D287" s="3">
        <f ca="1">[1]!thsiFinD("ths_cr_stock",$A287,$A$1,7,100,100)</f>
        <v>83.769633507855005</v>
      </c>
      <c r="E287" s="3">
        <f ca="1">[1]!thsiFinD("ths_mfi_stock",$A287,$A$1,7,100,100)</f>
        <v>39.27254358471</v>
      </c>
      <c r="F287" s="3">
        <f ca="1">[1]!thsiFinD("ths_expma_stock",$A287,$A$1,7,100,100)</f>
        <v>6.1457054156769999</v>
      </c>
      <c r="G287" s="3">
        <f ca="1">[1]!thsiFinD("ths_rsi_stock",$A287,$A$1,7,100,100)</f>
        <v>36.182722208221001</v>
      </c>
      <c r="H287" s="3">
        <f ca="1">[1]!thsiFinD("ths_adtm_stock",$A287,$A$1,7,3,100,100,100)</f>
        <v>-8.5714285714283994E-2</v>
      </c>
      <c r="I287" s="3">
        <f ca="1">[1]!thsiFinD("ths_bbiboll_stock",$A287,$A$1,7,3,100,100,100)</f>
        <v>6.2043749999999998</v>
      </c>
      <c r="J287" s="3">
        <f ca="1">[1]!thsiFinD("ths_dptb_stock",$A287,$A$1,7,104,100,100)</f>
        <v>0.71428571428570997</v>
      </c>
      <c r="K287" s="3">
        <f ca="1">[1]!thsiFinD("ths_srmi_stock",$A287,$A$1,7,100,100)</f>
        <v>-2.0967741935484001E-2</v>
      </c>
      <c r="L287" s="3">
        <f ca="1">[1]!thsiFinD("ths_atr_stock",$A287,$A$1,7,101,100,100)</f>
        <v>0.16714285714286001</v>
      </c>
      <c r="M287" s="3">
        <f ca="1">[1]!thsiFinD("ths_vol_w_stock",$A287,$A$1)/1000000</f>
        <v>75.987324999999998</v>
      </c>
      <c r="N287" s="3">
        <f ca="1">[1]!thsiFinD("ths_turnover_ratio_w_stock",$A287,$A$1)</f>
        <v>4.7476506276033996</v>
      </c>
      <c r="O287" s="3">
        <f ca="1">[1]!thsiFinD("ths_relative_chg_ratio_w_stock",$A287,$A$1,104,100)</f>
        <v>-0.73687692165076002</v>
      </c>
      <c r="P287" s="3">
        <f ca="1">[1]!thsiFinD("ths_chg_ratio_w_stock",$A287,$B$1,100)</f>
        <v>-0.16474464579902001</v>
      </c>
    </row>
    <row r="288" spans="1:16" x14ac:dyDescent="0.25">
      <c r="A288" s="2" t="s">
        <v>286</v>
      </c>
      <c r="B288" s="2" t="s">
        <v>5649</v>
      </c>
      <c r="C288" s="3">
        <f ca="1">[1]!thsiFinD("ths_vol_ratio_stock",$A288,$A$1,7,100)</f>
        <v>0.94331290850389005</v>
      </c>
      <c r="D288" s="3">
        <f ca="1">[1]!thsiFinD("ths_cr_stock",$A288,$A$1,7,100,100)</f>
        <v>76.953125</v>
      </c>
      <c r="E288" s="3">
        <f ca="1">[1]!thsiFinD("ths_mfi_stock",$A288,$A$1,7,100,100)</f>
        <v>49.372611663104998</v>
      </c>
      <c r="F288" s="3">
        <f ca="1">[1]!thsiFinD("ths_expma_stock",$A288,$A$1,7,100,100)</f>
        <v>16.927911526113</v>
      </c>
      <c r="G288" s="3">
        <f ca="1">[1]!thsiFinD("ths_rsi_stock",$A288,$A$1,7,100,100)</f>
        <v>44.731417649885998</v>
      </c>
      <c r="H288" s="3">
        <f ca="1">[1]!thsiFinD("ths_adtm_stock",$A288,$A$1,7,3,100,100,100)</f>
        <v>3.8095238095237002E-2</v>
      </c>
      <c r="I288" s="3">
        <f ca="1">[1]!thsiFinD("ths_bbiboll_stock",$A288,$A$1,7,3,100,100,100)</f>
        <v>16.971458333333</v>
      </c>
      <c r="J288" s="3">
        <f ca="1">[1]!thsiFinD("ths_dptb_stock",$A288,$A$1,7,104,100,100)</f>
        <v>0.57142857142856995</v>
      </c>
      <c r="K288" s="3">
        <f ca="1">[1]!thsiFinD("ths_srmi_stock",$A288,$A$1,7,100,100)</f>
        <v>-2.3188405797100999E-2</v>
      </c>
      <c r="L288" s="3">
        <f ca="1">[1]!thsiFinD("ths_atr_stock",$A288,$A$1,7,101,100,100)</f>
        <v>0.43857142857143</v>
      </c>
      <c r="M288" s="3">
        <f ca="1">[1]!thsiFinD("ths_vol_w_stock",$A288,$A$1)/1000000</f>
        <v>109.768592</v>
      </c>
      <c r="N288" s="3">
        <f ca="1">[1]!thsiFinD("ths_turnover_ratio_w_stock",$A288,$A$1)</f>
        <v>2.0204840348071</v>
      </c>
      <c r="O288" s="3">
        <f ca="1">[1]!thsiFinD("ths_relative_chg_ratio_w_stock",$A288,$A$1,104,100)</f>
        <v>-2.5545267941738001</v>
      </c>
      <c r="P288" s="3">
        <f ca="1">[1]!thsiFinD("ths_chg_ratio_w_stock",$A288,$B$1,100)</f>
        <v>-4.5697329376855</v>
      </c>
    </row>
    <row r="289" spans="1:16" x14ac:dyDescent="0.25">
      <c r="A289" s="2" t="s">
        <v>287</v>
      </c>
      <c r="B289" s="2" t="s">
        <v>5650</v>
      </c>
      <c r="C289" s="3">
        <f ca="1">[1]!thsiFinD("ths_vol_ratio_stock",$A289,$A$1,7,100)</f>
        <v>0.87945523845054996</v>
      </c>
      <c r="D289" s="3">
        <f ca="1">[1]!thsiFinD("ths_cr_stock",$A289,$A$1,7,100,100)</f>
        <v>177.17391304348001</v>
      </c>
      <c r="E289" s="3">
        <f ca="1">[1]!thsiFinD("ths_mfi_stock",$A289,$A$1,7,100,100)</f>
        <v>55.734459802697003</v>
      </c>
      <c r="F289" s="3">
        <f ca="1">[1]!thsiFinD("ths_expma_stock",$A289,$A$1,7,100,100)</f>
        <v>1.2878360885785001</v>
      </c>
      <c r="G289" s="3">
        <f ca="1">[1]!thsiFinD("ths_rsi_stock",$A289,$A$1,7,100,100)</f>
        <v>57.932851136731998</v>
      </c>
      <c r="H289" s="3">
        <f ca="1">[1]!thsiFinD("ths_adtm_stock",$A289,$A$1,7,3,100,100,100)</f>
        <v>0.4375</v>
      </c>
      <c r="I289" s="3">
        <f ca="1">[1]!thsiFinD("ths_bbiboll_stock",$A289,$A$1,7,3,100,100,100)</f>
        <v>1.2638541666667</v>
      </c>
      <c r="J289" s="3">
        <f ca="1">[1]!thsiFinD("ths_dptb_stock",$A289,$A$1,7,104,100,100)</f>
        <v>0.42857142857142999</v>
      </c>
      <c r="K289" s="3">
        <f ca="1">[1]!thsiFinD("ths_srmi_stock",$A289,$A$1,7,100,100)</f>
        <v>6.0606060606061003E-2</v>
      </c>
      <c r="L289" s="3">
        <f ca="1">[1]!thsiFinD("ths_atr_stock",$A289,$A$1,7,101,100,100)</f>
        <v>0.12142857142857</v>
      </c>
      <c r="M289" s="3">
        <f ca="1">[1]!thsiFinD("ths_vol_w_stock",$A289,$A$1)/1000000</f>
        <v>966.93639099999996</v>
      </c>
      <c r="N289" s="3">
        <f ca="1">[1]!thsiFinD("ths_turnover_ratio_w_stock",$A289,$A$1)</f>
        <v>49.308115405704001</v>
      </c>
      <c r="O289" s="3">
        <f ca="1">[1]!thsiFinD("ths_relative_chg_ratio_w_stock",$A289,$A$1,104,100)</f>
        <v>10.883868621298999</v>
      </c>
      <c r="P289" s="3">
        <f ca="1">[1]!thsiFinD("ths_chg_ratio_w_stock",$A289,$B$1,100)</f>
        <v>-8.3333333333333002</v>
      </c>
    </row>
    <row r="290" spans="1:16" x14ac:dyDescent="0.25">
      <c r="A290" s="2" t="s">
        <v>288</v>
      </c>
      <c r="B290" s="2" t="s">
        <v>5651</v>
      </c>
      <c r="C290" s="3">
        <f ca="1">[1]!thsiFinD("ths_vol_ratio_stock",$A290,$A$1,7,100)</f>
        <v>0.69857860519510995</v>
      </c>
      <c r="D290" s="3">
        <f ca="1">[1]!thsiFinD("ths_cr_stock",$A290,$A$1,7,100,100)</f>
        <v>106.53846153846</v>
      </c>
      <c r="E290" s="3">
        <f ca="1">[1]!thsiFinD("ths_mfi_stock",$A290,$A$1,7,100,100)</f>
        <v>46.949046628479998</v>
      </c>
      <c r="F290" s="3">
        <f ca="1">[1]!thsiFinD("ths_expma_stock",$A290,$A$1,7,100,100)</f>
        <v>5.5129622006879</v>
      </c>
      <c r="G290" s="3">
        <f ca="1">[1]!thsiFinD("ths_rsi_stock",$A290,$A$1,7,100,100)</f>
        <v>48.706349879794999</v>
      </c>
      <c r="H290" s="3">
        <f ca="1">[1]!thsiFinD("ths_adtm_stock",$A290,$A$1,7,3,100,100,100)</f>
        <v>0.49295774647886997</v>
      </c>
      <c r="I290" s="3">
        <f ca="1">[1]!thsiFinD("ths_bbiboll_stock",$A290,$A$1,7,3,100,100,100)</f>
        <v>5.5361458333332996</v>
      </c>
      <c r="J290" s="3">
        <f ca="1">[1]!thsiFinD("ths_dptb_stock",$A290,$A$1,7,104,100,100)</f>
        <v>0.57142857142856995</v>
      </c>
      <c r="K290" s="3">
        <f ca="1">[1]!thsiFinD("ths_srmi_stock",$A290,$A$1,7,100,100)</f>
        <v>-1.7761989342806001E-2</v>
      </c>
      <c r="L290" s="3">
        <f ca="1">[1]!thsiFinD("ths_atr_stock",$A290,$A$1,7,101,100,100)</f>
        <v>0.27714285714286002</v>
      </c>
      <c r="M290" s="3">
        <f ca="1">[1]!thsiFinD("ths_vol_w_stock",$A290,$A$1)/1000000</f>
        <v>106.492058</v>
      </c>
      <c r="N290" s="3">
        <f ca="1">[1]!thsiFinD("ths_turnover_ratio_w_stock",$A290,$A$1)</f>
        <v>9.3934507609479994</v>
      </c>
      <c r="O290" s="3">
        <f ca="1">[1]!thsiFinD("ths_relative_chg_ratio_w_stock",$A290,$A$1,104,100)</f>
        <v>0.70336320613654002</v>
      </c>
      <c r="P290" s="3">
        <f ca="1">[1]!thsiFinD("ths_chg_ratio_w_stock",$A290,$B$1,100)</f>
        <v>2.8933092224230998</v>
      </c>
    </row>
    <row r="291" spans="1:16" x14ac:dyDescent="0.25">
      <c r="A291" s="2" t="s">
        <v>289</v>
      </c>
      <c r="B291" s="2" t="s">
        <v>5652</v>
      </c>
      <c r="C291" s="3">
        <f ca="1">[1]!thsiFinD("ths_vol_ratio_stock",$A291,$A$1,7,100)</f>
        <v>0.72257326137378997</v>
      </c>
      <c r="D291" s="3">
        <f ca="1">[1]!thsiFinD("ths_cr_stock",$A291,$A$1,7,100,100)</f>
        <v>61.111111111111001</v>
      </c>
      <c r="E291" s="3">
        <f ca="1">[1]!thsiFinD("ths_mfi_stock",$A291,$A$1,7,100,100)</f>
        <v>41.591922534576</v>
      </c>
      <c r="F291" s="3">
        <f ca="1">[1]!thsiFinD("ths_expma_stock",$A291,$A$1,7,100,100)</f>
        <v>3.1757470122445999</v>
      </c>
      <c r="G291" s="3">
        <f ca="1">[1]!thsiFinD("ths_rsi_stock",$A291,$A$1,7,100,100)</f>
        <v>33.231449682533999</v>
      </c>
      <c r="H291" s="3">
        <f ca="1">[1]!thsiFinD("ths_adtm_stock",$A291,$A$1,7,3,100,100,100)</f>
        <v>-0.55000000000000004</v>
      </c>
      <c r="I291" s="3">
        <f ca="1">[1]!thsiFinD("ths_bbiboll_stock",$A291,$A$1,7,3,100,100,100)</f>
        <v>3.2171875000000001</v>
      </c>
      <c r="J291" s="3">
        <f ca="1">[1]!thsiFinD("ths_dptb_stock",$A291,$A$1,7,104,100,100)</f>
        <v>0.71428571428570997</v>
      </c>
      <c r="K291" s="3">
        <f ca="1">[1]!thsiFinD("ths_srmi_stock",$A291,$A$1,7,100,100)</f>
        <v>-3.7151702786377999E-2</v>
      </c>
      <c r="L291" s="3">
        <f ca="1">[1]!thsiFinD("ths_atr_stock",$A291,$A$1,7,101,100,100)</f>
        <v>8.2857142857143004E-2</v>
      </c>
      <c r="M291" s="3">
        <f ca="1">[1]!thsiFinD("ths_vol_w_stock",$A291,$A$1)/1000000</f>
        <v>27.552564</v>
      </c>
      <c r="N291" s="3">
        <f ca="1">[1]!thsiFinD("ths_turnover_ratio_w_stock",$A291,$A$1)</f>
        <v>2.8410922870465001</v>
      </c>
      <c r="O291" s="3">
        <f ca="1">[1]!thsiFinD("ths_relative_chg_ratio_w_stock",$A291,$A$1,104,100)</f>
        <v>-1.9286313787010001</v>
      </c>
      <c r="P291" s="3">
        <f ca="1">[1]!thsiFinD("ths_chg_ratio_w_stock",$A291,$B$1,100)</f>
        <v>10.610932475884001</v>
      </c>
    </row>
    <row r="292" spans="1:16" x14ac:dyDescent="0.25">
      <c r="A292" s="2" t="s">
        <v>290</v>
      </c>
      <c r="B292" s="2" t="s">
        <v>5653</v>
      </c>
      <c r="C292" s="3">
        <f ca="1">[1]!thsiFinD("ths_vol_ratio_stock",$A292,$A$1,7,100)</f>
        <v>0.68763155838112</v>
      </c>
      <c r="D292" s="3">
        <f ca="1">[1]!thsiFinD("ths_cr_stock",$A292,$A$1,7,100,100)</f>
        <v>128.75</v>
      </c>
      <c r="E292" s="3">
        <f ca="1">[1]!thsiFinD("ths_mfi_stock",$A292,$A$1,7,100,100)</f>
        <v>65.949122729511004</v>
      </c>
      <c r="F292" s="3">
        <f ca="1">[1]!thsiFinD("ths_expma_stock",$A292,$A$1,7,100,100)</f>
        <v>2.3902170179570001</v>
      </c>
      <c r="G292" s="3">
        <f ca="1">[1]!thsiFinD("ths_rsi_stock",$A292,$A$1,7,100,100)</f>
        <v>43.792475163692998</v>
      </c>
      <c r="H292" s="3">
        <f ca="1">[1]!thsiFinD("ths_adtm_stock",$A292,$A$1,7,3,100,100,100)</f>
        <v>0.8</v>
      </c>
      <c r="I292" s="3">
        <f ca="1">[1]!thsiFinD("ths_bbiboll_stock",$A292,$A$1,7,3,100,100,100)</f>
        <v>2.3981249999999998</v>
      </c>
      <c r="J292" s="3">
        <f ca="1">[1]!thsiFinD("ths_dptb_stock",$A292,$A$1,7,104,100,100)</f>
        <v>0.57142857142856995</v>
      </c>
      <c r="K292" s="3">
        <f ca="1">[1]!thsiFinD("ths_srmi_stock",$A292,$A$1,7,100,100)</f>
        <v>8.4388185654009004E-3</v>
      </c>
      <c r="L292" s="3">
        <f ca="1">[1]!thsiFinD("ths_atr_stock",$A292,$A$1,7,101,100,100)</f>
        <v>8.7142857142856994E-2</v>
      </c>
      <c r="M292" s="3">
        <f ca="1">[1]!thsiFinD("ths_vol_w_stock",$A292,$A$1)/1000000</f>
        <v>128.778673</v>
      </c>
      <c r="N292" s="3">
        <f ca="1">[1]!thsiFinD("ths_turnover_ratio_w_stock",$A292,$A$1)</f>
        <v>8.2016038561462992</v>
      </c>
      <c r="O292" s="3">
        <f ca="1">[1]!thsiFinD("ths_relative_chg_ratio_w_stock",$A292,$A$1,104,100)</f>
        <v>2.6006068187239002</v>
      </c>
      <c r="P292" s="3">
        <f ca="1">[1]!thsiFinD("ths_chg_ratio_w_stock",$A292,$B$1,100)</f>
        <v>6.7510548523207001</v>
      </c>
    </row>
    <row r="293" spans="1:16" x14ac:dyDescent="0.25">
      <c r="A293" s="2" t="s">
        <v>291</v>
      </c>
      <c r="B293" s="2" t="s">
        <v>5654</v>
      </c>
      <c r="C293" s="3">
        <f ca="1">[1]!thsiFinD("ths_vol_ratio_stock",$A293,$A$1,7,100)</f>
        <v>0.89072308410727996</v>
      </c>
      <c r="D293" s="3">
        <f ca="1">[1]!thsiFinD("ths_cr_stock",$A293,$A$1,7,100,100)</f>
        <v>200</v>
      </c>
      <c r="E293" s="3">
        <f ca="1">[1]!thsiFinD("ths_mfi_stock",$A293,$A$1,7,100,100)</f>
        <v>62.961995980711002</v>
      </c>
      <c r="F293" s="3">
        <f ca="1">[1]!thsiFinD("ths_expma_stock",$A293,$A$1,7,100,100)</f>
        <v>5.7779500335521998</v>
      </c>
      <c r="G293" s="3">
        <f ca="1">[1]!thsiFinD("ths_rsi_stock",$A293,$A$1,7,100,100)</f>
        <v>54.176727195376998</v>
      </c>
      <c r="H293" s="3">
        <f ca="1">[1]!thsiFinD("ths_adtm_stock",$A293,$A$1,7,3,100,100,100)</f>
        <v>0.45283018867924002</v>
      </c>
      <c r="I293" s="3">
        <f ca="1">[1]!thsiFinD("ths_bbiboll_stock",$A293,$A$1,7,3,100,100,100)</f>
        <v>5.7850000000000001</v>
      </c>
      <c r="J293" s="3">
        <f ca="1">[1]!thsiFinD("ths_dptb_stock",$A293,$A$1,7,104,100,100)</f>
        <v>0.71428571428570997</v>
      </c>
      <c r="K293" s="3">
        <f ca="1">[1]!thsiFinD("ths_srmi_stock",$A293,$A$1,7,100,100)</f>
        <v>3.4246575342466001E-2</v>
      </c>
      <c r="L293" s="3">
        <f ca="1">[1]!thsiFinD("ths_atr_stock",$A293,$A$1,7,101,100,100)</f>
        <v>0.18</v>
      </c>
      <c r="M293" s="3">
        <f ca="1">[1]!thsiFinD("ths_vol_w_stock",$A293,$A$1)/1000000</f>
        <v>17.874600000000001</v>
      </c>
      <c r="N293" s="3">
        <f ca="1">[1]!thsiFinD("ths_turnover_ratio_w_stock",$A293,$A$1)</f>
        <v>4.8860571665572001</v>
      </c>
      <c r="O293" s="3">
        <f ca="1">[1]!thsiFinD("ths_relative_chg_ratio_w_stock",$A293,$A$1,104,100)</f>
        <v>4.6138863832882997</v>
      </c>
      <c r="P293" s="3">
        <f ca="1">[1]!thsiFinD("ths_chg_ratio_w_stock",$A293,$B$1,100)</f>
        <v>-1.5410958904109999</v>
      </c>
    </row>
    <row r="294" spans="1:16" x14ac:dyDescent="0.25">
      <c r="A294" s="2" t="s">
        <v>292</v>
      </c>
      <c r="B294" s="2" t="s">
        <v>5655</v>
      </c>
      <c r="C294" s="3">
        <f ca="1">[1]!thsiFinD("ths_vol_ratio_stock",$A294,$A$1,7,100)</f>
        <v>0.91659512132071996</v>
      </c>
      <c r="D294" s="3">
        <f ca="1">[1]!thsiFinD("ths_cr_stock",$A294,$A$1,7,100,100)</f>
        <v>3.9004707464694999</v>
      </c>
      <c r="E294" s="3">
        <f ca="1">[1]!thsiFinD("ths_mfi_stock",$A294,$A$1,7,100,100)</f>
        <v>15.854737200445999</v>
      </c>
      <c r="F294" s="3">
        <f ca="1">[1]!thsiFinD("ths_expma_stock",$A294,$A$1,7,100,100)</f>
        <v>42.718873552430999</v>
      </c>
      <c r="G294" s="3">
        <f ca="1">[1]!thsiFinD("ths_rsi_stock",$A294,$A$1,7,100,100)</f>
        <v>10.617842514843</v>
      </c>
      <c r="H294" s="3">
        <f ca="1">[1]!thsiFinD("ths_adtm_stock",$A294,$A$1,7,3,100,100,100)</f>
        <v>-0.85714285714285998</v>
      </c>
      <c r="I294" s="3">
        <f ca="1">[1]!thsiFinD("ths_bbiboll_stock",$A294,$A$1,7,3,100,100,100)</f>
        <v>44.095208333332998</v>
      </c>
      <c r="J294" s="3">
        <f ca="1">[1]!thsiFinD("ths_dptb_stock",$A294,$A$1,7,104,100,100)</f>
        <v>0.57142857142856995</v>
      </c>
      <c r="K294" s="3">
        <f ca="1">[1]!thsiFinD("ths_srmi_stock",$A294,$A$1,7,100,100)</f>
        <v>-0.13058419243986</v>
      </c>
      <c r="L294" s="3">
        <f ca="1">[1]!thsiFinD("ths_atr_stock",$A294,$A$1,7,101,100,100)</f>
        <v>1.5128571428571</v>
      </c>
      <c r="M294" s="3">
        <f ca="1">[1]!thsiFinD("ths_vol_w_stock",$A294,$A$1)/1000000</f>
        <v>28.515488000000001</v>
      </c>
      <c r="N294" s="3">
        <f ca="1">[1]!thsiFinD("ths_turnover_ratio_w_stock",$A294,$A$1)</f>
        <v>8.7759140474327992</v>
      </c>
      <c r="O294" s="3">
        <f ca="1">[1]!thsiFinD("ths_relative_chg_ratio_w_stock",$A294,$A$1,104,100)</f>
        <v>-6.8435077178850001</v>
      </c>
      <c r="P294" s="3">
        <f ca="1">[1]!thsiFinD("ths_chg_ratio_w_stock",$A294,$B$1,100)</f>
        <v>4.8171936758892997</v>
      </c>
    </row>
    <row r="295" spans="1:16" x14ac:dyDescent="0.25">
      <c r="A295" s="2" t="s">
        <v>293</v>
      </c>
      <c r="B295" s="2" t="s">
        <v>5656</v>
      </c>
      <c r="C295" s="3">
        <f ca="1">[1]!thsiFinD("ths_vol_ratio_stock",$A295,$A$1,7,100)</f>
        <v>0.68292023366123999</v>
      </c>
      <c r="D295" s="3">
        <f ca="1">[1]!thsiFinD("ths_cr_stock",$A295,$A$1,7,100,100)</f>
        <v>55.555555555555998</v>
      </c>
      <c r="E295" s="3">
        <f ca="1">[1]!thsiFinD("ths_mfi_stock",$A295,$A$1,7,100,100)</f>
        <v>19.436267684000001</v>
      </c>
      <c r="F295" s="3">
        <f ca="1">[1]!thsiFinD("ths_expma_stock",$A295,$A$1,7,100,100)</f>
        <v>7.7683843521122</v>
      </c>
      <c r="G295" s="3">
        <f ca="1">[1]!thsiFinD("ths_rsi_stock",$A295,$A$1,7,100,100)</f>
        <v>37.829296716986001</v>
      </c>
      <c r="H295" s="3">
        <f ca="1">[1]!thsiFinD("ths_adtm_stock",$A295,$A$1,7,3,100,100,100)</f>
        <v>0.48888888888888998</v>
      </c>
      <c r="I295" s="3">
        <f ca="1">[1]!thsiFinD("ths_bbiboll_stock",$A295,$A$1,7,3,100,100,100)</f>
        <v>7.8337500000000002</v>
      </c>
      <c r="J295" s="3">
        <f ca="1">[1]!thsiFinD("ths_dptb_stock",$A295,$A$1,7,104,100,100)</f>
        <v>0.85714285714285998</v>
      </c>
      <c r="K295" s="3">
        <f ca="1">[1]!thsiFinD("ths_srmi_stock",$A295,$A$1,7,100,100)</f>
        <v>-3.6249999999999998E-2</v>
      </c>
      <c r="L295" s="3">
        <f ca="1">[1]!thsiFinD("ths_atr_stock",$A295,$A$1,7,101,100,100)</f>
        <v>0.2</v>
      </c>
      <c r="M295" s="3">
        <f ca="1">[1]!thsiFinD("ths_vol_w_stock",$A295,$A$1)/1000000</f>
        <v>37.755336999999997</v>
      </c>
      <c r="N295" s="3">
        <f ca="1">[1]!thsiFinD("ths_turnover_ratio_w_stock",$A295,$A$1)</f>
        <v>0.81679267058202998</v>
      </c>
      <c r="O295" s="3">
        <f ca="1">[1]!thsiFinD("ths_relative_chg_ratio_w_stock",$A295,$A$1,104,100)</f>
        <v>-0.64869842850944004</v>
      </c>
      <c r="P295" s="3">
        <f ca="1">[1]!thsiFinD("ths_chg_ratio_w_stock",$A295,$B$1,100)</f>
        <v>5.7068741893645001</v>
      </c>
    </row>
    <row r="296" spans="1:16" x14ac:dyDescent="0.25">
      <c r="A296" s="2" t="s">
        <v>294</v>
      </c>
      <c r="B296" s="2" t="s">
        <v>5657</v>
      </c>
      <c r="C296" s="3">
        <f ca="1">[1]!thsiFinD("ths_vol_ratio_stock",$A296,$A$1,7,100)</f>
        <v>0.73860636955456005</v>
      </c>
      <c r="D296" s="3">
        <f ca="1">[1]!thsiFinD("ths_cr_stock",$A296,$A$1,7,100,100)</f>
        <v>43.670886075948999</v>
      </c>
      <c r="E296" s="3">
        <f ca="1">[1]!thsiFinD("ths_mfi_stock",$A296,$A$1,7,100,100)</f>
        <v>18.295190225435999</v>
      </c>
      <c r="F296" s="3">
        <f ca="1">[1]!thsiFinD("ths_expma_stock",$A296,$A$1,7,100,100)</f>
        <v>9.6356531059832999</v>
      </c>
      <c r="G296" s="3">
        <f ca="1">[1]!thsiFinD("ths_rsi_stock",$A296,$A$1,7,100,100)</f>
        <v>30.289647636247</v>
      </c>
      <c r="H296" s="3">
        <f ca="1">[1]!thsiFinD("ths_adtm_stock",$A296,$A$1,7,3,100,100,100)</f>
        <v>-0.25</v>
      </c>
      <c r="I296" s="3">
        <f ca="1">[1]!thsiFinD("ths_bbiboll_stock",$A296,$A$1,7,3,100,100,100)</f>
        <v>9.7764583333333004</v>
      </c>
      <c r="J296" s="3">
        <f ca="1">[1]!thsiFinD("ths_dptb_stock",$A296,$A$1,7,104,100,100)</f>
        <v>0.71428571428570997</v>
      </c>
      <c r="K296" s="3">
        <f ca="1">[1]!thsiFinD("ths_srmi_stock",$A296,$A$1,7,100,100)</f>
        <v>-6.4484126984127005E-2</v>
      </c>
      <c r="L296" s="3">
        <f ca="1">[1]!thsiFinD("ths_atr_stock",$A296,$A$1,7,101,100,100)</f>
        <v>0.32428571428571001</v>
      </c>
      <c r="M296" s="3">
        <f ca="1">[1]!thsiFinD("ths_vol_w_stock",$A296,$A$1)/1000000</f>
        <v>71.531548999999998</v>
      </c>
      <c r="N296" s="3">
        <f ca="1">[1]!thsiFinD("ths_turnover_ratio_w_stock",$A296,$A$1)</f>
        <v>6.9936531288437003</v>
      </c>
      <c r="O296" s="3">
        <f ca="1">[1]!thsiFinD("ths_relative_chg_ratio_w_stock",$A296,$A$1,104,100)</f>
        <v>-4.8161313787009998</v>
      </c>
      <c r="P296" s="3">
        <f ca="1">[1]!thsiFinD("ths_chg_ratio_w_stock",$A296,$B$1,100)</f>
        <v>3.6055143160126999</v>
      </c>
    </row>
    <row r="297" spans="1:16" x14ac:dyDescent="0.25">
      <c r="A297" s="2" t="s">
        <v>295</v>
      </c>
      <c r="B297" s="2" t="s">
        <v>5658</v>
      </c>
      <c r="C297" s="3">
        <f ca="1">[1]!thsiFinD("ths_vol_ratio_stock",$A297,$A$1,7,100)</f>
        <v>1.1266750891563999</v>
      </c>
      <c r="D297" s="3">
        <f ca="1">[1]!thsiFinD("ths_cr_stock",$A297,$A$1,7,100,100)</f>
        <v>29.577464788732001</v>
      </c>
      <c r="E297" s="3">
        <f ca="1">[1]!thsiFinD("ths_mfi_stock",$A297,$A$1,7,100,100)</f>
        <v>24.655137864507999</v>
      </c>
      <c r="F297" s="3">
        <f ca="1">[1]!thsiFinD("ths_expma_stock",$A297,$A$1,7,100,100)</f>
        <v>5.2277229255122002</v>
      </c>
      <c r="G297" s="3">
        <f ca="1">[1]!thsiFinD("ths_rsi_stock",$A297,$A$1,7,100,100)</f>
        <v>25.703233518179999</v>
      </c>
      <c r="H297" s="3">
        <f ca="1">[1]!thsiFinD("ths_adtm_stock",$A297,$A$1,7,3,100,100,100)</f>
        <v>-0.33333333333332998</v>
      </c>
      <c r="I297" s="3">
        <f ca="1">[1]!thsiFinD("ths_bbiboll_stock",$A297,$A$1,7,3,100,100,100)</f>
        <v>5.2766666666667001</v>
      </c>
      <c r="J297" s="3">
        <f ca="1">[1]!thsiFinD("ths_dptb_stock",$A297,$A$1,7,104,100,100)</f>
        <v>0.57142857142856995</v>
      </c>
      <c r="K297" s="3">
        <f ca="1">[1]!thsiFinD("ths_srmi_stock",$A297,$A$1,7,100,100)</f>
        <v>-5.1948051948052E-2</v>
      </c>
      <c r="L297" s="3">
        <f ca="1">[1]!thsiFinD("ths_atr_stock",$A297,$A$1,7,101,100,100)</f>
        <v>0.13142857142857001</v>
      </c>
      <c r="M297" s="3">
        <f ca="1">[1]!thsiFinD("ths_vol_w_stock",$A297,$A$1)/1000000</f>
        <v>14.29406</v>
      </c>
      <c r="N297" s="3">
        <f ca="1">[1]!thsiFinD("ths_turnover_ratio_w_stock",$A297,$A$1)</f>
        <v>1.9978692047037001</v>
      </c>
      <c r="O297" s="3">
        <f ca="1">[1]!thsiFinD("ths_relative_chg_ratio_w_stock",$A297,$A$1,104,100)</f>
        <v>-2.8826097214505002</v>
      </c>
      <c r="P297" s="3">
        <f ca="1">[1]!thsiFinD("ths_chg_ratio_w_stock",$A297,$B$1,100)</f>
        <v>-4.5009784735812</v>
      </c>
    </row>
    <row r="298" spans="1:16" x14ac:dyDescent="0.25">
      <c r="A298" s="2" t="s">
        <v>296</v>
      </c>
      <c r="B298" s="2" t="s">
        <v>5659</v>
      </c>
      <c r="C298" s="3">
        <f ca="1">[1]!thsiFinD("ths_vol_ratio_stock",$A298,$A$1,7,100)</f>
        <v>0.82773160486435005</v>
      </c>
      <c r="D298" s="3">
        <f ca="1">[1]!thsiFinD("ths_cr_stock",$A298,$A$1,7,100,100)</f>
        <v>107.69230769231</v>
      </c>
      <c r="E298" s="3">
        <f ca="1">[1]!thsiFinD("ths_mfi_stock",$A298,$A$1,7,100,100)</f>
        <v>58.247036095045999</v>
      </c>
      <c r="F298" s="3">
        <f ca="1">[1]!thsiFinD("ths_expma_stock",$A298,$A$1,7,100,100)</f>
        <v>3.5300191200182001</v>
      </c>
      <c r="G298" s="3">
        <f ca="1">[1]!thsiFinD("ths_rsi_stock",$A298,$A$1,7,100,100)</f>
        <v>44.985056738455</v>
      </c>
      <c r="H298" s="3">
        <f ca="1">[1]!thsiFinD("ths_adtm_stock",$A298,$A$1,7,3,100,100,100)</f>
        <v>0.35483870967741998</v>
      </c>
      <c r="I298" s="3">
        <f ca="1">[1]!thsiFinD("ths_bbiboll_stock",$A298,$A$1,7,3,100,100,100)</f>
        <v>3.5409375000000001</v>
      </c>
      <c r="J298" s="3">
        <f ca="1">[1]!thsiFinD("ths_dptb_stock",$A298,$A$1,7,104,100,100)</f>
        <v>0.57142857142856995</v>
      </c>
      <c r="K298" s="3">
        <f ca="1">[1]!thsiFinD("ths_srmi_stock",$A298,$A$1,7,100,100)</f>
        <v>-2.8328611898016001E-3</v>
      </c>
      <c r="L298" s="3">
        <f ca="1">[1]!thsiFinD("ths_atr_stock",$A298,$A$1,7,101,100,100)</f>
        <v>0.10285714285714</v>
      </c>
      <c r="M298" s="3">
        <f ca="1">[1]!thsiFinD("ths_vol_w_stock",$A298,$A$1)/1000000</f>
        <v>15.641476000000001</v>
      </c>
      <c r="N298" s="3">
        <f ca="1">[1]!thsiFinD("ths_turnover_ratio_w_stock",$A298,$A$1)</f>
        <v>3.4275833834649001</v>
      </c>
      <c r="O298" s="3">
        <f ca="1">[1]!thsiFinD("ths_relative_chg_ratio_w_stock",$A298,$A$1,104,100)</f>
        <v>1.7434674751671999</v>
      </c>
      <c r="P298" s="3">
        <f ca="1">[1]!thsiFinD("ths_chg_ratio_w_stock",$A298,$B$1,100)</f>
        <v>-3.6931818181818001</v>
      </c>
    </row>
    <row r="299" spans="1:16" x14ac:dyDescent="0.25">
      <c r="A299" s="2" t="s">
        <v>297</v>
      </c>
      <c r="B299" s="2" t="s">
        <v>5660</v>
      </c>
      <c r="C299" s="3">
        <f ca="1">[1]!thsiFinD("ths_vol_ratio_stock",$A299,$A$1,7,100)</f>
        <v>1.0478834755219</v>
      </c>
      <c r="D299" s="3">
        <f ca="1">[1]!thsiFinD("ths_cr_stock",$A299,$A$1,7,100,100)</f>
        <v>111.19402985075</v>
      </c>
      <c r="E299" s="3">
        <f ca="1">[1]!thsiFinD("ths_mfi_stock",$A299,$A$1,7,100,100)</f>
        <v>47.655518039284999</v>
      </c>
      <c r="F299" s="3">
        <f ca="1">[1]!thsiFinD("ths_expma_stock",$A299,$A$1,7,100,100)</f>
        <v>13.553225850839</v>
      </c>
      <c r="G299" s="3">
        <f ca="1">[1]!thsiFinD("ths_rsi_stock",$A299,$A$1,7,100,100)</f>
        <v>49.946981808815998</v>
      </c>
      <c r="H299" s="3">
        <f ca="1">[1]!thsiFinD("ths_adtm_stock",$A299,$A$1,7,3,100,100,100)</f>
        <v>0.31818181818182001</v>
      </c>
      <c r="I299" s="3">
        <f ca="1">[1]!thsiFinD("ths_bbiboll_stock",$A299,$A$1,7,3,100,100,100)</f>
        <v>13.652604166667</v>
      </c>
      <c r="J299" s="3">
        <f ca="1">[1]!thsiFinD("ths_dptb_stock",$A299,$A$1,7,104,100,100)</f>
        <v>0.71428571428570997</v>
      </c>
      <c r="K299" s="3">
        <f ca="1">[1]!thsiFinD("ths_srmi_stock",$A299,$A$1,7,100,100)</f>
        <v>1.5384615384615E-2</v>
      </c>
      <c r="L299" s="3">
        <f ca="1">[1]!thsiFinD("ths_atr_stock",$A299,$A$1,7,101,100,100)</f>
        <v>0.41714285714285998</v>
      </c>
      <c r="M299" s="3">
        <f ca="1">[1]!thsiFinD("ths_vol_w_stock",$A299,$A$1)/1000000</f>
        <v>108.01260000000001</v>
      </c>
      <c r="N299" s="3">
        <f ca="1">[1]!thsiFinD("ths_turnover_ratio_w_stock",$A299,$A$1)</f>
        <v>3.1146328428022998</v>
      </c>
      <c r="O299" s="3">
        <f ca="1">[1]!thsiFinD("ths_relative_chg_ratio_w_stock",$A299,$A$1,104,100)</f>
        <v>1.9201380513508</v>
      </c>
      <c r="P299" s="3">
        <f ca="1">[1]!thsiFinD("ths_chg_ratio_w_stock",$A299,$B$1,100)</f>
        <v>3.2234432234432</v>
      </c>
    </row>
    <row r="300" spans="1:16" x14ac:dyDescent="0.25">
      <c r="A300" s="2" t="s">
        <v>298</v>
      </c>
      <c r="B300" s="2" t="s">
        <v>5661</v>
      </c>
      <c r="C300" s="3">
        <f ca="1">[1]!thsiFinD("ths_vol_ratio_stock",$A300,$A$1,7,100)</f>
        <v>0.52945287649263995</v>
      </c>
      <c r="D300" s="3">
        <f ca="1">[1]!thsiFinD("ths_cr_stock",$A300,$A$1,7,100,100)</f>
        <v>56</v>
      </c>
      <c r="E300" s="3">
        <f ca="1">[1]!thsiFinD("ths_mfi_stock",$A300,$A$1,7,100,100)</f>
        <v>38.036079412162998</v>
      </c>
      <c r="F300" s="3">
        <f ca="1">[1]!thsiFinD("ths_expma_stock",$A300,$A$1,7,100,100)</f>
        <v>2.017738166594</v>
      </c>
      <c r="G300" s="3">
        <f ca="1">[1]!thsiFinD("ths_rsi_stock",$A300,$A$1,7,100,100)</f>
        <v>43.388377973391002</v>
      </c>
      <c r="H300" s="3">
        <f ca="1">[1]!thsiFinD("ths_adtm_stock",$A300,$A$1,7,3,100,100,100)</f>
        <v>-0.23809523809524</v>
      </c>
      <c r="I300" s="3">
        <f ca="1">[1]!thsiFinD("ths_bbiboll_stock",$A300,$A$1,7,3,100,100,100)</f>
        <v>2.0319791666667002</v>
      </c>
      <c r="J300" s="3">
        <f ca="1">[1]!thsiFinD("ths_dptb_stock",$A300,$A$1,7,104,100,100)</f>
        <v>0.71428571428570997</v>
      </c>
      <c r="K300" s="3">
        <f ca="1">[1]!thsiFinD("ths_srmi_stock",$A300,$A$1,7,100,100)</f>
        <v>-3.3653846153846E-2</v>
      </c>
      <c r="L300" s="3">
        <f ca="1">[1]!thsiFinD("ths_atr_stock",$A300,$A$1,7,101,100,100)</f>
        <v>7.4285714285713997E-2</v>
      </c>
      <c r="M300" s="3">
        <f ca="1">[1]!thsiFinD("ths_vol_w_stock",$A300,$A$1)/1000000</f>
        <v>11.041452</v>
      </c>
      <c r="N300" s="3">
        <f ca="1">[1]!thsiFinD("ths_turnover_ratio_w_stock",$A300,$A$1)</f>
        <v>1.3386964791831</v>
      </c>
      <c r="O300" s="3">
        <f ca="1">[1]!thsiFinD("ths_relative_chg_ratio_w_stock",$A300,$A$1,104,100)</f>
        <v>-2.9438825748733</v>
      </c>
      <c r="P300" s="3">
        <f ca="1">[1]!thsiFinD("ths_chg_ratio_w_stock",$A300,$B$1,100)</f>
        <v>-4.9751243781093999</v>
      </c>
    </row>
    <row r="301" spans="1:16" x14ac:dyDescent="0.25">
      <c r="A301" s="2" t="s">
        <v>299</v>
      </c>
      <c r="B301" s="2" t="s">
        <v>5662</v>
      </c>
      <c r="C301" s="3">
        <f ca="1">[1]!thsiFinD("ths_vol_ratio_stock",$A301,$A$1,7,100)</f>
        <v>0.92922463974726</v>
      </c>
      <c r="D301" s="3">
        <f ca="1">[1]!thsiFinD("ths_cr_stock",$A301,$A$1,7,100,100)</f>
        <v>43.163538873995002</v>
      </c>
      <c r="E301" s="3">
        <f ca="1">[1]!thsiFinD("ths_mfi_stock",$A301,$A$1,7,100,100)</f>
        <v>33.947971561172999</v>
      </c>
      <c r="F301" s="3">
        <f ca="1">[1]!thsiFinD("ths_expma_stock",$A301,$A$1,7,100,100)</f>
        <v>8.3685132050337003</v>
      </c>
      <c r="G301" s="3">
        <f ca="1">[1]!thsiFinD("ths_rsi_stock",$A301,$A$1,7,100,100)</f>
        <v>26.480096138515002</v>
      </c>
      <c r="H301" s="3">
        <f ca="1">[1]!thsiFinD("ths_adtm_stock",$A301,$A$1,7,3,100,100,100)</f>
        <v>-0.43421052631578999</v>
      </c>
      <c r="I301" s="3">
        <f ca="1">[1]!thsiFinD("ths_bbiboll_stock",$A301,$A$1,7,3,100,100,100)</f>
        <v>8.4983333333332993</v>
      </c>
      <c r="J301" s="3">
        <f ca="1">[1]!thsiFinD("ths_dptb_stock",$A301,$A$1,7,104,100,100)</f>
        <v>0.85714285714285998</v>
      </c>
      <c r="K301" s="3">
        <f ca="1">[1]!thsiFinD("ths_srmi_stock",$A301,$A$1,7,100,100)</f>
        <v>-6.6361556064072999E-2</v>
      </c>
      <c r="L301" s="3">
        <f ca="1">[1]!thsiFinD("ths_atr_stock",$A301,$A$1,7,101,100,100)</f>
        <v>0.25428571428571001</v>
      </c>
      <c r="M301" s="3">
        <f ca="1">[1]!thsiFinD("ths_vol_w_stock",$A301,$A$1)/1000000</f>
        <v>45.806285000000003</v>
      </c>
      <c r="N301" s="3">
        <f ca="1">[1]!thsiFinD("ths_turnover_ratio_w_stock",$A301,$A$1)</f>
        <v>4.0984011530281004</v>
      </c>
      <c r="O301" s="3">
        <f ca="1">[1]!thsiFinD("ths_relative_chg_ratio_w_stock",$A301,$A$1,104,100)</f>
        <v>-4.0112362738059</v>
      </c>
      <c r="P301" s="3">
        <f ca="1">[1]!thsiFinD("ths_chg_ratio_w_stock",$A301,$B$1,100)</f>
        <v>0.61274509803921995</v>
      </c>
    </row>
    <row r="302" spans="1:16" x14ac:dyDescent="0.25">
      <c r="A302" s="2" t="s">
        <v>300</v>
      </c>
      <c r="B302" s="2" t="s">
        <v>5663</v>
      </c>
      <c r="C302" s="3">
        <f ca="1">[1]!thsiFinD("ths_vol_ratio_stock",$A302,$A$1,7,100)</f>
        <v>1.1671992187147999</v>
      </c>
      <c r="D302" s="3">
        <f ca="1">[1]!thsiFinD("ths_cr_stock",$A302,$A$1,7,100,100)</f>
        <v>35.148514851484997</v>
      </c>
      <c r="E302" s="3">
        <f ca="1">[1]!thsiFinD("ths_mfi_stock",$A302,$A$1,7,100,100)</f>
        <v>14.858442169187001</v>
      </c>
      <c r="F302" s="3">
        <f ca="1">[1]!thsiFinD("ths_expma_stock",$A302,$A$1,7,100,100)</f>
        <v>9.4844062115244991</v>
      </c>
      <c r="G302" s="3">
        <f ca="1">[1]!thsiFinD("ths_rsi_stock",$A302,$A$1,7,100,100)</f>
        <v>24.517218396602001</v>
      </c>
      <c r="H302" s="3">
        <f ca="1">[1]!thsiFinD("ths_adtm_stock",$A302,$A$1,7,3,100,100,100)</f>
        <v>-0.28571428571427998</v>
      </c>
      <c r="I302" s="3">
        <f ca="1">[1]!thsiFinD("ths_bbiboll_stock",$A302,$A$1,7,3,100,100,100)</f>
        <v>9.6467708333332993</v>
      </c>
      <c r="J302" s="3">
        <f ca="1">[1]!thsiFinD("ths_dptb_stock",$A302,$A$1,7,104,100,100)</f>
        <v>0.85714285714285998</v>
      </c>
      <c r="K302" s="3">
        <f ca="1">[1]!thsiFinD("ths_srmi_stock",$A302,$A$1,7,100,100)</f>
        <v>-5.7926829268292998E-2</v>
      </c>
      <c r="L302" s="3">
        <f ca="1">[1]!thsiFinD("ths_atr_stock",$A302,$A$1,7,101,100,100)</f>
        <v>0.26</v>
      </c>
      <c r="M302" s="3">
        <f ca="1">[1]!thsiFinD("ths_vol_w_stock",$A302,$A$1)/1000000</f>
        <v>27.800505000000001</v>
      </c>
      <c r="N302" s="3">
        <f ca="1">[1]!thsiFinD("ths_turnover_ratio_w_stock",$A302,$A$1)</f>
        <v>3.7274954988593998</v>
      </c>
      <c r="O302" s="3">
        <f ca="1">[1]!thsiFinD("ths_relative_chg_ratio_w_stock",$A302,$A$1,104,100)</f>
        <v>-3.0539552128979</v>
      </c>
      <c r="P302" s="3">
        <f ca="1">[1]!thsiFinD("ths_chg_ratio_w_stock",$A302,$B$1,100)</f>
        <v>0.21574973031283001</v>
      </c>
    </row>
    <row r="303" spans="1:16" x14ac:dyDescent="0.25">
      <c r="A303" s="2" t="s">
        <v>301</v>
      </c>
      <c r="B303" s="2" t="s">
        <v>5664</v>
      </c>
      <c r="C303" s="3">
        <f ca="1">[1]!thsiFinD("ths_vol_ratio_stock",$A303,$A$1,7,100)</f>
        <v>1.0116367186563999</v>
      </c>
      <c r="D303" s="3">
        <f ca="1">[1]!thsiFinD("ths_cr_stock",$A303,$A$1,7,100,100)</f>
        <v>174.61538461538001</v>
      </c>
      <c r="E303" s="3">
        <f ca="1">[1]!thsiFinD("ths_mfi_stock",$A303,$A$1,7,100,100)</f>
        <v>55.451265820533997</v>
      </c>
      <c r="F303" s="3">
        <f ca="1">[1]!thsiFinD("ths_expma_stock",$A303,$A$1,7,100,100)</f>
        <v>3.7870700814620002</v>
      </c>
      <c r="G303" s="3">
        <f ca="1">[1]!thsiFinD("ths_rsi_stock",$A303,$A$1,7,100,100)</f>
        <v>55.679586901067999</v>
      </c>
      <c r="H303" s="3">
        <f ca="1">[1]!thsiFinD("ths_adtm_stock",$A303,$A$1,7,3,100,100,100)</f>
        <v>0.85365853658537005</v>
      </c>
      <c r="I303" s="3">
        <f ca="1">[1]!thsiFinD("ths_bbiboll_stock",$A303,$A$1,7,3,100,100,100)</f>
        <v>3.7832291666666999</v>
      </c>
      <c r="J303" s="3">
        <f ca="1">[1]!thsiFinD("ths_dptb_stock",$A303,$A$1,7,104,100,100)</f>
        <v>0.57142857142856995</v>
      </c>
      <c r="K303" s="3">
        <f ca="1">[1]!thsiFinD("ths_srmi_stock",$A303,$A$1,7,100,100)</f>
        <v>5.7142857142857002E-2</v>
      </c>
      <c r="L303" s="3">
        <f ca="1">[1]!thsiFinD("ths_atr_stock",$A303,$A$1,7,101,100,100)</f>
        <v>0.18571428571428999</v>
      </c>
      <c r="M303" s="3">
        <f ca="1">[1]!thsiFinD("ths_vol_w_stock",$A303,$A$1)/1000000</f>
        <v>141.87449699999999</v>
      </c>
      <c r="N303" s="3">
        <f ca="1">[1]!thsiFinD("ths_turnover_ratio_w_stock",$A303,$A$1)</f>
        <v>18.466733163108</v>
      </c>
      <c r="O303" s="3">
        <f ca="1">[1]!thsiFinD("ths_relative_chg_ratio_w_stock",$A303,$A$1,104,100)</f>
        <v>8.1262084541681006</v>
      </c>
      <c r="P303" s="3">
        <f ca="1">[1]!thsiFinD("ths_chg_ratio_w_stock",$A303,$B$1,100)</f>
        <v>-4.4155844155843997</v>
      </c>
    </row>
    <row r="304" spans="1:16" x14ac:dyDescent="0.25">
      <c r="A304" s="2" t="s">
        <v>302</v>
      </c>
      <c r="B304" s="2" t="s">
        <v>5665</v>
      </c>
      <c r="C304" s="3">
        <f ca="1">[1]!thsiFinD("ths_vol_ratio_stock",$A304,$A$1,7,100)</f>
        <v>1.3384700743724001</v>
      </c>
      <c r="D304" s="3">
        <f ca="1">[1]!thsiFinD("ths_cr_stock",$A304,$A$1,7,100,100)</f>
        <v>176.47058823528999</v>
      </c>
      <c r="E304" s="3">
        <f ca="1">[1]!thsiFinD("ths_mfi_stock",$A304,$A$1,7,100,100)</f>
        <v>72.941494881655998</v>
      </c>
      <c r="F304" s="3">
        <f ca="1">[1]!thsiFinD("ths_expma_stock",$A304,$A$1,7,100,100)</f>
        <v>2.2673668801578999</v>
      </c>
      <c r="G304" s="3">
        <f ca="1">[1]!thsiFinD("ths_rsi_stock",$A304,$A$1,7,100,100)</f>
        <v>66.175418397466004</v>
      </c>
      <c r="H304" s="3">
        <f ca="1">[1]!thsiFinD("ths_adtm_stock",$A304,$A$1,7,3,100,100,100)</f>
        <v>0.28571428571428997</v>
      </c>
      <c r="I304" s="3">
        <f ca="1">[1]!thsiFinD("ths_bbiboll_stock",$A304,$A$1,7,3,100,100,100)</f>
        <v>2.2533333333333001</v>
      </c>
      <c r="J304" s="3">
        <f ca="1">[1]!thsiFinD("ths_dptb_stock",$A304,$A$1,7,104,100,100)</f>
        <v>0.57142857142856995</v>
      </c>
      <c r="K304" s="3">
        <f ca="1">[1]!thsiFinD("ths_srmi_stock",$A304,$A$1,7,100,100)</f>
        <v>7.4380165289256006E-2</v>
      </c>
      <c r="L304" s="3">
        <f ca="1">[1]!thsiFinD("ths_atr_stock",$A304,$A$1,7,101,100,100)</f>
        <v>0.14428571428570999</v>
      </c>
      <c r="M304" s="3">
        <f ca="1">[1]!thsiFinD("ths_vol_w_stock",$A304,$A$1)/1000000</f>
        <v>236.45623000000001</v>
      </c>
      <c r="N304" s="3">
        <f ca="1">[1]!thsiFinD("ths_turnover_ratio_w_stock",$A304,$A$1)</f>
        <v>10.92369076086</v>
      </c>
      <c r="O304" s="3">
        <f ca="1">[1]!thsiFinD("ths_relative_chg_ratio_w_stock",$A304,$A$1,104,100)</f>
        <v>17.230022467453001</v>
      </c>
      <c r="P304" s="3">
        <f ca="1">[1]!thsiFinD("ths_chg_ratio_w_stock",$A304,$B$1,100)</f>
        <v>0</v>
      </c>
    </row>
    <row r="305" spans="1:16" x14ac:dyDescent="0.25">
      <c r="A305" s="2" t="s">
        <v>303</v>
      </c>
      <c r="B305" s="2" t="s">
        <v>5666</v>
      </c>
      <c r="C305" s="3">
        <f ca="1">[1]!thsiFinD("ths_vol_ratio_stock",$A305,$A$1,7,100)</f>
        <v>0.93905286628583995</v>
      </c>
      <c r="D305" s="3">
        <f ca="1">[1]!thsiFinD("ths_cr_stock",$A305,$A$1,7,100,100)</f>
        <v>83.950617283951004</v>
      </c>
      <c r="E305" s="3">
        <f ca="1">[1]!thsiFinD("ths_mfi_stock",$A305,$A$1,7,100,100)</f>
        <v>35.470455987485998</v>
      </c>
      <c r="F305" s="3">
        <f ca="1">[1]!thsiFinD("ths_expma_stock",$A305,$A$1,7,100,100)</f>
        <v>7.2093542943492004</v>
      </c>
      <c r="G305" s="3">
        <f ca="1">[1]!thsiFinD("ths_rsi_stock",$A305,$A$1,7,100,100)</f>
        <v>42.787285812245003</v>
      </c>
      <c r="H305" s="3">
        <f ca="1">[1]!thsiFinD("ths_adtm_stock",$A305,$A$1,7,3,100,100,100)</f>
        <v>0.38461538461539002</v>
      </c>
      <c r="I305" s="3">
        <f ca="1">[1]!thsiFinD("ths_bbiboll_stock",$A305,$A$1,7,3,100,100,100)</f>
        <v>7.2453124999999998</v>
      </c>
      <c r="J305" s="3">
        <f ca="1">[1]!thsiFinD("ths_dptb_stock",$A305,$A$1,7,104,100,100)</f>
        <v>0.71428571428570997</v>
      </c>
      <c r="K305" s="3">
        <f ca="1">[1]!thsiFinD("ths_srmi_stock",$A305,$A$1,7,100,100)</f>
        <v>-2.1857923497267999E-2</v>
      </c>
      <c r="L305" s="3">
        <f ca="1">[1]!thsiFinD("ths_atr_stock",$A305,$A$1,7,101,100,100)</f>
        <v>0.21285714285714</v>
      </c>
      <c r="M305" s="3">
        <f ca="1">[1]!thsiFinD("ths_vol_w_stock",$A305,$A$1)/1000000</f>
        <v>41.061256999999998</v>
      </c>
      <c r="N305" s="3">
        <f ca="1">[1]!thsiFinD("ths_turnover_ratio_w_stock",$A305,$A$1)</f>
        <v>5.9058593558048003</v>
      </c>
      <c r="O305" s="3">
        <f ca="1">[1]!thsiFinD("ths_relative_chg_ratio_w_stock",$A305,$A$1,104,100)</f>
        <v>0.46662244605559999</v>
      </c>
      <c r="P305" s="3">
        <f ca="1">[1]!thsiFinD("ths_chg_ratio_w_stock",$A305,$B$1,100)</f>
        <v>0.27932960893853997</v>
      </c>
    </row>
    <row r="306" spans="1:16" x14ac:dyDescent="0.25">
      <c r="A306" s="2" t="s">
        <v>304</v>
      </c>
      <c r="B306" s="2" t="s">
        <v>5667</v>
      </c>
      <c r="C306" s="3">
        <f ca="1">[1]!thsiFinD("ths_vol_ratio_stock",$A306,$A$1,7,100)</f>
        <v>0.69786853124991</v>
      </c>
      <c r="D306" s="3">
        <f ca="1">[1]!thsiFinD("ths_cr_stock",$A306,$A$1,7,100,100)</f>
        <v>79.347826086956005</v>
      </c>
      <c r="E306" s="3">
        <f ca="1">[1]!thsiFinD("ths_mfi_stock",$A306,$A$1,7,100,100)</f>
        <v>33.073421913239002</v>
      </c>
      <c r="F306" s="3">
        <f ca="1">[1]!thsiFinD("ths_expma_stock",$A306,$A$1,7,100,100)</f>
        <v>1.5350197338117999</v>
      </c>
      <c r="G306" s="3">
        <f ca="1">[1]!thsiFinD("ths_rsi_stock",$A306,$A$1,7,100,100)</f>
        <v>37.300385214062999</v>
      </c>
      <c r="H306" s="3">
        <f ca="1">[1]!thsiFinD("ths_adtm_stock",$A306,$A$1,7,3,100,100,100)</f>
        <v>0.15789473684211</v>
      </c>
      <c r="I306" s="3">
        <f ca="1">[1]!thsiFinD("ths_bbiboll_stock",$A306,$A$1,7,3,100,100,100)</f>
        <v>1.5801041666666999</v>
      </c>
      <c r="J306" s="3">
        <f ca="1">[1]!thsiFinD("ths_dptb_stock",$A306,$A$1,7,104,100,100)</f>
        <v>0.28571428571428997</v>
      </c>
      <c r="K306" s="3">
        <f ca="1">[1]!thsiFinD("ths_srmi_stock",$A306,$A$1,7,100,100)</f>
        <v>-3.7974683544304E-2</v>
      </c>
      <c r="L306" s="3">
        <f ca="1">[1]!thsiFinD("ths_atr_stock",$A306,$A$1,7,101,100,100)</f>
        <v>7.8571428571429E-2</v>
      </c>
      <c r="M306" s="3">
        <f ca="1">[1]!thsiFinD("ths_vol_w_stock",$A306,$A$1)/1000000</f>
        <v>124.697532</v>
      </c>
      <c r="N306" s="3">
        <f ca="1">[1]!thsiFinD("ths_turnover_ratio_w_stock",$A306,$A$1)</f>
        <v>8.6782840424371006</v>
      </c>
      <c r="O306" s="3">
        <f ca="1">[1]!thsiFinD("ths_relative_chg_ratio_w_stock",$A306,$A$1,104,100)</f>
        <v>2.8972914400908998</v>
      </c>
      <c r="P306" s="3">
        <f ca="1">[1]!thsiFinD("ths_chg_ratio_w_stock",$A306,$B$1,100)</f>
        <v>25</v>
      </c>
    </row>
    <row r="307" spans="1:16" x14ac:dyDescent="0.25">
      <c r="A307" s="2" t="s">
        <v>305</v>
      </c>
      <c r="B307" s="2" t="s">
        <v>5668</v>
      </c>
      <c r="C307" s="3">
        <f ca="1">[1]!thsiFinD("ths_vol_ratio_stock",$A307,$A$1,7,100)</f>
        <v>0.62020497612342995</v>
      </c>
      <c r="D307" s="3">
        <f ca="1">[1]!thsiFinD("ths_cr_stock",$A307,$A$1,7,100,100)</f>
        <v>56.521739130435002</v>
      </c>
      <c r="E307" s="3">
        <f ca="1">[1]!thsiFinD("ths_mfi_stock",$A307,$A$1,7,100,100)</f>
        <v>32.837526746194001</v>
      </c>
      <c r="F307" s="3">
        <f ca="1">[1]!thsiFinD("ths_expma_stock",$A307,$A$1,7,100,100)</f>
        <v>22.344388881080999</v>
      </c>
      <c r="G307" s="3">
        <f ca="1">[1]!thsiFinD("ths_rsi_stock",$A307,$A$1,7,100,100)</f>
        <v>29.843531209891001</v>
      </c>
      <c r="H307" s="3">
        <f ca="1">[1]!thsiFinD("ths_adtm_stock",$A307,$A$1,7,3,100,100,100)</f>
        <v>0.31468531468532002</v>
      </c>
      <c r="I307" s="3">
        <f ca="1">[1]!thsiFinD("ths_bbiboll_stock",$A307,$A$1,7,3,100,100,100)</f>
        <v>22.668645833332999</v>
      </c>
      <c r="J307" s="3">
        <f ca="1">[1]!thsiFinD("ths_dptb_stock",$A307,$A$1,7,104,100,100)</f>
        <v>0.42857142857142999</v>
      </c>
      <c r="K307" s="3">
        <f ca="1">[1]!thsiFinD("ths_srmi_stock",$A307,$A$1,7,100,100)</f>
        <v>-3.5164835164834998E-2</v>
      </c>
      <c r="L307" s="3">
        <f ca="1">[1]!thsiFinD("ths_atr_stock",$A307,$A$1,7,101,100,100)</f>
        <v>0.70285714285713996</v>
      </c>
      <c r="M307" s="3">
        <f ca="1">[1]!thsiFinD("ths_vol_w_stock",$A307,$A$1)/1000000</f>
        <v>28.260791000000001</v>
      </c>
      <c r="N307" s="3">
        <f ca="1">[1]!thsiFinD("ths_turnover_ratio_w_stock",$A307,$A$1)</f>
        <v>4.1721510364981</v>
      </c>
      <c r="O307" s="3">
        <f ca="1">[1]!thsiFinD("ths_relative_chg_ratio_w_stock",$A307,$A$1,104,100)</f>
        <v>0.29510050535697002</v>
      </c>
      <c r="P307" s="3">
        <f ca="1">[1]!thsiFinD("ths_chg_ratio_w_stock",$A307,$B$1,100)</f>
        <v>1.2300683371298</v>
      </c>
    </row>
    <row r="308" spans="1:16" x14ac:dyDescent="0.25">
      <c r="A308" s="2" t="s">
        <v>306</v>
      </c>
      <c r="B308" s="2" t="s">
        <v>5669</v>
      </c>
      <c r="C308" s="3">
        <f ca="1">[1]!thsiFinD("ths_vol_ratio_stock",$A308,$A$1,7,100)</f>
        <v>0.55703601347266996</v>
      </c>
      <c r="D308" s="3">
        <f ca="1">[1]!thsiFinD("ths_cr_stock",$A308,$A$1,7,100,100)</f>
        <v>111.18421052632</v>
      </c>
      <c r="E308" s="3">
        <f ca="1">[1]!thsiFinD("ths_mfi_stock",$A308,$A$1,7,100,100)</f>
        <v>53.798769448016003</v>
      </c>
      <c r="F308" s="3">
        <f ca="1">[1]!thsiFinD("ths_expma_stock",$A308,$A$1,7,100,100)</f>
        <v>17.123064899668002</v>
      </c>
      <c r="G308" s="3">
        <f ca="1">[1]!thsiFinD("ths_rsi_stock",$A308,$A$1,7,100,100)</f>
        <v>49.772362570153</v>
      </c>
      <c r="H308" s="3">
        <f ca="1">[1]!thsiFinD("ths_adtm_stock",$A308,$A$1,7,3,100,100,100)</f>
        <v>0.46703296703296998</v>
      </c>
      <c r="I308" s="3">
        <f ca="1">[1]!thsiFinD("ths_bbiboll_stock",$A308,$A$1,7,3,100,100,100)</f>
        <v>17.112395833333</v>
      </c>
      <c r="J308" s="3">
        <f ca="1">[1]!thsiFinD("ths_dptb_stock",$A308,$A$1,7,104,100,100)</f>
        <v>0.71428571428570997</v>
      </c>
      <c r="K308" s="3">
        <f ca="1">[1]!thsiFinD("ths_srmi_stock",$A308,$A$1,7,100,100)</f>
        <v>8.7822014051520993E-3</v>
      </c>
      <c r="L308" s="3">
        <f ca="1">[1]!thsiFinD("ths_atr_stock",$A308,$A$1,7,101,100,100)</f>
        <v>0.77285714285714002</v>
      </c>
      <c r="M308" s="3">
        <f ca="1">[1]!thsiFinD("ths_vol_w_stock",$A308,$A$1)/1000000</f>
        <v>27.253440000000001</v>
      </c>
      <c r="N308" s="3">
        <f ca="1">[1]!thsiFinD("ths_turnover_ratio_w_stock",$A308,$A$1)</f>
        <v>9.1102847296586997</v>
      </c>
      <c r="O308" s="3">
        <f ca="1">[1]!thsiFinD("ths_relative_chg_ratio_w_stock",$A308,$A$1,104,100)</f>
        <v>-3.5369483904525998</v>
      </c>
      <c r="P308" s="3">
        <f ca="1">[1]!thsiFinD("ths_chg_ratio_w_stock",$A308,$B$1,100)</f>
        <v>-9.3676814988290005</v>
      </c>
    </row>
    <row r="309" spans="1:16" x14ac:dyDescent="0.25">
      <c r="A309" s="2" t="s">
        <v>307</v>
      </c>
      <c r="B309" s="2" t="s">
        <v>5670</v>
      </c>
      <c r="C309" s="3">
        <f ca="1">[1]!thsiFinD("ths_vol_ratio_stock",$A309,$A$1,7,100)</f>
        <v>1.4319918888325001</v>
      </c>
      <c r="D309" s="3">
        <f ca="1">[1]!thsiFinD("ths_cr_stock",$A309,$A$1,7,100,100)</f>
        <v>187.17948717949</v>
      </c>
      <c r="E309" s="3">
        <f ca="1">[1]!thsiFinD("ths_mfi_stock",$A309,$A$1,7,100,100)</f>
        <v>70.648116016228002</v>
      </c>
      <c r="F309" s="3">
        <f ca="1">[1]!thsiFinD("ths_expma_stock",$A309,$A$1,7,100,100)</f>
        <v>2.1344134553791001</v>
      </c>
      <c r="G309" s="3">
        <f ca="1">[1]!thsiFinD("ths_rsi_stock",$A309,$A$1,7,100,100)</f>
        <v>56.504633345724002</v>
      </c>
      <c r="H309" s="3">
        <f ca="1">[1]!thsiFinD("ths_adtm_stock",$A309,$A$1,7,3,100,100,100)</f>
        <v>0.46666666666667</v>
      </c>
      <c r="I309" s="3">
        <f ca="1">[1]!thsiFinD("ths_bbiboll_stock",$A309,$A$1,7,3,100,100,100)</f>
        <v>2.1346875000000001</v>
      </c>
      <c r="J309" s="3">
        <f ca="1">[1]!thsiFinD("ths_dptb_stock",$A309,$A$1,7,104,100,100)</f>
        <v>0.42857142857142999</v>
      </c>
      <c r="K309" s="3">
        <f ca="1">[1]!thsiFinD("ths_srmi_stock",$A309,$A$1,7,100,100)</f>
        <v>6.8181818181817996E-2</v>
      </c>
      <c r="L309" s="3">
        <f ca="1">[1]!thsiFinD("ths_atr_stock",$A309,$A$1,7,101,100,100)</f>
        <v>0.16</v>
      </c>
      <c r="M309" s="3">
        <f ca="1">[1]!thsiFinD("ths_vol_w_stock",$A309,$A$1)/1000000</f>
        <v>91.008544000000001</v>
      </c>
      <c r="N309" s="3">
        <f ca="1">[1]!thsiFinD("ths_turnover_ratio_w_stock",$A309,$A$1)</f>
        <v>31.637877510473</v>
      </c>
      <c r="O309" s="3">
        <f ca="1">[1]!thsiFinD("ths_relative_chg_ratio_w_stock",$A309,$A$1,104,100)</f>
        <v>10.336604939707</v>
      </c>
      <c r="P309" s="3">
        <f ca="1">[1]!thsiFinD("ths_chg_ratio_w_stock",$A309,$B$1,100)</f>
        <v>-2.2727272727273</v>
      </c>
    </row>
    <row r="310" spans="1:16" x14ac:dyDescent="0.25">
      <c r="A310" s="2" t="s">
        <v>308</v>
      </c>
      <c r="B310" s="2" t="s">
        <v>5671</v>
      </c>
      <c r="C310" s="3">
        <f ca="1">[1]!thsiFinD("ths_vol_ratio_stock",$A310,$A$1,7,100)</f>
        <v>0.91716879902008996</v>
      </c>
      <c r="D310" s="3">
        <f ca="1">[1]!thsiFinD("ths_cr_stock",$A310,$A$1,7,100,100)</f>
        <v>46.938775510204003</v>
      </c>
      <c r="E310" s="3">
        <f ca="1">[1]!thsiFinD("ths_mfi_stock",$A310,$A$1,7,100,100)</f>
        <v>16.205460642757998</v>
      </c>
      <c r="F310" s="3">
        <f ca="1">[1]!thsiFinD("ths_expma_stock",$A310,$A$1,7,100,100)</f>
        <v>11.226326674625</v>
      </c>
      <c r="G310" s="3">
        <f ca="1">[1]!thsiFinD("ths_rsi_stock",$A310,$A$1,7,100,100)</f>
        <v>31.835144751729999</v>
      </c>
      <c r="H310" s="3">
        <f ca="1">[1]!thsiFinD("ths_adtm_stock",$A310,$A$1,7,3,100,100,100)</f>
        <v>0.13333333333333</v>
      </c>
      <c r="I310" s="3">
        <f ca="1">[1]!thsiFinD("ths_bbiboll_stock",$A310,$A$1,7,3,100,100,100)</f>
        <v>11.361666666667</v>
      </c>
      <c r="J310" s="3">
        <f ca="1">[1]!thsiFinD("ths_dptb_stock",$A310,$A$1,7,104,100,100)</f>
        <v>0.85714285714285998</v>
      </c>
      <c r="K310" s="3">
        <f ca="1">[1]!thsiFinD("ths_srmi_stock",$A310,$A$1,7,100,100)</f>
        <v>-4.4117647058823997E-2</v>
      </c>
      <c r="L310" s="3">
        <f ca="1">[1]!thsiFinD("ths_atr_stock",$A310,$A$1,7,101,100,100)</f>
        <v>0.30857142857143</v>
      </c>
      <c r="M310" s="3">
        <f ca="1">[1]!thsiFinD("ths_vol_w_stock",$A310,$A$1)/1000000</f>
        <v>40.357936000000002</v>
      </c>
      <c r="N310" s="3">
        <f ca="1">[1]!thsiFinD("ths_turnover_ratio_w_stock",$A310,$A$1)</f>
        <v>6.7298102337914001</v>
      </c>
      <c r="O310" s="3">
        <f ca="1">[1]!thsiFinD("ths_relative_chg_ratio_w_stock",$A310,$A$1,104,100)</f>
        <v>-1.5874464713753</v>
      </c>
      <c r="P310" s="3">
        <f ca="1">[1]!thsiFinD("ths_chg_ratio_w_stock",$A310,$B$1,100)</f>
        <v>2.8054298642534001</v>
      </c>
    </row>
    <row r="311" spans="1:16" x14ac:dyDescent="0.25">
      <c r="A311" s="2" t="s">
        <v>309</v>
      </c>
      <c r="B311" s="2" t="s">
        <v>5672</v>
      </c>
      <c r="C311" s="3">
        <f ca="1">[1]!thsiFinD("ths_vol_ratio_stock",$A311,$A$1,7,100)</f>
        <v>0.64899336027012999</v>
      </c>
      <c r="D311" s="3">
        <f ca="1">[1]!thsiFinD("ths_cr_stock",$A311,$A$1,7,100,100)</f>
        <v>69.565217391304998</v>
      </c>
      <c r="E311" s="3">
        <f ca="1">[1]!thsiFinD("ths_mfi_stock",$A311,$A$1,7,100,100)</f>
        <v>35.674401569781999</v>
      </c>
      <c r="F311" s="3">
        <f ca="1">[1]!thsiFinD("ths_expma_stock",$A311,$A$1,7,100,100)</f>
        <v>5.8724810772298</v>
      </c>
      <c r="G311" s="3">
        <f ca="1">[1]!thsiFinD("ths_rsi_stock",$A311,$A$1,7,100,100)</f>
        <v>39.031744220634998</v>
      </c>
      <c r="H311" s="3">
        <f ca="1">[1]!thsiFinD("ths_adtm_stock",$A311,$A$1,7,3,100,100,100)</f>
        <v>0.69696969696970001</v>
      </c>
      <c r="I311" s="3">
        <f ca="1">[1]!thsiFinD("ths_bbiboll_stock",$A311,$A$1,7,3,100,100,100)</f>
        <v>5.9079166666666998</v>
      </c>
      <c r="J311" s="3">
        <f ca="1">[1]!thsiFinD("ths_dptb_stock",$A311,$A$1,7,104,100,100)</f>
        <v>0.85714285714285998</v>
      </c>
      <c r="K311" s="3">
        <f ca="1">[1]!thsiFinD("ths_srmi_stock",$A311,$A$1,7,100,100)</f>
        <v>-2.1848739495797999E-2</v>
      </c>
      <c r="L311" s="3">
        <f ca="1">[1]!thsiFinD("ths_atr_stock",$A311,$A$1,7,101,100,100)</f>
        <v>0.13285714285714001</v>
      </c>
      <c r="M311" s="3">
        <f ca="1">[1]!thsiFinD("ths_vol_w_stock",$A311,$A$1)/1000000</f>
        <v>30.813200999999999</v>
      </c>
      <c r="N311" s="3">
        <f ca="1">[1]!thsiFinD("ths_turnover_ratio_w_stock",$A311,$A$1)</f>
        <v>3.4424621767843</v>
      </c>
      <c r="O311" s="3">
        <f ca="1">[1]!thsiFinD("ths_relative_chg_ratio_w_stock",$A311,$A$1,104,100)</f>
        <v>0.71234203467807</v>
      </c>
      <c r="P311" s="3">
        <f ca="1">[1]!thsiFinD("ths_chg_ratio_w_stock",$A311,$B$1,100)</f>
        <v>0.17182130584192001</v>
      </c>
    </row>
    <row r="312" spans="1:16" x14ac:dyDescent="0.25">
      <c r="A312" s="2" t="s">
        <v>310</v>
      </c>
      <c r="B312" s="2" t="s">
        <v>5673</v>
      </c>
      <c r="C312" s="3">
        <f ca="1">[1]!thsiFinD("ths_vol_ratio_stock",$A312,$A$1,7,100)</f>
        <v>0.77859776462267005</v>
      </c>
      <c r="D312" s="3">
        <f ca="1">[1]!thsiFinD("ths_cr_stock",$A312,$A$1,7,100,100)</f>
        <v>71.662125340599999</v>
      </c>
      <c r="E312" s="3">
        <f ca="1">[1]!thsiFinD("ths_mfi_stock",$A312,$A$1,7,100,100)</f>
        <v>50.884601045208001</v>
      </c>
      <c r="F312" s="3">
        <f ca="1">[1]!thsiFinD("ths_expma_stock",$A312,$A$1,7,100,100)</f>
        <v>8.2306678166933995</v>
      </c>
      <c r="G312" s="3">
        <f ca="1">[1]!thsiFinD("ths_rsi_stock",$A312,$A$1,7,100,100)</f>
        <v>41.443761080481003</v>
      </c>
      <c r="H312" s="3">
        <f ca="1">[1]!thsiFinD("ths_adtm_stock",$A312,$A$1,7,3,100,100,100)</f>
        <v>-4.4117647058823997E-2</v>
      </c>
      <c r="I312" s="3">
        <f ca="1">[1]!thsiFinD("ths_bbiboll_stock",$A312,$A$1,7,3,100,100,100)</f>
        <v>8.2227083333332995</v>
      </c>
      <c r="J312" s="3">
        <f ca="1">[1]!thsiFinD("ths_dptb_stock",$A312,$A$1,7,104,100,100)</f>
        <v>0.85714285714285998</v>
      </c>
      <c r="K312" s="3">
        <f ca="1">[1]!thsiFinD("ths_srmi_stock",$A312,$A$1,7,100,100)</f>
        <v>-3.4647550776582998E-2</v>
      </c>
      <c r="L312" s="3">
        <f ca="1">[1]!thsiFinD("ths_atr_stock",$A312,$A$1,7,101,100,100)</f>
        <v>0.31428571428571001</v>
      </c>
      <c r="M312" s="3">
        <f ca="1">[1]!thsiFinD("ths_vol_w_stock",$A312,$A$1)/1000000</f>
        <v>85.664772999999997</v>
      </c>
      <c r="N312" s="3">
        <f ca="1">[1]!thsiFinD("ths_turnover_ratio_w_stock",$A312,$A$1)</f>
        <v>15.954121505253999</v>
      </c>
      <c r="O312" s="3">
        <f ca="1">[1]!thsiFinD("ths_relative_chg_ratio_w_stock",$A312,$A$1,104,100)</f>
        <v>-4.1690103446234001</v>
      </c>
      <c r="P312" s="3">
        <f ca="1">[1]!thsiFinD("ths_chg_ratio_w_stock",$A312,$B$1,100)</f>
        <v>6.9306930693069004</v>
      </c>
    </row>
    <row r="313" spans="1:16" x14ac:dyDescent="0.25">
      <c r="A313" s="2" t="s">
        <v>311</v>
      </c>
      <c r="B313" s="2" t="s">
        <v>5674</v>
      </c>
      <c r="C313" s="3">
        <f ca="1">[1]!thsiFinD("ths_vol_ratio_stock",$A313,$A$1,7,100)</f>
        <v>0.67517018020321995</v>
      </c>
      <c r="D313" s="3">
        <f ca="1">[1]!thsiFinD("ths_cr_stock",$A313,$A$1,7,100,100)</f>
        <v>172.72727272726999</v>
      </c>
      <c r="E313" s="3">
        <f ca="1">[1]!thsiFinD("ths_mfi_stock",$A313,$A$1,7,100,100)</f>
        <v>62.479332809054</v>
      </c>
      <c r="F313" s="3">
        <f ca="1">[1]!thsiFinD("ths_expma_stock",$A313,$A$1,7,100,100)</f>
        <v>3.4752681611692999</v>
      </c>
      <c r="G313" s="3">
        <f ca="1">[1]!thsiFinD("ths_rsi_stock",$A313,$A$1,7,100,100)</f>
        <v>50.126260040670999</v>
      </c>
      <c r="H313" s="3">
        <f ca="1">[1]!thsiFinD("ths_adtm_stock",$A313,$A$1,7,3,100,100,100)</f>
        <v>0.75</v>
      </c>
      <c r="I313" s="3">
        <f ca="1">[1]!thsiFinD("ths_bbiboll_stock",$A313,$A$1,7,3,100,100,100)</f>
        <v>3.48</v>
      </c>
      <c r="J313" s="3">
        <f ca="1">[1]!thsiFinD("ths_dptb_stock",$A313,$A$1,7,104,100,100)</f>
        <v>0.42857142857142999</v>
      </c>
      <c r="K313" s="3">
        <f ca="1">[1]!thsiFinD("ths_srmi_stock",$A313,$A$1,7,100,100)</f>
        <v>8.6206896551723998E-3</v>
      </c>
      <c r="L313" s="3">
        <f ca="1">[1]!thsiFinD("ths_atr_stock",$A313,$A$1,7,101,100,100)</f>
        <v>7.1428571428570994E-2</v>
      </c>
      <c r="M313" s="3">
        <f ca="1">[1]!thsiFinD("ths_vol_w_stock",$A313,$A$1)/1000000</f>
        <v>92.836888000000002</v>
      </c>
      <c r="N313" s="3">
        <f ca="1">[1]!thsiFinD("ths_turnover_ratio_w_stock",$A313,$A$1)</f>
        <v>1.6297901939096</v>
      </c>
      <c r="O313" s="3">
        <f ca="1">[1]!thsiFinD("ths_relative_chg_ratio_w_stock",$A313,$A$1,104,100)</f>
        <v>3.8424485029558002</v>
      </c>
      <c r="P313" s="3">
        <f ca="1">[1]!thsiFinD("ths_chg_ratio_w_stock",$A313,$B$1,100)</f>
        <v>1.7241379310345</v>
      </c>
    </row>
    <row r="314" spans="1:16" x14ac:dyDescent="0.25">
      <c r="A314" s="2" t="s">
        <v>312</v>
      </c>
      <c r="B314" s="2" t="s">
        <v>5675</v>
      </c>
      <c r="C314" s="3">
        <f ca="1">[1]!thsiFinD("ths_vol_ratio_stock",$A314,$A$1,7,100)</f>
        <v>0.82622478615584005</v>
      </c>
      <c r="D314" s="3">
        <f ca="1">[1]!thsiFinD("ths_cr_stock",$A314,$A$1,7,100,100)</f>
        <v>95.535714285713993</v>
      </c>
      <c r="E314" s="3">
        <f ca="1">[1]!thsiFinD("ths_mfi_stock",$A314,$A$1,7,100,100)</f>
        <v>58.487058318065003</v>
      </c>
      <c r="F314" s="3">
        <f ca="1">[1]!thsiFinD("ths_expma_stock",$A314,$A$1,7,100,100)</f>
        <v>1.4679858232964</v>
      </c>
      <c r="G314" s="3">
        <f ca="1">[1]!thsiFinD("ths_rsi_stock",$A314,$A$1,7,100,100)</f>
        <v>40.785694303934001</v>
      </c>
      <c r="H314" s="3">
        <f ca="1">[1]!thsiFinD("ths_adtm_stock",$A314,$A$1,7,3,100,100,100)</f>
        <v>0.58823529411764996</v>
      </c>
      <c r="I314" s="3">
        <f ca="1">[1]!thsiFinD("ths_bbiboll_stock",$A314,$A$1,7,3,100,100,100)</f>
        <v>1.4938541666667</v>
      </c>
      <c r="J314" s="3">
        <f ca="1">[1]!thsiFinD("ths_dptb_stock",$A314,$A$1,7,104,100,100)</f>
        <v>0.42857142857142999</v>
      </c>
      <c r="K314" s="3">
        <f ca="1">[1]!thsiFinD("ths_srmi_stock",$A314,$A$1,7,100,100)</f>
        <v>-2.0270270270270001E-2</v>
      </c>
      <c r="L314" s="3">
        <f ca="1">[1]!thsiFinD("ths_atr_stock",$A314,$A$1,7,101,100,100)</f>
        <v>0.10428571428571</v>
      </c>
      <c r="M314" s="3">
        <f ca="1">[1]!thsiFinD("ths_vol_w_stock",$A314,$A$1)/1000000</f>
        <v>124.034567</v>
      </c>
      <c r="N314" s="3">
        <f ca="1">[1]!thsiFinD("ths_turnover_ratio_w_stock",$A314,$A$1)</f>
        <v>8.7031238009898004</v>
      </c>
      <c r="O314" s="3">
        <f ca="1">[1]!thsiFinD("ths_relative_chg_ratio_w_stock",$A314,$A$1,104,100)</f>
        <v>5.9563323894149001</v>
      </c>
      <c r="P314" s="3">
        <f ca="1">[1]!thsiFinD("ths_chg_ratio_w_stock",$A314,$B$1,100)</f>
        <v>-1.3793103448276001</v>
      </c>
    </row>
    <row r="315" spans="1:16" x14ac:dyDescent="0.25">
      <c r="A315" s="2" t="s">
        <v>313</v>
      </c>
      <c r="B315" s="2" t="s">
        <v>5676</v>
      </c>
      <c r="C315" s="3">
        <f ca="1">[1]!thsiFinD("ths_vol_ratio_stock",$A315,$A$1,7,100)</f>
        <v>1.6232983499610001</v>
      </c>
      <c r="D315" s="3">
        <f ca="1">[1]!thsiFinD("ths_cr_stock",$A315,$A$1,7,100,100)</f>
        <v>186.18421052631999</v>
      </c>
      <c r="E315" s="3">
        <f ca="1">[1]!thsiFinD("ths_mfi_stock",$A315,$A$1,7,100,100)</f>
        <v>79.276361427135996</v>
      </c>
      <c r="F315" s="3">
        <f ca="1">[1]!thsiFinD("ths_expma_stock",$A315,$A$1,7,100,100)</f>
        <v>9.1608448775014999</v>
      </c>
      <c r="G315" s="3">
        <f ca="1">[1]!thsiFinD("ths_rsi_stock",$A315,$A$1,7,100,100)</f>
        <v>52.671542547424998</v>
      </c>
      <c r="H315" s="3">
        <f ca="1">[1]!thsiFinD("ths_adtm_stock",$A315,$A$1,7,3,100,100,100)</f>
        <v>0.80357142857143005</v>
      </c>
      <c r="I315" s="3">
        <f ca="1">[1]!thsiFinD("ths_bbiboll_stock",$A315,$A$1,7,3,100,100,100)</f>
        <v>9.1658333333332997</v>
      </c>
      <c r="J315" s="3">
        <f ca="1">[1]!thsiFinD("ths_dptb_stock",$A315,$A$1,7,104,100,100)</f>
        <v>0.71428571428570997</v>
      </c>
      <c r="K315" s="3">
        <f ca="1">[1]!thsiFinD("ths_srmi_stock",$A315,$A$1,7,100,100)</f>
        <v>9.7826086956522007E-3</v>
      </c>
      <c r="L315" s="3">
        <f ca="1">[1]!thsiFinD("ths_atr_stock",$A315,$A$1,7,101,100,100)</f>
        <v>0.20714285714285999</v>
      </c>
      <c r="M315" s="3">
        <f ca="1">[1]!thsiFinD("ths_vol_w_stock",$A315,$A$1)/1000000</f>
        <v>37.880743000000002</v>
      </c>
      <c r="N315" s="3">
        <f ca="1">[1]!thsiFinD("ths_turnover_ratio_w_stock",$A315,$A$1)</f>
        <v>3.6440762860593998</v>
      </c>
      <c r="O315" s="3">
        <f ca="1">[1]!thsiFinD("ths_relative_chg_ratio_w_stock",$A315,$A$1,104,100)</f>
        <v>2.9926366568151002</v>
      </c>
      <c r="P315" s="3">
        <f ca="1">[1]!thsiFinD("ths_chg_ratio_w_stock",$A315,$B$1,100)</f>
        <v>0.32608695652175002</v>
      </c>
    </row>
    <row r="316" spans="1:16" x14ac:dyDescent="0.25">
      <c r="A316" s="2" t="s">
        <v>314</v>
      </c>
      <c r="B316" s="2" t="s">
        <v>5677</v>
      </c>
      <c r="C316" s="3">
        <f ca="1">[1]!thsiFinD("ths_vol_ratio_stock",$A316,$A$1,7,100)</f>
        <v>0.48262368328790001</v>
      </c>
      <c r="D316" s="3">
        <f ca="1">[1]!thsiFinD("ths_cr_stock",$A316,$A$1,7,100,100)</f>
        <v>13.688760806915999</v>
      </c>
      <c r="E316" s="3">
        <f ca="1">[1]!thsiFinD("ths_mfi_stock",$A316,$A$1,7,100,100)</f>
        <v>0</v>
      </c>
      <c r="F316" s="3">
        <f ca="1">[1]!thsiFinD("ths_expma_stock",$A316,$A$1,7,100,100)</f>
        <v>8.4300567770041006</v>
      </c>
      <c r="G316" s="3">
        <f ca="1">[1]!thsiFinD("ths_rsi_stock",$A316,$A$1,7,100,100)</f>
        <v>27.808875227727</v>
      </c>
      <c r="H316" s="3">
        <f ca="1">[1]!thsiFinD("ths_adtm_stock",$A316,$A$1,7,3,100,100,100)</f>
        <v>-0.6875</v>
      </c>
      <c r="I316" s="3">
        <f ca="1">[1]!thsiFinD("ths_bbiboll_stock",$A316,$A$1,7,3,100,100,100)</f>
        <v>8.5187500000000007</v>
      </c>
      <c r="J316" s="3">
        <f ca="1">[1]!thsiFinD("ths_dptb_stock",$A316,$A$1,7,104,100,100)</f>
        <v>0.85714285714285998</v>
      </c>
      <c r="K316" s="3">
        <f ca="1">[1]!thsiFinD("ths_srmi_stock",$A316,$A$1,7,100,100)</f>
        <v>-0.1313789359392</v>
      </c>
      <c r="L316" s="3">
        <f ca="1">[1]!thsiFinD("ths_atr_stock",$A316,$A$1,7,101,100,100)</f>
        <v>0.37857142857143</v>
      </c>
      <c r="M316" s="3">
        <f ca="1">[1]!thsiFinD("ths_vol_w_stock",$A316,$A$1)/1000000</f>
        <v>144.380143</v>
      </c>
      <c r="N316" s="3">
        <f ca="1">[1]!thsiFinD("ths_turnover_ratio_w_stock",$A316,$A$1)</f>
        <v>14.097838132253001</v>
      </c>
      <c r="O316" s="3">
        <f ca="1">[1]!thsiFinD("ths_relative_chg_ratio_w_stock",$A316,$A$1,104,100)</f>
        <v>-11.010404506454</v>
      </c>
      <c r="P316" s="3">
        <f ca="1">[1]!thsiFinD("ths_chg_ratio_w_stock",$A316,$B$1,100)</f>
        <v>-1</v>
      </c>
    </row>
    <row r="317" spans="1:16" x14ac:dyDescent="0.25">
      <c r="A317" s="2" t="s">
        <v>315</v>
      </c>
      <c r="B317" s="2" t="s">
        <v>5678</v>
      </c>
      <c r="C317" s="3">
        <f ca="1">[1]!thsiFinD("ths_vol_ratio_stock",$A317,$A$1,7,100)</f>
        <v>0.75396642055823004</v>
      </c>
      <c r="D317" s="3">
        <f ca="1">[1]!thsiFinD("ths_cr_stock",$A317,$A$1,7,100,100)</f>
        <v>65.957446808509999</v>
      </c>
      <c r="E317" s="3">
        <f ca="1">[1]!thsiFinD("ths_mfi_stock",$A317,$A$1,7,100,100)</f>
        <v>18.487186675934002</v>
      </c>
      <c r="F317" s="3">
        <f ca="1">[1]!thsiFinD("ths_expma_stock",$A317,$A$1,7,100,100)</f>
        <v>11.639439036753</v>
      </c>
      <c r="G317" s="3">
        <f ca="1">[1]!thsiFinD("ths_rsi_stock",$A317,$A$1,7,100,100)</f>
        <v>43.080602252684997</v>
      </c>
      <c r="H317" s="3">
        <f ca="1">[1]!thsiFinD("ths_adtm_stock",$A317,$A$1,7,3,100,100,100)</f>
        <v>0.78409090909090995</v>
      </c>
      <c r="I317" s="3">
        <f ca="1">[1]!thsiFinD("ths_bbiboll_stock",$A317,$A$1,7,3,100,100,100)</f>
        <v>11.702708333333</v>
      </c>
      <c r="J317" s="3">
        <f ca="1">[1]!thsiFinD("ths_dptb_stock",$A317,$A$1,7,104,100,100)</f>
        <v>0.57142857142856995</v>
      </c>
      <c r="K317" s="3">
        <f ca="1">[1]!thsiFinD("ths_srmi_stock",$A317,$A$1,7,100,100)</f>
        <v>-2.0287404902790001E-2</v>
      </c>
      <c r="L317" s="3">
        <f ca="1">[1]!thsiFinD("ths_atr_stock",$A317,$A$1,7,101,100,100)</f>
        <v>0.33428571428571002</v>
      </c>
      <c r="M317" s="3">
        <f ca="1">[1]!thsiFinD("ths_vol_w_stock",$A317,$A$1)/1000000</f>
        <v>70.21978</v>
      </c>
      <c r="N317" s="3">
        <f ca="1">[1]!thsiFinD("ths_turnover_ratio_w_stock",$A317,$A$1)</f>
        <v>3.6887465247466</v>
      </c>
      <c r="O317" s="3">
        <f ca="1">[1]!thsiFinD("ths_relative_chg_ratio_w_stock",$A317,$A$1,104,100)</f>
        <v>0.88386862129899002</v>
      </c>
      <c r="P317" s="3">
        <f ca="1">[1]!thsiFinD("ths_chg_ratio_w_stock",$A317,$B$1,100)</f>
        <v>10.871440897325</v>
      </c>
    </row>
    <row r="318" spans="1:16" x14ac:dyDescent="0.25">
      <c r="A318" s="2" t="s">
        <v>316</v>
      </c>
      <c r="B318" s="2" t="s">
        <v>5679</v>
      </c>
      <c r="C318" s="3">
        <f ca="1">[1]!thsiFinD("ths_vol_ratio_stock",$A318,$A$1,7,100)</f>
        <v>0.64591522965156001</v>
      </c>
      <c r="D318" s="3">
        <f ca="1">[1]!thsiFinD("ths_cr_stock",$A318,$A$1,7,100,100)</f>
        <v>83.888388838883998</v>
      </c>
      <c r="E318" s="3">
        <f ca="1">[1]!thsiFinD("ths_mfi_stock",$A318,$A$1,7,100,100)</f>
        <v>51.503370264537999</v>
      </c>
      <c r="F318" s="3">
        <f ca="1">[1]!thsiFinD("ths_expma_stock",$A318,$A$1,7,100,100)</f>
        <v>24.648862436716001</v>
      </c>
      <c r="G318" s="3">
        <f ca="1">[1]!thsiFinD("ths_rsi_stock",$A318,$A$1,7,100,100)</f>
        <v>39.897264339425</v>
      </c>
      <c r="H318" s="3">
        <f ca="1">[1]!thsiFinD("ths_adtm_stock",$A318,$A$1,7,3,100,100,100)</f>
        <v>9.9644128113879002E-2</v>
      </c>
      <c r="I318" s="3">
        <f ca="1">[1]!thsiFinD("ths_bbiboll_stock",$A318,$A$1,7,3,100,100,100)</f>
        <v>24.782499999999999</v>
      </c>
      <c r="J318" s="3">
        <f ca="1">[1]!thsiFinD("ths_dptb_stock",$A318,$A$1,7,104,100,100)</f>
        <v>0.71428571428570997</v>
      </c>
      <c r="K318" s="3">
        <f ca="1">[1]!thsiFinD("ths_srmi_stock",$A318,$A$1,7,100,100)</f>
        <v>-3.0060120240480999E-2</v>
      </c>
      <c r="L318" s="3">
        <f ca="1">[1]!thsiFinD("ths_atr_stock",$A318,$A$1,7,101,100,100)</f>
        <v>1.1471428571429001</v>
      </c>
      <c r="M318" s="3">
        <f ca="1">[1]!thsiFinD("ths_vol_w_stock",$A318,$A$1)/1000000</f>
        <v>133.729375</v>
      </c>
      <c r="N318" s="3">
        <f ca="1">[1]!thsiFinD("ths_turnover_ratio_w_stock",$A318,$A$1)</f>
        <v>12.601465606205</v>
      </c>
      <c r="O318" s="3">
        <f ca="1">[1]!thsiFinD("ths_relative_chg_ratio_w_stock",$A318,$A$1,104,100)</f>
        <v>-3.6526205305747999</v>
      </c>
      <c r="P318" s="3">
        <f ca="1">[1]!thsiFinD("ths_chg_ratio_w_stock",$A318,$B$1,100)</f>
        <v>-1.2396694214876001</v>
      </c>
    </row>
    <row r="319" spans="1:16" x14ac:dyDescent="0.25">
      <c r="A319" s="2" t="s">
        <v>317</v>
      </c>
      <c r="B319" s="2" t="s">
        <v>5680</v>
      </c>
      <c r="C319" s="3">
        <f ca="1">[1]!thsiFinD("ths_vol_ratio_stock",$A319,$A$1,7,100)</f>
        <v>0.68720926701624996</v>
      </c>
      <c r="D319" s="3">
        <f ca="1">[1]!thsiFinD("ths_cr_stock",$A319,$A$1,7,100,100)</f>
        <v>120</v>
      </c>
      <c r="E319" s="3">
        <f ca="1">[1]!thsiFinD("ths_mfi_stock",$A319,$A$1,7,100,100)</f>
        <v>60.795624668932</v>
      </c>
      <c r="F319" s="3">
        <f ca="1">[1]!thsiFinD("ths_expma_stock",$A319,$A$1,7,100,100)</f>
        <v>4.7643073759677002</v>
      </c>
      <c r="G319" s="3">
        <f ca="1">[1]!thsiFinD("ths_rsi_stock",$A319,$A$1,7,100,100)</f>
        <v>44.81490188707</v>
      </c>
      <c r="H319" s="3">
        <f ca="1">[1]!thsiFinD("ths_adtm_stock",$A319,$A$1,7,3,100,100,100)</f>
        <v>0.50943396226415005</v>
      </c>
      <c r="I319" s="3">
        <f ca="1">[1]!thsiFinD("ths_bbiboll_stock",$A319,$A$1,7,3,100,100,100)</f>
        <v>4.8174999999999999</v>
      </c>
      <c r="J319" s="3">
        <f ca="1">[1]!thsiFinD("ths_dptb_stock",$A319,$A$1,7,104,100,100)</f>
        <v>0.71428571428570997</v>
      </c>
      <c r="K319" s="3">
        <f ca="1">[1]!thsiFinD("ths_srmi_stock",$A319,$A$1,7,100,100)</f>
        <v>2.0964360587002002E-3</v>
      </c>
      <c r="L319" s="3">
        <f ca="1">[1]!thsiFinD("ths_atr_stock",$A319,$A$1,7,101,100,100)</f>
        <v>0.14142857142856999</v>
      </c>
      <c r="M319" s="3">
        <f ca="1">[1]!thsiFinD("ths_vol_w_stock",$A319,$A$1)/1000000</f>
        <v>27.620992000000001</v>
      </c>
      <c r="N319" s="3">
        <f ca="1">[1]!thsiFinD("ths_turnover_ratio_w_stock",$A319,$A$1)</f>
        <v>6.0879276687772004</v>
      </c>
      <c r="O319" s="3">
        <f ca="1">[1]!thsiFinD("ths_relative_chg_ratio_w_stock",$A319,$A$1,104,100)</f>
        <v>2.8069455443759002</v>
      </c>
      <c r="P319" s="3">
        <f ca="1">[1]!thsiFinD("ths_chg_ratio_w_stock",$A319,$B$1,100)</f>
        <v>2.0964360587002</v>
      </c>
    </row>
    <row r="320" spans="1:16" x14ac:dyDescent="0.25">
      <c r="A320" s="2" t="s">
        <v>318</v>
      </c>
      <c r="B320" s="2" t="s">
        <v>5681</v>
      </c>
      <c r="C320" s="3">
        <f ca="1">[1]!thsiFinD("ths_vol_ratio_stock",$A320,$A$1,7,100)</f>
        <v>0</v>
      </c>
      <c r="D320" s="3">
        <f ca="1">[1]!thsiFinD("ths_cr_stock",$A320,$A$1,7,100,100)</f>
        <v>-100</v>
      </c>
      <c r="E320" s="3">
        <f ca="1">[1]!thsiFinD("ths_mfi_stock",$A320,$A$1,7,100,100)</f>
        <v>0</v>
      </c>
      <c r="F320" s="3">
        <f ca="1">[1]!thsiFinD("ths_expma_stock",$A320,$A$1,7,100,100)</f>
        <v>0.43633615925111002</v>
      </c>
      <c r="G320" s="3">
        <f ca="1">[1]!thsiFinD("ths_rsi_stock",$A320,$A$1,7,100,100)</f>
        <v>1.2228474412143999</v>
      </c>
      <c r="H320" s="3">
        <f ca="1">[1]!thsiFinD("ths_adtm_stock",$A320,$A$1,7,3,100,100,100)</f>
        <v>0</v>
      </c>
      <c r="I320" s="3">
        <f ca="1">[1]!thsiFinD("ths_bbiboll_stock",$A320,$A$1,7,3,100,100,100)</f>
        <v>0.49979166666667002</v>
      </c>
      <c r="J320" s="3">
        <f ca="1">[1]!thsiFinD("ths_dptb_stock",$A320,$A$1,7,104,100,100)</f>
        <v>0</v>
      </c>
      <c r="K320" s="3">
        <f ca="1">[1]!thsiFinD("ths_srmi_stock",$A320,$A$1,7,100,100)</f>
        <v>-0.28846153846153999</v>
      </c>
      <c r="L320" s="3">
        <f ca="1">[1]!thsiFinD("ths_atr_stock",$A320,$A$1,7,101,100,100)</f>
        <v>2.1428571428570999E-2</v>
      </c>
      <c r="M320" s="3">
        <f ca="1">[1]!thsiFinD("ths_vol_w_stock",$A320,$A$1)/1000000</f>
        <v>0</v>
      </c>
      <c r="N320" s="3">
        <f ca="1">[1]!thsiFinD("ths_turnover_ratio_w_stock",$A320,$A$1)</f>
        <v>0</v>
      </c>
      <c r="O320" s="3">
        <f ca="1">[1]!thsiFinD("ths_relative_chg_ratio_w_stock",$A320,$A$1,104,100)</f>
        <v>0.88386862129899002</v>
      </c>
      <c r="P320" s="3">
        <f ca="1">[1]!thsiFinD("ths_chg_ratio_w_stock",$A320,$B$1,100)</f>
        <v>0</v>
      </c>
    </row>
    <row r="321" spans="1:16" x14ac:dyDescent="0.25">
      <c r="A321" s="2" t="s">
        <v>319</v>
      </c>
      <c r="B321" s="2" t="s">
        <v>5682</v>
      </c>
      <c r="C321" s="3">
        <f ca="1">[1]!thsiFinD("ths_vol_ratio_stock",$A321,$A$1,7,100)</f>
        <v>0.63885168634835998</v>
      </c>
      <c r="D321" s="3">
        <f ca="1">[1]!thsiFinD("ths_cr_stock",$A321,$A$1,7,100,100)</f>
        <v>46.769230769231001</v>
      </c>
      <c r="E321" s="3">
        <f ca="1">[1]!thsiFinD("ths_mfi_stock",$A321,$A$1,7,100,100)</f>
        <v>12.341978978286001</v>
      </c>
      <c r="F321" s="3">
        <f ca="1">[1]!thsiFinD("ths_expma_stock",$A321,$A$1,7,100,100)</f>
        <v>7.2245198736661997</v>
      </c>
      <c r="G321" s="3">
        <f ca="1">[1]!thsiFinD("ths_rsi_stock",$A321,$A$1,7,100,100)</f>
        <v>33.582847907476001</v>
      </c>
      <c r="H321" s="3">
        <f ca="1">[1]!thsiFinD("ths_adtm_stock",$A321,$A$1,7,3,100,100,100)</f>
        <v>0.43589743589743002</v>
      </c>
      <c r="I321" s="3">
        <f ca="1">[1]!thsiFinD("ths_bbiboll_stock",$A321,$A$1,7,3,100,100,100)</f>
        <v>7.3030208333333002</v>
      </c>
      <c r="J321" s="3">
        <f ca="1">[1]!thsiFinD("ths_dptb_stock",$A321,$A$1,7,104,100,100)</f>
        <v>0.42857142857142999</v>
      </c>
      <c r="K321" s="3">
        <f ca="1">[1]!thsiFinD("ths_srmi_stock",$A321,$A$1,7,100,100)</f>
        <v>-5.3191489361702003E-2</v>
      </c>
      <c r="L321" s="3">
        <f ca="1">[1]!thsiFinD("ths_atr_stock",$A321,$A$1,7,101,100,100)</f>
        <v>0.22714285714286001</v>
      </c>
      <c r="M321" s="3">
        <f ca="1">[1]!thsiFinD("ths_vol_w_stock",$A321,$A$1)/1000000</f>
        <v>45.463701</v>
      </c>
      <c r="N321" s="3">
        <f ca="1">[1]!thsiFinD("ths_turnover_ratio_w_stock",$A321,$A$1)</f>
        <v>5.9437071900151004</v>
      </c>
      <c r="O321" s="3">
        <f ca="1">[1]!thsiFinD("ths_relative_chg_ratio_w_stock",$A321,$A$1,104,100)</f>
        <v>-2.3770009439184001</v>
      </c>
      <c r="P321" s="3">
        <f ca="1">[1]!thsiFinD("ths_chg_ratio_w_stock",$A321,$B$1,100)</f>
        <v>1.2640449438201999</v>
      </c>
    </row>
    <row r="322" spans="1:16" x14ac:dyDescent="0.25">
      <c r="A322" s="2" t="s">
        <v>320</v>
      </c>
      <c r="B322" s="2" t="s">
        <v>5683</v>
      </c>
      <c r="C322" s="3">
        <f ca="1">[1]!thsiFinD("ths_vol_ratio_stock",$A322,$A$1,7,100)</f>
        <v>0.60705593262501001</v>
      </c>
      <c r="D322" s="3">
        <f ca="1">[1]!thsiFinD("ths_cr_stock",$A322,$A$1,7,100,100)</f>
        <v>116.96428571429</v>
      </c>
      <c r="E322" s="3">
        <f ca="1">[1]!thsiFinD("ths_mfi_stock",$A322,$A$1,7,100,100)</f>
        <v>67.374429334237007</v>
      </c>
      <c r="F322" s="3">
        <f ca="1">[1]!thsiFinD("ths_expma_stock",$A322,$A$1,7,100,100)</f>
        <v>2.3014095401457002</v>
      </c>
      <c r="G322" s="3">
        <f ca="1">[1]!thsiFinD("ths_rsi_stock",$A322,$A$1,7,100,100)</f>
        <v>40.984696183155002</v>
      </c>
      <c r="H322" s="3">
        <f ca="1">[1]!thsiFinD("ths_adtm_stock",$A322,$A$1,7,3,100,100,100)</f>
        <v>0.72413793103447999</v>
      </c>
      <c r="I322" s="3">
        <f ca="1">[1]!thsiFinD("ths_bbiboll_stock",$A322,$A$1,7,3,100,100,100)</f>
        <v>2.3312499999999998</v>
      </c>
      <c r="J322" s="3">
        <f ca="1">[1]!thsiFinD("ths_dptb_stock",$A322,$A$1,7,104,100,100)</f>
        <v>0.57142857142856995</v>
      </c>
      <c r="K322" s="3">
        <f ca="1">[1]!thsiFinD("ths_srmi_stock",$A322,$A$1,7,100,100)</f>
        <v>4.4052863436124003E-3</v>
      </c>
      <c r="L322" s="3">
        <f ca="1">[1]!thsiFinD("ths_atr_stock",$A322,$A$1,7,101,100,100)</f>
        <v>0.11571428571429</v>
      </c>
      <c r="M322" s="3">
        <f ca="1">[1]!thsiFinD("ths_vol_w_stock",$A322,$A$1)/1000000</f>
        <v>67.040499999999994</v>
      </c>
      <c r="N322" s="3">
        <f ca="1">[1]!thsiFinD("ths_turnover_ratio_w_stock",$A322,$A$1)</f>
        <v>6.3619920575239997</v>
      </c>
      <c r="O322" s="3">
        <f ca="1">[1]!thsiFinD("ths_relative_chg_ratio_w_stock",$A322,$A$1,104,100)</f>
        <v>2.6775905943931999</v>
      </c>
      <c r="P322" s="3">
        <f ca="1">[1]!thsiFinD("ths_chg_ratio_w_stock",$A322,$B$1,100)</f>
        <v>-1.3215859030837001</v>
      </c>
    </row>
    <row r="323" spans="1:16" x14ac:dyDescent="0.25">
      <c r="A323" s="2" t="s">
        <v>321</v>
      </c>
      <c r="B323" s="2" t="s">
        <v>5684</v>
      </c>
      <c r="C323" s="3">
        <f ca="1">[1]!thsiFinD("ths_vol_ratio_stock",$A323,$A$1,7,100)</f>
        <v>0.78194072648074997</v>
      </c>
      <c r="D323" s="3">
        <f ca="1">[1]!thsiFinD("ths_cr_stock",$A323,$A$1,7,100,100)</f>
        <v>31.137724550898</v>
      </c>
      <c r="E323" s="3">
        <f ca="1">[1]!thsiFinD("ths_mfi_stock",$A323,$A$1,7,100,100)</f>
        <v>0</v>
      </c>
      <c r="F323" s="3">
        <f ca="1">[1]!thsiFinD("ths_expma_stock",$A323,$A$1,7,100,100)</f>
        <v>2.6639545438573999</v>
      </c>
      <c r="G323" s="3">
        <f ca="1">[1]!thsiFinD("ths_rsi_stock",$A323,$A$1,7,100,100)</f>
        <v>33.312616984392001</v>
      </c>
      <c r="H323" s="3">
        <f ca="1">[1]!thsiFinD("ths_adtm_stock",$A323,$A$1,7,3,100,100,100)</f>
        <v>-0.83333333333333004</v>
      </c>
      <c r="I323" s="3">
        <f ca="1">[1]!thsiFinD("ths_bbiboll_stock",$A323,$A$1,7,3,100,100,100)</f>
        <v>2.6671874999999998</v>
      </c>
      <c r="J323" s="3">
        <f ca="1">[1]!thsiFinD("ths_dptb_stock",$A323,$A$1,7,104,100,100)</f>
        <v>0.42857142857142999</v>
      </c>
      <c r="K323" s="3">
        <f ca="1">[1]!thsiFinD("ths_srmi_stock",$A323,$A$1,7,100,100)</f>
        <v>-8.5106382978723E-2</v>
      </c>
      <c r="L323" s="3">
        <f ca="1">[1]!thsiFinD("ths_atr_stock",$A323,$A$1,7,101,100,100)</f>
        <v>0.10428571428571</v>
      </c>
      <c r="M323" s="3">
        <f ca="1">[1]!thsiFinD("ths_vol_w_stock",$A323,$A$1)/1000000</f>
        <v>167.794377</v>
      </c>
      <c r="N323" s="3">
        <f ca="1">[1]!thsiFinD("ths_turnover_ratio_w_stock",$A323,$A$1)</f>
        <v>4.2806584254526001</v>
      </c>
      <c r="O323" s="3">
        <f ca="1">[1]!thsiFinD("ths_relative_chg_ratio_w_stock",$A323,$A$1,104,100)</f>
        <v>-6.6430130991310996</v>
      </c>
      <c r="P323" s="3">
        <f ca="1">[1]!thsiFinD("ths_chg_ratio_w_stock",$A323,$B$1,100)</f>
        <v>-1.937984496124</v>
      </c>
    </row>
    <row r="324" spans="1:16" x14ac:dyDescent="0.25">
      <c r="A324" s="2" t="s">
        <v>322</v>
      </c>
      <c r="B324" s="2" t="s">
        <v>5685</v>
      </c>
      <c r="C324" s="3">
        <f ca="1">[1]!thsiFinD("ths_vol_ratio_stock",$A324,$A$1,7,100)</f>
        <v>0.76240668618362994</v>
      </c>
      <c r="D324" s="3">
        <f ca="1">[1]!thsiFinD("ths_cr_stock",$A324,$A$1,7,100,100)</f>
        <v>32.743362831858001</v>
      </c>
      <c r="E324" s="3">
        <f ca="1">[1]!thsiFinD("ths_mfi_stock",$A324,$A$1,7,100,100)</f>
        <v>17.416857481046002</v>
      </c>
      <c r="F324" s="3">
        <f ca="1">[1]!thsiFinD("ths_expma_stock",$A324,$A$1,7,100,100)</f>
        <v>7.8324977579658004</v>
      </c>
      <c r="G324" s="3">
        <f ca="1">[1]!thsiFinD("ths_rsi_stock",$A324,$A$1,7,100,100)</f>
        <v>25.211449511544</v>
      </c>
      <c r="H324" s="3">
        <f ca="1">[1]!thsiFinD("ths_adtm_stock",$A324,$A$1,7,3,100,100,100)</f>
        <v>-0.48571428571428998</v>
      </c>
      <c r="I324" s="3">
        <f ca="1">[1]!thsiFinD("ths_bbiboll_stock",$A324,$A$1,7,3,100,100,100)</f>
        <v>7.9137500000000003</v>
      </c>
      <c r="J324" s="3">
        <f ca="1">[1]!thsiFinD("ths_dptb_stock",$A324,$A$1,7,104,100,100)</f>
        <v>0.71428571428570997</v>
      </c>
      <c r="K324" s="3">
        <f ca="1">[1]!thsiFinD("ths_srmi_stock",$A324,$A$1,7,100,100)</f>
        <v>-4.5735475896167999E-2</v>
      </c>
      <c r="L324" s="3">
        <f ca="1">[1]!thsiFinD("ths_atr_stock",$A324,$A$1,7,101,100,100)</f>
        <v>0.14285714285713999</v>
      </c>
      <c r="M324" s="3">
        <f ca="1">[1]!thsiFinD("ths_vol_w_stock",$A324,$A$1)/1000000</f>
        <v>45.922508000000001</v>
      </c>
      <c r="N324" s="3">
        <f ca="1">[1]!thsiFinD("ths_turnover_ratio_w_stock",$A324,$A$1)</f>
        <v>4.4176325212808001</v>
      </c>
      <c r="O324" s="3">
        <f ca="1">[1]!thsiFinD("ths_relative_chg_ratio_w_stock",$A324,$A$1,104,100)</f>
        <v>-0.89730186216157004</v>
      </c>
      <c r="P324" s="3">
        <f ca="1">[1]!thsiFinD("ths_chg_ratio_w_stock",$A324,$B$1,100)</f>
        <v>0</v>
      </c>
    </row>
    <row r="325" spans="1:16" x14ac:dyDescent="0.25">
      <c r="A325" s="2" t="s">
        <v>323</v>
      </c>
      <c r="B325" s="2" t="s">
        <v>5686</v>
      </c>
      <c r="C325" s="3">
        <f ca="1">[1]!thsiFinD("ths_vol_ratio_stock",$A325,$A$1,7,100)</f>
        <v>0.72712505698311003</v>
      </c>
      <c r="D325" s="3">
        <f ca="1">[1]!thsiFinD("ths_cr_stock",$A325,$A$1,7,100,100)</f>
        <v>130.23255813953</v>
      </c>
      <c r="E325" s="3">
        <f ca="1">[1]!thsiFinD("ths_mfi_stock",$A325,$A$1,7,100,100)</f>
        <v>63.319272465777999</v>
      </c>
      <c r="F325" s="3">
        <f ca="1">[1]!thsiFinD("ths_expma_stock",$A325,$A$1,7,100,100)</f>
        <v>3.0582696511248999</v>
      </c>
      <c r="G325" s="3">
        <f ca="1">[1]!thsiFinD("ths_rsi_stock",$A325,$A$1,7,100,100)</f>
        <v>50.092309880338</v>
      </c>
      <c r="H325" s="3">
        <f ca="1">[1]!thsiFinD("ths_adtm_stock",$A325,$A$1,7,3,100,100,100)</f>
        <v>0.4</v>
      </c>
      <c r="I325" s="3">
        <f ca="1">[1]!thsiFinD("ths_bbiboll_stock",$A325,$A$1,7,3,100,100,100)</f>
        <v>3.0568749999999998</v>
      </c>
      <c r="J325" s="3">
        <f ca="1">[1]!thsiFinD("ths_dptb_stock",$A325,$A$1,7,104,100,100)</f>
        <v>0.71428571428570997</v>
      </c>
      <c r="K325" s="3">
        <f ca="1">[1]!thsiFinD("ths_srmi_stock",$A325,$A$1,7,100,100)</f>
        <v>3.2679738562091999E-3</v>
      </c>
      <c r="L325" s="3">
        <f ca="1">[1]!thsiFinD("ths_atr_stock",$A325,$A$1,7,101,100,100)</f>
        <v>4.7142857142857E-2</v>
      </c>
      <c r="M325" s="3">
        <f ca="1">[1]!thsiFinD("ths_vol_w_stock",$A325,$A$1)/1000000</f>
        <v>20.007491999999999</v>
      </c>
      <c r="N325" s="3">
        <f ca="1">[1]!thsiFinD("ths_turnover_ratio_w_stock",$A325,$A$1)</f>
        <v>2.1201900896169001</v>
      </c>
      <c r="O325" s="3">
        <f ca="1">[1]!thsiFinD("ths_relative_chg_ratio_w_stock",$A325,$A$1,104,100)</f>
        <v>1.5417633581411001</v>
      </c>
      <c r="P325" s="3">
        <f ca="1">[1]!thsiFinD("ths_chg_ratio_w_stock",$A325,$B$1,100)</f>
        <v>2.6143790849672999</v>
      </c>
    </row>
    <row r="326" spans="1:16" x14ac:dyDescent="0.25">
      <c r="A326" s="2" t="s">
        <v>324</v>
      </c>
      <c r="B326" s="2" t="s">
        <v>5687</v>
      </c>
      <c r="C326" s="3">
        <f ca="1">[1]!thsiFinD("ths_vol_ratio_stock",$A326,$A$1,7,100)</f>
        <v>0.78442481747999004</v>
      </c>
      <c r="D326" s="3">
        <f ca="1">[1]!thsiFinD("ths_cr_stock",$A326,$A$1,7,100,100)</f>
        <v>120.87912087911999</v>
      </c>
      <c r="E326" s="3">
        <f ca="1">[1]!thsiFinD("ths_mfi_stock",$A326,$A$1,7,100,100)</f>
        <v>48.430045000573003</v>
      </c>
      <c r="F326" s="3">
        <f ca="1">[1]!thsiFinD("ths_expma_stock",$A326,$A$1,7,100,100)</f>
        <v>1.694919545359</v>
      </c>
      <c r="G326" s="3">
        <f ca="1">[1]!thsiFinD("ths_rsi_stock",$A326,$A$1,7,100,100)</f>
        <v>46.427425973490998</v>
      </c>
      <c r="H326" s="3">
        <f ca="1">[1]!thsiFinD("ths_adtm_stock",$A326,$A$1,7,3,100,100,100)</f>
        <v>0.77272727272727004</v>
      </c>
      <c r="I326" s="3">
        <f ca="1">[1]!thsiFinD("ths_bbiboll_stock",$A326,$A$1,7,3,100,100,100)</f>
        <v>1.7150000000000001</v>
      </c>
      <c r="J326" s="3">
        <f ca="1">[1]!thsiFinD("ths_dptb_stock",$A326,$A$1,7,104,100,100)</f>
        <v>0.57142857142856995</v>
      </c>
      <c r="K326" s="3">
        <f ca="1">[1]!thsiFinD("ths_srmi_stock",$A326,$A$1,7,100,100)</f>
        <v>5.8479532163742999E-3</v>
      </c>
      <c r="L326" s="3">
        <f ca="1">[1]!thsiFinD("ths_atr_stock",$A326,$A$1,7,101,100,100)</f>
        <v>9.5714285714286002E-2</v>
      </c>
      <c r="M326" s="3">
        <f ca="1">[1]!thsiFinD("ths_vol_w_stock",$A326,$A$1)/1000000</f>
        <v>245.09776199999999</v>
      </c>
      <c r="N326" s="3">
        <f ca="1">[1]!thsiFinD("ths_turnover_ratio_w_stock",$A326,$A$1)</f>
        <v>21.657977268701998</v>
      </c>
      <c r="O326" s="3">
        <f ca="1">[1]!thsiFinD("ths_relative_chg_ratio_w_stock",$A326,$A$1,104,100)</f>
        <v>5.7918440814216998</v>
      </c>
      <c r="P326" s="3">
        <f ca="1">[1]!thsiFinD("ths_chg_ratio_w_stock",$A326,$B$1,100)</f>
        <v>-7.0175438596491002</v>
      </c>
    </row>
    <row r="327" spans="1:16" x14ac:dyDescent="0.25">
      <c r="A327" s="2" t="s">
        <v>325</v>
      </c>
      <c r="B327" s="2" t="s">
        <v>5688</v>
      </c>
      <c r="C327" s="3">
        <f ca="1">[1]!thsiFinD("ths_vol_ratio_stock",$A327,$A$1,7,100)</f>
        <v>0.77438607016526995</v>
      </c>
      <c r="D327" s="3">
        <f ca="1">[1]!thsiFinD("ths_cr_stock",$A327,$A$1,7,100,100)</f>
        <v>116.42857142857</v>
      </c>
      <c r="E327" s="3">
        <f ca="1">[1]!thsiFinD("ths_mfi_stock",$A327,$A$1,7,100,100)</f>
        <v>43.737812901599</v>
      </c>
      <c r="F327" s="3">
        <f ca="1">[1]!thsiFinD("ths_expma_stock",$A327,$A$1,7,100,100)</f>
        <v>5.4604407687811998</v>
      </c>
      <c r="G327" s="3">
        <f ca="1">[1]!thsiFinD("ths_rsi_stock",$A327,$A$1,7,100,100)</f>
        <v>48.587217395522998</v>
      </c>
      <c r="H327" s="3">
        <f ca="1">[1]!thsiFinD("ths_adtm_stock",$A327,$A$1,7,3,100,100,100)</f>
        <v>0.79245283018867996</v>
      </c>
      <c r="I327" s="3">
        <f ca="1">[1]!thsiFinD("ths_bbiboll_stock",$A327,$A$1,7,3,100,100,100)</f>
        <v>5.4850000000000003</v>
      </c>
      <c r="J327" s="3">
        <f ca="1">[1]!thsiFinD("ths_dptb_stock",$A327,$A$1,7,104,100,100)</f>
        <v>0.57142857142856995</v>
      </c>
      <c r="K327" s="3">
        <f ca="1">[1]!thsiFinD("ths_srmi_stock",$A327,$A$1,7,100,100)</f>
        <v>1.8248175182483E-3</v>
      </c>
      <c r="L327" s="3">
        <f ca="1">[1]!thsiFinD("ths_atr_stock",$A327,$A$1,7,101,100,100)</f>
        <v>0.14428571428570999</v>
      </c>
      <c r="M327" s="3">
        <f ca="1">[1]!thsiFinD("ths_vol_w_stock",$A327,$A$1)/1000000</f>
        <v>17.114623999999999</v>
      </c>
      <c r="N327" s="3">
        <f ca="1">[1]!thsiFinD("ths_turnover_ratio_w_stock",$A327,$A$1)</f>
        <v>1.8187671540065</v>
      </c>
      <c r="O327" s="3">
        <f ca="1">[1]!thsiFinD("ths_relative_chg_ratio_w_stock",$A327,$A$1,104,100)</f>
        <v>3.1226745914482001</v>
      </c>
      <c r="P327" s="3">
        <f ca="1">[1]!thsiFinD("ths_chg_ratio_w_stock",$A327,$B$1,100)</f>
        <v>0.72992700729924997</v>
      </c>
    </row>
    <row r="328" spans="1:16" x14ac:dyDescent="0.25">
      <c r="A328" s="2" t="s">
        <v>326</v>
      </c>
      <c r="B328" s="2" t="s">
        <v>5689</v>
      </c>
      <c r="C328" s="3">
        <f ca="1">[1]!thsiFinD("ths_vol_ratio_stock",$A328,$A$1,7,100)</f>
        <v>0.70186979770116997</v>
      </c>
      <c r="D328" s="3">
        <f ca="1">[1]!thsiFinD("ths_cr_stock",$A328,$A$1,7,100,100)</f>
        <v>86.734693877550995</v>
      </c>
      <c r="E328" s="3">
        <f ca="1">[1]!thsiFinD("ths_mfi_stock",$A328,$A$1,7,100,100)</f>
        <v>57.088583231325998</v>
      </c>
      <c r="F328" s="3">
        <f ca="1">[1]!thsiFinD("ths_expma_stock",$A328,$A$1,7,100,100)</f>
        <v>6.0520681292256002</v>
      </c>
      <c r="G328" s="3">
        <f ca="1">[1]!thsiFinD("ths_rsi_stock",$A328,$A$1,7,100,100)</f>
        <v>43.044331500662999</v>
      </c>
      <c r="H328" s="3">
        <f ca="1">[1]!thsiFinD("ths_adtm_stock",$A328,$A$1,7,3,100,100,100)</f>
        <v>0.66666666666666996</v>
      </c>
      <c r="I328" s="3">
        <f ca="1">[1]!thsiFinD("ths_bbiboll_stock",$A328,$A$1,7,3,100,100,100)</f>
        <v>6.0698958333333</v>
      </c>
      <c r="J328" s="3">
        <f ca="1">[1]!thsiFinD("ths_dptb_stock",$A328,$A$1,7,104,100,100)</f>
        <v>0.71428571428570997</v>
      </c>
      <c r="K328" s="3">
        <f ca="1">[1]!thsiFinD("ths_srmi_stock",$A328,$A$1,7,100,100)</f>
        <v>-1.4778325123153E-2</v>
      </c>
      <c r="L328" s="3">
        <f ca="1">[1]!thsiFinD("ths_atr_stock",$A328,$A$1,7,101,100,100)</f>
        <v>0.17428571428570999</v>
      </c>
      <c r="M328" s="3">
        <f ca="1">[1]!thsiFinD("ths_vol_w_stock",$A328,$A$1)/1000000</f>
        <v>13.872400000000001</v>
      </c>
      <c r="N328" s="3">
        <f ca="1">[1]!thsiFinD("ths_turnover_ratio_w_stock",$A328,$A$1)</f>
        <v>6.1111894273127998</v>
      </c>
      <c r="O328" s="3">
        <f ca="1">[1]!thsiFinD("ths_relative_chg_ratio_w_stock",$A328,$A$1,104,100)</f>
        <v>-0.43192085238521999</v>
      </c>
      <c r="P328" s="3">
        <f ca="1">[1]!thsiFinD("ths_chg_ratio_w_stock",$A328,$B$1,100)</f>
        <v>-1.3333333333333</v>
      </c>
    </row>
    <row r="329" spans="1:16" x14ac:dyDescent="0.25">
      <c r="A329" s="2" t="s">
        <v>327</v>
      </c>
      <c r="B329" s="2" t="s">
        <v>5690</v>
      </c>
      <c r="C329" s="3">
        <f ca="1">[1]!thsiFinD("ths_vol_ratio_stock",$A329,$A$1,7,100)</f>
        <v>0.96781232558650998</v>
      </c>
      <c r="D329" s="3">
        <f ca="1">[1]!thsiFinD("ths_cr_stock",$A329,$A$1,7,100,100)</f>
        <v>81.614708233412998</v>
      </c>
      <c r="E329" s="3">
        <f ca="1">[1]!thsiFinD("ths_mfi_stock",$A329,$A$1,7,100,100)</f>
        <v>35.828605443103001</v>
      </c>
      <c r="F329" s="3">
        <f ca="1">[1]!thsiFinD("ths_expma_stock",$A329,$A$1,7,100,100)</f>
        <v>130.21972011181001</v>
      </c>
      <c r="G329" s="3">
        <f ca="1">[1]!thsiFinD("ths_rsi_stock",$A329,$A$1,7,100,100)</f>
        <v>32.279469722607999</v>
      </c>
      <c r="H329" s="3">
        <f ca="1">[1]!thsiFinD("ths_adtm_stock",$A329,$A$1,7,3,100,100,100)</f>
        <v>-0.33931034482758998</v>
      </c>
      <c r="I329" s="3">
        <f ca="1">[1]!thsiFinD("ths_bbiboll_stock",$A329,$A$1,7,3,100,100,100)</f>
        <v>131.33635416666999</v>
      </c>
      <c r="J329" s="3">
        <f ca="1">[1]!thsiFinD("ths_dptb_stock",$A329,$A$1,7,104,100,100)</f>
        <v>0.71428571428570997</v>
      </c>
      <c r="K329" s="3">
        <f ca="1">[1]!thsiFinD("ths_srmi_stock",$A329,$A$1,7,100,100)</f>
        <v>-1.7897943640517999E-2</v>
      </c>
      <c r="L329" s="3">
        <f ca="1">[1]!thsiFinD("ths_atr_stock",$A329,$A$1,7,101,100,100)</f>
        <v>3.2457142857143002</v>
      </c>
      <c r="M329" s="3">
        <f ca="1">[1]!thsiFinD("ths_vol_w_stock",$A329,$A$1)/1000000</f>
        <v>76.599879000000001</v>
      </c>
      <c r="N329" s="3">
        <f ca="1">[1]!thsiFinD("ths_turnover_ratio_w_stock",$A329,$A$1)</f>
        <v>1.9734475779708001</v>
      </c>
      <c r="O329" s="3">
        <f ca="1">[1]!thsiFinD("ths_relative_chg_ratio_w_stock",$A329,$A$1,104,100)</f>
        <v>1.594584022736</v>
      </c>
      <c r="P329" s="3">
        <f ca="1">[1]!thsiFinD("ths_chg_ratio_w_stock",$A329,$B$1,100)</f>
        <v>-1.2020162853819001</v>
      </c>
    </row>
    <row r="330" spans="1:16" x14ac:dyDescent="0.25">
      <c r="A330" s="2" t="s">
        <v>328</v>
      </c>
      <c r="B330" s="2" t="s">
        <v>5691</v>
      </c>
      <c r="C330" s="3">
        <f ca="1">[1]!thsiFinD("ths_vol_ratio_stock",$A330,$A$1,7,100)</f>
        <v>0.47438679006642998</v>
      </c>
      <c r="D330" s="3">
        <f ca="1">[1]!thsiFinD("ths_cr_stock",$A330,$A$1,7,100,100)</f>
        <v>34.426229508196997</v>
      </c>
      <c r="E330" s="3">
        <f ca="1">[1]!thsiFinD("ths_mfi_stock",$A330,$A$1,7,100,100)</f>
        <v>10.533532486662001</v>
      </c>
      <c r="F330" s="3">
        <f ca="1">[1]!thsiFinD("ths_expma_stock",$A330,$A$1,7,100,100)</f>
        <v>3.3821332707592</v>
      </c>
      <c r="G330" s="3">
        <f ca="1">[1]!thsiFinD("ths_rsi_stock",$A330,$A$1,7,100,100)</f>
        <v>33.838927652974</v>
      </c>
      <c r="H330" s="3">
        <f ca="1">[1]!thsiFinD("ths_adtm_stock",$A330,$A$1,7,3,100,100,100)</f>
        <v>-0.13793103448276001</v>
      </c>
      <c r="I330" s="3">
        <f ca="1">[1]!thsiFinD("ths_bbiboll_stock",$A330,$A$1,7,3,100,100,100)</f>
        <v>3.4284374999999998</v>
      </c>
      <c r="J330" s="3">
        <f ca="1">[1]!thsiFinD("ths_dptb_stock",$A330,$A$1,7,104,100,100)</f>
        <v>0.85714285714285998</v>
      </c>
      <c r="K330" s="3">
        <f ca="1">[1]!thsiFinD("ths_srmi_stock",$A330,$A$1,7,100,100)</f>
        <v>-6.7988668555240994E-2</v>
      </c>
      <c r="L330" s="3">
        <f ca="1">[1]!thsiFinD("ths_atr_stock",$A330,$A$1,7,101,100,100)</f>
        <v>0.12</v>
      </c>
      <c r="M330" s="3">
        <f ca="1">[1]!thsiFinD("ths_vol_w_stock",$A330,$A$1)/1000000</f>
        <v>73.454815999999994</v>
      </c>
      <c r="N330" s="3">
        <f ca="1">[1]!thsiFinD("ths_turnover_ratio_w_stock",$A330,$A$1)</f>
        <v>8.1994180165653994</v>
      </c>
      <c r="O330" s="3">
        <f ca="1">[1]!thsiFinD("ths_relative_chg_ratio_w_stock",$A330,$A$1,104,100)</f>
        <v>-2.9173009693442999</v>
      </c>
      <c r="P330" s="3">
        <f ca="1">[1]!thsiFinD("ths_chg_ratio_w_stock",$A330,$B$1,100)</f>
        <v>-3.3434650455927</v>
      </c>
    </row>
    <row r="331" spans="1:16" x14ac:dyDescent="0.25">
      <c r="A331" s="2" t="s">
        <v>329</v>
      </c>
      <c r="B331" s="2" t="s">
        <v>5692</v>
      </c>
      <c r="C331" s="3">
        <f ca="1">[1]!thsiFinD("ths_vol_ratio_stock",$A331,$A$1,7,100)</f>
        <v>0.92405073440200003</v>
      </c>
      <c r="D331" s="3">
        <f ca="1">[1]!thsiFinD("ths_cr_stock",$A331,$A$1,7,100,100)</f>
        <v>70.789865871833001</v>
      </c>
      <c r="E331" s="3">
        <f ca="1">[1]!thsiFinD("ths_mfi_stock",$A331,$A$1,7,100,100)</f>
        <v>32.374406281219997</v>
      </c>
      <c r="F331" s="3">
        <f ca="1">[1]!thsiFinD("ths_expma_stock",$A331,$A$1,7,100,100)</f>
        <v>16.906942363471</v>
      </c>
      <c r="G331" s="3">
        <f ca="1">[1]!thsiFinD("ths_rsi_stock",$A331,$A$1,7,100,100)</f>
        <v>32.864824259358002</v>
      </c>
      <c r="H331" s="3">
        <f ca="1">[1]!thsiFinD("ths_adtm_stock",$A331,$A$1,7,3,100,100,100)</f>
        <v>0.43915343915344002</v>
      </c>
      <c r="I331" s="3">
        <f ca="1">[1]!thsiFinD("ths_bbiboll_stock",$A331,$A$1,7,3,100,100,100)</f>
        <v>17.072604166666999</v>
      </c>
      <c r="J331" s="3">
        <f ca="1">[1]!thsiFinD("ths_dptb_stock",$A331,$A$1,7,104,100,100)</f>
        <v>0.71428571428570997</v>
      </c>
      <c r="K331" s="3">
        <f ca="1">[1]!thsiFinD("ths_srmi_stock",$A331,$A$1,7,100,100)</f>
        <v>-3.7470725995316E-2</v>
      </c>
      <c r="L331" s="3">
        <f ca="1">[1]!thsiFinD("ths_atr_stock",$A331,$A$1,7,101,100,100)</f>
        <v>0.55000000000000004</v>
      </c>
      <c r="M331" s="3">
        <f ca="1">[1]!thsiFinD("ths_vol_w_stock",$A331,$A$1)/1000000</f>
        <v>66.636122</v>
      </c>
      <c r="N331" s="3">
        <f ca="1">[1]!thsiFinD("ths_turnover_ratio_w_stock",$A331,$A$1)</f>
        <v>8.9834305096043998</v>
      </c>
      <c r="O331" s="3">
        <f ca="1">[1]!thsiFinD("ths_relative_chg_ratio_w_stock",$A331,$A$1,104,100)</f>
        <v>-0.90824607404149005</v>
      </c>
      <c r="P331" s="3">
        <f ca="1">[1]!thsiFinD("ths_chg_ratio_w_stock",$A331,$B$1,100)</f>
        <v>5.9610705596107003</v>
      </c>
    </row>
    <row r="332" spans="1:16" x14ac:dyDescent="0.25">
      <c r="A332" s="2" t="s">
        <v>330</v>
      </c>
      <c r="B332" s="2" t="s">
        <v>5693</v>
      </c>
      <c r="C332" s="3">
        <f ca="1">[1]!thsiFinD("ths_vol_ratio_stock",$A332,$A$1,7,100)</f>
        <v>1.1006513940824001</v>
      </c>
      <c r="D332" s="3">
        <f ca="1">[1]!thsiFinD("ths_cr_stock",$A332,$A$1,7,100,100)</f>
        <v>106.89655172414</v>
      </c>
      <c r="E332" s="3">
        <f ca="1">[1]!thsiFinD("ths_mfi_stock",$A332,$A$1,7,100,100)</f>
        <v>59.770839385171001</v>
      </c>
      <c r="F332" s="3">
        <f ca="1">[1]!thsiFinD("ths_expma_stock",$A332,$A$1,7,100,100)</f>
        <v>0.90306312497876995</v>
      </c>
      <c r="G332" s="3">
        <f ca="1">[1]!thsiFinD("ths_rsi_stock",$A332,$A$1,7,100,100)</f>
        <v>49.932747211328</v>
      </c>
      <c r="H332" s="3">
        <f ca="1">[1]!thsiFinD("ths_adtm_stock",$A332,$A$1,7,3,100,100,100)</f>
        <v>0.85714285714285998</v>
      </c>
      <c r="I332" s="3">
        <f ca="1">[1]!thsiFinD("ths_bbiboll_stock",$A332,$A$1,7,3,100,100,100)</f>
        <v>0.94302083333332998</v>
      </c>
      <c r="J332" s="3">
        <f ca="1">[1]!thsiFinD("ths_dptb_stock",$A332,$A$1,7,104,100,100)</f>
        <v>0.14285714285713999</v>
      </c>
      <c r="K332" s="3">
        <f ca="1">[1]!thsiFinD("ths_srmi_stock",$A332,$A$1,7,100,100)</f>
        <v>6.3157894736841996E-2</v>
      </c>
      <c r="L332" s="3">
        <f ca="1">[1]!thsiFinD("ths_atr_stock",$A332,$A$1,7,101,100,100)</f>
        <v>0.1</v>
      </c>
      <c r="M332" s="3">
        <f ca="1">[1]!thsiFinD("ths_vol_w_stock",$A332,$A$1)/1000000</f>
        <v>1615.1423950000001</v>
      </c>
      <c r="N332" s="3">
        <f ca="1">[1]!thsiFinD("ths_turnover_ratio_w_stock",$A332,$A$1)</f>
        <v>67.669857486026999</v>
      </c>
      <c r="O332" s="3">
        <f ca="1">[1]!thsiFinD("ths_relative_chg_ratio_w_stock",$A332,$A$1,104,100)</f>
        <v>32.828313065742996</v>
      </c>
      <c r="P332" s="3">
        <f ca="1">[1]!thsiFinD("ths_chg_ratio_w_stock",$A332,$B$1,100)</f>
        <v>-4.2105263157895001</v>
      </c>
    </row>
    <row r="333" spans="1:16" x14ac:dyDescent="0.25">
      <c r="A333" s="2" t="s">
        <v>331</v>
      </c>
      <c r="B333" s="2" t="s">
        <v>5694</v>
      </c>
      <c r="C333" s="3">
        <f ca="1">[1]!thsiFinD("ths_vol_ratio_stock",$A333,$A$1,7,100)</f>
        <v>0.70129945038351005</v>
      </c>
      <c r="D333" s="3">
        <f ca="1">[1]!thsiFinD("ths_cr_stock",$A333,$A$1,7,100,100)</f>
        <v>43.786982248520999</v>
      </c>
      <c r="E333" s="3">
        <f ca="1">[1]!thsiFinD("ths_mfi_stock",$A333,$A$1,7,100,100)</f>
        <v>16.682326266097999</v>
      </c>
      <c r="F333" s="3">
        <f ca="1">[1]!thsiFinD("ths_expma_stock",$A333,$A$1,7,100,100)</f>
        <v>4.725101533148</v>
      </c>
      <c r="G333" s="3">
        <f ca="1">[1]!thsiFinD("ths_rsi_stock",$A333,$A$1,7,100,100)</f>
        <v>29.303916892773</v>
      </c>
      <c r="H333" s="3">
        <f ca="1">[1]!thsiFinD("ths_adtm_stock",$A333,$A$1,7,3,100,100,100)</f>
        <v>-0.26923076923076</v>
      </c>
      <c r="I333" s="3">
        <f ca="1">[1]!thsiFinD("ths_bbiboll_stock",$A333,$A$1,7,3,100,100,100)</f>
        <v>4.7951041666667003</v>
      </c>
      <c r="J333" s="3">
        <f ca="1">[1]!thsiFinD("ths_dptb_stock",$A333,$A$1,7,104,100,100)</f>
        <v>0.85714285714285998</v>
      </c>
      <c r="K333" s="3">
        <f ca="1">[1]!thsiFinD("ths_srmi_stock",$A333,$A$1,7,100,100)</f>
        <v>-4.5360824742267998E-2</v>
      </c>
      <c r="L333" s="3">
        <f ca="1">[1]!thsiFinD("ths_atr_stock",$A333,$A$1,7,101,100,100)</f>
        <v>0.11857142857142999</v>
      </c>
      <c r="M333" s="3">
        <f ca="1">[1]!thsiFinD("ths_vol_w_stock",$A333,$A$1)/1000000</f>
        <v>36.400981000000002</v>
      </c>
      <c r="N333" s="3">
        <f ca="1">[1]!thsiFinD("ths_turnover_ratio_w_stock",$A333,$A$1)</f>
        <v>5.7966383422948002</v>
      </c>
      <c r="O333" s="3">
        <f ca="1">[1]!thsiFinD("ths_relative_chg_ratio_w_stock",$A333,$A$1,104,100)</f>
        <v>-2.0511418608812999</v>
      </c>
      <c r="P333" s="3">
        <f ca="1">[1]!thsiFinD("ths_chg_ratio_w_stock",$A333,$B$1,100)</f>
        <v>0</v>
      </c>
    </row>
    <row r="334" spans="1:16" x14ac:dyDescent="0.25">
      <c r="A334" s="2" t="s">
        <v>332</v>
      </c>
      <c r="B334" s="2" t="s">
        <v>5695</v>
      </c>
      <c r="C334" s="3">
        <f ca="1">[1]!thsiFinD("ths_vol_ratio_stock",$A334,$A$1,7,100)</f>
        <v>0.65390727411156002</v>
      </c>
      <c r="D334" s="3">
        <f ca="1">[1]!thsiFinD("ths_cr_stock",$A334,$A$1,7,100,100)</f>
        <v>37.096774193549003</v>
      </c>
      <c r="E334" s="3">
        <f ca="1">[1]!thsiFinD("ths_mfi_stock",$A334,$A$1,7,100,100)</f>
        <v>45.780348015099001</v>
      </c>
      <c r="F334" s="3">
        <f ca="1">[1]!thsiFinD("ths_expma_stock",$A334,$A$1,7,100,100)</f>
        <v>3.8700817961161</v>
      </c>
      <c r="G334" s="3">
        <f ca="1">[1]!thsiFinD("ths_rsi_stock",$A334,$A$1,7,100,100)</f>
        <v>35.666774900645997</v>
      </c>
      <c r="H334" s="3">
        <f ca="1">[1]!thsiFinD("ths_adtm_stock",$A334,$A$1,7,3,100,100,100)</f>
        <v>0</v>
      </c>
      <c r="I334" s="3">
        <f ca="1">[1]!thsiFinD("ths_bbiboll_stock",$A334,$A$1,7,3,100,100,100)</f>
        <v>3.8527083333332999</v>
      </c>
      <c r="J334" s="3">
        <f ca="1">[1]!thsiFinD("ths_dptb_stock",$A334,$A$1,7,104,100,100)</f>
        <v>0.57142857142856995</v>
      </c>
      <c r="K334" s="3">
        <f ca="1">[1]!thsiFinD("ths_srmi_stock",$A334,$A$1,7,100,100)</f>
        <v>-6.4837905236907994E-2</v>
      </c>
      <c r="L334" s="3">
        <f ca="1">[1]!thsiFinD("ths_atr_stock",$A334,$A$1,7,101,100,100)</f>
        <v>0.12285714285714</v>
      </c>
      <c r="M334" s="3">
        <f ca="1">[1]!thsiFinD("ths_vol_w_stock",$A334,$A$1)/1000000</f>
        <v>137.78405799999999</v>
      </c>
      <c r="N334" s="3">
        <f ca="1">[1]!thsiFinD("ths_turnover_ratio_w_stock",$A334,$A$1)</f>
        <v>11.841030624776</v>
      </c>
      <c r="O334" s="3">
        <f ca="1">[1]!thsiFinD("ths_relative_chg_ratio_w_stock",$A334,$A$1,104,100)</f>
        <v>-5.3661313787009997</v>
      </c>
      <c r="P334" s="3">
        <f ca="1">[1]!thsiFinD("ths_chg_ratio_w_stock",$A334,$B$1,100)</f>
        <v>-0.53333333333333</v>
      </c>
    </row>
    <row r="335" spans="1:16" x14ac:dyDescent="0.25">
      <c r="A335" s="2" t="s">
        <v>333</v>
      </c>
      <c r="B335" s="2" t="s">
        <v>5696</v>
      </c>
      <c r="C335" s="3">
        <f ca="1">[1]!thsiFinD("ths_vol_ratio_stock",$A335,$A$1,7,100)</f>
        <v>0.97197155163091997</v>
      </c>
      <c r="D335" s="3">
        <f ca="1">[1]!thsiFinD("ths_cr_stock",$A335,$A$1,7,100,100)</f>
        <v>109.75609756098</v>
      </c>
      <c r="E335" s="3">
        <f ca="1">[1]!thsiFinD("ths_mfi_stock",$A335,$A$1,7,100,100)</f>
        <v>46.865669119452001</v>
      </c>
      <c r="F335" s="3">
        <f ca="1">[1]!thsiFinD("ths_expma_stock",$A335,$A$1,7,100,100)</f>
        <v>3.8565211124237999</v>
      </c>
      <c r="G335" s="3">
        <f ca="1">[1]!thsiFinD("ths_rsi_stock",$A335,$A$1,7,100,100)</f>
        <v>43.432750864699997</v>
      </c>
      <c r="H335" s="3">
        <f ca="1">[1]!thsiFinD("ths_adtm_stock",$A335,$A$1,7,3,100,100,100)</f>
        <v>0.81818181818182001</v>
      </c>
      <c r="I335" s="3">
        <f ca="1">[1]!thsiFinD("ths_bbiboll_stock",$A335,$A$1,7,3,100,100,100)</f>
        <v>3.8766666666666998</v>
      </c>
      <c r="J335" s="3">
        <f ca="1">[1]!thsiFinD("ths_dptb_stock",$A335,$A$1,7,104,100,100)</f>
        <v>0.71428571428570997</v>
      </c>
      <c r="K335" s="3">
        <f ca="1">[1]!thsiFinD("ths_srmi_stock",$A335,$A$1,7,100,100)</f>
        <v>-5.1813471502590996E-3</v>
      </c>
      <c r="L335" s="3">
        <f ca="1">[1]!thsiFinD("ths_atr_stock",$A335,$A$1,7,101,100,100)</f>
        <v>0.12285714285714</v>
      </c>
      <c r="M335" s="3">
        <f ca="1">[1]!thsiFinD("ths_vol_w_stock",$A335,$A$1)/1000000</f>
        <v>33.092925999999999</v>
      </c>
      <c r="N335" s="3">
        <f ca="1">[1]!thsiFinD("ths_turnover_ratio_w_stock",$A335,$A$1)</f>
        <v>4.5127019746833001</v>
      </c>
      <c r="O335" s="3">
        <f ca="1">[1]!thsiFinD("ths_relative_chg_ratio_w_stock",$A335,$A$1,104,100)</f>
        <v>1.1449652270431001</v>
      </c>
      <c r="P335" s="3">
        <f ca="1">[1]!thsiFinD("ths_chg_ratio_w_stock",$A335,$B$1,100)</f>
        <v>8.3333333333333002</v>
      </c>
    </row>
    <row r="336" spans="1:16" x14ac:dyDescent="0.25">
      <c r="A336" s="2" t="s">
        <v>334</v>
      </c>
      <c r="B336" s="2" t="s">
        <v>5697</v>
      </c>
      <c r="C336" s="3">
        <f ca="1">[1]!thsiFinD("ths_vol_ratio_stock",$A336,$A$1,7,100)</f>
        <v>0.73787098104833004</v>
      </c>
      <c r="D336" s="3">
        <f ca="1">[1]!thsiFinD("ths_cr_stock",$A336,$A$1,7,100,100)</f>
        <v>97.387173396674996</v>
      </c>
      <c r="E336" s="3">
        <f ca="1">[1]!thsiFinD("ths_mfi_stock",$A336,$A$1,7,100,100)</f>
        <v>47.863858039401997</v>
      </c>
      <c r="F336" s="3">
        <f ca="1">[1]!thsiFinD("ths_expma_stock",$A336,$A$1,7,100,100)</f>
        <v>21.594100055316002</v>
      </c>
      <c r="G336" s="3">
        <f ca="1">[1]!thsiFinD("ths_rsi_stock",$A336,$A$1,7,100,100)</f>
        <v>37.931856916478999</v>
      </c>
      <c r="H336" s="3">
        <f ca="1">[1]!thsiFinD("ths_adtm_stock",$A336,$A$1,7,3,100,100,100)</f>
        <v>0.81578947368420995</v>
      </c>
      <c r="I336" s="3">
        <f ca="1">[1]!thsiFinD("ths_bbiboll_stock",$A336,$A$1,7,3,100,100,100)</f>
        <v>21.777395833332999</v>
      </c>
      <c r="J336" s="3">
        <f ca="1">[1]!thsiFinD("ths_dptb_stock",$A336,$A$1,7,104,100,100)</f>
        <v>0.57142857142856995</v>
      </c>
      <c r="K336" s="3">
        <f ca="1">[1]!thsiFinD("ths_srmi_stock",$A336,$A$1,7,100,100)</f>
        <v>-8.7557603686635004E-3</v>
      </c>
      <c r="L336" s="3">
        <f ca="1">[1]!thsiFinD("ths_atr_stock",$A336,$A$1,7,101,100,100)</f>
        <v>0.40285714285714003</v>
      </c>
      <c r="M336" s="3">
        <f ca="1">[1]!thsiFinD("ths_vol_w_stock",$A336,$A$1)/1000000</f>
        <v>5.1817359999999999</v>
      </c>
      <c r="N336" s="3">
        <f ca="1">[1]!thsiFinD("ths_turnover_ratio_w_stock",$A336,$A$1)</f>
        <v>1.1427086972016001</v>
      </c>
      <c r="O336" s="3">
        <f ca="1">[1]!thsiFinD("ths_relative_chg_ratio_w_stock",$A336,$A$1,104,100)</f>
        <v>1.6332831412052999</v>
      </c>
      <c r="P336" s="3">
        <f ca="1">[1]!thsiFinD("ths_chg_ratio_w_stock",$A336,$B$1,100)</f>
        <v>0.92980009298000998</v>
      </c>
    </row>
    <row r="337" spans="1:16" x14ac:dyDescent="0.25">
      <c r="A337" s="2" t="s">
        <v>335</v>
      </c>
      <c r="B337" s="2" t="s">
        <v>5698</v>
      </c>
      <c r="C337" s="3">
        <f ca="1">[1]!thsiFinD("ths_vol_ratio_stock",$A337,$A$1,7,100)</f>
        <v>0.65541148613138001</v>
      </c>
      <c r="D337" s="3">
        <f ca="1">[1]!thsiFinD("ths_cr_stock",$A337,$A$1,7,100,100)</f>
        <v>112.6582278481</v>
      </c>
      <c r="E337" s="3">
        <f ca="1">[1]!thsiFinD("ths_mfi_stock",$A337,$A$1,7,100,100)</f>
        <v>54.604178496891002</v>
      </c>
      <c r="F337" s="3">
        <f ca="1">[1]!thsiFinD("ths_expma_stock",$A337,$A$1,7,100,100)</f>
        <v>5.3281329800610999</v>
      </c>
      <c r="G337" s="3">
        <f ca="1">[1]!thsiFinD("ths_rsi_stock",$A337,$A$1,7,100,100)</f>
        <v>39.663024843316997</v>
      </c>
      <c r="H337" s="3">
        <f ca="1">[1]!thsiFinD("ths_adtm_stock",$A337,$A$1,7,3,100,100,100)</f>
        <v>0.41025641025641002</v>
      </c>
      <c r="I337" s="3">
        <f ca="1">[1]!thsiFinD("ths_bbiboll_stock",$A337,$A$1,7,3,100,100,100)</f>
        <v>5.3666666666667</v>
      </c>
      <c r="J337" s="3">
        <f ca="1">[1]!thsiFinD("ths_dptb_stock",$A337,$A$1,7,104,100,100)</f>
        <v>0.85714285714285998</v>
      </c>
      <c r="K337" s="3">
        <f ca="1">[1]!thsiFinD("ths_srmi_stock",$A337,$A$1,7,100,100)</f>
        <v>-7.5187969924812E-3</v>
      </c>
      <c r="L337" s="3">
        <f ca="1">[1]!thsiFinD("ths_atr_stock",$A337,$A$1,7,101,100,100)</f>
        <v>0.16142857142857001</v>
      </c>
      <c r="M337" s="3">
        <f ca="1">[1]!thsiFinD("ths_vol_w_stock",$A337,$A$1)/1000000</f>
        <v>276.03641299999998</v>
      </c>
      <c r="N337" s="3">
        <f ca="1">[1]!thsiFinD("ths_turnover_ratio_w_stock",$A337,$A$1)</f>
        <v>9.8938977542107995</v>
      </c>
      <c r="O337" s="3">
        <f ca="1">[1]!thsiFinD("ths_relative_chg_ratio_w_stock",$A337,$A$1,104,100)</f>
        <v>-5.4217682640965E-2</v>
      </c>
      <c r="P337" s="3">
        <f ca="1">[1]!thsiFinD("ths_chg_ratio_w_stock",$A337,$B$1,100)</f>
        <v>0.18939393939394</v>
      </c>
    </row>
    <row r="338" spans="1:16" x14ac:dyDescent="0.25">
      <c r="A338" s="2" t="s">
        <v>336</v>
      </c>
      <c r="B338" s="2" t="s">
        <v>5699</v>
      </c>
      <c r="C338" s="3">
        <f ca="1">[1]!thsiFinD("ths_vol_ratio_stock",$A338,$A$1,7,100)</f>
        <v>0.67100016555650999</v>
      </c>
      <c r="D338" s="3">
        <f ca="1">[1]!thsiFinD("ths_cr_stock",$A338,$A$1,7,100,100)</f>
        <v>97.816593886462996</v>
      </c>
      <c r="E338" s="3">
        <f ca="1">[1]!thsiFinD("ths_mfi_stock",$A338,$A$1,7,100,100)</f>
        <v>50.494515415994002</v>
      </c>
      <c r="F338" s="3">
        <f ca="1">[1]!thsiFinD("ths_expma_stock",$A338,$A$1,7,100,100)</f>
        <v>9.2552004532295005</v>
      </c>
      <c r="G338" s="3">
        <f ca="1">[1]!thsiFinD("ths_rsi_stock",$A338,$A$1,7,100,100)</f>
        <v>40.308089619340002</v>
      </c>
      <c r="H338" s="3">
        <f ca="1">[1]!thsiFinD("ths_adtm_stock",$A338,$A$1,7,3,100,100,100)</f>
        <v>0.54545454545454997</v>
      </c>
      <c r="I338" s="3">
        <f ca="1">[1]!thsiFinD("ths_bbiboll_stock",$A338,$A$1,7,3,100,100,100)</f>
        <v>9.3163541666667005</v>
      </c>
      <c r="J338" s="3">
        <f ca="1">[1]!thsiFinD("ths_dptb_stock",$A338,$A$1,7,104,100,100)</f>
        <v>0.71428571428570997</v>
      </c>
      <c r="K338" s="3">
        <f ca="1">[1]!thsiFinD("ths_srmi_stock",$A338,$A$1,7,100,100)</f>
        <v>-3.2537960954447998E-3</v>
      </c>
      <c r="L338" s="3">
        <f ca="1">[1]!thsiFinD("ths_atr_stock",$A338,$A$1,7,101,100,100)</f>
        <v>0.21714285714286</v>
      </c>
      <c r="M338" s="3">
        <f ca="1">[1]!thsiFinD("ths_vol_w_stock",$A338,$A$1)/1000000</f>
        <v>74.311223999999996</v>
      </c>
      <c r="N338" s="3">
        <f ca="1">[1]!thsiFinD("ths_turnover_ratio_w_stock",$A338,$A$1)</f>
        <v>1.6472644923023001</v>
      </c>
      <c r="O338" s="3">
        <f ca="1">[1]!thsiFinD("ths_relative_chg_ratio_w_stock",$A338,$A$1,104,100)</f>
        <v>1.4309145731588999</v>
      </c>
      <c r="P338" s="3">
        <f ca="1">[1]!thsiFinD("ths_chg_ratio_w_stock",$A338,$B$1,100)</f>
        <v>1.3057671381936999</v>
      </c>
    </row>
    <row r="339" spans="1:16" x14ac:dyDescent="0.25">
      <c r="A339" s="2" t="s">
        <v>337</v>
      </c>
      <c r="B339" s="2" t="s">
        <v>5700</v>
      </c>
      <c r="C339" s="3">
        <f ca="1">[1]!thsiFinD("ths_vol_ratio_stock",$A339,$A$1,7,100)</f>
        <v>0.61204169691544996</v>
      </c>
      <c r="D339" s="3">
        <f ca="1">[1]!thsiFinD("ths_cr_stock",$A339,$A$1,7,100,100)</f>
        <v>75.925925925925995</v>
      </c>
      <c r="E339" s="3">
        <f ca="1">[1]!thsiFinD("ths_mfi_stock",$A339,$A$1,7,100,100)</f>
        <v>63.624517844303</v>
      </c>
      <c r="F339" s="3">
        <f ca="1">[1]!thsiFinD("ths_expma_stock",$A339,$A$1,7,100,100)</f>
        <v>5.4581712132569002</v>
      </c>
      <c r="G339" s="3">
        <f ca="1">[1]!thsiFinD("ths_rsi_stock",$A339,$A$1,7,100,100)</f>
        <v>47.873524952895998</v>
      </c>
      <c r="H339" s="3">
        <f ca="1">[1]!thsiFinD("ths_adtm_stock",$A339,$A$1,7,3,100,100,100)</f>
        <v>-0.18181818181819001</v>
      </c>
      <c r="I339" s="3">
        <f ca="1">[1]!thsiFinD("ths_bbiboll_stock",$A339,$A$1,7,3,100,100,100)</f>
        <v>5.4557291666666998</v>
      </c>
      <c r="J339" s="3">
        <f ca="1">[1]!thsiFinD("ths_dptb_stock",$A339,$A$1,7,104,100,100)</f>
        <v>0.57142857142856995</v>
      </c>
      <c r="K339" s="3">
        <f ca="1">[1]!thsiFinD("ths_srmi_stock",$A339,$A$1,7,100,100)</f>
        <v>-5.4844606946982E-3</v>
      </c>
      <c r="L339" s="3">
        <f ca="1">[1]!thsiFinD("ths_atr_stock",$A339,$A$1,7,101,100,100)</f>
        <v>0.13571428571429001</v>
      </c>
      <c r="M339" s="3">
        <f ca="1">[1]!thsiFinD("ths_vol_w_stock",$A339,$A$1)/1000000</f>
        <v>42.993960000000001</v>
      </c>
      <c r="N339" s="3">
        <f ca="1">[1]!thsiFinD("ths_turnover_ratio_w_stock",$A339,$A$1)</f>
        <v>2.3595302629787001</v>
      </c>
      <c r="O339" s="3">
        <f ca="1">[1]!thsiFinD("ths_relative_chg_ratio_w_stock",$A339,$A$1,104,100)</f>
        <v>1.6246093620397</v>
      </c>
      <c r="P339" s="3">
        <f ca="1">[1]!thsiFinD("ths_chg_ratio_w_stock",$A339,$B$1,100)</f>
        <v>1.8382352941175999</v>
      </c>
    </row>
    <row r="340" spans="1:16" x14ac:dyDescent="0.25">
      <c r="A340" s="2" t="s">
        <v>338</v>
      </c>
      <c r="B340" s="2" t="s">
        <v>5701</v>
      </c>
      <c r="C340" s="3">
        <f ca="1">[1]!thsiFinD("ths_vol_ratio_stock",$A340,$A$1,7,100)</f>
        <v>1.2727122532196999</v>
      </c>
      <c r="D340" s="3">
        <f ca="1">[1]!thsiFinD("ths_cr_stock",$A340,$A$1,7,100,100)</f>
        <v>106.89655172414</v>
      </c>
      <c r="E340" s="3">
        <f ca="1">[1]!thsiFinD("ths_mfi_stock",$A340,$A$1,7,100,100)</f>
        <v>47.672147328809999</v>
      </c>
      <c r="F340" s="3">
        <f ca="1">[1]!thsiFinD("ths_expma_stock",$A340,$A$1,7,100,100)</f>
        <v>12.573855350884999</v>
      </c>
      <c r="G340" s="3">
        <f ca="1">[1]!thsiFinD("ths_rsi_stock",$A340,$A$1,7,100,100)</f>
        <v>51.536749904666003</v>
      </c>
      <c r="H340" s="3">
        <f ca="1">[1]!thsiFinD("ths_adtm_stock",$A340,$A$1,7,3,100,100,100)</f>
        <v>0.73493975903613995</v>
      </c>
      <c r="I340" s="3">
        <f ca="1">[1]!thsiFinD("ths_bbiboll_stock",$A340,$A$1,7,3,100,100,100)</f>
        <v>12.641249999999999</v>
      </c>
      <c r="J340" s="3">
        <f ca="1">[1]!thsiFinD("ths_dptb_stock",$A340,$A$1,7,104,100,100)</f>
        <v>0.71428571428570997</v>
      </c>
      <c r="K340" s="3">
        <f ca="1">[1]!thsiFinD("ths_srmi_stock",$A340,$A$1,7,100,100)</f>
        <v>3.1471282454760999E-3</v>
      </c>
      <c r="L340" s="3">
        <f ca="1">[1]!thsiFinD("ths_atr_stock",$A340,$A$1,7,101,100,100)</f>
        <v>0.37428571428571</v>
      </c>
      <c r="M340" s="3">
        <f ca="1">[1]!thsiFinD("ths_vol_w_stock",$A340,$A$1)/1000000</f>
        <v>116.34828</v>
      </c>
      <c r="N340" s="3">
        <f ca="1">[1]!thsiFinD("ths_turnover_ratio_w_stock",$A340,$A$1)</f>
        <v>5.8070073086581999</v>
      </c>
      <c r="O340" s="3">
        <f ca="1">[1]!thsiFinD("ths_relative_chg_ratio_w_stock",$A340,$A$1,104,100)</f>
        <v>2.8902891670453998</v>
      </c>
      <c r="P340" s="3">
        <f ca="1">[1]!thsiFinD("ths_chg_ratio_w_stock",$A340,$B$1,100)</f>
        <v>1.4162077104641999</v>
      </c>
    </row>
    <row r="341" spans="1:16" x14ac:dyDescent="0.25">
      <c r="A341" s="2" t="s">
        <v>339</v>
      </c>
      <c r="B341" s="2" t="s">
        <v>5702</v>
      </c>
      <c r="C341" s="3">
        <f ca="1">[1]!thsiFinD("ths_vol_ratio_stock",$A341,$A$1,7,100)</f>
        <v>0.92884206953051995</v>
      </c>
      <c r="D341" s="3">
        <f ca="1">[1]!thsiFinD("ths_cr_stock",$A341,$A$1,7,100,100)</f>
        <v>58.163265306122</v>
      </c>
      <c r="E341" s="3">
        <f ca="1">[1]!thsiFinD("ths_mfi_stock",$A341,$A$1,7,100,100)</f>
        <v>45.755510917834997</v>
      </c>
      <c r="F341" s="3">
        <f ca="1">[1]!thsiFinD("ths_expma_stock",$A341,$A$1,7,100,100)</f>
        <v>7.8363108494571998</v>
      </c>
      <c r="G341" s="3">
        <f ca="1">[1]!thsiFinD("ths_rsi_stock",$A341,$A$1,7,100,100)</f>
        <v>38.381385086100003</v>
      </c>
      <c r="H341" s="3">
        <f ca="1">[1]!thsiFinD("ths_adtm_stock",$A341,$A$1,7,3,100,100,100)</f>
        <v>-0.40625</v>
      </c>
      <c r="I341" s="3">
        <f ca="1">[1]!thsiFinD("ths_bbiboll_stock",$A341,$A$1,7,3,100,100,100)</f>
        <v>7.8723958333333002</v>
      </c>
      <c r="J341" s="3">
        <f ca="1">[1]!thsiFinD("ths_dptb_stock",$A341,$A$1,7,104,100,100)</f>
        <v>0.71428571428570997</v>
      </c>
      <c r="K341" s="3">
        <f ca="1">[1]!thsiFinD("ths_srmi_stock",$A341,$A$1,7,100,100)</f>
        <v>-3.1328320802004997E-2</v>
      </c>
      <c r="L341" s="3">
        <f ca="1">[1]!thsiFinD("ths_atr_stock",$A341,$A$1,7,101,100,100)</f>
        <v>0.22142857142857</v>
      </c>
      <c r="M341" s="3">
        <f ca="1">[1]!thsiFinD("ths_vol_w_stock",$A341,$A$1)/1000000</f>
        <v>10.468367000000001</v>
      </c>
      <c r="N341" s="3">
        <f ca="1">[1]!thsiFinD("ths_turnover_ratio_w_stock",$A341,$A$1)</f>
        <v>6.4554994388328</v>
      </c>
      <c r="O341" s="3">
        <f ca="1">[1]!thsiFinD("ths_relative_chg_ratio_w_stock",$A341,$A$1,104,100)</f>
        <v>-2.3701989631816001</v>
      </c>
      <c r="P341" s="3">
        <f ca="1">[1]!thsiFinD("ths_chg_ratio_w_stock",$A341,$B$1,100)</f>
        <v>-1.2936610608021</v>
      </c>
    </row>
    <row r="342" spans="1:16" x14ac:dyDescent="0.25">
      <c r="A342" s="2" t="s">
        <v>340</v>
      </c>
      <c r="B342" s="2" t="s">
        <v>5703</v>
      </c>
      <c r="C342" s="3">
        <f ca="1">[1]!thsiFinD("ths_vol_ratio_stock",$A342,$A$1,7,100)</f>
        <v>0.73381833978210997</v>
      </c>
      <c r="D342" s="3">
        <f ca="1">[1]!thsiFinD("ths_cr_stock",$A342,$A$1,7,100,100)</f>
        <v>74</v>
      </c>
      <c r="E342" s="3">
        <f ca="1">[1]!thsiFinD("ths_mfi_stock",$A342,$A$1,7,100,100)</f>
        <v>33.576853319164996</v>
      </c>
      <c r="F342" s="3">
        <f ca="1">[1]!thsiFinD("ths_expma_stock",$A342,$A$1,7,100,100)</f>
        <v>6.4358457740106001</v>
      </c>
      <c r="G342" s="3">
        <f ca="1">[1]!thsiFinD("ths_rsi_stock",$A342,$A$1,7,100,100)</f>
        <v>37.942608781917997</v>
      </c>
      <c r="H342" s="3">
        <f ca="1">[1]!thsiFinD("ths_adtm_stock",$A342,$A$1,7,3,100,100,100)</f>
        <v>-0.47727272727273001</v>
      </c>
      <c r="I342" s="3">
        <f ca="1">[1]!thsiFinD("ths_bbiboll_stock",$A342,$A$1,7,3,100,100,100)</f>
        <v>6.4845833333333003</v>
      </c>
      <c r="J342" s="3">
        <f ca="1">[1]!thsiFinD("ths_dptb_stock",$A342,$A$1,7,104,100,100)</f>
        <v>0.71428571428570997</v>
      </c>
      <c r="K342" s="3">
        <f ca="1">[1]!thsiFinD("ths_srmi_stock",$A342,$A$1,7,100,100)</f>
        <v>-3.6418816388467001E-2</v>
      </c>
      <c r="L342" s="3">
        <f ca="1">[1]!thsiFinD("ths_atr_stock",$A342,$A$1,7,101,100,100)</f>
        <v>0.21428571428571</v>
      </c>
      <c r="M342" s="3">
        <f ca="1">[1]!thsiFinD("ths_vol_w_stock",$A342,$A$1)/1000000</f>
        <v>40.862777999999999</v>
      </c>
      <c r="N342" s="3">
        <f ca="1">[1]!thsiFinD("ths_turnover_ratio_w_stock",$A342,$A$1)</f>
        <v>5.1702519911864</v>
      </c>
      <c r="O342" s="3">
        <f ca="1">[1]!thsiFinD("ths_relative_chg_ratio_w_stock",$A342,$A$1,104,100)</f>
        <v>-0.51364690665132995</v>
      </c>
      <c r="P342" s="3">
        <f ca="1">[1]!thsiFinD("ths_chg_ratio_w_stock",$A342,$B$1,100)</f>
        <v>-1.2598425196850001</v>
      </c>
    </row>
    <row r="343" spans="1:16" x14ac:dyDescent="0.25">
      <c r="A343" s="2" t="s">
        <v>341</v>
      </c>
      <c r="B343" s="2" t="s">
        <v>5704</v>
      </c>
      <c r="C343" s="3">
        <f ca="1">[1]!thsiFinD("ths_vol_ratio_stock",$A343,$A$1,7,100)</f>
        <v>0.88050857737518995</v>
      </c>
      <c r="D343" s="3">
        <f ca="1">[1]!thsiFinD("ths_cr_stock",$A343,$A$1,7,100,100)</f>
        <v>182.75862068966001</v>
      </c>
      <c r="E343" s="3">
        <f ca="1">[1]!thsiFinD("ths_mfi_stock",$A343,$A$1,7,100,100)</f>
        <v>44.773118315467997</v>
      </c>
      <c r="F343" s="3">
        <f ca="1">[1]!thsiFinD("ths_expma_stock",$A343,$A$1,7,100,100)</f>
        <v>1.0827510102542</v>
      </c>
      <c r="G343" s="3">
        <f ca="1">[1]!thsiFinD("ths_rsi_stock",$A343,$A$1,7,100,100)</f>
        <v>55.349972935811998</v>
      </c>
      <c r="H343" s="3">
        <f ca="1">[1]!thsiFinD("ths_adtm_stock",$A343,$A$1,7,3,100,100,100)</f>
        <v>0.68888888888888999</v>
      </c>
      <c r="I343" s="3">
        <f ca="1">[1]!thsiFinD("ths_bbiboll_stock",$A343,$A$1,7,3,100,100,100)</f>
        <v>1.0831249999999999</v>
      </c>
      <c r="J343" s="3">
        <f ca="1">[1]!thsiFinD("ths_dptb_stock",$A343,$A$1,7,104,100,100)</f>
        <v>0.71428571428570997</v>
      </c>
      <c r="K343" s="3">
        <f ca="1">[1]!thsiFinD("ths_srmi_stock",$A343,$A$1,7,100,100)</f>
        <v>0.14414414414414001</v>
      </c>
      <c r="L343" s="3">
        <f ca="1">[1]!thsiFinD("ths_atr_stock",$A343,$A$1,7,101,100,100)</f>
        <v>0.11714285714286</v>
      </c>
      <c r="M343" s="3">
        <f ca="1">[1]!thsiFinD("ths_vol_w_stock",$A343,$A$1)/1000000</f>
        <v>962.58502399999998</v>
      </c>
      <c r="N343" s="3">
        <f ca="1">[1]!thsiFinD("ths_turnover_ratio_w_stock",$A343,$A$1)</f>
        <v>35.188448328128999</v>
      </c>
      <c r="O343" s="3">
        <f ca="1">[1]!thsiFinD("ths_relative_chg_ratio_w_stock",$A343,$A$1,104,100)</f>
        <v>20.238707330975998</v>
      </c>
      <c r="P343" s="3">
        <f ca="1">[1]!thsiFinD("ths_chg_ratio_w_stock",$A343,$B$1,100)</f>
        <v>-1.8018018018018001</v>
      </c>
    </row>
    <row r="344" spans="1:16" x14ac:dyDescent="0.25">
      <c r="A344" s="2" t="s">
        <v>342</v>
      </c>
      <c r="B344" s="2" t="s">
        <v>5705</v>
      </c>
      <c r="C344" s="3">
        <f ca="1">[1]!thsiFinD("ths_vol_ratio_stock",$A344,$A$1,7,100)</f>
        <v>0.93513749316981998</v>
      </c>
      <c r="D344" s="3">
        <f ca="1">[1]!thsiFinD("ths_cr_stock",$A344,$A$1,7,100,100)</f>
        <v>109.52380952381</v>
      </c>
      <c r="E344" s="3">
        <f ca="1">[1]!thsiFinD("ths_mfi_stock",$A344,$A$1,7,100,100)</f>
        <v>49.963791507632003</v>
      </c>
      <c r="F344" s="3">
        <f ca="1">[1]!thsiFinD("ths_expma_stock",$A344,$A$1,7,100,100)</f>
        <v>6.0014696099374998</v>
      </c>
      <c r="G344" s="3">
        <f ca="1">[1]!thsiFinD("ths_rsi_stock",$A344,$A$1,7,100,100)</f>
        <v>44.794399942170998</v>
      </c>
      <c r="H344" s="3">
        <f ca="1">[1]!thsiFinD("ths_adtm_stock",$A344,$A$1,7,3,100,100,100)</f>
        <v>9.7560975609758002E-2</v>
      </c>
      <c r="I344" s="3">
        <f ca="1">[1]!thsiFinD("ths_bbiboll_stock",$A344,$A$1,7,3,100,100,100)</f>
        <v>5.9984374999999996</v>
      </c>
      <c r="J344" s="3">
        <f ca="1">[1]!thsiFinD("ths_dptb_stock",$A344,$A$1,7,104,100,100)</f>
        <v>0.85714285714285998</v>
      </c>
      <c r="K344" s="3">
        <f ca="1">[1]!thsiFinD("ths_srmi_stock",$A344,$A$1,7,100,100)</f>
        <v>1.1804384485666E-2</v>
      </c>
      <c r="L344" s="3">
        <f ca="1">[1]!thsiFinD("ths_atr_stock",$A344,$A$1,7,101,100,100)</f>
        <v>0.19</v>
      </c>
      <c r="M344" s="3">
        <f ca="1">[1]!thsiFinD("ths_vol_w_stock",$A344,$A$1)/1000000</f>
        <v>131.714461</v>
      </c>
      <c r="N344" s="3">
        <f ca="1">[1]!thsiFinD("ths_turnover_ratio_w_stock",$A344,$A$1)</f>
        <v>2.0327069687733998</v>
      </c>
      <c r="O344" s="3">
        <f ca="1">[1]!thsiFinD("ths_relative_chg_ratio_w_stock",$A344,$A$1,104,100)</f>
        <v>-0.44724618735325</v>
      </c>
      <c r="P344" s="3">
        <f ca="1">[1]!thsiFinD("ths_chg_ratio_w_stock",$A344,$B$1,100)</f>
        <v>-3.5413153456997999</v>
      </c>
    </row>
    <row r="345" spans="1:16" x14ac:dyDescent="0.25">
      <c r="A345" s="2" t="s">
        <v>343</v>
      </c>
      <c r="B345" s="2" t="s">
        <v>5706</v>
      </c>
      <c r="C345" s="3">
        <f ca="1">[1]!thsiFinD("ths_vol_ratio_stock",$A345,$A$1,7,100)</f>
        <v>0.65182195892889006</v>
      </c>
      <c r="D345" s="3">
        <f ca="1">[1]!thsiFinD("ths_cr_stock",$A345,$A$1,7,100,100)</f>
        <v>297.79005524861998</v>
      </c>
      <c r="E345" s="3">
        <f ca="1">[1]!thsiFinD("ths_mfi_stock",$A345,$A$1,7,100,100)</f>
        <v>76.606531912541001</v>
      </c>
      <c r="F345" s="3">
        <f ca="1">[1]!thsiFinD("ths_expma_stock",$A345,$A$1,7,100,100)</f>
        <v>12.083174320339999</v>
      </c>
      <c r="G345" s="3">
        <f ca="1">[1]!thsiFinD("ths_rsi_stock",$A345,$A$1,7,100,100)</f>
        <v>64.640934683504</v>
      </c>
      <c r="H345" s="3">
        <f ca="1">[1]!thsiFinD("ths_adtm_stock",$A345,$A$1,7,3,100,100,100)</f>
        <v>0.88068181818182001</v>
      </c>
      <c r="I345" s="3">
        <f ca="1">[1]!thsiFinD("ths_bbiboll_stock",$A345,$A$1,7,3,100,100,100)</f>
        <v>11.966354166666999</v>
      </c>
      <c r="J345" s="3">
        <f ca="1">[1]!thsiFinD("ths_dptb_stock",$A345,$A$1,7,104,100,100)</f>
        <v>0.57142857142856995</v>
      </c>
      <c r="K345" s="3">
        <f ca="1">[1]!thsiFinD("ths_srmi_stock",$A345,$A$1,7,100,100)</f>
        <v>6.1224489795917998E-2</v>
      </c>
      <c r="L345" s="3">
        <f ca="1">[1]!thsiFinD("ths_atr_stock",$A345,$A$1,7,101,100,100)</f>
        <v>0.34285714285713997</v>
      </c>
      <c r="M345" s="3">
        <f ca="1">[1]!thsiFinD("ths_vol_w_stock",$A345,$A$1)/1000000</f>
        <v>20.540035</v>
      </c>
      <c r="N345" s="3">
        <f ca="1">[1]!thsiFinD("ths_turnover_ratio_w_stock",$A345,$A$1)</f>
        <v>3.1989924654900999</v>
      </c>
      <c r="O345" s="3">
        <f ca="1">[1]!thsiFinD("ths_relative_chg_ratio_w_stock",$A345,$A$1,104,100)</f>
        <v>1.5412227708471</v>
      </c>
      <c r="P345" s="3">
        <f ca="1">[1]!thsiFinD("ths_chg_ratio_w_stock",$A345,$B$1,100)</f>
        <v>-2.5306122448980002</v>
      </c>
    </row>
    <row r="346" spans="1:16" x14ac:dyDescent="0.25">
      <c r="A346" s="2" t="s">
        <v>344</v>
      </c>
      <c r="B346" s="2" t="s">
        <v>5707</v>
      </c>
      <c r="C346" s="3">
        <f ca="1">[1]!thsiFinD("ths_vol_ratio_stock",$A346,$A$1,7,100)</f>
        <v>0.75232687310799995</v>
      </c>
      <c r="D346" s="3">
        <f ca="1">[1]!thsiFinD("ths_cr_stock",$A346,$A$1,7,100,100)</f>
        <v>114.96062992125999</v>
      </c>
      <c r="E346" s="3">
        <f ca="1">[1]!thsiFinD("ths_mfi_stock",$A346,$A$1,7,100,100)</f>
        <v>71.100532926542996</v>
      </c>
      <c r="F346" s="3">
        <f ca="1">[1]!thsiFinD("ths_expma_stock",$A346,$A$1,7,100,100)</f>
        <v>4.2527185874570996</v>
      </c>
      <c r="G346" s="3">
        <f ca="1">[1]!thsiFinD("ths_rsi_stock",$A346,$A$1,7,100,100)</f>
        <v>39.269150650976997</v>
      </c>
      <c r="H346" s="3">
        <f ca="1">[1]!thsiFinD("ths_adtm_stock",$A346,$A$1,7,3,100,100,100)</f>
        <v>0.91111111111110998</v>
      </c>
      <c r="I346" s="3">
        <f ca="1">[1]!thsiFinD("ths_bbiboll_stock",$A346,$A$1,7,3,100,100,100)</f>
        <v>4.2824999999999998</v>
      </c>
      <c r="J346" s="3">
        <f ca="1">[1]!thsiFinD("ths_dptb_stock",$A346,$A$1,7,104,100,100)</f>
        <v>0.57142857142856995</v>
      </c>
      <c r="K346" s="3">
        <f ca="1">[1]!thsiFinD("ths_srmi_stock",$A346,$A$1,7,100,100)</f>
        <v>-2.375296912114E-3</v>
      </c>
      <c r="L346" s="3">
        <f ca="1">[1]!thsiFinD("ths_atr_stock",$A346,$A$1,7,101,100,100)</f>
        <v>0.13285714285714001</v>
      </c>
      <c r="M346" s="3">
        <f ca="1">[1]!thsiFinD("ths_vol_w_stock",$A346,$A$1)/1000000</f>
        <v>55.683028999999998</v>
      </c>
      <c r="N346" s="3">
        <f ca="1">[1]!thsiFinD("ths_turnover_ratio_w_stock",$A346,$A$1)</f>
        <v>5.6945109265041998</v>
      </c>
      <c r="O346" s="3">
        <f ca="1">[1]!thsiFinD("ths_relative_chg_ratio_w_stock",$A346,$A$1,104,100)</f>
        <v>1.3623375208205</v>
      </c>
      <c r="P346" s="3">
        <f ca="1">[1]!thsiFinD("ths_chg_ratio_w_stock",$A346,$B$1,100)</f>
        <v>1.6666666666667</v>
      </c>
    </row>
    <row r="347" spans="1:16" x14ac:dyDescent="0.25">
      <c r="A347" s="2" t="s">
        <v>345</v>
      </c>
      <c r="B347" s="2" t="s">
        <v>5708</v>
      </c>
      <c r="C347" s="3">
        <f ca="1">[1]!thsiFinD("ths_vol_ratio_stock",$A347,$A$1,7,100)</f>
        <v>1.0517802238503</v>
      </c>
      <c r="D347" s="3">
        <f ca="1">[1]!thsiFinD("ths_cr_stock",$A347,$A$1,7,100,100)</f>
        <v>51.708428246014002</v>
      </c>
      <c r="E347" s="3">
        <f ca="1">[1]!thsiFinD("ths_mfi_stock",$A347,$A$1,7,100,100)</f>
        <v>14.02291874008</v>
      </c>
      <c r="F347" s="3">
        <f ca="1">[1]!thsiFinD("ths_expma_stock",$A347,$A$1,7,100,100)</f>
        <v>12.097379111879</v>
      </c>
      <c r="G347" s="3">
        <f ca="1">[1]!thsiFinD("ths_rsi_stock",$A347,$A$1,7,100,100)</f>
        <v>30.635411842629001</v>
      </c>
      <c r="H347" s="3">
        <f ca="1">[1]!thsiFinD("ths_adtm_stock",$A347,$A$1,7,3,100,100,100)</f>
        <v>0.38235294117647001</v>
      </c>
      <c r="I347" s="3">
        <f ca="1">[1]!thsiFinD("ths_bbiboll_stock",$A347,$A$1,7,3,100,100,100)</f>
        <v>12.206250000000001</v>
      </c>
      <c r="J347" s="3">
        <f ca="1">[1]!thsiFinD("ths_dptb_stock",$A347,$A$1,7,104,100,100)</f>
        <v>0.85714285714285998</v>
      </c>
      <c r="K347" s="3">
        <f ca="1">[1]!thsiFinD("ths_srmi_stock",$A347,$A$1,7,100,100)</f>
        <v>-4.4835868694956003E-2</v>
      </c>
      <c r="L347" s="3">
        <f ca="1">[1]!thsiFinD("ths_atr_stock",$A347,$A$1,7,101,100,100)</f>
        <v>0.31714285714286</v>
      </c>
      <c r="M347" s="3">
        <f ca="1">[1]!thsiFinD("ths_vol_w_stock",$A347,$A$1)/1000000</f>
        <v>47.913130000000002</v>
      </c>
      <c r="N347" s="3">
        <f ca="1">[1]!thsiFinD("ths_turnover_ratio_w_stock",$A347,$A$1)</f>
        <v>3.6466857265892001</v>
      </c>
      <c r="O347" s="3">
        <f ca="1">[1]!thsiFinD("ths_relative_chg_ratio_w_stock",$A347,$A$1,104,100)</f>
        <v>-1.6488111172630999</v>
      </c>
      <c r="P347" s="3">
        <f ca="1">[1]!thsiFinD("ths_chg_ratio_w_stock",$A347,$B$1,100)</f>
        <v>7.0410729253981996</v>
      </c>
    </row>
    <row r="348" spans="1:16" x14ac:dyDescent="0.25">
      <c r="A348" s="2" t="s">
        <v>346</v>
      </c>
      <c r="B348" s="2" t="s">
        <v>5709</v>
      </c>
      <c r="C348" s="3">
        <f ca="1">[1]!thsiFinD("ths_vol_ratio_stock",$A348,$A$1,7,100)</f>
        <v>0.58438480221620004</v>
      </c>
      <c r="D348" s="3">
        <f ca="1">[1]!thsiFinD("ths_cr_stock",$A348,$A$1,7,100,100)</f>
        <v>156.875</v>
      </c>
      <c r="E348" s="3">
        <f ca="1">[1]!thsiFinD("ths_mfi_stock",$A348,$A$1,7,100,100)</f>
        <v>77.653830578020006</v>
      </c>
      <c r="F348" s="3">
        <f ca="1">[1]!thsiFinD("ths_expma_stock",$A348,$A$1,7,100,100)</f>
        <v>11.070215633615</v>
      </c>
      <c r="G348" s="3">
        <f ca="1">[1]!thsiFinD("ths_rsi_stock",$A348,$A$1,7,100,100)</f>
        <v>48.750229659101997</v>
      </c>
      <c r="H348" s="3">
        <f ca="1">[1]!thsiFinD("ths_adtm_stock",$A348,$A$1,7,3,100,100,100)</f>
        <v>0.42342342342341999</v>
      </c>
      <c r="I348" s="3">
        <f ca="1">[1]!thsiFinD("ths_bbiboll_stock",$A348,$A$1,7,3,100,100,100)</f>
        <v>11.086770833333</v>
      </c>
      <c r="J348" s="3">
        <f ca="1">[1]!thsiFinD("ths_dptb_stock",$A348,$A$1,7,104,100,100)</f>
        <v>0.57142857142856995</v>
      </c>
      <c r="K348" s="3">
        <f ca="1">[1]!thsiFinD("ths_srmi_stock",$A348,$A$1,7,100,100)</f>
        <v>3.4389140271493E-2</v>
      </c>
      <c r="L348" s="3">
        <f ca="1">[1]!thsiFinD("ths_atr_stock",$A348,$A$1,7,101,100,100)</f>
        <v>0.39714285714286002</v>
      </c>
      <c r="M348" s="3">
        <f ca="1">[1]!thsiFinD("ths_vol_w_stock",$A348,$A$1)/1000000</f>
        <v>93.023117999999997</v>
      </c>
      <c r="N348" s="3">
        <f ca="1">[1]!thsiFinD("ths_turnover_ratio_w_stock",$A348,$A$1)</f>
        <v>17.654356600151001</v>
      </c>
      <c r="O348" s="3">
        <f ca="1">[1]!thsiFinD("ths_relative_chg_ratio_w_stock",$A348,$A$1,104,100)</f>
        <v>2.3531064541731999</v>
      </c>
      <c r="P348" s="3">
        <f ca="1">[1]!thsiFinD("ths_chg_ratio_w_stock",$A348,$B$1,100)</f>
        <v>1.6289592760181</v>
      </c>
    </row>
    <row r="349" spans="1:16" x14ac:dyDescent="0.25">
      <c r="A349" s="2" t="s">
        <v>347</v>
      </c>
      <c r="B349" s="2" t="s">
        <v>5710</v>
      </c>
      <c r="C349" s="3">
        <f ca="1">[1]!thsiFinD("ths_vol_ratio_stock",$A349,$A$1,7,100)</f>
        <v>0.72921088380874999</v>
      </c>
      <c r="D349" s="3">
        <f ca="1">[1]!thsiFinD("ths_cr_stock",$A349,$A$1,7,100,100)</f>
        <v>278</v>
      </c>
      <c r="E349" s="3">
        <f ca="1">[1]!thsiFinD("ths_mfi_stock",$A349,$A$1,7,100,100)</f>
        <v>66.436776990566003</v>
      </c>
      <c r="F349" s="3">
        <f ca="1">[1]!thsiFinD("ths_expma_stock",$A349,$A$1,7,100,100)</f>
        <v>1.6664560796293999</v>
      </c>
      <c r="G349" s="3">
        <f ca="1">[1]!thsiFinD("ths_rsi_stock",$A349,$A$1,7,100,100)</f>
        <v>56.380443478090001</v>
      </c>
      <c r="H349" s="3">
        <f ca="1">[1]!thsiFinD("ths_adtm_stock",$A349,$A$1,7,3,100,100,100)</f>
        <v>0.89189189189189</v>
      </c>
      <c r="I349" s="3">
        <f ca="1">[1]!thsiFinD("ths_bbiboll_stock",$A349,$A$1,7,3,100,100,100)</f>
        <v>1.6955208333333001</v>
      </c>
      <c r="J349" s="3">
        <f ca="1">[1]!thsiFinD("ths_dptb_stock",$A349,$A$1,7,104,100,100)</f>
        <v>0.42857142857142999</v>
      </c>
      <c r="K349" s="3">
        <f ca="1">[1]!thsiFinD("ths_srmi_stock",$A349,$A$1,7,100,100)</f>
        <v>0.14942528735631999</v>
      </c>
      <c r="L349" s="3">
        <f ca="1">[1]!thsiFinD("ths_atr_stock",$A349,$A$1,7,101,100,100)</f>
        <v>0.09</v>
      </c>
      <c r="M349" s="3">
        <f ca="1">[1]!thsiFinD("ths_vol_w_stock",$A349,$A$1)/1000000</f>
        <v>105.931354</v>
      </c>
      <c r="N349" s="3">
        <f ca="1">[1]!thsiFinD("ths_turnover_ratio_w_stock",$A349,$A$1)</f>
        <v>12.178121912642</v>
      </c>
      <c r="O349" s="3">
        <f ca="1">[1]!thsiFinD("ths_relative_chg_ratio_w_stock",$A349,$A$1,104,100)</f>
        <v>15.357552831825</v>
      </c>
      <c r="P349" s="3">
        <f ca="1">[1]!thsiFinD("ths_chg_ratio_w_stock",$A349,$B$1,100)</f>
        <v>-6.8965517241379004</v>
      </c>
    </row>
    <row r="350" spans="1:16" x14ac:dyDescent="0.25">
      <c r="A350" s="2" t="s">
        <v>348</v>
      </c>
      <c r="B350" s="2" t="s">
        <v>5711</v>
      </c>
      <c r="C350" s="3">
        <f ca="1">[1]!thsiFinD("ths_vol_ratio_stock",$A350,$A$1,7,100)</f>
        <v>1.708567158333</v>
      </c>
      <c r="D350" s="3">
        <f ca="1">[1]!thsiFinD("ths_cr_stock",$A350,$A$1,7,100,100)</f>
        <v>178.22580645161</v>
      </c>
      <c r="E350" s="3">
        <f ca="1">[1]!thsiFinD("ths_mfi_stock",$A350,$A$1,7,100,100)</f>
        <v>65.100430474640007</v>
      </c>
      <c r="F350" s="3">
        <f ca="1">[1]!thsiFinD("ths_expma_stock",$A350,$A$1,7,100,100)</f>
        <v>2.5706801724677999</v>
      </c>
      <c r="G350" s="3">
        <f ca="1">[1]!thsiFinD("ths_rsi_stock",$A350,$A$1,7,100,100)</f>
        <v>59.148999784970002</v>
      </c>
      <c r="H350" s="3">
        <f ca="1">[1]!thsiFinD("ths_adtm_stock",$A350,$A$1,7,3,100,100,100)</f>
        <v>0.67391304347825998</v>
      </c>
      <c r="I350" s="3">
        <f ca="1">[1]!thsiFinD("ths_bbiboll_stock",$A350,$A$1,7,3,100,100,100)</f>
        <v>2.5666666666667002</v>
      </c>
      <c r="J350" s="3">
        <f ca="1">[1]!thsiFinD("ths_dptb_stock",$A350,$A$1,7,104,100,100)</f>
        <v>0.28571428571428997</v>
      </c>
      <c r="K350" s="3">
        <f ca="1">[1]!thsiFinD("ths_srmi_stock",$A350,$A$1,7,100,100)</f>
        <v>5.9259259259258998E-2</v>
      </c>
      <c r="L350" s="3">
        <f ca="1">[1]!thsiFinD("ths_atr_stock",$A350,$A$1,7,101,100,100)</f>
        <v>0.17142857142856999</v>
      </c>
      <c r="M350" s="3">
        <f ca="1">[1]!thsiFinD("ths_vol_w_stock",$A350,$A$1)/1000000</f>
        <v>87.975391000000002</v>
      </c>
      <c r="N350" s="3">
        <f ca="1">[1]!thsiFinD("ths_turnover_ratio_w_stock",$A350,$A$1)</f>
        <v>20.971935358067</v>
      </c>
      <c r="O350" s="3">
        <f ca="1">[1]!thsiFinD("ths_relative_chg_ratio_w_stock",$A350,$A$1,104,100)</f>
        <v>9.7548363632344994</v>
      </c>
      <c r="P350" s="3">
        <f ca="1">[1]!thsiFinD("ths_chg_ratio_w_stock",$A350,$B$1,100)</f>
        <v>-7.0370370370371003</v>
      </c>
    </row>
    <row r="351" spans="1:16" x14ac:dyDescent="0.25">
      <c r="A351" s="2" t="s">
        <v>349</v>
      </c>
      <c r="B351" s="2" t="s">
        <v>5712</v>
      </c>
      <c r="C351" s="3">
        <f ca="1">[1]!thsiFinD("ths_vol_ratio_stock",$A351,$A$1,7,100)</f>
        <v>0.83877475925454004</v>
      </c>
      <c r="D351" s="3">
        <f ca="1">[1]!thsiFinD("ths_cr_stock",$A351,$A$1,7,100,100)</f>
        <v>116.34615384615</v>
      </c>
      <c r="E351" s="3">
        <f ca="1">[1]!thsiFinD("ths_mfi_stock",$A351,$A$1,7,100,100)</f>
        <v>46.916403216037999</v>
      </c>
      <c r="F351" s="3">
        <f ca="1">[1]!thsiFinD("ths_expma_stock",$A351,$A$1,7,100,100)</f>
        <v>2.5288463241249999</v>
      </c>
      <c r="G351" s="3">
        <f ca="1">[1]!thsiFinD("ths_rsi_stock",$A351,$A$1,7,100,100)</f>
        <v>45.223203437332003</v>
      </c>
      <c r="H351" s="3">
        <f ca="1">[1]!thsiFinD("ths_adtm_stock",$A351,$A$1,7,3,100,100,100)</f>
        <v>0.36666666666667003</v>
      </c>
      <c r="I351" s="3">
        <f ca="1">[1]!thsiFinD("ths_bbiboll_stock",$A351,$A$1,7,3,100,100,100)</f>
        <v>2.5418750000000001</v>
      </c>
      <c r="J351" s="3">
        <f ca="1">[1]!thsiFinD("ths_dptb_stock",$A351,$A$1,7,104,100,100)</f>
        <v>0.28571428571428997</v>
      </c>
      <c r="K351" s="3">
        <f ca="1">[1]!thsiFinD("ths_srmi_stock",$A351,$A$1,7,100,100)</f>
        <v>-1.1764705882353E-2</v>
      </c>
      <c r="L351" s="3">
        <f ca="1">[1]!thsiFinD("ths_atr_stock",$A351,$A$1,7,101,100,100)</f>
        <v>0.10714285714286</v>
      </c>
      <c r="M351" s="3">
        <f ca="1">[1]!thsiFinD("ths_vol_w_stock",$A351,$A$1)/1000000</f>
        <v>45.322749999999999</v>
      </c>
      <c r="N351" s="3">
        <f ca="1">[1]!thsiFinD("ths_turnover_ratio_w_stock",$A351,$A$1)</f>
        <v>6.4114251635316002</v>
      </c>
      <c r="O351" s="3">
        <f ca="1">[1]!thsiFinD("ths_relative_chg_ratio_w_stock",$A351,$A$1,104,100)</f>
        <v>1.6838686212989999</v>
      </c>
      <c r="P351" s="3">
        <f ca="1">[1]!thsiFinD("ths_chg_ratio_w_stock",$A351,$B$1,100)</f>
        <v>-3.5714285714286</v>
      </c>
    </row>
    <row r="352" spans="1:16" x14ac:dyDescent="0.25">
      <c r="A352" s="2" t="s">
        <v>350</v>
      </c>
      <c r="B352" s="2" t="s">
        <v>5713</v>
      </c>
      <c r="C352" s="3">
        <f ca="1">[1]!thsiFinD("ths_vol_ratio_stock",$A352,$A$1,7,100)</f>
        <v>0.77829560916596996</v>
      </c>
      <c r="D352" s="3">
        <f ca="1">[1]!thsiFinD("ths_cr_stock",$A352,$A$1,7,100,100)</f>
        <v>66.947115384615998</v>
      </c>
      <c r="E352" s="3">
        <f ca="1">[1]!thsiFinD("ths_mfi_stock",$A352,$A$1,7,100,100)</f>
        <v>25.92851854753</v>
      </c>
      <c r="F352" s="3">
        <f ca="1">[1]!thsiFinD("ths_expma_stock",$A352,$A$1,7,100,100)</f>
        <v>16.287972011156</v>
      </c>
      <c r="G352" s="3">
        <f ca="1">[1]!thsiFinD("ths_rsi_stock",$A352,$A$1,7,100,100)</f>
        <v>36.559117882875</v>
      </c>
      <c r="H352" s="3">
        <f ca="1">[1]!thsiFinD("ths_adtm_stock",$A352,$A$1,7,3,100,100,100)</f>
        <v>-0.63500000000000001</v>
      </c>
      <c r="I352" s="3">
        <f ca="1">[1]!thsiFinD("ths_bbiboll_stock",$A352,$A$1,7,3,100,100,100)</f>
        <v>16.534166666667002</v>
      </c>
      <c r="J352" s="3">
        <f ca="1">[1]!thsiFinD("ths_dptb_stock",$A352,$A$1,7,104,100,100)</f>
        <v>0.71428571428570997</v>
      </c>
      <c r="K352" s="3">
        <f ca="1">[1]!thsiFinD("ths_srmi_stock",$A352,$A$1,7,100,100)</f>
        <v>-4.9346016646848997E-2</v>
      </c>
      <c r="L352" s="3">
        <f ca="1">[1]!thsiFinD("ths_atr_stock",$A352,$A$1,7,101,100,100)</f>
        <v>0.67285714285714004</v>
      </c>
      <c r="M352" s="3">
        <f ca="1">[1]!thsiFinD("ths_vol_w_stock",$A352,$A$1)/1000000</f>
        <v>46.239849999999997</v>
      </c>
      <c r="N352" s="3">
        <f ca="1">[1]!thsiFinD("ths_turnover_ratio_w_stock",$A352,$A$1)</f>
        <v>5.6956986227773001</v>
      </c>
      <c r="O352" s="3">
        <f ca="1">[1]!thsiFinD("ths_relative_chg_ratio_w_stock",$A352,$A$1,104,100)</f>
        <v>-0.16811157672081001</v>
      </c>
      <c r="P352" s="3">
        <f ca="1">[1]!thsiFinD("ths_chg_ratio_w_stock",$A352,$B$1,100)</f>
        <v>-1.313320825516</v>
      </c>
    </row>
    <row r="353" spans="1:16" x14ac:dyDescent="0.25">
      <c r="A353" s="2" t="s">
        <v>351</v>
      </c>
      <c r="B353" s="2" t="s">
        <v>5714</v>
      </c>
      <c r="C353" s="3">
        <f ca="1">[1]!thsiFinD("ths_vol_ratio_stock",$A353,$A$1,7,100)</f>
        <v>0.97253169457848998</v>
      </c>
      <c r="D353" s="3">
        <f ca="1">[1]!thsiFinD("ths_cr_stock",$A353,$A$1,7,100,100)</f>
        <v>42.883211678831998</v>
      </c>
      <c r="E353" s="3">
        <f ca="1">[1]!thsiFinD("ths_mfi_stock",$A353,$A$1,7,100,100)</f>
        <v>29.594654258750001</v>
      </c>
      <c r="F353" s="3">
        <f ca="1">[1]!thsiFinD("ths_expma_stock",$A353,$A$1,7,100,100)</f>
        <v>23.720552069938002</v>
      </c>
      <c r="G353" s="3">
        <f ca="1">[1]!thsiFinD("ths_rsi_stock",$A353,$A$1,7,100,100)</f>
        <v>23.566723925002002</v>
      </c>
      <c r="H353" s="3">
        <f ca="1">[1]!thsiFinD("ths_adtm_stock",$A353,$A$1,7,3,100,100,100)</f>
        <v>-0.59</v>
      </c>
      <c r="I353" s="3">
        <f ca="1">[1]!thsiFinD("ths_bbiboll_stock",$A353,$A$1,7,3,100,100,100)</f>
        <v>23.912812500000001</v>
      </c>
      <c r="J353" s="3">
        <f ca="1">[1]!thsiFinD("ths_dptb_stock",$A353,$A$1,7,104,100,100)</f>
        <v>0.71428571428570997</v>
      </c>
      <c r="K353" s="3">
        <f ca="1">[1]!thsiFinD("ths_srmi_stock",$A353,$A$1,7,100,100)</f>
        <v>-2.5406080799667E-2</v>
      </c>
      <c r="L353" s="3">
        <f ca="1">[1]!thsiFinD("ths_atr_stock",$A353,$A$1,7,101,100,100)</f>
        <v>0.37285714285714</v>
      </c>
      <c r="M353" s="3">
        <f ca="1">[1]!thsiFinD("ths_vol_w_stock",$A353,$A$1)/1000000</f>
        <v>27.260722000000001</v>
      </c>
      <c r="N353" s="3">
        <f ca="1">[1]!thsiFinD("ths_turnover_ratio_w_stock",$A353,$A$1)</f>
        <v>0.78694423220928</v>
      </c>
      <c r="O353" s="3">
        <f ca="1">[1]!thsiFinD("ths_relative_chg_ratio_w_stock",$A353,$A$1,104,100)</f>
        <v>-0.67271530802368995</v>
      </c>
      <c r="P353" s="3">
        <f ca="1">[1]!thsiFinD("ths_chg_ratio_w_stock",$A353,$B$1,100)</f>
        <v>1.1538461538461999</v>
      </c>
    </row>
    <row r="354" spans="1:16" x14ac:dyDescent="0.25">
      <c r="A354" s="2" t="s">
        <v>352</v>
      </c>
      <c r="B354" s="2" t="s">
        <v>5715</v>
      </c>
      <c r="C354" s="3">
        <f ca="1">[1]!thsiFinD("ths_vol_ratio_stock",$A354,$A$1,7,100)</f>
        <v>0.83533744825664002</v>
      </c>
      <c r="D354" s="3">
        <f ca="1">[1]!thsiFinD("ths_cr_stock",$A354,$A$1,7,100,100)</f>
        <v>108.33333333333</v>
      </c>
      <c r="E354" s="3">
        <f ca="1">[1]!thsiFinD("ths_mfi_stock",$A354,$A$1,7,100,100)</f>
        <v>63.099331186595997</v>
      </c>
      <c r="F354" s="3">
        <f ca="1">[1]!thsiFinD("ths_expma_stock",$A354,$A$1,7,100,100)</f>
        <v>2.0977002157114999</v>
      </c>
      <c r="G354" s="3">
        <f ca="1">[1]!thsiFinD("ths_rsi_stock",$A354,$A$1,7,100,100)</f>
        <v>44.480466410890003</v>
      </c>
      <c r="H354" s="3">
        <f ca="1">[1]!thsiFinD("ths_adtm_stock",$A354,$A$1,7,3,100,100,100)</f>
        <v>0.71428571428570997</v>
      </c>
      <c r="I354" s="3">
        <f ca="1">[1]!thsiFinD("ths_bbiboll_stock",$A354,$A$1,7,3,100,100,100)</f>
        <v>2.1078125000000001</v>
      </c>
      <c r="J354" s="3">
        <f ca="1">[1]!thsiFinD("ths_dptb_stock",$A354,$A$1,7,104,100,100)</f>
        <v>0.42857142857142999</v>
      </c>
      <c r="K354" s="3">
        <f ca="1">[1]!thsiFinD("ths_srmi_stock",$A354,$A$1,7,100,100)</f>
        <v>0</v>
      </c>
      <c r="L354" s="3">
        <f ca="1">[1]!thsiFinD("ths_atr_stock",$A354,$A$1,7,101,100,100)</f>
        <v>7.1428571428570994E-2</v>
      </c>
      <c r="M354" s="3">
        <f ca="1">[1]!thsiFinD("ths_vol_w_stock",$A354,$A$1)/1000000</f>
        <v>170.666889</v>
      </c>
      <c r="N354" s="3">
        <f ca="1">[1]!thsiFinD("ths_turnover_ratio_w_stock",$A354,$A$1)</f>
        <v>10.552942047975</v>
      </c>
      <c r="O354" s="3">
        <f ca="1">[1]!thsiFinD("ths_relative_chg_ratio_w_stock",$A354,$A$1,104,100)</f>
        <v>2.8350881334941</v>
      </c>
      <c r="P354" s="3">
        <f ca="1">[1]!thsiFinD("ths_chg_ratio_w_stock",$A354,$B$1,100)</f>
        <v>0.95693779904305998</v>
      </c>
    </row>
    <row r="355" spans="1:16" x14ac:dyDescent="0.25">
      <c r="A355" s="2" t="s">
        <v>353</v>
      </c>
      <c r="B355" s="2" t="s">
        <v>5716</v>
      </c>
      <c r="C355" s="3">
        <f ca="1">[1]!thsiFinD("ths_vol_ratio_stock",$A355,$A$1,7,100)</f>
        <v>0.69550859361496997</v>
      </c>
      <c r="D355" s="3">
        <f ca="1">[1]!thsiFinD("ths_cr_stock",$A355,$A$1,7,100,100)</f>
        <v>200</v>
      </c>
      <c r="E355" s="3">
        <f ca="1">[1]!thsiFinD("ths_mfi_stock",$A355,$A$1,7,100,100)</f>
        <v>63.219024357849001</v>
      </c>
      <c r="F355" s="3">
        <f ca="1">[1]!thsiFinD("ths_expma_stock",$A355,$A$1,7,100,100)</f>
        <v>2.1815099892548999</v>
      </c>
      <c r="G355" s="3">
        <f ca="1">[1]!thsiFinD("ths_rsi_stock",$A355,$A$1,7,100,100)</f>
        <v>52.593055297204003</v>
      </c>
      <c r="H355" s="3">
        <f ca="1">[1]!thsiFinD("ths_adtm_stock",$A355,$A$1,7,3,100,100,100)</f>
        <v>0.75</v>
      </c>
      <c r="I355" s="3">
        <f ca="1">[1]!thsiFinD("ths_bbiboll_stock",$A355,$A$1,7,3,100,100,100)</f>
        <v>2.1821874999999999</v>
      </c>
      <c r="J355" s="3">
        <f ca="1">[1]!thsiFinD("ths_dptb_stock",$A355,$A$1,7,104,100,100)</f>
        <v>0.42857142857142999</v>
      </c>
      <c r="K355" s="3">
        <f ca="1">[1]!thsiFinD("ths_srmi_stock",$A355,$A$1,7,100,100)</f>
        <v>1.3698630136986001E-2</v>
      </c>
      <c r="L355" s="3">
        <f ca="1">[1]!thsiFinD("ths_atr_stock",$A355,$A$1,7,101,100,100)</f>
        <v>4.5714285714285999E-2</v>
      </c>
      <c r="M355" s="3">
        <f ca="1">[1]!thsiFinD("ths_vol_w_stock",$A355,$A$1)/1000000</f>
        <v>101.27659300000001</v>
      </c>
      <c r="N355" s="3">
        <f ca="1">[1]!thsiFinD("ths_turnover_ratio_w_stock",$A355,$A$1)</f>
        <v>1.2727312143191001</v>
      </c>
      <c r="O355" s="3">
        <f ca="1">[1]!thsiFinD("ths_relative_chg_ratio_w_stock",$A355,$A$1,104,100)</f>
        <v>4.1857554137518003</v>
      </c>
      <c r="P355" s="3">
        <f ca="1">[1]!thsiFinD("ths_chg_ratio_w_stock",$A355,$B$1,100)</f>
        <v>-0.45662100456619997</v>
      </c>
    </row>
    <row r="356" spans="1:16" x14ac:dyDescent="0.25">
      <c r="A356" s="2" t="s">
        <v>354</v>
      </c>
      <c r="B356" s="2" t="s">
        <v>5717</v>
      </c>
      <c r="C356" s="3">
        <f ca="1">[1]!thsiFinD("ths_vol_ratio_stock",$A356,$A$1,7,100)</f>
        <v>0.69476706323787996</v>
      </c>
      <c r="D356" s="3">
        <f ca="1">[1]!thsiFinD("ths_cr_stock",$A356,$A$1,7,100,100)</f>
        <v>64.137931034481994</v>
      </c>
      <c r="E356" s="3">
        <f ca="1">[1]!thsiFinD("ths_mfi_stock",$A356,$A$1,7,100,100)</f>
        <v>39.495195539230998</v>
      </c>
      <c r="F356" s="3">
        <f ca="1">[1]!thsiFinD("ths_expma_stock",$A356,$A$1,7,100,100)</f>
        <v>9.5742746197689002</v>
      </c>
      <c r="G356" s="3">
        <f ca="1">[1]!thsiFinD("ths_rsi_stock",$A356,$A$1,7,100,100)</f>
        <v>32.565230632747003</v>
      </c>
      <c r="H356" s="3">
        <f ca="1">[1]!thsiFinD("ths_adtm_stock",$A356,$A$1,7,3,100,100,100)</f>
        <v>3.6585365853658E-2</v>
      </c>
      <c r="I356" s="3">
        <f ca="1">[1]!thsiFinD("ths_bbiboll_stock",$A356,$A$1,7,3,100,100,100)</f>
        <v>9.6770833333333002</v>
      </c>
      <c r="J356" s="3">
        <f ca="1">[1]!thsiFinD("ths_dptb_stock",$A356,$A$1,7,104,100,100)</f>
        <v>1</v>
      </c>
      <c r="K356" s="3">
        <f ca="1">[1]!thsiFinD("ths_srmi_stock",$A356,$A$1,7,100,100)</f>
        <v>-3.4126163391934E-2</v>
      </c>
      <c r="L356" s="3">
        <f ca="1">[1]!thsiFinD("ths_atr_stock",$A356,$A$1,7,101,100,100)</f>
        <v>0.34</v>
      </c>
      <c r="M356" s="3">
        <f ca="1">[1]!thsiFinD("ths_vol_w_stock",$A356,$A$1)/1000000</f>
        <v>78.725454999999997</v>
      </c>
      <c r="N356" s="3">
        <f ca="1">[1]!thsiFinD("ths_turnover_ratio_w_stock",$A356,$A$1)</f>
        <v>8.0687967100940998</v>
      </c>
      <c r="O356" s="3">
        <f ca="1">[1]!thsiFinD("ths_relative_chg_ratio_w_stock",$A356,$A$1,104,100)</f>
        <v>-2.5287477178944</v>
      </c>
      <c r="P356" s="3">
        <f ca="1">[1]!thsiFinD("ths_chg_ratio_w_stock",$A356,$B$1,100)</f>
        <v>0</v>
      </c>
    </row>
    <row r="357" spans="1:16" x14ac:dyDescent="0.25">
      <c r="A357" s="2" t="s">
        <v>355</v>
      </c>
      <c r="B357" s="2" t="s">
        <v>5718</v>
      </c>
      <c r="C357" s="3">
        <f ca="1">[1]!thsiFinD("ths_vol_ratio_stock",$A357,$A$1,7,100)</f>
        <v>1.1485639411593001</v>
      </c>
      <c r="D357" s="3">
        <f ca="1">[1]!thsiFinD("ths_cr_stock",$A357,$A$1,7,100,100)</f>
        <v>176.92307692308</v>
      </c>
      <c r="E357" s="3">
        <f ca="1">[1]!thsiFinD("ths_mfi_stock",$A357,$A$1,7,100,100)</f>
        <v>62.213560707429998</v>
      </c>
      <c r="F357" s="3">
        <f ca="1">[1]!thsiFinD("ths_expma_stock",$A357,$A$1,7,100,100)</f>
        <v>3.7159690155137999</v>
      </c>
      <c r="G357" s="3">
        <f ca="1">[1]!thsiFinD("ths_rsi_stock",$A357,$A$1,7,100,100)</f>
        <v>49.052834142538998</v>
      </c>
      <c r="H357" s="3">
        <f ca="1">[1]!thsiFinD("ths_adtm_stock",$A357,$A$1,7,3,100,100,100)</f>
        <v>0.5</v>
      </c>
      <c r="I357" s="3">
        <f ca="1">[1]!thsiFinD("ths_bbiboll_stock",$A357,$A$1,7,3,100,100,100)</f>
        <v>3.7186458333333001</v>
      </c>
      <c r="J357" s="3">
        <f ca="1">[1]!thsiFinD("ths_dptb_stock",$A357,$A$1,7,104,100,100)</f>
        <v>0.71428571428570997</v>
      </c>
      <c r="K357" s="3">
        <f ca="1">[1]!thsiFinD("ths_srmi_stock",$A357,$A$1,7,100,100)</f>
        <v>1.3477088948787E-2</v>
      </c>
      <c r="L357" s="3">
        <f ca="1">[1]!thsiFinD("ths_atr_stock",$A357,$A$1,7,101,100,100)</f>
        <v>6.8571428571429005E-2</v>
      </c>
      <c r="M357" s="3">
        <f ca="1">[1]!thsiFinD("ths_vol_w_stock",$A357,$A$1)/1000000</f>
        <v>39.627594999999999</v>
      </c>
      <c r="N357" s="3">
        <f ca="1">[1]!thsiFinD("ths_turnover_ratio_w_stock",$A357,$A$1)</f>
        <v>2.6109248645955998</v>
      </c>
      <c r="O357" s="3">
        <f ca="1">[1]!thsiFinD("ths_relative_chg_ratio_w_stock",$A357,$A$1,104,100)</f>
        <v>2.2499888398782</v>
      </c>
      <c r="P357" s="3">
        <f ca="1">[1]!thsiFinD("ths_chg_ratio_w_stock",$A357,$B$1,100)</f>
        <v>0.80862533692723004</v>
      </c>
    </row>
    <row r="358" spans="1:16" x14ac:dyDescent="0.25">
      <c r="A358" s="2" t="s">
        <v>356</v>
      </c>
      <c r="B358" s="2" t="s">
        <v>5719</v>
      </c>
      <c r="C358" s="3">
        <f ca="1">[1]!thsiFinD("ths_vol_ratio_stock",$A358,$A$1,7,100)</f>
        <v>0.77236934266419</v>
      </c>
      <c r="D358" s="3">
        <f ca="1">[1]!thsiFinD("ths_cr_stock",$A358,$A$1,7,100,100)</f>
        <v>53.241650294696001</v>
      </c>
      <c r="E358" s="3">
        <f ca="1">[1]!thsiFinD("ths_mfi_stock",$A358,$A$1,7,100,100)</f>
        <v>17.380669468655999</v>
      </c>
      <c r="F358" s="3">
        <f ca="1">[1]!thsiFinD("ths_expma_stock",$A358,$A$1,7,100,100)</f>
        <v>8.4722805881952006</v>
      </c>
      <c r="G358" s="3">
        <f ca="1">[1]!thsiFinD("ths_rsi_stock",$A358,$A$1,7,100,100)</f>
        <v>32.563308867034003</v>
      </c>
      <c r="H358" s="3">
        <f ca="1">[1]!thsiFinD("ths_adtm_stock",$A358,$A$1,7,3,100,100,100)</f>
        <v>8.1632653061225996E-2</v>
      </c>
      <c r="I358" s="3">
        <f ca="1">[1]!thsiFinD("ths_bbiboll_stock",$A358,$A$1,7,3,100,100,100)</f>
        <v>8.52</v>
      </c>
      <c r="J358" s="3">
        <f ca="1">[1]!thsiFinD("ths_dptb_stock",$A358,$A$1,7,104,100,100)</f>
        <v>0.71428571428570997</v>
      </c>
      <c r="K358" s="3">
        <f ca="1">[1]!thsiFinD("ths_srmi_stock",$A358,$A$1,7,100,100)</f>
        <v>-7.8125E-2</v>
      </c>
      <c r="L358" s="3">
        <f ca="1">[1]!thsiFinD("ths_atr_stock",$A358,$A$1,7,101,100,100)</f>
        <v>0.37428571428571</v>
      </c>
      <c r="M358" s="3">
        <f ca="1">[1]!thsiFinD("ths_vol_w_stock",$A358,$A$1)/1000000</f>
        <v>95.217191999999997</v>
      </c>
      <c r="N358" s="3">
        <f ca="1">[1]!thsiFinD("ths_turnover_ratio_w_stock",$A358,$A$1)</f>
        <v>11.929088146623</v>
      </c>
      <c r="O358" s="3">
        <f ca="1">[1]!thsiFinD("ths_relative_chg_ratio_w_stock",$A358,$A$1,104,100)</f>
        <v>-4.8238939357786004</v>
      </c>
      <c r="P358" s="3">
        <f ca="1">[1]!thsiFinD("ths_chg_ratio_w_stock",$A358,$B$1,100)</f>
        <v>1.2106537530265999</v>
      </c>
    </row>
    <row r="359" spans="1:16" x14ac:dyDescent="0.25">
      <c r="A359" s="2" t="s">
        <v>357</v>
      </c>
      <c r="B359" s="2" t="s">
        <v>5720</v>
      </c>
      <c r="C359" s="3">
        <f ca="1">[1]!thsiFinD("ths_vol_ratio_stock",$A359,$A$1,7,100)</f>
        <v>0.98936620098923</v>
      </c>
      <c r="D359" s="3">
        <f ca="1">[1]!thsiFinD("ths_cr_stock",$A359,$A$1,7,100,100)</f>
        <v>60.081466395112002</v>
      </c>
      <c r="E359" s="3">
        <f ca="1">[1]!thsiFinD("ths_mfi_stock",$A359,$A$1,7,100,100)</f>
        <v>18.862863195757001</v>
      </c>
      <c r="F359" s="3">
        <f ca="1">[1]!thsiFinD("ths_expma_stock",$A359,$A$1,7,100,100)</f>
        <v>11.886658672193001</v>
      </c>
      <c r="G359" s="3">
        <f ca="1">[1]!thsiFinD("ths_rsi_stock",$A359,$A$1,7,100,100)</f>
        <v>42.745334807677999</v>
      </c>
      <c r="H359" s="3">
        <f ca="1">[1]!thsiFinD("ths_adtm_stock",$A359,$A$1,7,3,100,100,100)</f>
        <v>0.63636363636364002</v>
      </c>
      <c r="I359" s="3">
        <f ca="1">[1]!thsiFinD("ths_bbiboll_stock",$A359,$A$1,7,3,100,100,100)</f>
        <v>11.922499999999999</v>
      </c>
      <c r="J359" s="3">
        <f ca="1">[1]!thsiFinD("ths_dptb_stock",$A359,$A$1,7,104,100,100)</f>
        <v>0.85714285714285998</v>
      </c>
      <c r="K359" s="3">
        <f ca="1">[1]!thsiFinD("ths_srmi_stock",$A359,$A$1,7,100,100)</f>
        <v>-2.4006622516556001E-2</v>
      </c>
      <c r="L359" s="3">
        <f ca="1">[1]!thsiFinD("ths_atr_stock",$A359,$A$1,7,101,100,100)</f>
        <v>0.37571428571429</v>
      </c>
      <c r="M359" s="3">
        <f ca="1">[1]!thsiFinD("ths_vol_w_stock",$A359,$A$1)/1000000</f>
        <v>37.826858999999999</v>
      </c>
      <c r="N359" s="3">
        <f ca="1">[1]!thsiFinD("ths_turnover_ratio_w_stock",$A359,$A$1)</f>
        <v>3.3100671158839998</v>
      </c>
      <c r="O359" s="3">
        <f ca="1">[1]!thsiFinD("ths_relative_chg_ratio_w_stock",$A359,$A$1,104,100)</f>
        <v>0.20990063477835</v>
      </c>
      <c r="P359" s="3">
        <f ca="1">[1]!thsiFinD("ths_chg_ratio_w_stock",$A359,$B$1,100)</f>
        <v>3.6471586089907002</v>
      </c>
    </row>
    <row r="360" spans="1:16" x14ac:dyDescent="0.25">
      <c r="A360" s="2" t="s">
        <v>358</v>
      </c>
      <c r="B360" s="2" t="s">
        <v>5721</v>
      </c>
      <c r="C360" s="3">
        <f ca="1">[1]!thsiFinD("ths_vol_ratio_stock",$A360,$A$1,7,100)</f>
        <v>0.81908123412068001</v>
      </c>
      <c r="D360" s="3">
        <f ca="1">[1]!thsiFinD("ths_cr_stock",$A360,$A$1,7,100,100)</f>
        <v>125</v>
      </c>
      <c r="E360" s="3">
        <f ca="1">[1]!thsiFinD("ths_mfi_stock",$A360,$A$1,7,100,100)</f>
        <v>57.152671285537998</v>
      </c>
      <c r="F360" s="3">
        <f ca="1">[1]!thsiFinD("ths_expma_stock",$A360,$A$1,7,100,100)</f>
        <v>1.7945583393136</v>
      </c>
      <c r="G360" s="3">
        <f ca="1">[1]!thsiFinD("ths_rsi_stock",$A360,$A$1,7,100,100)</f>
        <v>48.208118329111997</v>
      </c>
      <c r="H360" s="3">
        <f ca="1">[1]!thsiFinD("ths_adtm_stock",$A360,$A$1,7,3,100,100,100)</f>
        <v>0.83333333333333004</v>
      </c>
      <c r="I360" s="3">
        <f ca="1">[1]!thsiFinD("ths_bbiboll_stock",$A360,$A$1,7,3,100,100,100)</f>
        <v>1.80375</v>
      </c>
      <c r="J360" s="3">
        <f ca="1">[1]!thsiFinD("ths_dptb_stock",$A360,$A$1,7,104,100,100)</f>
        <v>0.42857142857142999</v>
      </c>
      <c r="K360" s="3">
        <f ca="1">[1]!thsiFinD("ths_srmi_stock",$A360,$A$1,7,100,100)</f>
        <v>5.5865921787710002E-3</v>
      </c>
      <c r="L360" s="3">
        <f ca="1">[1]!thsiFinD("ths_atr_stock",$A360,$A$1,7,101,100,100)</f>
        <v>8.8571428571428995E-2</v>
      </c>
      <c r="M360" s="3">
        <f ca="1">[1]!thsiFinD("ths_vol_w_stock",$A360,$A$1)/1000000</f>
        <v>234.09900099999999</v>
      </c>
      <c r="N360" s="3">
        <f ca="1">[1]!thsiFinD("ths_turnover_ratio_w_stock",$A360,$A$1)</f>
        <v>12.190994974243001</v>
      </c>
      <c r="O360" s="3">
        <f ca="1">[1]!thsiFinD("ths_relative_chg_ratio_w_stock",$A360,$A$1,104,100)</f>
        <v>4.9536360631595002</v>
      </c>
      <c r="P360" s="3">
        <f ca="1">[1]!thsiFinD("ths_chg_ratio_w_stock",$A360,$B$1,100)</f>
        <v>-1.1173184357542001</v>
      </c>
    </row>
    <row r="361" spans="1:16" x14ac:dyDescent="0.25">
      <c r="A361" s="2" t="s">
        <v>359</v>
      </c>
      <c r="B361" s="2" t="s">
        <v>5722</v>
      </c>
      <c r="C361" s="3">
        <f ca="1">[1]!thsiFinD("ths_vol_ratio_stock",$A361,$A$1,7,100)</f>
        <v>0.77593454344713997</v>
      </c>
      <c r="D361" s="3">
        <f ca="1">[1]!thsiFinD("ths_cr_stock",$A361,$A$1,7,100,100)</f>
        <v>113</v>
      </c>
      <c r="E361" s="3">
        <f ca="1">[1]!thsiFinD("ths_mfi_stock",$A361,$A$1,7,100,100)</f>
        <v>64.953842798178002</v>
      </c>
      <c r="F361" s="3">
        <f ca="1">[1]!thsiFinD("ths_expma_stock",$A361,$A$1,7,100,100)</f>
        <v>5.7165075424104002</v>
      </c>
      <c r="G361" s="3">
        <f ca="1">[1]!thsiFinD("ths_rsi_stock",$A361,$A$1,7,100,100)</f>
        <v>43.178780543999999</v>
      </c>
      <c r="H361" s="3">
        <f ca="1">[1]!thsiFinD("ths_adtm_stock",$A361,$A$1,7,3,100,100,100)</f>
        <v>0.75862068965517004</v>
      </c>
      <c r="I361" s="3">
        <f ca="1">[1]!thsiFinD("ths_bbiboll_stock",$A361,$A$1,7,3,100,100,100)</f>
        <v>5.7426041666667</v>
      </c>
      <c r="J361" s="3">
        <f ca="1">[1]!thsiFinD("ths_dptb_stock",$A361,$A$1,7,104,100,100)</f>
        <v>0.71428571428570997</v>
      </c>
      <c r="K361" s="3">
        <f ca="1">[1]!thsiFinD("ths_srmi_stock",$A361,$A$1,7,100,100)</f>
        <v>-1.7513134851138E-3</v>
      </c>
      <c r="L361" s="3">
        <f ca="1">[1]!thsiFinD("ths_atr_stock",$A361,$A$1,7,101,100,100)</f>
        <v>0.10142857142856999</v>
      </c>
      <c r="M361" s="3">
        <f ca="1">[1]!thsiFinD("ths_vol_w_stock",$A361,$A$1)/1000000</f>
        <v>18.303201999999999</v>
      </c>
      <c r="N361" s="3">
        <f ca="1">[1]!thsiFinD("ths_turnover_ratio_w_stock",$A361,$A$1)</f>
        <v>2.4673769501871998</v>
      </c>
      <c r="O361" s="3">
        <f ca="1">[1]!thsiFinD("ths_relative_chg_ratio_w_stock",$A361,$A$1,104,100)</f>
        <v>1.7688243735114</v>
      </c>
      <c r="P361" s="3">
        <f ca="1">[1]!thsiFinD("ths_chg_ratio_w_stock",$A361,$B$1,100)</f>
        <v>0.52631578947368995</v>
      </c>
    </row>
    <row r="362" spans="1:16" x14ac:dyDescent="0.25">
      <c r="A362" s="2" t="s">
        <v>360</v>
      </c>
      <c r="B362" s="2" t="s">
        <v>5723</v>
      </c>
      <c r="C362" s="3">
        <f ca="1">[1]!thsiFinD("ths_vol_ratio_stock",$A362,$A$1,7,100)</f>
        <v>0.72829817400024</v>
      </c>
      <c r="D362" s="3">
        <f ca="1">[1]!thsiFinD("ths_cr_stock",$A362,$A$1,7,100,100)</f>
        <v>82.068965517240997</v>
      </c>
      <c r="E362" s="3">
        <f ca="1">[1]!thsiFinD("ths_mfi_stock",$A362,$A$1,7,100,100)</f>
        <v>41.043072814753998</v>
      </c>
      <c r="F362" s="3">
        <f ca="1">[1]!thsiFinD("ths_expma_stock",$A362,$A$1,7,100,100)</f>
        <v>6.7007762153882</v>
      </c>
      <c r="G362" s="3">
        <f ca="1">[1]!thsiFinD("ths_rsi_stock",$A362,$A$1,7,100,100)</f>
        <v>38.753826195274002</v>
      </c>
      <c r="H362" s="3">
        <f ca="1">[1]!thsiFinD("ths_adtm_stock",$A362,$A$1,7,3,100,100,100)</f>
        <v>3.5527136788005001E-15</v>
      </c>
      <c r="I362" s="3">
        <f ca="1">[1]!thsiFinD("ths_bbiboll_stock",$A362,$A$1,7,3,100,100,100)</f>
        <v>6.7489583333332996</v>
      </c>
      <c r="J362" s="3">
        <f ca="1">[1]!thsiFinD("ths_dptb_stock",$A362,$A$1,7,104,100,100)</f>
        <v>0.85714285714285998</v>
      </c>
      <c r="K362" s="3">
        <f ca="1">[1]!thsiFinD("ths_srmi_stock",$A362,$A$1,7,100,100)</f>
        <v>-1.4814814814814999E-2</v>
      </c>
      <c r="L362" s="3">
        <f ca="1">[1]!thsiFinD("ths_atr_stock",$A362,$A$1,7,101,100,100)</f>
        <v>0.13142857142857001</v>
      </c>
      <c r="M362" s="3">
        <f ca="1">[1]!thsiFinD("ths_vol_w_stock",$A362,$A$1)/1000000</f>
        <v>20.319610000000001</v>
      </c>
      <c r="N362" s="3">
        <f ca="1">[1]!thsiFinD("ths_turnover_ratio_w_stock",$A362,$A$1)</f>
        <v>2.9017568062250998</v>
      </c>
      <c r="O362" s="3">
        <f ca="1">[1]!thsiFinD("ths_relative_chg_ratio_w_stock",$A362,$A$1,104,100)</f>
        <v>-0.45144295140129997</v>
      </c>
      <c r="P362" s="3">
        <f ca="1">[1]!thsiFinD("ths_chg_ratio_w_stock",$A362,$B$1,100)</f>
        <v>0</v>
      </c>
    </row>
    <row r="363" spans="1:16" x14ac:dyDescent="0.25">
      <c r="A363" s="2" t="s">
        <v>361</v>
      </c>
      <c r="B363" s="2" t="s">
        <v>5724</v>
      </c>
      <c r="C363" s="3">
        <f ca="1">[1]!thsiFinD("ths_vol_ratio_stock",$A363,$A$1,7,100)</f>
        <v>3.6715910956861997E-2</v>
      </c>
      <c r="D363" s="3">
        <f ca="1">[1]!thsiFinD("ths_cr_stock",$A363,$A$1,7,100,100)</f>
        <v>28.571428571428001</v>
      </c>
      <c r="E363" s="3">
        <f ca="1">[1]!thsiFinD("ths_mfi_stock",$A363,$A$1,7,100,100)</f>
        <v>5.8120808442146998</v>
      </c>
      <c r="F363" s="3">
        <f ca="1">[1]!thsiFinD("ths_expma_stock",$A363,$A$1,7,100,100)</f>
        <v>0.82417630481506998</v>
      </c>
      <c r="G363" s="3">
        <f ca="1">[1]!thsiFinD("ths_rsi_stock",$A363,$A$1,7,100,100)</f>
        <v>36.644496907593002</v>
      </c>
      <c r="H363" s="3">
        <f ca="1">[1]!thsiFinD("ths_adtm_stock",$A363,$A$1,7,3,100,100,100)</f>
        <v>1</v>
      </c>
      <c r="I363" s="3">
        <f ca="1">[1]!thsiFinD("ths_bbiboll_stock",$A363,$A$1,7,3,100,100,100)</f>
        <v>0.88989583333333</v>
      </c>
      <c r="J363" s="3">
        <f ca="1">[1]!thsiFinD("ths_dptb_stock",$A363,$A$1,7,104,100,100)</f>
        <v>0</v>
      </c>
      <c r="K363" s="3">
        <f ca="1">[1]!thsiFinD("ths_srmi_stock",$A363,$A$1,7,100,100)</f>
        <v>-4.5454545454544998E-2</v>
      </c>
      <c r="L363" s="3">
        <f ca="1">[1]!thsiFinD("ths_atr_stock",$A363,$A$1,7,101,100,100)</f>
        <v>4.4285714285713998E-2</v>
      </c>
      <c r="M363" s="3">
        <f ca="1">[1]!thsiFinD("ths_vol_w_stock",$A363,$A$1)/1000000</f>
        <v>14.437981000000001</v>
      </c>
      <c r="N363" s="3">
        <f ca="1">[1]!thsiFinD("ths_turnover_ratio_w_stock",$A363,$A$1)</f>
        <v>1.8301228803895</v>
      </c>
      <c r="O363" s="3">
        <f ca="1">[1]!thsiFinD("ths_relative_chg_ratio_w_stock",$A363,$A$1,104,100)</f>
        <v>5.8838686212990003</v>
      </c>
      <c r="P363" s="3">
        <f ca="1">[1]!thsiFinD("ths_chg_ratio_w_stock",$A363,$B$1,100)</f>
        <v>27.380952380951999</v>
      </c>
    </row>
    <row r="364" spans="1:16" x14ac:dyDescent="0.25">
      <c r="A364" s="2" t="s">
        <v>362</v>
      </c>
      <c r="B364" s="2" t="s">
        <v>5725</v>
      </c>
      <c r="C364" s="3">
        <f ca="1">[1]!thsiFinD("ths_vol_ratio_stock",$A364,$A$1,7,100)</f>
        <v>1.0600121512295</v>
      </c>
      <c r="D364" s="3">
        <f ca="1">[1]!thsiFinD("ths_cr_stock",$A364,$A$1,7,100,100)</f>
        <v>229.46428571429001</v>
      </c>
      <c r="E364" s="3">
        <f ca="1">[1]!thsiFinD("ths_mfi_stock",$A364,$A$1,7,100,100)</f>
        <v>55.337442606605997</v>
      </c>
      <c r="F364" s="3">
        <f ca="1">[1]!thsiFinD("ths_expma_stock",$A364,$A$1,7,100,100)</f>
        <v>3.4295081321712999</v>
      </c>
      <c r="G364" s="3">
        <f ca="1">[1]!thsiFinD("ths_rsi_stock",$A364,$A$1,7,100,100)</f>
        <v>61.701558697688</v>
      </c>
      <c r="H364" s="3">
        <f ca="1">[1]!thsiFinD("ths_adtm_stock",$A364,$A$1,7,3,100,100,100)</f>
        <v>0.96250000000000002</v>
      </c>
      <c r="I364" s="3">
        <f ca="1">[1]!thsiFinD("ths_bbiboll_stock",$A364,$A$1,7,3,100,100,100)</f>
        <v>3.3631250000000001</v>
      </c>
      <c r="J364" s="3">
        <f ca="1">[1]!thsiFinD("ths_dptb_stock",$A364,$A$1,7,104,100,100)</f>
        <v>0.14285714285713999</v>
      </c>
      <c r="K364" s="3">
        <f ca="1">[1]!thsiFinD("ths_srmi_stock",$A364,$A$1,7,100,100)</f>
        <v>6.8181818181817996E-2</v>
      </c>
      <c r="L364" s="3">
        <f ca="1">[1]!thsiFinD("ths_atr_stock",$A364,$A$1,7,101,100,100)</f>
        <v>0.19428571428571001</v>
      </c>
      <c r="M364" s="3">
        <f ca="1">[1]!thsiFinD("ths_vol_w_stock",$A364,$A$1)/1000000</f>
        <v>39.123610999999997</v>
      </c>
      <c r="N364" s="3">
        <f ca="1">[1]!thsiFinD("ths_turnover_ratio_w_stock",$A364,$A$1)</f>
        <v>8.9382376578203004</v>
      </c>
      <c r="O364" s="3">
        <f ca="1">[1]!thsiFinD("ths_relative_chg_ratio_w_stock",$A364,$A$1,104,100)</f>
        <v>10.200638807634</v>
      </c>
      <c r="P364" s="3">
        <f ca="1">[1]!thsiFinD("ths_chg_ratio_w_stock",$A364,$B$1,100)</f>
        <v>-1.4204545454544999</v>
      </c>
    </row>
    <row r="365" spans="1:16" x14ac:dyDescent="0.25">
      <c r="A365" s="2" t="s">
        <v>363</v>
      </c>
      <c r="B365" s="2" t="s">
        <v>5726</v>
      </c>
      <c r="C365" s="3">
        <f ca="1">[1]!thsiFinD("ths_vol_ratio_stock",$A365,$A$1,7,100)</f>
        <v>0.45664678079659998</v>
      </c>
      <c r="D365" s="3">
        <f ca="1">[1]!thsiFinD("ths_cr_stock",$A365,$A$1,7,100,100)</f>
        <v>41.860465116279002</v>
      </c>
      <c r="E365" s="3">
        <f ca="1">[1]!thsiFinD("ths_mfi_stock",$A365,$A$1,7,100,100)</f>
        <v>48.037906045565997</v>
      </c>
      <c r="F365" s="3">
        <f ca="1">[1]!thsiFinD("ths_expma_stock",$A365,$A$1,7,100,100)</f>
        <v>6.0458918299487001</v>
      </c>
      <c r="G365" s="3">
        <f ca="1">[1]!thsiFinD("ths_rsi_stock",$A365,$A$1,7,100,100)</f>
        <v>29.957774342913002</v>
      </c>
      <c r="H365" s="3">
        <f ca="1">[1]!thsiFinD("ths_adtm_stock",$A365,$A$1,7,3,100,100,100)</f>
        <v>-0.27083333333332998</v>
      </c>
      <c r="I365" s="3">
        <f ca="1">[1]!thsiFinD("ths_bbiboll_stock",$A365,$A$1,7,3,100,100,100)</f>
        <v>6.1134374999999999</v>
      </c>
      <c r="J365" s="3">
        <f ca="1">[1]!thsiFinD("ths_dptb_stock",$A365,$A$1,7,104,100,100)</f>
        <v>1</v>
      </c>
      <c r="K365" s="3">
        <f ca="1">[1]!thsiFinD("ths_srmi_stock",$A365,$A$1,7,100,100)</f>
        <v>-3.7337662337662003E-2</v>
      </c>
      <c r="L365" s="3">
        <f ca="1">[1]!thsiFinD("ths_atr_stock",$A365,$A$1,7,101,100,100)</f>
        <v>0.17428571428570999</v>
      </c>
      <c r="M365" s="3">
        <f ca="1">[1]!thsiFinD("ths_vol_w_stock",$A365,$A$1)/1000000</f>
        <v>11.628651</v>
      </c>
      <c r="N365" s="3">
        <f ca="1">[1]!thsiFinD("ths_turnover_ratio_w_stock",$A365,$A$1)</f>
        <v>2.1254063963327998</v>
      </c>
      <c r="O365" s="3">
        <f ca="1">[1]!thsiFinD("ths_relative_chg_ratio_w_stock",$A365,$A$1,104,100)</f>
        <v>-2.5363268184404002</v>
      </c>
      <c r="P365" s="3">
        <f ca="1">[1]!thsiFinD("ths_chg_ratio_w_stock",$A365,$B$1,100)</f>
        <v>0.33726812816189999</v>
      </c>
    </row>
    <row r="366" spans="1:16" x14ac:dyDescent="0.25">
      <c r="A366" s="2" t="s">
        <v>364</v>
      </c>
      <c r="B366" s="2" t="s">
        <v>5727</v>
      </c>
      <c r="C366" s="3">
        <f ca="1">[1]!thsiFinD("ths_vol_ratio_stock",$A366,$A$1,7,100)</f>
        <v>0.75593302589252998</v>
      </c>
      <c r="D366" s="3">
        <f ca="1">[1]!thsiFinD("ths_cr_stock",$A366,$A$1,7,100,100)</f>
        <v>120</v>
      </c>
      <c r="E366" s="3">
        <f ca="1">[1]!thsiFinD("ths_mfi_stock",$A366,$A$1,7,100,100)</f>
        <v>61.614731162243999</v>
      </c>
      <c r="F366" s="3">
        <f ca="1">[1]!thsiFinD("ths_expma_stock",$A366,$A$1,7,100,100)</f>
        <v>6.4720380908181996</v>
      </c>
      <c r="G366" s="3">
        <f ca="1">[1]!thsiFinD("ths_rsi_stock",$A366,$A$1,7,100,100)</f>
        <v>43.246887482631998</v>
      </c>
      <c r="H366" s="3">
        <f ca="1">[1]!thsiFinD("ths_adtm_stock",$A366,$A$1,7,3,100,100,100)</f>
        <v>0.63043478260869001</v>
      </c>
      <c r="I366" s="3">
        <f ca="1">[1]!thsiFinD("ths_bbiboll_stock",$A366,$A$1,7,3,100,100,100)</f>
        <v>6.5134375000000002</v>
      </c>
      <c r="J366" s="3">
        <f ca="1">[1]!thsiFinD("ths_dptb_stock",$A366,$A$1,7,104,100,100)</f>
        <v>0.71428571428570997</v>
      </c>
      <c r="K366" s="3">
        <f ca="1">[1]!thsiFinD("ths_srmi_stock",$A366,$A$1,7,100,100)</f>
        <v>4.6511627906977004E-3</v>
      </c>
      <c r="L366" s="3">
        <f ca="1">[1]!thsiFinD("ths_atr_stock",$A366,$A$1,7,101,100,100)</f>
        <v>0.17857142857142999</v>
      </c>
      <c r="M366" s="3">
        <f ca="1">[1]!thsiFinD("ths_vol_w_stock",$A366,$A$1)/1000000</f>
        <v>10.776211</v>
      </c>
      <c r="N366" s="3">
        <f ca="1">[1]!thsiFinD("ths_turnover_ratio_w_stock",$A366,$A$1)</f>
        <v>3.3251604058402</v>
      </c>
      <c r="O366" s="3">
        <f ca="1">[1]!thsiFinD("ths_relative_chg_ratio_w_stock",$A366,$A$1,104,100)</f>
        <v>0.72906985968908999</v>
      </c>
      <c r="P366" s="3">
        <f ca="1">[1]!thsiFinD("ths_chg_ratio_w_stock",$A366,$B$1,100)</f>
        <v>-1.8604651162790999</v>
      </c>
    </row>
    <row r="367" spans="1:16" x14ac:dyDescent="0.25">
      <c r="A367" s="2" t="s">
        <v>365</v>
      </c>
      <c r="B367" s="2" t="s">
        <v>5728</v>
      </c>
      <c r="C367" s="3">
        <f ca="1">[1]!thsiFinD("ths_vol_ratio_stock",$A367,$A$1,7,100)</f>
        <v>0.77123057313228005</v>
      </c>
      <c r="D367" s="3">
        <f ca="1">[1]!thsiFinD("ths_cr_stock",$A367,$A$1,7,100,100)</f>
        <v>78.899082568807003</v>
      </c>
      <c r="E367" s="3">
        <f ca="1">[1]!thsiFinD("ths_mfi_stock",$A367,$A$1,7,100,100)</f>
        <v>45.060397205682001</v>
      </c>
      <c r="F367" s="3">
        <f ca="1">[1]!thsiFinD("ths_expma_stock",$A367,$A$1,7,100,100)</f>
        <v>3.5244240226876999</v>
      </c>
      <c r="G367" s="3">
        <f ca="1">[1]!thsiFinD("ths_rsi_stock",$A367,$A$1,7,100,100)</f>
        <v>39.344786920364001</v>
      </c>
      <c r="H367" s="3">
        <f ca="1">[1]!thsiFinD("ths_adtm_stock",$A367,$A$1,7,3,100,100,100)</f>
        <v>0.31578947368421001</v>
      </c>
      <c r="I367" s="3">
        <f ca="1">[1]!thsiFinD("ths_bbiboll_stock",$A367,$A$1,7,3,100,100,100)</f>
        <v>3.5443750000000001</v>
      </c>
      <c r="J367" s="3">
        <f ca="1">[1]!thsiFinD("ths_dptb_stock",$A367,$A$1,7,104,100,100)</f>
        <v>0.42857142857142999</v>
      </c>
      <c r="K367" s="3">
        <f ca="1">[1]!thsiFinD("ths_srmi_stock",$A367,$A$1,7,100,100)</f>
        <v>-2.2408963585434E-2</v>
      </c>
      <c r="L367" s="3">
        <f ca="1">[1]!thsiFinD("ths_atr_stock",$A367,$A$1,7,101,100,100)</f>
        <v>9.2857142857142999E-2</v>
      </c>
      <c r="M367" s="3">
        <f ca="1">[1]!thsiFinD("ths_vol_w_stock",$A367,$A$1)/1000000</f>
        <v>20.404599999999999</v>
      </c>
      <c r="N367" s="3">
        <f ca="1">[1]!thsiFinD("ths_turnover_ratio_w_stock",$A367,$A$1)</f>
        <v>1.3013137755102</v>
      </c>
      <c r="O367" s="3">
        <f ca="1">[1]!thsiFinD("ths_relative_chg_ratio_w_stock",$A367,$A$1,104,100)</f>
        <v>1.4602374973797001</v>
      </c>
      <c r="P367" s="3">
        <f ca="1">[1]!thsiFinD("ths_chg_ratio_w_stock",$A367,$B$1,100)</f>
        <v>-0.28653295128939998</v>
      </c>
    </row>
    <row r="368" spans="1:16" x14ac:dyDescent="0.25">
      <c r="A368" s="2" t="s">
        <v>366</v>
      </c>
      <c r="B368" s="2" t="s">
        <v>5729</v>
      </c>
      <c r="C368" s="3">
        <f ca="1">[1]!thsiFinD("ths_vol_ratio_stock",$A368,$A$1,7,100)</f>
        <v>0.68594363109357004</v>
      </c>
      <c r="D368" s="3">
        <f ca="1">[1]!thsiFinD("ths_cr_stock",$A368,$A$1,7,100,100)</f>
        <v>38.107416879795998</v>
      </c>
      <c r="E368" s="3">
        <f ca="1">[1]!thsiFinD("ths_mfi_stock",$A368,$A$1,7,100,100)</f>
        <v>13.492832654602999</v>
      </c>
      <c r="F368" s="3">
        <f ca="1">[1]!thsiFinD("ths_expma_stock",$A368,$A$1,7,100,100)</f>
        <v>15.516091262235999</v>
      </c>
      <c r="G368" s="3">
        <f ca="1">[1]!thsiFinD("ths_rsi_stock",$A368,$A$1,7,100,100)</f>
        <v>27.274576481316</v>
      </c>
      <c r="H368" s="3">
        <f ca="1">[1]!thsiFinD("ths_adtm_stock",$A368,$A$1,7,3,100,100,100)</f>
        <v>-0.64864864864865002</v>
      </c>
      <c r="I368" s="3">
        <f ca="1">[1]!thsiFinD("ths_bbiboll_stock",$A368,$A$1,7,3,100,100,100)</f>
        <v>15.8109375</v>
      </c>
      <c r="J368" s="3">
        <f ca="1">[1]!thsiFinD("ths_dptb_stock",$A368,$A$1,7,104,100,100)</f>
        <v>0.85714285714285998</v>
      </c>
      <c r="K368" s="3">
        <f ca="1">[1]!thsiFinD("ths_srmi_stock",$A368,$A$1,7,100,100)</f>
        <v>-6.2422744128554003E-2</v>
      </c>
      <c r="L368" s="3">
        <f ca="1">[1]!thsiFinD("ths_atr_stock",$A368,$A$1,7,101,100,100)</f>
        <v>0.51428571428571002</v>
      </c>
      <c r="M368" s="3">
        <f ca="1">[1]!thsiFinD("ths_vol_w_stock",$A368,$A$1)/1000000</f>
        <v>33.386028000000003</v>
      </c>
      <c r="N368" s="3">
        <f ca="1">[1]!thsiFinD("ths_turnover_ratio_w_stock",$A368,$A$1)</f>
        <v>7.3002681566029004</v>
      </c>
      <c r="O368" s="3">
        <f ca="1">[1]!thsiFinD("ths_relative_chg_ratio_w_stock",$A368,$A$1,104,100)</f>
        <v>-2.859786201036</v>
      </c>
      <c r="P368" s="3">
        <f ca="1">[1]!thsiFinD("ths_chg_ratio_w_stock",$A368,$B$1,100)</f>
        <v>4.0870138431114</v>
      </c>
    </row>
    <row r="369" spans="1:16" x14ac:dyDescent="0.25">
      <c r="A369" s="2" t="s">
        <v>367</v>
      </c>
      <c r="B369" s="2" t="s">
        <v>5730</v>
      </c>
      <c r="C369" s="3">
        <f ca="1">[1]!thsiFinD("ths_vol_ratio_stock",$A369,$A$1,7,100)</f>
        <v>0.88382542278082998</v>
      </c>
      <c r="D369" s="3">
        <f ca="1">[1]!thsiFinD("ths_cr_stock",$A369,$A$1,7,100,100)</f>
        <v>59.265442404006997</v>
      </c>
      <c r="E369" s="3">
        <f ca="1">[1]!thsiFinD("ths_mfi_stock",$A369,$A$1,7,100,100)</f>
        <v>28.051465301924001</v>
      </c>
      <c r="F369" s="3">
        <f ca="1">[1]!thsiFinD("ths_expma_stock",$A369,$A$1,7,100,100)</f>
        <v>29.961387186934999</v>
      </c>
      <c r="G369" s="3">
        <f ca="1">[1]!thsiFinD("ths_rsi_stock",$A369,$A$1,7,100,100)</f>
        <v>42.505131708608999</v>
      </c>
      <c r="H369" s="3">
        <f ca="1">[1]!thsiFinD("ths_adtm_stock",$A369,$A$1,7,3,100,100,100)</f>
        <v>-0.90041493775934001</v>
      </c>
      <c r="I369" s="3">
        <f ca="1">[1]!thsiFinD("ths_bbiboll_stock",$A369,$A$1,7,3,100,100,100)</f>
        <v>30.264895833333</v>
      </c>
      <c r="J369" s="3">
        <f ca="1">[1]!thsiFinD("ths_dptb_stock",$A369,$A$1,7,104,100,100)</f>
        <v>0.85714285714285998</v>
      </c>
      <c r="K369" s="3">
        <f ca="1">[1]!thsiFinD("ths_srmi_stock",$A369,$A$1,7,100,100)</f>
        <v>-2.1200260926288E-2</v>
      </c>
      <c r="L369" s="3">
        <f ca="1">[1]!thsiFinD("ths_atr_stock",$A369,$A$1,7,101,100,100)</f>
        <v>0.90857142857143003</v>
      </c>
      <c r="M369" s="3">
        <f ca="1">[1]!thsiFinD("ths_vol_w_stock",$A369,$A$1)/1000000</f>
        <v>10.362120000000001</v>
      </c>
      <c r="N369" s="3">
        <f ca="1">[1]!thsiFinD("ths_turnover_ratio_w_stock",$A369,$A$1)</f>
        <v>4.4243381294348003</v>
      </c>
      <c r="O369" s="3">
        <f ca="1">[1]!thsiFinD("ths_relative_chg_ratio_w_stock",$A369,$A$1,104,100)</f>
        <v>0.38652114119289999</v>
      </c>
      <c r="P369" s="3">
        <f ca="1">[1]!thsiFinD("ths_chg_ratio_w_stock",$A369,$B$1,100)</f>
        <v>-0.33322225924692001</v>
      </c>
    </row>
    <row r="370" spans="1:16" x14ac:dyDescent="0.25">
      <c r="A370" s="2" t="s">
        <v>368</v>
      </c>
      <c r="B370" s="2" t="s">
        <v>5731</v>
      </c>
      <c r="C370" s="3">
        <f ca="1">[1]!thsiFinD("ths_vol_ratio_stock",$A370,$A$1,7,100)</f>
        <v>0.70412204369391995</v>
      </c>
      <c r="D370" s="3">
        <f ca="1">[1]!thsiFinD("ths_cr_stock",$A370,$A$1,7,100,100)</f>
        <v>99.300699300700003</v>
      </c>
      <c r="E370" s="3">
        <f ca="1">[1]!thsiFinD("ths_mfi_stock",$A370,$A$1,7,100,100)</f>
        <v>35.499420509605997</v>
      </c>
      <c r="F370" s="3">
        <f ca="1">[1]!thsiFinD("ths_expma_stock",$A370,$A$1,7,100,100)</f>
        <v>5.0610155301401996</v>
      </c>
      <c r="G370" s="3">
        <f ca="1">[1]!thsiFinD("ths_rsi_stock",$A370,$A$1,7,100,100)</f>
        <v>45.111025689849001</v>
      </c>
      <c r="H370" s="3">
        <f ca="1">[1]!thsiFinD("ths_adtm_stock",$A370,$A$1,7,3,100,100,100)</f>
        <v>0.8125</v>
      </c>
      <c r="I370" s="3">
        <f ca="1">[1]!thsiFinD("ths_bbiboll_stock",$A370,$A$1,7,3,100,100,100)</f>
        <v>5.0766666666667</v>
      </c>
      <c r="J370" s="3">
        <f ca="1">[1]!thsiFinD("ths_dptb_stock",$A370,$A$1,7,104,100,100)</f>
        <v>0.71428571428570997</v>
      </c>
      <c r="K370" s="3">
        <f ca="1">[1]!thsiFinD("ths_srmi_stock",$A370,$A$1,7,100,100)</f>
        <v>-1.3671875E-2</v>
      </c>
      <c r="L370" s="3">
        <f ca="1">[1]!thsiFinD("ths_atr_stock",$A370,$A$1,7,101,100,100)</f>
        <v>0.13571428571429001</v>
      </c>
      <c r="M370" s="3">
        <f ca="1">[1]!thsiFinD("ths_vol_w_stock",$A370,$A$1)/1000000</f>
        <v>80.537533999999994</v>
      </c>
      <c r="N370" s="3">
        <f ca="1">[1]!thsiFinD("ths_turnover_ratio_w_stock",$A370,$A$1)</f>
        <v>5.6818231338601004</v>
      </c>
      <c r="O370" s="3">
        <f ca="1">[1]!thsiFinD("ths_relative_chg_ratio_w_stock",$A370,$A$1,104,100)</f>
        <v>0.88386862129899002</v>
      </c>
      <c r="P370" s="3">
        <f ca="1">[1]!thsiFinD("ths_chg_ratio_w_stock",$A370,$B$1,100)</f>
        <v>-0.99009900990098998</v>
      </c>
    </row>
    <row r="371" spans="1:16" x14ac:dyDescent="0.25">
      <c r="A371" s="2" t="s">
        <v>369</v>
      </c>
      <c r="B371" s="2" t="s">
        <v>5732</v>
      </c>
      <c r="C371" s="3">
        <f ca="1">[1]!thsiFinD("ths_vol_ratio_stock",$A371,$A$1,7,100)</f>
        <v>1.2946898409965</v>
      </c>
      <c r="D371" s="3">
        <f ca="1">[1]!thsiFinD("ths_cr_stock",$A371,$A$1,7,100,100)</f>
        <v>128.57142857143</v>
      </c>
      <c r="E371" s="3">
        <f ca="1">[1]!thsiFinD("ths_mfi_stock",$A371,$A$1,7,100,100)</f>
        <v>58.175878509481002</v>
      </c>
      <c r="F371" s="3">
        <f ca="1">[1]!thsiFinD("ths_expma_stock",$A371,$A$1,7,100,100)</f>
        <v>6.3778594693238002</v>
      </c>
      <c r="G371" s="3">
        <f ca="1">[1]!thsiFinD("ths_rsi_stock",$A371,$A$1,7,100,100)</f>
        <v>52.874442586623999</v>
      </c>
      <c r="H371" s="3">
        <f ca="1">[1]!thsiFinD("ths_adtm_stock",$A371,$A$1,7,3,100,100,100)</f>
        <v>0.37837837837838001</v>
      </c>
      <c r="I371" s="3">
        <f ca="1">[1]!thsiFinD("ths_bbiboll_stock",$A371,$A$1,7,3,100,100,100)</f>
        <v>6.3893750000000002</v>
      </c>
      <c r="J371" s="3">
        <f ca="1">[1]!thsiFinD("ths_dptb_stock",$A371,$A$1,7,104,100,100)</f>
        <v>0.57142857142856995</v>
      </c>
      <c r="K371" s="3">
        <f ca="1">[1]!thsiFinD("ths_srmi_stock",$A371,$A$1,7,100,100)</f>
        <v>1.2422360248446999E-2</v>
      </c>
      <c r="L371" s="3">
        <f ca="1">[1]!thsiFinD("ths_atr_stock",$A371,$A$1,7,101,100,100)</f>
        <v>0.16</v>
      </c>
      <c r="M371" s="3">
        <f ca="1">[1]!thsiFinD("ths_vol_w_stock",$A371,$A$1)/1000000</f>
        <v>16.630072999999999</v>
      </c>
      <c r="N371" s="3">
        <f ca="1">[1]!thsiFinD("ths_turnover_ratio_w_stock",$A371,$A$1)</f>
        <v>3.3003938078889998</v>
      </c>
      <c r="O371" s="3">
        <f ca="1">[1]!thsiFinD("ths_relative_chg_ratio_w_stock",$A371,$A$1,104,100)</f>
        <v>3.7592679823214001</v>
      </c>
      <c r="P371" s="3">
        <f ca="1">[1]!thsiFinD("ths_chg_ratio_w_stock",$A371,$B$1,100)</f>
        <v>-0.77639751552795999</v>
      </c>
    </row>
    <row r="372" spans="1:16" x14ac:dyDescent="0.25">
      <c r="A372" s="2" t="s">
        <v>370</v>
      </c>
      <c r="B372" s="2" t="s">
        <v>5733</v>
      </c>
      <c r="C372" s="3">
        <f ca="1">[1]!thsiFinD("ths_vol_ratio_stock",$A372,$A$1,7,100)</f>
        <v>0.77729878551706999</v>
      </c>
      <c r="D372" s="3">
        <f ca="1">[1]!thsiFinD("ths_cr_stock",$A372,$A$1,7,100,100)</f>
        <v>97.448979591837002</v>
      </c>
      <c r="E372" s="3">
        <f ca="1">[1]!thsiFinD("ths_mfi_stock",$A372,$A$1,7,100,100)</f>
        <v>35.741395669295997</v>
      </c>
      <c r="F372" s="3">
        <f ca="1">[1]!thsiFinD("ths_expma_stock",$A372,$A$1,7,100,100)</f>
        <v>7.4235348123853004</v>
      </c>
      <c r="G372" s="3">
        <f ca="1">[1]!thsiFinD("ths_rsi_stock",$A372,$A$1,7,100,100)</f>
        <v>44.667747288112999</v>
      </c>
      <c r="H372" s="3">
        <f ca="1">[1]!thsiFinD("ths_adtm_stock",$A372,$A$1,7,3,100,100,100)</f>
        <v>0.44444444444445003</v>
      </c>
      <c r="I372" s="3">
        <f ca="1">[1]!thsiFinD("ths_bbiboll_stock",$A372,$A$1,7,3,100,100,100)</f>
        <v>7.4654166666666999</v>
      </c>
      <c r="J372" s="3">
        <f ca="1">[1]!thsiFinD("ths_dptb_stock",$A372,$A$1,7,104,100,100)</f>
        <v>0.71428571428570997</v>
      </c>
      <c r="K372" s="3">
        <f ca="1">[1]!thsiFinD("ths_srmi_stock",$A372,$A$1,7,100,100)</f>
        <v>-8.0321285140561999E-3</v>
      </c>
      <c r="L372" s="3">
        <f ca="1">[1]!thsiFinD("ths_atr_stock",$A372,$A$1,7,101,100,100)</f>
        <v>0.18428571428571</v>
      </c>
      <c r="M372" s="3">
        <f ca="1">[1]!thsiFinD("ths_vol_w_stock",$A372,$A$1)/1000000</f>
        <v>11.474443000000001</v>
      </c>
      <c r="N372" s="3">
        <f ca="1">[1]!thsiFinD("ths_turnover_ratio_w_stock",$A372,$A$1)</f>
        <v>2.7192073037069999</v>
      </c>
      <c r="O372" s="3">
        <f ca="1">[1]!thsiFinD("ths_relative_chg_ratio_w_stock",$A372,$A$1,104,100)</f>
        <v>1.9752738054736001</v>
      </c>
      <c r="P372" s="3">
        <f ca="1">[1]!thsiFinD("ths_chg_ratio_w_stock",$A372,$B$1,100)</f>
        <v>1.3495276653171</v>
      </c>
    </row>
    <row r="373" spans="1:16" x14ac:dyDescent="0.25">
      <c r="A373" s="2" t="s">
        <v>371</v>
      </c>
      <c r="B373" s="2" t="s">
        <v>5734</v>
      </c>
      <c r="C373" s="3">
        <f ca="1">[1]!thsiFinD("ths_vol_ratio_stock",$A373,$A$1,7,100)</f>
        <v>0.62169598499337997</v>
      </c>
      <c r="D373" s="3">
        <f ca="1">[1]!thsiFinD("ths_cr_stock",$A373,$A$1,7,100,100)</f>
        <v>-15.775183274504</v>
      </c>
      <c r="E373" s="3">
        <f ca="1">[1]!thsiFinD("ths_mfi_stock",$A373,$A$1,7,100,100)</f>
        <v>0</v>
      </c>
      <c r="F373" s="3">
        <f ca="1">[1]!thsiFinD("ths_expma_stock",$A373,$A$1,7,100,100)</f>
        <v>31.159122014131999</v>
      </c>
      <c r="G373" s="3">
        <f ca="1">[1]!thsiFinD("ths_rsi_stock",$A373,$A$1,7,100,100)</f>
        <v>5.7668790912396997</v>
      </c>
      <c r="H373" s="3">
        <f ca="1">[1]!thsiFinD("ths_adtm_stock",$A373,$A$1,7,3,100,100,100)</f>
        <v>0</v>
      </c>
      <c r="I373" s="3">
        <f ca="1">[1]!thsiFinD("ths_bbiboll_stock",$A373,$A$1,7,3,100,100,100)</f>
        <v>32.460833333332999</v>
      </c>
      <c r="J373" s="3">
        <f ca="1">[1]!thsiFinD("ths_dptb_stock",$A373,$A$1,7,104,100,100)</f>
        <v>0.71428571428570997</v>
      </c>
      <c r="K373" s="3">
        <f ca="1">[1]!thsiFinD("ths_srmi_stock",$A373,$A$1,7,100,100)</f>
        <v>-0.21357123546904999</v>
      </c>
      <c r="L373" s="3">
        <f ca="1">[1]!thsiFinD("ths_atr_stock",$A373,$A$1,7,101,100,100)</f>
        <v>1.5914285714286001</v>
      </c>
      <c r="M373" s="3">
        <f ca="1">[1]!thsiFinD("ths_vol_w_stock",$A373,$A$1)/1000000</f>
        <v>72.445241999999993</v>
      </c>
      <c r="N373" s="3">
        <f ca="1">[1]!thsiFinD("ths_turnover_ratio_w_stock",$A373,$A$1)</f>
        <v>7.9450344992710003</v>
      </c>
      <c r="O373" s="3">
        <f ca="1">[1]!thsiFinD("ths_relative_chg_ratio_w_stock",$A373,$A$1,104,100)</f>
        <v>-8.8866028427208992</v>
      </c>
      <c r="P373" s="3">
        <f ca="1">[1]!thsiFinD("ths_chg_ratio_w_stock",$A373,$B$1,100)</f>
        <v>0.96253007906497001</v>
      </c>
    </row>
    <row r="374" spans="1:16" x14ac:dyDescent="0.25">
      <c r="A374" s="2" t="s">
        <v>372</v>
      </c>
      <c r="B374" s="2" t="s">
        <v>5735</v>
      </c>
      <c r="C374" s="3">
        <f ca="1">[1]!thsiFinD("ths_vol_ratio_stock",$A374,$A$1,7,100)</f>
        <v>0.79832787553118001</v>
      </c>
      <c r="D374" s="3">
        <f ca="1">[1]!thsiFinD("ths_cr_stock",$A374,$A$1,7,100,100)</f>
        <v>43.801652892561997</v>
      </c>
      <c r="E374" s="3">
        <f ca="1">[1]!thsiFinD("ths_mfi_stock",$A374,$A$1,7,100,100)</f>
        <v>26.205311499334002</v>
      </c>
      <c r="F374" s="3">
        <f ca="1">[1]!thsiFinD("ths_expma_stock",$A374,$A$1,7,100,100)</f>
        <v>11.560538983836</v>
      </c>
      <c r="G374" s="3">
        <f ca="1">[1]!thsiFinD("ths_rsi_stock",$A374,$A$1,7,100,100)</f>
        <v>28.232076580712</v>
      </c>
      <c r="H374" s="3">
        <f ca="1">[1]!thsiFinD("ths_adtm_stock",$A374,$A$1,7,3,100,100,100)</f>
        <v>-0.69879518072289004</v>
      </c>
      <c r="I374" s="3">
        <f ca="1">[1]!thsiFinD("ths_bbiboll_stock",$A374,$A$1,7,3,100,100,100)</f>
        <v>11.830208333332999</v>
      </c>
      <c r="J374" s="3">
        <f ca="1">[1]!thsiFinD("ths_dptb_stock",$A374,$A$1,7,104,100,100)</f>
        <v>0.71428571428570997</v>
      </c>
      <c r="K374" s="3">
        <f ca="1">[1]!thsiFinD("ths_srmi_stock",$A374,$A$1,7,100,100)</f>
        <v>-5.4908485856904998E-2</v>
      </c>
      <c r="L374" s="3">
        <f ca="1">[1]!thsiFinD("ths_atr_stock",$A374,$A$1,7,101,100,100)</f>
        <v>0.41428571428570998</v>
      </c>
      <c r="M374" s="3">
        <f ca="1">[1]!thsiFinD("ths_vol_w_stock",$A374,$A$1)/1000000</f>
        <v>37.379826000000001</v>
      </c>
      <c r="N374" s="3">
        <f ca="1">[1]!thsiFinD("ths_turnover_ratio_w_stock",$A374,$A$1)</f>
        <v>6.3663785873759</v>
      </c>
      <c r="O374" s="3">
        <f ca="1">[1]!thsiFinD("ths_relative_chg_ratio_w_stock",$A374,$A$1,104,100)</f>
        <v>-3.8940022923640001</v>
      </c>
      <c r="P374" s="3">
        <f ca="1">[1]!thsiFinD("ths_chg_ratio_w_stock",$A374,$B$1,100)</f>
        <v>4.1373239436620004</v>
      </c>
    </row>
    <row r="375" spans="1:16" x14ac:dyDescent="0.25">
      <c r="A375" s="2" t="s">
        <v>373</v>
      </c>
      <c r="B375" s="2" t="s">
        <v>5736</v>
      </c>
      <c r="C375" s="3">
        <f ca="1">[1]!thsiFinD("ths_vol_ratio_stock",$A375,$A$1,7,100)</f>
        <v>1.0944841773528999</v>
      </c>
      <c r="D375" s="3">
        <f ca="1">[1]!thsiFinD("ths_cr_stock",$A375,$A$1,7,100,100)</f>
        <v>111.82432432432</v>
      </c>
      <c r="E375" s="3">
        <f ca="1">[1]!thsiFinD("ths_mfi_stock",$A375,$A$1,7,100,100)</f>
        <v>45.638190132989997</v>
      </c>
      <c r="F375" s="3">
        <f ca="1">[1]!thsiFinD("ths_expma_stock",$A375,$A$1,7,100,100)</f>
        <v>17.450323931675999</v>
      </c>
      <c r="G375" s="3">
        <f ca="1">[1]!thsiFinD("ths_rsi_stock",$A375,$A$1,7,100,100)</f>
        <v>52.778781613707999</v>
      </c>
      <c r="H375" s="3">
        <f ca="1">[1]!thsiFinD("ths_adtm_stock",$A375,$A$1,7,3,100,100,100)</f>
        <v>0.70491803278688003</v>
      </c>
      <c r="I375" s="3">
        <f ca="1">[1]!thsiFinD("ths_bbiboll_stock",$A375,$A$1,7,3,100,100,100)</f>
        <v>17.524791666666999</v>
      </c>
      <c r="J375" s="3">
        <f ca="1">[1]!thsiFinD("ths_dptb_stock",$A375,$A$1,7,104,100,100)</f>
        <v>0.85714285714285998</v>
      </c>
      <c r="K375" s="3">
        <f ca="1">[1]!thsiFinD("ths_srmi_stock",$A375,$A$1,7,100,100)</f>
        <v>1.1318619128466E-2</v>
      </c>
      <c r="L375" s="3">
        <f ca="1">[1]!thsiFinD("ths_atr_stock",$A375,$A$1,7,101,100,100)</f>
        <v>0.6</v>
      </c>
      <c r="M375" s="3">
        <f ca="1">[1]!thsiFinD("ths_vol_w_stock",$A375,$A$1)/1000000</f>
        <v>28.811848999999999</v>
      </c>
      <c r="N375" s="3">
        <f ca="1">[1]!thsiFinD("ths_turnover_ratio_w_stock",$A375,$A$1)</f>
        <v>4.5886496286679996</v>
      </c>
      <c r="O375" s="3">
        <f ca="1">[1]!thsiFinD("ths_relative_chg_ratio_w_stock",$A375,$A$1,104,100)</f>
        <v>3.4971090394175</v>
      </c>
      <c r="P375" s="3">
        <f ca="1">[1]!thsiFinD("ths_chg_ratio_w_stock",$A375,$B$1,100)</f>
        <v>-7.4136955291454996</v>
      </c>
    </row>
    <row r="376" spans="1:16" x14ac:dyDescent="0.25">
      <c r="A376" s="2" t="s">
        <v>374</v>
      </c>
      <c r="B376" s="2" t="s">
        <v>5737</v>
      </c>
      <c r="C376" s="3">
        <f ca="1">[1]!thsiFinD("ths_vol_ratio_stock",$A376,$A$1,7,100)</f>
        <v>0.50102477053086003</v>
      </c>
      <c r="D376" s="3">
        <f ca="1">[1]!thsiFinD("ths_cr_stock",$A376,$A$1,7,100,100)</f>
        <v>86.038961038961006</v>
      </c>
      <c r="E376" s="3">
        <f ca="1">[1]!thsiFinD("ths_mfi_stock",$A376,$A$1,7,100,100)</f>
        <v>44.982633757861997</v>
      </c>
      <c r="F376" s="3">
        <f ca="1">[1]!thsiFinD("ths_expma_stock",$A376,$A$1,7,100,100)</f>
        <v>6.2309878701018002</v>
      </c>
      <c r="G376" s="3">
        <f ca="1">[1]!thsiFinD("ths_rsi_stock",$A376,$A$1,7,100,100)</f>
        <v>39.110662146183998</v>
      </c>
      <c r="H376" s="3">
        <f ca="1">[1]!thsiFinD("ths_adtm_stock",$A376,$A$1,7,3,100,100,100)</f>
        <v>-5.9999999999998999E-2</v>
      </c>
      <c r="I376" s="3">
        <f ca="1">[1]!thsiFinD("ths_bbiboll_stock",$A376,$A$1,7,3,100,100,100)</f>
        <v>6.2678124999999998</v>
      </c>
      <c r="J376" s="3">
        <f ca="1">[1]!thsiFinD("ths_dptb_stock",$A376,$A$1,7,104,100,100)</f>
        <v>0.71428571428570997</v>
      </c>
      <c r="K376" s="3">
        <f ca="1">[1]!thsiFinD("ths_srmi_stock",$A376,$A$1,7,100,100)</f>
        <v>-3.015873015873E-2</v>
      </c>
      <c r="L376" s="3">
        <f ca="1">[1]!thsiFinD("ths_atr_stock",$A376,$A$1,7,101,100,100)</f>
        <v>0.28142857142856997</v>
      </c>
      <c r="M376" s="3">
        <f ca="1">[1]!thsiFinD("ths_vol_w_stock",$A376,$A$1)/1000000</f>
        <v>63.503087000000001</v>
      </c>
      <c r="N376" s="3">
        <f ca="1">[1]!thsiFinD("ths_turnover_ratio_w_stock",$A376,$A$1)</f>
        <v>11.585306500482</v>
      </c>
      <c r="O376" s="3">
        <f ca="1">[1]!thsiFinD("ths_relative_chg_ratio_w_stock",$A376,$A$1,104,100)</f>
        <v>-6.2589885215581003</v>
      </c>
      <c r="P376" s="3">
        <f ca="1">[1]!thsiFinD("ths_chg_ratio_w_stock",$A376,$B$1,100)</f>
        <v>-4.7463175122749997</v>
      </c>
    </row>
    <row r="377" spans="1:16" x14ac:dyDescent="0.25">
      <c r="A377" s="2" t="s">
        <v>375</v>
      </c>
      <c r="B377" s="2" t="s">
        <v>5738</v>
      </c>
      <c r="C377" s="3">
        <f ca="1">[1]!thsiFinD("ths_vol_ratio_stock",$A377,$A$1,7,100)</f>
        <v>1.0304551195413001</v>
      </c>
      <c r="D377" s="3">
        <f ca="1">[1]!thsiFinD("ths_cr_stock",$A377,$A$1,7,100,100)</f>
        <v>177.5</v>
      </c>
      <c r="E377" s="3">
        <f ca="1">[1]!thsiFinD("ths_mfi_stock",$A377,$A$1,7,100,100)</f>
        <v>52.227406872422002</v>
      </c>
      <c r="F377" s="3">
        <f ca="1">[1]!thsiFinD("ths_expma_stock",$A377,$A$1,7,100,100)</f>
        <v>3.2859551229156998</v>
      </c>
      <c r="G377" s="3">
        <f ca="1">[1]!thsiFinD("ths_rsi_stock",$A377,$A$1,7,100,100)</f>
        <v>50.263756815076</v>
      </c>
      <c r="H377" s="3">
        <f ca="1">[1]!thsiFinD("ths_adtm_stock",$A377,$A$1,7,3,100,100,100)</f>
        <v>0.88372093023256004</v>
      </c>
      <c r="I377" s="3">
        <f ca="1">[1]!thsiFinD("ths_bbiboll_stock",$A377,$A$1,7,3,100,100,100)</f>
        <v>3.2884375000000001</v>
      </c>
      <c r="J377" s="3">
        <f ca="1">[1]!thsiFinD("ths_dptb_stock",$A377,$A$1,7,104,100,100)</f>
        <v>0.57142857142856995</v>
      </c>
      <c r="K377" s="3">
        <f ca="1">[1]!thsiFinD("ths_srmi_stock",$A377,$A$1,7,100,100)</f>
        <v>2.4316109422491999E-2</v>
      </c>
      <c r="L377" s="3">
        <f ca="1">[1]!thsiFinD("ths_atr_stock",$A377,$A$1,7,101,100,100)</f>
        <v>0.10857142857143</v>
      </c>
      <c r="M377" s="3">
        <f ca="1">[1]!thsiFinD("ths_vol_w_stock",$A377,$A$1)/1000000</f>
        <v>80.376768999999996</v>
      </c>
      <c r="N377" s="3">
        <f ca="1">[1]!thsiFinD("ths_turnover_ratio_w_stock",$A377,$A$1)</f>
        <v>8.9220999245361998</v>
      </c>
      <c r="O377" s="3">
        <f ca="1">[1]!thsiFinD("ths_relative_chg_ratio_w_stock",$A377,$A$1,104,100)</f>
        <v>4.6693575802894998</v>
      </c>
      <c r="P377" s="3">
        <f ca="1">[1]!thsiFinD("ths_chg_ratio_w_stock",$A377,$B$1,100)</f>
        <v>2.1367521367520999</v>
      </c>
    </row>
    <row r="378" spans="1:16" x14ac:dyDescent="0.25">
      <c r="A378" s="2" t="s">
        <v>376</v>
      </c>
      <c r="B378" s="2" t="s">
        <v>5739</v>
      </c>
      <c r="C378" s="3">
        <f ca="1">[1]!thsiFinD("ths_vol_ratio_stock",$A378,$A$1,7,100)</f>
        <v>0.92957970546888002</v>
      </c>
      <c r="D378" s="3">
        <f ca="1">[1]!thsiFinD("ths_cr_stock",$A378,$A$1,7,100,100)</f>
        <v>84.285714285715002</v>
      </c>
      <c r="E378" s="3">
        <f ca="1">[1]!thsiFinD("ths_mfi_stock",$A378,$A$1,7,100,100)</f>
        <v>57.893596875177998</v>
      </c>
      <c r="F378" s="3">
        <f ca="1">[1]!thsiFinD("ths_expma_stock",$A378,$A$1,7,100,100)</f>
        <v>2.3821843720204998</v>
      </c>
      <c r="G378" s="3">
        <f ca="1">[1]!thsiFinD("ths_rsi_stock",$A378,$A$1,7,100,100)</f>
        <v>42.233788007088997</v>
      </c>
      <c r="H378" s="3">
        <f ca="1">[1]!thsiFinD("ths_adtm_stock",$A378,$A$1,7,3,100,100,100)</f>
        <v>0.33333333333332998</v>
      </c>
      <c r="I378" s="3">
        <f ca="1">[1]!thsiFinD("ths_bbiboll_stock",$A378,$A$1,7,3,100,100,100)</f>
        <v>2.3951041666666999</v>
      </c>
      <c r="J378" s="3">
        <f ca="1">[1]!thsiFinD("ths_dptb_stock",$A378,$A$1,7,104,100,100)</f>
        <v>0.57142857142856995</v>
      </c>
      <c r="K378" s="3">
        <f ca="1">[1]!thsiFinD("ths_srmi_stock",$A378,$A$1,7,100,100)</f>
        <v>-1.2500000000000001E-2</v>
      </c>
      <c r="L378" s="3">
        <f ca="1">[1]!thsiFinD("ths_atr_stock",$A378,$A$1,7,101,100,100)</f>
        <v>6.1428571428570999E-2</v>
      </c>
      <c r="M378" s="3">
        <f ca="1">[1]!thsiFinD("ths_vol_w_stock",$A378,$A$1)/1000000</f>
        <v>91.517989</v>
      </c>
      <c r="N378" s="3">
        <f ca="1">[1]!thsiFinD("ths_turnover_ratio_w_stock",$A378,$A$1)</f>
        <v>1.5126063816433</v>
      </c>
      <c r="O378" s="3">
        <f ca="1">[1]!thsiFinD("ths_relative_chg_ratio_w_stock",$A378,$A$1,104,100)</f>
        <v>0.46370055407211003</v>
      </c>
      <c r="P378" s="3">
        <f ca="1">[1]!thsiFinD("ths_chg_ratio_w_stock",$A378,$B$1,100)</f>
        <v>0.42194092827002999</v>
      </c>
    </row>
    <row r="379" spans="1:16" x14ac:dyDescent="0.25">
      <c r="A379" s="2" t="s">
        <v>377</v>
      </c>
      <c r="B379" s="2" t="s">
        <v>5740</v>
      </c>
      <c r="C379" s="3">
        <f ca="1">[1]!thsiFinD("ths_vol_ratio_stock",$A379,$A$1,7,100)</f>
        <v>0.70998264351791995</v>
      </c>
      <c r="D379" s="3">
        <f ca="1">[1]!thsiFinD("ths_cr_stock",$A379,$A$1,7,100,100)</f>
        <v>74.468085106383</v>
      </c>
      <c r="E379" s="3">
        <f ca="1">[1]!thsiFinD("ths_mfi_stock",$A379,$A$1,7,100,100)</f>
        <v>48.021350323663</v>
      </c>
      <c r="F379" s="3">
        <f ca="1">[1]!thsiFinD("ths_expma_stock",$A379,$A$1,7,100,100)</f>
        <v>5.5439897024207996</v>
      </c>
      <c r="G379" s="3">
        <f ca="1">[1]!thsiFinD("ths_rsi_stock",$A379,$A$1,7,100,100)</f>
        <v>33.350731955995002</v>
      </c>
      <c r="H379" s="3">
        <f ca="1">[1]!thsiFinD("ths_adtm_stock",$A379,$A$1,7,3,100,100,100)</f>
        <v>-6.2500000000001998E-2</v>
      </c>
      <c r="I379" s="3">
        <f ca="1">[1]!thsiFinD("ths_bbiboll_stock",$A379,$A$1,7,3,100,100,100)</f>
        <v>5.5956250000000001</v>
      </c>
      <c r="J379" s="3">
        <f ca="1">[1]!thsiFinD("ths_dptb_stock",$A379,$A$1,7,104,100,100)</f>
        <v>1</v>
      </c>
      <c r="K379" s="3">
        <f ca="1">[1]!thsiFinD("ths_srmi_stock",$A379,$A$1,7,100,100)</f>
        <v>-2.1505376344085999E-2</v>
      </c>
      <c r="L379" s="3">
        <f ca="1">[1]!thsiFinD("ths_atr_stock",$A379,$A$1,7,101,100,100)</f>
        <v>0.11857142857142999</v>
      </c>
      <c r="M379" s="3">
        <f ca="1">[1]!thsiFinD("ths_vol_w_stock",$A379,$A$1)/1000000</f>
        <v>54.492581000000001</v>
      </c>
      <c r="N379" s="3">
        <f ca="1">[1]!thsiFinD("ths_turnover_ratio_w_stock",$A379,$A$1)</f>
        <v>3.7983950190012998</v>
      </c>
      <c r="O379" s="3">
        <f ca="1">[1]!thsiFinD("ths_relative_chg_ratio_w_stock",$A379,$A$1,104,100)</f>
        <v>-0.73775300032263003</v>
      </c>
      <c r="P379" s="3">
        <f ca="1">[1]!thsiFinD("ths_chg_ratio_w_stock",$A379,$B$1,100)</f>
        <v>-3.1135531135530998</v>
      </c>
    </row>
    <row r="380" spans="1:16" x14ac:dyDescent="0.25">
      <c r="A380" s="2" t="s">
        <v>378</v>
      </c>
      <c r="B380" s="2" t="s">
        <v>5741</v>
      </c>
      <c r="C380" s="3">
        <f ca="1">[1]!thsiFinD("ths_vol_ratio_stock",$A380,$A$1,7,100)</f>
        <v>0.92241296527182004</v>
      </c>
      <c r="D380" s="3">
        <f ca="1">[1]!thsiFinD("ths_cr_stock",$A380,$A$1,7,100,100)</f>
        <v>53.821656050954999</v>
      </c>
      <c r="E380" s="3">
        <f ca="1">[1]!thsiFinD("ths_mfi_stock",$A380,$A$1,7,100,100)</f>
        <v>35.651417204977001</v>
      </c>
      <c r="F380" s="3">
        <f ca="1">[1]!thsiFinD("ths_expma_stock",$A380,$A$1,7,100,100)</f>
        <v>6.1809837556618996</v>
      </c>
      <c r="G380" s="3">
        <f ca="1">[1]!thsiFinD("ths_rsi_stock",$A380,$A$1,7,100,100)</f>
        <v>35.742429758790003</v>
      </c>
      <c r="H380" s="3">
        <f ca="1">[1]!thsiFinD("ths_adtm_stock",$A380,$A$1,7,3,100,100,100)</f>
        <v>0.30645161290321998</v>
      </c>
      <c r="I380" s="3">
        <f ca="1">[1]!thsiFinD("ths_bbiboll_stock",$A380,$A$1,7,3,100,100,100)</f>
        <v>6.2491666666667003</v>
      </c>
      <c r="J380" s="3">
        <f ca="1">[1]!thsiFinD("ths_dptb_stock",$A380,$A$1,7,104,100,100)</f>
        <v>0.42857142857142999</v>
      </c>
      <c r="K380" s="3">
        <f ca="1">[1]!thsiFinD("ths_srmi_stock",$A380,$A$1,7,100,100)</f>
        <v>-4.1074249605054999E-2</v>
      </c>
      <c r="L380" s="3">
        <f ca="1">[1]!thsiFinD("ths_atr_stock",$A380,$A$1,7,101,100,100)</f>
        <v>0.23</v>
      </c>
      <c r="M380" s="3">
        <f ca="1">[1]!thsiFinD("ths_vol_w_stock",$A380,$A$1)/1000000</f>
        <v>17.182099999999998</v>
      </c>
      <c r="N380" s="3">
        <f ca="1">[1]!thsiFinD("ths_turnover_ratio_w_stock",$A380,$A$1)</f>
        <v>9.2499108351362</v>
      </c>
      <c r="O380" s="3">
        <f ca="1">[1]!thsiFinD("ths_relative_chg_ratio_w_stock",$A380,$A$1,104,100)</f>
        <v>0.22920413684727001</v>
      </c>
      <c r="P380" s="3">
        <f ca="1">[1]!thsiFinD("ths_chg_ratio_w_stock",$A380,$B$1,100)</f>
        <v>-1.9769357495880999</v>
      </c>
    </row>
    <row r="381" spans="1:16" x14ac:dyDescent="0.25">
      <c r="A381" s="2" t="s">
        <v>379</v>
      </c>
      <c r="B381" s="2" t="s">
        <v>5742</v>
      </c>
      <c r="C381" s="3">
        <f ca="1">[1]!thsiFinD("ths_vol_ratio_stock",$A381,$A$1,7,100)</f>
        <v>0.66594849544033996</v>
      </c>
      <c r="D381" s="3">
        <f ca="1">[1]!thsiFinD("ths_cr_stock",$A381,$A$1,7,100,100)</f>
        <v>94.400000000001</v>
      </c>
      <c r="E381" s="3">
        <f ca="1">[1]!thsiFinD("ths_mfi_stock",$A381,$A$1,7,100,100)</f>
        <v>45.586524496942999</v>
      </c>
      <c r="F381" s="3">
        <f ca="1">[1]!thsiFinD("ths_expma_stock",$A381,$A$1,7,100,100)</f>
        <v>5.1255712509125004</v>
      </c>
      <c r="G381" s="3">
        <f ca="1">[1]!thsiFinD("ths_rsi_stock",$A381,$A$1,7,100,100)</f>
        <v>36.637135157514997</v>
      </c>
      <c r="H381" s="3">
        <f ca="1">[1]!thsiFinD("ths_adtm_stock",$A381,$A$1,7,3,100,100,100)</f>
        <v>0.87179487179487003</v>
      </c>
      <c r="I381" s="3">
        <f ca="1">[1]!thsiFinD("ths_bbiboll_stock",$A381,$A$1,7,3,100,100,100)</f>
        <v>5.1960416666666998</v>
      </c>
      <c r="J381" s="3">
        <f ca="1">[1]!thsiFinD("ths_dptb_stock",$A381,$A$1,7,104,100,100)</f>
        <v>0.57142857142856995</v>
      </c>
      <c r="K381" s="3">
        <f ca="1">[1]!thsiFinD("ths_srmi_stock",$A381,$A$1,7,100,100)</f>
        <v>-7.7821011673152004E-3</v>
      </c>
      <c r="L381" s="3">
        <f ca="1">[1]!thsiFinD("ths_atr_stock",$A381,$A$1,7,101,100,100)</f>
        <v>0.11857142857142999</v>
      </c>
      <c r="M381" s="3">
        <f ca="1">[1]!thsiFinD("ths_vol_w_stock",$A381,$A$1)/1000000</f>
        <v>60.061351999999999</v>
      </c>
      <c r="N381" s="3">
        <f ca="1">[1]!thsiFinD("ths_turnover_ratio_w_stock",$A381,$A$1)</f>
        <v>3.2428580186759999</v>
      </c>
      <c r="O381" s="3">
        <f ca="1">[1]!thsiFinD("ths_relative_chg_ratio_w_stock",$A381,$A$1,104,100)</f>
        <v>2.2755187207026002</v>
      </c>
      <c r="P381" s="3">
        <f ca="1">[1]!thsiFinD("ths_chg_ratio_w_stock",$A381,$B$1,100)</f>
        <v>-0.98039215686273995</v>
      </c>
    </row>
    <row r="382" spans="1:16" x14ac:dyDescent="0.25">
      <c r="A382" s="2" t="s">
        <v>380</v>
      </c>
      <c r="B382" s="2" t="s">
        <v>5743</v>
      </c>
      <c r="C382" s="3">
        <f ca="1">[1]!thsiFinD("ths_vol_ratio_stock",$A382,$A$1,7,100)</f>
        <v>1.1671510813102</v>
      </c>
      <c r="D382" s="3">
        <f ca="1">[1]!thsiFinD("ths_cr_stock",$A382,$A$1,7,100,100)</f>
        <v>83.333333333333002</v>
      </c>
      <c r="E382" s="3">
        <f ca="1">[1]!thsiFinD("ths_mfi_stock",$A382,$A$1,7,100,100)</f>
        <v>39.020484334454999</v>
      </c>
      <c r="F382" s="3">
        <f ca="1">[1]!thsiFinD("ths_expma_stock",$A382,$A$1,7,100,100)</f>
        <v>3.5663791834260001</v>
      </c>
      <c r="G382" s="3">
        <f ca="1">[1]!thsiFinD("ths_rsi_stock",$A382,$A$1,7,100,100)</f>
        <v>44.735043853748998</v>
      </c>
      <c r="H382" s="3">
        <f ca="1">[1]!thsiFinD("ths_adtm_stock",$A382,$A$1,7,3,100,100,100)</f>
        <v>0.48387096774193999</v>
      </c>
      <c r="I382" s="3">
        <f ca="1">[1]!thsiFinD("ths_bbiboll_stock",$A382,$A$1,7,3,100,100,100)</f>
        <v>3.5932291666667</v>
      </c>
      <c r="J382" s="3">
        <f ca="1">[1]!thsiFinD("ths_dptb_stock",$A382,$A$1,7,104,100,100)</f>
        <v>0.42857142857142999</v>
      </c>
      <c r="K382" s="3">
        <f ca="1">[1]!thsiFinD("ths_srmi_stock",$A382,$A$1,7,100,100)</f>
        <v>-2.1978021978022001E-2</v>
      </c>
      <c r="L382" s="3">
        <f ca="1">[1]!thsiFinD("ths_atr_stock",$A382,$A$1,7,101,100,100)</f>
        <v>0.14142857142856999</v>
      </c>
      <c r="M382" s="3">
        <f ca="1">[1]!thsiFinD("ths_vol_w_stock",$A382,$A$1)/1000000</f>
        <v>34.598643000000003</v>
      </c>
      <c r="N382" s="3">
        <f ca="1">[1]!thsiFinD("ths_turnover_ratio_w_stock",$A382,$A$1)</f>
        <v>4.6366945551018004</v>
      </c>
      <c r="O382" s="3">
        <f ca="1">[1]!thsiFinD("ths_relative_chg_ratio_w_stock",$A382,$A$1,104,100)</f>
        <v>1.7337269782394999</v>
      </c>
      <c r="P382" s="3">
        <f ca="1">[1]!thsiFinD("ths_chg_ratio_w_stock",$A382,$B$1,100)</f>
        <v>6.1797752808988999</v>
      </c>
    </row>
    <row r="383" spans="1:16" x14ac:dyDescent="0.25">
      <c r="A383" s="2" t="s">
        <v>381</v>
      </c>
      <c r="B383" s="2" t="s">
        <v>5744</v>
      </c>
      <c r="C383" s="3">
        <f ca="1">[1]!thsiFinD("ths_vol_ratio_stock",$A383,$A$1,7,100)</f>
        <v>0.84926461095617001</v>
      </c>
      <c r="D383" s="3">
        <f ca="1">[1]!thsiFinD("ths_cr_stock",$A383,$A$1,7,100,100)</f>
        <v>159.09090909091</v>
      </c>
      <c r="E383" s="3">
        <f ca="1">[1]!thsiFinD("ths_mfi_stock",$A383,$A$1,7,100,100)</f>
        <v>49.173220388467001</v>
      </c>
      <c r="F383" s="3">
        <f ca="1">[1]!thsiFinD("ths_expma_stock",$A383,$A$1,7,100,100)</f>
        <v>4.5528066382125001</v>
      </c>
      <c r="G383" s="3">
        <f ca="1">[1]!thsiFinD("ths_rsi_stock",$A383,$A$1,7,100,100)</f>
        <v>45.801992352764998</v>
      </c>
      <c r="H383" s="3">
        <f ca="1">[1]!thsiFinD("ths_adtm_stock",$A383,$A$1,7,3,100,100,100)</f>
        <v>0.40625</v>
      </c>
      <c r="I383" s="3">
        <f ca="1">[1]!thsiFinD("ths_bbiboll_stock",$A383,$A$1,7,3,100,100,100)</f>
        <v>4.5791666666667004</v>
      </c>
      <c r="J383" s="3">
        <f ca="1">[1]!thsiFinD("ths_dptb_stock",$A383,$A$1,7,104,100,100)</f>
        <v>0.57142857142856995</v>
      </c>
      <c r="K383" s="3">
        <f ca="1">[1]!thsiFinD("ths_srmi_stock",$A383,$A$1,7,100,100)</f>
        <v>6.5934065934066003E-3</v>
      </c>
      <c r="L383" s="3">
        <f ca="1">[1]!thsiFinD("ths_atr_stock",$A383,$A$1,7,101,100,100)</f>
        <v>0.10857142857143</v>
      </c>
      <c r="M383" s="3">
        <f ca="1">[1]!thsiFinD("ths_vol_w_stock",$A383,$A$1)/1000000</f>
        <v>227.41775200000001</v>
      </c>
      <c r="N383" s="3">
        <f ca="1">[1]!thsiFinD("ths_turnover_ratio_w_stock",$A383,$A$1)</f>
        <v>3.2918320701435002</v>
      </c>
      <c r="O383" s="3">
        <f ca="1">[1]!thsiFinD("ths_relative_chg_ratio_w_stock",$A383,$A$1,104,100)</f>
        <v>3.5926722330371001</v>
      </c>
      <c r="P383" s="3">
        <f ca="1">[1]!thsiFinD("ths_chg_ratio_w_stock",$A383,$B$1,100)</f>
        <v>-1.9780219780220001</v>
      </c>
    </row>
    <row r="384" spans="1:16" x14ac:dyDescent="0.25">
      <c r="A384" s="2" t="s">
        <v>382</v>
      </c>
      <c r="B384" s="2" t="s">
        <v>5745</v>
      </c>
      <c r="C384" s="3">
        <f ca="1">[1]!thsiFinD("ths_vol_ratio_stock",$A384,$A$1,7,100)</f>
        <v>1.0314065380699</v>
      </c>
      <c r="D384" s="3">
        <f ca="1">[1]!thsiFinD("ths_cr_stock",$A384,$A$1,7,100,100)</f>
        <v>83.552631578947</v>
      </c>
      <c r="E384" s="3">
        <f ca="1">[1]!thsiFinD("ths_mfi_stock",$A384,$A$1,7,100,100)</f>
        <v>32.248507578842002</v>
      </c>
      <c r="F384" s="3">
        <f ca="1">[1]!thsiFinD("ths_expma_stock",$A384,$A$1,7,100,100)</f>
        <v>20.722958931889</v>
      </c>
      <c r="G384" s="3">
        <f ca="1">[1]!thsiFinD("ths_rsi_stock",$A384,$A$1,7,100,100)</f>
        <v>50.271289578439998</v>
      </c>
      <c r="H384" s="3">
        <f ca="1">[1]!thsiFinD("ths_adtm_stock",$A384,$A$1,7,3,100,100,100)</f>
        <v>0.31632653061223998</v>
      </c>
      <c r="I384" s="3">
        <f ca="1">[1]!thsiFinD("ths_bbiboll_stock",$A384,$A$1,7,3,100,100,100)</f>
        <v>20.937083333333</v>
      </c>
      <c r="J384" s="3">
        <f ca="1">[1]!thsiFinD("ths_dptb_stock",$A384,$A$1,7,104,100,100)</f>
        <v>0.85714285714285998</v>
      </c>
      <c r="K384" s="3">
        <f ca="1">[1]!thsiFinD("ths_srmi_stock",$A384,$A$1,7,100,100)</f>
        <v>7.6081787922015996E-3</v>
      </c>
      <c r="L384" s="3">
        <f ca="1">[1]!thsiFinD("ths_atr_stock",$A384,$A$1,7,101,100,100)</f>
        <v>0.80285714285714005</v>
      </c>
      <c r="M384" s="3">
        <f ca="1">[1]!thsiFinD("ths_vol_w_stock",$A384,$A$1)/1000000</f>
        <v>89.178910000000002</v>
      </c>
      <c r="N384" s="3">
        <f ca="1">[1]!thsiFinD("ths_turnover_ratio_w_stock",$A384,$A$1)</f>
        <v>3.9839307960801</v>
      </c>
      <c r="O384" s="3">
        <f ca="1">[1]!thsiFinD("ths_relative_chg_ratio_w_stock",$A384,$A$1,104,100)</f>
        <v>4.8383916069639001</v>
      </c>
      <c r="P384" s="3">
        <f ca="1">[1]!thsiFinD("ths_chg_ratio_w_stock",$A384,$B$1,100)</f>
        <v>-3.6138849262958002</v>
      </c>
    </row>
    <row r="385" spans="1:16" x14ac:dyDescent="0.25">
      <c r="A385" s="2" t="s">
        <v>383</v>
      </c>
      <c r="B385" s="2" t="s">
        <v>5746</v>
      </c>
      <c r="C385" s="3">
        <f ca="1">[1]!thsiFinD("ths_vol_ratio_stock",$A385,$A$1,7,100)</f>
        <v>0.60918039658315004</v>
      </c>
      <c r="D385" s="3">
        <f ca="1">[1]!thsiFinD("ths_cr_stock",$A385,$A$1,7,100,100)</f>
        <v>94.805194805195001</v>
      </c>
      <c r="E385" s="3">
        <f ca="1">[1]!thsiFinD("ths_mfi_stock",$A385,$A$1,7,100,100)</f>
        <v>43.563136933248003</v>
      </c>
      <c r="F385" s="3">
        <f ca="1">[1]!thsiFinD("ths_expma_stock",$A385,$A$1,7,100,100)</f>
        <v>12.162772938061</v>
      </c>
      <c r="G385" s="3">
        <f ca="1">[1]!thsiFinD("ths_rsi_stock",$A385,$A$1,7,100,100)</f>
        <v>37.458689070840997</v>
      </c>
      <c r="H385" s="3">
        <f ca="1">[1]!thsiFinD("ths_adtm_stock",$A385,$A$1,7,3,100,100,100)</f>
        <v>0.82758620689655005</v>
      </c>
      <c r="I385" s="3">
        <f ca="1">[1]!thsiFinD("ths_bbiboll_stock",$A385,$A$1,7,3,100,100,100)</f>
        <v>12.283333333332999</v>
      </c>
      <c r="J385" s="3">
        <f ca="1">[1]!thsiFinD("ths_dptb_stock",$A385,$A$1,7,104,100,100)</f>
        <v>0.57142857142856995</v>
      </c>
      <c r="K385" s="3">
        <f ca="1">[1]!thsiFinD("ths_srmi_stock",$A385,$A$1,7,100,100)</f>
        <v>-1.1437908496731999E-2</v>
      </c>
      <c r="L385" s="3">
        <f ca="1">[1]!thsiFinD("ths_atr_stock",$A385,$A$1,7,101,100,100)</f>
        <v>0.28571428571428997</v>
      </c>
      <c r="M385" s="3">
        <f ca="1">[1]!thsiFinD("ths_vol_w_stock",$A385,$A$1)/1000000</f>
        <v>9.1621500000000005</v>
      </c>
      <c r="N385" s="3">
        <f ca="1">[1]!thsiFinD("ths_turnover_ratio_w_stock",$A385,$A$1)</f>
        <v>1.2001134344051001</v>
      </c>
      <c r="O385" s="3">
        <f ca="1">[1]!thsiFinD("ths_relative_chg_ratio_w_stock",$A385,$A$1,104,100)</f>
        <v>1.6332441416987</v>
      </c>
      <c r="P385" s="3">
        <f ca="1">[1]!thsiFinD("ths_chg_ratio_w_stock",$A385,$B$1,100)</f>
        <v>1.2396694214876001</v>
      </c>
    </row>
    <row r="386" spans="1:16" x14ac:dyDescent="0.25">
      <c r="A386" s="2" t="s">
        <v>384</v>
      </c>
      <c r="B386" s="2" t="s">
        <v>5747</v>
      </c>
      <c r="C386" s="3">
        <f ca="1">[1]!thsiFinD("ths_vol_ratio_stock",$A386,$A$1,7,100)</f>
        <v>0.90956211524232</v>
      </c>
      <c r="D386" s="3">
        <f ca="1">[1]!thsiFinD("ths_cr_stock",$A386,$A$1,7,100,100)</f>
        <v>55.357142857143003</v>
      </c>
      <c r="E386" s="3">
        <f ca="1">[1]!thsiFinD("ths_mfi_stock",$A386,$A$1,7,100,100)</f>
        <v>31.247469779460999</v>
      </c>
      <c r="F386" s="3">
        <f ca="1">[1]!thsiFinD("ths_expma_stock",$A386,$A$1,7,100,100)</f>
        <v>5.7226111675866997</v>
      </c>
      <c r="G386" s="3">
        <f ca="1">[1]!thsiFinD("ths_rsi_stock",$A386,$A$1,7,100,100)</f>
        <v>33.384563701173001</v>
      </c>
      <c r="H386" s="3">
        <f ca="1">[1]!thsiFinD("ths_adtm_stock",$A386,$A$1,7,3,100,100,100)</f>
        <v>2.8571428571425E-2</v>
      </c>
      <c r="I386" s="3">
        <f ca="1">[1]!thsiFinD("ths_bbiboll_stock",$A386,$A$1,7,3,100,100,100)</f>
        <v>5.8412499999999996</v>
      </c>
      <c r="J386" s="3">
        <f ca="1">[1]!thsiFinD("ths_dptb_stock",$A386,$A$1,7,104,100,100)</f>
        <v>0.85714285714285998</v>
      </c>
      <c r="K386" s="3">
        <f ca="1">[1]!thsiFinD("ths_srmi_stock",$A386,$A$1,7,100,100)</f>
        <v>-3.9249146757679002E-2</v>
      </c>
      <c r="L386" s="3">
        <f ca="1">[1]!thsiFinD("ths_atr_stock",$A386,$A$1,7,101,100,100)</f>
        <v>0.16714285714286001</v>
      </c>
      <c r="M386" s="3">
        <f ca="1">[1]!thsiFinD("ths_vol_w_stock",$A386,$A$1)/1000000</f>
        <v>60.136797000000001</v>
      </c>
      <c r="N386" s="3">
        <f ca="1">[1]!thsiFinD("ths_turnover_ratio_w_stock",$A386,$A$1)</f>
        <v>6.7883120672714004</v>
      </c>
      <c r="O386" s="3">
        <f ca="1">[1]!thsiFinD("ths_relative_chg_ratio_w_stock",$A386,$A$1,104,100)</f>
        <v>-0.68955795212757998</v>
      </c>
      <c r="P386" s="3">
        <f ca="1">[1]!thsiFinD("ths_chg_ratio_w_stock",$A386,$B$1,100)</f>
        <v>2.6642984014210001</v>
      </c>
    </row>
    <row r="387" spans="1:16" x14ac:dyDescent="0.25">
      <c r="A387" s="2" t="s">
        <v>385</v>
      </c>
      <c r="B387" s="2" t="s">
        <v>5748</v>
      </c>
      <c r="C387" s="3">
        <f ca="1">[1]!thsiFinD("ths_vol_ratio_stock",$A387,$A$1,7,100)</f>
        <v>0.75337526021658996</v>
      </c>
      <c r="D387" s="3">
        <f ca="1">[1]!thsiFinD("ths_cr_stock",$A387,$A$1,7,100,100)</f>
        <v>127.84810126582001</v>
      </c>
      <c r="E387" s="3">
        <f ca="1">[1]!thsiFinD("ths_mfi_stock",$A387,$A$1,7,100,100)</f>
        <v>50.415945088626998</v>
      </c>
      <c r="F387" s="3">
        <f ca="1">[1]!thsiFinD("ths_expma_stock",$A387,$A$1,7,100,100)</f>
        <v>6.821892115492</v>
      </c>
      <c r="G387" s="3">
        <f ca="1">[1]!thsiFinD("ths_rsi_stock",$A387,$A$1,7,100,100)</f>
        <v>30.737963770488999</v>
      </c>
      <c r="H387" s="3">
        <f ca="1">[1]!thsiFinD("ths_adtm_stock",$A387,$A$1,7,3,100,100,100)</f>
        <v>0.13333333333333</v>
      </c>
      <c r="I387" s="3">
        <f ca="1">[1]!thsiFinD("ths_bbiboll_stock",$A387,$A$1,7,3,100,100,100)</f>
        <v>6.9206250000000002</v>
      </c>
      <c r="J387" s="3">
        <f ca="1">[1]!thsiFinD("ths_dptb_stock",$A387,$A$1,7,104,100,100)</f>
        <v>1</v>
      </c>
      <c r="K387" s="3">
        <f ca="1">[1]!thsiFinD("ths_srmi_stock",$A387,$A$1,7,100,100)</f>
        <v>1.4925373134328001E-3</v>
      </c>
      <c r="L387" s="3">
        <f ca="1">[1]!thsiFinD("ths_atr_stock",$A387,$A$1,7,101,100,100)</f>
        <v>0.17142857142856999</v>
      </c>
      <c r="M387" s="3">
        <f ca="1">[1]!thsiFinD("ths_vol_w_stock",$A387,$A$1)/1000000</f>
        <v>153.933986</v>
      </c>
      <c r="N387" s="3">
        <f ca="1">[1]!thsiFinD("ths_turnover_ratio_w_stock",$A387,$A$1)</f>
        <v>5.2960157698927999</v>
      </c>
      <c r="O387" s="3">
        <f ca="1">[1]!thsiFinD("ths_relative_chg_ratio_w_stock",$A387,$A$1,104,100)</f>
        <v>0.88386862129899002</v>
      </c>
      <c r="P387" s="3">
        <f ca="1">[1]!thsiFinD("ths_chg_ratio_w_stock",$A387,$B$1,100)</f>
        <v>-9.8507462686566996</v>
      </c>
    </row>
    <row r="388" spans="1:16" x14ac:dyDescent="0.25">
      <c r="A388" s="2" t="s">
        <v>386</v>
      </c>
      <c r="B388" s="2" t="s">
        <v>5749</v>
      </c>
      <c r="C388" s="3">
        <f ca="1">[1]!thsiFinD("ths_vol_ratio_stock",$A388,$A$1,7,100)</f>
        <v>0.89213348720268004</v>
      </c>
      <c r="D388" s="3">
        <f ca="1">[1]!thsiFinD("ths_cr_stock",$A388,$A$1,7,100,100)</f>
        <v>80.440097799510994</v>
      </c>
      <c r="E388" s="3">
        <f ca="1">[1]!thsiFinD("ths_mfi_stock",$A388,$A$1,7,100,100)</f>
        <v>50.663720087262</v>
      </c>
      <c r="F388" s="3">
        <f ca="1">[1]!thsiFinD("ths_expma_stock",$A388,$A$1,7,100,100)</f>
        <v>21.962620519083998</v>
      </c>
      <c r="G388" s="3">
        <f ca="1">[1]!thsiFinD("ths_rsi_stock",$A388,$A$1,7,100,100)</f>
        <v>42.930714742432997</v>
      </c>
      <c r="H388" s="3">
        <f ca="1">[1]!thsiFinD("ths_adtm_stock",$A388,$A$1,7,3,100,100,100)</f>
        <v>0.26428571428571002</v>
      </c>
      <c r="I388" s="3">
        <f ca="1">[1]!thsiFinD("ths_bbiboll_stock",$A388,$A$1,7,3,100,100,100)</f>
        <v>22.110104166667</v>
      </c>
      <c r="J388" s="3">
        <f ca="1">[1]!thsiFinD("ths_dptb_stock",$A388,$A$1,7,104,100,100)</f>
        <v>0.85714285714285998</v>
      </c>
      <c r="K388" s="3">
        <f ca="1">[1]!thsiFinD("ths_srmi_stock",$A388,$A$1,7,100,100)</f>
        <v>-3.1152647975078E-2</v>
      </c>
      <c r="L388" s="3">
        <f ca="1">[1]!thsiFinD("ths_atr_stock",$A388,$A$1,7,101,100,100)</f>
        <v>0.70428571428570996</v>
      </c>
      <c r="M388" s="3">
        <f ca="1">[1]!thsiFinD("ths_vol_w_stock",$A388,$A$1)/1000000</f>
        <v>175.83421999999999</v>
      </c>
      <c r="N388" s="3">
        <f ca="1">[1]!thsiFinD("ths_turnover_ratio_w_stock",$A388,$A$1)</f>
        <v>6.1478779525862004</v>
      </c>
      <c r="O388" s="3">
        <f ca="1">[1]!thsiFinD("ths_relative_chg_ratio_w_stock",$A388,$A$1,104,100)</f>
        <v>-1.7112096784773001</v>
      </c>
      <c r="P388" s="3">
        <f ca="1">[1]!thsiFinD("ths_chg_ratio_w_stock",$A388,$B$1,100)</f>
        <v>0.59715204409737999</v>
      </c>
    </row>
    <row r="389" spans="1:16" x14ac:dyDescent="0.25">
      <c r="A389" s="2" t="s">
        <v>387</v>
      </c>
      <c r="B389" s="2" t="s">
        <v>5750</v>
      </c>
      <c r="C389" s="3">
        <f ca="1">[1]!thsiFinD("ths_vol_ratio_stock",$A389,$A$1,7,100)</f>
        <v>1.2807254840074001</v>
      </c>
      <c r="D389" s="3">
        <f ca="1">[1]!thsiFinD("ths_cr_stock",$A389,$A$1,7,100,100)</f>
        <v>158.69565217390999</v>
      </c>
      <c r="E389" s="3">
        <f ca="1">[1]!thsiFinD("ths_mfi_stock",$A389,$A$1,7,100,100)</f>
        <v>60.406000371628998</v>
      </c>
      <c r="F389" s="3">
        <f ca="1">[1]!thsiFinD("ths_expma_stock",$A389,$A$1,7,100,100)</f>
        <v>12.562221771528</v>
      </c>
      <c r="G389" s="3">
        <f ca="1">[1]!thsiFinD("ths_rsi_stock",$A389,$A$1,7,100,100)</f>
        <v>53.522710990043002</v>
      </c>
      <c r="H389" s="3">
        <f ca="1">[1]!thsiFinD("ths_adtm_stock",$A389,$A$1,7,3,100,100,100)</f>
        <v>0.72222222222221999</v>
      </c>
      <c r="I389" s="3">
        <f ca="1">[1]!thsiFinD("ths_bbiboll_stock",$A389,$A$1,7,3,100,100,100)</f>
        <v>12.570833333333001</v>
      </c>
      <c r="J389" s="3">
        <f ca="1">[1]!thsiFinD("ths_dptb_stock",$A389,$A$1,7,104,100,100)</f>
        <v>0.71428571428570997</v>
      </c>
      <c r="K389" s="3">
        <f ca="1">[1]!thsiFinD("ths_srmi_stock",$A389,$A$1,7,100,100)</f>
        <v>1.6535433070865999E-2</v>
      </c>
      <c r="L389" s="3">
        <f ca="1">[1]!thsiFinD("ths_atr_stock",$A389,$A$1,7,101,100,100)</f>
        <v>0.53714285714286003</v>
      </c>
      <c r="M389" s="3">
        <f ca="1">[1]!thsiFinD("ths_vol_w_stock",$A389,$A$1)/1000000</f>
        <v>41.785457999999998</v>
      </c>
      <c r="N389" s="3">
        <f ca="1">[1]!thsiFinD("ths_turnover_ratio_w_stock",$A389,$A$1)</f>
        <v>10.826809434888</v>
      </c>
      <c r="O389" s="3">
        <f ca="1">[1]!thsiFinD("ths_relative_chg_ratio_w_stock",$A389,$A$1,104,100)</f>
        <v>3.7178767184649999</v>
      </c>
      <c r="P389" s="3">
        <f ca="1">[1]!thsiFinD("ths_chg_ratio_w_stock",$A389,$B$1,100)</f>
        <v>-2.4409448818897999</v>
      </c>
    </row>
    <row r="390" spans="1:16" x14ac:dyDescent="0.25">
      <c r="A390" s="2" t="s">
        <v>388</v>
      </c>
      <c r="B390" s="2" t="s">
        <v>5751</v>
      </c>
      <c r="C390" s="3">
        <f ca="1">[1]!thsiFinD("ths_vol_ratio_stock",$A390,$A$1,7,100)</f>
        <v>0.94438494017388996</v>
      </c>
      <c r="D390" s="3">
        <f ca="1">[1]!thsiFinD("ths_cr_stock",$A390,$A$1,7,100,100)</f>
        <v>77.018633540373003</v>
      </c>
      <c r="E390" s="3">
        <f ca="1">[1]!thsiFinD("ths_mfi_stock",$A390,$A$1,7,100,100)</f>
        <v>50.918502159402998</v>
      </c>
      <c r="F390" s="3">
        <f ca="1">[1]!thsiFinD("ths_expma_stock",$A390,$A$1,7,100,100)</f>
        <v>3.4909360788083998</v>
      </c>
      <c r="G390" s="3">
        <f ca="1">[1]!thsiFinD("ths_rsi_stock",$A390,$A$1,7,100,100)</f>
        <v>53.057962057108</v>
      </c>
      <c r="H390" s="3">
        <f ca="1">[1]!thsiFinD("ths_adtm_stock",$A390,$A$1,7,3,100,100,100)</f>
        <v>0.40625</v>
      </c>
      <c r="I390" s="3">
        <f ca="1">[1]!thsiFinD("ths_bbiboll_stock",$A390,$A$1,7,3,100,100,100)</f>
        <v>3.4975000000000001</v>
      </c>
      <c r="J390" s="3">
        <f ca="1">[1]!thsiFinD("ths_dptb_stock",$A390,$A$1,7,104,100,100)</f>
        <v>0.57142857142856995</v>
      </c>
      <c r="K390" s="3">
        <f ca="1">[1]!thsiFinD("ths_srmi_stock",$A390,$A$1,7,100,100)</f>
        <v>-1.6666666666667E-2</v>
      </c>
      <c r="L390" s="3">
        <f ca="1">[1]!thsiFinD("ths_atr_stock",$A390,$A$1,7,101,100,100)</f>
        <v>0.14000000000000001</v>
      </c>
      <c r="M390" s="3">
        <f ca="1">[1]!thsiFinD("ths_vol_w_stock",$A390,$A$1)/1000000</f>
        <v>117.43132199999999</v>
      </c>
      <c r="N390" s="3">
        <f ca="1">[1]!thsiFinD("ths_turnover_ratio_w_stock",$A390,$A$1)</f>
        <v>8.3678400579191994</v>
      </c>
      <c r="O390" s="3">
        <f ca="1">[1]!thsiFinD("ths_relative_chg_ratio_w_stock",$A390,$A$1,104,100)</f>
        <v>5.0015156801225</v>
      </c>
      <c r="P390" s="3">
        <f ca="1">[1]!thsiFinD("ths_chg_ratio_w_stock",$A390,$B$1,100)</f>
        <v>6.7796610169490998</v>
      </c>
    </row>
    <row r="391" spans="1:16" x14ac:dyDescent="0.25">
      <c r="A391" s="2" t="s">
        <v>389</v>
      </c>
      <c r="B391" s="2" t="s">
        <v>5752</v>
      </c>
      <c r="C391" s="3">
        <f ca="1">[1]!thsiFinD("ths_vol_ratio_stock",$A391,$A$1,7,100)</f>
        <v>1.1317773820862</v>
      </c>
      <c r="D391" s="3">
        <f ca="1">[1]!thsiFinD("ths_cr_stock",$A391,$A$1,7,100,100)</f>
        <v>62.650602409637997</v>
      </c>
      <c r="E391" s="3">
        <f ca="1">[1]!thsiFinD("ths_mfi_stock",$A391,$A$1,7,100,100)</f>
        <v>53.829213705758001</v>
      </c>
      <c r="F391" s="3">
        <f ca="1">[1]!thsiFinD("ths_expma_stock",$A391,$A$1,7,100,100)</f>
        <v>4.9722438897911001</v>
      </c>
      <c r="G391" s="3">
        <f ca="1">[1]!thsiFinD("ths_rsi_stock",$A391,$A$1,7,100,100)</f>
        <v>38.753541917303998</v>
      </c>
      <c r="H391" s="3">
        <f ca="1">[1]!thsiFinD("ths_adtm_stock",$A391,$A$1,7,3,100,100,100)</f>
        <v>0.39999999999998997</v>
      </c>
      <c r="I391" s="3">
        <f ca="1">[1]!thsiFinD("ths_bbiboll_stock",$A391,$A$1,7,3,100,100,100)</f>
        <v>5.0289583333332999</v>
      </c>
      <c r="J391" s="3">
        <f ca="1">[1]!thsiFinD("ths_dptb_stock",$A391,$A$1,7,104,100,100)</f>
        <v>0.42857142857142999</v>
      </c>
      <c r="K391" s="3">
        <f ca="1">[1]!thsiFinD("ths_srmi_stock",$A391,$A$1,7,100,100)</f>
        <v>-2.9469548133595001E-2</v>
      </c>
      <c r="L391" s="3">
        <f ca="1">[1]!thsiFinD("ths_atr_stock",$A391,$A$1,7,101,100,100)</f>
        <v>0.13</v>
      </c>
      <c r="M391" s="3">
        <f ca="1">[1]!thsiFinD("ths_vol_w_stock",$A391,$A$1)/1000000</f>
        <v>56.814779000000001</v>
      </c>
      <c r="N391" s="3">
        <f ca="1">[1]!thsiFinD("ths_turnover_ratio_w_stock",$A391,$A$1)</f>
        <v>3.2875409168651002</v>
      </c>
      <c r="O391" s="3">
        <f ca="1">[1]!thsiFinD("ths_relative_chg_ratio_w_stock",$A391,$A$1,104,100)</f>
        <v>2.3212402845433999</v>
      </c>
      <c r="P391" s="3">
        <f ca="1">[1]!thsiFinD("ths_chg_ratio_w_stock",$A391,$B$1,100)</f>
        <v>-4.8582995951417001</v>
      </c>
    </row>
    <row r="392" spans="1:16" x14ac:dyDescent="0.25">
      <c r="A392" s="2" t="s">
        <v>390</v>
      </c>
      <c r="B392" s="2" t="s">
        <v>5753</v>
      </c>
      <c r="C392" s="3">
        <f ca="1">[1]!thsiFinD("ths_vol_ratio_stock",$A392,$A$1,7,100)</f>
        <v>0.82236555703411995</v>
      </c>
      <c r="D392" s="3">
        <f ca="1">[1]!thsiFinD("ths_cr_stock",$A392,$A$1,7,100,100)</f>
        <v>52.353780313836999</v>
      </c>
      <c r="E392" s="3">
        <f ca="1">[1]!thsiFinD("ths_mfi_stock",$A392,$A$1,7,100,100)</f>
        <v>25.361589704539</v>
      </c>
      <c r="F392" s="3">
        <f ca="1">[1]!thsiFinD("ths_expma_stock",$A392,$A$1,7,100,100)</f>
        <v>14.111271911736001</v>
      </c>
      <c r="G392" s="3">
        <f ca="1">[1]!thsiFinD("ths_rsi_stock",$A392,$A$1,7,100,100)</f>
        <v>38.270555769608997</v>
      </c>
      <c r="H392" s="3">
        <f ca="1">[1]!thsiFinD("ths_adtm_stock",$A392,$A$1,7,3,100,100,100)</f>
        <v>0.36448598130840998</v>
      </c>
      <c r="I392" s="3">
        <f ca="1">[1]!thsiFinD("ths_bbiboll_stock",$A392,$A$1,7,3,100,100,100)</f>
        <v>14.238958333333001</v>
      </c>
      <c r="J392" s="3">
        <f ca="1">[1]!thsiFinD("ths_dptb_stock",$A392,$A$1,7,104,100,100)</f>
        <v>0.85714285714285998</v>
      </c>
      <c r="K392" s="3">
        <f ca="1">[1]!thsiFinD("ths_srmi_stock",$A392,$A$1,7,100,100)</f>
        <v>-4.2524005486967997E-2</v>
      </c>
      <c r="L392" s="3">
        <f ca="1">[1]!thsiFinD("ths_atr_stock",$A392,$A$1,7,101,100,100)</f>
        <v>0.51142857142857001</v>
      </c>
      <c r="M392" s="3">
        <f ca="1">[1]!thsiFinD("ths_vol_w_stock",$A392,$A$1)/1000000</f>
        <v>78.697064999999995</v>
      </c>
      <c r="N392" s="3">
        <f ca="1">[1]!thsiFinD("ths_turnover_ratio_w_stock",$A392,$A$1)</f>
        <v>6.6983672976201998</v>
      </c>
      <c r="O392" s="3">
        <f ca="1">[1]!thsiFinD("ths_relative_chg_ratio_w_stock",$A392,$A$1,104,100)</f>
        <v>-1.6300978591479001</v>
      </c>
      <c r="P392" s="3">
        <f ca="1">[1]!thsiFinD("ths_chg_ratio_w_stock",$A392,$B$1,100)</f>
        <v>1.0028653295129</v>
      </c>
    </row>
    <row r="393" spans="1:16" x14ac:dyDescent="0.25">
      <c r="A393" s="2" t="s">
        <v>391</v>
      </c>
      <c r="B393" s="2" t="s">
        <v>5754</v>
      </c>
      <c r="C393" s="3">
        <f ca="1">[1]!thsiFinD("ths_vol_ratio_stock",$A393,$A$1,7,100)</f>
        <v>0.68906776702750006</v>
      </c>
      <c r="D393" s="3">
        <f ca="1">[1]!thsiFinD("ths_cr_stock",$A393,$A$1,7,100,100)</f>
        <v>145.23809523809999</v>
      </c>
      <c r="E393" s="3">
        <f ca="1">[1]!thsiFinD("ths_mfi_stock",$A393,$A$1,7,100,100)</f>
        <v>70.044604814647002</v>
      </c>
      <c r="F393" s="3">
        <f ca="1">[1]!thsiFinD("ths_expma_stock",$A393,$A$1,7,100,100)</f>
        <v>5.1763577523480002</v>
      </c>
      <c r="G393" s="3">
        <f ca="1">[1]!thsiFinD("ths_rsi_stock",$A393,$A$1,7,100,100)</f>
        <v>51.563424105586002</v>
      </c>
      <c r="H393" s="3">
        <f ca="1">[1]!thsiFinD("ths_adtm_stock",$A393,$A$1,7,3,100,100,100)</f>
        <v>0.57943925233644999</v>
      </c>
      <c r="I393" s="3">
        <f ca="1">[1]!thsiFinD("ths_bbiboll_stock",$A393,$A$1,7,3,100,100,100)</f>
        <v>5.1661458333333004</v>
      </c>
      <c r="J393" s="3">
        <f ca="1">[1]!thsiFinD("ths_dptb_stock",$A393,$A$1,7,104,100,100)</f>
        <v>0.71428571428570997</v>
      </c>
      <c r="K393" s="3">
        <f ca="1">[1]!thsiFinD("ths_srmi_stock",$A393,$A$1,7,100,100)</f>
        <v>2.8846153846154E-2</v>
      </c>
      <c r="L393" s="3">
        <f ca="1">[1]!thsiFinD("ths_atr_stock",$A393,$A$1,7,101,100,100)</f>
        <v>0.29571428571428998</v>
      </c>
      <c r="M393" s="3">
        <f ca="1">[1]!thsiFinD("ths_vol_w_stock",$A393,$A$1)/1000000</f>
        <v>46.018206999999997</v>
      </c>
      <c r="N393" s="3">
        <f ca="1">[1]!thsiFinD("ths_turnover_ratio_w_stock",$A393,$A$1)</f>
        <v>13.377867397929</v>
      </c>
      <c r="O393" s="3">
        <f ca="1">[1]!thsiFinD("ths_relative_chg_ratio_w_stock",$A393,$A$1,104,100)</f>
        <v>5.0922854549662997</v>
      </c>
      <c r="P393" s="3">
        <f ca="1">[1]!thsiFinD("ths_chg_ratio_w_stock",$A393,$B$1,100)</f>
        <v>-3.6538461538461999</v>
      </c>
    </row>
    <row r="394" spans="1:16" x14ac:dyDescent="0.25">
      <c r="A394" s="2" t="s">
        <v>392</v>
      </c>
      <c r="B394" s="2" t="s">
        <v>5755</v>
      </c>
      <c r="C394" s="3">
        <f ca="1">[1]!thsiFinD("ths_vol_ratio_stock",$A394,$A$1,7,100)</f>
        <v>1.8859667999481999</v>
      </c>
      <c r="D394" s="3">
        <f ca="1">[1]!thsiFinD("ths_cr_stock",$A394,$A$1,7,100,100)</f>
        <v>131.81818181817999</v>
      </c>
      <c r="E394" s="3">
        <f ca="1">[1]!thsiFinD("ths_mfi_stock",$A394,$A$1,7,100,100)</f>
        <v>63.408763801703003</v>
      </c>
      <c r="F394" s="3">
        <f ca="1">[1]!thsiFinD("ths_expma_stock",$A394,$A$1,7,100,100)</f>
        <v>2.4238908215834001</v>
      </c>
      <c r="G394" s="3">
        <f ca="1">[1]!thsiFinD("ths_rsi_stock",$A394,$A$1,7,100,100)</f>
        <v>51.462209327479002</v>
      </c>
      <c r="H394" s="3">
        <f ca="1">[1]!thsiFinD("ths_adtm_stock",$A394,$A$1,7,3,100,100,100)</f>
        <v>0.43181818181817999</v>
      </c>
      <c r="I394" s="3">
        <f ca="1">[1]!thsiFinD("ths_bbiboll_stock",$A394,$A$1,7,3,100,100,100)</f>
        <v>2.4290625000000001</v>
      </c>
      <c r="J394" s="3">
        <f ca="1">[1]!thsiFinD("ths_dptb_stock",$A394,$A$1,7,104,100,100)</f>
        <v>0.28571428571428997</v>
      </c>
      <c r="K394" s="3">
        <f ca="1">[1]!thsiFinD("ths_srmi_stock",$A394,$A$1,7,100,100)</f>
        <v>8.1632653061225E-3</v>
      </c>
      <c r="L394" s="3">
        <f ca="1">[1]!thsiFinD("ths_atr_stock",$A394,$A$1,7,101,100,100)</f>
        <v>0.17</v>
      </c>
      <c r="M394" s="3">
        <f ca="1">[1]!thsiFinD("ths_vol_w_stock",$A394,$A$1)/1000000</f>
        <v>70.674942000000001</v>
      </c>
      <c r="N394" s="3">
        <f ca="1">[1]!thsiFinD("ths_turnover_ratio_w_stock",$A394,$A$1)</f>
        <v>19.303648608355999</v>
      </c>
      <c r="O394" s="3">
        <f ca="1">[1]!thsiFinD("ths_relative_chg_ratio_w_stock",$A394,$A$1,104,100)</f>
        <v>6.0340832135736999</v>
      </c>
      <c r="P394" s="3">
        <f ca="1">[1]!thsiFinD("ths_chg_ratio_w_stock",$A394,$B$1,100)</f>
        <v>6.5306122448978998</v>
      </c>
    </row>
    <row r="395" spans="1:16" x14ac:dyDescent="0.25">
      <c r="A395" s="2" t="s">
        <v>393</v>
      </c>
      <c r="B395" s="2" t="s">
        <v>5756</v>
      </c>
      <c r="C395" s="3">
        <f ca="1">[1]!thsiFinD("ths_vol_ratio_stock",$A395,$A$1,7,100)</f>
        <v>0.63873972575686</v>
      </c>
      <c r="D395" s="3">
        <f ca="1">[1]!thsiFinD("ths_cr_stock",$A395,$A$1,7,100,100)</f>
        <v>100.86956521739</v>
      </c>
      <c r="E395" s="3">
        <f ca="1">[1]!thsiFinD("ths_mfi_stock",$A395,$A$1,7,100,100)</f>
        <v>50.509042064738999</v>
      </c>
      <c r="F395" s="3">
        <f ca="1">[1]!thsiFinD("ths_expma_stock",$A395,$A$1,7,100,100)</f>
        <v>2.9537162246549999</v>
      </c>
      <c r="G395" s="3">
        <f ca="1">[1]!thsiFinD("ths_rsi_stock",$A395,$A$1,7,100,100)</f>
        <v>40.532447851409003</v>
      </c>
      <c r="H395" s="3">
        <f ca="1">[1]!thsiFinD("ths_adtm_stock",$A395,$A$1,7,3,100,100,100)</f>
        <v>0.75</v>
      </c>
      <c r="I395" s="3">
        <f ca="1">[1]!thsiFinD("ths_bbiboll_stock",$A395,$A$1,7,3,100,100,100)</f>
        <v>2.9935416666667001</v>
      </c>
      <c r="J395" s="3">
        <f ca="1">[1]!thsiFinD("ths_dptb_stock",$A395,$A$1,7,104,100,100)</f>
        <v>0.28571428571428997</v>
      </c>
      <c r="K395" s="3">
        <f ca="1">[1]!thsiFinD("ths_srmi_stock",$A395,$A$1,7,100,100)</f>
        <v>-1.006711409396E-2</v>
      </c>
      <c r="L395" s="3">
        <f ca="1">[1]!thsiFinD("ths_atr_stock",$A395,$A$1,7,101,100,100)</f>
        <v>0.11</v>
      </c>
      <c r="M395" s="3">
        <f ca="1">[1]!thsiFinD("ths_vol_w_stock",$A395,$A$1)/1000000</f>
        <v>32.149264000000002</v>
      </c>
      <c r="N395" s="3">
        <f ca="1">[1]!thsiFinD("ths_turnover_ratio_w_stock",$A395,$A$1)</f>
        <v>5.9785744557838001</v>
      </c>
      <c r="O395" s="3">
        <f ca="1">[1]!thsiFinD("ths_relative_chg_ratio_w_stock",$A395,$A$1,104,100)</f>
        <v>1.5664624779542999</v>
      </c>
      <c r="P395" s="3">
        <f ca="1">[1]!thsiFinD("ths_chg_ratio_w_stock",$A395,$B$1,100)</f>
        <v>-1.3559322033898</v>
      </c>
    </row>
    <row r="396" spans="1:16" x14ac:dyDescent="0.25">
      <c r="A396" s="2" t="s">
        <v>394</v>
      </c>
      <c r="B396" s="2" t="s">
        <v>5757</v>
      </c>
      <c r="C396" s="3">
        <f ca="1">[1]!thsiFinD("ths_vol_ratio_stock",$A396,$A$1,7,100)</f>
        <v>1.2177593271716001</v>
      </c>
      <c r="D396" s="3">
        <f ca="1">[1]!thsiFinD("ths_cr_stock",$A396,$A$1,7,100,100)</f>
        <v>87.878787878788003</v>
      </c>
      <c r="E396" s="3">
        <f ca="1">[1]!thsiFinD("ths_mfi_stock",$A396,$A$1,7,100,100)</f>
        <v>53.070211625787998</v>
      </c>
      <c r="F396" s="3">
        <f ca="1">[1]!thsiFinD("ths_expma_stock",$A396,$A$1,7,100,100)</f>
        <v>10.409009683895</v>
      </c>
      <c r="G396" s="3">
        <f ca="1">[1]!thsiFinD("ths_rsi_stock",$A396,$A$1,7,100,100)</f>
        <v>53.708058668381</v>
      </c>
      <c r="H396" s="3">
        <f ca="1">[1]!thsiFinD("ths_adtm_stock",$A396,$A$1,7,3,100,100,100)</f>
        <v>0.57142857142856995</v>
      </c>
      <c r="I396" s="3">
        <f ca="1">[1]!thsiFinD("ths_bbiboll_stock",$A396,$A$1,7,3,100,100,100)</f>
        <v>10.363229166667001</v>
      </c>
      <c r="J396" s="3">
        <f ca="1">[1]!thsiFinD("ths_dptb_stock",$A396,$A$1,7,104,100,100)</f>
        <v>0.71428571428570997</v>
      </c>
      <c r="K396" s="3">
        <f ca="1">[1]!thsiFinD("ths_srmi_stock",$A396,$A$1,7,100,100)</f>
        <v>-1.2252591894439E-2</v>
      </c>
      <c r="L396" s="3">
        <f ca="1">[1]!thsiFinD("ths_atr_stock",$A396,$A$1,7,101,100,100)</f>
        <v>0.64142857142857002</v>
      </c>
      <c r="M396" s="3">
        <f ca="1">[1]!thsiFinD("ths_vol_w_stock",$A396,$A$1)/1000000</f>
        <v>224.61236099999999</v>
      </c>
      <c r="N396" s="3">
        <f ca="1">[1]!thsiFinD("ths_turnover_ratio_w_stock",$A396,$A$1)</f>
        <v>37.883432266504997</v>
      </c>
      <c r="O396" s="3">
        <f ca="1">[1]!thsiFinD("ths_relative_chg_ratio_w_stock",$A396,$A$1,104,100)</f>
        <v>0.50364048441687004</v>
      </c>
      <c r="P396" s="3">
        <f ca="1">[1]!thsiFinD("ths_chg_ratio_w_stock",$A396,$B$1,100)</f>
        <v>3.7213740458014999</v>
      </c>
    </row>
    <row r="397" spans="1:16" x14ac:dyDescent="0.25">
      <c r="A397" s="2" t="s">
        <v>395</v>
      </c>
      <c r="B397" s="2" t="s">
        <v>5758</v>
      </c>
      <c r="C397" s="3">
        <f ca="1">[1]!thsiFinD("ths_vol_ratio_stock",$A397,$A$1,7,100)</f>
        <v>0.78789105606595</v>
      </c>
      <c r="D397" s="3">
        <f ca="1">[1]!thsiFinD("ths_cr_stock",$A397,$A$1,7,100,100)</f>
        <v>81.188118811880997</v>
      </c>
      <c r="E397" s="3">
        <f ca="1">[1]!thsiFinD("ths_mfi_stock",$A397,$A$1,7,100,100)</f>
        <v>47.793639191129003</v>
      </c>
      <c r="F397" s="3">
        <f ca="1">[1]!thsiFinD("ths_expma_stock",$A397,$A$1,7,100,100)</f>
        <v>3.668101414858</v>
      </c>
      <c r="G397" s="3">
        <f ca="1">[1]!thsiFinD("ths_rsi_stock",$A397,$A$1,7,100,100)</f>
        <v>31.521847569026001</v>
      </c>
      <c r="H397" s="3">
        <f ca="1">[1]!thsiFinD("ths_adtm_stock",$A397,$A$1,7,3,100,100,100)</f>
        <v>0.17647058823530001</v>
      </c>
      <c r="I397" s="3">
        <f ca="1">[1]!thsiFinD("ths_bbiboll_stock",$A397,$A$1,7,3,100,100,100)</f>
        <v>3.6993749999999999</v>
      </c>
      <c r="J397" s="3">
        <f ca="1">[1]!thsiFinD("ths_dptb_stock",$A397,$A$1,7,104,100,100)</f>
        <v>0.71428571428570997</v>
      </c>
      <c r="K397" s="3">
        <f ca="1">[1]!thsiFinD("ths_srmi_stock",$A397,$A$1,7,100,100)</f>
        <v>-1.3586956521739E-2</v>
      </c>
      <c r="L397" s="3">
        <f ca="1">[1]!thsiFinD("ths_atr_stock",$A397,$A$1,7,101,100,100)</f>
        <v>8.7142857142856994E-2</v>
      </c>
      <c r="M397" s="3">
        <f ca="1">[1]!thsiFinD("ths_vol_w_stock",$A397,$A$1)/1000000</f>
        <v>68.756170999999995</v>
      </c>
      <c r="N397" s="3">
        <f ca="1">[1]!thsiFinD("ths_turnover_ratio_w_stock",$A397,$A$1)</f>
        <v>1.2771895425223001</v>
      </c>
      <c r="O397" s="3">
        <f ca="1">[1]!thsiFinD("ths_relative_chg_ratio_w_stock",$A397,$A$1,104,100)</f>
        <v>6.4196490151446003E-2</v>
      </c>
      <c r="P397" s="3">
        <f ca="1">[1]!thsiFinD("ths_chg_ratio_w_stock",$A397,$B$1,100)</f>
        <v>1.1019283746555999</v>
      </c>
    </row>
    <row r="398" spans="1:16" x14ac:dyDescent="0.25">
      <c r="A398" s="2" t="s">
        <v>396</v>
      </c>
      <c r="B398" s="2" t="s">
        <v>5759</v>
      </c>
      <c r="C398" s="3">
        <f ca="1">[1]!thsiFinD("ths_vol_ratio_stock",$A398,$A$1,7,100)</f>
        <v>0.87164143715085995</v>
      </c>
      <c r="D398" s="3">
        <f ca="1">[1]!thsiFinD("ths_cr_stock",$A398,$A$1,7,100,100)</f>
        <v>106.89655172414</v>
      </c>
      <c r="E398" s="3">
        <f ca="1">[1]!thsiFinD("ths_mfi_stock",$A398,$A$1,7,100,100)</f>
        <v>43.732560747225001</v>
      </c>
      <c r="F398" s="3">
        <f ca="1">[1]!thsiFinD("ths_expma_stock",$A398,$A$1,7,100,100)</f>
        <v>2.7810421803090999</v>
      </c>
      <c r="G398" s="3">
        <f ca="1">[1]!thsiFinD("ths_rsi_stock",$A398,$A$1,7,100,100)</f>
        <v>43.930428375147002</v>
      </c>
      <c r="H398" s="3">
        <f ca="1">[1]!thsiFinD("ths_adtm_stock",$A398,$A$1,7,3,100,100,100)</f>
        <v>0.625</v>
      </c>
      <c r="I398" s="3">
        <f ca="1">[1]!thsiFinD("ths_bbiboll_stock",$A398,$A$1,7,3,100,100,100)</f>
        <v>2.7963541666667</v>
      </c>
      <c r="J398" s="3">
        <f ca="1">[1]!thsiFinD("ths_dptb_stock",$A398,$A$1,7,104,100,100)</f>
        <v>0.42857142857142999</v>
      </c>
      <c r="K398" s="3">
        <f ca="1">[1]!thsiFinD("ths_srmi_stock",$A398,$A$1,7,100,100)</f>
        <v>-7.1428571428571001E-3</v>
      </c>
      <c r="L398" s="3">
        <f ca="1">[1]!thsiFinD("ths_atr_stock",$A398,$A$1,7,101,100,100)</f>
        <v>5.8571428571429003E-2</v>
      </c>
      <c r="M398" s="3">
        <f ca="1">[1]!thsiFinD("ths_vol_w_stock",$A398,$A$1)/1000000</f>
        <v>108.692177</v>
      </c>
      <c r="N398" s="3">
        <f ca="1">[1]!thsiFinD("ths_turnover_ratio_w_stock",$A398,$A$1)</f>
        <v>1.6703207814564001</v>
      </c>
      <c r="O398" s="3">
        <f ca="1">[1]!thsiFinD("ths_relative_chg_ratio_w_stock",$A398,$A$1,104,100)</f>
        <v>3.0897509742402001</v>
      </c>
      <c r="P398" s="3">
        <f ca="1">[1]!thsiFinD("ths_chg_ratio_w_stock",$A398,$B$1,100)</f>
        <v>0</v>
      </c>
    </row>
    <row r="399" spans="1:16" x14ac:dyDescent="0.25">
      <c r="A399" s="2" t="s">
        <v>397</v>
      </c>
      <c r="B399" s="2" t="s">
        <v>5760</v>
      </c>
      <c r="C399" s="3">
        <f ca="1">[1]!thsiFinD("ths_vol_ratio_stock",$A399,$A$1,7,100)</f>
        <v>1.0112130743147001</v>
      </c>
      <c r="D399" s="3">
        <f ca="1">[1]!thsiFinD("ths_cr_stock",$A399,$A$1,7,100,100)</f>
        <v>166.75257731958999</v>
      </c>
      <c r="E399" s="3">
        <f ca="1">[1]!thsiFinD("ths_mfi_stock",$A399,$A$1,7,100,100)</f>
        <v>54.119188943201003</v>
      </c>
      <c r="F399" s="3">
        <f ca="1">[1]!thsiFinD("ths_expma_stock",$A399,$A$1,7,100,100)</f>
        <v>15.500853078426999</v>
      </c>
      <c r="G399" s="3">
        <f ca="1">[1]!thsiFinD("ths_rsi_stock",$A399,$A$1,7,100,100)</f>
        <v>55.499938543916002</v>
      </c>
      <c r="H399" s="3">
        <f ca="1">[1]!thsiFinD("ths_adtm_stock",$A399,$A$1,7,3,100,100,100)</f>
        <v>0.76923076923077005</v>
      </c>
      <c r="I399" s="3">
        <f ca="1">[1]!thsiFinD("ths_bbiboll_stock",$A399,$A$1,7,3,100,100,100)</f>
        <v>15.510104166667</v>
      </c>
      <c r="J399" s="3">
        <f ca="1">[1]!thsiFinD("ths_dptb_stock",$A399,$A$1,7,104,100,100)</f>
        <v>0.85714285714285998</v>
      </c>
      <c r="K399" s="3">
        <f ca="1">[1]!thsiFinD("ths_srmi_stock",$A399,$A$1,7,100,100)</f>
        <v>3.6282622533417998E-2</v>
      </c>
      <c r="L399" s="3">
        <f ca="1">[1]!thsiFinD("ths_atr_stock",$A399,$A$1,7,101,100,100)</f>
        <v>0.50714285714286</v>
      </c>
      <c r="M399" s="3">
        <f ca="1">[1]!thsiFinD("ths_vol_w_stock",$A399,$A$1)/1000000</f>
        <v>96.620029000000002</v>
      </c>
      <c r="N399" s="3">
        <f ca="1">[1]!thsiFinD("ths_turnover_ratio_w_stock",$A399,$A$1)</f>
        <v>5.870695977884</v>
      </c>
      <c r="O399" s="3">
        <f ca="1">[1]!thsiFinD("ths_relative_chg_ratio_w_stock",$A399,$A$1,104,100)</f>
        <v>2.3041397639716998</v>
      </c>
      <c r="P399" s="3">
        <f ca="1">[1]!thsiFinD("ths_chg_ratio_w_stock",$A399,$B$1,100)</f>
        <v>2.0369191597707998</v>
      </c>
    </row>
    <row r="400" spans="1:16" x14ac:dyDescent="0.25">
      <c r="A400" s="2" t="s">
        <v>398</v>
      </c>
      <c r="B400" s="2" t="s">
        <v>5761</v>
      </c>
      <c r="C400" s="3">
        <f ca="1">[1]!thsiFinD("ths_vol_ratio_stock",$A400,$A$1,7,100)</f>
        <v>0</v>
      </c>
      <c r="D400" s="3">
        <f ca="1">[1]!thsiFinD("ths_cr_stock",$A400,$A$1,7,100,100)</f>
        <v>-100</v>
      </c>
      <c r="E400" s="3">
        <f ca="1">[1]!thsiFinD("ths_mfi_stock",$A400,$A$1,7,100,100)</f>
        <v>0</v>
      </c>
      <c r="F400" s="3">
        <f ca="1">[1]!thsiFinD("ths_expma_stock",$A400,$A$1,7,100,100)</f>
        <v>0.64797709841934004</v>
      </c>
      <c r="G400" s="3">
        <f ca="1">[1]!thsiFinD("ths_rsi_stock",$A400,$A$1,7,100,100)</f>
        <v>15.105410557246</v>
      </c>
      <c r="H400" s="3">
        <f ca="1">[1]!thsiFinD("ths_adtm_stock",$A400,$A$1,7,3,100,100,100)</f>
        <v>0</v>
      </c>
      <c r="I400" s="3">
        <f ca="1">[1]!thsiFinD("ths_bbiboll_stock",$A400,$A$1,7,3,100,100,100)</f>
        <v>0.69656249999999997</v>
      </c>
      <c r="J400" s="3">
        <f ca="1">[1]!thsiFinD("ths_dptb_stock",$A400,$A$1,7,104,100,100)</f>
        <v>0</v>
      </c>
      <c r="K400" s="3">
        <f ca="1">[1]!thsiFinD("ths_srmi_stock",$A400,$A$1,7,100,100)</f>
        <v>-0.3</v>
      </c>
      <c r="L400" s="3">
        <f ca="1">[1]!thsiFinD("ths_atr_stock",$A400,$A$1,7,101,100,100)</f>
        <v>3.4285714285714003E-2</v>
      </c>
      <c r="M400" s="3">
        <f ca="1">[1]!thsiFinD("ths_vol_w_stock",$A400,$A$1)/1000000</f>
        <v>0</v>
      </c>
      <c r="N400" s="3">
        <f ca="1">[1]!thsiFinD("ths_turnover_ratio_w_stock",$A400,$A$1)</f>
        <v>0</v>
      </c>
      <c r="O400" s="3">
        <f ca="1">[1]!thsiFinD("ths_relative_chg_ratio_w_stock",$A400,$A$1,104,100)</f>
        <v>0.88386862129899002</v>
      </c>
      <c r="P400" s="3">
        <f ca="1">[1]!thsiFinD("ths_chg_ratio_w_stock",$A400,$B$1,100)</f>
        <v>0</v>
      </c>
    </row>
    <row r="401" spans="1:16" x14ac:dyDescent="0.25">
      <c r="A401" s="2" t="s">
        <v>399</v>
      </c>
      <c r="B401" s="2" t="s">
        <v>5762</v>
      </c>
      <c r="C401" s="3">
        <f ca="1">[1]!thsiFinD("ths_vol_ratio_stock",$A401,$A$1,7,100)</f>
        <v>0.88876390237788006</v>
      </c>
      <c r="D401" s="3">
        <f ca="1">[1]!thsiFinD("ths_cr_stock",$A401,$A$1,7,100,100)</f>
        <v>47.661469933185003</v>
      </c>
      <c r="E401" s="3">
        <f ca="1">[1]!thsiFinD("ths_mfi_stock",$A401,$A$1,7,100,100)</f>
        <v>30.446137786567999</v>
      </c>
      <c r="F401" s="3">
        <f ca="1">[1]!thsiFinD("ths_expma_stock",$A401,$A$1,7,100,100)</f>
        <v>10.091575361843001</v>
      </c>
      <c r="G401" s="3">
        <f ca="1">[1]!thsiFinD("ths_rsi_stock",$A401,$A$1,7,100,100)</f>
        <v>38.478310078303998</v>
      </c>
      <c r="H401" s="3">
        <f ca="1">[1]!thsiFinD("ths_adtm_stock",$A401,$A$1,7,3,100,100,100)</f>
        <v>-0.29761904761905</v>
      </c>
      <c r="I401" s="3">
        <f ca="1">[1]!thsiFinD("ths_bbiboll_stock",$A401,$A$1,7,3,100,100,100)</f>
        <v>10.188750000000001</v>
      </c>
      <c r="J401" s="3">
        <f ca="1">[1]!thsiFinD("ths_dptb_stock",$A401,$A$1,7,104,100,100)</f>
        <v>0.85714285714285998</v>
      </c>
      <c r="K401" s="3">
        <f ca="1">[1]!thsiFinD("ths_srmi_stock",$A401,$A$1,7,100,100)</f>
        <v>-4.5105566218809998E-2</v>
      </c>
      <c r="L401" s="3">
        <f ca="1">[1]!thsiFinD("ths_atr_stock",$A401,$A$1,7,101,100,100)</f>
        <v>0.32857142857143001</v>
      </c>
      <c r="M401" s="3">
        <f ca="1">[1]!thsiFinD("ths_vol_w_stock",$A401,$A$1)/1000000</f>
        <v>29.728342000000001</v>
      </c>
      <c r="N401" s="3">
        <f ca="1">[1]!thsiFinD("ths_turnover_ratio_w_stock",$A401,$A$1)</f>
        <v>5.9978224894482999</v>
      </c>
      <c r="O401" s="3">
        <f ca="1">[1]!thsiFinD("ths_relative_chg_ratio_w_stock",$A401,$A$1,104,100)</f>
        <v>-1.6626543953513999</v>
      </c>
      <c r="P401" s="3">
        <f ca="1">[1]!thsiFinD("ths_chg_ratio_w_stock",$A401,$B$1,100)</f>
        <v>2.1105527638191002</v>
      </c>
    </row>
    <row r="402" spans="1:16" x14ac:dyDescent="0.25">
      <c r="A402" s="2" t="s">
        <v>400</v>
      </c>
      <c r="B402" s="2" t="s">
        <v>5763</v>
      </c>
      <c r="C402" s="3">
        <f ca="1">[1]!thsiFinD("ths_vol_ratio_stock",$A402,$A$1,7,100)</f>
        <v>1.5828932568309999</v>
      </c>
      <c r="D402" s="3">
        <f ca="1">[1]!thsiFinD("ths_cr_stock",$A402,$A$1,7,100,100)</f>
        <v>30.053191489361001</v>
      </c>
      <c r="E402" s="3">
        <f ca="1">[1]!thsiFinD("ths_mfi_stock",$A402,$A$1,7,100,100)</f>
        <v>20.448630579235999</v>
      </c>
      <c r="F402" s="3">
        <f ca="1">[1]!thsiFinD("ths_expma_stock",$A402,$A$1,7,100,100)</f>
        <v>27.672485384912999</v>
      </c>
      <c r="G402" s="3">
        <f ca="1">[1]!thsiFinD("ths_rsi_stock",$A402,$A$1,7,100,100)</f>
        <v>38.756547179781002</v>
      </c>
      <c r="H402" s="3">
        <f ca="1">[1]!thsiFinD("ths_adtm_stock",$A402,$A$1,7,3,100,100,100)</f>
        <v>-0.54681647940074996</v>
      </c>
      <c r="I402" s="3">
        <f ca="1">[1]!thsiFinD("ths_bbiboll_stock",$A402,$A$1,7,3,100,100,100)</f>
        <v>28.134895833333001</v>
      </c>
      <c r="J402" s="3">
        <f ca="1">[1]!thsiFinD("ths_dptb_stock",$A402,$A$1,7,104,100,100)</f>
        <v>0.71428571428570997</v>
      </c>
      <c r="K402" s="3">
        <f ca="1">[1]!thsiFinD("ths_srmi_stock",$A402,$A$1,7,100,100)</f>
        <v>-6.6802305866395004E-2</v>
      </c>
      <c r="L402" s="3">
        <f ca="1">[1]!thsiFinD("ths_atr_stock",$A402,$A$1,7,101,100,100)</f>
        <v>0.93714285714286005</v>
      </c>
      <c r="M402" s="3">
        <f ca="1">[1]!thsiFinD("ths_vol_w_stock",$A402,$A$1)/1000000</f>
        <v>60.273783000000002</v>
      </c>
      <c r="N402" s="3">
        <f ca="1">[1]!thsiFinD("ths_turnover_ratio_w_stock",$A402,$A$1)</f>
        <v>3.4424379299546</v>
      </c>
      <c r="O402" s="3">
        <f ca="1">[1]!thsiFinD("ths_relative_chg_ratio_w_stock",$A402,$A$1,104,100)</f>
        <v>-0.15892174187972</v>
      </c>
      <c r="P402" s="3">
        <f ca="1">[1]!thsiFinD("ths_chg_ratio_w_stock",$A402,$B$1,100)</f>
        <v>0.72674418604651003</v>
      </c>
    </row>
    <row r="403" spans="1:16" x14ac:dyDescent="0.25">
      <c r="A403" s="2" t="s">
        <v>401</v>
      </c>
      <c r="B403" s="2" t="s">
        <v>5764</v>
      </c>
      <c r="C403" s="3">
        <f ca="1">[1]!thsiFinD("ths_vol_ratio_stock",$A403,$A$1,7,100)</f>
        <v>0.68251558229501996</v>
      </c>
      <c r="D403" s="3">
        <f ca="1">[1]!thsiFinD("ths_cr_stock",$A403,$A$1,7,100,100)</f>
        <v>95.283018867924994</v>
      </c>
      <c r="E403" s="3">
        <f ca="1">[1]!thsiFinD("ths_mfi_stock",$A403,$A$1,7,100,100)</f>
        <v>64.742814161067002</v>
      </c>
      <c r="F403" s="3">
        <f ca="1">[1]!thsiFinD("ths_expma_stock",$A403,$A$1,7,100,100)</f>
        <v>2.6699195742069</v>
      </c>
      <c r="G403" s="3">
        <f ca="1">[1]!thsiFinD("ths_rsi_stock",$A403,$A$1,7,100,100)</f>
        <v>35.294115510240999</v>
      </c>
      <c r="H403" s="3">
        <f ca="1">[1]!thsiFinD("ths_adtm_stock",$A403,$A$1,7,3,100,100,100)</f>
        <v>0.61111111111111005</v>
      </c>
      <c r="I403" s="3">
        <f ca="1">[1]!thsiFinD("ths_bbiboll_stock",$A403,$A$1,7,3,100,100,100)</f>
        <v>2.6926041666667002</v>
      </c>
      <c r="J403" s="3">
        <f ca="1">[1]!thsiFinD("ths_dptb_stock",$A403,$A$1,7,104,100,100)</f>
        <v>0.42857142857142999</v>
      </c>
      <c r="K403" s="3">
        <f ca="1">[1]!thsiFinD("ths_srmi_stock",$A403,$A$1,7,100,100)</f>
        <v>-1.8726591760300001E-2</v>
      </c>
      <c r="L403" s="3">
        <f ca="1">[1]!thsiFinD("ths_atr_stock",$A403,$A$1,7,101,100,100)</f>
        <v>9.8571428571429004E-2</v>
      </c>
      <c r="M403" s="3">
        <f ca="1">[1]!thsiFinD("ths_vol_w_stock",$A403,$A$1)/1000000</f>
        <v>88.898359999999997</v>
      </c>
      <c r="N403" s="3">
        <f ca="1">[1]!thsiFinD("ths_turnover_ratio_w_stock",$A403,$A$1)</f>
        <v>8.0100815719316998</v>
      </c>
      <c r="O403" s="3">
        <f ca="1">[1]!thsiFinD("ths_relative_chg_ratio_w_stock",$A403,$A$1,104,100)</f>
        <v>0.88386862129899002</v>
      </c>
      <c r="P403" s="3">
        <f ca="1">[1]!thsiFinD("ths_chg_ratio_w_stock",$A403,$B$1,100)</f>
        <v>-1.5267175572519001</v>
      </c>
    </row>
    <row r="404" spans="1:16" x14ac:dyDescent="0.25">
      <c r="A404" s="2" t="s">
        <v>402</v>
      </c>
      <c r="B404" s="2" t="s">
        <v>5765</v>
      </c>
      <c r="C404" s="3">
        <f ca="1">[1]!thsiFinD("ths_vol_ratio_stock",$A404,$A$1,7,100)</f>
        <v>0.65172062422689003</v>
      </c>
      <c r="D404" s="3">
        <f ca="1">[1]!thsiFinD("ths_cr_stock",$A404,$A$1,7,100,100)</f>
        <v>135.92233009709</v>
      </c>
      <c r="E404" s="3">
        <f ca="1">[1]!thsiFinD("ths_mfi_stock",$A404,$A$1,7,100,100)</f>
        <v>53.204394122949999</v>
      </c>
      <c r="F404" s="3">
        <f ca="1">[1]!thsiFinD("ths_expma_stock",$A404,$A$1,7,100,100)</f>
        <v>4.4763417351081998</v>
      </c>
      <c r="G404" s="3">
        <f ca="1">[1]!thsiFinD("ths_rsi_stock",$A404,$A$1,7,100,100)</f>
        <v>40.558758326842003</v>
      </c>
      <c r="H404" s="3">
        <f ca="1">[1]!thsiFinD("ths_adtm_stock",$A404,$A$1,7,3,100,100,100)</f>
        <v>0.53125</v>
      </c>
      <c r="I404" s="3">
        <f ca="1">[1]!thsiFinD("ths_bbiboll_stock",$A404,$A$1,7,3,100,100,100)</f>
        <v>4.51</v>
      </c>
      <c r="J404" s="3">
        <f ca="1">[1]!thsiFinD("ths_dptb_stock",$A404,$A$1,7,104,100,100)</f>
        <v>0.71428571428570997</v>
      </c>
      <c r="K404" s="3">
        <f ca="1">[1]!thsiFinD("ths_srmi_stock",$A404,$A$1,7,100,100)</f>
        <v>8.9887640449438002E-3</v>
      </c>
      <c r="L404" s="3">
        <f ca="1">[1]!thsiFinD("ths_atr_stock",$A404,$A$1,7,101,100,100)</f>
        <v>0.11714285714286</v>
      </c>
      <c r="M404" s="3">
        <f ca="1">[1]!thsiFinD("ths_vol_w_stock",$A404,$A$1)/1000000</f>
        <v>84.655760999999998</v>
      </c>
      <c r="N404" s="3">
        <f ca="1">[1]!thsiFinD("ths_turnover_ratio_w_stock",$A404,$A$1)</f>
        <v>3.0791440769607998</v>
      </c>
      <c r="O404" s="3">
        <f ca="1">[1]!thsiFinD("ths_relative_chg_ratio_w_stock",$A404,$A$1,104,100)</f>
        <v>1.7908980997570001</v>
      </c>
      <c r="P404" s="3">
        <f ca="1">[1]!thsiFinD("ths_chg_ratio_w_stock",$A404,$B$1,100)</f>
        <v>-0.22471910112359</v>
      </c>
    </row>
    <row r="405" spans="1:16" x14ac:dyDescent="0.25">
      <c r="A405" s="2" t="s">
        <v>403</v>
      </c>
      <c r="B405" s="2" t="s">
        <v>5766</v>
      </c>
      <c r="C405" s="3">
        <f ca="1">[1]!thsiFinD("ths_vol_ratio_stock",$A405,$A$1,7,100)</f>
        <v>0.77676770815058005</v>
      </c>
      <c r="D405" s="3">
        <f ca="1">[1]!thsiFinD("ths_cr_stock",$A405,$A$1,7,100,100)</f>
        <v>43.835616438355999</v>
      </c>
      <c r="E405" s="3">
        <f ca="1">[1]!thsiFinD("ths_mfi_stock",$A405,$A$1,7,100,100)</f>
        <v>43.329739512233999</v>
      </c>
      <c r="F405" s="3">
        <f ca="1">[1]!thsiFinD("ths_expma_stock",$A405,$A$1,7,100,100)</f>
        <v>4.1730300348498996</v>
      </c>
      <c r="G405" s="3">
        <f ca="1">[1]!thsiFinD("ths_rsi_stock",$A405,$A$1,7,100,100)</f>
        <v>30.4550189365</v>
      </c>
      <c r="H405" s="3">
        <f ca="1">[1]!thsiFinD("ths_adtm_stock",$A405,$A$1,7,3,100,100,100)</f>
        <v>-0.42857142857142999</v>
      </c>
      <c r="I405" s="3">
        <f ca="1">[1]!thsiFinD("ths_bbiboll_stock",$A405,$A$1,7,3,100,100,100)</f>
        <v>4.2094791666667</v>
      </c>
      <c r="J405" s="3">
        <f ca="1">[1]!thsiFinD("ths_dptb_stock",$A405,$A$1,7,104,100,100)</f>
        <v>0.85714285714285998</v>
      </c>
      <c r="K405" s="3">
        <f ca="1">[1]!thsiFinD("ths_srmi_stock",$A405,$A$1,7,100,100)</f>
        <v>-4.1958041958042001E-2</v>
      </c>
      <c r="L405" s="3">
        <f ca="1">[1]!thsiFinD("ths_atr_stock",$A405,$A$1,7,101,100,100)</f>
        <v>0.10142857142856999</v>
      </c>
      <c r="M405" s="3">
        <f ca="1">[1]!thsiFinD("ths_vol_w_stock",$A405,$A$1)/1000000</f>
        <v>53.526797999999999</v>
      </c>
      <c r="N405" s="3">
        <f ca="1">[1]!thsiFinD("ths_turnover_ratio_w_stock",$A405,$A$1)</f>
        <v>1.6909782588860001</v>
      </c>
      <c r="O405" s="3">
        <f ca="1">[1]!thsiFinD("ths_relative_chg_ratio_w_stock",$A405,$A$1,104,100)</f>
        <v>-1.9530108113250999</v>
      </c>
      <c r="P405" s="3">
        <f ca="1">[1]!thsiFinD("ths_chg_ratio_w_stock",$A405,$B$1,100)</f>
        <v>2.1897810218978</v>
      </c>
    </row>
    <row r="406" spans="1:16" x14ac:dyDescent="0.25">
      <c r="A406" s="2" t="s">
        <v>404</v>
      </c>
      <c r="B406" s="2" t="s">
        <v>5767</v>
      </c>
      <c r="C406" s="3">
        <f ca="1">[1]!thsiFinD("ths_vol_ratio_stock",$A406,$A$1,7,100)</f>
        <v>1.1377712315238</v>
      </c>
      <c r="D406" s="3">
        <f ca="1">[1]!thsiFinD("ths_cr_stock",$A406,$A$1,7,100,100)</f>
        <v>92.857142857143003</v>
      </c>
      <c r="E406" s="3">
        <f ca="1">[1]!thsiFinD("ths_mfi_stock",$A406,$A$1,7,100,100)</f>
        <v>57.093075916402</v>
      </c>
      <c r="F406" s="3">
        <f ca="1">[1]!thsiFinD("ths_expma_stock",$A406,$A$1,7,100,100)</f>
        <v>6.4249604489634002</v>
      </c>
      <c r="G406" s="3">
        <f ca="1">[1]!thsiFinD("ths_rsi_stock",$A406,$A$1,7,100,100)</f>
        <v>41.865816967732997</v>
      </c>
      <c r="H406" s="3">
        <f ca="1">[1]!thsiFinD("ths_adtm_stock",$A406,$A$1,7,3,100,100,100)</f>
        <v>0.23076923076923</v>
      </c>
      <c r="I406" s="3">
        <f ca="1">[1]!thsiFinD("ths_bbiboll_stock",$A406,$A$1,7,3,100,100,100)</f>
        <v>6.4533333333333003</v>
      </c>
      <c r="J406" s="3">
        <f ca="1">[1]!thsiFinD("ths_dptb_stock",$A406,$A$1,7,104,100,100)</f>
        <v>0.71428571428570997</v>
      </c>
      <c r="K406" s="3">
        <f ca="1">[1]!thsiFinD("ths_srmi_stock",$A406,$A$1,7,100,100)</f>
        <v>-1.7001545595053999E-2</v>
      </c>
      <c r="L406" s="3">
        <f ca="1">[1]!thsiFinD("ths_atr_stock",$A406,$A$1,7,101,100,100)</f>
        <v>0.18285714285714</v>
      </c>
      <c r="M406" s="3">
        <f ca="1">[1]!thsiFinD("ths_vol_w_stock",$A406,$A$1)/1000000</f>
        <v>25.575734000000001</v>
      </c>
      <c r="N406" s="3">
        <f ca="1">[1]!thsiFinD("ths_turnover_ratio_w_stock",$A406,$A$1)</f>
        <v>2.6434794504853998</v>
      </c>
      <c r="O406" s="3">
        <f ca="1">[1]!thsiFinD("ths_relative_chg_ratio_w_stock",$A406,$A$1,104,100)</f>
        <v>0.88386862129899002</v>
      </c>
      <c r="P406" s="3">
        <f ca="1">[1]!thsiFinD("ths_chg_ratio_w_stock",$A406,$B$1,100)</f>
        <v>-6.1320754716980996</v>
      </c>
    </row>
    <row r="407" spans="1:16" x14ac:dyDescent="0.25">
      <c r="A407" s="2" t="s">
        <v>405</v>
      </c>
      <c r="B407" s="2" t="s">
        <v>5768</v>
      </c>
      <c r="C407" s="3">
        <f ca="1">[1]!thsiFinD("ths_vol_ratio_stock",$A407,$A$1,7,100)</f>
        <v>0.73016236016114999</v>
      </c>
      <c r="D407" s="3">
        <f ca="1">[1]!thsiFinD("ths_cr_stock",$A407,$A$1,7,100,100)</f>
        <v>73.977695167286001</v>
      </c>
      <c r="E407" s="3">
        <f ca="1">[1]!thsiFinD("ths_mfi_stock",$A407,$A$1,7,100,100)</f>
        <v>53.038640249655998</v>
      </c>
      <c r="F407" s="3">
        <f ca="1">[1]!thsiFinD("ths_expma_stock",$A407,$A$1,7,100,100)</f>
        <v>7.8844173376263003</v>
      </c>
      <c r="G407" s="3">
        <f ca="1">[1]!thsiFinD("ths_rsi_stock",$A407,$A$1,7,100,100)</f>
        <v>39.677428581363003</v>
      </c>
      <c r="H407" s="3">
        <f ca="1">[1]!thsiFinD("ths_adtm_stock",$A407,$A$1,7,3,100,100,100)</f>
        <v>-0.24137931034483001</v>
      </c>
      <c r="I407" s="3">
        <f ca="1">[1]!thsiFinD("ths_bbiboll_stock",$A407,$A$1,7,3,100,100,100)</f>
        <v>7.9473958333333004</v>
      </c>
      <c r="J407" s="3">
        <f ca="1">[1]!thsiFinD("ths_dptb_stock",$A407,$A$1,7,104,100,100)</f>
        <v>0.71428571428570997</v>
      </c>
      <c r="K407" s="3">
        <f ca="1">[1]!thsiFinD("ths_srmi_stock",$A407,$A$1,7,100,100)</f>
        <v>-2.5000000000000001E-2</v>
      </c>
      <c r="L407" s="3">
        <f ca="1">[1]!thsiFinD("ths_atr_stock",$A407,$A$1,7,101,100,100)</f>
        <v>0.22857142857143001</v>
      </c>
      <c r="M407" s="3">
        <f ca="1">[1]!thsiFinD("ths_vol_w_stock",$A407,$A$1)/1000000</f>
        <v>47.073666000000003</v>
      </c>
      <c r="N407" s="3">
        <f ca="1">[1]!thsiFinD("ths_turnover_ratio_w_stock",$A407,$A$1)</f>
        <v>4.5892926097008999</v>
      </c>
      <c r="O407" s="3">
        <f ca="1">[1]!thsiFinD("ths_relative_chg_ratio_w_stock",$A407,$A$1,104,100)</f>
        <v>-0.75547564099608999</v>
      </c>
      <c r="P407" s="3">
        <f ca="1">[1]!thsiFinD("ths_chg_ratio_w_stock",$A407,$B$1,100)</f>
        <v>7.5641025641026003</v>
      </c>
    </row>
    <row r="408" spans="1:16" x14ac:dyDescent="0.25">
      <c r="A408" s="2" t="s">
        <v>406</v>
      </c>
      <c r="B408" s="2" t="s">
        <v>5769</v>
      </c>
      <c r="C408" s="3">
        <f ca="1">[1]!thsiFinD("ths_vol_ratio_stock",$A408,$A$1,7,100)</f>
        <v>0.61898061389153003</v>
      </c>
      <c r="D408" s="3">
        <f ca="1">[1]!thsiFinD("ths_cr_stock",$A408,$A$1,7,100,100)</f>
        <v>117.93721973094</v>
      </c>
      <c r="E408" s="3">
        <f ca="1">[1]!thsiFinD("ths_mfi_stock",$A408,$A$1,7,100,100)</f>
        <v>47.903034121687</v>
      </c>
      <c r="F408" s="3">
        <f ca="1">[1]!thsiFinD("ths_expma_stock",$A408,$A$1,7,100,100)</f>
        <v>7.7147342232745997</v>
      </c>
      <c r="G408" s="3">
        <f ca="1">[1]!thsiFinD("ths_rsi_stock",$A408,$A$1,7,100,100)</f>
        <v>47.368622466634001</v>
      </c>
      <c r="H408" s="3">
        <f ca="1">[1]!thsiFinD("ths_adtm_stock",$A408,$A$1,7,3,100,100,100)</f>
        <v>0.53164556962025</v>
      </c>
      <c r="I408" s="3">
        <f ca="1">[1]!thsiFinD("ths_bbiboll_stock",$A408,$A$1,7,3,100,100,100)</f>
        <v>7.7289583333333001</v>
      </c>
      <c r="J408" s="3">
        <f ca="1">[1]!thsiFinD("ths_dptb_stock",$A408,$A$1,7,104,100,100)</f>
        <v>0.71428571428570997</v>
      </c>
      <c r="K408" s="3">
        <f ca="1">[1]!thsiFinD("ths_srmi_stock",$A408,$A$1,7,100,100)</f>
        <v>-7.7319587628865002E-3</v>
      </c>
      <c r="L408" s="3">
        <f ca="1">[1]!thsiFinD("ths_atr_stock",$A408,$A$1,7,101,100,100)</f>
        <v>0.25714285714286</v>
      </c>
      <c r="M408" s="3">
        <f ca="1">[1]!thsiFinD("ths_vol_w_stock",$A408,$A$1)/1000000</f>
        <v>66.636351000000005</v>
      </c>
      <c r="N408" s="3">
        <f ca="1">[1]!thsiFinD("ths_turnover_ratio_w_stock",$A408,$A$1)</f>
        <v>5.4811991717149002</v>
      </c>
      <c r="O408" s="3">
        <f ca="1">[1]!thsiFinD("ths_relative_chg_ratio_w_stock",$A408,$A$1,104,100)</f>
        <v>1.5374633925407999</v>
      </c>
      <c r="P408" s="3">
        <f ca="1">[1]!thsiFinD("ths_chg_ratio_w_stock",$A408,$B$1,100)</f>
        <v>1.8181818181817999</v>
      </c>
    </row>
    <row r="409" spans="1:16" x14ac:dyDescent="0.25">
      <c r="A409" s="2" t="s">
        <v>407</v>
      </c>
      <c r="B409" s="2" t="s">
        <v>5770</v>
      </c>
      <c r="C409" s="3">
        <f ca="1">[1]!thsiFinD("ths_vol_ratio_stock",$A409,$A$1,7,100)</f>
        <v>0</v>
      </c>
      <c r="D409" s="3">
        <f ca="1">[1]!thsiFinD("ths_cr_stock",$A409,$A$1,7,100,100)</f>
        <v>-100</v>
      </c>
      <c r="E409" s="3">
        <f ca="1">[1]!thsiFinD("ths_mfi_stock",$A409,$A$1,7,100,100)</f>
        <v>0</v>
      </c>
      <c r="F409" s="3">
        <f ca="1">[1]!thsiFinD("ths_expma_stock",$A409,$A$1,7,100,100)</f>
        <v>0.64035709786891004</v>
      </c>
      <c r="G409" s="3">
        <f ca="1">[1]!thsiFinD("ths_rsi_stock",$A409,$A$1,7,100,100)</f>
        <v>11.508054842113999</v>
      </c>
      <c r="H409" s="3">
        <f ca="1">[1]!thsiFinD("ths_adtm_stock",$A409,$A$1,7,3,100,100,100)</f>
        <v>0</v>
      </c>
      <c r="I409" s="3">
        <f ca="1">[1]!thsiFinD("ths_bbiboll_stock",$A409,$A$1,7,3,100,100,100)</f>
        <v>0.68958333333333</v>
      </c>
      <c r="J409" s="3">
        <f ca="1">[1]!thsiFinD("ths_dptb_stock",$A409,$A$1,7,104,100,100)</f>
        <v>0</v>
      </c>
      <c r="K409" s="3">
        <f ca="1">[1]!thsiFinD("ths_srmi_stock",$A409,$A$1,7,100,100)</f>
        <v>-0.29487179487178999</v>
      </c>
      <c r="L409" s="3">
        <f ca="1">[1]!thsiFinD("ths_atr_stock",$A409,$A$1,7,101,100,100)</f>
        <v>3.2857142857143001E-2</v>
      </c>
      <c r="M409" s="3">
        <f ca="1">[1]!thsiFinD("ths_vol_w_stock",$A409,$A$1)/1000000</f>
        <v>0</v>
      </c>
      <c r="N409" s="3">
        <f ca="1">[1]!thsiFinD("ths_turnover_ratio_w_stock",$A409,$A$1)</f>
        <v>0</v>
      </c>
      <c r="O409" s="3">
        <f ca="1">[1]!thsiFinD("ths_relative_chg_ratio_w_stock",$A409,$A$1,104,100)</f>
        <v>0.88386862129899002</v>
      </c>
      <c r="P409" s="3">
        <f ca="1">[1]!thsiFinD("ths_chg_ratio_w_stock",$A409,$B$1,100)</f>
        <v>0</v>
      </c>
    </row>
    <row r="410" spans="1:16" x14ac:dyDescent="0.25">
      <c r="A410" s="2" t="s">
        <v>408</v>
      </c>
      <c r="B410" s="2" t="s">
        <v>5771</v>
      </c>
      <c r="C410" s="3">
        <f ca="1">[1]!thsiFinD("ths_vol_ratio_stock",$A410,$A$1,7,100)</f>
        <v>0.93230543095886997</v>
      </c>
      <c r="D410" s="3">
        <f ca="1">[1]!thsiFinD("ths_cr_stock",$A410,$A$1,7,100,100)</f>
        <v>75.961538461539007</v>
      </c>
      <c r="E410" s="3">
        <f ca="1">[1]!thsiFinD("ths_mfi_stock",$A410,$A$1,7,100,100)</f>
        <v>41.249987478580998</v>
      </c>
      <c r="F410" s="3">
        <f ca="1">[1]!thsiFinD("ths_expma_stock",$A410,$A$1,7,100,100)</f>
        <v>2.2562672782063</v>
      </c>
      <c r="G410" s="3">
        <f ca="1">[1]!thsiFinD("ths_rsi_stock",$A410,$A$1,7,100,100)</f>
        <v>40.145637053942004</v>
      </c>
      <c r="H410" s="3">
        <f ca="1">[1]!thsiFinD("ths_adtm_stock",$A410,$A$1,7,3,100,100,100)</f>
        <v>0.5</v>
      </c>
      <c r="I410" s="3">
        <f ca="1">[1]!thsiFinD("ths_bbiboll_stock",$A410,$A$1,7,3,100,100,100)</f>
        <v>2.2740624999999999</v>
      </c>
      <c r="J410" s="3">
        <f ca="1">[1]!thsiFinD("ths_dptb_stock",$A410,$A$1,7,104,100,100)</f>
        <v>0.42857142857142999</v>
      </c>
      <c r="K410" s="3">
        <f ca="1">[1]!thsiFinD("ths_srmi_stock",$A410,$A$1,7,100,100)</f>
        <v>-3.0434782608696E-2</v>
      </c>
      <c r="L410" s="3">
        <f ca="1">[1]!thsiFinD("ths_atr_stock",$A410,$A$1,7,101,100,100)</f>
        <v>8.7142857142856994E-2</v>
      </c>
      <c r="M410" s="3">
        <f ca="1">[1]!thsiFinD("ths_vol_w_stock",$A410,$A$1)/1000000</f>
        <v>43.970001000000003</v>
      </c>
      <c r="N410" s="3">
        <f ca="1">[1]!thsiFinD("ths_turnover_ratio_w_stock",$A410,$A$1)</f>
        <v>5.7008864439988001</v>
      </c>
      <c r="O410" s="3">
        <f ca="1">[1]!thsiFinD("ths_relative_chg_ratio_w_stock",$A410,$A$1,104,100)</f>
        <v>0.88386862129899002</v>
      </c>
      <c r="P410" s="3">
        <f ca="1">[1]!thsiFinD("ths_chg_ratio_w_stock",$A410,$B$1,100)</f>
        <v>-0.89686098654709001</v>
      </c>
    </row>
    <row r="411" spans="1:16" x14ac:dyDescent="0.25">
      <c r="A411" s="2" t="s">
        <v>409</v>
      </c>
      <c r="B411" s="2" t="s">
        <v>5772</v>
      </c>
      <c r="C411" s="3">
        <f ca="1">[1]!thsiFinD("ths_vol_ratio_stock",$A411,$A$1,7,100)</f>
        <v>0.70562260531027998</v>
      </c>
      <c r="D411" s="3">
        <f ca="1">[1]!thsiFinD("ths_cr_stock",$A411,$A$1,7,100,100)</f>
        <v>93.75</v>
      </c>
      <c r="E411" s="3">
        <f ca="1">[1]!thsiFinD("ths_mfi_stock",$A411,$A$1,7,100,100)</f>
        <v>44.779760711123998</v>
      </c>
      <c r="F411" s="3">
        <f ca="1">[1]!thsiFinD("ths_expma_stock",$A411,$A$1,7,100,100)</f>
        <v>3.6948405887478</v>
      </c>
      <c r="G411" s="3">
        <f ca="1">[1]!thsiFinD("ths_rsi_stock",$A411,$A$1,7,100,100)</f>
        <v>40.822105019174998</v>
      </c>
      <c r="H411" s="3">
        <f ca="1">[1]!thsiFinD("ths_adtm_stock",$A411,$A$1,7,3,100,100,100)</f>
        <v>0.25</v>
      </c>
      <c r="I411" s="3">
        <f ca="1">[1]!thsiFinD("ths_bbiboll_stock",$A411,$A$1,7,3,100,100,100)</f>
        <v>3.7086458333332999</v>
      </c>
      <c r="J411" s="3">
        <f ca="1">[1]!thsiFinD("ths_dptb_stock",$A411,$A$1,7,104,100,100)</f>
        <v>0.71428571428570997</v>
      </c>
      <c r="K411" s="3">
        <f ca="1">[1]!thsiFinD("ths_srmi_stock",$A411,$A$1,7,100,100)</f>
        <v>-1.3440860215054E-2</v>
      </c>
      <c r="L411" s="3">
        <f ca="1">[1]!thsiFinD("ths_atr_stock",$A411,$A$1,7,101,100,100)</f>
        <v>8.8571428571427996E-2</v>
      </c>
      <c r="M411" s="3">
        <f ca="1">[1]!thsiFinD("ths_vol_w_stock",$A411,$A$1)/1000000</f>
        <v>24.172643000000001</v>
      </c>
      <c r="N411" s="3">
        <f ca="1">[1]!thsiFinD("ths_turnover_ratio_w_stock",$A411,$A$1)</f>
        <v>2.4986628111267</v>
      </c>
      <c r="O411" s="3">
        <f ca="1">[1]!thsiFinD("ths_relative_chg_ratio_w_stock",$A411,$A$1,104,100)</f>
        <v>0.34186320124479003</v>
      </c>
      <c r="P411" s="3">
        <f ca="1">[1]!thsiFinD("ths_chg_ratio_w_stock",$A411,$B$1,100)</f>
        <v>-1.3623978201635001</v>
      </c>
    </row>
    <row r="412" spans="1:16" x14ac:dyDescent="0.25">
      <c r="A412" s="2" t="s">
        <v>410</v>
      </c>
      <c r="B412" s="2" t="s">
        <v>5773</v>
      </c>
      <c r="C412" s="3">
        <f ca="1">[1]!thsiFinD("ths_vol_ratio_stock",$A412,$A$1,7,100)</f>
        <v>1.4849785214136999</v>
      </c>
      <c r="D412" s="3">
        <f ca="1">[1]!thsiFinD("ths_cr_stock",$A412,$A$1,7,100,100)</f>
        <v>349.52978056426002</v>
      </c>
      <c r="E412" s="3">
        <f ca="1">[1]!thsiFinD("ths_mfi_stock",$A412,$A$1,7,100,100)</f>
        <v>78.628133543486001</v>
      </c>
      <c r="F412" s="3">
        <f ca="1">[1]!thsiFinD("ths_expma_stock",$A412,$A$1,7,100,100)</f>
        <v>16.964975911930001</v>
      </c>
      <c r="G412" s="3">
        <f ca="1">[1]!thsiFinD("ths_rsi_stock",$A412,$A$1,7,100,100)</f>
        <v>70.241381983270003</v>
      </c>
      <c r="H412" s="3">
        <f ca="1">[1]!thsiFinD("ths_adtm_stock",$A412,$A$1,7,3,100,100,100)</f>
        <v>0.50549450549451003</v>
      </c>
      <c r="I412" s="3">
        <f ca="1">[1]!thsiFinD("ths_bbiboll_stock",$A412,$A$1,7,3,100,100,100)</f>
        <v>16.943333333333001</v>
      </c>
      <c r="J412" s="3">
        <f ca="1">[1]!thsiFinD("ths_dptb_stock",$A412,$A$1,7,104,100,100)</f>
        <v>0.85714285714285998</v>
      </c>
      <c r="K412" s="3">
        <f ca="1">[1]!thsiFinD("ths_srmi_stock",$A412,$A$1,7,100,100)</f>
        <v>0.10306406685237</v>
      </c>
      <c r="L412" s="3">
        <f ca="1">[1]!thsiFinD("ths_atr_stock",$A412,$A$1,7,101,100,100)</f>
        <v>0.73</v>
      </c>
      <c r="M412" s="3">
        <f ca="1">[1]!thsiFinD("ths_vol_w_stock",$A412,$A$1)/1000000</f>
        <v>189.17776799999999</v>
      </c>
      <c r="N412" s="3">
        <f ca="1">[1]!thsiFinD("ths_turnover_ratio_w_stock",$A412,$A$1)</f>
        <v>7.6080905861176999</v>
      </c>
      <c r="O412" s="3">
        <f ca="1">[1]!thsiFinD("ths_relative_chg_ratio_w_stock",$A412,$A$1,104,100)</f>
        <v>11.074169419335</v>
      </c>
      <c r="P412" s="3">
        <f ca="1">[1]!thsiFinD("ths_chg_ratio_w_stock",$A412,$B$1,100)</f>
        <v>-2.8969359331476001</v>
      </c>
    </row>
    <row r="413" spans="1:16" x14ac:dyDescent="0.25">
      <c r="A413" s="2" t="s">
        <v>411</v>
      </c>
      <c r="B413" s="2" t="s">
        <v>5774</v>
      </c>
      <c r="C413" s="3">
        <f ca="1">[1]!thsiFinD("ths_vol_ratio_stock",$A413,$A$1,7,100)</f>
        <v>0</v>
      </c>
      <c r="D413" s="3">
        <f ca="1">[1]!thsiFinD("ths_cr_stock",$A413,$A$1,7,100,100)</f>
        <v>-27.472527472526998</v>
      </c>
      <c r="E413" s="3">
        <f ca="1">[1]!thsiFinD("ths_mfi_stock",$A413,$A$1,7,100,100)</f>
        <v>26.336625970332999</v>
      </c>
      <c r="F413" s="3">
        <f ca="1">[1]!thsiFinD("ths_expma_stock",$A413,$A$1,7,100,100)</f>
        <v>0.85916465059193003</v>
      </c>
      <c r="G413" s="3">
        <f ca="1">[1]!thsiFinD("ths_rsi_stock",$A413,$A$1,7,100,100)</f>
        <v>19.366743153032999</v>
      </c>
      <c r="H413" s="3">
        <f ca="1">[1]!thsiFinD("ths_adtm_stock",$A413,$A$1,7,3,100,100,100)</f>
        <v>1</v>
      </c>
      <c r="I413" s="3">
        <f ca="1">[1]!thsiFinD("ths_bbiboll_stock",$A413,$A$1,7,3,100,100,100)</f>
        <v>0.91968749999999999</v>
      </c>
      <c r="J413" s="3">
        <f ca="1">[1]!thsiFinD("ths_dptb_stock",$A413,$A$1,7,104,100,100)</f>
        <v>0.28571428571428997</v>
      </c>
      <c r="K413" s="3">
        <f ca="1">[1]!thsiFinD("ths_srmi_stock",$A413,$A$1,7,100,100)</f>
        <v>-0.21</v>
      </c>
      <c r="L413" s="3">
        <f ca="1">[1]!thsiFinD("ths_atr_stock",$A413,$A$1,7,101,100,100)</f>
        <v>5.7142857142857002E-2</v>
      </c>
      <c r="M413" s="3">
        <f ca="1">[1]!thsiFinD("ths_vol_w_stock",$A413,$A$1)/1000000</f>
        <v>0</v>
      </c>
      <c r="N413" s="3">
        <f ca="1">[1]!thsiFinD("ths_turnover_ratio_w_stock",$A413,$A$1)</f>
        <v>0</v>
      </c>
      <c r="O413" s="3">
        <f ca="1">[1]!thsiFinD("ths_relative_chg_ratio_w_stock",$A413,$A$1,104,100)</f>
        <v>0.88386862129899002</v>
      </c>
      <c r="P413" s="3">
        <f ca="1">[1]!thsiFinD("ths_chg_ratio_w_stock",$A413,$B$1,100)</f>
        <v>-18.987341772152</v>
      </c>
    </row>
    <row r="414" spans="1:16" x14ac:dyDescent="0.25">
      <c r="A414" s="2" t="s">
        <v>412</v>
      </c>
      <c r="B414" s="2" t="s">
        <v>5775</v>
      </c>
      <c r="C414" s="3">
        <f ca="1">[1]!thsiFinD("ths_vol_ratio_stock",$A414,$A$1,7,100)</f>
        <v>1.8068745039633001</v>
      </c>
      <c r="D414" s="3">
        <f ca="1">[1]!thsiFinD("ths_cr_stock",$A414,$A$1,7,100,100)</f>
        <v>262.45901639343998</v>
      </c>
      <c r="E414" s="3">
        <f ca="1">[1]!thsiFinD("ths_mfi_stock",$A414,$A$1,7,100,100)</f>
        <v>77.513635906180994</v>
      </c>
      <c r="F414" s="3">
        <f ca="1">[1]!thsiFinD("ths_expma_stock",$A414,$A$1,7,100,100)</f>
        <v>36.831198468430003</v>
      </c>
      <c r="G414" s="3">
        <f ca="1">[1]!thsiFinD("ths_rsi_stock",$A414,$A$1,7,100,100)</f>
        <v>56.014175055297002</v>
      </c>
      <c r="H414" s="3">
        <f ca="1">[1]!thsiFinD("ths_adtm_stock",$A414,$A$1,7,3,100,100,100)</f>
        <v>1</v>
      </c>
      <c r="I414" s="3">
        <f ca="1">[1]!thsiFinD("ths_bbiboll_stock",$A414,$A$1,7,3,100,100,100)</f>
        <v>36.762500000000003</v>
      </c>
      <c r="J414" s="3">
        <f ca="1">[1]!thsiFinD("ths_dptb_stock",$A414,$A$1,7,104,100,100)</f>
        <v>1</v>
      </c>
      <c r="K414" s="3">
        <f ca="1">[1]!thsiFinD("ths_srmi_stock",$A414,$A$1,7,100,100)</f>
        <v>1.6876506830967E-2</v>
      </c>
      <c r="L414" s="3">
        <f ca="1">[1]!thsiFinD("ths_atr_stock",$A414,$A$1,7,101,100,100)</f>
        <v>1.1671428571428999</v>
      </c>
      <c r="M414" s="3">
        <f ca="1">[1]!thsiFinD("ths_vol_w_stock",$A414,$A$1)/1000000</f>
        <v>258.60937100000001</v>
      </c>
      <c r="N414" s="3">
        <f ca="1">[1]!thsiFinD("ths_turnover_ratio_w_stock",$A414,$A$1)</f>
        <v>17.589557605791001</v>
      </c>
      <c r="O414" s="3">
        <f ca="1">[1]!thsiFinD("ths_relative_chg_ratio_w_stock",$A414,$A$1,104,100)</f>
        <v>3.5234067021348001</v>
      </c>
      <c r="P414" s="3">
        <f ca="1">[1]!thsiFinD("ths_chg_ratio_w_stock",$A414,$B$1,100)</f>
        <v>0.93758371283150999</v>
      </c>
    </row>
    <row r="415" spans="1:16" x14ac:dyDescent="0.25">
      <c r="A415" s="2" t="s">
        <v>413</v>
      </c>
      <c r="B415" s="2" t="s">
        <v>5776</v>
      </c>
      <c r="C415" s="3">
        <f ca="1">[1]!thsiFinD("ths_vol_ratio_stock",$A415,$A$1,7,100)</f>
        <v>0.71540465575089995</v>
      </c>
      <c r="D415" s="3">
        <f ca="1">[1]!thsiFinD("ths_cr_stock",$A415,$A$1,7,100,100)</f>
        <v>133.89830508475001</v>
      </c>
      <c r="E415" s="3">
        <f ca="1">[1]!thsiFinD("ths_mfi_stock",$A415,$A$1,7,100,100)</f>
        <v>62.351010086304001</v>
      </c>
      <c r="F415" s="3">
        <f ca="1">[1]!thsiFinD("ths_expma_stock",$A415,$A$1,7,100,100)</f>
        <v>6.0962776912979004</v>
      </c>
      <c r="G415" s="3">
        <f ca="1">[1]!thsiFinD("ths_rsi_stock",$A415,$A$1,7,100,100)</f>
        <v>52.383756290001998</v>
      </c>
      <c r="H415" s="3">
        <f ca="1">[1]!thsiFinD("ths_adtm_stock",$A415,$A$1,7,3,100,100,100)</f>
        <v>0.21052631578947001</v>
      </c>
      <c r="I415" s="3">
        <f ca="1">[1]!thsiFinD("ths_bbiboll_stock",$A415,$A$1,7,3,100,100,100)</f>
        <v>6.0889583333333004</v>
      </c>
      <c r="J415" s="3">
        <f ca="1">[1]!thsiFinD("ths_dptb_stock",$A415,$A$1,7,104,100,100)</f>
        <v>0.57142857142856995</v>
      </c>
      <c r="K415" s="3">
        <f ca="1">[1]!thsiFinD("ths_srmi_stock",$A415,$A$1,7,100,100)</f>
        <v>1.9607843137254999E-2</v>
      </c>
      <c r="L415" s="3">
        <f ca="1">[1]!thsiFinD("ths_atr_stock",$A415,$A$1,7,101,100,100)</f>
        <v>0.13285714285714001</v>
      </c>
      <c r="M415" s="3">
        <f ca="1">[1]!thsiFinD("ths_vol_w_stock",$A415,$A$1)/1000000</f>
        <v>18.4663</v>
      </c>
      <c r="N415" s="3">
        <f ca="1">[1]!thsiFinD("ths_turnover_ratio_w_stock",$A415,$A$1)</f>
        <v>5.1283863556757003</v>
      </c>
      <c r="O415" s="3">
        <f ca="1">[1]!thsiFinD("ths_relative_chg_ratio_w_stock",$A415,$A$1,104,100)</f>
        <v>2.8838686212989999</v>
      </c>
      <c r="P415" s="3">
        <f ca="1">[1]!thsiFinD("ths_chg_ratio_w_stock",$A415,$B$1,100)</f>
        <v>0.49019607843138002</v>
      </c>
    </row>
    <row r="416" spans="1:16" x14ac:dyDescent="0.25">
      <c r="A416" s="2" t="s">
        <v>414</v>
      </c>
      <c r="B416" s="2" t="s">
        <v>5777</v>
      </c>
      <c r="C416" s="3">
        <f ca="1">[1]!thsiFinD("ths_vol_ratio_stock",$A416,$A$1,7,100)</f>
        <v>0.65322037889562001</v>
      </c>
      <c r="D416" s="3">
        <f ca="1">[1]!thsiFinD("ths_cr_stock",$A416,$A$1,7,100,100)</f>
        <v>104.12371134020999</v>
      </c>
      <c r="E416" s="3">
        <f ca="1">[1]!thsiFinD("ths_mfi_stock",$A416,$A$1,7,100,100)</f>
        <v>55.676661098267999</v>
      </c>
      <c r="F416" s="3">
        <f ca="1">[1]!thsiFinD("ths_expma_stock",$A416,$A$1,7,100,100)</f>
        <v>1.4563728730417</v>
      </c>
      <c r="G416" s="3">
        <f ca="1">[1]!thsiFinD("ths_rsi_stock",$A416,$A$1,7,100,100)</f>
        <v>38.533040762639999</v>
      </c>
      <c r="H416" s="3">
        <f ca="1">[1]!thsiFinD("ths_adtm_stock",$A416,$A$1,7,3,100,100,100)</f>
        <v>0.73684210526315996</v>
      </c>
      <c r="I416" s="3">
        <f ca="1">[1]!thsiFinD("ths_bbiboll_stock",$A416,$A$1,7,3,100,100,100)</f>
        <v>1.4834375</v>
      </c>
      <c r="J416" s="3">
        <f ca="1">[1]!thsiFinD("ths_dptb_stock",$A416,$A$1,7,104,100,100)</f>
        <v>0.42857142857142999</v>
      </c>
      <c r="K416" s="3">
        <f ca="1">[1]!thsiFinD("ths_srmi_stock",$A416,$A$1,7,100,100)</f>
        <v>-2.0547945205479E-2</v>
      </c>
      <c r="L416" s="3">
        <f ca="1">[1]!thsiFinD("ths_atr_stock",$A416,$A$1,7,101,100,100)</f>
        <v>9.7142857142857003E-2</v>
      </c>
      <c r="M416" s="3">
        <f ca="1">[1]!thsiFinD("ths_vol_w_stock",$A416,$A$1)/1000000</f>
        <v>579.43287999999995</v>
      </c>
      <c r="N416" s="3">
        <f ca="1">[1]!thsiFinD("ths_turnover_ratio_w_stock",$A416,$A$1)</f>
        <v>11.854448329275</v>
      </c>
      <c r="O416" s="3">
        <f ca="1">[1]!thsiFinD("ths_relative_chg_ratio_w_stock",$A416,$A$1,104,100)</f>
        <v>2.3023083376111</v>
      </c>
      <c r="P416" s="3">
        <f ca="1">[1]!thsiFinD("ths_chg_ratio_w_stock",$A416,$B$1,100)</f>
        <v>-1.3986013986014001</v>
      </c>
    </row>
    <row r="417" spans="1:16" x14ac:dyDescent="0.25">
      <c r="A417" s="2" t="s">
        <v>415</v>
      </c>
      <c r="B417" s="2" t="s">
        <v>5778</v>
      </c>
      <c r="C417" s="3">
        <f ca="1">[1]!thsiFinD("ths_vol_ratio_stock",$A417,$A$1,7,100)</f>
        <v>0.91986205190854997</v>
      </c>
      <c r="D417" s="3">
        <f ca="1">[1]!thsiFinD("ths_cr_stock",$A417,$A$1,7,100,100)</f>
        <v>112.19512195122</v>
      </c>
      <c r="E417" s="3">
        <f ca="1">[1]!thsiFinD("ths_mfi_stock",$A417,$A$1,7,100,100)</f>
        <v>45.355920431055999</v>
      </c>
      <c r="F417" s="3">
        <f ca="1">[1]!thsiFinD("ths_expma_stock",$A417,$A$1,7,100,100)</f>
        <v>1.3515766952435</v>
      </c>
      <c r="G417" s="3">
        <f ca="1">[1]!thsiFinD("ths_rsi_stock",$A417,$A$1,7,100,100)</f>
        <v>41.933349697912</v>
      </c>
      <c r="H417" s="3">
        <f ca="1">[1]!thsiFinD("ths_adtm_stock",$A417,$A$1,7,3,100,100,100)</f>
        <v>0.125</v>
      </c>
      <c r="I417" s="3">
        <f ca="1">[1]!thsiFinD("ths_bbiboll_stock",$A417,$A$1,7,3,100,100,100)</f>
        <v>1.3555208333333</v>
      </c>
      <c r="J417" s="3">
        <f ca="1">[1]!thsiFinD("ths_dptb_stock",$A417,$A$1,7,104,100,100)</f>
        <v>0.71428571428570997</v>
      </c>
      <c r="K417" s="3">
        <f ca="1">[1]!thsiFinD("ths_srmi_stock",$A417,$A$1,7,100,100)</f>
        <v>-1.4705882352940999E-2</v>
      </c>
      <c r="L417" s="3">
        <f ca="1">[1]!thsiFinD("ths_atr_stock",$A417,$A$1,7,101,100,100)</f>
        <v>4.1428571428571002E-2</v>
      </c>
      <c r="M417" s="3">
        <f ca="1">[1]!thsiFinD("ths_vol_w_stock",$A417,$A$1)/1000000</f>
        <v>115.073694</v>
      </c>
      <c r="N417" s="3">
        <f ca="1">[1]!thsiFinD("ths_turnover_ratio_w_stock",$A417,$A$1)</f>
        <v>1.7635395025681999</v>
      </c>
      <c r="O417" s="3">
        <f ca="1">[1]!thsiFinD("ths_relative_chg_ratio_w_stock",$A417,$A$1,104,100)</f>
        <v>0.14312788055824999</v>
      </c>
      <c r="P417" s="3">
        <f ca="1">[1]!thsiFinD("ths_chg_ratio_w_stock",$A417,$B$1,100)</f>
        <v>-0.74626865671641995</v>
      </c>
    </row>
    <row r="418" spans="1:16" x14ac:dyDescent="0.25">
      <c r="A418" s="2" t="s">
        <v>416</v>
      </c>
      <c r="B418" s="2" t="s">
        <v>5779</v>
      </c>
      <c r="C418" s="3">
        <f ca="1">[1]!thsiFinD("ths_vol_ratio_stock",$A418,$A$1,7,100)</f>
        <v>0</v>
      </c>
      <c r="D418" s="3">
        <f ca="1">[1]!thsiFinD("ths_cr_stock",$A418,$A$1,7,100,100)</f>
        <v>-66.129032258064996</v>
      </c>
      <c r="E418" s="3">
        <f ca="1">[1]!thsiFinD("ths_mfi_stock",$A418,$A$1,7,100,100)</f>
        <v>0</v>
      </c>
      <c r="F418" s="3">
        <f ca="1">[1]!thsiFinD("ths_expma_stock",$A418,$A$1,7,100,100)</f>
        <v>0.25247547971512002</v>
      </c>
      <c r="G418" s="3">
        <f ca="1">[1]!thsiFinD("ths_rsi_stock",$A418,$A$1,7,100,100)</f>
        <v>3.7554662389117999</v>
      </c>
      <c r="H418" s="3">
        <f ca="1">[1]!thsiFinD("ths_adtm_stock",$A418,$A$1,7,3,100,100,100)</f>
        <v>0</v>
      </c>
      <c r="I418" s="3">
        <f ca="1">[1]!thsiFinD("ths_bbiboll_stock",$A418,$A$1,7,3,100,100,100)</f>
        <v>0.33291666666667002</v>
      </c>
      <c r="J418" s="3">
        <f ca="1">[1]!thsiFinD("ths_dptb_stock",$A418,$A$1,7,104,100,100)</f>
        <v>0</v>
      </c>
      <c r="K418" s="3">
        <f ca="1">[1]!thsiFinD("ths_srmi_stock",$A418,$A$1,7,100,100)</f>
        <v>-0.5</v>
      </c>
      <c r="L418" s="3">
        <f ca="1">[1]!thsiFinD("ths_atr_stock",$A418,$A$1,7,101,100,100)</f>
        <v>2.7142857142857E-2</v>
      </c>
      <c r="M418" s="3">
        <f ca="1">[1]!thsiFinD("ths_vol_w_stock",$A418,$A$1)/1000000</f>
        <v>0</v>
      </c>
      <c r="N418" s="3">
        <f ca="1">[1]!thsiFinD("ths_turnover_ratio_w_stock",$A418,$A$1)</f>
        <v>0</v>
      </c>
      <c r="O418" s="3">
        <f ca="1">[1]!thsiFinD("ths_relative_chg_ratio_w_stock",$A418,$A$1,104,100)</f>
        <v>0.88386862129899002</v>
      </c>
      <c r="P418" s="3">
        <f ca="1">[1]!thsiFinD("ths_chg_ratio_w_stock",$A418,$B$1,100)</f>
        <v>0</v>
      </c>
    </row>
    <row r="419" spans="1:16" x14ac:dyDescent="0.25">
      <c r="A419" s="2" t="s">
        <v>417</v>
      </c>
      <c r="B419" s="2" t="s">
        <v>5780</v>
      </c>
      <c r="C419" s="3">
        <f ca="1">[1]!thsiFinD("ths_vol_ratio_stock",$A419,$A$1,7,100)</f>
        <v>0.93758100352467999</v>
      </c>
      <c r="D419" s="3">
        <f ca="1">[1]!thsiFinD("ths_cr_stock",$A419,$A$1,7,100,100)</f>
        <v>82.142857142856997</v>
      </c>
      <c r="E419" s="3">
        <f ca="1">[1]!thsiFinD("ths_mfi_stock",$A419,$A$1,7,100,100)</f>
        <v>33.452986658326999</v>
      </c>
      <c r="F419" s="3">
        <f ca="1">[1]!thsiFinD("ths_expma_stock",$A419,$A$1,7,100,100)</f>
        <v>10.306297896335</v>
      </c>
      <c r="G419" s="3">
        <f ca="1">[1]!thsiFinD("ths_rsi_stock",$A419,$A$1,7,100,100)</f>
        <v>35.431199484728999</v>
      </c>
      <c r="H419" s="3">
        <f ca="1">[1]!thsiFinD("ths_adtm_stock",$A419,$A$1,7,3,100,100,100)</f>
        <v>0.27380952380952001</v>
      </c>
      <c r="I419" s="3">
        <f ca="1">[1]!thsiFinD("ths_bbiboll_stock",$A419,$A$1,7,3,100,100,100)</f>
        <v>10.394895833333001</v>
      </c>
      <c r="J419" s="3">
        <f ca="1">[1]!thsiFinD("ths_dptb_stock",$A419,$A$1,7,104,100,100)</f>
        <v>0.85714285714285998</v>
      </c>
      <c r="K419" s="3">
        <f ca="1">[1]!thsiFinD("ths_srmi_stock",$A419,$A$1,7,100,100)</f>
        <v>-1.4506769825919001E-2</v>
      </c>
      <c r="L419" s="3">
        <f ca="1">[1]!thsiFinD("ths_atr_stock",$A419,$A$1,7,101,100,100)</f>
        <v>0.29142857142856998</v>
      </c>
      <c r="M419" s="3">
        <f ca="1">[1]!thsiFinD("ths_vol_w_stock",$A419,$A$1)/1000000</f>
        <v>132.629716</v>
      </c>
      <c r="N419" s="3">
        <f ca="1">[1]!thsiFinD("ths_turnover_ratio_w_stock",$A419,$A$1)</f>
        <v>2.8582690756339999</v>
      </c>
      <c r="O419" s="3">
        <f ca="1">[1]!thsiFinD("ths_relative_chg_ratio_w_stock",$A419,$A$1,104,100)</f>
        <v>-0.28004990440422001</v>
      </c>
      <c r="P419" s="3">
        <f ca="1">[1]!thsiFinD("ths_chg_ratio_w_stock",$A419,$B$1,100)</f>
        <v>-12.659470068695001</v>
      </c>
    </row>
    <row r="420" spans="1:16" x14ac:dyDescent="0.25">
      <c r="A420" s="2" t="s">
        <v>418</v>
      </c>
      <c r="B420" s="2" t="s">
        <v>5781</v>
      </c>
      <c r="C420" s="3">
        <f ca="1">[1]!thsiFinD("ths_vol_ratio_stock",$A420,$A$1,7,100)</f>
        <v>0.78064900593521003</v>
      </c>
      <c r="D420" s="3">
        <f ca="1">[1]!thsiFinD("ths_cr_stock",$A420,$A$1,7,100,100)</f>
        <v>61.587982832618003</v>
      </c>
      <c r="E420" s="3">
        <f ca="1">[1]!thsiFinD("ths_mfi_stock",$A420,$A$1,7,100,100)</f>
        <v>25.221232001764999</v>
      </c>
      <c r="F420" s="3">
        <f ca="1">[1]!thsiFinD("ths_expma_stock",$A420,$A$1,7,100,100)</f>
        <v>12.440116908564001</v>
      </c>
      <c r="G420" s="3">
        <f ca="1">[1]!thsiFinD("ths_rsi_stock",$A420,$A$1,7,100,100)</f>
        <v>38.425653797568998</v>
      </c>
      <c r="H420" s="3">
        <f ca="1">[1]!thsiFinD("ths_adtm_stock",$A420,$A$1,7,3,100,100,100)</f>
        <v>6.2500000000002998E-2</v>
      </c>
      <c r="I420" s="3">
        <f ca="1">[1]!thsiFinD("ths_bbiboll_stock",$A420,$A$1,7,3,100,100,100)</f>
        <v>12.510729166667</v>
      </c>
      <c r="J420" s="3">
        <f ca="1">[1]!thsiFinD("ths_dptb_stock",$A420,$A$1,7,104,100,100)</f>
        <v>0.71428571428570997</v>
      </c>
      <c r="K420" s="3">
        <f ca="1">[1]!thsiFinD("ths_srmi_stock",$A420,$A$1,7,100,100)</f>
        <v>-3.7617554858933998E-2</v>
      </c>
      <c r="L420" s="3">
        <f ca="1">[1]!thsiFinD("ths_atr_stock",$A420,$A$1,7,101,100,100)</f>
        <v>0.35857142857142998</v>
      </c>
      <c r="M420" s="3">
        <f ca="1">[1]!thsiFinD("ths_vol_w_stock",$A420,$A$1)/1000000</f>
        <v>3.819102</v>
      </c>
      <c r="N420" s="3">
        <f ca="1">[1]!thsiFinD("ths_turnover_ratio_w_stock",$A420,$A$1)</f>
        <v>2.9459400877048001</v>
      </c>
      <c r="O420" s="3">
        <f ca="1">[1]!thsiFinD("ths_relative_chg_ratio_w_stock",$A420,$A$1,104,100)</f>
        <v>-1.6558139183834999</v>
      </c>
      <c r="P420" s="3">
        <f ca="1">[1]!thsiFinD("ths_chg_ratio_w_stock",$A420,$B$1,100)</f>
        <v>-1.0586319218241</v>
      </c>
    </row>
    <row r="421" spans="1:16" x14ac:dyDescent="0.25">
      <c r="A421" s="2" t="s">
        <v>419</v>
      </c>
      <c r="B421" s="2" t="s">
        <v>5782</v>
      </c>
      <c r="C421" s="3">
        <f ca="1">[1]!thsiFinD("ths_vol_ratio_stock",$A421,$A$1,7,100)</f>
        <v>0.8053754678517</v>
      </c>
      <c r="D421" s="3">
        <f ca="1">[1]!thsiFinD("ths_cr_stock",$A421,$A$1,7,100,100)</f>
        <v>64.233576642336004</v>
      </c>
      <c r="E421" s="3">
        <f ca="1">[1]!thsiFinD("ths_mfi_stock",$A421,$A$1,7,100,100)</f>
        <v>30.48770504662</v>
      </c>
      <c r="F421" s="3">
        <f ca="1">[1]!thsiFinD("ths_expma_stock",$A421,$A$1,7,100,100)</f>
        <v>4.9696831154648997</v>
      </c>
      <c r="G421" s="3">
        <f ca="1">[1]!thsiFinD("ths_rsi_stock",$A421,$A$1,7,100,100)</f>
        <v>28.964579323805999</v>
      </c>
      <c r="H421" s="3">
        <f ca="1">[1]!thsiFinD("ths_adtm_stock",$A421,$A$1,7,3,100,100,100)</f>
        <v>0.53333333333333999</v>
      </c>
      <c r="I421" s="3">
        <f ca="1">[1]!thsiFinD("ths_bbiboll_stock",$A421,$A$1,7,3,100,100,100)</f>
        <v>5.0211458333332999</v>
      </c>
      <c r="J421" s="3">
        <f ca="1">[1]!thsiFinD("ths_dptb_stock",$A421,$A$1,7,104,100,100)</f>
        <v>0.42857142857142999</v>
      </c>
      <c r="K421" s="3">
        <f ca="1">[1]!thsiFinD("ths_srmi_stock",$A421,$A$1,7,100,100)</f>
        <v>-3.5433070866142002E-2</v>
      </c>
      <c r="L421" s="3">
        <f ca="1">[1]!thsiFinD("ths_atr_stock",$A421,$A$1,7,101,100,100)</f>
        <v>0.10714285714286</v>
      </c>
      <c r="M421" s="3">
        <f ca="1">[1]!thsiFinD("ths_vol_w_stock",$A421,$A$1)/1000000</f>
        <v>60.091541999999997</v>
      </c>
      <c r="N421" s="3">
        <f ca="1">[1]!thsiFinD("ths_turnover_ratio_w_stock",$A421,$A$1)</f>
        <v>1.1981807756533001</v>
      </c>
      <c r="O421" s="3">
        <f ca="1">[1]!thsiFinD("ths_relative_chg_ratio_w_stock",$A421,$A$1,104,100)</f>
        <v>-0.32580879805584001</v>
      </c>
      <c r="P421" s="3">
        <f ca="1">[1]!thsiFinD("ths_chg_ratio_w_stock",$A421,$B$1,100)</f>
        <v>1.6326530612245</v>
      </c>
    </row>
    <row r="422" spans="1:16" x14ac:dyDescent="0.25">
      <c r="A422" s="2" t="s">
        <v>420</v>
      </c>
      <c r="B422" s="2" t="s">
        <v>5783</v>
      </c>
      <c r="C422" s="3">
        <f ca="1">[1]!thsiFinD("ths_vol_ratio_stock",$A422,$A$1,7,100)</f>
        <v>0.91308956913917005</v>
      </c>
      <c r="D422" s="3">
        <f ca="1">[1]!thsiFinD("ths_cr_stock",$A422,$A$1,7,100,100)</f>
        <v>61.725888324872997</v>
      </c>
      <c r="E422" s="3">
        <f ca="1">[1]!thsiFinD("ths_mfi_stock",$A422,$A$1,7,100,100)</f>
        <v>51.468116113950003</v>
      </c>
      <c r="F422" s="3">
        <f ca="1">[1]!thsiFinD("ths_expma_stock",$A422,$A$1,7,100,100)</f>
        <v>29.377375724804999</v>
      </c>
      <c r="G422" s="3">
        <f ca="1">[1]!thsiFinD("ths_rsi_stock",$A422,$A$1,7,100,100)</f>
        <v>44.690701784647999</v>
      </c>
      <c r="H422" s="3">
        <f ca="1">[1]!thsiFinD("ths_adtm_stock",$A422,$A$1,7,3,100,100,100)</f>
        <v>-5.3475935828872001E-2</v>
      </c>
      <c r="I422" s="3">
        <f ca="1">[1]!thsiFinD("ths_bbiboll_stock",$A422,$A$1,7,3,100,100,100)</f>
        <v>29.468854166667001</v>
      </c>
      <c r="J422" s="3">
        <f ca="1">[1]!thsiFinD("ths_dptb_stock",$A422,$A$1,7,104,100,100)</f>
        <v>0.71428571428570997</v>
      </c>
      <c r="K422" s="3">
        <f ca="1">[1]!thsiFinD("ths_srmi_stock",$A422,$A$1,7,100,100)</f>
        <v>-2.4983344437042001E-2</v>
      </c>
      <c r="L422" s="3">
        <f ca="1">[1]!thsiFinD("ths_atr_stock",$A422,$A$1,7,101,100,100)</f>
        <v>0.81714285714285995</v>
      </c>
      <c r="M422" s="3">
        <f ca="1">[1]!thsiFinD("ths_vol_w_stock",$A422,$A$1)/1000000</f>
        <v>95.451998000000003</v>
      </c>
      <c r="N422" s="3">
        <f ca="1">[1]!thsiFinD("ths_turnover_ratio_w_stock",$A422,$A$1)</f>
        <v>9.4978467936483</v>
      </c>
      <c r="O422" s="3">
        <f ca="1">[1]!thsiFinD("ths_relative_chg_ratio_w_stock",$A422,$A$1,104,100)</f>
        <v>-1.3212767178256</v>
      </c>
      <c r="P422" s="3">
        <f ca="1">[1]!thsiFinD("ths_chg_ratio_w_stock",$A422,$B$1,100)</f>
        <v>3.7922787837376002</v>
      </c>
    </row>
    <row r="423" spans="1:16" x14ac:dyDescent="0.25">
      <c r="A423" s="2" t="s">
        <v>421</v>
      </c>
      <c r="B423" s="2" t="s">
        <v>5784</v>
      </c>
      <c r="C423" s="3">
        <f ca="1">[1]!thsiFinD("ths_vol_ratio_stock",$A423,$A$1,7,100)</f>
        <v>1.1104638759064001</v>
      </c>
      <c r="D423" s="3">
        <f ca="1">[1]!thsiFinD("ths_cr_stock",$A423,$A$1,7,100,100)</f>
        <v>183.21678321677999</v>
      </c>
      <c r="E423" s="3">
        <f ca="1">[1]!thsiFinD("ths_mfi_stock",$A423,$A$1,7,100,100)</f>
        <v>86.116160051635006</v>
      </c>
      <c r="F423" s="3">
        <f ca="1">[1]!thsiFinD("ths_expma_stock",$A423,$A$1,7,100,100)</f>
        <v>6.4910058835370004</v>
      </c>
      <c r="G423" s="3">
        <f ca="1">[1]!thsiFinD("ths_rsi_stock",$A423,$A$1,7,100,100)</f>
        <v>51.829565053388997</v>
      </c>
      <c r="H423" s="3">
        <f ca="1">[1]!thsiFinD("ths_adtm_stock",$A423,$A$1,7,3,100,100,100)</f>
        <v>0.96052631578947001</v>
      </c>
      <c r="I423" s="3">
        <f ca="1">[1]!thsiFinD("ths_bbiboll_stock",$A423,$A$1,7,3,100,100,100)</f>
        <v>6.5202083333332999</v>
      </c>
      <c r="J423" s="3">
        <f ca="1">[1]!thsiFinD("ths_dptb_stock",$A423,$A$1,7,104,100,100)</f>
        <v>0.57142857142856995</v>
      </c>
      <c r="K423" s="3">
        <f ca="1">[1]!thsiFinD("ths_srmi_stock",$A423,$A$1,7,100,100)</f>
        <v>3.5060975609755997E-2</v>
      </c>
      <c r="L423" s="3">
        <f ca="1">[1]!thsiFinD("ths_atr_stock",$A423,$A$1,7,101,100,100)</f>
        <v>0.19285714285714001</v>
      </c>
      <c r="M423" s="3">
        <f ca="1">[1]!thsiFinD("ths_vol_w_stock",$A423,$A$1)/1000000</f>
        <v>24.355651000000002</v>
      </c>
      <c r="N423" s="3">
        <f ca="1">[1]!thsiFinD("ths_turnover_ratio_w_stock",$A423,$A$1)</f>
        <v>3.5092830547973999</v>
      </c>
      <c r="O423" s="3">
        <f ca="1">[1]!thsiFinD("ths_relative_chg_ratio_w_stock",$A423,$A$1,104,100)</f>
        <v>3.7051852357191</v>
      </c>
      <c r="P423" s="3">
        <f ca="1">[1]!thsiFinD("ths_chg_ratio_w_stock",$A423,$B$1,100)</f>
        <v>0.60975609756098004</v>
      </c>
    </row>
    <row r="424" spans="1:16" x14ac:dyDescent="0.25">
      <c r="A424" s="2" t="s">
        <v>422</v>
      </c>
      <c r="B424" s="2" t="s">
        <v>5785</v>
      </c>
      <c r="C424" s="3">
        <f ca="1">[1]!thsiFinD("ths_vol_ratio_stock",$A424,$A$1,7,100)</f>
        <v>1.0168197051853001</v>
      </c>
      <c r="D424" s="3">
        <f ca="1">[1]!thsiFinD("ths_cr_stock",$A424,$A$1,7,100,100)</f>
        <v>158.18181818182001</v>
      </c>
      <c r="E424" s="3">
        <f ca="1">[1]!thsiFinD("ths_mfi_stock",$A424,$A$1,7,100,100)</f>
        <v>60.738570337470001</v>
      </c>
      <c r="F424" s="3">
        <f ca="1">[1]!thsiFinD("ths_expma_stock",$A424,$A$1,7,100,100)</f>
        <v>7.6618824240199004</v>
      </c>
      <c r="G424" s="3">
        <f ca="1">[1]!thsiFinD("ths_rsi_stock",$A424,$A$1,7,100,100)</f>
        <v>56.267746616014001</v>
      </c>
      <c r="H424" s="3">
        <f ca="1">[1]!thsiFinD("ths_adtm_stock",$A424,$A$1,7,3,100,100,100)</f>
        <v>0.89534883720930003</v>
      </c>
      <c r="I424" s="3">
        <f ca="1">[1]!thsiFinD("ths_bbiboll_stock",$A424,$A$1,7,3,100,100,100)</f>
        <v>7.6491666666666998</v>
      </c>
      <c r="J424" s="3">
        <f ca="1">[1]!thsiFinD("ths_dptb_stock",$A424,$A$1,7,104,100,100)</f>
        <v>0.57142857142856995</v>
      </c>
      <c r="K424" s="3">
        <f ca="1">[1]!thsiFinD("ths_srmi_stock",$A424,$A$1,7,100,100)</f>
        <v>1.9354838709677E-2</v>
      </c>
      <c r="L424" s="3">
        <f ca="1">[1]!thsiFinD("ths_atr_stock",$A424,$A$1,7,101,100,100)</f>
        <v>0.20714285714285999</v>
      </c>
      <c r="M424" s="3">
        <f ca="1">[1]!thsiFinD("ths_vol_w_stock",$A424,$A$1)/1000000</f>
        <v>63.386282999999999</v>
      </c>
      <c r="N424" s="3">
        <f ca="1">[1]!thsiFinD("ths_turnover_ratio_w_stock",$A424,$A$1)</f>
        <v>5.2159634446743004</v>
      </c>
      <c r="O424" s="3">
        <f ca="1">[1]!thsiFinD("ths_relative_chg_ratio_w_stock",$A424,$A$1,104,100)</f>
        <v>5.0505352879657002</v>
      </c>
      <c r="P424" s="3">
        <f ca="1">[1]!thsiFinD("ths_chg_ratio_w_stock",$A424,$B$1,100)</f>
        <v>-3.7419354838709999</v>
      </c>
    </row>
    <row r="425" spans="1:16" x14ac:dyDescent="0.25">
      <c r="A425" s="2" t="s">
        <v>423</v>
      </c>
      <c r="B425" s="2" t="s">
        <v>5786</v>
      </c>
      <c r="C425" s="3">
        <f ca="1">[1]!thsiFinD("ths_vol_ratio_stock",$A425,$A$1,7,100)</f>
        <v>0.70825316762950996</v>
      </c>
      <c r="D425" s="3">
        <f ca="1">[1]!thsiFinD("ths_cr_stock",$A425,$A$1,7,100,100)</f>
        <v>57.6</v>
      </c>
      <c r="E425" s="3">
        <f ca="1">[1]!thsiFinD("ths_mfi_stock",$A425,$A$1,7,100,100)</f>
        <v>51.070412163565997</v>
      </c>
      <c r="F425" s="3">
        <f ca="1">[1]!thsiFinD("ths_expma_stock",$A425,$A$1,7,100,100)</f>
        <v>9.4259865981494002</v>
      </c>
      <c r="G425" s="3">
        <f ca="1">[1]!thsiFinD("ths_rsi_stock",$A425,$A$1,7,100,100)</f>
        <v>37.061126982833002</v>
      </c>
      <c r="H425" s="3">
        <f ca="1">[1]!thsiFinD("ths_adtm_stock",$A425,$A$1,7,3,100,100,100)</f>
        <v>-1.3513513513511001E-2</v>
      </c>
      <c r="I425" s="3">
        <f ca="1">[1]!thsiFinD("ths_bbiboll_stock",$A425,$A$1,7,3,100,100,100)</f>
        <v>9.5094791666667007</v>
      </c>
      <c r="J425" s="3">
        <f ca="1">[1]!thsiFinD("ths_dptb_stock",$A425,$A$1,7,104,100,100)</f>
        <v>0.71428571428570997</v>
      </c>
      <c r="K425" s="3">
        <f ca="1">[1]!thsiFinD("ths_srmi_stock",$A425,$A$1,7,100,100)</f>
        <v>-2.7310924369748E-2</v>
      </c>
      <c r="L425" s="3">
        <f ca="1">[1]!thsiFinD("ths_atr_stock",$A425,$A$1,7,101,100,100)</f>
        <v>0.31</v>
      </c>
      <c r="M425" s="3">
        <f ca="1">[1]!thsiFinD("ths_vol_w_stock",$A425,$A$1)/1000000</f>
        <v>42.628061000000002</v>
      </c>
      <c r="N425" s="3">
        <f ca="1">[1]!thsiFinD("ths_turnover_ratio_w_stock",$A425,$A$1)</f>
        <v>9.6937569902035001</v>
      </c>
      <c r="O425" s="3">
        <f ca="1">[1]!thsiFinD("ths_relative_chg_ratio_w_stock",$A425,$A$1,104,100)</f>
        <v>-2.5572158416833002</v>
      </c>
      <c r="P425" s="3">
        <f ca="1">[1]!thsiFinD("ths_chg_ratio_w_stock",$A425,$B$1,100)</f>
        <v>-4.5356371490280996</v>
      </c>
    </row>
    <row r="426" spans="1:16" x14ac:dyDescent="0.25">
      <c r="A426" s="2" t="s">
        <v>424</v>
      </c>
      <c r="B426" s="2" t="s">
        <v>5787</v>
      </c>
      <c r="C426" s="3">
        <f ca="1">[1]!thsiFinD("ths_vol_ratio_stock",$A426,$A$1,7,100)</f>
        <v>0.72972029402734995</v>
      </c>
      <c r="D426" s="3">
        <f ca="1">[1]!thsiFinD("ths_cr_stock",$A426,$A$1,7,100,100)</f>
        <v>83.216783216783</v>
      </c>
      <c r="E426" s="3">
        <f ca="1">[1]!thsiFinD("ths_mfi_stock",$A426,$A$1,7,100,100)</f>
        <v>43.379557127898998</v>
      </c>
      <c r="F426" s="3">
        <f ca="1">[1]!thsiFinD("ths_expma_stock",$A426,$A$1,7,100,100)</f>
        <v>7.9558019668866002</v>
      </c>
      <c r="G426" s="3">
        <f ca="1">[1]!thsiFinD("ths_rsi_stock",$A426,$A$1,7,100,100)</f>
        <v>36.489464806690997</v>
      </c>
      <c r="H426" s="3">
        <f ca="1">[1]!thsiFinD("ths_adtm_stock",$A426,$A$1,7,3,100,100,100)</f>
        <v>0.5546875</v>
      </c>
      <c r="I426" s="3">
        <f ca="1">[1]!thsiFinD("ths_bbiboll_stock",$A426,$A$1,7,3,100,100,100)</f>
        <v>8.0654166666666995</v>
      </c>
      <c r="J426" s="3">
        <f ca="1">[1]!thsiFinD("ths_dptb_stock",$A426,$A$1,7,104,100,100)</f>
        <v>0.57142857142856995</v>
      </c>
      <c r="K426" s="3">
        <f ca="1">[1]!thsiFinD("ths_srmi_stock",$A426,$A$1,7,100,100)</f>
        <v>-3.3415841584158001E-2</v>
      </c>
      <c r="L426" s="3">
        <f ca="1">[1]!thsiFinD("ths_atr_stock",$A426,$A$1,7,101,100,100)</f>
        <v>0.37571428571429</v>
      </c>
      <c r="M426" s="3">
        <f ca="1">[1]!thsiFinD("ths_vol_w_stock",$A426,$A$1)/1000000</f>
        <v>21.095586000000001</v>
      </c>
      <c r="N426" s="3">
        <f ca="1">[1]!thsiFinD("ths_turnover_ratio_w_stock",$A426,$A$1)</f>
        <v>11.891000405844</v>
      </c>
      <c r="O426" s="3">
        <f ca="1">[1]!thsiFinD("ths_relative_chg_ratio_w_stock",$A426,$A$1,104,100)</f>
        <v>1.5281985182061999</v>
      </c>
      <c r="P426" s="3">
        <f ca="1">[1]!thsiFinD("ths_chg_ratio_w_stock",$A426,$B$1,100)</f>
        <v>-2.4327784891165001</v>
      </c>
    </row>
    <row r="427" spans="1:16" x14ac:dyDescent="0.25">
      <c r="A427" s="2" t="s">
        <v>425</v>
      </c>
      <c r="B427" s="2" t="s">
        <v>5788</v>
      </c>
      <c r="C427" s="3">
        <f ca="1">[1]!thsiFinD("ths_vol_ratio_stock",$A427,$A$1,7,100)</f>
        <v>0</v>
      </c>
      <c r="D427" s="3">
        <f ca="1">[1]!thsiFinD("ths_cr_stock",$A427,$A$1,7,100,100)</f>
        <v>59.183673469387998</v>
      </c>
      <c r="E427" s="3">
        <f ca="1">[1]!thsiFinD("ths_mfi_stock",$A427,$A$1,7,100,100)</f>
        <v>48.099336557111002</v>
      </c>
      <c r="F427" s="3">
        <f ca="1">[1]!thsiFinD("ths_expma_stock",$A427,$A$1,7,100,100)</f>
        <v>0.40011690630608998</v>
      </c>
      <c r="G427" s="3">
        <f ca="1">[1]!thsiFinD("ths_rsi_stock",$A427,$A$1,7,100,100)</f>
        <v>20.733229486904001</v>
      </c>
      <c r="H427" s="3">
        <f ca="1">[1]!thsiFinD("ths_adtm_stock",$A427,$A$1,7,3,100,100,100)</f>
        <v>-0.44444444444443998</v>
      </c>
      <c r="I427" s="3">
        <f ca="1">[1]!thsiFinD("ths_bbiboll_stock",$A427,$A$1,7,3,100,100,100)</f>
        <v>0.50156250000000002</v>
      </c>
      <c r="J427" s="3">
        <f ca="1">[1]!thsiFinD("ths_dptb_stock",$A427,$A$1,7,104,100,100)</f>
        <v>0.42857142857142999</v>
      </c>
      <c r="K427" s="3">
        <f ca="1">[1]!thsiFinD("ths_srmi_stock",$A427,$A$1,7,100,100)</f>
        <v>-0.11627906976744</v>
      </c>
      <c r="L427" s="3">
        <f ca="1">[1]!thsiFinD("ths_atr_stock",$A427,$A$1,7,101,100,100)</f>
        <v>0.04</v>
      </c>
      <c r="M427" s="3">
        <f ca="1">[1]!thsiFinD("ths_vol_w_stock",$A427,$A$1)/1000000</f>
        <v>0</v>
      </c>
      <c r="N427" s="3">
        <f ca="1">[1]!thsiFinD("ths_turnover_ratio_w_stock",$A427,$A$1)</f>
        <v>0</v>
      </c>
      <c r="O427" s="3">
        <f ca="1">[1]!thsiFinD("ths_relative_chg_ratio_w_stock",$A427,$A$1,104,100)</f>
        <v>0</v>
      </c>
      <c r="P427" s="3">
        <f ca="1">[1]!thsiFinD("ths_chg_ratio_w_stock",$A427,$B$1,100)</f>
        <v>0</v>
      </c>
    </row>
    <row r="428" spans="1:16" x14ac:dyDescent="0.25">
      <c r="A428" s="2" t="s">
        <v>426</v>
      </c>
      <c r="B428" s="2" t="s">
        <v>5789</v>
      </c>
      <c r="C428" s="3">
        <f ca="1">[1]!thsiFinD("ths_vol_ratio_stock",$A428,$A$1,7,100)</f>
        <v>0.80495686691793</v>
      </c>
      <c r="D428" s="3">
        <f ca="1">[1]!thsiFinD("ths_cr_stock",$A428,$A$1,7,100,100)</f>
        <v>42.082738944364998</v>
      </c>
      <c r="E428" s="3">
        <f ca="1">[1]!thsiFinD("ths_mfi_stock",$A428,$A$1,7,100,100)</f>
        <v>30.323128429587001</v>
      </c>
      <c r="F428" s="3">
        <f ca="1">[1]!thsiFinD("ths_expma_stock",$A428,$A$1,7,100,100)</f>
        <v>13.971941686316001</v>
      </c>
      <c r="G428" s="3">
        <f ca="1">[1]!thsiFinD("ths_rsi_stock",$A428,$A$1,7,100,100)</f>
        <v>34.467431150526998</v>
      </c>
      <c r="H428" s="3">
        <f ca="1">[1]!thsiFinD("ths_adtm_stock",$A428,$A$1,7,3,100,100,100)</f>
        <v>0.14529914529915</v>
      </c>
      <c r="I428" s="3">
        <f ca="1">[1]!thsiFinD("ths_bbiboll_stock",$A428,$A$1,7,3,100,100,100)</f>
        <v>14.1325</v>
      </c>
      <c r="J428" s="3">
        <f ca="1">[1]!thsiFinD("ths_dptb_stock",$A428,$A$1,7,104,100,100)</f>
        <v>0.57142857142856995</v>
      </c>
      <c r="K428" s="3">
        <f ca="1">[1]!thsiFinD("ths_srmi_stock",$A428,$A$1,7,100,100)</f>
        <v>-7.3898305084745999E-2</v>
      </c>
      <c r="L428" s="3">
        <f ca="1">[1]!thsiFinD("ths_atr_stock",$A428,$A$1,7,101,100,100)</f>
        <v>0.48</v>
      </c>
      <c r="M428" s="3">
        <f ca="1">[1]!thsiFinD("ths_vol_w_stock",$A428,$A$1)/1000000</f>
        <v>47.891437000000003</v>
      </c>
      <c r="N428" s="3">
        <f ca="1">[1]!thsiFinD("ths_turnover_ratio_w_stock",$A428,$A$1)</f>
        <v>4.6661389076680004</v>
      </c>
      <c r="O428" s="3">
        <f ca="1">[1]!thsiFinD("ths_relative_chg_ratio_w_stock",$A428,$A$1,104,100)</f>
        <v>-0.91339953110935002</v>
      </c>
      <c r="P428" s="3">
        <f ca="1">[1]!thsiFinD("ths_chg_ratio_w_stock",$A428,$B$1,100)</f>
        <v>-2.7818448023425999</v>
      </c>
    </row>
    <row r="429" spans="1:16" x14ac:dyDescent="0.25">
      <c r="A429" s="2" t="s">
        <v>427</v>
      </c>
      <c r="B429" s="2" t="s">
        <v>5790</v>
      </c>
      <c r="C429" s="3">
        <f ca="1">[1]!thsiFinD("ths_vol_ratio_stock",$A429,$A$1,7,100)</f>
        <v>0.68203080361600998</v>
      </c>
      <c r="D429" s="3">
        <f ca="1">[1]!thsiFinD("ths_cr_stock",$A429,$A$1,7,100,100)</f>
        <v>62.1875</v>
      </c>
      <c r="E429" s="3">
        <f ca="1">[1]!thsiFinD("ths_mfi_stock",$A429,$A$1,7,100,100)</f>
        <v>36.935130184670001</v>
      </c>
      <c r="F429" s="3">
        <f ca="1">[1]!thsiFinD("ths_expma_stock",$A429,$A$1,7,100,100)</f>
        <v>9.9072833682569001</v>
      </c>
      <c r="G429" s="3">
        <f ca="1">[1]!thsiFinD("ths_rsi_stock",$A429,$A$1,7,100,100)</f>
        <v>33.453845912285999</v>
      </c>
      <c r="H429" s="3">
        <f ca="1">[1]!thsiFinD("ths_adtm_stock",$A429,$A$1,7,3,100,100,100)</f>
        <v>0.41666666666667002</v>
      </c>
      <c r="I429" s="3">
        <f ca="1">[1]!thsiFinD("ths_bbiboll_stock",$A429,$A$1,7,3,100,100,100)</f>
        <v>10.004895833333</v>
      </c>
      <c r="J429" s="3">
        <f ca="1">[1]!thsiFinD("ths_dptb_stock",$A429,$A$1,7,104,100,100)</f>
        <v>0.57142857142856995</v>
      </c>
      <c r="K429" s="3">
        <f ca="1">[1]!thsiFinD("ths_srmi_stock",$A429,$A$1,7,100,100)</f>
        <v>-3.3596837944663997E-2</v>
      </c>
      <c r="L429" s="3">
        <f ca="1">[1]!thsiFinD("ths_atr_stock",$A429,$A$1,7,101,100,100)</f>
        <v>0.24714285714286</v>
      </c>
      <c r="M429" s="3">
        <f ca="1">[1]!thsiFinD("ths_vol_w_stock",$A429,$A$1)/1000000</f>
        <v>74.988512</v>
      </c>
      <c r="N429" s="3">
        <f ca="1">[1]!thsiFinD("ths_turnover_ratio_w_stock",$A429,$A$1)</f>
        <v>5.7853892091740002</v>
      </c>
      <c r="O429" s="3">
        <f ca="1">[1]!thsiFinD("ths_relative_chg_ratio_w_stock",$A429,$A$1,104,100)</f>
        <v>0.37522162231627998</v>
      </c>
      <c r="P429" s="3">
        <f ca="1">[1]!thsiFinD("ths_chg_ratio_w_stock",$A429,$B$1,100)</f>
        <v>2.2494887525562</v>
      </c>
    </row>
    <row r="430" spans="1:16" x14ac:dyDescent="0.25">
      <c r="A430" s="2" t="s">
        <v>428</v>
      </c>
      <c r="B430" s="2" t="s">
        <v>5791</v>
      </c>
      <c r="C430" s="3">
        <f ca="1">[1]!thsiFinD("ths_vol_ratio_stock",$A430,$A$1,7,100)</f>
        <v>1.0914254305605999</v>
      </c>
      <c r="D430" s="3">
        <f ca="1">[1]!thsiFinD("ths_cr_stock",$A430,$A$1,7,100,100)</f>
        <v>72.297297297297007</v>
      </c>
      <c r="E430" s="3">
        <f ca="1">[1]!thsiFinD("ths_mfi_stock",$A430,$A$1,7,100,100)</f>
        <v>48.506833438969998</v>
      </c>
      <c r="F430" s="3">
        <f ca="1">[1]!thsiFinD("ths_expma_stock",$A430,$A$1,7,100,100)</f>
        <v>42.896938237005003</v>
      </c>
      <c r="G430" s="3">
        <f ca="1">[1]!thsiFinD("ths_rsi_stock",$A430,$A$1,7,100,100)</f>
        <v>28.186829641271999</v>
      </c>
      <c r="H430" s="3">
        <f ca="1">[1]!thsiFinD("ths_adtm_stock",$A430,$A$1,7,3,100,100,100)</f>
        <v>0.19120879120879</v>
      </c>
      <c r="I430" s="3">
        <f ca="1">[1]!thsiFinD("ths_bbiboll_stock",$A430,$A$1,7,3,100,100,100)</f>
        <v>44.570416666667001</v>
      </c>
      <c r="J430" s="3">
        <f ca="1">[1]!thsiFinD("ths_dptb_stock",$A430,$A$1,7,104,100,100)</f>
        <v>0.71428571428570997</v>
      </c>
      <c r="K430" s="3">
        <f ca="1">[1]!thsiFinD("ths_srmi_stock",$A430,$A$1,7,100,100)</f>
        <v>-5.8906691800189002E-3</v>
      </c>
      <c r="L430" s="3">
        <f ca="1">[1]!thsiFinD("ths_atr_stock",$A430,$A$1,7,101,100,100)</f>
        <v>1.4571428571428999</v>
      </c>
      <c r="M430" s="3">
        <f ca="1">[1]!thsiFinD("ths_vol_w_stock",$A430,$A$1)/1000000</f>
        <v>41.683616999999998</v>
      </c>
      <c r="N430" s="3">
        <f ca="1">[1]!thsiFinD("ths_turnover_ratio_w_stock",$A430,$A$1)</f>
        <v>3.2688221875862</v>
      </c>
      <c r="O430" s="3">
        <f ca="1">[1]!thsiFinD("ths_relative_chg_ratio_w_stock",$A430,$A$1,104,100)</f>
        <v>-3.2054347230834002E-2</v>
      </c>
      <c r="P430" s="3">
        <f ca="1">[1]!thsiFinD("ths_chg_ratio_w_stock",$A430,$B$1,100)</f>
        <v>-2.5598483052856</v>
      </c>
    </row>
    <row r="431" spans="1:16" x14ac:dyDescent="0.25">
      <c r="A431" s="2" t="s">
        <v>429</v>
      </c>
      <c r="B431" s="2" t="s">
        <v>5792</v>
      </c>
      <c r="C431" s="3">
        <f ca="1">[1]!thsiFinD("ths_vol_ratio_stock",$A431,$A$1,7,100)</f>
        <v>0.47056919245853002</v>
      </c>
      <c r="D431" s="3">
        <f ca="1">[1]!thsiFinD("ths_cr_stock",$A431,$A$1,7,100,100)</f>
        <v>0.48161120840638</v>
      </c>
      <c r="E431" s="3">
        <f ca="1">[1]!thsiFinD("ths_mfi_stock",$A431,$A$1,7,100,100)</f>
        <v>2.1537204803268999</v>
      </c>
      <c r="F431" s="3">
        <f ca="1">[1]!thsiFinD("ths_expma_stock",$A431,$A$1,7,100,100)</f>
        <v>17.631522333683002</v>
      </c>
      <c r="G431" s="3">
        <f ca="1">[1]!thsiFinD("ths_rsi_stock",$A431,$A$1,7,100,100)</f>
        <v>13.482647323985001</v>
      </c>
      <c r="H431" s="3">
        <f ca="1">[1]!thsiFinD("ths_adtm_stock",$A431,$A$1,7,3,100,100,100)</f>
        <v>-0.88541666666666996</v>
      </c>
      <c r="I431" s="3">
        <f ca="1">[1]!thsiFinD("ths_bbiboll_stock",$A431,$A$1,7,3,100,100,100)</f>
        <v>18.517499999999998</v>
      </c>
      <c r="J431" s="3">
        <f ca="1">[1]!thsiFinD("ths_dptb_stock",$A431,$A$1,7,104,100,100)</f>
        <v>0.42857142857142999</v>
      </c>
      <c r="K431" s="3">
        <f ca="1">[1]!thsiFinD("ths_srmi_stock",$A431,$A$1,7,100,100)</f>
        <v>-0.21336515513126</v>
      </c>
      <c r="L431" s="3">
        <f ca="1">[1]!thsiFinD("ths_atr_stock",$A431,$A$1,7,101,100,100)</f>
        <v>1.1385714285713999</v>
      </c>
      <c r="M431" s="3">
        <f ca="1">[1]!thsiFinD("ths_vol_w_stock",$A431,$A$1)/1000000</f>
        <v>37.914160000000003</v>
      </c>
      <c r="N431" s="3">
        <f ca="1">[1]!thsiFinD("ths_turnover_ratio_w_stock",$A431,$A$1)</f>
        <v>24.295634315809998</v>
      </c>
      <c r="O431" s="3">
        <f ca="1">[1]!thsiFinD("ths_relative_chg_ratio_w_stock",$A431,$A$1,104,100)</f>
        <v>-10.227242489811999</v>
      </c>
      <c r="P431" s="3">
        <f ca="1">[1]!thsiFinD("ths_chg_ratio_w_stock",$A431,$B$1,100)</f>
        <v>-6.0072815533980997</v>
      </c>
    </row>
    <row r="432" spans="1:16" x14ac:dyDescent="0.25">
      <c r="A432" s="2" t="s">
        <v>430</v>
      </c>
      <c r="B432" s="2" t="s">
        <v>5793</v>
      </c>
      <c r="C432" s="3">
        <f ca="1">[1]!thsiFinD("ths_vol_ratio_stock",$A432,$A$1,7,100)</f>
        <v>0.85641467095997004</v>
      </c>
      <c r="D432" s="3">
        <f ca="1">[1]!thsiFinD("ths_cr_stock",$A432,$A$1,7,100,100)</f>
        <v>49.036402569593001</v>
      </c>
      <c r="E432" s="3">
        <f ca="1">[1]!thsiFinD("ths_mfi_stock",$A432,$A$1,7,100,100)</f>
        <v>30.037564271499001</v>
      </c>
      <c r="F432" s="3">
        <f ca="1">[1]!thsiFinD("ths_expma_stock",$A432,$A$1,7,100,100)</f>
        <v>11.189116471348999</v>
      </c>
      <c r="G432" s="3">
        <f ca="1">[1]!thsiFinD("ths_rsi_stock",$A432,$A$1,7,100,100)</f>
        <v>39.284690267602997</v>
      </c>
      <c r="H432" s="3">
        <f ca="1">[1]!thsiFinD("ths_adtm_stock",$A432,$A$1,7,3,100,100,100)</f>
        <v>-0.24358974358975</v>
      </c>
      <c r="I432" s="3">
        <f ca="1">[1]!thsiFinD("ths_bbiboll_stock",$A432,$A$1,7,3,100,100,100)</f>
        <v>11.271770833332999</v>
      </c>
      <c r="J432" s="3">
        <f ca="1">[1]!thsiFinD("ths_dptb_stock",$A432,$A$1,7,104,100,100)</f>
        <v>0.71428571428570997</v>
      </c>
      <c r="K432" s="3">
        <f ca="1">[1]!thsiFinD("ths_srmi_stock",$A432,$A$1,7,100,100)</f>
        <v>-3.7423846823325002E-2</v>
      </c>
      <c r="L432" s="3">
        <f ca="1">[1]!thsiFinD("ths_atr_stock",$A432,$A$1,7,101,100,100)</f>
        <v>0.33714285714286002</v>
      </c>
      <c r="M432" s="3">
        <f ca="1">[1]!thsiFinD("ths_vol_w_stock",$A432,$A$1)/1000000</f>
        <v>3.6182989999999999</v>
      </c>
      <c r="N432" s="3">
        <f ca="1">[1]!thsiFinD("ths_turnover_ratio_w_stock",$A432,$A$1)</f>
        <v>4.0007441344129999</v>
      </c>
      <c r="O432" s="3">
        <f ca="1">[1]!thsiFinD("ths_relative_chg_ratio_w_stock",$A432,$A$1,104,100)</f>
        <v>-1.4991852180655001</v>
      </c>
      <c r="P432" s="3">
        <f ca="1">[1]!thsiFinD("ths_chg_ratio_w_stock",$A432,$B$1,100)</f>
        <v>0.63291139240506999</v>
      </c>
    </row>
    <row r="433" spans="1:16" x14ac:dyDescent="0.25">
      <c r="A433" s="2" t="s">
        <v>431</v>
      </c>
      <c r="B433" s="2" t="s">
        <v>5794</v>
      </c>
      <c r="C433" s="3">
        <f ca="1">[1]!thsiFinD("ths_vol_ratio_stock",$A433,$A$1,7,100)</f>
        <v>0.93046876092042996</v>
      </c>
      <c r="D433" s="3">
        <f ca="1">[1]!thsiFinD("ths_cr_stock",$A433,$A$1,7,100,100)</f>
        <v>51.807228915662002</v>
      </c>
      <c r="E433" s="3">
        <f ca="1">[1]!thsiFinD("ths_mfi_stock",$A433,$A$1,7,100,100)</f>
        <v>28.258871000502001</v>
      </c>
      <c r="F433" s="3">
        <f ca="1">[1]!thsiFinD("ths_expma_stock",$A433,$A$1,7,100,100)</f>
        <v>9.5515031668796997</v>
      </c>
      <c r="G433" s="3">
        <f ca="1">[1]!thsiFinD("ths_rsi_stock",$A433,$A$1,7,100,100)</f>
        <v>36.391525154415</v>
      </c>
      <c r="H433" s="3">
        <f ca="1">[1]!thsiFinD("ths_adtm_stock",$A433,$A$1,7,3,100,100,100)</f>
        <v>9.5238095238101006E-2</v>
      </c>
      <c r="I433" s="3">
        <f ca="1">[1]!thsiFinD("ths_bbiboll_stock",$A433,$A$1,7,3,100,100,100)</f>
        <v>9.6420833333333</v>
      </c>
      <c r="J433" s="3">
        <f ca="1">[1]!thsiFinD("ths_dptb_stock",$A433,$A$1,7,104,100,100)</f>
        <v>0.85714285714285998</v>
      </c>
      <c r="K433" s="3">
        <f ca="1">[1]!thsiFinD("ths_srmi_stock",$A433,$A$1,7,100,100)</f>
        <v>-4.3478260869565001E-2</v>
      </c>
      <c r="L433" s="3">
        <f ca="1">[1]!thsiFinD("ths_atr_stock",$A433,$A$1,7,101,100,100)</f>
        <v>0.24142857142856999</v>
      </c>
      <c r="M433" s="3">
        <f ca="1">[1]!thsiFinD("ths_vol_w_stock",$A433,$A$1)/1000000</f>
        <v>16.424101</v>
      </c>
      <c r="N433" s="3">
        <f ca="1">[1]!thsiFinD("ths_turnover_ratio_w_stock",$A433,$A$1)</f>
        <v>1.3383531884326001</v>
      </c>
      <c r="O433" s="3">
        <f ca="1">[1]!thsiFinD("ths_relative_chg_ratio_w_stock",$A433,$A$1,104,100)</f>
        <v>-0.67700546819110996</v>
      </c>
      <c r="P433" s="3">
        <f ca="1">[1]!thsiFinD("ths_chg_ratio_w_stock",$A433,$B$1,100)</f>
        <v>-0.52854122621565003</v>
      </c>
    </row>
    <row r="434" spans="1:16" x14ac:dyDescent="0.25">
      <c r="A434" s="2" t="s">
        <v>432</v>
      </c>
      <c r="B434" s="2" t="s">
        <v>5795</v>
      </c>
      <c r="C434" s="3">
        <f ca="1">[1]!thsiFinD("ths_vol_ratio_stock",$A434,$A$1,7,100)</f>
        <v>0.63292679686552999</v>
      </c>
      <c r="D434" s="3">
        <f ca="1">[1]!thsiFinD("ths_cr_stock",$A434,$A$1,7,100,100)</f>
        <v>91.533180778030996</v>
      </c>
      <c r="E434" s="3">
        <f ca="1">[1]!thsiFinD("ths_mfi_stock",$A434,$A$1,7,100,100)</f>
        <v>50.506576959051998</v>
      </c>
      <c r="F434" s="3">
        <f ca="1">[1]!thsiFinD("ths_expma_stock",$A434,$A$1,7,100,100)</f>
        <v>16.156550463451001</v>
      </c>
      <c r="G434" s="3">
        <f ca="1">[1]!thsiFinD("ths_rsi_stock",$A434,$A$1,7,100,100)</f>
        <v>36.970058633397002</v>
      </c>
      <c r="H434" s="3">
        <f ca="1">[1]!thsiFinD("ths_adtm_stock",$A434,$A$1,7,3,100,100,100)</f>
        <v>0.28915662650601998</v>
      </c>
      <c r="I434" s="3">
        <f ca="1">[1]!thsiFinD("ths_bbiboll_stock",$A434,$A$1,7,3,100,100,100)</f>
        <v>16.248750000000001</v>
      </c>
      <c r="J434" s="3">
        <f ca="1">[1]!thsiFinD("ths_dptb_stock",$A434,$A$1,7,104,100,100)</f>
        <v>0.57142857142856995</v>
      </c>
      <c r="K434" s="3">
        <f ca="1">[1]!thsiFinD("ths_srmi_stock",$A434,$A$1,7,100,100)</f>
        <v>-4.9597024178548001E-3</v>
      </c>
      <c r="L434" s="3">
        <f ca="1">[1]!thsiFinD("ths_atr_stock",$A434,$A$1,7,101,100,100)</f>
        <v>0.39857142857143002</v>
      </c>
      <c r="M434" s="3">
        <f ca="1">[1]!thsiFinD("ths_vol_w_stock",$A434,$A$1)/1000000</f>
        <v>3.7059890000000002</v>
      </c>
      <c r="N434" s="3">
        <f ca="1">[1]!thsiFinD("ths_turnover_ratio_w_stock",$A434,$A$1)</f>
        <v>2.8165030907800999</v>
      </c>
      <c r="O434" s="3">
        <f ca="1">[1]!thsiFinD("ths_relative_chg_ratio_w_stock",$A434,$A$1,104,100)</f>
        <v>0.20317555199206999</v>
      </c>
      <c r="P434" s="3">
        <f ca="1">[1]!thsiFinD("ths_chg_ratio_w_stock",$A434,$B$1,100)</f>
        <v>-1.5576323987539</v>
      </c>
    </row>
    <row r="435" spans="1:16" x14ac:dyDescent="0.25">
      <c r="A435" s="2" t="s">
        <v>433</v>
      </c>
      <c r="B435" s="2" t="s">
        <v>5796</v>
      </c>
      <c r="C435" s="3">
        <f ca="1">[1]!thsiFinD("ths_vol_ratio_stock",$A435,$A$1,7,100)</f>
        <v>0.66926427826232004</v>
      </c>
      <c r="D435" s="3">
        <f ca="1">[1]!thsiFinD("ths_cr_stock",$A435,$A$1,7,100,100)</f>
        <v>115.02463054187</v>
      </c>
      <c r="E435" s="3">
        <f ca="1">[1]!thsiFinD("ths_mfi_stock",$A435,$A$1,7,100,100)</f>
        <v>62.067667395126001</v>
      </c>
      <c r="F435" s="3">
        <f ca="1">[1]!thsiFinD("ths_expma_stock",$A435,$A$1,7,100,100)</f>
        <v>13.0259026572</v>
      </c>
      <c r="G435" s="3">
        <f ca="1">[1]!thsiFinD("ths_rsi_stock",$A435,$A$1,7,100,100)</f>
        <v>48.886665978560998</v>
      </c>
      <c r="H435" s="3">
        <f ca="1">[1]!thsiFinD("ths_adtm_stock",$A435,$A$1,7,3,100,100,100)</f>
        <v>0.55862068965516998</v>
      </c>
      <c r="I435" s="3">
        <f ca="1">[1]!thsiFinD("ths_bbiboll_stock",$A435,$A$1,7,3,100,100,100)</f>
        <v>13.015833333332999</v>
      </c>
      <c r="J435" s="3">
        <f ca="1">[1]!thsiFinD("ths_dptb_stock",$A435,$A$1,7,104,100,100)</f>
        <v>0.71428571428570997</v>
      </c>
      <c r="K435" s="3">
        <f ca="1">[1]!thsiFinD("ths_srmi_stock",$A435,$A$1,7,100,100)</f>
        <v>0</v>
      </c>
      <c r="L435" s="3">
        <f ca="1">[1]!thsiFinD("ths_atr_stock",$A435,$A$1,7,101,100,100)</f>
        <v>0.41571428571428998</v>
      </c>
      <c r="M435" s="3">
        <f ca="1">[1]!thsiFinD("ths_vol_w_stock",$A435,$A$1)/1000000</f>
        <v>7.9388490000000003</v>
      </c>
      <c r="N435" s="3">
        <f ca="1">[1]!thsiFinD("ths_turnover_ratio_w_stock",$A435,$A$1)</f>
        <v>7.4341860454162001</v>
      </c>
      <c r="O435" s="3">
        <f ca="1">[1]!thsiFinD("ths_relative_chg_ratio_w_stock",$A435,$A$1,104,100)</f>
        <v>0.80706370578440001</v>
      </c>
      <c r="P435" s="3">
        <f ca="1">[1]!thsiFinD("ths_chg_ratio_w_stock",$A435,$B$1,100)</f>
        <v>7.7632590315141998</v>
      </c>
    </row>
    <row r="436" spans="1:16" x14ac:dyDescent="0.25">
      <c r="A436" s="2" t="s">
        <v>434</v>
      </c>
      <c r="B436" s="2" t="s">
        <v>5797</v>
      </c>
      <c r="C436" s="3">
        <f ca="1">[1]!thsiFinD("ths_vol_ratio_stock",$A436,$A$1,7,100)</f>
        <v>0.65940822338926997</v>
      </c>
      <c r="D436" s="3">
        <f ca="1">[1]!thsiFinD("ths_cr_stock",$A436,$A$1,7,100,100)</f>
        <v>45.679012345678998</v>
      </c>
      <c r="E436" s="3">
        <f ca="1">[1]!thsiFinD("ths_mfi_stock",$A436,$A$1,7,100,100)</f>
        <v>31.169856055515002</v>
      </c>
      <c r="F436" s="3">
        <f ca="1">[1]!thsiFinD("ths_expma_stock",$A436,$A$1,7,100,100)</f>
        <v>14.189467887437999</v>
      </c>
      <c r="G436" s="3">
        <f ca="1">[1]!thsiFinD("ths_rsi_stock",$A436,$A$1,7,100,100)</f>
        <v>35.1365849293</v>
      </c>
      <c r="H436" s="3">
        <f ca="1">[1]!thsiFinD("ths_adtm_stock",$A436,$A$1,7,3,100,100,100)</f>
        <v>-0.22222222222221999</v>
      </c>
      <c r="I436" s="3">
        <f ca="1">[1]!thsiFinD("ths_bbiboll_stock",$A436,$A$1,7,3,100,100,100)</f>
        <v>14.302916666667</v>
      </c>
      <c r="J436" s="3">
        <f ca="1">[1]!thsiFinD("ths_dptb_stock",$A436,$A$1,7,104,100,100)</f>
        <v>0.85714285714285998</v>
      </c>
      <c r="K436" s="3">
        <f ca="1">[1]!thsiFinD("ths_srmi_stock",$A436,$A$1,7,100,100)</f>
        <v>-6.5188172043011E-2</v>
      </c>
      <c r="L436" s="3">
        <f ca="1">[1]!thsiFinD("ths_atr_stock",$A436,$A$1,7,101,100,100)</f>
        <v>0.50571428571429</v>
      </c>
      <c r="M436" s="3">
        <f ca="1">[1]!thsiFinD("ths_vol_w_stock",$A436,$A$1)/1000000</f>
        <v>9.9232999999999993</v>
      </c>
      <c r="N436" s="3">
        <f ca="1">[1]!thsiFinD("ths_turnover_ratio_w_stock",$A436,$A$1)</f>
        <v>4.9385859639885998</v>
      </c>
      <c r="O436" s="3">
        <f ca="1">[1]!thsiFinD("ths_relative_chg_ratio_w_stock",$A436,$A$1,104,100)</f>
        <v>-3.3172333070756999</v>
      </c>
      <c r="P436" s="3">
        <f ca="1">[1]!thsiFinD("ths_chg_ratio_w_stock",$A436,$B$1,100)</f>
        <v>3.5945363048167001</v>
      </c>
    </row>
    <row r="437" spans="1:16" x14ac:dyDescent="0.25">
      <c r="A437" s="2" t="s">
        <v>435</v>
      </c>
      <c r="B437" s="2" t="s">
        <v>5798</v>
      </c>
      <c r="C437" s="3">
        <f ca="1">[1]!thsiFinD("ths_vol_ratio_stock",$A437,$A$1,7,100)</f>
        <v>1.3655073768082</v>
      </c>
      <c r="D437" s="3">
        <f ca="1">[1]!thsiFinD("ths_cr_stock",$A437,$A$1,7,100,100)</f>
        <v>356.52173913042998</v>
      </c>
      <c r="E437" s="3">
        <f ca="1">[1]!thsiFinD("ths_mfi_stock",$A437,$A$1,7,100,100)</f>
        <v>54.495543728683003</v>
      </c>
      <c r="F437" s="3">
        <f ca="1">[1]!thsiFinD("ths_expma_stock",$A437,$A$1,7,100,100)</f>
        <v>7.5644565637309</v>
      </c>
      <c r="G437" s="3">
        <f ca="1">[1]!thsiFinD("ths_rsi_stock",$A437,$A$1,7,100,100)</f>
        <v>66.524068501965004</v>
      </c>
      <c r="H437" s="3">
        <f ca="1">[1]!thsiFinD("ths_adtm_stock",$A437,$A$1,7,3,100,100,100)</f>
        <v>0.89573459715640003</v>
      </c>
      <c r="I437" s="3">
        <f ca="1">[1]!thsiFinD("ths_bbiboll_stock",$A437,$A$1,7,3,100,100,100)</f>
        <v>7.4744791666666996</v>
      </c>
      <c r="J437" s="3">
        <f ca="1">[1]!thsiFinD("ths_dptb_stock",$A437,$A$1,7,104,100,100)</f>
        <v>0.71428571428570997</v>
      </c>
      <c r="K437" s="3">
        <f ca="1">[1]!thsiFinD("ths_srmi_stock",$A437,$A$1,7,100,100)</f>
        <v>0.12919254658384999</v>
      </c>
      <c r="L437" s="3">
        <f ca="1">[1]!thsiFinD("ths_atr_stock",$A437,$A$1,7,101,100,100)</f>
        <v>0.57142857142856995</v>
      </c>
      <c r="M437" s="3">
        <f ca="1">[1]!thsiFinD("ths_vol_w_stock",$A437,$A$1)/1000000</f>
        <v>138.32829899999999</v>
      </c>
      <c r="N437" s="3">
        <f ca="1">[1]!thsiFinD("ths_turnover_ratio_w_stock",$A437,$A$1)</f>
        <v>55.761183230659</v>
      </c>
      <c r="O437" s="3">
        <f ca="1">[1]!thsiFinD("ths_relative_chg_ratio_w_stock",$A437,$A$1,104,100)</f>
        <v>7.0843963257844997</v>
      </c>
      <c r="P437" s="3">
        <f ca="1">[1]!thsiFinD("ths_chg_ratio_w_stock",$A437,$B$1,100)</f>
        <v>-2.111801242236</v>
      </c>
    </row>
    <row r="438" spans="1:16" x14ac:dyDescent="0.25">
      <c r="A438" s="2" t="s">
        <v>436</v>
      </c>
      <c r="B438" s="2" t="s">
        <v>5799</v>
      </c>
      <c r="C438" s="3">
        <f ca="1">[1]!thsiFinD("ths_vol_ratio_stock",$A438,$A$1,7,100)</f>
        <v>0.68757232059283002</v>
      </c>
      <c r="D438" s="3">
        <f ca="1">[1]!thsiFinD("ths_cr_stock",$A438,$A$1,7,100,100)</f>
        <v>63.578947368422</v>
      </c>
      <c r="E438" s="3">
        <f ca="1">[1]!thsiFinD("ths_mfi_stock",$A438,$A$1,7,100,100)</f>
        <v>32.723282735890002</v>
      </c>
      <c r="F438" s="3">
        <f ca="1">[1]!thsiFinD("ths_expma_stock",$A438,$A$1,7,100,100)</f>
        <v>13.594727992437001</v>
      </c>
      <c r="G438" s="3">
        <f ca="1">[1]!thsiFinD("ths_rsi_stock",$A438,$A$1,7,100,100)</f>
        <v>39.382005292780001</v>
      </c>
      <c r="H438" s="3">
        <f ca="1">[1]!thsiFinD("ths_adtm_stock",$A438,$A$1,7,3,100,100,100)</f>
        <v>-0.35789473684210998</v>
      </c>
      <c r="I438" s="3">
        <f ca="1">[1]!thsiFinD("ths_bbiboll_stock",$A438,$A$1,7,3,100,100,100)</f>
        <v>13.659166666667</v>
      </c>
      <c r="J438" s="3">
        <f ca="1">[1]!thsiFinD("ths_dptb_stock",$A438,$A$1,7,104,100,100)</f>
        <v>0.42857142857142999</v>
      </c>
      <c r="K438" s="3">
        <f ca="1">[1]!thsiFinD("ths_srmi_stock",$A438,$A$1,7,100,100)</f>
        <v>-3.0281182408075001E-2</v>
      </c>
      <c r="L438" s="3">
        <f ca="1">[1]!thsiFinD("ths_atr_stock",$A438,$A$1,7,101,100,100)</f>
        <v>0.37</v>
      </c>
      <c r="M438" s="3">
        <f ca="1">[1]!thsiFinD("ths_vol_w_stock",$A438,$A$1)/1000000</f>
        <v>4.8593890000000002</v>
      </c>
      <c r="N438" s="3">
        <f ca="1">[1]!thsiFinD("ths_turnover_ratio_w_stock",$A438,$A$1)</f>
        <v>12.061670986289</v>
      </c>
      <c r="O438" s="3">
        <f ca="1">[1]!thsiFinD("ths_relative_chg_ratio_w_stock",$A438,$A$1,104,100)</f>
        <v>-1.6523632627589999</v>
      </c>
      <c r="P438" s="3">
        <f ca="1">[1]!thsiFinD("ths_chg_ratio_w_stock",$A438,$B$1,100)</f>
        <v>0.22304832713754999</v>
      </c>
    </row>
    <row r="439" spans="1:16" x14ac:dyDescent="0.25">
      <c r="A439" s="2" t="s">
        <v>437</v>
      </c>
      <c r="B439" s="2" t="s">
        <v>5800</v>
      </c>
      <c r="C439" s="3">
        <f ca="1">[1]!thsiFinD("ths_vol_ratio_stock",$A439,$A$1,7,100)</f>
        <v>0.92804611553267002</v>
      </c>
      <c r="D439" s="3">
        <f ca="1">[1]!thsiFinD("ths_cr_stock",$A439,$A$1,7,100,100)</f>
        <v>105.58823529412</v>
      </c>
      <c r="E439" s="3">
        <f ca="1">[1]!thsiFinD("ths_mfi_stock",$A439,$A$1,7,100,100)</f>
        <v>60.168949512836001</v>
      </c>
      <c r="F439" s="3">
        <f ca="1">[1]!thsiFinD("ths_expma_stock",$A439,$A$1,7,100,100)</f>
        <v>13.133475724374</v>
      </c>
      <c r="G439" s="3">
        <f ca="1">[1]!thsiFinD("ths_rsi_stock",$A439,$A$1,7,100,100)</f>
        <v>32.424141746692001</v>
      </c>
      <c r="H439" s="3">
        <f ca="1">[1]!thsiFinD("ths_adtm_stock",$A439,$A$1,7,3,100,100,100)</f>
        <v>0.42608695652174</v>
      </c>
      <c r="I439" s="3">
        <f ca="1">[1]!thsiFinD("ths_bbiboll_stock",$A439,$A$1,7,3,100,100,100)</f>
        <v>13.4203125</v>
      </c>
      <c r="J439" s="3">
        <f ca="1">[1]!thsiFinD("ths_dptb_stock",$A439,$A$1,7,104,100,100)</f>
        <v>0.57142857142856995</v>
      </c>
      <c r="K439" s="3">
        <f ca="1">[1]!thsiFinD("ths_srmi_stock",$A439,$A$1,7,100,100)</f>
        <v>-1.2967200610221E-2</v>
      </c>
      <c r="L439" s="3">
        <f ca="1">[1]!thsiFinD("ths_atr_stock",$A439,$A$1,7,101,100,100)</f>
        <v>0.33285714285714002</v>
      </c>
      <c r="M439" s="3">
        <f ca="1">[1]!thsiFinD("ths_vol_w_stock",$A439,$A$1)/1000000</f>
        <v>6.6756089999999997</v>
      </c>
      <c r="N439" s="3">
        <f ca="1">[1]!thsiFinD("ths_turnover_ratio_w_stock",$A439,$A$1)</f>
        <v>10.709648670382</v>
      </c>
      <c r="O439" s="3">
        <f ca="1">[1]!thsiFinD("ths_relative_chg_ratio_w_stock",$A439,$A$1,104,100)</f>
        <v>-1.6029437374049</v>
      </c>
      <c r="P439" s="3">
        <f ca="1">[1]!thsiFinD("ths_chg_ratio_w_stock",$A439,$B$1,100)</f>
        <v>-0.15455950540957999</v>
      </c>
    </row>
    <row r="440" spans="1:16" x14ac:dyDescent="0.25">
      <c r="A440" s="2" t="s">
        <v>438</v>
      </c>
      <c r="B440" s="2" t="s">
        <v>5801</v>
      </c>
      <c r="C440" s="3">
        <f ca="1">[1]!thsiFinD("ths_vol_ratio_stock",$A440,$A$1,7,100)</f>
        <v>1.1302660469453001</v>
      </c>
      <c r="D440" s="3">
        <f ca="1">[1]!thsiFinD("ths_cr_stock",$A440,$A$1,7,100,100)</f>
        <v>83.009708737864003</v>
      </c>
      <c r="E440" s="3">
        <f ca="1">[1]!thsiFinD("ths_mfi_stock",$A440,$A$1,7,100,100)</f>
        <v>40.264578467093997</v>
      </c>
      <c r="F440" s="3">
        <f ca="1">[1]!thsiFinD("ths_expma_stock",$A440,$A$1,7,100,100)</f>
        <v>15.295680135334999</v>
      </c>
      <c r="G440" s="3">
        <f ca="1">[1]!thsiFinD("ths_rsi_stock",$A440,$A$1,7,100,100)</f>
        <v>45.997241816269998</v>
      </c>
      <c r="H440" s="3">
        <f ca="1">[1]!thsiFinD("ths_adtm_stock",$A440,$A$1,7,3,100,100,100)</f>
        <v>0.28057553956834003</v>
      </c>
      <c r="I440" s="3">
        <f ca="1">[1]!thsiFinD("ths_bbiboll_stock",$A440,$A$1,7,3,100,100,100)</f>
        <v>15.325416666667</v>
      </c>
      <c r="J440" s="3">
        <f ca="1">[1]!thsiFinD("ths_dptb_stock",$A440,$A$1,7,104,100,100)</f>
        <v>0.42857142857142999</v>
      </c>
      <c r="K440" s="3">
        <f ca="1">[1]!thsiFinD("ths_srmi_stock",$A440,$A$1,7,100,100)</f>
        <v>-2.4358974358973998E-2</v>
      </c>
      <c r="L440" s="3">
        <f ca="1">[1]!thsiFinD("ths_atr_stock",$A440,$A$1,7,101,100,100)</f>
        <v>0.53857142857143003</v>
      </c>
      <c r="M440" s="3">
        <f ca="1">[1]!thsiFinD("ths_vol_w_stock",$A440,$A$1)/1000000</f>
        <v>3.6646920000000001</v>
      </c>
      <c r="N440" s="3">
        <f ca="1">[1]!thsiFinD("ths_turnover_ratio_w_stock",$A440,$A$1)</f>
        <v>9.7278063742102994</v>
      </c>
      <c r="O440" s="3">
        <f ca="1">[1]!thsiFinD("ths_relative_chg_ratio_w_stock",$A440,$A$1,104,100)</f>
        <v>0.75263502549846995</v>
      </c>
      <c r="P440" s="3">
        <f ca="1">[1]!thsiFinD("ths_chg_ratio_w_stock",$A440,$B$1,100)</f>
        <v>0.45992115637317998</v>
      </c>
    </row>
    <row r="441" spans="1:16" x14ac:dyDescent="0.25">
      <c r="A441" s="2" t="s">
        <v>439</v>
      </c>
      <c r="B441" s="2" t="s">
        <v>5802</v>
      </c>
      <c r="C441" s="3">
        <f ca="1">[1]!thsiFinD("ths_vol_ratio_stock",$A441,$A$1,7,100)</f>
        <v>0.86542303595589998</v>
      </c>
      <c r="D441" s="3">
        <f ca="1">[1]!thsiFinD("ths_cr_stock",$A441,$A$1,7,100,100)</f>
        <v>31.686046511628</v>
      </c>
      <c r="E441" s="3">
        <f ca="1">[1]!thsiFinD("ths_mfi_stock",$A441,$A$1,7,100,100)</f>
        <v>17.055082701608999</v>
      </c>
      <c r="F441" s="3">
        <f ca="1">[1]!thsiFinD("ths_expma_stock",$A441,$A$1,7,100,100)</f>
        <v>19.860072511969999</v>
      </c>
      <c r="G441" s="3">
        <f ca="1">[1]!thsiFinD("ths_rsi_stock",$A441,$A$1,7,100,100)</f>
        <v>25.626833675964001</v>
      </c>
      <c r="H441" s="3">
        <f ca="1">[1]!thsiFinD("ths_adtm_stock",$A441,$A$1,7,3,100,100,100)</f>
        <v>-0.63247863247863001</v>
      </c>
      <c r="I441" s="3">
        <f ca="1">[1]!thsiFinD("ths_bbiboll_stock",$A441,$A$1,7,3,100,100,100)</f>
        <v>20.264375000000001</v>
      </c>
      <c r="J441" s="3">
        <f ca="1">[1]!thsiFinD("ths_dptb_stock",$A441,$A$1,7,104,100,100)</f>
        <v>0.71428571428570997</v>
      </c>
      <c r="K441" s="3">
        <f ca="1">[1]!thsiFinD("ths_srmi_stock",$A441,$A$1,7,100,100)</f>
        <v>-7.4074074074074001E-2</v>
      </c>
      <c r="L441" s="3">
        <f ca="1">[1]!thsiFinD("ths_atr_stock",$A441,$A$1,7,101,100,100)</f>
        <v>0.64714285714286002</v>
      </c>
      <c r="M441" s="3">
        <f ca="1">[1]!thsiFinD("ths_vol_w_stock",$A441,$A$1)/1000000</f>
        <v>3.7797320000000001</v>
      </c>
      <c r="N441" s="3">
        <f ca="1">[1]!thsiFinD("ths_turnover_ratio_w_stock",$A441,$A$1)</f>
        <v>6.8946247153850004</v>
      </c>
      <c r="O441" s="3">
        <f ca="1">[1]!thsiFinD("ths_relative_chg_ratio_w_stock",$A441,$A$1,104,100)</f>
        <v>-4.2885451718044996</v>
      </c>
      <c r="P441" s="3">
        <f ca="1">[1]!thsiFinD("ths_chg_ratio_w_stock",$A441,$B$1,100)</f>
        <v>-0.1038961038961</v>
      </c>
    </row>
    <row r="442" spans="1:16" x14ac:dyDescent="0.25">
      <c r="A442" s="2" t="s">
        <v>440</v>
      </c>
      <c r="B442" s="2" t="s">
        <v>5803</v>
      </c>
      <c r="C442" s="3">
        <f ca="1">[1]!thsiFinD("ths_vol_ratio_stock",$A442,$A$1,7,100)</f>
        <v>0.82706339905503001</v>
      </c>
      <c r="D442" s="3">
        <f ca="1">[1]!thsiFinD("ths_cr_stock",$A442,$A$1,7,100,100)</f>
        <v>157.89473684211001</v>
      </c>
      <c r="E442" s="3">
        <f ca="1">[1]!thsiFinD("ths_mfi_stock",$A442,$A$1,7,100,100)</f>
        <v>51.382053904465003</v>
      </c>
      <c r="F442" s="3">
        <f ca="1">[1]!thsiFinD("ths_expma_stock",$A442,$A$1,7,100,100)</f>
        <v>4.0174397109152</v>
      </c>
      <c r="G442" s="3">
        <f ca="1">[1]!thsiFinD("ths_rsi_stock",$A442,$A$1,7,100,100)</f>
        <v>54.266233987181998</v>
      </c>
      <c r="H442" s="3">
        <f ca="1">[1]!thsiFinD("ths_adtm_stock",$A442,$A$1,7,3,100,100,100)</f>
        <v>0.82758620689655005</v>
      </c>
      <c r="I442" s="3">
        <f ca="1">[1]!thsiFinD("ths_bbiboll_stock",$A442,$A$1,7,3,100,100,100)</f>
        <v>4.0177083333333004</v>
      </c>
      <c r="J442" s="3">
        <f ca="1">[1]!thsiFinD("ths_dptb_stock",$A442,$A$1,7,104,100,100)</f>
        <v>0.71428571428570997</v>
      </c>
      <c r="K442" s="3">
        <f ca="1">[1]!thsiFinD("ths_srmi_stock",$A442,$A$1,7,100,100)</f>
        <v>1.2376237623762E-2</v>
      </c>
      <c r="L442" s="3">
        <f ca="1">[1]!thsiFinD("ths_atr_stock",$A442,$A$1,7,101,100,100)</f>
        <v>7.4285714285713997E-2</v>
      </c>
      <c r="M442" s="3">
        <f ca="1">[1]!thsiFinD("ths_vol_w_stock",$A442,$A$1)/1000000</f>
        <v>60.026600000000002</v>
      </c>
      <c r="N442" s="3">
        <f ca="1">[1]!thsiFinD("ths_turnover_ratio_w_stock",$A442,$A$1)</f>
        <v>5.7472276620200997</v>
      </c>
      <c r="O442" s="3">
        <f ca="1">[1]!thsiFinD("ths_relative_chg_ratio_w_stock",$A442,$A$1,104,100)</f>
        <v>3.1623496339571999</v>
      </c>
      <c r="P442" s="3">
        <f ca="1">[1]!thsiFinD("ths_chg_ratio_w_stock",$A442,$B$1,100)</f>
        <v>-1.9801980198019999</v>
      </c>
    </row>
    <row r="443" spans="1:16" x14ac:dyDescent="0.25">
      <c r="A443" s="2" t="s">
        <v>441</v>
      </c>
      <c r="B443" s="2" t="s">
        <v>5804</v>
      </c>
      <c r="C443" s="3">
        <f ca="1">[1]!thsiFinD("ths_vol_ratio_stock",$A443,$A$1,7,100)</f>
        <v>0.71428390928042995</v>
      </c>
      <c r="D443" s="3">
        <f ca="1">[1]!thsiFinD("ths_cr_stock",$A443,$A$1,7,100,100)</f>
        <v>75.570776255707997</v>
      </c>
      <c r="E443" s="3">
        <f ca="1">[1]!thsiFinD("ths_mfi_stock",$A443,$A$1,7,100,100)</f>
        <v>49.139522098062997</v>
      </c>
      <c r="F443" s="3">
        <f ca="1">[1]!thsiFinD("ths_expma_stock",$A443,$A$1,7,100,100)</f>
        <v>29.198856445360001</v>
      </c>
      <c r="G443" s="3">
        <f ca="1">[1]!thsiFinD("ths_rsi_stock",$A443,$A$1,7,100,100)</f>
        <v>30.892394872716</v>
      </c>
      <c r="H443" s="3">
        <f ca="1">[1]!thsiFinD("ths_adtm_stock",$A443,$A$1,7,3,100,100,100)</f>
        <v>3.5242290748900999E-2</v>
      </c>
      <c r="I443" s="3">
        <f ca="1">[1]!thsiFinD("ths_bbiboll_stock",$A443,$A$1,7,3,100,100,100)</f>
        <v>29.724791666666999</v>
      </c>
      <c r="J443" s="3">
        <f ca="1">[1]!thsiFinD("ths_dptb_stock",$A443,$A$1,7,104,100,100)</f>
        <v>0.42857142857142999</v>
      </c>
      <c r="K443" s="3">
        <f ca="1">[1]!thsiFinD("ths_srmi_stock",$A443,$A$1,7,100,100)</f>
        <v>-3.2870213486954E-2</v>
      </c>
      <c r="L443" s="3">
        <f ca="1">[1]!thsiFinD("ths_atr_stock",$A443,$A$1,7,101,100,100)</f>
        <v>1.1100000000000001</v>
      </c>
      <c r="M443" s="3">
        <f ca="1">[1]!thsiFinD("ths_vol_w_stock",$A443,$A$1)/1000000</f>
        <v>5.6731999999999996</v>
      </c>
      <c r="N443" s="3">
        <f ca="1">[1]!thsiFinD("ths_turnover_ratio_w_stock",$A443,$A$1)</f>
        <v>12.400983886000001</v>
      </c>
      <c r="O443" s="3">
        <f ca="1">[1]!thsiFinD("ths_relative_chg_ratio_w_stock",$A443,$A$1,104,100)</f>
        <v>1.8389446736513</v>
      </c>
      <c r="P443" s="3">
        <f ca="1">[1]!thsiFinD("ths_chg_ratio_w_stock",$A443,$B$1,100)</f>
        <v>-0.84092501751926996</v>
      </c>
    </row>
    <row r="444" spans="1:16" x14ac:dyDescent="0.25">
      <c r="A444" s="2" t="s">
        <v>442</v>
      </c>
      <c r="B444" s="2" t="s">
        <v>5805</v>
      </c>
      <c r="C444" s="3">
        <f ca="1">[1]!thsiFinD("ths_vol_ratio_stock",$A444,$A$1,7,100)</f>
        <v>0.89222150294376001</v>
      </c>
      <c r="D444" s="3">
        <f ca="1">[1]!thsiFinD("ths_cr_stock",$A444,$A$1,7,100,100)</f>
        <v>23.783783783783999</v>
      </c>
      <c r="E444" s="3">
        <f ca="1">[1]!thsiFinD("ths_mfi_stock",$A444,$A$1,7,100,100)</f>
        <v>0</v>
      </c>
      <c r="F444" s="3">
        <f ca="1">[1]!thsiFinD("ths_expma_stock",$A444,$A$1,7,100,100)</f>
        <v>12.238319256997</v>
      </c>
      <c r="G444" s="3">
        <f ca="1">[1]!thsiFinD("ths_rsi_stock",$A444,$A$1,7,100,100)</f>
        <v>31.009791367817002</v>
      </c>
      <c r="H444" s="3">
        <f ca="1">[1]!thsiFinD("ths_adtm_stock",$A444,$A$1,7,3,100,100,100)</f>
        <v>-0.6</v>
      </c>
      <c r="I444" s="3">
        <f ca="1">[1]!thsiFinD("ths_bbiboll_stock",$A444,$A$1,7,3,100,100,100)</f>
        <v>12.353958333333001</v>
      </c>
      <c r="J444" s="3">
        <f ca="1">[1]!thsiFinD("ths_dptb_stock",$A444,$A$1,7,104,100,100)</f>
        <v>0.71428571428570997</v>
      </c>
      <c r="K444" s="3">
        <f ca="1">[1]!thsiFinD("ths_srmi_stock",$A444,$A$1,7,100,100)</f>
        <v>-6.9206842923795003E-2</v>
      </c>
      <c r="L444" s="3">
        <f ca="1">[1]!thsiFinD("ths_atr_stock",$A444,$A$1,7,101,100,100)</f>
        <v>0.32857142857143001</v>
      </c>
      <c r="M444" s="3">
        <f ca="1">[1]!thsiFinD("ths_vol_w_stock",$A444,$A$1)/1000000</f>
        <v>8.1806929999999998</v>
      </c>
      <c r="N444" s="3">
        <f ca="1">[1]!thsiFinD("ths_turnover_ratio_w_stock",$A444,$A$1)</f>
        <v>12.992094233935999</v>
      </c>
      <c r="O444" s="3">
        <f ca="1">[1]!thsiFinD("ths_relative_chg_ratio_w_stock",$A444,$A$1,104,100)</f>
        <v>-3.8135836080004002</v>
      </c>
      <c r="P444" s="3">
        <f ca="1">[1]!thsiFinD("ths_chg_ratio_w_stock",$A444,$B$1,100)</f>
        <v>0.83542188805345996</v>
      </c>
    </row>
    <row r="445" spans="1:16" x14ac:dyDescent="0.25">
      <c r="A445" s="2" t="s">
        <v>443</v>
      </c>
      <c r="B445" s="2" t="s">
        <v>5806</v>
      </c>
      <c r="C445" s="3">
        <f ca="1">[1]!thsiFinD("ths_vol_ratio_stock",$A445,$A$1,7,100)</f>
        <v>0.79514914770801004</v>
      </c>
      <c r="D445" s="3">
        <f ca="1">[1]!thsiFinD("ths_cr_stock",$A445,$A$1,7,100,100)</f>
        <v>78.057553956834994</v>
      </c>
      <c r="E445" s="3">
        <f ca="1">[1]!thsiFinD("ths_mfi_stock",$A445,$A$1,7,100,100)</f>
        <v>48.831306982360999</v>
      </c>
      <c r="F445" s="3">
        <f ca="1">[1]!thsiFinD("ths_expma_stock",$A445,$A$1,7,100,100)</f>
        <v>9.1898745524343006</v>
      </c>
      <c r="G445" s="3">
        <f ca="1">[1]!thsiFinD("ths_rsi_stock",$A445,$A$1,7,100,100)</f>
        <v>41.987588615794998</v>
      </c>
      <c r="H445" s="3">
        <f ca="1">[1]!thsiFinD("ths_adtm_stock",$A445,$A$1,7,3,100,100,100)</f>
        <v>5.1724137931038999E-2</v>
      </c>
      <c r="I445" s="3">
        <f ca="1">[1]!thsiFinD("ths_bbiboll_stock",$A445,$A$1,7,3,100,100,100)</f>
        <v>9.2408333333333008</v>
      </c>
      <c r="J445" s="3">
        <f ca="1">[1]!thsiFinD("ths_dptb_stock",$A445,$A$1,7,104,100,100)</f>
        <v>0.71428571428570997</v>
      </c>
      <c r="K445" s="3">
        <f ca="1">[1]!thsiFinD("ths_srmi_stock",$A445,$A$1,7,100,100)</f>
        <v>-1.5086206896552001E-2</v>
      </c>
      <c r="L445" s="3">
        <f ca="1">[1]!thsiFinD("ths_atr_stock",$A445,$A$1,7,101,100,100)</f>
        <v>0.23571428571429001</v>
      </c>
      <c r="M445" s="3">
        <f ca="1">[1]!thsiFinD("ths_vol_w_stock",$A445,$A$1)/1000000</f>
        <v>11.260348</v>
      </c>
      <c r="N445" s="3">
        <f ca="1">[1]!thsiFinD("ths_turnover_ratio_w_stock",$A445,$A$1)</f>
        <v>8.4709618983997004</v>
      </c>
      <c r="O445" s="3">
        <f ca="1">[1]!thsiFinD("ths_relative_chg_ratio_w_stock",$A445,$A$1,104,100)</f>
        <v>0.77457900381265998</v>
      </c>
      <c r="P445" s="3">
        <f ca="1">[1]!thsiFinD("ths_chg_ratio_w_stock",$A445,$B$1,100)</f>
        <v>8.7527352297593009</v>
      </c>
    </row>
    <row r="446" spans="1:16" x14ac:dyDescent="0.25">
      <c r="A446" s="2" t="s">
        <v>444</v>
      </c>
      <c r="B446" s="2" t="s">
        <v>5807</v>
      </c>
      <c r="C446" s="3">
        <f ca="1">[1]!thsiFinD("ths_vol_ratio_stock",$A446,$A$1,7,100)</f>
        <v>0.65502053143802996</v>
      </c>
      <c r="D446" s="3">
        <f ca="1">[1]!thsiFinD("ths_cr_stock",$A446,$A$1,7,100,100)</f>
        <v>63.125</v>
      </c>
      <c r="E446" s="3">
        <f ca="1">[1]!thsiFinD("ths_mfi_stock",$A446,$A$1,7,100,100)</f>
        <v>45.151542636255002</v>
      </c>
      <c r="F446" s="3">
        <f ca="1">[1]!thsiFinD("ths_expma_stock",$A446,$A$1,7,100,100)</f>
        <v>14.941304601389</v>
      </c>
      <c r="G446" s="3">
        <f ca="1">[1]!thsiFinD("ths_rsi_stock",$A446,$A$1,7,100,100)</f>
        <v>36.901354171389002</v>
      </c>
      <c r="H446" s="3">
        <f ca="1">[1]!thsiFinD("ths_adtm_stock",$A446,$A$1,7,3,100,100,100)</f>
        <v>-6.8181818181820994E-2</v>
      </c>
      <c r="I446" s="3">
        <f ca="1">[1]!thsiFinD("ths_bbiboll_stock",$A446,$A$1,7,3,100,100,100)</f>
        <v>15.078229166667001</v>
      </c>
      <c r="J446" s="3">
        <f ca="1">[1]!thsiFinD("ths_dptb_stock",$A446,$A$1,7,104,100,100)</f>
        <v>0.71428571428570997</v>
      </c>
      <c r="K446" s="3">
        <f ca="1">[1]!thsiFinD("ths_srmi_stock",$A446,$A$1,7,100,100)</f>
        <v>-2.1796565389696002E-2</v>
      </c>
      <c r="L446" s="3">
        <f ca="1">[1]!thsiFinD("ths_atr_stock",$A446,$A$1,7,101,100,100)</f>
        <v>0.37285714285714</v>
      </c>
      <c r="M446" s="3">
        <f ca="1">[1]!thsiFinD("ths_vol_w_stock",$A446,$A$1)/1000000</f>
        <v>3.6272700000000002</v>
      </c>
      <c r="N446" s="3">
        <f ca="1">[1]!thsiFinD("ths_turnover_ratio_w_stock",$A446,$A$1)</f>
        <v>4.8982245763999002</v>
      </c>
      <c r="O446" s="3">
        <f ca="1">[1]!thsiFinD("ths_relative_chg_ratio_w_stock",$A446,$A$1,104,100)</f>
        <v>-0.18493565391811001</v>
      </c>
      <c r="P446" s="3">
        <f ca="1">[1]!thsiFinD("ths_chg_ratio_w_stock",$A446,$B$1,100)</f>
        <v>1.0128291694800999</v>
      </c>
    </row>
    <row r="447" spans="1:16" x14ac:dyDescent="0.25">
      <c r="A447" s="2" t="s">
        <v>445</v>
      </c>
      <c r="B447" s="2" t="s">
        <v>5808</v>
      </c>
      <c r="C447" s="3">
        <f ca="1">[1]!thsiFinD("ths_vol_ratio_stock",$A447,$A$1,7,100)</f>
        <v>0.72661424791161</v>
      </c>
      <c r="D447" s="3">
        <f ca="1">[1]!thsiFinD("ths_cr_stock",$A447,$A$1,7,100,100)</f>
        <v>-65.231158961367996</v>
      </c>
      <c r="E447" s="3">
        <f ca="1">[1]!thsiFinD("ths_mfi_stock",$A447,$A$1,7,100,100)</f>
        <v>55.322391406629002</v>
      </c>
      <c r="F447" s="3">
        <f ca="1">[1]!thsiFinD("ths_expma_stock",$A447,$A$1,7,100,100)</f>
        <v>12.134889181858</v>
      </c>
      <c r="G447" s="3">
        <f ca="1">[1]!thsiFinD("ths_rsi_stock",$A447,$A$1,7,100,100)</f>
        <v>12.079535845431</v>
      </c>
      <c r="H447" s="3">
        <f ca="1">[1]!thsiFinD("ths_adtm_stock",$A447,$A$1,7,3,100,100,100)</f>
        <v>-0.29729729729729998</v>
      </c>
      <c r="I447" s="3">
        <f ca="1">[1]!thsiFinD("ths_bbiboll_stock",$A447,$A$1,7,3,100,100,100)</f>
        <v>12.788437500000001</v>
      </c>
      <c r="J447" s="3">
        <f ca="1">[1]!thsiFinD("ths_dptb_stock",$A447,$A$1,7,104,100,100)</f>
        <v>0.71428571428570997</v>
      </c>
      <c r="K447" s="3">
        <f ca="1">[1]!thsiFinD("ths_srmi_stock",$A447,$A$1,7,100,100)</f>
        <v>-0.28282828282827999</v>
      </c>
      <c r="L447" s="3">
        <f ca="1">[1]!thsiFinD("ths_atr_stock",$A447,$A$1,7,101,100,100)</f>
        <v>0.81857142857142995</v>
      </c>
      <c r="M447" s="3">
        <f ca="1">[1]!thsiFinD("ths_vol_w_stock",$A447,$A$1)/1000000</f>
        <v>9.0135430000000003</v>
      </c>
      <c r="N447" s="3">
        <f ca="1">[1]!thsiFinD("ths_turnover_ratio_w_stock",$A447,$A$1)</f>
        <v>9.1378711385151004</v>
      </c>
      <c r="O447" s="3">
        <f ca="1">[1]!thsiFinD("ths_relative_chg_ratio_w_stock",$A447,$A$1,104,100)</f>
        <v>-2.5995638340961</v>
      </c>
      <c r="P447" s="3">
        <f ca="1">[1]!thsiFinD("ths_chg_ratio_w_stock",$A447,$B$1,100)</f>
        <v>-0.96830985915491996</v>
      </c>
    </row>
    <row r="448" spans="1:16" x14ac:dyDescent="0.25">
      <c r="A448" s="2" t="s">
        <v>446</v>
      </c>
      <c r="B448" s="2" t="s">
        <v>5809</v>
      </c>
      <c r="C448" s="3">
        <f ca="1">[1]!thsiFinD("ths_vol_ratio_stock",$A448,$A$1,7,100)</f>
        <v>0.81904749293639001</v>
      </c>
      <c r="D448" s="3">
        <f ca="1">[1]!thsiFinD("ths_cr_stock",$A448,$A$1,7,100,100)</f>
        <v>90.449438202246995</v>
      </c>
      <c r="E448" s="3">
        <f ca="1">[1]!thsiFinD("ths_mfi_stock",$A448,$A$1,7,100,100)</f>
        <v>56.626143701676</v>
      </c>
      <c r="F448" s="3">
        <f ca="1">[1]!thsiFinD("ths_expma_stock",$A448,$A$1,7,100,100)</f>
        <v>12.114532178506</v>
      </c>
      <c r="G448" s="3">
        <f ca="1">[1]!thsiFinD("ths_rsi_stock",$A448,$A$1,7,100,100)</f>
        <v>41.910402772601003</v>
      </c>
      <c r="H448" s="3">
        <f ca="1">[1]!thsiFinD("ths_adtm_stock",$A448,$A$1,7,3,100,100,100)</f>
        <v>0.13636363636363</v>
      </c>
      <c r="I448" s="3">
        <f ca="1">[1]!thsiFinD("ths_bbiboll_stock",$A448,$A$1,7,3,100,100,100)</f>
        <v>12.167395833333</v>
      </c>
      <c r="J448" s="3">
        <f ca="1">[1]!thsiFinD("ths_dptb_stock",$A448,$A$1,7,104,100,100)</f>
        <v>0.85714285714285998</v>
      </c>
      <c r="K448" s="3">
        <f ca="1">[1]!thsiFinD("ths_srmi_stock",$A448,$A$1,7,100,100)</f>
        <v>-2.5141930251419E-2</v>
      </c>
      <c r="L448" s="3">
        <f ca="1">[1]!thsiFinD("ths_atr_stock",$A448,$A$1,7,101,100,100)</f>
        <v>0.32285714285714001</v>
      </c>
      <c r="M448" s="3">
        <f ca="1">[1]!thsiFinD("ths_vol_w_stock",$A448,$A$1)/1000000</f>
        <v>3.4710239999999999</v>
      </c>
      <c r="N448" s="3">
        <f ca="1">[1]!thsiFinD("ths_turnover_ratio_w_stock",$A448,$A$1)</f>
        <v>4.4191406925118999</v>
      </c>
      <c r="O448" s="3">
        <f ca="1">[1]!thsiFinD("ths_relative_chg_ratio_w_stock",$A448,$A$1,104,100)</f>
        <v>-0.99368239910917</v>
      </c>
      <c r="P448" s="3">
        <f ca="1">[1]!thsiFinD("ths_chg_ratio_w_stock",$A448,$B$1,100)</f>
        <v>0.33277870216306998</v>
      </c>
    </row>
    <row r="449" spans="1:16" x14ac:dyDescent="0.25">
      <c r="A449" s="2" t="s">
        <v>447</v>
      </c>
      <c r="B449" s="2" t="s">
        <v>5810</v>
      </c>
      <c r="C449" s="3">
        <f ca="1">[1]!thsiFinD("ths_vol_ratio_stock",$A449,$A$1,7,100)</f>
        <v>1.026746860294</v>
      </c>
      <c r="D449" s="3">
        <f ca="1">[1]!thsiFinD("ths_cr_stock",$A449,$A$1,7,100,100)</f>
        <v>79.550561797753005</v>
      </c>
      <c r="E449" s="3">
        <f ca="1">[1]!thsiFinD("ths_mfi_stock",$A449,$A$1,7,100,100)</f>
        <v>45.025510308617001</v>
      </c>
      <c r="F449" s="3">
        <f ca="1">[1]!thsiFinD("ths_expma_stock",$A449,$A$1,7,100,100)</f>
        <v>35.339946809110003</v>
      </c>
      <c r="G449" s="3">
        <f ca="1">[1]!thsiFinD("ths_rsi_stock",$A449,$A$1,7,100,100)</f>
        <v>42.808069564808001</v>
      </c>
      <c r="H449" s="3">
        <f ca="1">[1]!thsiFinD("ths_adtm_stock",$A449,$A$1,7,3,100,100,100)</f>
        <v>0.67878787878788005</v>
      </c>
      <c r="I449" s="3">
        <f ca="1">[1]!thsiFinD("ths_bbiboll_stock",$A449,$A$1,7,3,100,100,100)</f>
        <v>35.528958333333001</v>
      </c>
      <c r="J449" s="3">
        <f ca="1">[1]!thsiFinD("ths_dptb_stock",$A449,$A$1,7,104,100,100)</f>
        <v>0.71428571428570997</v>
      </c>
      <c r="K449" s="3">
        <f ca="1">[1]!thsiFinD("ths_srmi_stock",$A449,$A$1,7,100,100)</f>
        <v>-2.3333333333333001E-2</v>
      </c>
      <c r="L449" s="3">
        <f ca="1">[1]!thsiFinD("ths_atr_stock",$A449,$A$1,7,101,100,100)</f>
        <v>1.1414285714286001</v>
      </c>
      <c r="M449" s="3">
        <f ca="1">[1]!thsiFinD("ths_vol_w_stock",$A449,$A$1)/1000000</f>
        <v>2.1971720000000001</v>
      </c>
      <c r="N449" s="3">
        <f ca="1">[1]!thsiFinD("ths_turnover_ratio_w_stock",$A449,$A$1)</f>
        <v>13.172494004796</v>
      </c>
      <c r="O449" s="3">
        <f ca="1">[1]!thsiFinD("ths_relative_chg_ratio_w_stock",$A449,$A$1,104,100)</f>
        <v>0.79861712939787999</v>
      </c>
      <c r="P449" s="3">
        <f ca="1">[1]!thsiFinD("ths_chg_ratio_w_stock",$A449,$B$1,100)</f>
        <v>-1.8486916951081001</v>
      </c>
    </row>
    <row r="450" spans="1:16" x14ac:dyDescent="0.25">
      <c r="A450" s="2" t="s">
        <v>448</v>
      </c>
      <c r="B450" s="2" t="s">
        <v>5811</v>
      </c>
      <c r="C450" s="3">
        <f ca="1">[1]!thsiFinD("ths_vol_ratio_stock",$A450,$A$1,7,100)</f>
        <v>0.91617568557758999</v>
      </c>
      <c r="D450" s="3">
        <f ca="1">[1]!thsiFinD("ths_cr_stock",$A450,$A$1,7,100,100)</f>
        <v>67.785234899328998</v>
      </c>
      <c r="E450" s="3">
        <f ca="1">[1]!thsiFinD("ths_mfi_stock",$A450,$A$1,7,100,100)</f>
        <v>29.061687480814001</v>
      </c>
      <c r="F450" s="3">
        <f ca="1">[1]!thsiFinD("ths_expma_stock",$A450,$A$1,7,100,100)</f>
        <v>27.328993276216</v>
      </c>
      <c r="G450" s="3">
        <f ca="1">[1]!thsiFinD("ths_rsi_stock",$A450,$A$1,7,100,100)</f>
        <v>37.746592441524001</v>
      </c>
      <c r="H450" s="3">
        <f ca="1">[1]!thsiFinD("ths_adtm_stock",$A450,$A$1,7,3,100,100,100)</f>
        <v>0.35955056179775002</v>
      </c>
      <c r="I450" s="3">
        <f ca="1">[1]!thsiFinD("ths_bbiboll_stock",$A450,$A$1,7,3,100,100,100)</f>
        <v>27.516041666667</v>
      </c>
      <c r="J450" s="3">
        <f ca="1">[1]!thsiFinD("ths_dptb_stock",$A450,$A$1,7,104,100,100)</f>
        <v>0.71428571428570997</v>
      </c>
      <c r="K450" s="3">
        <f ca="1">[1]!thsiFinD("ths_srmi_stock",$A450,$A$1,7,100,100)</f>
        <v>-2.3775216138328999E-2</v>
      </c>
      <c r="L450" s="3">
        <f ca="1">[1]!thsiFinD("ths_atr_stock",$A450,$A$1,7,101,100,100)</f>
        <v>0.71428571428570997</v>
      </c>
      <c r="M450" s="3">
        <f ca="1">[1]!thsiFinD("ths_vol_w_stock",$A450,$A$1)/1000000</f>
        <v>0.82862800000000003</v>
      </c>
      <c r="N450" s="3">
        <f ca="1">[1]!thsiFinD("ths_turnover_ratio_w_stock",$A450,$A$1)</f>
        <v>4.5613086935573</v>
      </c>
      <c r="O450" s="3">
        <f ca="1">[1]!thsiFinD("ths_relative_chg_ratio_w_stock",$A450,$A$1,104,100)</f>
        <v>-1.3175027247855</v>
      </c>
      <c r="P450" s="3">
        <f ca="1">[1]!thsiFinD("ths_chg_ratio_w_stock",$A450,$B$1,100)</f>
        <v>-0.44280442804428</v>
      </c>
    </row>
    <row r="451" spans="1:16" x14ac:dyDescent="0.25">
      <c r="A451" s="2" t="s">
        <v>449</v>
      </c>
      <c r="B451" s="2" t="s">
        <v>5812</v>
      </c>
      <c r="C451" s="3">
        <f ca="1">[1]!thsiFinD("ths_vol_ratio_stock",$A451,$A$1,7,100)</f>
        <v>0.66827874698820999</v>
      </c>
      <c r="D451" s="3">
        <f ca="1">[1]!thsiFinD("ths_cr_stock",$A451,$A$1,7,100,100)</f>
        <v>59.104938271605</v>
      </c>
      <c r="E451" s="3">
        <f ca="1">[1]!thsiFinD("ths_mfi_stock",$A451,$A$1,7,100,100)</f>
        <v>35.817997512192001</v>
      </c>
      <c r="F451" s="3">
        <f ca="1">[1]!thsiFinD("ths_expma_stock",$A451,$A$1,7,100,100)</f>
        <v>26.459077245090999</v>
      </c>
      <c r="G451" s="3">
        <f ca="1">[1]!thsiFinD("ths_rsi_stock",$A451,$A$1,7,100,100)</f>
        <v>35.462784902419003</v>
      </c>
      <c r="H451" s="3">
        <f ca="1">[1]!thsiFinD("ths_adtm_stock",$A451,$A$1,7,3,100,100,100)</f>
        <v>7.8125E-2</v>
      </c>
      <c r="I451" s="3">
        <f ca="1">[1]!thsiFinD("ths_bbiboll_stock",$A451,$A$1,7,3,100,100,100)</f>
        <v>26.669270833333002</v>
      </c>
      <c r="J451" s="3">
        <f ca="1">[1]!thsiFinD("ths_dptb_stock",$A451,$A$1,7,104,100,100)</f>
        <v>0.85714285714285998</v>
      </c>
      <c r="K451" s="3">
        <f ca="1">[1]!thsiFinD("ths_srmi_stock",$A451,$A$1,7,100,100)</f>
        <v>-0.10087873462214</v>
      </c>
      <c r="L451" s="3">
        <f ca="1">[1]!thsiFinD("ths_atr_stock",$A451,$A$1,7,101,100,100)</f>
        <v>1.4728571428571</v>
      </c>
      <c r="M451" s="3">
        <f ca="1">[1]!thsiFinD("ths_vol_w_stock",$A451,$A$1)/1000000</f>
        <v>12.591303999999999</v>
      </c>
      <c r="N451" s="3">
        <f ca="1">[1]!thsiFinD("ths_turnover_ratio_w_stock",$A451,$A$1)</f>
        <v>67.453293833404004</v>
      </c>
      <c r="O451" s="3">
        <f ca="1">[1]!thsiFinD("ths_relative_chg_ratio_w_stock",$A451,$A$1,104,100)</f>
        <v>-5.3821628920759004</v>
      </c>
      <c r="P451" s="3">
        <f ca="1">[1]!thsiFinD("ths_chg_ratio_w_stock",$A451,$B$1,100)</f>
        <v>-7.1931196247068003</v>
      </c>
    </row>
    <row r="452" spans="1:16" x14ac:dyDescent="0.25">
      <c r="A452" s="2" t="s">
        <v>450</v>
      </c>
      <c r="B452" s="2" t="s">
        <v>5813</v>
      </c>
      <c r="C452" s="3">
        <f ca="1">[1]!thsiFinD("ths_vol_ratio_stock",$A452,$A$1,7,100)</f>
        <v>0.80906930401487998</v>
      </c>
      <c r="D452" s="3">
        <f ca="1">[1]!thsiFinD("ths_cr_stock",$A452,$A$1,7,100,100)</f>
        <v>174.28571428571999</v>
      </c>
      <c r="E452" s="3">
        <f ca="1">[1]!thsiFinD("ths_mfi_stock",$A452,$A$1,7,100,100)</f>
        <v>56.055991097050999</v>
      </c>
      <c r="F452" s="3">
        <f ca="1">[1]!thsiFinD("ths_expma_stock",$A452,$A$1,7,100,100)</f>
        <v>2.4128642962922</v>
      </c>
      <c r="G452" s="3">
        <f ca="1">[1]!thsiFinD("ths_rsi_stock",$A452,$A$1,7,100,100)</f>
        <v>45.965750903885997</v>
      </c>
      <c r="H452" s="3">
        <f ca="1">[1]!thsiFinD("ths_adtm_stock",$A452,$A$1,7,3,100,100,100)</f>
        <v>0.64705882352941002</v>
      </c>
      <c r="I452" s="3">
        <f ca="1">[1]!thsiFinD("ths_bbiboll_stock",$A452,$A$1,7,3,100,100,100)</f>
        <v>2.4175</v>
      </c>
      <c r="J452" s="3">
        <f ca="1">[1]!thsiFinD("ths_dptb_stock",$A452,$A$1,7,104,100,100)</f>
        <v>0.42857142857142999</v>
      </c>
      <c r="K452" s="3">
        <f ca="1">[1]!thsiFinD("ths_srmi_stock",$A452,$A$1,7,100,100)</f>
        <v>1.2448132780083001E-2</v>
      </c>
      <c r="L452" s="3">
        <f ca="1">[1]!thsiFinD("ths_atr_stock",$A452,$A$1,7,101,100,100)</f>
        <v>4.5714285714285999E-2</v>
      </c>
      <c r="M452" s="3">
        <f ca="1">[1]!thsiFinD("ths_vol_w_stock",$A452,$A$1)/1000000</f>
        <v>195.065642</v>
      </c>
      <c r="N452" s="3">
        <f ca="1">[1]!thsiFinD("ths_turnover_ratio_w_stock",$A452,$A$1)</f>
        <v>7.0453397210927999</v>
      </c>
      <c r="O452" s="3">
        <f ca="1">[1]!thsiFinD("ths_relative_chg_ratio_w_stock",$A452,$A$1,104,100)</f>
        <v>2.1443728229797001</v>
      </c>
      <c r="P452" s="3">
        <f ca="1">[1]!thsiFinD("ths_chg_ratio_w_stock",$A452,$B$1,100)</f>
        <v>-3.3195020746888</v>
      </c>
    </row>
    <row r="453" spans="1:16" x14ac:dyDescent="0.25">
      <c r="A453" s="2" t="s">
        <v>451</v>
      </c>
      <c r="B453" s="2" t="s">
        <v>5814</v>
      </c>
      <c r="C453" s="3">
        <f ca="1">[1]!thsiFinD("ths_vol_ratio_stock",$A453,$A$1,7,100)</f>
        <v>0.77430110861837997</v>
      </c>
      <c r="D453" s="3">
        <f ca="1">[1]!thsiFinD("ths_cr_stock",$A453,$A$1,7,100,100)</f>
        <v>66.242038216560999</v>
      </c>
      <c r="E453" s="3">
        <f ca="1">[1]!thsiFinD("ths_mfi_stock",$A453,$A$1,7,100,100)</f>
        <v>18.643648259281001</v>
      </c>
      <c r="F453" s="3">
        <f ca="1">[1]!thsiFinD("ths_expma_stock",$A453,$A$1,7,100,100)</f>
        <v>20.619472252343002</v>
      </c>
      <c r="G453" s="3">
        <f ca="1">[1]!thsiFinD("ths_rsi_stock",$A453,$A$1,7,100,100)</f>
        <v>28.064777053349001</v>
      </c>
      <c r="H453" s="3">
        <f ca="1">[1]!thsiFinD("ths_adtm_stock",$A453,$A$1,7,3,100,100,100)</f>
        <v>-9.6296296296301001E-2</v>
      </c>
      <c r="I453" s="3">
        <f ca="1">[1]!thsiFinD("ths_bbiboll_stock",$A453,$A$1,7,3,100,100,100)</f>
        <v>21.092395833333001</v>
      </c>
      <c r="J453" s="3">
        <f ca="1">[1]!thsiFinD("ths_dptb_stock",$A453,$A$1,7,104,100,100)</f>
        <v>0.71428571428570997</v>
      </c>
      <c r="K453" s="3">
        <f ca="1">[1]!thsiFinD("ths_srmi_stock",$A453,$A$1,7,100,100)</f>
        <v>-4.1193181818181997E-2</v>
      </c>
      <c r="L453" s="3">
        <f ca="1">[1]!thsiFinD("ths_atr_stock",$A453,$A$1,7,101,100,100)</f>
        <v>0.74571428571428</v>
      </c>
      <c r="M453" s="3">
        <f ca="1">[1]!thsiFinD("ths_vol_w_stock",$A453,$A$1)/1000000</f>
        <v>4.5165170000000003</v>
      </c>
      <c r="N453" s="3">
        <f ca="1">[1]!thsiFinD("ths_turnover_ratio_w_stock",$A453,$A$1)</f>
        <v>8.2321137110445992</v>
      </c>
      <c r="O453" s="3">
        <f ca="1">[1]!thsiFinD("ths_relative_chg_ratio_w_stock",$A453,$A$1,104,100)</f>
        <v>-3.0535127828755999</v>
      </c>
      <c r="P453" s="3">
        <f ca="1">[1]!thsiFinD("ths_chg_ratio_w_stock",$A453,$B$1,100)</f>
        <v>1.2345679012346</v>
      </c>
    </row>
    <row r="454" spans="1:16" x14ac:dyDescent="0.25">
      <c r="A454" s="2" t="s">
        <v>452</v>
      </c>
      <c r="B454" s="2" t="s">
        <v>5815</v>
      </c>
      <c r="C454" s="3">
        <f ca="1">[1]!thsiFinD("ths_vol_ratio_stock",$A454,$A$1,7,100)</f>
        <v>0.54228833148150002</v>
      </c>
      <c r="D454" s="3">
        <f ca="1">[1]!thsiFinD("ths_cr_stock",$A454,$A$1,7,100,100)</f>
        <v>42.941982640474997</v>
      </c>
      <c r="E454" s="3">
        <f ca="1">[1]!thsiFinD("ths_mfi_stock",$A454,$A$1,7,100,100)</f>
        <v>39.074993072574998</v>
      </c>
      <c r="F454" s="3">
        <f ca="1">[1]!thsiFinD("ths_expma_stock",$A454,$A$1,7,100,100)</f>
        <v>27.202842751748001</v>
      </c>
      <c r="G454" s="3">
        <f ca="1">[1]!thsiFinD("ths_rsi_stock",$A454,$A$1,7,100,100)</f>
        <v>34.128818043495997</v>
      </c>
      <c r="H454" s="3">
        <f ca="1">[1]!thsiFinD("ths_adtm_stock",$A454,$A$1,7,3,100,100,100)</f>
        <v>-0.14578005115088999</v>
      </c>
      <c r="I454" s="3">
        <f ca="1">[1]!thsiFinD("ths_bbiboll_stock",$A454,$A$1,7,3,100,100,100)</f>
        <v>27.305208333332999</v>
      </c>
      <c r="J454" s="3">
        <f ca="1">[1]!thsiFinD("ths_dptb_stock",$A454,$A$1,7,104,100,100)</f>
        <v>0.57142857142856995</v>
      </c>
      <c r="K454" s="3">
        <f ca="1">[1]!thsiFinD("ths_srmi_stock",$A454,$A$1,7,100,100)</f>
        <v>-9.8640641338445995E-2</v>
      </c>
      <c r="L454" s="3">
        <f ca="1">[1]!thsiFinD("ths_atr_stock",$A454,$A$1,7,101,100,100)</f>
        <v>1.62</v>
      </c>
      <c r="M454" s="3">
        <f ca="1">[1]!thsiFinD("ths_vol_w_stock",$A454,$A$1)/1000000</f>
        <v>14.729702</v>
      </c>
      <c r="N454" s="3">
        <f ca="1">[1]!thsiFinD("ths_turnover_ratio_w_stock",$A454,$A$1)</f>
        <v>50.090959609511998</v>
      </c>
      <c r="O454" s="3">
        <f ca="1">[1]!thsiFinD("ths_relative_chg_ratio_w_stock",$A454,$A$1,104,100)</f>
        <v>-10.46340597589</v>
      </c>
      <c r="P454" s="3">
        <f ca="1">[1]!thsiFinD("ths_chg_ratio_w_stock",$A454,$B$1,100)</f>
        <v>-2.5908739365816</v>
      </c>
    </row>
    <row r="455" spans="1:16" x14ac:dyDescent="0.25">
      <c r="A455" s="2" t="s">
        <v>453</v>
      </c>
      <c r="B455" s="2" t="s">
        <v>5816</v>
      </c>
      <c r="C455" s="3">
        <f ca="1">[1]!thsiFinD("ths_vol_ratio_stock",$A455,$A$1,7,100)</f>
        <v>0.61727470770966997</v>
      </c>
      <c r="D455" s="3">
        <f ca="1">[1]!thsiFinD("ths_cr_stock",$A455,$A$1,7,100,100)</f>
        <v>71.971066907776006</v>
      </c>
      <c r="E455" s="3">
        <f ca="1">[1]!thsiFinD("ths_mfi_stock",$A455,$A$1,7,100,100)</f>
        <v>32.392207422759</v>
      </c>
      <c r="F455" s="3">
        <f ca="1">[1]!thsiFinD("ths_expma_stock",$A455,$A$1,7,100,100)</f>
        <v>13.981521458091001</v>
      </c>
      <c r="G455" s="3">
        <f ca="1">[1]!thsiFinD("ths_rsi_stock",$A455,$A$1,7,100,100)</f>
        <v>39.292043703984</v>
      </c>
      <c r="H455" s="3">
        <f ca="1">[1]!thsiFinD("ths_adtm_stock",$A455,$A$1,7,3,100,100,100)</f>
        <v>0.26470588235294001</v>
      </c>
      <c r="I455" s="3">
        <f ca="1">[1]!thsiFinD("ths_bbiboll_stock",$A455,$A$1,7,3,100,100,100)</f>
        <v>14.169479166666999</v>
      </c>
      <c r="J455" s="3">
        <f ca="1">[1]!thsiFinD("ths_dptb_stock",$A455,$A$1,7,104,100,100)</f>
        <v>0.71428571428570997</v>
      </c>
      <c r="K455" s="3">
        <f ca="1">[1]!thsiFinD("ths_srmi_stock",$A455,$A$1,7,100,100)</f>
        <v>-2.6074700493305E-2</v>
      </c>
      <c r="L455" s="3">
        <f ca="1">[1]!thsiFinD("ths_atr_stock",$A455,$A$1,7,101,100,100)</f>
        <v>0.45285714285714002</v>
      </c>
      <c r="M455" s="3">
        <f ca="1">[1]!thsiFinD("ths_vol_w_stock",$A455,$A$1)/1000000</f>
        <v>3.5819390000000002</v>
      </c>
      <c r="N455" s="3">
        <f ca="1">[1]!thsiFinD("ths_turnover_ratio_w_stock",$A455,$A$1)</f>
        <v>6.6236879021919997</v>
      </c>
      <c r="O455" s="3">
        <f ca="1">[1]!thsiFinD("ths_relative_chg_ratio_w_stock",$A455,$A$1,104,100)</f>
        <v>0.37990893807365</v>
      </c>
      <c r="P455" s="3">
        <f ca="1">[1]!thsiFinD("ths_chg_ratio_w_stock",$A455,$B$1,100)</f>
        <v>1.8813314037627</v>
      </c>
    </row>
    <row r="456" spans="1:16" x14ac:dyDescent="0.25">
      <c r="A456" s="2" t="s">
        <v>454</v>
      </c>
      <c r="B456" s="2" t="s">
        <v>5817</v>
      </c>
      <c r="C456" s="3">
        <f ca="1">[1]!thsiFinD("ths_vol_ratio_stock",$A456,$A$1,7,100)</f>
        <v>0.75582495436715003</v>
      </c>
      <c r="D456" s="3">
        <f ca="1">[1]!thsiFinD("ths_cr_stock",$A456,$A$1,7,100,100)</f>
        <v>84.848484848485</v>
      </c>
      <c r="E456" s="3">
        <f ca="1">[1]!thsiFinD("ths_mfi_stock",$A456,$A$1,7,100,100)</f>
        <v>34.029072642656999</v>
      </c>
      <c r="F456" s="3">
        <f ca="1">[1]!thsiFinD("ths_expma_stock",$A456,$A$1,7,100,100)</f>
        <v>14.024387625755001</v>
      </c>
      <c r="G456" s="3">
        <f ca="1">[1]!thsiFinD("ths_rsi_stock",$A456,$A$1,7,100,100)</f>
        <v>42.014042238735001</v>
      </c>
      <c r="H456" s="3">
        <f ca="1">[1]!thsiFinD("ths_adtm_stock",$A456,$A$1,7,3,100,100,100)</f>
        <v>-0.25688073394496003</v>
      </c>
      <c r="I456" s="3">
        <f ca="1">[1]!thsiFinD("ths_bbiboll_stock",$A456,$A$1,7,3,100,100,100)</f>
        <v>14.123541666667</v>
      </c>
      <c r="J456" s="3">
        <f ca="1">[1]!thsiFinD("ths_dptb_stock",$A456,$A$1,7,104,100,100)</f>
        <v>0.57142857142856995</v>
      </c>
      <c r="K456" s="3">
        <f ca="1">[1]!thsiFinD("ths_srmi_stock",$A456,$A$1,7,100,100)</f>
        <v>-2.5892232330300999E-2</v>
      </c>
      <c r="L456" s="3">
        <f ca="1">[1]!thsiFinD("ths_atr_stock",$A456,$A$1,7,101,100,100)</f>
        <v>0.43571428571428999</v>
      </c>
      <c r="M456" s="3">
        <f ca="1">[1]!thsiFinD("ths_vol_w_stock",$A456,$A$1)/1000000</f>
        <v>3.1427580000000002</v>
      </c>
      <c r="N456" s="3">
        <f ca="1">[1]!thsiFinD("ths_turnover_ratio_w_stock",$A456,$A$1)</f>
        <v>8.5316411711210005</v>
      </c>
      <c r="O456" s="3">
        <f ca="1">[1]!thsiFinD("ths_relative_chg_ratio_w_stock",$A456,$A$1,104,100)</f>
        <v>-0.18222945972446</v>
      </c>
      <c r="P456" s="3">
        <f ca="1">[1]!thsiFinD("ths_chg_ratio_w_stock",$A456,$B$1,100)</f>
        <v>-0.86206896551723999</v>
      </c>
    </row>
    <row r="457" spans="1:16" x14ac:dyDescent="0.25">
      <c r="A457" s="2" t="s">
        <v>455</v>
      </c>
      <c r="B457" s="2" t="s">
        <v>5818</v>
      </c>
      <c r="C457" s="3">
        <f ca="1">[1]!thsiFinD("ths_vol_ratio_stock",$A457,$A$1,7,100)</f>
        <v>0.73241796348948995</v>
      </c>
      <c r="D457" s="3">
        <f ca="1">[1]!thsiFinD("ths_cr_stock",$A457,$A$1,7,100,100)</f>
        <v>64.202334630351004</v>
      </c>
      <c r="E457" s="3">
        <f ca="1">[1]!thsiFinD("ths_mfi_stock",$A457,$A$1,7,100,100)</f>
        <v>50.254640143510002</v>
      </c>
      <c r="F457" s="3">
        <f ca="1">[1]!thsiFinD("ths_expma_stock",$A457,$A$1,7,100,100)</f>
        <v>16.357821810855999</v>
      </c>
      <c r="G457" s="3">
        <f ca="1">[1]!thsiFinD("ths_rsi_stock",$A457,$A$1,7,100,100)</f>
        <v>33.878722045182002</v>
      </c>
      <c r="H457" s="3">
        <f ca="1">[1]!thsiFinD("ths_adtm_stock",$A457,$A$1,7,3,100,100,100)</f>
        <v>6.7226890756301005E-2</v>
      </c>
      <c r="I457" s="3">
        <f ca="1">[1]!thsiFinD("ths_bbiboll_stock",$A457,$A$1,7,3,100,100,100)</f>
        <v>16.470520833333001</v>
      </c>
      <c r="J457" s="3">
        <f ca="1">[1]!thsiFinD("ths_dptb_stock",$A457,$A$1,7,104,100,100)</f>
        <v>0.42857142857142999</v>
      </c>
      <c r="K457" s="3">
        <f ca="1">[1]!thsiFinD("ths_srmi_stock",$A457,$A$1,7,100,100)</f>
        <v>-5.0505050505049998E-2</v>
      </c>
      <c r="L457" s="3">
        <f ca="1">[1]!thsiFinD("ths_atr_stock",$A457,$A$1,7,101,100,100)</f>
        <v>0.60285714285713998</v>
      </c>
      <c r="M457" s="3">
        <f ca="1">[1]!thsiFinD("ths_vol_w_stock",$A457,$A$1)/1000000</f>
        <v>5.8756329999999997</v>
      </c>
      <c r="N457" s="3">
        <f ca="1">[1]!thsiFinD("ths_turnover_ratio_w_stock",$A457,$A$1)</f>
        <v>20.214310534048</v>
      </c>
      <c r="O457" s="3">
        <f ca="1">[1]!thsiFinD("ths_relative_chg_ratio_w_stock",$A457,$A$1,104,100)</f>
        <v>-5.0608047159582004</v>
      </c>
      <c r="P457" s="3">
        <f ca="1">[1]!thsiFinD("ths_chg_ratio_w_stock",$A457,$B$1,100)</f>
        <v>6.6332916145181002</v>
      </c>
    </row>
    <row r="458" spans="1:16" x14ac:dyDescent="0.25">
      <c r="A458" s="2" t="s">
        <v>456</v>
      </c>
      <c r="B458" s="2" t="s">
        <v>5819</v>
      </c>
      <c r="C458" s="3">
        <f ca="1">[1]!thsiFinD("ths_vol_ratio_stock",$A458,$A$1,7,100)</f>
        <v>0.94980330401887003</v>
      </c>
      <c r="D458" s="3">
        <f ca="1">[1]!thsiFinD("ths_cr_stock",$A458,$A$1,7,100,100)</f>
        <v>41.581632653061</v>
      </c>
      <c r="E458" s="3">
        <f ca="1">[1]!thsiFinD("ths_mfi_stock",$A458,$A$1,7,100,100)</f>
        <v>12.985104948794</v>
      </c>
      <c r="F458" s="3">
        <f ca="1">[1]!thsiFinD("ths_expma_stock",$A458,$A$1,7,100,100)</f>
        <v>6.9846487824294003</v>
      </c>
      <c r="G458" s="3">
        <f ca="1">[1]!thsiFinD("ths_rsi_stock",$A458,$A$1,7,100,100)</f>
        <v>25.674401496215001</v>
      </c>
      <c r="H458" s="3">
        <f ca="1">[1]!thsiFinD("ths_adtm_stock",$A458,$A$1,7,3,100,100,100)</f>
        <v>-0.5</v>
      </c>
      <c r="I458" s="3">
        <f ca="1">[1]!thsiFinD("ths_bbiboll_stock",$A458,$A$1,7,3,100,100,100)</f>
        <v>7.1433333333332998</v>
      </c>
      <c r="J458" s="3">
        <f ca="1">[1]!thsiFinD("ths_dptb_stock",$A458,$A$1,7,104,100,100)</f>
        <v>0.71428571428570997</v>
      </c>
      <c r="K458" s="3">
        <f ca="1">[1]!thsiFinD("ths_srmi_stock",$A458,$A$1,7,100,100)</f>
        <v>-8.0862533692722005E-2</v>
      </c>
      <c r="L458" s="3">
        <f ca="1">[1]!thsiFinD("ths_atr_stock",$A458,$A$1,7,101,100,100)</f>
        <v>0.26428571428571002</v>
      </c>
      <c r="M458" s="3">
        <f ca="1">[1]!thsiFinD("ths_vol_w_stock",$A458,$A$1)/1000000</f>
        <v>22.414000000000001</v>
      </c>
      <c r="N458" s="3">
        <f ca="1">[1]!thsiFinD("ths_turnover_ratio_w_stock",$A458,$A$1)</f>
        <v>6.8662842394887997</v>
      </c>
      <c r="O458" s="3">
        <f ca="1">[1]!thsiFinD("ths_relative_chg_ratio_w_stock",$A458,$A$1,104,100)</f>
        <v>-3.1948936853114001</v>
      </c>
      <c r="P458" s="3">
        <f ca="1">[1]!thsiFinD("ths_chg_ratio_w_stock",$A458,$B$1,100)</f>
        <v>-1.9061583577712999</v>
      </c>
    </row>
    <row r="459" spans="1:16" x14ac:dyDescent="0.25">
      <c r="A459" s="2" t="s">
        <v>457</v>
      </c>
      <c r="B459" s="2" t="s">
        <v>5820</v>
      </c>
      <c r="C459" s="3">
        <f ca="1">[1]!thsiFinD("ths_vol_ratio_stock",$A459,$A$1,7,100)</f>
        <v>1.5515687774908</v>
      </c>
      <c r="D459" s="3">
        <f ca="1">[1]!thsiFinD("ths_cr_stock",$A459,$A$1,7,100,100)</f>
        <v>94.827586206896996</v>
      </c>
      <c r="E459" s="3">
        <f ca="1">[1]!thsiFinD("ths_mfi_stock",$A459,$A$1,7,100,100)</f>
        <v>55.699184046772999</v>
      </c>
      <c r="F459" s="3">
        <f ca="1">[1]!thsiFinD("ths_expma_stock",$A459,$A$1,7,100,100)</f>
        <v>19.922213958219999</v>
      </c>
      <c r="G459" s="3">
        <f ca="1">[1]!thsiFinD("ths_rsi_stock",$A459,$A$1,7,100,100)</f>
        <v>50.735881636617997</v>
      </c>
      <c r="H459" s="3">
        <f ca="1">[1]!thsiFinD("ths_adtm_stock",$A459,$A$1,7,3,100,100,100)</f>
        <v>0.70558375634518</v>
      </c>
      <c r="I459" s="3">
        <f ca="1">[1]!thsiFinD("ths_bbiboll_stock",$A459,$A$1,7,3,100,100,100)</f>
        <v>20.031874999999999</v>
      </c>
      <c r="J459" s="3">
        <f ca="1">[1]!thsiFinD("ths_dptb_stock",$A459,$A$1,7,104,100,100)</f>
        <v>0.71428571428570997</v>
      </c>
      <c r="K459" s="3">
        <f ca="1">[1]!thsiFinD("ths_srmi_stock",$A459,$A$1,7,100,100)</f>
        <v>6.4580228514653998E-3</v>
      </c>
      <c r="L459" s="3">
        <f ca="1">[1]!thsiFinD("ths_atr_stock",$A459,$A$1,7,101,100,100)</f>
        <v>0.80714285714286005</v>
      </c>
      <c r="M459" s="3">
        <f ca="1">[1]!thsiFinD("ths_vol_w_stock",$A459,$A$1)/1000000</f>
        <v>3.075205</v>
      </c>
      <c r="N459" s="3">
        <f ca="1">[1]!thsiFinD("ths_turnover_ratio_w_stock",$A459,$A$1)</f>
        <v>9.6168901988531008</v>
      </c>
      <c r="O459" s="3">
        <f ca="1">[1]!thsiFinD("ths_relative_chg_ratio_w_stock",$A459,$A$1,104,100)</f>
        <v>2.4479453115109</v>
      </c>
      <c r="P459" s="3">
        <f ca="1">[1]!thsiFinD("ths_chg_ratio_w_stock",$A459,$B$1,100)</f>
        <v>-1.8877297565822</v>
      </c>
    </row>
    <row r="460" spans="1:16" x14ac:dyDescent="0.25">
      <c r="A460" s="2" t="s">
        <v>458</v>
      </c>
      <c r="B460" s="2" t="s">
        <v>5821</v>
      </c>
      <c r="C460" s="3">
        <f ca="1">[1]!thsiFinD("ths_vol_ratio_stock",$A460,$A$1,7,100)</f>
        <v>0.93630240295306999</v>
      </c>
      <c r="D460" s="3">
        <f ca="1">[1]!thsiFinD("ths_cr_stock",$A460,$A$1,7,100,100)</f>
        <v>26</v>
      </c>
      <c r="E460" s="3">
        <f ca="1">[1]!thsiFinD("ths_mfi_stock",$A460,$A$1,7,100,100)</f>
        <v>26.974485426124001</v>
      </c>
      <c r="F460" s="3">
        <f ca="1">[1]!thsiFinD("ths_expma_stock",$A460,$A$1,7,100,100)</f>
        <v>13.596650699921</v>
      </c>
      <c r="G460" s="3">
        <f ca="1">[1]!thsiFinD("ths_rsi_stock",$A460,$A$1,7,100,100)</f>
        <v>29.198326156092001</v>
      </c>
      <c r="H460" s="3">
        <f ca="1">[1]!thsiFinD("ths_adtm_stock",$A460,$A$1,7,3,100,100,100)</f>
        <v>-0.64743589743590002</v>
      </c>
      <c r="I460" s="3">
        <f ca="1">[1]!thsiFinD("ths_bbiboll_stock",$A460,$A$1,7,3,100,100,100)</f>
        <v>13.776249999999999</v>
      </c>
      <c r="J460" s="3">
        <f ca="1">[1]!thsiFinD("ths_dptb_stock",$A460,$A$1,7,104,100,100)</f>
        <v>0.71428571428570997</v>
      </c>
      <c r="K460" s="3">
        <f ca="1">[1]!thsiFinD("ths_srmi_stock",$A460,$A$1,7,100,100)</f>
        <v>-7.4929971988795002E-2</v>
      </c>
      <c r="L460" s="3">
        <f ca="1">[1]!thsiFinD("ths_atr_stock",$A460,$A$1,7,101,100,100)</f>
        <v>0.39</v>
      </c>
      <c r="M460" s="3">
        <f ca="1">[1]!thsiFinD("ths_vol_w_stock",$A460,$A$1)/1000000</f>
        <v>9.2872570000000003</v>
      </c>
      <c r="N460" s="3">
        <f ca="1">[1]!thsiFinD("ths_turnover_ratio_w_stock",$A460,$A$1)</f>
        <v>19.032558402229</v>
      </c>
      <c r="O460" s="3">
        <f ca="1">[1]!thsiFinD("ths_relative_chg_ratio_w_stock",$A460,$A$1,104,100)</f>
        <v>-3.9432207158767998</v>
      </c>
      <c r="P460" s="3">
        <f ca="1">[1]!thsiFinD("ths_chg_ratio_w_stock",$A460,$B$1,100)</f>
        <v>4.9205147615443003</v>
      </c>
    </row>
    <row r="461" spans="1:16" x14ac:dyDescent="0.25">
      <c r="A461" s="2" t="s">
        <v>459</v>
      </c>
      <c r="B461" s="2" t="s">
        <v>5822</v>
      </c>
      <c r="C461" s="3">
        <f ca="1">[1]!thsiFinD("ths_vol_ratio_stock",$A461,$A$1,7,100)</f>
        <v>0.66119060538875996</v>
      </c>
      <c r="D461" s="3">
        <f ca="1">[1]!thsiFinD("ths_cr_stock",$A461,$A$1,7,100,100)</f>
        <v>84.729064039408996</v>
      </c>
      <c r="E461" s="3">
        <f ca="1">[1]!thsiFinD("ths_mfi_stock",$A461,$A$1,7,100,100)</f>
        <v>60.791781790046997</v>
      </c>
      <c r="F461" s="3">
        <f ca="1">[1]!thsiFinD("ths_expma_stock",$A461,$A$1,7,100,100)</f>
        <v>21.445283631883999</v>
      </c>
      <c r="G461" s="3">
        <f ca="1">[1]!thsiFinD("ths_rsi_stock",$A461,$A$1,7,100,100)</f>
        <v>37.730123572075001</v>
      </c>
      <c r="H461" s="3">
        <f ca="1">[1]!thsiFinD("ths_adtm_stock",$A461,$A$1,7,3,100,100,100)</f>
        <v>0.43344709897611</v>
      </c>
      <c r="I461" s="3">
        <f ca="1">[1]!thsiFinD("ths_bbiboll_stock",$A461,$A$1,7,3,100,100,100)</f>
        <v>21.597083333333</v>
      </c>
      <c r="J461" s="3">
        <f ca="1">[1]!thsiFinD("ths_dptb_stock",$A461,$A$1,7,104,100,100)</f>
        <v>0.71428571428570997</v>
      </c>
      <c r="K461" s="3">
        <f ca="1">[1]!thsiFinD("ths_srmi_stock",$A461,$A$1,7,100,100)</f>
        <v>-3.4942528735632E-2</v>
      </c>
      <c r="L461" s="3">
        <f ca="1">[1]!thsiFinD("ths_atr_stock",$A461,$A$1,7,101,100,100)</f>
        <v>1.0714285714286</v>
      </c>
      <c r="M461" s="3">
        <f ca="1">[1]!thsiFinD("ths_vol_w_stock",$A461,$A$1)/1000000</f>
        <v>5.0113240000000001</v>
      </c>
      <c r="N461" s="3">
        <f ca="1">[1]!thsiFinD("ths_turnover_ratio_w_stock",$A461,$A$1)</f>
        <v>25.056619999999999</v>
      </c>
      <c r="O461" s="3">
        <f ca="1">[1]!thsiFinD("ths_relative_chg_ratio_w_stock",$A461,$A$1,104,100)</f>
        <v>-3.0080727706424</v>
      </c>
      <c r="P461" s="3">
        <f ca="1">[1]!thsiFinD("ths_chg_ratio_w_stock",$A461,$B$1,100)</f>
        <v>-0.14292520247736001</v>
      </c>
    </row>
    <row r="462" spans="1:16" x14ac:dyDescent="0.25">
      <c r="A462" s="2" t="s">
        <v>460</v>
      </c>
      <c r="B462" s="2" t="s">
        <v>5823</v>
      </c>
      <c r="C462" s="3">
        <f ca="1">[1]!thsiFinD("ths_vol_ratio_stock",$A462,$A$1,7,100)</f>
        <v>0.58102734727047001</v>
      </c>
      <c r="D462" s="3">
        <f ca="1">[1]!thsiFinD("ths_cr_stock",$A462,$A$1,7,100,100)</f>
        <v>71.338912133891995</v>
      </c>
      <c r="E462" s="3">
        <f ca="1">[1]!thsiFinD("ths_mfi_stock",$A462,$A$1,7,100,100)</f>
        <v>57.158857460626997</v>
      </c>
      <c r="F462" s="3">
        <f ca="1">[1]!thsiFinD("ths_expma_stock",$A462,$A$1,7,100,100)</f>
        <v>13.565857783119</v>
      </c>
      <c r="G462" s="3">
        <f ca="1">[1]!thsiFinD("ths_rsi_stock",$A462,$A$1,7,100,100)</f>
        <v>42.847381181039999</v>
      </c>
      <c r="H462" s="3">
        <f ca="1">[1]!thsiFinD("ths_adtm_stock",$A462,$A$1,7,3,100,100,100)</f>
        <v>0.37037037037037002</v>
      </c>
      <c r="I462" s="3">
        <f ca="1">[1]!thsiFinD("ths_bbiboll_stock",$A462,$A$1,7,3,100,100,100)</f>
        <v>13.607604166667</v>
      </c>
      <c r="J462" s="3">
        <f ca="1">[1]!thsiFinD("ths_dptb_stock",$A462,$A$1,7,104,100,100)</f>
        <v>0.57142857142856995</v>
      </c>
      <c r="K462" s="3">
        <f ca="1">[1]!thsiFinD("ths_srmi_stock",$A462,$A$1,7,100,100)</f>
        <v>-2.4602026049204001E-2</v>
      </c>
      <c r="L462" s="3">
        <f ca="1">[1]!thsiFinD("ths_atr_stock",$A462,$A$1,7,101,100,100)</f>
        <v>0.39</v>
      </c>
      <c r="M462" s="3">
        <f ca="1">[1]!thsiFinD("ths_vol_w_stock",$A462,$A$1)/1000000</f>
        <v>2.94645</v>
      </c>
      <c r="N462" s="3">
        <f ca="1">[1]!thsiFinD("ths_turnover_ratio_w_stock",$A462,$A$1)</f>
        <v>7.1964893529717999</v>
      </c>
      <c r="O462" s="3">
        <f ca="1">[1]!thsiFinD("ths_relative_chg_ratio_w_stock",$A462,$A$1,104,100)</f>
        <v>-0.86540251572725002</v>
      </c>
      <c r="P462" s="3">
        <f ca="1">[1]!thsiFinD("ths_chg_ratio_w_stock",$A462,$B$1,100)</f>
        <v>-0.22255192878339</v>
      </c>
    </row>
    <row r="463" spans="1:16" x14ac:dyDescent="0.25">
      <c r="A463" s="2" t="s">
        <v>461</v>
      </c>
      <c r="B463" s="2" t="s">
        <v>5824</v>
      </c>
      <c r="C463" s="3">
        <f ca="1">[1]!thsiFinD("ths_vol_ratio_stock",$A463,$A$1,7,100)</f>
        <v>0.51885210893555</v>
      </c>
      <c r="D463" s="3">
        <f ca="1">[1]!thsiFinD("ths_cr_stock",$A463,$A$1,7,100,100)</f>
        <v>162.5</v>
      </c>
      <c r="E463" s="3">
        <f ca="1">[1]!thsiFinD("ths_mfi_stock",$A463,$A$1,7,100,100)</f>
        <v>56.664660295174002</v>
      </c>
      <c r="F463" s="3">
        <f ca="1">[1]!thsiFinD("ths_expma_stock",$A463,$A$1,7,100,100)</f>
        <v>6.9640791696882998</v>
      </c>
      <c r="G463" s="3">
        <f ca="1">[1]!thsiFinD("ths_rsi_stock",$A463,$A$1,7,100,100)</f>
        <v>49.883180825852001</v>
      </c>
      <c r="H463" s="3">
        <f ca="1">[1]!thsiFinD("ths_adtm_stock",$A463,$A$1,7,3,100,100,100)</f>
        <v>0.64084507042253003</v>
      </c>
      <c r="I463" s="3">
        <f ca="1">[1]!thsiFinD("ths_bbiboll_stock",$A463,$A$1,7,3,100,100,100)</f>
        <v>6.8573958333332996</v>
      </c>
      <c r="J463" s="3">
        <f ca="1">[1]!thsiFinD("ths_dptb_stock",$A463,$A$1,7,104,100,100)</f>
        <v>0.57142857142856995</v>
      </c>
      <c r="K463" s="3">
        <f ca="1">[1]!thsiFinD("ths_srmi_stock",$A463,$A$1,7,100,100)</f>
        <v>7.2992700729926996E-3</v>
      </c>
      <c r="L463" s="3">
        <f ca="1">[1]!thsiFinD("ths_atr_stock",$A463,$A$1,7,101,100,100)</f>
        <v>0.34142857142857003</v>
      </c>
      <c r="M463" s="3">
        <f ca="1">[1]!thsiFinD("ths_vol_w_stock",$A463,$A$1)/1000000</f>
        <v>116.867401</v>
      </c>
      <c r="N463" s="3">
        <f ca="1">[1]!thsiFinD("ths_turnover_ratio_w_stock",$A463,$A$1)</f>
        <v>24.933715740452001</v>
      </c>
      <c r="O463" s="3">
        <f ca="1">[1]!thsiFinD("ths_relative_chg_ratio_w_stock",$A463,$A$1,104,100)</f>
        <v>-0.27053253310216002</v>
      </c>
      <c r="P463" s="3">
        <f ca="1">[1]!thsiFinD("ths_chg_ratio_w_stock",$A463,$B$1,100)</f>
        <v>-6.4233576642335999</v>
      </c>
    </row>
    <row r="464" spans="1:16" x14ac:dyDescent="0.25">
      <c r="A464" s="2" t="s">
        <v>462</v>
      </c>
      <c r="B464" s="2" t="s">
        <v>5825</v>
      </c>
      <c r="C464" s="3">
        <f ca="1">[1]!thsiFinD("ths_vol_ratio_stock",$A464,$A$1,7,100)</f>
        <v>0.65779899041329004</v>
      </c>
      <c r="D464" s="3">
        <f ca="1">[1]!thsiFinD("ths_cr_stock",$A464,$A$1,7,100,100)</f>
        <v>70.188679245284007</v>
      </c>
      <c r="E464" s="3">
        <f ca="1">[1]!thsiFinD("ths_mfi_stock",$A464,$A$1,7,100,100)</f>
        <v>48.654684470249002</v>
      </c>
      <c r="F464" s="3">
        <f ca="1">[1]!thsiFinD("ths_expma_stock",$A464,$A$1,7,100,100)</f>
        <v>21.405425541517999</v>
      </c>
      <c r="G464" s="3">
        <f ca="1">[1]!thsiFinD("ths_rsi_stock",$A464,$A$1,7,100,100)</f>
        <v>38.670553832457998</v>
      </c>
      <c r="H464" s="3">
        <f ca="1">[1]!thsiFinD("ths_adtm_stock",$A464,$A$1,7,3,100,100,100)</f>
        <v>0.13071895424836999</v>
      </c>
      <c r="I464" s="3">
        <f ca="1">[1]!thsiFinD("ths_bbiboll_stock",$A464,$A$1,7,3,100,100,100)</f>
        <v>21.436145833333001</v>
      </c>
      <c r="J464" s="3">
        <f ca="1">[1]!thsiFinD("ths_dptb_stock",$A464,$A$1,7,104,100,100)</f>
        <v>0.42857142857142999</v>
      </c>
      <c r="K464" s="3">
        <f ca="1">[1]!thsiFinD("ths_srmi_stock",$A464,$A$1,7,100,100)</f>
        <v>-5.3273137697517001E-2</v>
      </c>
      <c r="L464" s="3">
        <f ca="1">[1]!thsiFinD("ths_atr_stock",$A464,$A$1,7,101,100,100)</f>
        <v>0.64428571428571002</v>
      </c>
      <c r="M464" s="3">
        <f ca="1">[1]!thsiFinD("ths_vol_w_stock",$A464,$A$1)/1000000</f>
        <v>5.3766040000000004</v>
      </c>
      <c r="N464" s="3">
        <f ca="1">[1]!thsiFinD("ths_turnover_ratio_w_stock",$A464,$A$1)</f>
        <v>24.518361350562</v>
      </c>
      <c r="O464" s="3">
        <f ca="1">[1]!thsiFinD("ths_relative_chg_ratio_w_stock",$A464,$A$1,104,100)</f>
        <v>-1.8977725469903</v>
      </c>
      <c r="P464" s="3">
        <f ca="1">[1]!thsiFinD("ths_chg_ratio_w_stock",$A464,$B$1,100)</f>
        <v>-0.33381020505483999</v>
      </c>
    </row>
    <row r="465" spans="1:16" x14ac:dyDescent="0.25">
      <c r="A465" s="2" t="s">
        <v>463</v>
      </c>
      <c r="B465" s="2" t="s">
        <v>5826</v>
      </c>
      <c r="C465" s="3">
        <f ca="1">[1]!thsiFinD("ths_vol_ratio_stock",$A465,$A$1,7,100)</f>
        <v>0.50796965839178998</v>
      </c>
      <c r="D465" s="3">
        <f ca="1">[1]!thsiFinD("ths_cr_stock",$A465,$A$1,7,100,100)</f>
        <v>55.119453924915</v>
      </c>
      <c r="E465" s="3">
        <f ca="1">[1]!thsiFinD("ths_mfi_stock",$A465,$A$1,7,100,100)</f>
        <v>36.957092419813002</v>
      </c>
      <c r="F465" s="3">
        <f ca="1">[1]!thsiFinD("ths_expma_stock",$A465,$A$1,7,100,100)</f>
        <v>13.789597633645</v>
      </c>
      <c r="G465" s="3">
        <f ca="1">[1]!thsiFinD("ths_rsi_stock",$A465,$A$1,7,100,100)</f>
        <v>36.349150679132002</v>
      </c>
      <c r="H465" s="3">
        <f ca="1">[1]!thsiFinD("ths_adtm_stock",$A465,$A$1,7,3,100,100,100)</f>
        <v>-0.40650406504065001</v>
      </c>
      <c r="I465" s="3">
        <f ca="1">[1]!thsiFinD("ths_bbiboll_stock",$A465,$A$1,7,3,100,100,100)</f>
        <v>13.834895833333</v>
      </c>
      <c r="J465" s="3">
        <f ca="1">[1]!thsiFinD("ths_dptb_stock",$A465,$A$1,7,104,100,100)</f>
        <v>0.57142857142856995</v>
      </c>
      <c r="K465" s="3">
        <f ca="1">[1]!thsiFinD("ths_srmi_stock",$A465,$A$1,7,100,100)</f>
        <v>-4.5871559633027997E-2</v>
      </c>
      <c r="L465" s="3">
        <f ca="1">[1]!thsiFinD("ths_atr_stock",$A465,$A$1,7,101,100,100)</f>
        <v>0.43285714285714</v>
      </c>
      <c r="M465" s="3">
        <f ca="1">[1]!thsiFinD("ths_vol_w_stock",$A465,$A$1)/1000000</f>
        <v>4.8200190000000003</v>
      </c>
      <c r="N465" s="3">
        <f ca="1">[1]!thsiFinD("ths_turnover_ratio_w_stock",$A465,$A$1)</f>
        <v>15.181162204724</v>
      </c>
      <c r="O465" s="3">
        <f ca="1">[1]!thsiFinD("ths_relative_chg_ratio_w_stock",$A465,$A$1,104,100)</f>
        <v>-2.0594192466119998</v>
      </c>
      <c r="P465" s="3">
        <f ca="1">[1]!thsiFinD("ths_chg_ratio_w_stock",$A465,$B$1,100)</f>
        <v>2.3668639053253999</v>
      </c>
    </row>
    <row r="466" spans="1:16" x14ac:dyDescent="0.25">
      <c r="A466" s="2" t="s">
        <v>464</v>
      </c>
      <c r="B466" s="2" t="s">
        <v>5827</v>
      </c>
      <c r="C466" s="3">
        <f ca="1">[1]!thsiFinD("ths_vol_ratio_stock",$A466,$A$1,7,100)</f>
        <v>0.60383145206259004</v>
      </c>
      <c r="D466" s="3">
        <f ca="1">[1]!thsiFinD("ths_cr_stock",$A466,$A$1,7,100,100)</f>
        <v>-23.928178820081001</v>
      </c>
      <c r="E466" s="3">
        <f ca="1">[1]!thsiFinD("ths_mfi_stock",$A466,$A$1,7,100,100)</f>
        <v>12.755498970603</v>
      </c>
      <c r="F466" s="3">
        <f ca="1">[1]!thsiFinD("ths_expma_stock",$A466,$A$1,7,100,100)</f>
        <v>20.196711285307</v>
      </c>
      <c r="G466" s="3">
        <f ca="1">[1]!thsiFinD("ths_rsi_stock",$A466,$A$1,7,100,100)</f>
        <v>34.796669219320997</v>
      </c>
      <c r="H466" s="3">
        <f ca="1">[1]!thsiFinD("ths_adtm_stock",$A466,$A$1,7,3,100,100,100)</f>
        <v>-0.67808219178081997</v>
      </c>
      <c r="I466" s="3">
        <f ca="1">[1]!thsiFinD("ths_bbiboll_stock",$A466,$A$1,7,3,100,100,100)</f>
        <v>20.219374999999999</v>
      </c>
      <c r="J466" s="3">
        <f ca="1">[1]!thsiFinD("ths_dptb_stock",$A466,$A$1,7,104,100,100)</f>
        <v>0.42857142857142999</v>
      </c>
      <c r="K466" s="3">
        <f ca="1">[1]!thsiFinD("ths_srmi_stock",$A466,$A$1,7,100,100)</f>
        <v>-0.25109956017592999</v>
      </c>
      <c r="L466" s="3">
        <f ca="1">[1]!thsiFinD("ths_atr_stock",$A466,$A$1,7,101,100,100)</f>
        <v>1.5142857142857</v>
      </c>
      <c r="M466" s="3">
        <f ca="1">[1]!thsiFinD("ths_vol_w_stock",$A466,$A$1)/1000000</f>
        <v>34.688673999999999</v>
      </c>
      <c r="N466" s="3">
        <f ca="1">[1]!thsiFinD("ths_turnover_ratio_w_stock",$A466,$A$1)</f>
        <v>98.347321924721001</v>
      </c>
      <c r="O466" s="3">
        <f ca="1">[1]!thsiFinD("ths_relative_chg_ratio_w_stock",$A466,$A$1,104,100)</f>
        <v>-12.882245559179999</v>
      </c>
      <c r="P466" s="3">
        <f ca="1">[1]!thsiFinD("ths_chg_ratio_w_stock",$A466,$B$1,100)</f>
        <v>2.9364655632674999</v>
      </c>
    </row>
    <row r="467" spans="1:16" x14ac:dyDescent="0.25">
      <c r="A467" s="2" t="s">
        <v>465</v>
      </c>
      <c r="B467" s="2" t="s">
        <v>5828</v>
      </c>
      <c r="C467" s="3">
        <f ca="1">[1]!thsiFinD("ths_vol_ratio_stock",$A467,$A$1,7,100)</f>
        <v>0.65911192278666997</v>
      </c>
      <c r="D467" s="3">
        <f ca="1">[1]!thsiFinD("ths_cr_stock",$A467,$A$1,7,100,100)</f>
        <v>36.626506024096997</v>
      </c>
      <c r="E467" s="3">
        <f ca="1">[1]!thsiFinD("ths_mfi_stock",$A467,$A$1,7,100,100)</f>
        <v>26.344390964140999</v>
      </c>
      <c r="F467" s="3">
        <f ca="1">[1]!thsiFinD("ths_expma_stock",$A467,$A$1,7,100,100)</f>
        <v>5.1760567734966996</v>
      </c>
      <c r="G467" s="3">
        <f ca="1">[1]!thsiFinD("ths_rsi_stock",$A467,$A$1,7,100,100)</f>
        <v>36.501145940038001</v>
      </c>
      <c r="H467" s="3">
        <f ca="1">[1]!thsiFinD("ths_adtm_stock",$A467,$A$1,7,3,100,100,100)</f>
        <v>-0.90789473684210997</v>
      </c>
      <c r="I467" s="3">
        <f ca="1">[1]!thsiFinD("ths_bbiboll_stock",$A467,$A$1,7,3,100,100,100)</f>
        <v>5.2473958333333002</v>
      </c>
      <c r="J467" s="3">
        <f ca="1">[1]!thsiFinD("ths_dptb_stock",$A467,$A$1,7,104,100,100)</f>
        <v>0.42857142857142999</v>
      </c>
      <c r="K467" s="3">
        <f ca="1">[1]!thsiFinD("ths_srmi_stock",$A467,$A$1,7,100,100)</f>
        <v>-6.9724770642202005E-2</v>
      </c>
      <c r="L467" s="3">
        <f ca="1">[1]!thsiFinD("ths_atr_stock",$A467,$A$1,7,101,100,100)</f>
        <v>0.27</v>
      </c>
      <c r="M467" s="3">
        <f ca="1">[1]!thsiFinD("ths_vol_w_stock",$A467,$A$1)/1000000</f>
        <v>95.932184000000007</v>
      </c>
      <c r="N467" s="3">
        <f ca="1">[1]!thsiFinD("ths_turnover_ratio_w_stock",$A467,$A$1)</f>
        <v>26.406482586908002</v>
      </c>
      <c r="O467" s="3">
        <f ca="1">[1]!thsiFinD("ths_relative_chg_ratio_w_stock",$A467,$A$1,104,100)</f>
        <v>-2.9111977923632</v>
      </c>
      <c r="P467" s="3">
        <f ca="1">[1]!thsiFinD("ths_chg_ratio_w_stock",$A467,$B$1,100)</f>
        <v>8.6785009861932991</v>
      </c>
    </row>
    <row r="468" spans="1:16" x14ac:dyDescent="0.25">
      <c r="A468" s="2" t="s">
        <v>466</v>
      </c>
      <c r="B468" s="2" t="s">
        <v>5829</v>
      </c>
      <c r="C468" s="3">
        <f ca="1">[1]!thsiFinD("ths_vol_ratio_stock",$A468,$A$1,7,100)</f>
        <v>0.78413585962524002</v>
      </c>
      <c r="D468" s="3">
        <f ca="1">[1]!thsiFinD("ths_cr_stock",$A468,$A$1,7,100,100)</f>
        <v>38.947368421053</v>
      </c>
      <c r="E468" s="3">
        <f ca="1">[1]!thsiFinD("ths_mfi_stock",$A468,$A$1,7,100,100)</f>
        <v>47.743128960484</v>
      </c>
      <c r="F468" s="3">
        <f ca="1">[1]!thsiFinD("ths_expma_stock",$A468,$A$1,7,100,100)</f>
        <v>16.167405184604</v>
      </c>
      <c r="G468" s="3">
        <f ca="1">[1]!thsiFinD("ths_rsi_stock",$A468,$A$1,7,100,100)</f>
        <v>35.372530972690001</v>
      </c>
      <c r="H468" s="3">
        <f ca="1">[1]!thsiFinD("ths_adtm_stock",$A468,$A$1,7,3,100,100,100)</f>
        <v>-0.37037037037037002</v>
      </c>
      <c r="I468" s="3">
        <f ca="1">[1]!thsiFinD("ths_bbiboll_stock",$A468,$A$1,7,3,100,100,100)</f>
        <v>16.295208333333001</v>
      </c>
      <c r="J468" s="3">
        <f ca="1">[1]!thsiFinD("ths_dptb_stock",$A468,$A$1,7,104,100,100)</f>
        <v>0.57142857142856995</v>
      </c>
      <c r="K468" s="3">
        <f ca="1">[1]!thsiFinD("ths_srmi_stock",$A468,$A$1,7,100,100)</f>
        <v>-7.0796460176990997E-2</v>
      </c>
      <c r="L468" s="3">
        <f ca="1">[1]!thsiFinD("ths_atr_stock",$A468,$A$1,7,101,100,100)</f>
        <v>0.66</v>
      </c>
      <c r="M468" s="3">
        <f ca="1">[1]!thsiFinD("ths_vol_w_stock",$A468,$A$1)/1000000</f>
        <v>4.5752360000000003</v>
      </c>
      <c r="N468" s="3">
        <f ca="1">[1]!thsiFinD("ths_turnover_ratio_w_stock",$A468,$A$1)</f>
        <v>10.979000618848</v>
      </c>
      <c r="O468" s="3">
        <f ca="1">[1]!thsiFinD("ths_relative_chg_ratio_w_stock",$A468,$A$1,104,100)</f>
        <v>-6.0860073385355999</v>
      </c>
      <c r="P468" s="3">
        <f ca="1">[1]!thsiFinD("ths_chg_ratio_w_stock",$A468,$B$1,100)</f>
        <v>2.6031746031746001</v>
      </c>
    </row>
    <row r="469" spans="1:16" x14ac:dyDescent="0.25">
      <c r="A469" s="2" t="s">
        <v>467</v>
      </c>
      <c r="B469" s="2" t="s">
        <v>5830</v>
      </c>
      <c r="C469" s="3">
        <f ca="1">[1]!thsiFinD("ths_vol_ratio_stock",$A469,$A$1,7,100)</f>
        <v>1.0293551791247</v>
      </c>
      <c r="D469" s="3">
        <f ca="1">[1]!thsiFinD("ths_cr_stock",$A469,$A$1,7,100,100)</f>
        <v>42.215988779804</v>
      </c>
      <c r="E469" s="3">
        <f ca="1">[1]!thsiFinD("ths_mfi_stock",$A469,$A$1,7,100,100)</f>
        <v>12.927972795151</v>
      </c>
      <c r="F469" s="3">
        <f ca="1">[1]!thsiFinD("ths_expma_stock",$A469,$A$1,7,100,100)</f>
        <v>27.327206363784001</v>
      </c>
      <c r="G469" s="3">
        <f ca="1">[1]!thsiFinD("ths_rsi_stock",$A469,$A$1,7,100,100)</f>
        <v>26.179350126650998</v>
      </c>
      <c r="H469" s="3">
        <f ca="1">[1]!thsiFinD("ths_adtm_stock",$A469,$A$1,7,3,100,100,100)</f>
        <v>-0.52662721893491005</v>
      </c>
      <c r="I469" s="3">
        <f ca="1">[1]!thsiFinD("ths_bbiboll_stock",$A469,$A$1,7,3,100,100,100)</f>
        <v>28.012812499999999</v>
      </c>
      <c r="J469" s="3">
        <f ca="1">[1]!thsiFinD("ths_dptb_stock",$A469,$A$1,7,104,100,100)</f>
        <v>0.71428571428570997</v>
      </c>
      <c r="K469" s="3">
        <f ca="1">[1]!thsiFinD("ths_srmi_stock",$A469,$A$1,7,100,100)</f>
        <v>-7.9066527342389004E-2</v>
      </c>
      <c r="L469" s="3">
        <f ca="1">[1]!thsiFinD("ths_atr_stock",$A469,$A$1,7,101,100,100)</f>
        <v>0.96571428571428997</v>
      </c>
      <c r="M469" s="3">
        <f ca="1">[1]!thsiFinD("ths_vol_w_stock",$A469,$A$1)/1000000</f>
        <v>7.9078200000000001</v>
      </c>
      <c r="N469" s="3">
        <f ca="1">[1]!thsiFinD("ths_turnover_ratio_w_stock",$A469,$A$1)</f>
        <v>9.4254348000910007</v>
      </c>
      <c r="O469" s="3">
        <f ca="1">[1]!thsiFinD("ths_relative_chg_ratio_w_stock",$A469,$A$1,104,100)</f>
        <v>-4.0082177096363001</v>
      </c>
      <c r="P469" s="3">
        <f ca="1">[1]!thsiFinD("ths_chg_ratio_w_stock",$A469,$B$1,100)</f>
        <v>-0.34039334341906002</v>
      </c>
    </row>
    <row r="470" spans="1:16" x14ac:dyDescent="0.25">
      <c r="A470" s="2" t="s">
        <v>468</v>
      </c>
      <c r="B470" s="2" t="s">
        <v>5831</v>
      </c>
      <c r="C470" s="3">
        <f ca="1">[1]!thsiFinD("ths_vol_ratio_stock",$A470,$A$1,7,100)</f>
        <v>0.88939287375353004</v>
      </c>
      <c r="D470" s="3">
        <f ca="1">[1]!thsiFinD("ths_cr_stock",$A470,$A$1,7,100,100)</f>
        <v>11.879139072847</v>
      </c>
      <c r="E470" s="3">
        <f ca="1">[1]!thsiFinD("ths_mfi_stock",$A470,$A$1,7,100,100)</f>
        <v>29.033167036331999</v>
      </c>
      <c r="F470" s="3">
        <f ca="1">[1]!thsiFinD("ths_expma_stock",$A470,$A$1,7,100,100)</f>
        <v>34.369204605775003</v>
      </c>
      <c r="G470" s="3">
        <f ca="1">[1]!thsiFinD("ths_rsi_stock",$A470,$A$1,7,100,100)</f>
        <v>18.080200357561001</v>
      </c>
      <c r="H470" s="3">
        <f ca="1">[1]!thsiFinD("ths_adtm_stock",$A470,$A$1,7,3,100,100,100)</f>
        <v>-0.61363636363635998</v>
      </c>
      <c r="I470" s="3">
        <f ca="1">[1]!thsiFinD("ths_bbiboll_stock",$A470,$A$1,7,3,100,100,100)</f>
        <v>35.411354166667003</v>
      </c>
      <c r="J470" s="3">
        <f ca="1">[1]!thsiFinD("ths_dptb_stock",$A470,$A$1,7,104,100,100)</f>
        <v>0.85714285714285998</v>
      </c>
      <c r="K470" s="3">
        <f ca="1">[1]!thsiFinD("ths_srmi_stock",$A470,$A$1,7,100,100)</f>
        <v>-0.14140875133403999</v>
      </c>
      <c r="L470" s="3">
        <f ca="1">[1]!thsiFinD("ths_atr_stock",$A470,$A$1,7,101,100,100)</f>
        <v>1.2971428571429</v>
      </c>
      <c r="M470" s="3">
        <f ca="1">[1]!thsiFinD("ths_vol_w_stock",$A470,$A$1)/1000000</f>
        <v>13.4984</v>
      </c>
      <c r="N470" s="3">
        <f ca="1">[1]!thsiFinD("ths_turnover_ratio_w_stock",$A470,$A$1)</f>
        <v>13.313086758168</v>
      </c>
      <c r="O470" s="3">
        <f ca="1">[1]!thsiFinD("ths_relative_chg_ratio_w_stock",$A470,$A$1,104,100)</f>
        <v>-11.479965801359</v>
      </c>
      <c r="P470" s="3">
        <f ca="1">[1]!thsiFinD("ths_chg_ratio_w_stock",$A470,$B$1,100)</f>
        <v>-6.5879428216282996</v>
      </c>
    </row>
    <row r="471" spans="1:16" x14ac:dyDescent="0.25">
      <c r="A471" s="2" t="s">
        <v>469</v>
      </c>
      <c r="B471" s="2" t="s">
        <v>5832</v>
      </c>
      <c r="C471" s="3">
        <f ca="1">[1]!thsiFinD("ths_vol_ratio_stock",$A471,$A$1,7,100)</f>
        <v>0.41112072533499999</v>
      </c>
      <c r="D471" s="3">
        <f ca="1">[1]!thsiFinD("ths_cr_stock",$A471,$A$1,7,100,100)</f>
        <v>71.844660194175006</v>
      </c>
      <c r="E471" s="3">
        <f ca="1">[1]!thsiFinD("ths_mfi_stock",$A471,$A$1,7,100,100)</f>
        <v>52.830385701994999</v>
      </c>
      <c r="F471" s="3">
        <f ca="1">[1]!thsiFinD("ths_expma_stock",$A471,$A$1,7,100,100)</f>
        <v>15.429797178558999</v>
      </c>
      <c r="G471" s="3">
        <f ca="1">[1]!thsiFinD("ths_rsi_stock",$A471,$A$1,7,100,100)</f>
        <v>43.339881937454997</v>
      </c>
      <c r="H471" s="3">
        <f ca="1">[1]!thsiFinD("ths_adtm_stock",$A471,$A$1,7,3,100,100,100)</f>
        <v>0.38613861386138998</v>
      </c>
      <c r="I471" s="3">
        <f ca="1">[1]!thsiFinD("ths_bbiboll_stock",$A471,$A$1,7,3,100,100,100)</f>
        <v>15.40875</v>
      </c>
      <c r="J471" s="3">
        <f ca="1">[1]!thsiFinD("ths_dptb_stock",$A471,$A$1,7,104,100,100)</f>
        <v>0.42857142857142999</v>
      </c>
      <c r="K471" s="3">
        <f ca="1">[1]!thsiFinD("ths_srmi_stock",$A471,$A$1,7,100,100)</f>
        <v>-6.1300309597523001E-2</v>
      </c>
      <c r="L471" s="3">
        <f ca="1">[1]!thsiFinD("ths_atr_stock",$A471,$A$1,7,101,100,100)</f>
        <v>0.88</v>
      </c>
      <c r="M471" s="3">
        <f ca="1">[1]!thsiFinD("ths_vol_w_stock",$A471,$A$1)/1000000</f>
        <v>20.312113</v>
      </c>
      <c r="N471" s="3">
        <f ca="1">[1]!thsiFinD("ths_turnover_ratio_w_stock",$A471,$A$1)</f>
        <v>40.194545504663999</v>
      </c>
      <c r="O471" s="3">
        <f ca="1">[1]!thsiFinD("ths_relative_chg_ratio_w_stock",$A471,$A$1,104,100)</f>
        <v>-3.2274533268351</v>
      </c>
      <c r="P471" s="3">
        <f ca="1">[1]!thsiFinD("ths_chg_ratio_w_stock",$A471,$B$1,100)</f>
        <v>1.3192612137202999</v>
      </c>
    </row>
    <row r="472" spans="1:16" x14ac:dyDescent="0.25">
      <c r="A472" s="2" t="s">
        <v>470</v>
      </c>
      <c r="B472" s="2" t="s">
        <v>5833</v>
      </c>
      <c r="C472" s="3">
        <f ca="1">[1]!thsiFinD("ths_vol_ratio_stock",$A472,$A$1,7,100)</f>
        <v>0.93492246459518002</v>
      </c>
      <c r="D472" s="3">
        <f ca="1">[1]!thsiFinD("ths_cr_stock",$A472,$A$1,7,100,100)</f>
        <v>63.636363636364003</v>
      </c>
      <c r="E472" s="3">
        <f ca="1">[1]!thsiFinD("ths_mfi_stock",$A472,$A$1,7,100,100)</f>
        <v>33.199959949341</v>
      </c>
      <c r="F472" s="3">
        <f ca="1">[1]!thsiFinD("ths_expma_stock",$A472,$A$1,7,100,100)</f>
        <v>27.536172053542</v>
      </c>
      <c r="G472" s="3">
        <f ca="1">[1]!thsiFinD("ths_rsi_stock",$A472,$A$1,7,100,100)</f>
        <v>29.192227556251002</v>
      </c>
      <c r="H472" s="3">
        <f ca="1">[1]!thsiFinD("ths_adtm_stock",$A472,$A$1,7,3,100,100,100)</f>
        <v>-0.25777777777777999</v>
      </c>
      <c r="I472" s="3">
        <f ca="1">[1]!thsiFinD("ths_bbiboll_stock",$A472,$A$1,7,3,100,100,100)</f>
        <v>27.764687500000001</v>
      </c>
      <c r="J472" s="3">
        <f ca="1">[1]!thsiFinD("ths_dptb_stock",$A472,$A$1,7,104,100,100)</f>
        <v>0.71428571428570997</v>
      </c>
      <c r="K472" s="3">
        <f ca="1">[1]!thsiFinD("ths_srmi_stock",$A472,$A$1,7,100,100)</f>
        <v>-5.4794520547945001E-2</v>
      </c>
      <c r="L472" s="3">
        <f ca="1">[1]!thsiFinD("ths_atr_stock",$A472,$A$1,7,101,100,100)</f>
        <v>0.9</v>
      </c>
      <c r="M472" s="3">
        <f ca="1">[1]!thsiFinD("ths_vol_w_stock",$A472,$A$1)/1000000</f>
        <v>4.2864440000000004</v>
      </c>
      <c r="N472" s="3">
        <f ca="1">[1]!thsiFinD("ths_turnover_ratio_w_stock",$A472,$A$1)</f>
        <v>10.748355065196</v>
      </c>
      <c r="O472" s="3">
        <f ca="1">[1]!thsiFinD("ths_relative_chg_ratio_w_stock",$A472,$A$1,104,100)</f>
        <v>-2.0031757670085</v>
      </c>
      <c r="P472" s="3">
        <f ca="1">[1]!thsiFinD("ths_chg_ratio_w_stock",$A472,$B$1,100)</f>
        <v>-27.982162764771001</v>
      </c>
    </row>
    <row r="473" spans="1:16" x14ac:dyDescent="0.25">
      <c r="A473" s="2" t="s">
        <v>471</v>
      </c>
      <c r="B473" s="2" t="s">
        <v>5834</v>
      </c>
      <c r="C473" s="3">
        <f ca="1">[1]!thsiFinD("ths_vol_ratio_stock",$A473,$A$1,7,100)</f>
        <v>1.2792224721148999</v>
      </c>
      <c r="D473" s="3">
        <f ca="1">[1]!thsiFinD("ths_cr_stock",$A473,$A$1,7,100,100)</f>
        <v>155.05992010652</v>
      </c>
      <c r="E473" s="3">
        <f ca="1">[1]!thsiFinD("ths_mfi_stock",$A473,$A$1,7,100,100)</f>
        <v>55.952837734013002</v>
      </c>
      <c r="F473" s="3">
        <f ca="1">[1]!thsiFinD("ths_expma_stock",$A473,$A$1,7,100,100)</f>
        <v>42.579521939246</v>
      </c>
      <c r="G473" s="3">
        <f ca="1">[1]!thsiFinD("ths_rsi_stock",$A473,$A$1,7,100,100)</f>
        <v>54.813881230438</v>
      </c>
      <c r="H473" s="3">
        <f ca="1">[1]!thsiFinD("ths_adtm_stock",$A473,$A$1,7,3,100,100,100)</f>
        <v>0.78558225508318003</v>
      </c>
      <c r="I473" s="3">
        <f ca="1">[1]!thsiFinD("ths_bbiboll_stock",$A473,$A$1,7,3,100,100,100)</f>
        <v>42.742708333332999</v>
      </c>
      <c r="J473" s="3">
        <f ca="1">[1]!thsiFinD("ths_dptb_stock",$A473,$A$1,7,104,100,100)</f>
        <v>0.28571428571428997</v>
      </c>
      <c r="K473" s="3">
        <f ca="1">[1]!thsiFinD("ths_srmi_stock",$A473,$A$1,7,100,100)</f>
        <v>4.3245756800744002E-2</v>
      </c>
      <c r="L473" s="3">
        <f ca="1">[1]!thsiFinD("ths_atr_stock",$A473,$A$1,7,101,100,100)</f>
        <v>1.8471428571429001</v>
      </c>
      <c r="M473" s="3">
        <f ca="1">[1]!thsiFinD("ths_vol_w_stock",$A473,$A$1)/1000000</f>
        <v>4.6941810000000004</v>
      </c>
      <c r="N473" s="3">
        <f ca="1">[1]!thsiFinD("ths_turnover_ratio_w_stock",$A473,$A$1)</f>
        <v>8.1285123312863998</v>
      </c>
      <c r="O473" s="3">
        <f ca="1">[1]!thsiFinD("ths_relative_chg_ratio_w_stock",$A473,$A$1,104,100)</f>
        <v>1.6098639374582</v>
      </c>
      <c r="P473" s="3">
        <f ca="1">[1]!thsiFinD("ths_chg_ratio_w_stock",$A473,$B$1,100)</f>
        <v>-6.1846082306439998</v>
      </c>
    </row>
    <row r="474" spans="1:16" x14ac:dyDescent="0.25">
      <c r="A474" s="2" t="s">
        <v>472</v>
      </c>
      <c r="B474" s="2" t="s">
        <v>5835</v>
      </c>
      <c r="C474" s="3">
        <f ca="1">[1]!thsiFinD("ths_vol_ratio_stock",$A474,$A$1,7,100)</f>
        <v>0.66021121480043998</v>
      </c>
      <c r="D474" s="3">
        <f ca="1">[1]!thsiFinD("ths_cr_stock",$A474,$A$1,7,100,100)</f>
        <v>218.75</v>
      </c>
      <c r="E474" s="3">
        <f ca="1">[1]!thsiFinD("ths_mfi_stock",$A474,$A$1,7,100,100)</f>
        <v>69.280155144952005</v>
      </c>
      <c r="F474" s="3">
        <f ca="1">[1]!thsiFinD("ths_expma_stock",$A474,$A$1,7,100,100)</f>
        <v>11.939065148985</v>
      </c>
      <c r="G474" s="3">
        <f ca="1">[1]!thsiFinD("ths_rsi_stock",$A474,$A$1,7,100,100)</f>
        <v>56.754640413356</v>
      </c>
      <c r="H474" s="3">
        <f ca="1">[1]!thsiFinD("ths_adtm_stock",$A474,$A$1,7,3,100,100,100)</f>
        <v>0.56209150326796997</v>
      </c>
      <c r="I474" s="3">
        <f ca="1">[1]!thsiFinD("ths_bbiboll_stock",$A474,$A$1,7,3,100,100,100)</f>
        <v>11.8909375</v>
      </c>
      <c r="J474" s="3">
        <f ca="1">[1]!thsiFinD("ths_dptb_stock",$A474,$A$1,7,104,100,100)</f>
        <v>0.85714285714285998</v>
      </c>
      <c r="K474" s="3">
        <f ca="1">[1]!thsiFinD("ths_srmi_stock",$A474,$A$1,7,100,100)</f>
        <v>5.5045871559633003E-2</v>
      </c>
      <c r="L474" s="3">
        <f ca="1">[1]!thsiFinD("ths_atr_stock",$A474,$A$1,7,101,100,100)</f>
        <v>0.43714285714286</v>
      </c>
      <c r="M474" s="3">
        <f ca="1">[1]!thsiFinD("ths_vol_w_stock",$A474,$A$1)/1000000</f>
        <v>151.34334799999999</v>
      </c>
      <c r="N474" s="3">
        <f ca="1">[1]!thsiFinD("ths_turnover_ratio_w_stock",$A474,$A$1)</f>
        <v>14.413652190476</v>
      </c>
      <c r="O474" s="3">
        <f ca="1">[1]!thsiFinD("ths_relative_chg_ratio_w_stock",$A474,$A$1,104,100)</f>
        <v>4.8734609890352996</v>
      </c>
      <c r="P474" s="3">
        <f ca="1">[1]!thsiFinD("ths_chg_ratio_w_stock",$A474,$B$1,100)</f>
        <v>-1.0008340283570001</v>
      </c>
    </row>
    <row r="475" spans="1:16" x14ac:dyDescent="0.25">
      <c r="A475" s="2" t="s">
        <v>473</v>
      </c>
      <c r="B475" s="2" t="s">
        <v>5836</v>
      </c>
      <c r="C475" s="3">
        <f ca="1">[1]!thsiFinD("ths_vol_ratio_stock",$A475,$A$1,7,100)</f>
        <v>0.61154517325635005</v>
      </c>
      <c r="D475" s="3">
        <f ca="1">[1]!thsiFinD("ths_cr_stock",$A475,$A$1,7,100,100)</f>
        <v>56.923076923076003</v>
      </c>
      <c r="E475" s="3">
        <f ca="1">[1]!thsiFinD("ths_mfi_stock",$A475,$A$1,7,100,100)</f>
        <v>37.806598289672003</v>
      </c>
      <c r="F475" s="3">
        <f ca="1">[1]!thsiFinD("ths_expma_stock",$A475,$A$1,7,100,100)</f>
        <v>16.15164194786</v>
      </c>
      <c r="G475" s="3">
        <f ca="1">[1]!thsiFinD("ths_rsi_stock",$A475,$A$1,7,100,100)</f>
        <v>30.004858360075001</v>
      </c>
      <c r="H475" s="3">
        <f ca="1">[1]!thsiFinD("ths_adtm_stock",$A475,$A$1,7,3,100,100,100)</f>
        <v>2.6548672566368E-2</v>
      </c>
      <c r="I475" s="3">
        <f ca="1">[1]!thsiFinD("ths_bbiboll_stock",$A475,$A$1,7,3,100,100,100)</f>
        <v>16.376249999999999</v>
      </c>
      <c r="J475" s="3">
        <f ca="1">[1]!thsiFinD("ths_dptb_stock",$A475,$A$1,7,104,100,100)</f>
        <v>0.71428571428570997</v>
      </c>
      <c r="K475" s="3">
        <f ca="1">[1]!thsiFinD("ths_srmi_stock",$A475,$A$1,7,100,100)</f>
        <v>-5.2189562087582998E-2</v>
      </c>
      <c r="L475" s="3">
        <f ca="1">[1]!thsiFinD("ths_atr_stock",$A475,$A$1,7,101,100,100)</f>
        <v>0.48571428571428998</v>
      </c>
      <c r="M475" s="3">
        <f ca="1">[1]!thsiFinD("ths_vol_w_stock",$A475,$A$1)/1000000</f>
        <v>17.572609</v>
      </c>
      <c r="N475" s="3">
        <f ca="1">[1]!thsiFinD("ths_turnover_ratio_w_stock",$A475,$A$1)</f>
        <v>4.0175651683666</v>
      </c>
      <c r="O475" s="3">
        <f ca="1">[1]!thsiFinD("ths_relative_chg_ratio_w_stock",$A475,$A$1,104,100)</f>
        <v>-3.5323443248594999</v>
      </c>
      <c r="P475" s="3">
        <f ca="1">[1]!thsiFinD("ths_chg_ratio_w_stock",$A475,$B$1,100)</f>
        <v>1.2658227848101</v>
      </c>
    </row>
    <row r="476" spans="1:16" x14ac:dyDescent="0.25">
      <c r="A476" s="2" t="s">
        <v>474</v>
      </c>
      <c r="B476" s="2" t="s">
        <v>5837</v>
      </c>
      <c r="C476" s="3">
        <f ca="1">[1]!thsiFinD("ths_vol_ratio_stock",$A476,$A$1,7,100)</f>
        <v>0.69519821968947004</v>
      </c>
      <c r="D476" s="3">
        <f ca="1">[1]!thsiFinD("ths_cr_stock",$A476,$A$1,7,100,100)</f>
        <v>117.93160967473</v>
      </c>
      <c r="E476" s="3">
        <f ca="1">[1]!thsiFinD("ths_mfi_stock",$A476,$A$1,7,100,100)</f>
        <v>65.641910365493999</v>
      </c>
      <c r="F476" s="3">
        <f ca="1">[1]!thsiFinD("ths_expma_stock",$A476,$A$1,7,100,100)</f>
        <v>27.576767049087</v>
      </c>
      <c r="G476" s="3">
        <f ca="1">[1]!thsiFinD("ths_rsi_stock",$A476,$A$1,7,100,100)</f>
        <v>53.383861151094003</v>
      </c>
      <c r="H476" s="3">
        <f ca="1">[1]!thsiFinD("ths_adtm_stock",$A476,$A$1,7,3,100,100,100)</f>
        <v>0.13013698630136999</v>
      </c>
      <c r="I476" s="3">
        <f ca="1">[1]!thsiFinD("ths_bbiboll_stock",$A476,$A$1,7,3,100,100,100)</f>
        <v>27.553541666667002</v>
      </c>
      <c r="J476" s="3">
        <f ca="1">[1]!thsiFinD("ths_dptb_stock",$A476,$A$1,7,104,100,100)</f>
        <v>0.57142857142856995</v>
      </c>
      <c r="K476" s="3">
        <f ca="1">[1]!thsiFinD("ths_srmi_stock",$A476,$A$1,7,100,100)</f>
        <v>1.9445444724523E-2</v>
      </c>
      <c r="L476" s="3">
        <f ca="1">[1]!thsiFinD("ths_atr_stock",$A476,$A$1,7,101,100,100)</f>
        <v>1.2442857142857</v>
      </c>
      <c r="M476" s="3">
        <f ca="1">[1]!thsiFinD("ths_vol_w_stock",$A476,$A$1)/1000000</f>
        <v>6.6217629999999996</v>
      </c>
      <c r="N476" s="3">
        <f ca="1">[1]!thsiFinD("ths_turnover_ratio_w_stock",$A476,$A$1)</f>
        <v>11.192369971808001</v>
      </c>
      <c r="O476" s="3">
        <f ca="1">[1]!thsiFinD("ths_relative_chg_ratio_w_stock",$A476,$A$1,104,100)</f>
        <v>1.2090131299694999</v>
      </c>
      <c r="P476" s="3">
        <f ca="1">[1]!thsiFinD("ths_chg_ratio_w_stock",$A476,$B$1,100)</f>
        <v>-1.0082823190493</v>
      </c>
    </row>
    <row r="477" spans="1:16" x14ac:dyDescent="0.25">
      <c r="A477" s="2" t="s">
        <v>475</v>
      </c>
      <c r="B477" s="2" t="s">
        <v>5838</v>
      </c>
      <c r="C477" s="3">
        <f ca="1">[1]!thsiFinD("ths_vol_ratio_stock",$A477,$A$1,7,100)</f>
        <v>0.63877293252987999</v>
      </c>
      <c r="D477" s="3">
        <f ca="1">[1]!thsiFinD("ths_cr_stock",$A477,$A$1,7,100,100)</f>
        <v>219.87381703470001</v>
      </c>
      <c r="E477" s="3">
        <f ca="1">[1]!thsiFinD("ths_mfi_stock",$A477,$A$1,7,100,100)</f>
        <v>70.257472456011001</v>
      </c>
      <c r="F477" s="3">
        <f ca="1">[1]!thsiFinD("ths_expma_stock",$A477,$A$1,7,100,100)</f>
        <v>17.905572761752001</v>
      </c>
      <c r="G477" s="3">
        <f ca="1">[1]!thsiFinD("ths_rsi_stock",$A477,$A$1,7,100,100)</f>
        <v>49.985542948279999</v>
      </c>
      <c r="H477" s="3">
        <f ca="1">[1]!thsiFinD("ths_adtm_stock",$A477,$A$1,7,3,100,100,100)</f>
        <v>0.83173076923077005</v>
      </c>
      <c r="I477" s="3">
        <f ca="1">[1]!thsiFinD("ths_bbiboll_stock",$A477,$A$1,7,3,100,100,100)</f>
        <v>17.928125000000001</v>
      </c>
      <c r="J477" s="3">
        <f ca="1">[1]!thsiFinD("ths_dptb_stock",$A477,$A$1,7,104,100,100)</f>
        <v>0.71428571428570997</v>
      </c>
      <c r="K477" s="3">
        <f ca="1">[1]!thsiFinD("ths_srmi_stock",$A477,$A$1,7,100,100)</f>
        <v>3.1337437045327002E-2</v>
      </c>
      <c r="L477" s="3">
        <f ca="1">[1]!thsiFinD("ths_atr_stock",$A477,$A$1,7,101,100,100)</f>
        <v>0.48285714285713999</v>
      </c>
      <c r="M477" s="3">
        <f ca="1">[1]!thsiFinD("ths_vol_w_stock",$A477,$A$1)/1000000</f>
        <v>40.514684000000003</v>
      </c>
      <c r="N477" s="3">
        <f ca="1">[1]!thsiFinD("ths_turnover_ratio_w_stock",$A477,$A$1)</f>
        <v>30.385400050516999</v>
      </c>
      <c r="O477" s="3">
        <f ca="1">[1]!thsiFinD("ths_relative_chg_ratio_w_stock",$A477,$A$1,104,100)</f>
        <v>4.4780715198497001</v>
      </c>
      <c r="P477" s="3">
        <f ca="1">[1]!thsiFinD("ths_chg_ratio_w_stock",$A477,$B$1,100)</f>
        <v>-3.5254616675992998</v>
      </c>
    </row>
    <row r="478" spans="1:16" x14ac:dyDescent="0.25">
      <c r="A478" s="2" t="s">
        <v>476</v>
      </c>
      <c r="B478" s="2" t="s">
        <v>5839</v>
      </c>
      <c r="C478" s="3">
        <f ca="1">[1]!thsiFinD("ths_vol_ratio_stock",$A478,$A$1,7,100)</f>
        <v>0.93773515238180005</v>
      </c>
      <c r="D478" s="3">
        <f ca="1">[1]!thsiFinD("ths_cr_stock",$A478,$A$1,7,100,100)</f>
        <v>53.308823529412003</v>
      </c>
      <c r="E478" s="3">
        <f ca="1">[1]!thsiFinD("ths_mfi_stock",$A478,$A$1,7,100,100)</f>
        <v>28.898427620166999</v>
      </c>
      <c r="F478" s="3">
        <f ca="1">[1]!thsiFinD("ths_expma_stock",$A478,$A$1,7,100,100)</f>
        <v>14.234584512419</v>
      </c>
      <c r="G478" s="3">
        <f ca="1">[1]!thsiFinD("ths_rsi_stock",$A478,$A$1,7,100,100)</f>
        <v>36.676542241736001</v>
      </c>
      <c r="H478" s="3">
        <f ca="1">[1]!thsiFinD("ths_adtm_stock",$A478,$A$1,7,3,100,100,100)</f>
        <v>-0.43809523809523998</v>
      </c>
      <c r="I478" s="3">
        <f ca="1">[1]!thsiFinD("ths_bbiboll_stock",$A478,$A$1,7,3,100,100,100)</f>
        <v>14.292916666667001</v>
      </c>
      <c r="J478" s="3">
        <f ca="1">[1]!thsiFinD("ths_dptb_stock",$A478,$A$1,7,104,100,100)</f>
        <v>0.57142857142856995</v>
      </c>
      <c r="K478" s="3">
        <f ca="1">[1]!thsiFinD("ths_srmi_stock",$A478,$A$1,7,100,100)</f>
        <v>-4.0788579197824998E-2</v>
      </c>
      <c r="L478" s="3">
        <f ca="1">[1]!thsiFinD("ths_atr_stock",$A478,$A$1,7,101,100,100)</f>
        <v>0.39714285714286002</v>
      </c>
      <c r="M478" s="3">
        <f ca="1">[1]!thsiFinD("ths_vol_w_stock",$A478,$A$1)/1000000</f>
        <v>5.8235599999999996</v>
      </c>
      <c r="N478" s="3">
        <f ca="1">[1]!thsiFinD("ths_turnover_ratio_w_stock",$A478,$A$1)</f>
        <v>11.041701099538001</v>
      </c>
      <c r="O478" s="3">
        <f ca="1">[1]!thsiFinD("ths_relative_chg_ratio_w_stock",$A478,$A$1,104,100)</f>
        <v>-9.8587519051888006E-2</v>
      </c>
      <c r="P478" s="3">
        <f ca="1">[1]!thsiFinD("ths_chg_ratio_w_stock",$A478,$B$1,100)</f>
        <v>1.0630758327426999</v>
      </c>
    </row>
    <row r="479" spans="1:16" x14ac:dyDescent="0.25">
      <c r="A479" s="2" t="s">
        <v>477</v>
      </c>
      <c r="B479" s="2" t="s">
        <v>5840</v>
      </c>
      <c r="C479" s="3">
        <f ca="1">[1]!thsiFinD("ths_vol_ratio_stock",$A479,$A$1,7,100)</f>
        <v>0.50363595822454998</v>
      </c>
      <c r="D479" s="3">
        <f ca="1">[1]!thsiFinD("ths_cr_stock",$A479,$A$1,7,100,100)</f>
        <v>5.0331125827814001</v>
      </c>
      <c r="E479" s="3">
        <f ca="1">[1]!thsiFinD("ths_mfi_stock",$A479,$A$1,7,100,100)</f>
        <v>0</v>
      </c>
      <c r="F479" s="3">
        <f ca="1">[1]!thsiFinD("ths_expma_stock",$A479,$A$1,7,100,100)</f>
        <v>19.804224328282999</v>
      </c>
      <c r="G479" s="3">
        <f ca="1">[1]!thsiFinD("ths_rsi_stock",$A479,$A$1,7,100,100)</f>
        <v>29.997584623399</v>
      </c>
      <c r="H479" s="3">
        <f ca="1">[1]!thsiFinD("ths_adtm_stock",$A479,$A$1,7,3,100,100,100)</f>
        <v>-0.94835680751174001</v>
      </c>
      <c r="I479" s="3">
        <f ca="1">[1]!thsiFinD("ths_bbiboll_stock",$A479,$A$1,7,3,100,100,100)</f>
        <v>20.046145833333</v>
      </c>
      <c r="J479" s="3">
        <f ca="1">[1]!thsiFinD("ths_dptb_stock",$A479,$A$1,7,104,100,100)</f>
        <v>0.71428571428570997</v>
      </c>
      <c r="K479" s="3">
        <f ca="1">[1]!thsiFinD("ths_srmi_stock",$A479,$A$1,7,100,100)</f>
        <v>-0.17173524150267999</v>
      </c>
      <c r="L479" s="3">
        <f ca="1">[1]!thsiFinD("ths_atr_stock",$A479,$A$1,7,101,100,100)</f>
        <v>1.2314285714286</v>
      </c>
      <c r="M479" s="3">
        <f ca="1">[1]!thsiFinD("ths_vol_w_stock",$A479,$A$1)/1000000</f>
        <v>64.863355999999996</v>
      </c>
      <c r="N479" s="3">
        <f ca="1">[1]!thsiFinD("ths_turnover_ratio_w_stock",$A479,$A$1)</f>
        <v>61.659418542601998</v>
      </c>
      <c r="O479" s="3">
        <f ca="1">[1]!thsiFinD("ths_relative_chg_ratio_w_stock",$A479,$A$1,104,100)</f>
        <v>-12.126934572689001</v>
      </c>
      <c r="P479" s="3">
        <f ca="1">[1]!thsiFinD("ths_chg_ratio_w_stock",$A479,$B$1,100)</f>
        <v>7.7753779697623999</v>
      </c>
    </row>
    <row r="480" spans="1:16" x14ac:dyDescent="0.25">
      <c r="A480" s="2" t="s">
        <v>478</v>
      </c>
      <c r="B480" s="2" t="s">
        <v>5841</v>
      </c>
      <c r="C480" s="3">
        <f ca="1">[1]!thsiFinD("ths_vol_ratio_stock",$A480,$A$1,7,100)</f>
        <v>0.79010184758687996</v>
      </c>
      <c r="D480" s="3">
        <f ca="1">[1]!thsiFinD("ths_cr_stock",$A480,$A$1,7,100,100)</f>
        <v>70.958904109589</v>
      </c>
      <c r="E480" s="3">
        <f ca="1">[1]!thsiFinD("ths_mfi_stock",$A480,$A$1,7,100,100)</f>
        <v>59.001345186565999</v>
      </c>
      <c r="F480" s="3">
        <f ca="1">[1]!thsiFinD("ths_expma_stock",$A480,$A$1,7,100,100)</f>
        <v>11.690246468378</v>
      </c>
      <c r="G480" s="3">
        <f ca="1">[1]!thsiFinD("ths_rsi_stock",$A480,$A$1,7,100,100)</f>
        <v>40.059589298635998</v>
      </c>
      <c r="H480" s="3">
        <f ca="1">[1]!thsiFinD("ths_adtm_stock",$A480,$A$1,7,3,100,100,100)</f>
        <v>0.18421052631578999</v>
      </c>
      <c r="I480" s="3">
        <f ca="1">[1]!thsiFinD("ths_bbiboll_stock",$A480,$A$1,7,3,100,100,100)</f>
        <v>11.729583333333</v>
      </c>
      <c r="J480" s="3">
        <f ca="1">[1]!thsiFinD("ths_dptb_stock",$A480,$A$1,7,104,100,100)</f>
        <v>0.85714285714285998</v>
      </c>
      <c r="K480" s="3">
        <f ca="1">[1]!thsiFinD("ths_srmi_stock",$A480,$A$1,7,100,100)</f>
        <v>-3.1879194630872999E-2</v>
      </c>
      <c r="L480" s="3">
        <f ca="1">[1]!thsiFinD("ths_atr_stock",$A480,$A$1,7,101,100,100)</f>
        <v>0.29714285714285998</v>
      </c>
      <c r="M480" s="3">
        <f ca="1">[1]!thsiFinD("ths_vol_w_stock",$A480,$A$1)/1000000</f>
        <v>6.0765000000000002</v>
      </c>
      <c r="N480" s="3">
        <f ca="1">[1]!thsiFinD("ths_turnover_ratio_w_stock",$A480,$A$1)</f>
        <v>11.853014659642</v>
      </c>
      <c r="O480" s="3">
        <f ca="1">[1]!thsiFinD("ths_relative_chg_ratio_w_stock",$A480,$A$1,104,100)</f>
        <v>-1.3195212092094999</v>
      </c>
      <c r="P480" s="3">
        <f ca="1">[1]!thsiFinD("ths_chg_ratio_w_stock",$A480,$B$1,100)</f>
        <v>2.6863084922009999</v>
      </c>
    </row>
    <row r="481" spans="1:16" x14ac:dyDescent="0.25">
      <c r="A481" s="2" t="s">
        <v>479</v>
      </c>
      <c r="B481" s="2" t="s">
        <v>5842</v>
      </c>
      <c r="C481" s="3">
        <f ca="1">[1]!thsiFinD("ths_vol_ratio_stock",$A481,$A$1,7,100)</f>
        <v>0.67043934074952005</v>
      </c>
      <c r="D481" s="3">
        <f ca="1">[1]!thsiFinD("ths_cr_stock",$A481,$A$1,7,100,100)</f>
        <v>56.855575868373002</v>
      </c>
      <c r="E481" s="3">
        <f ca="1">[1]!thsiFinD("ths_mfi_stock",$A481,$A$1,7,100,100)</f>
        <v>35.128158843938998</v>
      </c>
      <c r="F481" s="3">
        <f ca="1">[1]!thsiFinD("ths_expma_stock",$A481,$A$1,7,100,100)</f>
        <v>11.277388346487999</v>
      </c>
      <c r="G481" s="3">
        <f ca="1">[1]!thsiFinD("ths_rsi_stock",$A481,$A$1,7,100,100)</f>
        <v>36.552205706768</v>
      </c>
      <c r="H481" s="3">
        <f ca="1">[1]!thsiFinD("ths_adtm_stock",$A481,$A$1,7,3,100,100,100)</f>
        <v>6.9306930693067995E-2</v>
      </c>
      <c r="I481" s="3">
        <f ca="1">[1]!thsiFinD("ths_bbiboll_stock",$A481,$A$1,7,3,100,100,100)</f>
        <v>11.382083333333</v>
      </c>
      <c r="J481" s="3">
        <f ca="1">[1]!thsiFinD("ths_dptb_stock",$A481,$A$1,7,104,100,100)</f>
        <v>0.57142857142856995</v>
      </c>
      <c r="K481" s="3">
        <f ca="1">[1]!thsiFinD("ths_srmi_stock",$A481,$A$1,7,100,100)</f>
        <v>-4.9011177987962E-2</v>
      </c>
      <c r="L481" s="3">
        <f ca="1">[1]!thsiFinD("ths_atr_stock",$A481,$A$1,7,101,100,100)</f>
        <v>0.41571428571428998</v>
      </c>
      <c r="M481" s="3">
        <f ca="1">[1]!thsiFinD("ths_vol_w_stock",$A481,$A$1)/1000000</f>
        <v>16.814385999999999</v>
      </c>
      <c r="N481" s="3">
        <f ca="1">[1]!thsiFinD("ths_turnover_ratio_w_stock",$A481,$A$1)</f>
        <v>25.39205350264</v>
      </c>
      <c r="O481" s="3">
        <f ca="1">[1]!thsiFinD("ths_relative_chg_ratio_w_stock",$A481,$A$1,104,100)</f>
        <v>-1.842604553723</v>
      </c>
      <c r="P481" s="3">
        <f ca="1">[1]!thsiFinD("ths_chg_ratio_w_stock",$A481,$B$1,100)</f>
        <v>-0.36166365280290003</v>
      </c>
    </row>
    <row r="482" spans="1:16" x14ac:dyDescent="0.25">
      <c r="A482" s="2" t="s">
        <v>480</v>
      </c>
      <c r="B482" s="2" t="s">
        <v>5843</v>
      </c>
      <c r="C482" s="3">
        <f ca="1">[1]!thsiFinD("ths_vol_ratio_stock",$A482,$A$1,7,100)</f>
        <v>0.77045928716779999</v>
      </c>
      <c r="D482" s="3">
        <f ca="1">[1]!thsiFinD("ths_cr_stock",$A482,$A$1,7,100,100)</f>
        <v>77.208646616541003</v>
      </c>
      <c r="E482" s="3">
        <f ca="1">[1]!thsiFinD("ths_mfi_stock",$A482,$A$1,7,100,100)</f>
        <v>50.953721296523</v>
      </c>
      <c r="F482" s="3">
        <f ca="1">[1]!thsiFinD("ths_expma_stock",$A482,$A$1,7,100,100)</f>
        <v>43.675906563607001</v>
      </c>
      <c r="G482" s="3">
        <f ca="1">[1]!thsiFinD("ths_rsi_stock",$A482,$A$1,7,100,100)</f>
        <v>44.537389353607999</v>
      </c>
      <c r="H482" s="3">
        <f ca="1">[1]!thsiFinD("ths_adtm_stock",$A482,$A$1,7,3,100,100,100)</f>
        <v>-5.8411214953272998E-2</v>
      </c>
      <c r="I482" s="3">
        <f ca="1">[1]!thsiFinD("ths_bbiboll_stock",$A482,$A$1,7,3,100,100,100)</f>
        <v>44.055312499999999</v>
      </c>
      <c r="J482" s="3">
        <f ca="1">[1]!thsiFinD("ths_dptb_stock",$A482,$A$1,7,104,100,100)</f>
        <v>0.71428571428570997</v>
      </c>
      <c r="K482" s="3">
        <f ca="1">[1]!thsiFinD("ths_srmi_stock",$A482,$A$1,7,100,100)</f>
        <v>-3.4719150818222001E-2</v>
      </c>
      <c r="L482" s="3">
        <f ca="1">[1]!thsiFinD("ths_atr_stock",$A482,$A$1,7,101,100,100)</f>
        <v>1.7957142857143</v>
      </c>
      <c r="M482" s="3">
        <f ca="1">[1]!thsiFinD("ths_vol_w_stock",$A482,$A$1)/1000000</f>
        <v>9.3338509999999992</v>
      </c>
      <c r="N482" s="3">
        <f ca="1">[1]!thsiFinD("ths_turnover_ratio_w_stock",$A482,$A$1)</f>
        <v>5.8551158746806999</v>
      </c>
      <c r="O482" s="3">
        <f ca="1">[1]!thsiFinD("ths_relative_chg_ratio_w_stock",$A482,$A$1,104,100)</f>
        <v>1.8787783852971001</v>
      </c>
      <c r="P482" s="3">
        <f ca="1">[1]!thsiFinD("ths_chg_ratio_w_stock",$A482,$B$1,100)</f>
        <v>-4.2153493699885001</v>
      </c>
    </row>
    <row r="483" spans="1:16" x14ac:dyDescent="0.25">
      <c r="A483" s="2" t="s">
        <v>481</v>
      </c>
      <c r="B483" s="2" t="s">
        <v>5844</v>
      </c>
      <c r="C483" s="3">
        <f ca="1">[1]!thsiFinD("ths_vol_ratio_stock",$A483,$A$1,7,100)</f>
        <v>1.3812240602865999</v>
      </c>
      <c r="D483" s="3">
        <f ca="1">[1]!thsiFinD("ths_cr_stock",$A483,$A$1,7,100,100)</f>
        <v>52.717584369449</v>
      </c>
      <c r="E483" s="3">
        <f ca="1">[1]!thsiFinD("ths_mfi_stock",$A483,$A$1,7,100,100)</f>
        <v>37.046695103612002</v>
      </c>
      <c r="F483" s="3">
        <f ca="1">[1]!thsiFinD("ths_expma_stock",$A483,$A$1,7,100,100)</f>
        <v>53.368029143495001</v>
      </c>
      <c r="G483" s="3">
        <f ca="1">[1]!thsiFinD("ths_rsi_stock",$A483,$A$1,7,100,100)</f>
        <v>30.016449770021001</v>
      </c>
      <c r="H483" s="3">
        <f ca="1">[1]!thsiFinD("ths_adtm_stock",$A483,$A$1,7,3,100,100,100)</f>
        <v>-0.38356164383560998</v>
      </c>
      <c r="I483" s="3">
        <f ca="1">[1]!thsiFinD("ths_bbiboll_stock",$A483,$A$1,7,3,100,100,100)</f>
        <v>54.008854166667</v>
      </c>
      <c r="J483" s="3">
        <f ca="1">[1]!thsiFinD("ths_dptb_stock",$A483,$A$1,7,104,100,100)</f>
        <v>1</v>
      </c>
      <c r="K483" s="3">
        <f ca="1">[1]!thsiFinD("ths_srmi_stock",$A483,$A$1,7,100,100)</f>
        <v>-6.7680057908070995E-2</v>
      </c>
      <c r="L483" s="3">
        <f ca="1">[1]!thsiFinD("ths_atr_stock",$A483,$A$1,7,101,100,100)</f>
        <v>2.1871428571428999</v>
      </c>
      <c r="M483" s="3">
        <f ca="1">[1]!thsiFinD("ths_vol_w_stock",$A483,$A$1)/1000000</f>
        <v>5.557976</v>
      </c>
      <c r="N483" s="3">
        <f ca="1">[1]!thsiFinD("ths_turnover_ratio_w_stock",$A483,$A$1)</f>
        <v>35.857909677419002</v>
      </c>
      <c r="O483" s="3">
        <f ca="1">[1]!thsiFinD("ths_relative_chg_ratio_w_stock",$A483,$A$1,104,100)</f>
        <v>-3.6910526604198002</v>
      </c>
      <c r="P483" s="3">
        <f ca="1">[1]!thsiFinD("ths_chg_ratio_w_stock",$A483,$B$1,100)</f>
        <v>-1.9798136645963</v>
      </c>
    </row>
    <row r="484" spans="1:16" x14ac:dyDescent="0.25">
      <c r="A484" s="2" t="s">
        <v>482</v>
      </c>
      <c r="B484" s="2" t="s">
        <v>5845</v>
      </c>
      <c r="C484" s="3">
        <f ca="1">[1]!thsiFinD("ths_vol_ratio_stock",$A484,$A$1,7,100)</f>
        <v>0.68806955626893995</v>
      </c>
      <c r="D484" s="3">
        <f ca="1">[1]!thsiFinD("ths_cr_stock",$A484,$A$1,7,100,100)</f>
        <v>53.020134228187999</v>
      </c>
      <c r="E484" s="3">
        <f ca="1">[1]!thsiFinD("ths_mfi_stock",$A484,$A$1,7,100,100)</f>
        <v>30.712056759334999</v>
      </c>
      <c r="F484" s="3">
        <f ca="1">[1]!thsiFinD("ths_expma_stock",$A484,$A$1,7,100,100)</f>
        <v>22.09446422033</v>
      </c>
      <c r="G484" s="3">
        <f ca="1">[1]!thsiFinD("ths_rsi_stock",$A484,$A$1,7,100,100)</f>
        <v>37.699848810667</v>
      </c>
      <c r="H484" s="3">
        <f ca="1">[1]!thsiFinD("ths_adtm_stock",$A484,$A$1,7,3,100,100,100)</f>
        <v>0.28695652173913</v>
      </c>
      <c r="I484" s="3">
        <f ca="1">[1]!thsiFinD("ths_bbiboll_stock",$A484,$A$1,7,3,100,100,100)</f>
        <v>22.2346875</v>
      </c>
      <c r="J484" s="3">
        <f ca="1">[1]!thsiFinD("ths_dptb_stock",$A484,$A$1,7,104,100,100)</f>
        <v>0.57142857142856995</v>
      </c>
      <c r="K484" s="3">
        <f ca="1">[1]!thsiFinD("ths_srmi_stock",$A484,$A$1,7,100,100)</f>
        <v>-3.6187113857016999E-2</v>
      </c>
      <c r="L484" s="3">
        <f ca="1">[1]!thsiFinD("ths_atr_stock",$A484,$A$1,7,101,100,100)</f>
        <v>0.54285714285714004</v>
      </c>
      <c r="M484" s="3">
        <f ca="1">[1]!thsiFinD("ths_vol_w_stock",$A484,$A$1)/1000000</f>
        <v>6.0689229999999998</v>
      </c>
      <c r="N484" s="3">
        <f ca="1">[1]!thsiFinD("ths_turnover_ratio_w_stock",$A484,$A$1)</f>
        <v>7.8459393736353</v>
      </c>
      <c r="O484" s="3">
        <f ca="1">[1]!thsiFinD("ths_relative_chg_ratio_w_stock",$A484,$A$1,104,100)</f>
        <v>-2.0494647120342999</v>
      </c>
      <c r="P484" s="3">
        <f ca="1">[1]!thsiFinD("ths_chg_ratio_w_stock",$A484,$B$1,100)</f>
        <v>2.6556776556777</v>
      </c>
    </row>
    <row r="485" spans="1:16" x14ac:dyDescent="0.25">
      <c r="A485" s="2" t="s">
        <v>483</v>
      </c>
      <c r="B485" s="2" t="s">
        <v>5846</v>
      </c>
      <c r="C485" s="3">
        <f ca="1">[1]!thsiFinD("ths_vol_ratio_stock",$A485,$A$1,7,100)</f>
        <v>0.86224982544504003</v>
      </c>
      <c r="D485" s="3">
        <f ca="1">[1]!thsiFinD("ths_cr_stock",$A485,$A$1,7,100,100)</f>
        <v>173.76146788990999</v>
      </c>
      <c r="E485" s="3">
        <f ca="1">[1]!thsiFinD("ths_mfi_stock",$A485,$A$1,7,100,100)</f>
        <v>64.986077635146003</v>
      </c>
      <c r="F485" s="3">
        <f ca="1">[1]!thsiFinD("ths_expma_stock",$A485,$A$1,7,100,100)</f>
        <v>90.473580029030003</v>
      </c>
      <c r="G485" s="3">
        <f ca="1">[1]!thsiFinD("ths_rsi_stock",$A485,$A$1,7,100,100)</f>
        <v>57.524760259498002</v>
      </c>
      <c r="H485" s="3">
        <f ca="1">[1]!thsiFinD("ths_adtm_stock",$A485,$A$1,7,3,100,100,100)</f>
        <v>0.75754310344828002</v>
      </c>
      <c r="I485" s="3">
        <f ca="1">[1]!thsiFinD("ths_bbiboll_stock",$A485,$A$1,7,3,100,100,100)</f>
        <v>89.601041666667001</v>
      </c>
      <c r="J485" s="3">
        <f ca="1">[1]!thsiFinD("ths_dptb_stock",$A485,$A$1,7,104,100,100)</f>
        <v>0.42857142857142999</v>
      </c>
      <c r="K485" s="3">
        <f ca="1">[1]!thsiFinD("ths_srmi_stock",$A485,$A$1,7,100,100)</f>
        <v>4.8126579496758998E-2</v>
      </c>
      <c r="L485" s="3">
        <f ca="1">[1]!thsiFinD("ths_atr_stock",$A485,$A$1,7,101,100,100)</f>
        <v>4.2628571428570998</v>
      </c>
      <c r="M485" s="3">
        <f ca="1">[1]!thsiFinD("ths_vol_w_stock",$A485,$A$1)/1000000</f>
        <v>35.979398000000003</v>
      </c>
      <c r="N485" s="3">
        <f ca="1">[1]!thsiFinD("ths_turnover_ratio_w_stock",$A485,$A$1)</f>
        <v>41.261617423978997</v>
      </c>
      <c r="O485" s="3">
        <f ca="1">[1]!thsiFinD("ths_relative_chg_ratio_w_stock",$A485,$A$1,104,100)</f>
        <v>6.2195167694471003</v>
      </c>
      <c r="P485" s="3">
        <f ca="1">[1]!thsiFinD("ths_chg_ratio_w_stock",$A485,$B$1,100)</f>
        <v>6.9333040325238997</v>
      </c>
    </row>
    <row r="486" spans="1:16" x14ac:dyDescent="0.25">
      <c r="A486" s="2" t="s">
        <v>484</v>
      </c>
      <c r="B486" s="2" t="s">
        <v>5847</v>
      </c>
      <c r="C486" s="3">
        <f ca="1">[1]!thsiFinD("ths_vol_ratio_stock",$A486,$A$1,7,100)</f>
        <v>0.76141892503913999</v>
      </c>
      <c r="D486" s="3">
        <f ca="1">[1]!thsiFinD("ths_cr_stock",$A486,$A$1,7,100,100)</f>
        <v>50.740131578948002</v>
      </c>
      <c r="E486" s="3">
        <f ca="1">[1]!thsiFinD("ths_mfi_stock",$A486,$A$1,7,100,100)</f>
        <v>30.485508998756998</v>
      </c>
      <c r="F486" s="3">
        <f ca="1">[1]!thsiFinD("ths_expma_stock",$A486,$A$1,7,100,100)</f>
        <v>24.157217502089999</v>
      </c>
      <c r="G486" s="3">
        <f ca="1">[1]!thsiFinD("ths_rsi_stock",$A486,$A$1,7,100,100)</f>
        <v>23.582149230879999</v>
      </c>
      <c r="H486" s="3">
        <f ca="1">[1]!thsiFinD("ths_adtm_stock",$A486,$A$1,7,3,100,100,100)</f>
        <v>-0.11052631578948</v>
      </c>
      <c r="I486" s="3">
        <f ca="1">[1]!thsiFinD("ths_bbiboll_stock",$A486,$A$1,7,3,100,100,100)</f>
        <v>24.988229166667001</v>
      </c>
      <c r="J486" s="3">
        <f ca="1">[1]!thsiFinD("ths_dptb_stock",$A486,$A$1,7,104,100,100)</f>
        <v>0.71428571428570997</v>
      </c>
      <c r="K486" s="3">
        <f ca="1">[1]!thsiFinD("ths_srmi_stock",$A486,$A$1,7,100,100)</f>
        <v>-6.7114093959732002E-2</v>
      </c>
      <c r="L486" s="3">
        <f ca="1">[1]!thsiFinD("ths_atr_stock",$A486,$A$1,7,101,100,100)</f>
        <v>0.88285714285714001</v>
      </c>
      <c r="M486" s="3">
        <f ca="1">[1]!thsiFinD("ths_vol_w_stock",$A486,$A$1)/1000000</f>
        <v>9.4283959999999993</v>
      </c>
      <c r="N486" s="3">
        <f ca="1">[1]!thsiFinD("ths_turnover_ratio_w_stock",$A486,$A$1)</f>
        <v>15.551878735014</v>
      </c>
      <c r="O486" s="3">
        <f ca="1">[1]!thsiFinD("ths_relative_chg_ratio_w_stock",$A486,$A$1,104,100)</f>
        <v>-1.3907384920178001</v>
      </c>
      <c r="P486" s="3">
        <f ca="1">[1]!thsiFinD("ths_chg_ratio_w_stock",$A486,$B$1,100)</f>
        <v>5.0359712230216003</v>
      </c>
    </row>
    <row r="487" spans="1:16" x14ac:dyDescent="0.25">
      <c r="A487" s="2" t="s">
        <v>485</v>
      </c>
      <c r="B487" s="2" t="s">
        <v>5848</v>
      </c>
      <c r="C487" s="3">
        <f ca="1">[1]!thsiFinD("ths_vol_ratio_stock",$A487,$A$1,7,100)</f>
        <v>0.92063938463255002</v>
      </c>
      <c r="D487" s="3">
        <f ca="1">[1]!thsiFinD("ths_cr_stock",$A487,$A$1,7,100,100)</f>
        <v>41.853035143770001</v>
      </c>
      <c r="E487" s="3">
        <f ca="1">[1]!thsiFinD("ths_mfi_stock",$A487,$A$1,7,100,100)</f>
        <v>10.429926924270999</v>
      </c>
      <c r="F487" s="3">
        <f ca="1">[1]!thsiFinD("ths_expma_stock",$A487,$A$1,7,100,100)</f>
        <v>7.4513746567068004</v>
      </c>
      <c r="G487" s="3">
        <f ca="1">[1]!thsiFinD("ths_rsi_stock",$A487,$A$1,7,100,100)</f>
        <v>31.256380719149</v>
      </c>
      <c r="H487" s="3">
        <f ca="1">[1]!thsiFinD("ths_adtm_stock",$A487,$A$1,7,3,100,100,100)</f>
        <v>-0.32142857142857001</v>
      </c>
      <c r="I487" s="3">
        <f ca="1">[1]!thsiFinD("ths_bbiboll_stock",$A487,$A$1,7,3,100,100,100)</f>
        <v>7.5608333333333002</v>
      </c>
      <c r="J487" s="3">
        <f ca="1">[1]!thsiFinD("ths_dptb_stock",$A487,$A$1,7,104,100,100)</f>
        <v>0.42857142857142999</v>
      </c>
      <c r="K487" s="3">
        <f ca="1">[1]!thsiFinD("ths_srmi_stock",$A487,$A$1,7,100,100)</f>
        <v>-5.0452781371281001E-2</v>
      </c>
      <c r="L487" s="3">
        <f ca="1">[1]!thsiFinD("ths_atr_stock",$A487,$A$1,7,101,100,100)</f>
        <v>0.21142857142856999</v>
      </c>
      <c r="M487" s="3">
        <f ca="1">[1]!thsiFinD("ths_vol_w_stock",$A487,$A$1)/1000000</f>
        <v>6.6580690000000002</v>
      </c>
      <c r="N487" s="3">
        <f ca="1">[1]!thsiFinD("ths_turnover_ratio_w_stock",$A487,$A$1)</f>
        <v>3.0528717098615998</v>
      </c>
      <c r="O487" s="3">
        <f ca="1">[1]!thsiFinD("ths_relative_chg_ratio_w_stock",$A487,$A$1,104,100)</f>
        <v>-1.5097483999776</v>
      </c>
      <c r="P487" s="3">
        <f ca="1">[1]!thsiFinD("ths_chg_ratio_w_stock",$A487,$B$1,100)</f>
        <v>-3.4059945504087001</v>
      </c>
    </row>
    <row r="488" spans="1:16" x14ac:dyDescent="0.25">
      <c r="A488" s="2" t="s">
        <v>486</v>
      </c>
      <c r="B488" s="2" t="s">
        <v>5849</v>
      </c>
      <c r="C488" s="3">
        <f ca="1">[1]!thsiFinD("ths_vol_ratio_stock",$A488,$A$1,7,100)</f>
        <v>0.77176945398623997</v>
      </c>
      <c r="D488" s="3">
        <f ca="1">[1]!thsiFinD("ths_cr_stock",$A488,$A$1,7,100,100)</f>
        <v>34.749403341289003</v>
      </c>
      <c r="E488" s="3">
        <f ca="1">[1]!thsiFinD("ths_mfi_stock",$A488,$A$1,7,100,100)</f>
        <v>17.992252235485001</v>
      </c>
      <c r="F488" s="3">
        <f ca="1">[1]!thsiFinD("ths_expma_stock",$A488,$A$1,7,100,100)</f>
        <v>37.016815039226003</v>
      </c>
      <c r="G488" s="3">
        <f ca="1">[1]!thsiFinD("ths_rsi_stock",$A488,$A$1,7,100,100)</f>
        <v>20.401538741416001</v>
      </c>
      <c r="H488" s="3">
        <f ca="1">[1]!thsiFinD("ths_adtm_stock",$A488,$A$1,7,3,100,100,100)</f>
        <v>-0.4144385026738</v>
      </c>
      <c r="I488" s="3">
        <f ca="1">[1]!thsiFinD("ths_bbiboll_stock",$A488,$A$1,7,3,100,100,100)</f>
        <v>37.750624999999999</v>
      </c>
      <c r="J488" s="3">
        <f ca="1">[1]!thsiFinD("ths_dptb_stock",$A488,$A$1,7,104,100,100)</f>
        <v>0.71428571428570997</v>
      </c>
      <c r="K488" s="3">
        <f ca="1">[1]!thsiFinD("ths_srmi_stock",$A488,$A$1,7,100,100)</f>
        <v>-7.7622014537902004E-2</v>
      </c>
      <c r="L488" s="3">
        <f ca="1">[1]!thsiFinD("ths_atr_stock",$A488,$A$1,7,101,100,100)</f>
        <v>1.3442857142857001</v>
      </c>
      <c r="M488" s="3">
        <f ca="1">[1]!thsiFinD("ths_vol_w_stock",$A488,$A$1)/1000000</f>
        <v>12.304542</v>
      </c>
      <c r="N488" s="3">
        <f ca="1">[1]!thsiFinD("ths_turnover_ratio_w_stock",$A488,$A$1)</f>
        <v>23.770620984369</v>
      </c>
      <c r="O488" s="3">
        <f ca="1">[1]!thsiFinD("ths_relative_chg_ratio_w_stock",$A488,$A$1,104,100)</f>
        <v>-6.6623192527577002</v>
      </c>
      <c r="P488" s="3">
        <f ca="1">[1]!thsiFinD("ths_chg_ratio_w_stock",$A488,$B$1,100)</f>
        <v>-5.6290458767248003E-2</v>
      </c>
    </row>
    <row r="489" spans="1:16" x14ac:dyDescent="0.25">
      <c r="A489" s="2" t="s">
        <v>487</v>
      </c>
      <c r="B489" s="2" t="s">
        <v>5850</v>
      </c>
      <c r="C489" s="3">
        <f ca="1">[1]!thsiFinD("ths_vol_ratio_stock",$A489,$A$1,7,100)</f>
        <v>0.63711158776370003</v>
      </c>
      <c r="D489" s="3">
        <f ca="1">[1]!thsiFinD("ths_cr_stock",$A489,$A$1,7,100,100)</f>
        <v>32.442067736185003</v>
      </c>
      <c r="E489" s="3">
        <f ca="1">[1]!thsiFinD("ths_mfi_stock",$A489,$A$1,7,100,100)</f>
        <v>36.835806240579998</v>
      </c>
      <c r="F489" s="3">
        <f ca="1">[1]!thsiFinD("ths_expma_stock",$A489,$A$1,7,100,100)</f>
        <v>29.801695347995</v>
      </c>
      <c r="G489" s="3">
        <f ca="1">[1]!thsiFinD("ths_rsi_stock",$A489,$A$1,7,100,100)</f>
        <v>31.986999437516001</v>
      </c>
      <c r="H489" s="3">
        <f ca="1">[1]!thsiFinD("ths_adtm_stock",$A489,$A$1,7,3,100,100,100)</f>
        <v>-0.14406779661017</v>
      </c>
      <c r="I489" s="3">
        <f ca="1">[1]!thsiFinD("ths_bbiboll_stock",$A489,$A$1,7,3,100,100,100)</f>
        <v>30.141562499999999</v>
      </c>
      <c r="J489" s="3">
        <f ca="1">[1]!thsiFinD("ths_dptb_stock",$A489,$A$1,7,104,100,100)</f>
        <v>0.71428571428570997</v>
      </c>
      <c r="K489" s="3">
        <f ca="1">[1]!thsiFinD("ths_srmi_stock",$A489,$A$1,7,100,100)</f>
        <v>-8.3438685208596999E-2</v>
      </c>
      <c r="L489" s="3">
        <f ca="1">[1]!thsiFinD("ths_atr_stock",$A489,$A$1,7,101,100,100)</f>
        <v>1.0614285714286</v>
      </c>
      <c r="M489" s="3">
        <f ca="1">[1]!thsiFinD("ths_vol_w_stock",$A489,$A$1)/1000000</f>
        <v>3.2635169999999998</v>
      </c>
      <c r="N489" s="3">
        <f ca="1">[1]!thsiFinD("ths_turnover_ratio_w_stock",$A489,$A$1)</f>
        <v>11.48421083191</v>
      </c>
      <c r="O489" s="3">
        <f ca="1">[1]!thsiFinD("ths_relative_chg_ratio_w_stock",$A489,$A$1,104,100)</f>
        <v>-6.4939659363502997</v>
      </c>
      <c r="P489" s="3">
        <f ca="1">[1]!thsiFinD("ths_chg_ratio_w_stock",$A489,$B$1,100)</f>
        <v>0.88152327221438997</v>
      </c>
    </row>
    <row r="490" spans="1:16" x14ac:dyDescent="0.25">
      <c r="A490" s="2" t="s">
        <v>488</v>
      </c>
      <c r="B490" s="2" t="s">
        <v>5851</v>
      </c>
      <c r="C490" s="3">
        <f ca="1">[1]!thsiFinD("ths_vol_ratio_stock",$A490,$A$1,7,100)</f>
        <v>0.75370036172970001</v>
      </c>
      <c r="D490" s="3">
        <f ca="1">[1]!thsiFinD("ths_cr_stock",$A490,$A$1,7,100,100)</f>
        <v>74.155069582505007</v>
      </c>
      <c r="E490" s="3">
        <f ca="1">[1]!thsiFinD("ths_mfi_stock",$A490,$A$1,7,100,100)</f>
        <v>54.861096032794997</v>
      </c>
      <c r="F490" s="3">
        <f ca="1">[1]!thsiFinD("ths_expma_stock",$A490,$A$1,7,100,100)</f>
        <v>23.059430145730001</v>
      </c>
      <c r="G490" s="3">
        <f ca="1">[1]!thsiFinD("ths_rsi_stock",$A490,$A$1,7,100,100)</f>
        <v>35.093367716762003</v>
      </c>
      <c r="H490" s="3">
        <f ca="1">[1]!thsiFinD("ths_adtm_stock",$A490,$A$1,7,3,100,100,100)</f>
        <v>-0.35057471264368001</v>
      </c>
      <c r="I490" s="3">
        <f ca="1">[1]!thsiFinD("ths_bbiboll_stock",$A490,$A$1,7,3,100,100,100)</f>
        <v>23.282083333332999</v>
      </c>
      <c r="J490" s="3">
        <f ca="1">[1]!thsiFinD("ths_dptb_stock",$A490,$A$1,7,104,100,100)</f>
        <v>0.57142857142856995</v>
      </c>
      <c r="K490" s="3">
        <f ca="1">[1]!thsiFinD("ths_srmi_stock",$A490,$A$1,7,100,100)</f>
        <v>-3.9390088945362001E-2</v>
      </c>
      <c r="L490" s="3">
        <f ca="1">[1]!thsiFinD("ths_atr_stock",$A490,$A$1,7,101,100,100)</f>
        <v>0.83428571428570997</v>
      </c>
      <c r="M490" s="3">
        <f ca="1">[1]!thsiFinD("ths_vol_w_stock",$A490,$A$1)/1000000</f>
        <v>4.3623010000000004</v>
      </c>
      <c r="N490" s="3">
        <f ca="1">[1]!thsiFinD("ths_turnover_ratio_w_stock",$A490,$A$1)</f>
        <v>14.846305733702</v>
      </c>
      <c r="O490" s="3">
        <f ca="1">[1]!thsiFinD("ths_relative_chg_ratio_w_stock",$A490,$A$1,104,100)</f>
        <v>-2.56440724077</v>
      </c>
      <c r="P490" s="3">
        <f ca="1">[1]!thsiFinD("ths_chg_ratio_w_stock",$A490,$B$1,100)</f>
        <v>0.30864197530864002</v>
      </c>
    </row>
    <row r="491" spans="1:16" x14ac:dyDescent="0.25">
      <c r="A491" s="2" t="s">
        <v>489</v>
      </c>
      <c r="B491" s="2" t="s">
        <v>5852</v>
      </c>
      <c r="C491" s="3">
        <f ca="1">[1]!thsiFinD("ths_vol_ratio_stock",$A491,$A$1,7,100)</f>
        <v>0.47887007338342003</v>
      </c>
      <c r="D491" s="3">
        <f ca="1">[1]!thsiFinD("ths_cr_stock",$A491,$A$1,7,100,100)</f>
        <v>60.067114093960001</v>
      </c>
      <c r="E491" s="3">
        <f ca="1">[1]!thsiFinD("ths_mfi_stock",$A491,$A$1,7,100,100)</f>
        <v>56.559910386913003</v>
      </c>
      <c r="F491" s="3">
        <f ca="1">[1]!thsiFinD("ths_expma_stock",$A491,$A$1,7,100,100)</f>
        <v>10.267226151668</v>
      </c>
      <c r="G491" s="3">
        <f ca="1">[1]!thsiFinD("ths_rsi_stock",$A491,$A$1,7,100,100)</f>
        <v>42.929494273511999</v>
      </c>
      <c r="H491" s="3">
        <f ca="1">[1]!thsiFinD("ths_adtm_stock",$A491,$A$1,7,3,100,100,100)</f>
        <v>-0.21621621621621001</v>
      </c>
      <c r="I491" s="3">
        <f ca="1">[1]!thsiFinD("ths_bbiboll_stock",$A491,$A$1,7,3,100,100,100)</f>
        <v>10.279791666667</v>
      </c>
      <c r="J491" s="3">
        <f ca="1">[1]!thsiFinD("ths_dptb_stock",$A491,$A$1,7,104,100,100)</f>
        <v>0.71428571428570997</v>
      </c>
      <c r="K491" s="3">
        <f ca="1">[1]!thsiFinD("ths_srmi_stock",$A491,$A$1,7,100,100)</f>
        <v>-2.1113243761996001E-2</v>
      </c>
      <c r="L491" s="3">
        <f ca="1">[1]!thsiFinD("ths_atr_stock",$A491,$A$1,7,101,100,100)</f>
        <v>0.22714285714286001</v>
      </c>
      <c r="M491" s="3">
        <f ca="1">[1]!thsiFinD("ths_vol_w_stock",$A491,$A$1)/1000000</f>
        <v>6.8175150000000002</v>
      </c>
      <c r="N491" s="3">
        <f ca="1">[1]!thsiFinD("ths_turnover_ratio_w_stock",$A491,$A$1)</f>
        <v>8.8470218011939004</v>
      </c>
      <c r="O491" s="3">
        <f ca="1">[1]!thsiFinD("ths_relative_chg_ratio_w_stock",$A491,$A$1,104,100)</f>
        <v>9.2330527858755004E-3</v>
      </c>
      <c r="P491" s="3">
        <f ca="1">[1]!thsiFinD("ths_chg_ratio_w_stock",$A491,$B$1,100)</f>
        <v>0.78431372549019995</v>
      </c>
    </row>
    <row r="492" spans="1:16" x14ac:dyDescent="0.25">
      <c r="A492" s="2" t="s">
        <v>490</v>
      </c>
      <c r="B492" s="2" t="s">
        <v>5853</v>
      </c>
      <c r="C492" s="3">
        <f ca="1">[1]!thsiFinD("ths_vol_ratio_stock",$A492,$A$1,7,100)</f>
        <v>0.43857418580680002</v>
      </c>
      <c r="D492" s="3">
        <f ca="1">[1]!thsiFinD("ths_cr_stock",$A492,$A$1,7,100,100)</f>
        <v>47.175141242937997</v>
      </c>
      <c r="E492" s="3">
        <f ca="1">[1]!thsiFinD("ths_mfi_stock",$A492,$A$1,7,100,100)</f>
        <v>39.845161811319002</v>
      </c>
      <c r="F492" s="3">
        <f ca="1">[1]!thsiFinD("ths_expma_stock",$A492,$A$1,7,100,100)</f>
        <v>15.936514670345</v>
      </c>
      <c r="G492" s="3">
        <f ca="1">[1]!thsiFinD("ths_rsi_stock",$A492,$A$1,7,100,100)</f>
        <v>38.476654461547</v>
      </c>
      <c r="H492" s="3">
        <f ca="1">[1]!thsiFinD("ths_adtm_stock",$A492,$A$1,7,3,100,100,100)</f>
        <v>-0.48666666666667002</v>
      </c>
      <c r="I492" s="3">
        <f ca="1">[1]!thsiFinD("ths_bbiboll_stock",$A492,$A$1,7,3,100,100,100)</f>
        <v>15.985520833333</v>
      </c>
      <c r="J492" s="3">
        <f ca="1">[1]!thsiFinD("ths_dptb_stock",$A492,$A$1,7,104,100,100)</f>
        <v>0.28571428571428997</v>
      </c>
      <c r="K492" s="3">
        <f ca="1">[1]!thsiFinD("ths_srmi_stock",$A492,$A$1,7,100,100)</f>
        <v>-5.9674502712476998E-2</v>
      </c>
      <c r="L492" s="3">
        <f ca="1">[1]!thsiFinD("ths_atr_stock",$A492,$A$1,7,101,100,100)</f>
        <v>0.75</v>
      </c>
      <c r="M492" s="3">
        <f ca="1">[1]!thsiFinD("ths_vol_w_stock",$A492,$A$1)/1000000</f>
        <v>18.244185000000002</v>
      </c>
      <c r="N492" s="3">
        <f ca="1">[1]!thsiFinD("ths_turnover_ratio_w_stock",$A492,$A$1)</f>
        <v>29.924688766054</v>
      </c>
      <c r="O492" s="3">
        <f ca="1">[1]!thsiFinD("ths_relative_chg_ratio_w_stock",$A492,$A$1,104,100)</f>
        <v>-3.4106099063083999</v>
      </c>
      <c r="P492" s="3">
        <f ca="1">[1]!thsiFinD("ths_chg_ratio_w_stock",$A492,$B$1,100)</f>
        <v>5.5128205128205003</v>
      </c>
    </row>
    <row r="493" spans="1:16" x14ac:dyDescent="0.25">
      <c r="A493" s="2" t="s">
        <v>491</v>
      </c>
      <c r="B493" s="2" t="s">
        <v>5854</v>
      </c>
      <c r="C493" s="3">
        <f ca="1">[1]!thsiFinD("ths_vol_ratio_stock",$A493,$A$1,7,100)</f>
        <v>0.65632177557817994</v>
      </c>
      <c r="D493" s="3">
        <f ca="1">[1]!thsiFinD("ths_cr_stock",$A493,$A$1,7,100,100)</f>
        <v>57.679180887371999</v>
      </c>
      <c r="E493" s="3">
        <f ca="1">[1]!thsiFinD("ths_mfi_stock",$A493,$A$1,7,100,100)</f>
        <v>48.464281798428999</v>
      </c>
      <c r="F493" s="3">
        <f ca="1">[1]!thsiFinD("ths_expma_stock",$A493,$A$1,7,100,100)</f>
        <v>7.3312797782308001</v>
      </c>
      <c r="G493" s="3">
        <f ca="1">[1]!thsiFinD("ths_rsi_stock",$A493,$A$1,7,100,100)</f>
        <v>26.295846825040002</v>
      </c>
      <c r="H493" s="3">
        <f ca="1">[1]!thsiFinD("ths_adtm_stock",$A493,$A$1,7,3,100,100,100)</f>
        <v>0.57142857142856995</v>
      </c>
      <c r="I493" s="3">
        <f ca="1">[1]!thsiFinD("ths_bbiboll_stock",$A493,$A$1,7,3,100,100,100)</f>
        <v>7.4551041666667004</v>
      </c>
      <c r="J493" s="3">
        <f ca="1">[1]!thsiFinD("ths_dptb_stock",$A493,$A$1,7,104,100,100)</f>
        <v>0.57142857142856995</v>
      </c>
      <c r="K493" s="3">
        <f ca="1">[1]!thsiFinD("ths_srmi_stock",$A493,$A$1,7,100,100)</f>
        <v>-5.5482166446498997E-2</v>
      </c>
      <c r="L493" s="3">
        <f ca="1">[1]!thsiFinD("ths_atr_stock",$A493,$A$1,7,101,100,100)</f>
        <v>0.22</v>
      </c>
      <c r="M493" s="3">
        <f ca="1">[1]!thsiFinD("ths_vol_w_stock",$A493,$A$1)/1000000</f>
        <v>10.244353</v>
      </c>
      <c r="N493" s="3">
        <f ca="1">[1]!thsiFinD("ths_turnover_ratio_w_stock",$A493,$A$1)</f>
        <v>6.1857253787147002</v>
      </c>
      <c r="O493" s="3">
        <f ca="1">[1]!thsiFinD("ths_relative_chg_ratio_w_stock",$A493,$A$1,104,100)</f>
        <v>-1.3049138684410999</v>
      </c>
      <c r="P493" s="3">
        <f ca="1">[1]!thsiFinD("ths_chg_ratio_w_stock",$A493,$B$1,100)</f>
        <v>2.0979020979021001</v>
      </c>
    </row>
    <row r="494" spans="1:16" x14ac:dyDescent="0.25">
      <c r="A494" s="2" t="s">
        <v>492</v>
      </c>
      <c r="B494" s="2" t="s">
        <v>5855</v>
      </c>
      <c r="C494" s="3">
        <f ca="1">[1]!thsiFinD("ths_vol_ratio_stock",$A494,$A$1,7,100)</f>
        <v>0.71495278866513001</v>
      </c>
      <c r="D494" s="3">
        <f ca="1">[1]!thsiFinD("ths_cr_stock",$A494,$A$1,7,100,100)</f>
        <v>62.806673209027998</v>
      </c>
      <c r="E494" s="3">
        <f ca="1">[1]!thsiFinD("ths_mfi_stock",$A494,$A$1,7,100,100)</f>
        <v>39.658198442884</v>
      </c>
      <c r="F494" s="3">
        <f ca="1">[1]!thsiFinD("ths_expma_stock",$A494,$A$1,7,100,100)</f>
        <v>28.959807489890999</v>
      </c>
      <c r="G494" s="3">
        <f ca="1">[1]!thsiFinD("ths_rsi_stock",$A494,$A$1,7,100,100)</f>
        <v>39.410558405899003</v>
      </c>
      <c r="H494" s="3">
        <f ca="1">[1]!thsiFinD("ths_adtm_stock",$A494,$A$1,7,3,100,100,100)</f>
        <v>-0.38565022421525003</v>
      </c>
      <c r="I494" s="3">
        <f ca="1">[1]!thsiFinD("ths_bbiboll_stock",$A494,$A$1,7,3,100,100,100)</f>
        <v>29.129375</v>
      </c>
      <c r="J494" s="3">
        <f ca="1">[1]!thsiFinD("ths_dptb_stock",$A494,$A$1,7,104,100,100)</f>
        <v>0.42857142857142999</v>
      </c>
      <c r="K494" s="3">
        <f ca="1">[1]!thsiFinD("ths_srmi_stock",$A494,$A$1,7,100,100)</f>
        <v>-2.0713073005093001E-2</v>
      </c>
      <c r="L494" s="3">
        <f ca="1">[1]!thsiFinD("ths_atr_stock",$A494,$A$1,7,101,100,100)</f>
        <v>0.79428571428571004</v>
      </c>
      <c r="M494" s="3">
        <f ca="1">[1]!thsiFinD("ths_vol_w_stock",$A494,$A$1)/1000000</f>
        <v>4.4969669999999997</v>
      </c>
      <c r="N494" s="3">
        <f ca="1">[1]!thsiFinD("ths_turnover_ratio_w_stock",$A494,$A$1)</f>
        <v>5.7702282850837996</v>
      </c>
      <c r="O494" s="3">
        <f ca="1">[1]!thsiFinD("ths_relative_chg_ratio_w_stock",$A494,$A$1,104,100)</f>
        <v>1.1271776237321001</v>
      </c>
      <c r="P494" s="3">
        <f ca="1">[1]!thsiFinD("ths_chg_ratio_w_stock",$A494,$B$1,100)</f>
        <v>-0.93619972260748996</v>
      </c>
    </row>
    <row r="495" spans="1:16" x14ac:dyDescent="0.25">
      <c r="A495" s="2" t="s">
        <v>493</v>
      </c>
      <c r="B495" s="2" t="s">
        <v>5856</v>
      </c>
      <c r="C495" s="3">
        <f ca="1">[1]!thsiFinD("ths_vol_ratio_stock",$A495,$A$1,7,100)</f>
        <v>0.68214864949888998</v>
      </c>
      <c r="D495" s="3">
        <f ca="1">[1]!thsiFinD("ths_cr_stock",$A495,$A$1,7,100,100)</f>
        <v>35.090361445783998</v>
      </c>
      <c r="E495" s="3">
        <f ca="1">[1]!thsiFinD("ths_mfi_stock",$A495,$A$1,7,100,100)</f>
        <v>12.590818953192001</v>
      </c>
      <c r="F495" s="3">
        <f ca="1">[1]!thsiFinD("ths_expma_stock",$A495,$A$1,7,100,100)</f>
        <v>16.002322683599001</v>
      </c>
      <c r="G495" s="3">
        <f ca="1">[1]!thsiFinD("ths_rsi_stock",$A495,$A$1,7,100,100)</f>
        <v>33.031932844518003</v>
      </c>
      <c r="H495" s="3">
        <f ca="1">[1]!thsiFinD("ths_adtm_stock",$A495,$A$1,7,3,100,100,100)</f>
        <v>-0.62411347517729998</v>
      </c>
      <c r="I495" s="3">
        <f ca="1">[1]!thsiFinD("ths_bbiboll_stock",$A495,$A$1,7,3,100,100,100)</f>
        <v>16.145312499999999</v>
      </c>
      <c r="J495" s="3">
        <f ca="1">[1]!thsiFinD("ths_dptb_stock",$A495,$A$1,7,104,100,100)</f>
        <v>0.57142857142856995</v>
      </c>
      <c r="K495" s="3">
        <f ca="1">[1]!thsiFinD("ths_srmi_stock",$A495,$A$1,7,100,100)</f>
        <v>-5.2536231884058003E-2</v>
      </c>
      <c r="L495" s="3">
        <f ca="1">[1]!thsiFinD("ths_atr_stock",$A495,$A$1,7,101,100,100)</f>
        <v>0.42714285714285999</v>
      </c>
      <c r="M495" s="3">
        <f ca="1">[1]!thsiFinD("ths_vol_w_stock",$A495,$A$1)/1000000</f>
        <v>3.7722799999999999</v>
      </c>
      <c r="N495" s="3">
        <f ca="1">[1]!thsiFinD("ths_turnover_ratio_w_stock",$A495,$A$1)</f>
        <v>4.6198575445541001</v>
      </c>
      <c r="O495" s="3">
        <f ca="1">[1]!thsiFinD("ths_relative_chg_ratio_w_stock",$A495,$A$1,104,100)</f>
        <v>-2.2642795268492</v>
      </c>
      <c r="P495" s="3">
        <f ca="1">[1]!thsiFinD("ths_chg_ratio_w_stock",$A495,$B$1,100)</f>
        <v>-0.38240917782026002</v>
      </c>
    </row>
    <row r="496" spans="1:16" x14ac:dyDescent="0.25">
      <c r="A496" s="2" t="s">
        <v>494</v>
      </c>
      <c r="B496" s="2" t="s">
        <v>5857</v>
      </c>
      <c r="C496" s="3">
        <f ca="1">[1]!thsiFinD("ths_vol_ratio_stock",$A496,$A$1,7,100)</f>
        <v>0.99635812529014001</v>
      </c>
      <c r="D496" s="3">
        <f ca="1">[1]!thsiFinD("ths_cr_stock",$A496,$A$1,7,100,100)</f>
        <v>35.630841121495003</v>
      </c>
      <c r="E496" s="3">
        <f ca="1">[1]!thsiFinD("ths_mfi_stock",$A496,$A$1,7,100,100)</f>
        <v>0</v>
      </c>
      <c r="F496" s="3">
        <f ca="1">[1]!thsiFinD("ths_expma_stock",$A496,$A$1,7,100,100)</f>
        <v>34.979946443755999</v>
      </c>
      <c r="G496" s="3">
        <f ca="1">[1]!thsiFinD("ths_rsi_stock",$A496,$A$1,7,100,100)</f>
        <v>33.594044581157</v>
      </c>
      <c r="H496" s="3">
        <f ca="1">[1]!thsiFinD("ths_adtm_stock",$A496,$A$1,7,3,100,100,100)</f>
        <v>-0.59669811320754995</v>
      </c>
      <c r="I496" s="3">
        <f ca="1">[1]!thsiFinD("ths_bbiboll_stock",$A496,$A$1,7,3,100,100,100)</f>
        <v>35.423229166666999</v>
      </c>
      <c r="J496" s="3">
        <f ca="1">[1]!thsiFinD("ths_dptb_stock",$A496,$A$1,7,104,100,100)</f>
        <v>0.71428571428570997</v>
      </c>
      <c r="K496" s="3">
        <f ca="1">[1]!thsiFinD("ths_srmi_stock",$A496,$A$1,7,100,100)</f>
        <v>-6.1954148471615997E-2</v>
      </c>
      <c r="L496" s="3">
        <f ca="1">[1]!thsiFinD("ths_atr_stock",$A496,$A$1,7,101,100,100)</f>
        <v>1.1057142857143001</v>
      </c>
      <c r="M496" s="3">
        <f ca="1">[1]!thsiFinD("ths_vol_w_stock",$A496,$A$1)/1000000</f>
        <v>2.7914859999999999</v>
      </c>
      <c r="N496" s="3">
        <f ca="1">[1]!thsiFinD("ths_turnover_ratio_w_stock",$A496,$A$1)</f>
        <v>15.254021857923</v>
      </c>
      <c r="O496" s="3">
        <f ca="1">[1]!thsiFinD("ths_relative_chg_ratio_w_stock",$A496,$A$1,104,100)</f>
        <v>-3.2711787852822001</v>
      </c>
      <c r="P496" s="3">
        <f ca="1">[1]!thsiFinD("ths_chg_ratio_w_stock",$A496,$B$1,100)</f>
        <v>0.17457084666861</v>
      </c>
    </row>
    <row r="497" spans="1:16" x14ac:dyDescent="0.25">
      <c r="A497" s="2" t="s">
        <v>495</v>
      </c>
      <c r="B497" s="2" t="s">
        <v>5858</v>
      </c>
      <c r="C497" s="3">
        <f ca="1">[1]!thsiFinD("ths_vol_ratio_stock",$A497,$A$1,7,100)</f>
        <v>0.53690885691767998</v>
      </c>
      <c r="D497" s="3">
        <f ca="1">[1]!thsiFinD("ths_cr_stock",$A497,$A$1,7,100,100)</f>
        <v>50.346020761246002</v>
      </c>
      <c r="E497" s="3">
        <f ca="1">[1]!thsiFinD("ths_mfi_stock",$A497,$A$1,7,100,100)</f>
        <v>39.102707958502997</v>
      </c>
      <c r="F497" s="3">
        <f ca="1">[1]!thsiFinD("ths_expma_stock",$A497,$A$1,7,100,100)</f>
        <v>24.528957687264</v>
      </c>
      <c r="G497" s="3">
        <f ca="1">[1]!thsiFinD("ths_rsi_stock",$A497,$A$1,7,100,100)</f>
        <v>48.682334613336003</v>
      </c>
      <c r="H497" s="3">
        <f ca="1">[1]!thsiFinD("ths_adtm_stock",$A497,$A$1,7,3,100,100,100)</f>
        <v>-0.39549839228296002</v>
      </c>
      <c r="I497" s="3">
        <f ca="1">[1]!thsiFinD("ths_bbiboll_stock",$A497,$A$1,7,3,100,100,100)</f>
        <v>24.489166666667</v>
      </c>
      <c r="J497" s="3">
        <f ca="1">[1]!thsiFinD("ths_dptb_stock",$A497,$A$1,7,104,100,100)</f>
        <v>0.71428571428570997</v>
      </c>
      <c r="K497" s="3">
        <f ca="1">[1]!thsiFinD("ths_srmi_stock",$A497,$A$1,7,100,100)</f>
        <v>-4.7045101088646998E-2</v>
      </c>
      <c r="L497" s="3">
        <f ca="1">[1]!thsiFinD("ths_atr_stock",$A497,$A$1,7,101,100,100)</f>
        <v>1.3514285714286001</v>
      </c>
      <c r="M497" s="3">
        <f ca="1">[1]!thsiFinD("ths_vol_w_stock",$A497,$A$1)/1000000</f>
        <v>14.9475</v>
      </c>
      <c r="N497" s="3">
        <f ca="1">[1]!thsiFinD("ths_turnover_ratio_w_stock",$A497,$A$1)</f>
        <v>34.726497612880003</v>
      </c>
      <c r="O497" s="3">
        <f ca="1">[1]!thsiFinD("ths_relative_chg_ratio_w_stock",$A497,$A$1,104,100)</f>
        <v>-2.2386610229697999</v>
      </c>
      <c r="P497" s="3">
        <f ca="1">[1]!thsiFinD("ths_chg_ratio_w_stock",$A497,$B$1,100)</f>
        <v>1.8767849857201</v>
      </c>
    </row>
    <row r="498" spans="1:16" x14ac:dyDescent="0.25">
      <c r="A498" s="2" t="s">
        <v>496</v>
      </c>
      <c r="B498" s="2" t="s">
        <v>5859</v>
      </c>
      <c r="C498" s="3">
        <f ca="1">[1]!thsiFinD("ths_vol_ratio_stock",$A498,$A$1,7,100)</f>
        <v>1.0499928570618999</v>
      </c>
      <c r="D498" s="3">
        <f ca="1">[1]!thsiFinD("ths_cr_stock",$A498,$A$1,7,100,100)</f>
        <v>58.536585365854002</v>
      </c>
      <c r="E498" s="3">
        <f ca="1">[1]!thsiFinD("ths_mfi_stock",$A498,$A$1,7,100,100)</f>
        <v>26.199895463688001</v>
      </c>
      <c r="F498" s="3">
        <f ca="1">[1]!thsiFinD("ths_expma_stock",$A498,$A$1,7,100,100)</f>
        <v>5.3890774806625998</v>
      </c>
      <c r="G498" s="3">
        <f ca="1">[1]!thsiFinD("ths_rsi_stock",$A498,$A$1,7,100,100)</f>
        <v>36.022316025978</v>
      </c>
      <c r="H498" s="3">
        <f ca="1">[1]!thsiFinD("ths_adtm_stock",$A498,$A$1,7,3,100,100,100)</f>
        <v>-0.47272727272727</v>
      </c>
      <c r="I498" s="3">
        <f ca="1">[1]!thsiFinD("ths_bbiboll_stock",$A498,$A$1,7,3,100,100,100)</f>
        <v>5.4710416666667001</v>
      </c>
      <c r="J498" s="3">
        <f ca="1">[1]!thsiFinD("ths_dptb_stock",$A498,$A$1,7,104,100,100)</f>
        <v>0.57142857142856995</v>
      </c>
      <c r="K498" s="3">
        <f ca="1">[1]!thsiFinD("ths_srmi_stock",$A498,$A$1,7,100,100)</f>
        <v>-4.1516245487365003E-2</v>
      </c>
      <c r="L498" s="3">
        <f ca="1">[1]!thsiFinD("ths_atr_stock",$A498,$A$1,7,101,100,100)</f>
        <v>0.18571428571428999</v>
      </c>
      <c r="M498" s="3">
        <f ca="1">[1]!thsiFinD("ths_vol_w_stock",$A498,$A$1)/1000000</f>
        <v>35.655656</v>
      </c>
      <c r="N498" s="3">
        <f ca="1">[1]!thsiFinD("ths_turnover_ratio_w_stock",$A498,$A$1)</f>
        <v>3.3791126357594998</v>
      </c>
      <c r="O498" s="3">
        <f ca="1">[1]!thsiFinD("ths_relative_chg_ratio_w_stock",$A498,$A$1,104,100)</f>
        <v>-0.96456021419085003</v>
      </c>
      <c r="P498" s="3">
        <f ca="1">[1]!thsiFinD("ths_chg_ratio_w_stock",$A498,$B$1,100)</f>
        <v>-11.299435028249</v>
      </c>
    </row>
    <row r="499" spans="1:16" x14ac:dyDescent="0.25">
      <c r="A499" s="2" t="s">
        <v>497</v>
      </c>
      <c r="B499" s="2" t="s">
        <v>5860</v>
      </c>
      <c r="C499" s="3">
        <f ca="1">[1]!thsiFinD("ths_vol_ratio_stock",$A499,$A$1,7,100)</f>
        <v>0.55555068596420998</v>
      </c>
      <c r="D499" s="3">
        <f ca="1">[1]!thsiFinD("ths_cr_stock",$A499,$A$1,7,100,100)</f>
        <v>51.293103448276</v>
      </c>
      <c r="E499" s="3">
        <f ca="1">[1]!thsiFinD("ths_mfi_stock",$A499,$A$1,7,100,100)</f>
        <v>42.015489197466003</v>
      </c>
      <c r="F499" s="3">
        <f ca="1">[1]!thsiFinD("ths_expma_stock",$A499,$A$1,7,100,100)</f>
        <v>13.174252688738999</v>
      </c>
      <c r="G499" s="3">
        <f ca="1">[1]!thsiFinD("ths_rsi_stock",$A499,$A$1,7,100,100)</f>
        <v>36.369161960257998</v>
      </c>
      <c r="H499" s="3">
        <f ca="1">[1]!thsiFinD("ths_adtm_stock",$A499,$A$1,7,3,100,100,100)</f>
        <v>-6.0240963855422998E-2</v>
      </c>
      <c r="I499" s="3">
        <f ca="1">[1]!thsiFinD("ths_bbiboll_stock",$A499,$A$1,7,3,100,100,100)</f>
        <v>13.228020833333</v>
      </c>
      <c r="J499" s="3">
        <f ca="1">[1]!thsiFinD("ths_dptb_stock",$A499,$A$1,7,104,100,100)</f>
        <v>0.71428571428570997</v>
      </c>
      <c r="K499" s="3">
        <f ca="1">[1]!thsiFinD("ths_srmi_stock",$A499,$A$1,7,100,100)</f>
        <v>-6.7685589519650993E-2</v>
      </c>
      <c r="L499" s="3">
        <f ca="1">[1]!thsiFinD("ths_atr_stock",$A499,$A$1,7,101,100,100)</f>
        <v>0.50142857142857</v>
      </c>
      <c r="M499" s="3">
        <f ca="1">[1]!thsiFinD("ths_vol_w_stock",$A499,$A$1)/1000000</f>
        <v>9.7023580000000003</v>
      </c>
      <c r="N499" s="3">
        <f ca="1">[1]!thsiFinD("ths_turnover_ratio_w_stock",$A499,$A$1)</f>
        <v>23.100852380951999</v>
      </c>
      <c r="O499" s="3">
        <f ca="1">[1]!thsiFinD("ths_relative_chg_ratio_w_stock",$A499,$A$1,104,100)</f>
        <v>-6.6251566494591003</v>
      </c>
      <c r="P499" s="3">
        <f ca="1">[1]!thsiFinD("ths_chg_ratio_w_stock",$A499,$B$1,100)</f>
        <v>2.4980483996877001</v>
      </c>
    </row>
    <row r="500" spans="1:16" x14ac:dyDescent="0.25">
      <c r="A500" s="2" t="s">
        <v>498</v>
      </c>
      <c r="B500" s="2" t="s">
        <v>5861</v>
      </c>
      <c r="C500" s="3">
        <f ca="1">[1]!thsiFinD("ths_vol_ratio_stock",$A500,$A$1,7,100)</f>
        <v>1.2850924133287001</v>
      </c>
      <c r="D500" s="3">
        <f ca="1">[1]!thsiFinD("ths_cr_stock",$A500,$A$1,7,100,100)</f>
        <v>44.464446444644999</v>
      </c>
      <c r="E500" s="3">
        <f ca="1">[1]!thsiFinD("ths_mfi_stock",$A500,$A$1,7,100,100)</f>
        <v>40.457374079064003</v>
      </c>
      <c r="F500" s="3">
        <f ca="1">[1]!thsiFinD("ths_expma_stock",$A500,$A$1,7,100,100)</f>
        <v>23.099135448521</v>
      </c>
      <c r="G500" s="3">
        <f ca="1">[1]!thsiFinD("ths_rsi_stock",$A500,$A$1,7,100,100)</f>
        <v>21.144649751349</v>
      </c>
      <c r="H500" s="3">
        <f ca="1">[1]!thsiFinD("ths_adtm_stock",$A500,$A$1,7,3,100,100,100)</f>
        <v>0.29220779220778997</v>
      </c>
      <c r="I500" s="3">
        <f ca="1">[1]!thsiFinD("ths_bbiboll_stock",$A500,$A$1,7,3,100,100,100)</f>
        <v>23.380833333333001</v>
      </c>
      <c r="J500" s="3">
        <f ca="1">[1]!thsiFinD("ths_dptb_stock",$A500,$A$1,7,104,100,100)</f>
        <v>0.85714285714285998</v>
      </c>
      <c r="K500" s="3">
        <f ca="1">[1]!thsiFinD("ths_srmi_stock",$A500,$A$1,7,100,100)</f>
        <v>-7.3517126148704995E-2</v>
      </c>
      <c r="L500" s="3">
        <f ca="1">[1]!thsiFinD("ths_atr_stock",$A500,$A$1,7,101,100,100)</f>
        <v>0.76571428571429001</v>
      </c>
      <c r="M500" s="3">
        <f ca="1">[1]!thsiFinD("ths_vol_w_stock",$A500,$A$1)/1000000</f>
        <v>2.1972700000000001</v>
      </c>
      <c r="N500" s="3">
        <f ca="1">[1]!thsiFinD("ths_turnover_ratio_w_stock",$A500,$A$1)</f>
        <v>8.1380370370369999</v>
      </c>
      <c r="O500" s="3">
        <f ca="1">[1]!thsiFinD("ths_relative_chg_ratio_w_stock",$A500,$A$1,104,100)</f>
        <v>-6.0011019916313</v>
      </c>
      <c r="P500" s="3">
        <f ca="1">[1]!thsiFinD("ths_chg_ratio_w_stock",$A500,$B$1,100)</f>
        <v>0.72137060414788001</v>
      </c>
    </row>
    <row r="501" spans="1:16" x14ac:dyDescent="0.25">
      <c r="A501" s="2" t="s">
        <v>499</v>
      </c>
      <c r="B501" s="2" t="s">
        <v>5862</v>
      </c>
      <c r="C501" s="3">
        <f ca="1">[1]!thsiFinD("ths_vol_ratio_stock",$A501,$A$1,7,100)</f>
        <v>0.54135713053192003</v>
      </c>
      <c r="D501" s="3">
        <f ca="1">[1]!thsiFinD("ths_cr_stock",$A501,$A$1,7,100,100)</f>
        <v>45.372050816696998</v>
      </c>
      <c r="E501" s="3">
        <f ca="1">[1]!thsiFinD("ths_mfi_stock",$A501,$A$1,7,100,100)</f>
        <v>45.689992288192002</v>
      </c>
      <c r="F501" s="3">
        <f ca="1">[1]!thsiFinD("ths_expma_stock",$A501,$A$1,7,100,100)</f>
        <v>16.289943448029</v>
      </c>
      <c r="G501" s="3">
        <f ca="1">[1]!thsiFinD("ths_rsi_stock",$A501,$A$1,7,100,100)</f>
        <v>35.441081494457002</v>
      </c>
      <c r="H501" s="3">
        <f ca="1">[1]!thsiFinD("ths_adtm_stock",$A501,$A$1,7,3,100,100,100)</f>
        <v>-0.78571428571428004</v>
      </c>
      <c r="I501" s="3">
        <f ca="1">[1]!thsiFinD("ths_bbiboll_stock",$A501,$A$1,7,3,100,100,100)</f>
        <v>16.43</v>
      </c>
      <c r="J501" s="3">
        <f ca="1">[1]!thsiFinD("ths_dptb_stock",$A501,$A$1,7,104,100,100)</f>
        <v>0.85714285714285998</v>
      </c>
      <c r="K501" s="3">
        <f ca="1">[1]!thsiFinD("ths_srmi_stock",$A501,$A$1,7,100,100)</f>
        <v>-4.2985074626866002E-2</v>
      </c>
      <c r="L501" s="3">
        <f ca="1">[1]!thsiFinD("ths_atr_stock",$A501,$A$1,7,101,100,100)</f>
        <v>0.38142857142857001</v>
      </c>
      <c r="M501" s="3">
        <f ca="1">[1]!thsiFinD("ths_vol_w_stock",$A501,$A$1)/1000000</f>
        <v>2.153152</v>
      </c>
      <c r="N501" s="3">
        <f ca="1">[1]!thsiFinD("ths_turnover_ratio_w_stock",$A501,$A$1)</f>
        <v>4.8935272727273</v>
      </c>
      <c r="O501" s="3">
        <f ca="1">[1]!thsiFinD("ths_relative_chg_ratio_w_stock",$A501,$A$1,104,100)</f>
        <v>-1.9646162271858001</v>
      </c>
      <c r="P501" s="3">
        <f ca="1">[1]!thsiFinD("ths_chg_ratio_w_stock",$A501,$B$1,100)</f>
        <v>1.809107922645</v>
      </c>
    </row>
    <row r="502" spans="1:16" x14ac:dyDescent="0.25">
      <c r="A502" s="2" t="s">
        <v>500</v>
      </c>
      <c r="B502" s="2" t="s">
        <v>5863</v>
      </c>
      <c r="C502" s="3">
        <f ca="1">[1]!thsiFinD("ths_vol_ratio_stock",$A502,$A$1,7,100)</f>
        <v>1.5915749460918001</v>
      </c>
      <c r="D502" s="3">
        <f ca="1">[1]!thsiFinD("ths_cr_stock",$A502,$A$1,7,100,100)</f>
        <v>135.76470588235</v>
      </c>
      <c r="E502" s="3">
        <f ca="1">[1]!thsiFinD("ths_mfi_stock",$A502,$A$1,7,100,100)</f>
        <v>46.746864003641001</v>
      </c>
      <c r="F502" s="3">
        <f ca="1">[1]!thsiFinD("ths_expma_stock",$A502,$A$1,7,100,100)</f>
        <v>22.299159077515998</v>
      </c>
      <c r="G502" s="3">
        <f ca="1">[1]!thsiFinD("ths_rsi_stock",$A502,$A$1,7,100,100)</f>
        <v>59.176810134877002</v>
      </c>
      <c r="H502" s="3">
        <f ca="1">[1]!thsiFinD("ths_adtm_stock",$A502,$A$1,7,3,100,100,100)</f>
        <v>0.75121951219511995</v>
      </c>
      <c r="I502" s="3">
        <f ca="1">[1]!thsiFinD("ths_bbiboll_stock",$A502,$A$1,7,3,100,100,100)</f>
        <v>21.881041666666999</v>
      </c>
      <c r="J502" s="3">
        <f ca="1">[1]!thsiFinD("ths_dptb_stock",$A502,$A$1,7,104,100,100)</f>
        <v>0.57142857142856995</v>
      </c>
      <c r="K502" s="3">
        <f ca="1">[1]!thsiFinD("ths_srmi_stock",$A502,$A$1,7,100,100)</f>
        <v>4.0089086859688003E-3</v>
      </c>
      <c r="L502" s="3">
        <f ca="1">[1]!thsiFinD("ths_atr_stock",$A502,$A$1,7,101,100,100)</f>
        <v>1.0314285714286</v>
      </c>
      <c r="M502" s="3">
        <f ca="1">[1]!thsiFinD("ths_vol_w_stock",$A502,$A$1)/1000000</f>
        <v>13.396178000000001</v>
      </c>
      <c r="N502" s="3">
        <f ca="1">[1]!thsiFinD("ths_turnover_ratio_w_stock",$A502,$A$1)</f>
        <v>46.909885612274998</v>
      </c>
      <c r="O502" s="3">
        <f ca="1">[1]!thsiFinD("ths_relative_chg_ratio_w_stock",$A502,$A$1,104,100)</f>
        <v>3.6298640446399002</v>
      </c>
      <c r="P502" s="3">
        <f ca="1">[1]!thsiFinD("ths_chg_ratio_w_stock",$A502,$B$1,100)</f>
        <v>-21.692650334075999</v>
      </c>
    </row>
    <row r="503" spans="1:16" x14ac:dyDescent="0.25">
      <c r="A503" s="2" t="s">
        <v>501</v>
      </c>
      <c r="B503" s="2" t="s">
        <v>5864</v>
      </c>
      <c r="C503" s="3">
        <f ca="1">[1]!thsiFinD("ths_vol_ratio_stock",$A503,$A$1,7,100)</f>
        <v>2.2174709314853001</v>
      </c>
      <c r="D503" s="3">
        <f ca="1">[1]!thsiFinD("ths_cr_stock",$A503,$A$1,7,100,100)</f>
        <v>104.77657935285001</v>
      </c>
      <c r="E503" s="3">
        <f ca="1">[1]!thsiFinD("ths_mfi_stock",$A503,$A$1,7,100,100)</f>
        <v>64.067131450877</v>
      </c>
      <c r="F503" s="3">
        <f ca="1">[1]!thsiFinD("ths_expma_stock",$A503,$A$1,7,100,100)</f>
        <v>23.302027599992002</v>
      </c>
      <c r="G503" s="3">
        <f ca="1">[1]!thsiFinD("ths_rsi_stock",$A503,$A$1,7,100,100)</f>
        <v>53.426304807153002</v>
      </c>
      <c r="H503" s="3">
        <f ca="1">[1]!thsiFinD("ths_adtm_stock",$A503,$A$1,7,3,100,100,100)</f>
        <v>0.59166666666667</v>
      </c>
      <c r="I503" s="3">
        <f ca="1">[1]!thsiFinD("ths_bbiboll_stock",$A503,$A$1,7,3,100,100,100)</f>
        <v>23.431041666666999</v>
      </c>
      <c r="J503" s="3">
        <f ca="1">[1]!thsiFinD("ths_dptb_stock",$A503,$A$1,7,104,100,100)</f>
        <v>0.71428571428570997</v>
      </c>
      <c r="K503" s="3">
        <f ca="1">[1]!thsiFinD("ths_srmi_stock",$A503,$A$1,7,100,100)</f>
        <v>1.4799154334038001E-2</v>
      </c>
      <c r="L503" s="3">
        <f ca="1">[1]!thsiFinD("ths_atr_stock",$A503,$A$1,7,101,100,100)</f>
        <v>0.65571428571429002</v>
      </c>
      <c r="M503" s="3">
        <f ca="1">[1]!thsiFinD("ths_vol_w_stock",$A503,$A$1)/1000000</f>
        <v>20.507618999999998</v>
      </c>
      <c r="N503" s="3">
        <f ca="1">[1]!thsiFinD("ths_turnover_ratio_w_stock",$A503,$A$1)</f>
        <v>7.1094444213329</v>
      </c>
      <c r="O503" s="3">
        <f ca="1">[1]!thsiFinD("ths_relative_chg_ratio_w_stock",$A503,$A$1,104,100)</f>
        <v>2.7796032184553998</v>
      </c>
      <c r="P503" s="3">
        <f ca="1">[1]!thsiFinD("ths_chg_ratio_w_stock",$A503,$B$1,100)</f>
        <v>3.2558139534884001</v>
      </c>
    </row>
    <row r="504" spans="1:16" x14ac:dyDescent="0.25">
      <c r="A504" s="2" t="s">
        <v>502</v>
      </c>
      <c r="B504" s="2" t="s">
        <v>5865</v>
      </c>
      <c r="C504" s="3">
        <f ca="1">[1]!thsiFinD("ths_vol_ratio_stock",$A504,$A$1,7,100)</f>
        <v>0.78817009379257996</v>
      </c>
      <c r="D504" s="3">
        <f ca="1">[1]!thsiFinD("ths_cr_stock",$A504,$A$1,7,100,100)</f>
        <v>40</v>
      </c>
      <c r="E504" s="3">
        <f ca="1">[1]!thsiFinD("ths_mfi_stock",$A504,$A$1,7,100,100)</f>
        <v>40.834507266903003</v>
      </c>
      <c r="F504" s="3">
        <f ca="1">[1]!thsiFinD("ths_expma_stock",$A504,$A$1,7,100,100)</f>
        <v>9.7071469011844993</v>
      </c>
      <c r="G504" s="3">
        <f ca="1">[1]!thsiFinD("ths_rsi_stock",$A504,$A$1,7,100,100)</f>
        <v>25.598751557404</v>
      </c>
      <c r="H504" s="3">
        <f ca="1">[1]!thsiFinD("ths_adtm_stock",$A504,$A$1,7,3,100,100,100)</f>
        <v>-0.55952380952380998</v>
      </c>
      <c r="I504" s="3">
        <f ca="1">[1]!thsiFinD("ths_bbiboll_stock",$A504,$A$1,7,3,100,100,100)</f>
        <v>9.8497916666667003</v>
      </c>
      <c r="J504" s="3">
        <f ca="1">[1]!thsiFinD("ths_dptb_stock",$A504,$A$1,7,104,100,100)</f>
        <v>0.28571428571428997</v>
      </c>
      <c r="K504" s="3">
        <f ca="1">[1]!thsiFinD("ths_srmi_stock",$A504,$A$1,7,100,100)</f>
        <v>-5.1948051948052E-2</v>
      </c>
      <c r="L504" s="3">
        <f ca="1">[1]!thsiFinD("ths_atr_stock",$A504,$A$1,7,101,100,100)</f>
        <v>0.26</v>
      </c>
      <c r="M504" s="3">
        <f ca="1">[1]!thsiFinD("ths_vol_w_stock",$A504,$A$1)/1000000</f>
        <v>20.636679999999998</v>
      </c>
      <c r="N504" s="3">
        <f ca="1">[1]!thsiFinD("ths_turnover_ratio_w_stock",$A504,$A$1)</f>
        <v>8.7460428437466007</v>
      </c>
      <c r="O504" s="3">
        <f ca="1">[1]!thsiFinD("ths_relative_chg_ratio_w_stock",$A504,$A$1,104,100)</f>
        <v>-2.2793966848234999</v>
      </c>
      <c r="P504" s="3">
        <f ca="1">[1]!thsiFinD("ths_chg_ratio_w_stock",$A504,$B$1,100)</f>
        <v>9.9051633298208994</v>
      </c>
    </row>
    <row r="505" spans="1:16" x14ac:dyDescent="0.25">
      <c r="A505" s="2" t="s">
        <v>503</v>
      </c>
      <c r="B505" s="2" t="s">
        <v>5866</v>
      </c>
      <c r="C505" s="3">
        <f ca="1">[1]!thsiFinD("ths_vol_ratio_stock",$A505,$A$1,7,100)</f>
        <v>0.82552371692728999</v>
      </c>
      <c r="D505" s="3">
        <f ca="1">[1]!thsiFinD("ths_cr_stock",$A505,$A$1,7,100,100)</f>
        <v>56.666666666666998</v>
      </c>
      <c r="E505" s="3">
        <f ca="1">[1]!thsiFinD("ths_mfi_stock",$A505,$A$1,7,100,100)</f>
        <v>31.739505523464999</v>
      </c>
      <c r="F505" s="3">
        <f ca="1">[1]!thsiFinD("ths_expma_stock",$A505,$A$1,7,100,100)</f>
        <v>27.235335223810001</v>
      </c>
      <c r="G505" s="3">
        <f ca="1">[1]!thsiFinD("ths_rsi_stock",$A505,$A$1,7,100,100)</f>
        <v>41.403001048938002</v>
      </c>
      <c r="H505" s="3">
        <f ca="1">[1]!thsiFinD("ths_adtm_stock",$A505,$A$1,7,3,100,100,100)</f>
        <v>-0.36994219653179</v>
      </c>
      <c r="I505" s="3">
        <f ca="1">[1]!thsiFinD("ths_bbiboll_stock",$A505,$A$1,7,3,100,100,100)</f>
        <v>27.479062500000001</v>
      </c>
      <c r="J505" s="3">
        <f ca="1">[1]!thsiFinD("ths_dptb_stock",$A505,$A$1,7,104,100,100)</f>
        <v>0.85714285714285998</v>
      </c>
      <c r="K505" s="3">
        <f ca="1">[1]!thsiFinD("ths_srmi_stock",$A505,$A$1,7,100,100)</f>
        <v>-5.5087719298245998E-2</v>
      </c>
      <c r="L505" s="3">
        <f ca="1">[1]!thsiFinD("ths_atr_stock",$A505,$A$1,7,101,100,100)</f>
        <v>1.0071428571429</v>
      </c>
      <c r="M505" s="3">
        <f ca="1">[1]!thsiFinD("ths_vol_w_stock",$A505,$A$1)/1000000</f>
        <v>25.13815</v>
      </c>
      <c r="N505" s="3">
        <f ca="1">[1]!thsiFinD("ths_turnover_ratio_w_stock",$A505,$A$1)</f>
        <v>34.676203016522997</v>
      </c>
      <c r="O505" s="3">
        <f ca="1">[1]!thsiFinD("ths_relative_chg_ratio_w_stock",$A505,$A$1,104,100)</f>
        <v>-1.5790071483496999</v>
      </c>
      <c r="P505" s="3">
        <f ca="1">[1]!thsiFinD("ths_chg_ratio_w_stock",$A505,$B$1,100)</f>
        <v>6.0898626067582997</v>
      </c>
    </row>
    <row r="506" spans="1:16" x14ac:dyDescent="0.25">
      <c r="A506" s="2" t="s">
        <v>504</v>
      </c>
      <c r="B506" s="2" t="s">
        <v>5867</v>
      </c>
      <c r="C506" s="3">
        <f ca="1">[1]!thsiFinD("ths_vol_ratio_stock",$A506,$A$1,7,100)</f>
        <v>0.66862641812443002</v>
      </c>
      <c r="D506" s="3">
        <f ca="1">[1]!thsiFinD("ths_cr_stock",$A506,$A$1,7,100,100)</f>
        <v>36.567164179103997</v>
      </c>
      <c r="E506" s="3">
        <f ca="1">[1]!thsiFinD("ths_mfi_stock",$A506,$A$1,7,100,100)</f>
        <v>0</v>
      </c>
      <c r="F506" s="3">
        <f ca="1">[1]!thsiFinD("ths_expma_stock",$A506,$A$1,7,100,100)</f>
        <v>20.24091843371</v>
      </c>
      <c r="G506" s="3">
        <f ca="1">[1]!thsiFinD("ths_rsi_stock",$A506,$A$1,7,100,100)</f>
        <v>30.842924491693001</v>
      </c>
      <c r="H506" s="3">
        <f ca="1">[1]!thsiFinD("ths_adtm_stock",$A506,$A$1,7,3,100,100,100)</f>
        <v>-0.10769230769231</v>
      </c>
      <c r="I506" s="3">
        <f ca="1">[1]!thsiFinD("ths_bbiboll_stock",$A506,$A$1,7,3,100,100,100)</f>
        <v>20.536874999999998</v>
      </c>
      <c r="J506" s="3">
        <f ca="1">[1]!thsiFinD("ths_dptb_stock",$A506,$A$1,7,104,100,100)</f>
        <v>0.71428571428570997</v>
      </c>
      <c r="K506" s="3">
        <f ca="1">[1]!thsiFinD("ths_srmi_stock",$A506,$A$1,7,100,100)</f>
        <v>-6.3446969696970001E-2</v>
      </c>
      <c r="L506" s="3">
        <f ca="1">[1]!thsiFinD("ths_atr_stock",$A506,$A$1,7,101,100,100)</f>
        <v>0.61</v>
      </c>
      <c r="M506" s="3">
        <f ca="1">[1]!thsiFinD("ths_vol_w_stock",$A506,$A$1)/1000000</f>
        <v>4.7846460000000004</v>
      </c>
      <c r="N506" s="3">
        <f ca="1">[1]!thsiFinD("ths_turnover_ratio_w_stock",$A506,$A$1)</f>
        <v>15.534564935064999</v>
      </c>
      <c r="O506" s="3">
        <f ca="1">[1]!thsiFinD("ths_relative_chg_ratio_w_stock",$A506,$A$1,104,100)</f>
        <v>-2.7223691954651001</v>
      </c>
      <c r="P506" s="3">
        <f ca="1">[1]!thsiFinD("ths_chg_ratio_w_stock",$A506,$B$1,100)</f>
        <v>-2.2750252780586999</v>
      </c>
    </row>
    <row r="507" spans="1:16" x14ac:dyDescent="0.25">
      <c r="A507" s="2" t="s">
        <v>505</v>
      </c>
      <c r="B507" s="2" t="s">
        <v>5868</v>
      </c>
      <c r="C507" s="3">
        <f ca="1">[1]!thsiFinD("ths_vol_ratio_stock",$A507,$A$1,7,100)</f>
        <v>1.6255432546984001</v>
      </c>
      <c r="D507" s="3">
        <f ca="1">[1]!thsiFinD("ths_cr_stock",$A507,$A$1,7,100,100)</f>
        <v>72.849740932643002</v>
      </c>
      <c r="E507" s="3">
        <f ca="1">[1]!thsiFinD("ths_mfi_stock",$A507,$A$1,7,100,100)</f>
        <v>34.642112448185998</v>
      </c>
      <c r="F507" s="3">
        <f ca="1">[1]!thsiFinD("ths_expma_stock",$A507,$A$1,7,100,100)</f>
        <v>22.280056853613001</v>
      </c>
      <c r="G507" s="3">
        <f ca="1">[1]!thsiFinD("ths_rsi_stock",$A507,$A$1,7,100,100)</f>
        <v>29.320958804648999</v>
      </c>
      <c r="H507" s="3">
        <f ca="1">[1]!thsiFinD("ths_adtm_stock",$A507,$A$1,7,3,100,100,100)</f>
        <v>0.32777777777778</v>
      </c>
      <c r="I507" s="3">
        <f ca="1">[1]!thsiFinD("ths_bbiboll_stock",$A507,$A$1,7,3,100,100,100)</f>
        <v>22.601875</v>
      </c>
      <c r="J507" s="3">
        <f ca="1">[1]!thsiFinD("ths_dptb_stock",$A507,$A$1,7,104,100,100)</f>
        <v>0.42857142857142999</v>
      </c>
      <c r="K507" s="3">
        <f ca="1">[1]!thsiFinD("ths_srmi_stock",$A507,$A$1,7,100,100)</f>
        <v>-3.9103690685413001E-2</v>
      </c>
      <c r="L507" s="3">
        <f ca="1">[1]!thsiFinD("ths_atr_stock",$A507,$A$1,7,101,100,100)</f>
        <v>0.79428571428572003</v>
      </c>
      <c r="M507" s="3">
        <f ca="1">[1]!thsiFinD("ths_vol_w_stock",$A507,$A$1)/1000000</f>
        <v>17.811093</v>
      </c>
      <c r="N507" s="3">
        <f ca="1">[1]!thsiFinD("ths_turnover_ratio_w_stock",$A507,$A$1)</f>
        <v>39.189629753334998</v>
      </c>
      <c r="O507" s="3">
        <f ca="1">[1]!thsiFinD("ths_relative_chg_ratio_w_stock",$A507,$A$1,104,100)</f>
        <v>-0.91226968135029995</v>
      </c>
      <c r="P507" s="3">
        <f ca="1">[1]!thsiFinD("ths_chg_ratio_w_stock",$A507,$B$1,100)</f>
        <v>-2.9263831732968</v>
      </c>
    </row>
    <row r="508" spans="1:16" x14ac:dyDescent="0.25">
      <c r="A508" s="2" t="s">
        <v>506</v>
      </c>
      <c r="B508" s="2" t="s">
        <v>5869</v>
      </c>
      <c r="C508" s="3">
        <f ca="1">[1]!thsiFinD("ths_vol_ratio_stock",$A508,$A$1,7,100)</f>
        <v>0.71264278933171998</v>
      </c>
      <c r="D508" s="3">
        <f ca="1">[1]!thsiFinD("ths_cr_stock",$A508,$A$1,7,100,100)</f>
        <v>71.052631578947995</v>
      </c>
      <c r="E508" s="3">
        <f ca="1">[1]!thsiFinD("ths_mfi_stock",$A508,$A$1,7,100,100)</f>
        <v>60.683973300662998</v>
      </c>
      <c r="F508" s="3">
        <f ca="1">[1]!thsiFinD("ths_expma_stock",$A508,$A$1,7,100,100)</f>
        <v>12.087015492496</v>
      </c>
      <c r="G508" s="3">
        <f ca="1">[1]!thsiFinD("ths_rsi_stock",$A508,$A$1,7,100,100)</f>
        <v>35.585987319948998</v>
      </c>
      <c r="H508" s="3">
        <f ca="1">[1]!thsiFinD("ths_adtm_stock",$A508,$A$1,7,3,100,100,100)</f>
        <v>5.1282051282052002E-2</v>
      </c>
      <c r="I508" s="3">
        <f ca="1">[1]!thsiFinD("ths_bbiboll_stock",$A508,$A$1,7,3,100,100,100)</f>
        <v>12.192395833333</v>
      </c>
      <c r="J508" s="3">
        <f ca="1">[1]!thsiFinD("ths_dptb_stock",$A508,$A$1,7,104,100,100)</f>
        <v>0.85714285714285998</v>
      </c>
      <c r="K508" s="3">
        <f ca="1">[1]!thsiFinD("ths_srmi_stock",$A508,$A$1,7,100,100)</f>
        <v>-2.6982829108748999E-2</v>
      </c>
      <c r="L508" s="3">
        <f ca="1">[1]!thsiFinD("ths_atr_stock",$A508,$A$1,7,101,100,100)</f>
        <v>0.37142857142857</v>
      </c>
      <c r="M508" s="3">
        <f ca="1">[1]!thsiFinD("ths_vol_w_stock",$A508,$A$1)/1000000</f>
        <v>4.4417590000000002</v>
      </c>
      <c r="N508" s="3">
        <f ca="1">[1]!thsiFinD("ths_turnover_ratio_w_stock",$A508,$A$1)</f>
        <v>5.4312750765317004</v>
      </c>
      <c r="O508" s="3">
        <f ca="1">[1]!thsiFinD("ths_relative_chg_ratio_w_stock",$A508,$A$1,104,100)</f>
        <v>-2.2894430141769999</v>
      </c>
      <c r="P508" s="3">
        <f ca="1">[1]!thsiFinD("ths_chg_ratio_w_stock",$A508,$B$1,100)</f>
        <v>6.3865546218486999</v>
      </c>
    </row>
    <row r="509" spans="1:16" x14ac:dyDescent="0.25">
      <c r="A509" s="2" t="s">
        <v>507</v>
      </c>
      <c r="B509" s="2" t="s">
        <v>5870</v>
      </c>
      <c r="C509" s="3">
        <f ca="1">[1]!thsiFinD("ths_vol_ratio_stock",$A509,$A$1,7,100)</f>
        <v>0.70788669367773005</v>
      </c>
      <c r="D509" s="3">
        <f ca="1">[1]!thsiFinD("ths_cr_stock",$A509,$A$1,7,100,100)</f>
        <v>53.316953316952997</v>
      </c>
      <c r="E509" s="3">
        <f ca="1">[1]!thsiFinD("ths_mfi_stock",$A509,$A$1,7,100,100)</f>
        <v>43.805703420618997</v>
      </c>
      <c r="F509" s="3">
        <f ca="1">[1]!thsiFinD("ths_expma_stock",$A509,$A$1,7,100,100)</f>
        <v>11.029833411605001</v>
      </c>
      <c r="G509" s="3">
        <f ca="1">[1]!thsiFinD("ths_rsi_stock",$A509,$A$1,7,100,100)</f>
        <v>32.045467459822</v>
      </c>
      <c r="H509" s="3">
        <f ca="1">[1]!thsiFinD("ths_adtm_stock",$A509,$A$1,7,3,100,100,100)</f>
        <v>-0.4</v>
      </c>
      <c r="I509" s="3">
        <f ca="1">[1]!thsiFinD("ths_bbiboll_stock",$A509,$A$1,7,3,100,100,100)</f>
        <v>11.186562500000001</v>
      </c>
      <c r="J509" s="3">
        <f ca="1">[1]!thsiFinD("ths_dptb_stock",$A509,$A$1,7,104,100,100)</f>
        <v>0.57142857142856995</v>
      </c>
      <c r="K509" s="3">
        <f ca="1">[1]!thsiFinD("ths_srmi_stock",$A509,$A$1,7,100,100)</f>
        <v>-4.3324491600354002E-2</v>
      </c>
      <c r="L509" s="3">
        <f ca="1">[1]!thsiFinD("ths_atr_stock",$A509,$A$1,7,101,100,100)</f>
        <v>0.29714285714285998</v>
      </c>
      <c r="M509" s="3">
        <f ca="1">[1]!thsiFinD("ths_vol_w_stock",$A509,$A$1)/1000000</f>
        <v>10.7272</v>
      </c>
      <c r="N509" s="3">
        <f ca="1">[1]!thsiFinD("ths_turnover_ratio_w_stock",$A509,$A$1)</f>
        <v>19.265804597700999</v>
      </c>
      <c r="O509" s="3">
        <f ca="1">[1]!thsiFinD("ths_relative_chg_ratio_w_stock",$A509,$A$1,104,100)</f>
        <v>-1.6386539012235</v>
      </c>
      <c r="P509" s="3">
        <f ca="1">[1]!thsiFinD("ths_chg_ratio_w_stock",$A509,$B$1,100)</f>
        <v>-1.6635859519408001</v>
      </c>
    </row>
    <row r="510" spans="1:16" x14ac:dyDescent="0.25">
      <c r="A510" s="2" t="s">
        <v>508</v>
      </c>
      <c r="B510" s="2" t="s">
        <v>5871</v>
      </c>
      <c r="C510" s="3">
        <f ca="1">[1]!thsiFinD("ths_vol_ratio_stock",$A510,$A$1,7,100)</f>
        <v>1.3648179401225</v>
      </c>
      <c r="D510" s="3">
        <f ca="1">[1]!thsiFinD("ths_cr_stock",$A510,$A$1,7,100,100)</f>
        <v>64.139344262294998</v>
      </c>
      <c r="E510" s="3">
        <f ca="1">[1]!thsiFinD("ths_mfi_stock",$A510,$A$1,7,100,100)</f>
        <v>57.187702702995999</v>
      </c>
      <c r="F510" s="3">
        <f ca="1">[1]!thsiFinD("ths_expma_stock",$A510,$A$1,7,100,100)</f>
        <v>23.374067913181001</v>
      </c>
      <c r="G510" s="3">
        <f ca="1">[1]!thsiFinD("ths_rsi_stock",$A510,$A$1,7,100,100)</f>
        <v>29.782205948695999</v>
      </c>
      <c r="H510" s="3">
        <f ca="1">[1]!thsiFinD("ths_adtm_stock",$A510,$A$1,7,3,100,100,100)</f>
        <v>-0.3659793814433</v>
      </c>
      <c r="I510" s="3">
        <f ca="1">[1]!thsiFinD("ths_bbiboll_stock",$A510,$A$1,7,3,100,100,100)</f>
        <v>24.705104166666999</v>
      </c>
      <c r="J510" s="3">
        <f ca="1">[1]!thsiFinD("ths_dptb_stock",$A510,$A$1,7,104,100,100)</f>
        <v>0.71428571428570997</v>
      </c>
      <c r="K510" s="3">
        <f ca="1">[1]!thsiFinD("ths_srmi_stock",$A510,$A$1,7,100,100)</f>
        <v>-2.7004219409282999E-2</v>
      </c>
      <c r="L510" s="3">
        <f ca="1">[1]!thsiFinD("ths_atr_stock",$A510,$A$1,7,101,100,100)</f>
        <v>0.76285714285714001</v>
      </c>
      <c r="M510" s="3">
        <f ca="1">[1]!thsiFinD("ths_vol_w_stock",$A510,$A$1)/1000000</f>
        <v>2.8609270000000002</v>
      </c>
      <c r="N510" s="3">
        <f ca="1">[1]!thsiFinD("ths_turnover_ratio_w_stock",$A510,$A$1)</f>
        <v>10.938493548627999</v>
      </c>
      <c r="O510" s="3">
        <f ca="1">[1]!thsiFinD("ths_relative_chg_ratio_w_stock",$A510,$A$1,104,100)</f>
        <v>-0.31578861948935999</v>
      </c>
      <c r="P510" s="3">
        <f ca="1">[1]!thsiFinD("ths_chg_ratio_w_stock",$A510,$B$1,100)</f>
        <v>1.7346053772767001</v>
      </c>
    </row>
    <row r="511" spans="1:16" x14ac:dyDescent="0.25">
      <c r="A511" s="2" t="s">
        <v>509</v>
      </c>
      <c r="B511" s="2" t="s">
        <v>5872</v>
      </c>
      <c r="C511" s="3">
        <f ca="1">[1]!thsiFinD("ths_vol_ratio_stock",$A511,$A$1,7,100)</f>
        <v>0.82427753590895003</v>
      </c>
      <c r="D511" s="3">
        <f ca="1">[1]!thsiFinD("ths_cr_stock",$A511,$A$1,7,100,100)</f>
        <v>39.446366782006997</v>
      </c>
      <c r="E511" s="3">
        <f ca="1">[1]!thsiFinD("ths_mfi_stock",$A511,$A$1,7,100,100)</f>
        <v>15.868980071953001</v>
      </c>
      <c r="F511" s="3">
        <f ca="1">[1]!thsiFinD("ths_expma_stock",$A511,$A$1,7,100,100)</f>
        <v>18.938293382505002</v>
      </c>
      <c r="G511" s="3">
        <f ca="1">[1]!thsiFinD("ths_rsi_stock",$A511,$A$1,7,100,100)</f>
        <v>34.461731306430003</v>
      </c>
      <c r="H511" s="3">
        <f ca="1">[1]!thsiFinD("ths_adtm_stock",$A511,$A$1,7,3,100,100,100)</f>
        <v>-0.57386363636364002</v>
      </c>
      <c r="I511" s="3">
        <f ca="1">[1]!thsiFinD("ths_bbiboll_stock",$A511,$A$1,7,3,100,100,100)</f>
        <v>19.076354166666999</v>
      </c>
      <c r="J511" s="3">
        <f ca="1">[1]!thsiFinD("ths_dptb_stock",$A511,$A$1,7,104,100,100)</f>
        <v>0.85714285714285998</v>
      </c>
      <c r="K511" s="3">
        <f ca="1">[1]!thsiFinD("ths_srmi_stock",$A511,$A$1,7,100,100)</f>
        <v>-5.6574923547400999E-2</v>
      </c>
      <c r="L511" s="3">
        <f ca="1">[1]!thsiFinD("ths_atr_stock",$A511,$A$1,7,101,100,100)</f>
        <v>0.57571428571428995</v>
      </c>
      <c r="M511" s="3">
        <f ca="1">[1]!thsiFinD("ths_vol_w_stock",$A511,$A$1)/1000000</f>
        <v>3.5350760000000001</v>
      </c>
      <c r="N511" s="3">
        <f ca="1">[1]!thsiFinD("ths_turnover_ratio_w_stock",$A511,$A$1)</f>
        <v>11.153251371054999</v>
      </c>
      <c r="O511" s="3">
        <f ca="1">[1]!thsiFinD("ths_relative_chg_ratio_w_stock",$A511,$A$1,104,100)</f>
        <v>-4.4358244733302001</v>
      </c>
      <c r="P511" s="3">
        <f ca="1">[1]!thsiFinD("ths_chg_ratio_w_stock",$A511,$B$1,100)</f>
        <v>0.64829821717989</v>
      </c>
    </row>
    <row r="512" spans="1:16" x14ac:dyDescent="0.25">
      <c r="A512" s="2" t="s">
        <v>510</v>
      </c>
      <c r="B512" s="2" t="s">
        <v>5873</v>
      </c>
      <c r="C512" s="3">
        <f ca="1">[1]!thsiFinD("ths_vol_ratio_stock",$A512,$A$1,7,100)</f>
        <v>0.93838252067173999</v>
      </c>
      <c r="D512" s="3">
        <f ca="1">[1]!thsiFinD("ths_cr_stock",$A512,$A$1,7,100,100)</f>
        <v>65.160796324654996</v>
      </c>
      <c r="E512" s="3">
        <f ca="1">[1]!thsiFinD("ths_mfi_stock",$A512,$A$1,7,100,100)</f>
        <v>50.016376655435998</v>
      </c>
      <c r="F512" s="3">
        <f ca="1">[1]!thsiFinD("ths_expma_stock",$A512,$A$1,7,100,100)</f>
        <v>24.600074274341999</v>
      </c>
      <c r="G512" s="3">
        <f ca="1">[1]!thsiFinD("ths_rsi_stock",$A512,$A$1,7,100,100)</f>
        <v>30.959177069252</v>
      </c>
      <c r="H512" s="3">
        <f ca="1">[1]!thsiFinD("ths_adtm_stock",$A512,$A$1,7,3,100,100,100)</f>
        <v>4.4247787610611003E-3</v>
      </c>
      <c r="I512" s="3">
        <f ca="1">[1]!thsiFinD("ths_bbiboll_stock",$A512,$A$1,7,3,100,100,100)</f>
        <v>24.851041666667001</v>
      </c>
      <c r="J512" s="3">
        <f ca="1">[1]!thsiFinD("ths_dptb_stock",$A512,$A$1,7,104,100,100)</f>
        <v>0.71428571428570997</v>
      </c>
      <c r="K512" s="3">
        <f ca="1">[1]!thsiFinD("ths_srmi_stock",$A512,$A$1,7,100,100)</f>
        <v>-5.6060007895775997E-2</v>
      </c>
      <c r="L512" s="3">
        <f ca="1">[1]!thsiFinD("ths_atr_stock",$A512,$A$1,7,101,100,100)</f>
        <v>1.0328571428571001</v>
      </c>
      <c r="M512" s="3">
        <f ca="1">[1]!thsiFinD("ths_vol_w_stock",$A512,$A$1)/1000000</f>
        <v>3.8442069999999999</v>
      </c>
      <c r="N512" s="3">
        <f ca="1">[1]!thsiFinD("ths_turnover_ratio_w_stock",$A512,$A$1)</f>
        <v>11.602795169296</v>
      </c>
      <c r="O512" s="3">
        <f ca="1">[1]!thsiFinD("ths_relative_chg_ratio_w_stock",$A512,$A$1,104,100)</f>
        <v>-5.6811958570128001</v>
      </c>
      <c r="P512" s="3">
        <f ca="1">[1]!thsiFinD("ths_chg_ratio_w_stock",$A512,$B$1,100)</f>
        <v>2.0911752404852</v>
      </c>
    </row>
    <row r="513" spans="1:16" x14ac:dyDescent="0.25">
      <c r="A513" s="2" t="s">
        <v>511</v>
      </c>
      <c r="B513" s="2" t="s">
        <v>5874</v>
      </c>
      <c r="C513" s="3">
        <f ca="1">[1]!thsiFinD("ths_vol_ratio_stock",$A513,$A$1,7,100)</f>
        <v>0.67062192616211003</v>
      </c>
      <c r="D513" s="3">
        <f ca="1">[1]!thsiFinD("ths_cr_stock",$A513,$A$1,7,100,100)</f>
        <v>56.081081081081003</v>
      </c>
      <c r="E513" s="3">
        <f ca="1">[1]!thsiFinD("ths_mfi_stock",$A513,$A$1,7,100,100)</f>
        <v>39.136045669162002</v>
      </c>
      <c r="F513" s="3">
        <f ca="1">[1]!thsiFinD("ths_expma_stock",$A513,$A$1,7,100,100)</f>
        <v>18.329768817602002</v>
      </c>
      <c r="G513" s="3">
        <f ca="1">[1]!thsiFinD("ths_rsi_stock",$A513,$A$1,7,100,100)</f>
        <v>36.947038975948999</v>
      </c>
      <c r="H513" s="3">
        <f ca="1">[1]!thsiFinD("ths_adtm_stock",$A513,$A$1,7,3,100,100,100)</f>
        <v>-1.438848920863E-2</v>
      </c>
      <c r="I513" s="3">
        <f ca="1">[1]!thsiFinD("ths_bbiboll_stock",$A513,$A$1,7,3,100,100,100)</f>
        <v>18.584895833333</v>
      </c>
      <c r="J513" s="3">
        <f ca="1">[1]!thsiFinD("ths_dptb_stock",$A513,$A$1,7,104,100,100)</f>
        <v>0.85714285714285998</v>
      </c>
      <c r="K513" s="3">
        <f ca="1">[1]!thsiFinD("ths_srmi_stock",$A513,$A$1,7,100,100)</f>
        <v>-4.2462845010616E-2</v>
      </c>
      <c r="L513" s="3">
        <f ca="1">[1]!thsiFinD("ths_atr_stock",$A513,$A$1,7,101,100,100)</f>
        <v>0.67714285714286004</v>
      </c>
      <c r="M513" s="3">
        <f ca="1">[1]!thsiFinD("ths_vol_w_stock",$A513,$A$1)/1000000</f>
        <v>13.850089000000001</v>
      </c>
      <c r="N513" s="3">
        <f ca="1">[1]!thsiFinD("ths_turnover_ratio_w_stock",$A513,$A$1)</f>
        <v>30.050095465394001</v>
      </c>
      <c r="O513" s="3">
        <f ca="1">[1]!thsiFinD("ths_relative_chg_ratio_w_stock",$A513,$A$1,104,100)</f>
        <v>-2.2310615613003999</v>
      </c>
      <c r="P513" s="3">
        <f ca="1">[1]!thsiFinD("ths_chg_ratio_w_stock",$A513,$B$1,100)</f>
        <v>5.5432372505551997E-2</v>
      </c>
    </row>
    <row r="514" spans="1:16" x14ac:dyDescent="0.25">
      <c r="A514" s="2" t="s">
        <v>512</v>
      </c>
      <c r="B514" s="2" t="s">
        <v>5875</v>
      </c>
      <c r="C514" s="3">
        <f ca="1">[1]!thsiFinD("ths_vol_ratio_stock",$A514,$A$1,7,100)</f>
        <v>0.68366832872316996</v>
      </c>
      <c r="D514" s="3">
        <f ca="1">[1]!thsiFinD("ths_cr_stock",$A514,$A$1,7,100,100)</f>
        <v>49.163879598662</v>
      </c>
      <c r="E514" s="3">
        <f ca="1">[1]!thsiFinD("ths_mfi_stock",$A514,$A$1,7,100,100)</f>
        <v>30.698636784150001</v>
      </c>
      <c r="F514" s="3">
        <f ca="1">[1]!thsiFinD("ths_expma_stock",$A514,$A$1,7,100,100)</f>
        <v>23.600769120923001</v>
      </c>
      <c r="G514" s="3">
        <f ca="1">[1]!thsiFinD("ths_rsi_stock",$A514,$A$1,7,100,100)</f>
        <v>31.345895257582999</v>
      </c>
      <c r="H514" s="3">
        <f ca="1">[1]!thsiFinD("ths_adtm_stock",$A514,$A$1,7,3,100,100,100)</f>
        <v>-0.49112426035502998</v>
      </c>
      <c r="I514" s="3">
        <f ca="1">[1]!thsiFinD("ths_bbiboll_stock",$A514,$A$1,7,3,100,100,100)</f>
        <v>23.857916666666998</v>
      </c>
      <c r="J514" s="3">
        <f ca="1">[1]!thsiFinD("ths_dptb_stock",$A514,$A$1,7,104,100,100)</f>
        <v>0.57142857142856995</v>
      </c>
      <c r="K514" s="3">
        <f ca="1">[1]!thsiFinD("ths_srmi_stock",$A514,$A$1,7,100,100)</f>
        <v>-4.8750512085211001E-2</v>
      </c>
      <c r="L514" s="3">
        <f ca="1">[1]!thsiFinD("ths_atr_stock",$A514,$A$1,7,101,100,100)</f>
        <v>0.63714285714286001</v>
      </c>
      <c r="M514" s="3">
        <f ca="1">[1]!thsiFinD("ths_vol_w_stock",$A514,$A$1)/1000000</f>
        <v>2.8600629999999998</v>
      </c>
      <c r="N514" s="3">
        <f ca="1">[1]!thsiFinD("ths_turnover_ratio_w_stock",$A514,$A$1)</f>
        <v>8.8761948305435006</v>
      </c>
      <c r="O514" s="3">
        <f ca="1">[1]!thsiFinD("ths_relative_chg_ratio_w_stock",$A514,$A$1,104,100)</f>
        <v>-1.7984448740907999</v>
      </c>
      <c r="P514" s="3">
        <f ca="1">[1]!thsiFinD("ths_chg_ratio_w_stock",$A514,$B$1,100)</f>
        <v>0.30146425495263002</v>
      </c>
    </row>
    <row r="515" spans="1:16" x14ac:dyDescent="0.25">
      <c r="A515" s="2" t="s">
        <v>513</v>
      </c>
      <c r="B515" s="2" t="s">
        <v>5876</v>
      </c>
      <c r="C515" s="3">
        <f ca="1">[1]!thsiFinD("ths_vol_ratio_stock",$A515,$A$1,7,100)</f>
        <v>0.56635223618522001</v>
      </c>
      <c r="D515" s="3">
        <f ca="1">[1]!thsiFinD("ths_cr_stock",$A515,$A$1,7,100,100)</f>
        <v>60.220994475137999</v>
      </c>
      <c r="E515" s="3">
        <f ca="1">[1]!thsiFinD("ths_mfi_stock",$A515,$A$1,7,100,100)</f>
        <v>37.256673613414002</v>
      </c>
      <c r="F515" s="3">
        <f ca="1">[1]!thsiFinD("ths_expma_stock",$A515,$A$1,7,100,100)</f>
        <v>13.511275058776</v>
      </c>
      <c r="G515" s="3">
        <f ca="1">[1]!thsiFinD("ths_rsi_stock",$A515,$A$1,7,100,100)</f>
        <v>27.696092436562001</v>
      </c>
      <c r="H515" s="3">
        <f ca="1">[1]!thsiFinD("ths_adtm_stock",$A515,$A$1,7,3,100,100,100)</f>
        <v>-0.47368421052630999</v>
      </c>
      <c r="I515" s="3">
        <f ca="1">[1]!thsiFinD("ths_bbiboll_stock",$A515,$A$1,7,3,100,100,100)</f>
        <v>13.680416666667</v>
      </c>
      <c r="J515" s="3">
        <f ca="1">[1]!thsiFinD("ths_dptb_stock",$A515,$A$1,7,104,100,100)</f>
        <v>0.85714285714285998</v>
      </c>
      <c r="K515" s="3">
        <f ca="1">[1]!thsiFinD("ths_srmi_stock",$A515,$A$1,7,100,100)</f>
        <v>-4.6176046176046003E-2</v>
      </c>
      <c r="L515" s="3">
        <f ca="1">[1]!thsiFinD("ths_atr_stock",$A515,$A$1,7,101,100,100)</f>
        <v>0.41428571428570998</v>
      </c>
      <c r="M515" s="3">
        <f ca="1">[1]!thsiFinD("ths_vol_w_stock",$A515,$A$1)/1000000</f>
        <v>8.1124369999999999</v>
      </c>
      <c r="N515" s="3">
        <f ca="1">[1]!thsiFinD("ths_turnover_ratio_w_stock",$A515,$A$1)</f>
        <v>16.556641276013998</v>
      </c>
      <c r="O515" s="3">
        <f ca="1">[1]!thsiFinD("ths_relative_chg_ratio_w_stock",$A515,$A$1,104,100)</f>
        <v>-2.9007019754986998</v>
      </c>
      <c r="P515" s="3">
        <f ca="1">[1]!thsiFinD("ths_chg_ratio_w_stock",$A515,$B$1,100)</f>
        <v>-0.22692889561272001</v>
      </c>
    </row>
    <row r="516" spans="1:16" x14ac:dyDescent="0.25">
      <c r="A516" s="2" t="s">
        <v>514</v>
      </c>
      <c r="B516" s="2" t="s">
        <v>5877</v>
      </c>
      <c r="C516" s="3">
        <f ca="1">[1]!thsiFinD("ths_vol_ratio_stock",$A516,$A$1,7,100)</f>
        <v>0.69440378573225003</v>
      </c>
      <c r="D516" s="3">
        <f ca="1">[1]!thsiFinD("ths_cr_stock",$A516,$A$1,7,100,100)</f>
        <v>38.623103850642003</v>
      </c>
      <c r="E516" s="3">
        <f ca="1">[1]!thsiFinD("ths_mfi_stock",$A516,$A$1,7,100,100)</f>
        <v>42.210605472364001</v>
      </c>
      <c r="F516" s="3">
        <f ca="1">[1]!thsiFinD("ths_expma_stock",$A516,$A$1,7,100,100)</f>
        <v>18.795160116020998</v>
      </c>
      <c r="G516" s="3">
        <f ca="1">[1]!thsiFinD("ths_rsi_stock",$A516,$A$1,7,100,100)</f>
        <v>26.498722202955999</v>
      </c>
      <c r="H516" s="3">
        <f ca="1">[1]!thsiFinD("ths_adtm_stock",$A516,$A$1,7,3,100,100,100)</f>
        <v>-0.17886178861789001</v>
      </c>
      <c r="I516" s="3">
        <f ca="1">[1]!thsiFinD("ths_bbiboll_stock",$A516,$A$1,7,3,100,100,100)</f>
        <v>18.971562500000001</v>
      </c>
      <c r="J516" s="3">
        <f ca="1">[1]!thsiFinD("ths_dptb_stock",$A516,$A$1,7,104,100,100)</f>
        <v>0.71428571428570997</v>
      </c>
      <c r="K516" s="3">
        <f ca="1">[1]!thsiFinD("ths_srmi_stock",$A516,$A$1,7,100,100)</f>
        <v>-5.5297157622738999E-2</v>
      </c>
      <c r="L516" s="3">
        <f ca="1">[1]!thsiFinD("ths_atr_stock",$A516,$A$1,7,101,100,100)</f>
        <v>0.56571428571429005</v>
      </c>
      <c r="M516" s="3">
        <f ca="1">[1]!thsiFinD("ths_vol_w_stock",$A516,$A$1)/1000000</f>
        <v>3.3888859999999998</v>
      </c>
      <c r="N516" s="3">
        <f ca="1">[1]!thsiFinD("ths_turnover_ratio_w_stock",$A516,$A$1)</f>
        <v>5.6985182345265004</v>
      </c>
      <c r="O516" s="3">
        <f ca="1">[1]!thsiFinD("ths_relative_chg_ratio_w_stock",$A516,$A$1,104,100)</f>
        <v>-5.0832095680013998</v>
      </c>
      <c r="P516" s="3">
        <f ca="1">[1]!thsiFinD("ths_chg_ratio_w_stock",$A516,$B$1,100)</f>
        <v>-1.9693654266958001</v>
      </c>
    </row>
    <row r="517" spans="1:16" x14ac:dyDescent="0.25">
      <c r="A517" s="2" t="s">
        <v>515</v>
      </c>
      <c r="B517" s="2" t="s">
        <v>5878</v>
      </c>
      <c r="C517" s="3">
        <f ca="1">[1]!thsiFinD("ths_vol_ratio_stock",$A517,$A$1,7,100)</f>
        <v>0.56378184731245995</v>
      </c>
      <c r="D517" s="3">
        <f ca="1">[1]!thsiFinD("ths_cr_stock",$A517,$A$1,7,100,100)</f>
        <v>7.1992976294995996</v>
      </c>
      <c r="E517" s="3">
        <f ca="1">[1]!thsiFinD("ths_mfi_stock",$A517,$A$1,7,100,100)</f>
        <v>0</v>
      </c>
      <c r="F517" s="3">
        <f ca="1">[1]!thsiFinD("ths_expma_stock",$A517,$A$1,7,100,100)</f>
        <v>14.735803122888999</v>
      </c>
      <c r="G517" s="3">
        <f ca="1">[1]!thsiFinD("ths_rsi_stock",$A517,$A$1,7,100,100)</f>
        <v>20.976777563197999</v>
      </c>
      <c r="H517" s="3">
        <f ca="1">[1]!thsiFinD("ths_adtm_stock",$A517,$A$1,7,3,100,100,100)</f>
        <v>-0.65753424657533999</v>
      </c>
      <c r="I517" s="3">
        <f ca="1">[1]!thsiFinD("ths_bbiboll_stock",$A517,$A$1,7,3,100,100,100)</f>
        <v>14.976770833332999</v>
      </c>
      <c r="J517" s="3">
        <f ca="1">[1]!thsiFinD("ths_dptb_stock",$A517,$A$1,7,104,100,100)</f>
        <v>0.85714285714285998</v>
      </c>
      <c r="K517" s="3">
        <f ca="1">[1]!thsiFinD("ths_srmi_stock",$A517,$A$1,7,100,100)</f>
        <v>-0.12685643564356</v>
      </c>
      <c r="L517" s="3">
        <f ca="1">[1]!thsiFinD("ths_atr_stock",$A517,$A$1,7,101,100,100)</f>
        <v>0.58428571428570997</v>
      </c>
      <c r="M517" s="3">
        <f ca="1">[1]!thsiFinD("ths_vol_w_stock",$A517,$A$1)/1000000</f>
        <v>12.497745999999999</v>
      </c>
      <c r="N517" s="3">
        <f ca="1">[1]!thsiFinD("ths_turnover_ratio_w_stock",$A517,$A$1)</f>
        <v>28.692657397910001</v>
      </c>
      <c r="O517" s="3">
        <f ca="1">[1]!thsiFinD("ths_relative_chg_ratio_w_stock",$A517,$A$1,104,100)</f>
        <v>-8.0838733141849008</v>
      </c>
      <c r="P517" s="3">
        <f ca="1">[1]!thsiFinD("ths_chg_ratio_w_stock",$A517,$B$1,100)</f>
        <v>-1.4883061658398</v>
      </c>
    </row>
    <row r="518" spans="1:16" x14ac:dyDescent="0.25">
      <c r="A518" s="2" t="s">
        <v>516</v>
      </c>
      <c r="B518" s="2" t="s">
        <v>5879</v>
      </c>
      <c r="C518" s="3">
        <f ca="1">[1]!thsiFinD("ths_vol_ratio_stock",$A518,$A$1,7,100)</f>
        <v>0.96416707097721999</v>
      </c>
      <c r="D518" s="3">
        <f ca="1">[1]!thsiFinD("ths_cr_stock",$A518,$A$1,7,100,100)</f>
        <v>81.572273879966005</v>
      </c>
      <c r="E518" s="3">
        <f ca="1">[1]!thsiFinD("ths_mfi_stock",$A518,$A$1,7,100,100)</f>
        <v>40.561882209396998</v>
      </c>
      <c r="F518" s="3">
        <f ca="1">[1]!thsiFinD("ths_expma_stock",$A518,$A$1,7,100,100)</f>
        <v>44.031016657054998</v>
      </c>
      <c r="G518" s="3">
        <f ca="1">[1]!thsiFinD("ths_rsi_stock",$A518,$A$1,7,100,100)</f>
        <v>44.043875393203002</v>
      </c>
      <c r="H518" s="3">
        <f ca="1">[1]!thsiFinD("ths_adtm_stock",$A518,$A$1,7,3,100,100,100)</f>
        <v>0.16396761133602999</v>
      </c>
      <c r="I518" s="3">
        <f ca="1">[1]!thsiFinD("ths_bbiboll_stock",$A518,$A$1,7,3,100,100,100)</f>
        <v>44.409166666666998</v>
      </c>
      <c r="J518" s="3">
        <f ca="1">[1]!thsiFinD("ths_dptb_stock",$A518,$A$1,7,104,100,100)</f>
        <v>0.71428571428570997</v>
      </c>
      <c r="K518" s="3">
        <f ca="1">[1]!thsiFinD("ths_srmi_stock",$A518,$A$1,7,100,100)</f>
        <v>-3.6271708067706999E-2</v>
      </c>
      <c r="L518" s="3">
        <f ca="1">[1]!thsiFinD("ths_atr_stock",$A518,$A$1,7,101,100,100)</f>
        <v>2.2014285714285999</v>
      </c>
      <c r="M518" s="3">
        <f ca="1">[1]!thsiFinD("ths_vol_w_stock",$A518,$A$1)/1000000</f>
        <v>23.043673999999999</v>
      </c>
      <c r="N518" s="3">
        <f ca="1">[1]!thsiFinD("ths_turnover_ratio_w_stock",$A518,$A$1)</f>
        <v>62.404717651082002</v>
      </c>
      <c r="O518" s="3">
        <f ca="1">[1]!thsiFinD("ths_relative_chg_ratio_w_stock",$A518,$A$1,104,100)</f>
        <v>-0.64353479289686999</v>
      </c>
      <c r="P518" s="3">
        <f ca="1">[1]!thsiFinD("ths_chg_ratio_w_stock",$A518,$B$1,100)</f>
        <v>5.5200729927007002</v>
      </c>
    </row>
    <row r="519" spans="1:16" x14ac:dyDescent="0.25">
      <c r="A519" s="2" t="s">
        <v>517</v>
      </c>
      <c r="B519" s="2" t="s">
        <v>5880</v>
      </c>
      <c r="C519" s="3">
        <f ca="1">[1]!thsiFinD("ths_vol_ratio_stock",$A519,$A$1,7,100)</f>
        <v>0.74599967118512001</v>
      </c>
      <c r="D519" s="3">
        <f ca="1">[1]!thsiFinD("ths_cr_stock",$A519,$A$1,7,100,100)</f>
        <v>14.035087719298</v>
      </c>
      <c r="E519" s="3">
        <f ca="1">[1]!thsiFinD("ths_mfi_stock",$A519,$A$1,7,100,100)</f>
        <v>15.782007327029</v>
      </c>
      <c r="F519" s="3">
        <f ca="1">[1]!thsiFinD("ths_expma_stock",$A519,$A$1,7,100,100)</f>
        <v>10.4265228139</v>
      </c>
      <c r="G519" s="3">
        <f ca="1">[1]!thsiFinD("ths_rsi_stock",$A519,$A$1,7,100,100)</f>
        <v>20.156713361114999</v>
      </c>
      <c r="H519" s="3">
        <f ca="1">[1]!thsiFinD("ths_adtm_stock",$A519,$A$1,7,3,100,100,100)</f>
        <v>-0.86585365853658003</v>
      </c>
      <c r="I519" s="3">
        <f ca="1">[1]!thsiFinD("ths_bbiboll_stock",$A519,$A$1,7,3,100,100,100)</f>
        <v>10.827395833333</v>
      </c>
      <c r="J519" s="3">
        <f ca="1">[1]!thsiFinD("ths_dptb_stock",$A519,$A$1,7,104,100,100)</f>
        <v>0.85714285714285998</v>
      </c>
      <c r="K519" s="3">
        <f ca="1">[1]!thsiFinD("ths_srmi_stock",$A519,$A$1,7,100,100)</f>
        <v>-0.14310798946444001</v>
      </c>
      <c r="L519" s="3">
        <f ca="1">[1]!thsiFinD("ths_atr_stock",$A519,$A$1,7,101,100,100)</f>
        <v>0.51571428571429001</v>
      </c>
      <c r="M519" s="3">
        <f ca="1">[1]!thsiFinD("ths_vol_w_stock",$A519,$A$1)/1000000</f>
        <v>388.62301100000002</v>
      </c>
      <c r="N519" s="3">
        <f ca="1">[1]!thsiFinD("ths_turnover_ratio_w_stock",$A519,$A$1)</f>
        <v>43.599875569329001</v>
      </c>
      <c r="O519" s="3">
        <f ca="1">[1]!thsiFinD("ths_relative_chg_ratio_w_stock",$A519,$A$1,104,100)</f>
        <v>-7.3868080704303001</v>
      </c>
      <c r="P519" s="3">
        <f ca="1">[1]!thsiFinD("ths_chg_ratio_w_stock",$A519,$B$1,100)</f>
        <v>7.9918032786884998</v>
      </c>
    </row>
    <row r="520" spans="1:16" x14ac:dyDescent="0.25">
      <c r="A520" s="2" t="s">
        <v>518</v>
      </c>
      <c r="B520" s="2" t="s">
        <v>5881</v>
      </c>
      <c r="C520" s="3">
        <f ca="1">[1]!thsiFinD("ths_vol_ratio_stock",$A520,$A$1,7,100)</f>
        <v>0.96368270184931004</v>
      </c>
      <c r="D520" s="3">
        <f ca="1">[1]!thsiFinD("ths_cr_stock",$A520,$A$1,7,100,100)</f>
        <v>522.96650717703994</v>
      </c>
      <c r="E520" s="3">
        <f ca="1">[1]!thsiFinD("ths_mfi_stock",$A520,$A$1,7,100,100)</f>
        <v>78.234162258962996</v>
      </c>
      <c r="F520" s="3">
        <f ca="1">[1]!thsiFinD("ths_expma_stock",$A520,$A$1,7,100,100)</f>
        <v>20.378062810254001</v>
      </c>
      <c r="G520" s="3">
        <f ca="1">[1]!thsiFinD("ths_rsi_stock",$A520,$A$1,7,100,100)</f>
        <v>75.786211147670997</v>
      </c>
      <c r="H520" s="3">
        <f ca="1">[1]!thsiFinD("ths_adtm_stock",$A520,$A$1,7,3,100,100,100)</f>
        <v>0.96875</v>
      </c>
      <c r="I520" s="3">
        <f ca="1">[1]!thsiFinD("ths_bbiboll_stock",$A520,$A$1,7,3,100,100,100)</f>
        <v>20.114374999999999</v>
      </c>
      <c r="J520" s="3">
        <f ca="1">[1]!thsiFinD("ths_dptb_stock",$A520,$A$1,7,104,100,100)</f>
        <v>0.28571428571428997</v>
      </c>
      <c r="K520" s="3">
        <f ca="1">[1]!thsiFinD("ths_srmi_stock",$A520,$A$1,7,100,100)</f>
        <v>9.3390804597700994E-2</v>
      </c>
      <c r="L520" s="3">
        <f ca="1">[1]!thsiFinD("ths_atr_stock",$A520,$A$1,7,101,100,100)</f>
        <v>0.62</v>
      </c>
      <c r="M520" s="3">
        <f ca="1">[1]!thsiFinD("ths_vol_w_stock",$A520,$A$1)/1000000</f>
        <v>38.183126000000001</v>
      </c>
      <c r="N520" s="3">
        <f ca="1">[1]!thsiFinD("ths_turnover_ratio_w_stock",$A520,$A$1)</f>
        <v>2.1905049319911001</v>
      </c>
      <c r="O520" s="3">
        <f ca="1">[1]!thsiFinD("ths_relative_chg_ratio_w_stock",$A520,$A$1,104,100)</f>
        <v>9.3514010888314996</v>
      </c>
      <c r="P520" s="3">
        <f ca="1">[1]!thsiFinD("ths_chg_ratio_w_stock",$A520,$B$1,100)</f>
        <v>1.1015325670498</v>
      </c>
    </row>
    <row r="521" spans="1:16" x14ac:dyDescent="0.25">
      <c r="A521" s="2" t="s">
        <v>519</v>
      </c>
      <c r="B521" s="2" t="s">
        <v>5882</v>
      </c>
      <c r="C521" s="3">
        <f ca="1">[1]!thsiFinD("ths_vol_ratio_stock",$A521,$A$1,7,100)</f>
        <v>0.52647462429108005</v>
      </c>
      <c r="D521" s="3">
        <f ca="1">[1]!thsiFinD("ths_cr_stock",$A521,$A$1,7,100,100)</f>
        <v>76.821192052979995</v>
      </c>
      <c r="E521" s="3">
        <f ca="1">[1]!thsiFinD("ths_mfi_stock",$A521,$A$1,7,100,100)</f>
        <v>51.804970961134998</v>
      </c>
      <c r="F521" s="3">
        <f ca="1">[1]!thsiFinD("ths_expma_stock",$A521,$A$1,7,100,100)</f>
        <v>4.2375229397418996</v>
      </c>
      <c r="G521" s="3">
        <f ca="1">[1]!thsiFinD("ths_rsi_stock",$A521,$A$1,7,100,100)</f>
        <v>40.357031841215999</v>
      </c>
      <c r="H521" s="3">
        <f ca="1">[1]!thsiFinD("ths_adtm_stock",$A521,$A$1,7,3,100,100,100)</f>
        <v>0.44897959183674002</v>
      </c>
      <c r="I521" s="3">
        <f ca="1">[1]!thsiFinD("ths_bbiboll_stock",$A521,$A$1,7,3,100,100,100)</f>
        <v>4.2470833333332996</v>
      </c>
      <c r="J521" s="3">
        <f ca="1">[1]!thsiFinD("ths_dptb_stock",$A521,$A$1,7,104,100,100)</f>
        <v>0.71428571428570997</v>
      </c>
      <c r="K521" s="3">
        <f ca="1">[1]!thsiFinD("ths_srmi_stock",$A521,$A$1,7,100,100)</f>
        <v>-9.4786729857819999E-3</v>
      </c>
      <c r="L521" s="3">
        <f ca="1">[1]!thsiFinD("ths_atr_stock",$A521,$A$1,7,101,100,100)</f>
        <v>0.13142857142857001</v>
      </c>
      <c r="M521" s="3">
        <f ca="1">[1]!thsiFinD("ths_vol_w_stock",$A521,$A$1)/1000000</f>
        <v>93.592935999999995</v>
      </c>
      <c r="N521" s="3">
        <f ca="1">[1]!thsiFinD("ths_turnover_ratio_w_stock",$A521,$A$1)</f>
        <v>7.086179511638</v>
      </c>
      <c r="O521" s="3">
        <f ca="1">[1]!thsiFinD("ths_relative_chg_ratio_w_stock",$A521,$A$1,104,100)</f>
        <v>-2.3568721194418001</v>
      </c>
      <c r="P521" s="3">
        <f ca="1">[1]!thsiFinD("ths_chg_ratio_w_stock",$A521,$B$1,100)</f>
        <v>-3.3492822966507001</v>
      </c>
    </row>
    <row r="522" spans="1:16" x14ac:dyDescent="0.25">
      <c r="A522" s="2" t="s">
        <v>520</v>
      </c>
      <c r="B522" s="2" t="s">
        <v>5883</v>
      </c>
      <c r="C522" s="3">
        <f ca="1">[1]!thsiFinD("ths_vol_ratio_stock",$A522,$A$1,7,100)</f>
        <v>0.81204419869402999</v>
      </c>
      <c r="D522" s="3">
        <f ca="1">[1]!thsiFinD("ths_cr_stock",$A522,$A$1,7,100,100)</f>
        <v>67.061611374406993</v>
      </c>
      <c r="E522" s="3">
        <f ca="1">[1]!thsiFinD("ths_mfi_stock",$A522,$A$1,7,100,100)</f>
        <v>35.180741466599997</v>
      </c>
      <c r="F522" s="3">
        <f ca="1">[1]!thsiFinD("ths_expma_stock",$A522,$A$1,7,100,100)</f>
        <v>10.119075748389999</v>
      </c>
      <c r="G522" s="3">
        <f ca="1">[1]!thsiFinD("ths_rsi_stock",$A522,$A$1,7,100,100)</f>
        <v>34.430217405458002</v>
      </c>
      <c r="H522" s="3">
        <f ca="1">[1]!thsiFinD("ths_adtm_stock",$A522,$A$1,7,3,100,100,100)</f>
        <v>-0.21621621621622</v>
      </c>
      <c r="I522" s="3">
        <f ca="1">[1]!thsiFinD("ths_bbiboll_stock",$A522,$A$1,7,3,100,100,100)</f>
        <v>10.231770833333</v>
      </c>
      <c r="J522" s="3">
        <f ca="1">[1]!thsiFinD("ths_dptb_stock",$A522,$A$1,7,104,100,100)</f>
        <v>0.71428571428570997</v>
      </c>
      <c r="K522" s="3">
        <f ca="1">[1]!thsiFinD("ths_srmi_stock",$A522,$A$1,7,100,100)</f>
        <v>-3.3980582524272003E-2</v>
      </c>
      <c r="L522" s="3">
        <f ca="1">[1]!thsiFinD("ths_atr_stock",$A522,$A$1,7,101,100,100)</f>
        <v>0.33857142857143002</v>
      </c>
      <c r="M522" s="3">
        <f ca="1">[1]!thsiFinD("ths_vol_w_stock",$A522,$A$1)/1000000</f>
        <v>44.945034</v>
      </c>
      <c r="N522" s="3">
        <f ca="1">[1]!thsiFinD("ths_turnover_ratio_w_stock",$A522,$A$1)</f>
        <v>4.2387269188314001</v>
      </c>
      <c r="O522" s="3">
        <f ca="1">[1]!thsiFinD("ths_relative_chg_ratio_w_stock",$A522,$A$1,104,100)</f>
        <v>0.18526582688780999</v>
      </c>
      <c r="P522" s="3">
        <f ca="1">[1]!thsiFinD("ths_chg_ratio_w_stock",$A522,$B$1,100)</f>
        <v>2.4120603015075002</v>
      </c>
    </row>
    <row r="523" spans="1:16" x14ac:dyDescent="0.25">
      <c r="A523" s="2" t="s">
        <v>521</v>
      </c>
      <c r="B523" s="2" t="s">
        <v>5884</v>
      </c>
      <c r="C523" s="3">
        <f ca="1">[1]!thsiFinD("ths_vol_ratio_stock",$A523,$A$1,7,100)</f>
        <v>0.85900388406787997</v>
      </c>
      <c r="D523" s="3">
        <f ca="1">[1]!thsiFinD("ths_cr_stock",$A523,$A$1,7,100,100)</f>
        <v>207.5</v>
      </c>
      <c r="E523" s="3">
        <f ca="1">[1]!thsiFinD("ths_mfi_stock",$A523,$A$1,7,100,100)</f>
        <v>61.665748011097001</v>
      </c>
      <c r="F523" s="3">
        <f ca="1">[1]!thsiFinD("ths_expma_stock",$A523,$A$1,7,100,100)</f>
        <v>11.967457493517999</v>
      </c>
      <c r="G523" s="3">
        <f ca="1">[1]!thsiFinD("ths_rsi_stock",$A523,$A$1,7,100,100)</f>
        <v>61.34795468886</v>
      </c>
      <c r="H523" s="3">
        <f ca="1">[1]!thsiFinD("ths_adtm_stock",$A523,$A$1,7,3,100,100,100)</f>
        <v>0.89380530973451</v>
      </c>
      <c r="I523" s="3">
        <f ca="1">[1]!thsiFinD("ths_bbiboll_stock",$A523,$A$1,7,3,100,100,100)</f>
        <v>11.914895833333</v>
      </c>
      <c r="J523" s="3">
        <f ca="1">[1]!thsiFinD("ths_dptb_stock",$A523,$A$1,7,104,100,100)</f>
        <v>0.42857142857142999</v>
      </c>
      <c r="K523" s="3">
        <f ca="1">[1]!thsiFinD("ths_srmi_stock",$A523,$A$1,7,100,100)</f>
        <v>4.3153526970954002E-2</v>
      </c>
      <c r="L523" s="3">
        <f ca="1">[1]!thsiFinD("ths_atr_stock",$A523,$A$1,7,101,100,100)</f>
        <v>0.29285714285713998</v>
      </c>
      <c r="M523" s="3">
        <f ca="1">[1]!thsiFinD("ths_vol_w_stock",$A523,$A$1)/1000000</f>
        <v>86.577520000000007</v>
      </c>
      <c r="N523" s="3">
        <f ca="1">[1]!thsiFinD("ths_turnover_ratio_w_stock",$A523,$A$1)</f>
        <v>1.2694023037066</v>
      </c>
      <c r="O523" s="3">
        <f ca="1">[1]!thsiFinD("ths_relative_chg_ratio_w_stock",$A523,$A$1,104,100)</f>
        <v>2.485892230068</v>
      </c>
      <c r="P523" s="3">
        <f ca="1">[1]!thsiFinD("ths_chg_ratio_w_stock",$A523,$B$1,100)</f>
        <v>-2.7385892116182999</v>
      </c>
    </row>
    <row r="524" spans="1:16" x14ac:dyDescent="0.25">
      <c r="A524" s="2" t="s">
        <v>522</v>
      </c>
      <c r="B524" s="2" t="s">
        <v>5885</v>
      </c>
      <c r="C524" s="3">
        <f ca="1">[1]!thsiFinD("ths_vol_ratio_stock",$A524,$A$1,7,100)</f>
        <v>0.67548845429264004</v>
      </c>
      <c r="D524" s="3">
        <f ca="1">[1]!thsiFinD("ths_cr_stock",$A524,$A$1,7,100,100)</f>
        <v>113.59447004608</v>
      </c>
      <c r="E524" s="3">
        <f ca="1">[1]!thsiFinD("ths_mfi_stock",$A524,$A$1,7,100,100)</f>
        <v>55.995647595854003</v>
      </c>
      <c r="F524" s="3">
        <f ca="1">[1]!thsiFinD("ths_expma_stock",$A524,$A$1,7,100,100)</f>
        <v>9.1634670033015997</v>
      </c>
      <c r="G524" s="3">
        <f ca="1">[1]!thsiFinD("ths_rsi_stock",$A524,$A$1,7,100,100)</f>
        <v>41.649527037174003</v>
      </c>
      <c r="H524" s="3">
        <f ca="1">[1]!thsiFinD("ths_adtm_stock",$A524,$A$1,7,3,100,100,100)</f>
        <v>0.54022988505747005</v>
      </c>
      <c r="I524" s="3">
        <f ca="1">[1]!thsiFinD("ths_bbiboll_stock",$A524,$A$1,7,3,100,100,100)</f>
        <v>9.2390624999999993</v>
      </c>
      <c r="J524" s="3">
        <f ca="1">[1]!thsiFinD("ths_dptb_stock",$A524,$A$1,7,104,100,100)</f>
        <v>0.71428571428570997</v>
      </c>
      <c r="K524" s="3">
        <f ca="1">[1]!thsiFinD("ths_srmi_stock",$A524,$A$1,7,100,100)</f>
        <v>-5.5187637969096003E-3</v>
      </c>
      <c r="L524" s="3">
        <f ca="1">[1]!thsiFinD("ths_atr_stock",$A524,$A$1,7,101,100,100)</f>
        <v>0.44142857142857</v>
      </c>
      <c r="M524" s="3">
        <f ca="1">[1]!thsiFinD("ths_vol_w_stock",$A524,$A$1)/1000000</f>
        <v>330.26941499999998</v>
      </c>
      <c r="N524" s="3">
        <f ca="1">[1]!thsiFinD("ths_turnover_ratio_w_stock",$A524,$A$1)</f>
        <v>3.9683634226176001</v>
      </c>
      <c r="O524" s="3">
        <f ca="1">[1]!thsiFinD("ths_relative_chg_ratio_w_stock",$A524,$A$1,104,100)</f>
        <v>3.3867127623684001</v>
      </c>
      <c r="P524" s="3">
        <f ca="1">[1]!thsiFinD("ths_chg_ratio_w_stock",$A524,$B$1,100)</f>
        <v>3.1076581576027</v>
      </c>
    </row>
    <row r="525" spans="1:16" x14ac:dyDescent="0.25">
      <c r="A525" s="2" t="s">
        <v>523</v>
      </c>
      <c r="B525" s="2" t="s">
        <v>5886</v>
      </c>
      <c r="C525" s="3">
        <f ca="1">[1]!thsiFinD("ths_vol_ratio_stock",$A525,$A$1,7,100)</f>
        <v>0.79048082975640999</v>
      </c>
      <c r="D525" s="3">
        <f ca="1">[1]!thsiFinD("ths_cr_stock",$A525,$A$1,7,100,100)</f>
        <v>65.384615384615998</v>
      </c>
      <c r="E525" s="3">
        <f ca="1">[1]!thsiFinD("ths_mfi_stock",$A525,$A$1,7,100,100)</f>
        <v>36.577159235853998</v>
      </c>
      <c r="F525" s="3">
        <f ca="1">[1]!thsiFinD("ths_expma_stock",$A525,$A$1,7,100,100)</f>
        <v>19.385600097085</v>
      </c>
      <c r="G525" s="3">
        <f ca="1">[1]!thsiFinD("ths_rsi_stock",$A525,$A$1,7,100,100)</f>
        <v>45.439167592133998</v>
      </c>
      <c r="H525" s="3">
        <f ca="1">[1]!thsiFinD("ths_adtm_stock",$A525,$A$1,7,3,100,100,100)</f>
        <v>0.15441176470588999</v>
      </c>
      <c r="I525" s="3">
        <f ca="1">[1]!thsiFinD("ths_bbiboll_stock",$A525,$A$1,7,3,100,100,100)</f>
        <v>19.337083333332998</v>
      </c>
      <c r="J525" s="3">
        <f ca="1">[1]!thsiFinD("ths_dptb_stock",$A525,$A$1,7,104,100,100)</f>
        <v>0.85714285714285998</v>
      </c>
      <c r="K525" s="3">
        <f ca="1">[1]!thsiFinD("ths_srmi_stock",$A525,$A$1,7,100,100)</f>
        <v>-1.6879795396420001E-2</v>
      </c>
      <c r="L525" s="3">
        <f ca="1">[1]!thsiFinD("ths_atr_stock",$A525,$A$1,7,101,100,100)</f>
        <v>0.49285714285714</v>
      </c>
      <c r="M525" s="3">
        <f ca="1">[1]!thsiFinD("ths_vol_w_stock",$A525,$A$1)/1000000</f>
        <v>107.33751700000001</v>
      </c>
      <c r="N525" s="3">
        <f ca="1">[1]!thsiFinD("ths_turnover_ratio_w_stock",$A525,$A$1)</f>
        <v>3.5140809034989999</v>
      </c>
      <c r="O525" s="3">
        <f ca="1">[1]!thsiFinD("ths_relative_chg_ratio_w_stock",$A525,$A$1,104,100)</f>
        <v>0.98803528796565998</v>
      </c>
      <c r="P525" s="3">
        <f ca="1">[1]!thsiFinD("ths_chg_ratio_w_stock",$A525,$B$1,100)</f>
        <v>6.1914672216440998</v>
      </c>
    </row>
    <row r="526" spans="1:16" x14ac:dyDescent="0.25">
      <c r="A526" s="2" t="s">
        <v>524</v>
      </c>
      <c r="B526" s="2" t="s">
        <v>5887</v>
      </c>
      <c r="C526" s="3">
        <f ca="1">[1]!thsiFinD("ths_vol_ratio_stock",$A526,$A$1,7,100)</f>
        <v>1.1681014682152</v>
      </c>
      <c r="D526" s="3">
        <f ca="1">[1]!thsiFinD("ths_cr_stock",$A526,$A$1,7,100,100)</f>
        <v>58.375634517766997</v>
      </c>
      <c r="E526" s="3">
        <f ca="1">[1]!thsiFinD("ths_mfi_stock",$A526,$A$1,7,100,100)</f>
        <v>23.933611325228998</v>
      </c>
      <c r="F526" s="3">
        <f ca="1">[1]!thsiFinD("ths_expma_stock",$A526,$A$1,7,100,100)</f>
        <v>12.523154719718001</v>
      </c>
      <c r="G526" s="3">
        <f ca="1">[1]!thsiFinD("ths_rsi_stock",$A526,$A$1,7,100,100)</f>
        <v>52.557579978717001</v>
      </c>
      <c r="H526" s="3">
        <f ca="1">[1]!thsiFinD("ths_adtm_stock",$A526,$A$1,7,3,100,100,100)</f>
        <v>-0.85454545454544995</v>
      </c>
      <c r="I526" s="3">
        <f ca="1">[1]!thsiFinD("ths_bbiboll_stock",$A526,$A$1,7,3,100,100,100)</f>
        <v>12.554166666666999</v>
      </c>
      <c r="J526" s="3">
        <f ca="1">[1]!thsiFinD("ths_dptb_stock",$A526,$A$1,7,104,100,100)</f>
        <v>0.57142857142856995</v>
      </c>
      <c r="K526" s="3">
        <f ca="1">[1]!thsiFinD("ths_srmi_stock",$A526,$A$1,7,100,100)</f>
        <v>-2.6881720430107E-2</v>
      </c>
      <c r="L526" s="3">
        <f ca="1">[1]!thsiFinD("ths_atr_stock",$A526,$A$1,7,101,100,100)</f>
        <v>0.44571428571429</v>
      </c>
      <c r="M526" s="3">
        <f ca="1">[1]!thsiFinD("ths_vol_w_stock",$A526,$A$1)/1000000</f>
        <v>48.403061000000001</v>
      </c>
      <c r="N526" s="3">
        <f ca="1">[1]!thsiFinD("ths_turnover_ratio_w_stock",$A526,$A$1)</f>
        <v>4.7834777292402002</v>
      </c>
      <c r="O526" s="3">
        <f ca="1">[1]!thsiFinD("ths_relative_chg_ratio_w_stock",$A526,$A$1,104,100)</f>
        <v>1.8400439201037999</v>
      </c>
      <c r="P526" s="3">
        <f ca="1">[1]!thsiFinD("ths_chg_ratio_w_stock",$A526,$B$1,100)</f>
        <v>4.9723756906077003</v>
      </c>
    </row>
    <row r="527" spans="1:16" x14ac:dyDescent="0.25">
      <c r="A527" s="2" t="s">
        <v>525</v>
      </c>
      <c r="B527" s="2" t="s">
        <v>5888</v>
      </c>
      <c r="C527" s="3">
        <f ca="1">[1]!thsiFinD("ths_vol_ratio_stock",$A527,$A$1,7,100)</f>
        <v>0.95648504246954003</v>
      </c>
      <c r="D527" s="3">
        <f ca="1">[1]!thsiFinD("ths_cr_stock",$A527,$A$1,7,100,100)</f>
        <v>64.150943396225998</v>
      </c>
      <c r="E527" s="3">
        <f ca="1">[1]!thsiFinD("ths_mfi_stock",$A527,$A$1,7,100,100)</f>
        <v>29.654933529459001</v>
      </c>
      <c r="F527" s="3">
        <f ca="1">[1]!thsiFinD("ths_expma_stock",$A527,$A$1,7,100,100)</f>
        <v>3.830677730398</v>
      </c>
      <c r="G527" s="3">
        <f ca="1">[1]!thsiFinD("ths_rsi_stock",$A527,$A$1,7,100,100)</f>
        <v>37.045847744634997</v>
      </c>
      <c r="H527" s="3">
        <f ca="1">[1]!thsiFinD("ths_adtm_stock",$A527,$A$1,7,3,100,100,100)</f>
        <v>-0.45454545454546003</v>
      </c>
      <c r="I527" s="3">
        <f ca="1">[1]!thsiFinD("ths_bbiboll_stock",$A527,$A$1,7,3,100,100,100)</f>
        <v>3.8713541666667002</v>
      </c>
      <c r="J527" s="3">
        <f ca="1">[1]!thsiFinD("ths_dptb_stock",$A527,$A$1,7,104,100,100)</f>
        <v>0.71428571428570997</v>
      </c>
      <c r="K527" s="3">
        <f ca="1">[1]!thsiFinD("ths_srmi_stock",$A527,$A$1,7,100,100)</f>
        <v>-2.3076923076922998E-2</v>
      </c>
      <c r="L527" s="3">
        <f ca="1">[1]!thsiFinD("ths_atr_stock",$A527,$A$1,7,101,100,100)</f>
        <v>8.2857142857143004E-2</v>
      </c>
      <c r="M527" s="3">
        <f ca="1">[1]!thsiFinD("ths_vol_w_stock",$A527,$A$1)/1000000</f>
        <v>58.589452999999999</v>
      </c>
      <c r="N527" s="3">
        <f ca="1">[1]!thsiFinD("ths_turnover_ratio_w_stock",$A527,$A$1)</f>
        <v>3.1127076253810002</v>
      </c>
      <c r="O527" s="3">
        <f ca="1">[1]!thsiFinD("ths_relative_chg_ratio_w_stock",$A527,$A$1,104,100)</f>
        <v>1.1470265160358</v>
      </c>
      <c r="P527" s="3">
        <f ca="1">[1]!thsiFinD("ths_chg_ratio_w_stock",$A527,$B$1,100)</f>
        <v>3.1496062992125999</v>
      </c>
    </row>
    <row r="528" spans="1:16" x14ac:dyDescent="0.25">
      <c r="A528" s="2" t="s">
        <v>526</v>
      </c>
      <c r="B528" s="2" t="s">
        <v>5889</v>
      </c>
      <c r="C528" s="3">
        <f ca="1">[1]!thsiFinD("ths_vol_ratio_stock",$A528,$A$1,7,100)</f>
        <v>0.34425802064630001</v>
      </c>
      <c r="D528" s="3">
        <f ca="1">[1]!thsiFinD("ths_cr_stock",$A528,$A$1,7,100,100)</f>
        <v>265.21739130434997</v>
      </c>
      <c r="E528" s="3">
        <f ca="1">[1]!thsiFinD("ths_mfi_stock",$A528,$A$1,7,100,100)</f>
        <v>75.082350041384004</v>
      </c>
      <c r="F528" s="3">
        <f ca="1">[1]!thsiFinD("ths_expma_stock",$A528,$A$1,7,100,100)</f>
        <v>1.0124485942062</v>
      </c>
      <c r="G528" s="3">
        <f ca="1">[1]!thsiFinD("ths_rsi_stock",$A528,$A$1,7,100,100)</f>
        <v>57.444409742544003</v>
      </c>
      <c r="H528" s="3">
        <f ca="1">[1]!thsiFinD("ths_adtm_stock",$A528,$A$1,7,3,100,100,100)</f>
        <v>0.75</v>
      </c>
      <c r="I528" s="3">
        <f ca="1">[1]!thsiFinD("ths_bbiboll_stock",$A528,$A$1,7,3,100,100,100)</f>
        <v>0.99781249999999999</v>
      </c>
      <c r="J528" s="3">
        <f ca="1">[1]!thsiFinD("ths_dptb_stock",$A528,$A$1,7,104,100,100)</f>
        <v>0.57142857142856995</v>
      </c>
      <c r="K528" s="3">
        <f ca="1">[1]!thsiFinD("ths_srmi_stock",$A528,$A$1,7,100,100)</f>
        <v>6.8627450980391996E-2</v>
      </c>
      <c r="L528" s="3">
        <f ca="1">[1]!thsiFinD("ths_atr_stock",$A528,$A$1,7,101,100,100)</f>
        <v>4.2857142857143003E-2</v>
      </c>
      <c r="M528" s="3">
        <f ca="1">[1]!thsiFinD("ths_vol_w_stock",$A528,$A$1)/1000000</f>
        <v>126.446741</v>
      </c>
      <c r="N528" s="3">
        <f ca="1">[1]!thsiFinD("ths_turnover_ratio_w_stock",$A528,$A$1)</f>
        <v>7.2155299796597996</v>
      </c>
      <c r="O528" s="3">
        <f ca="1">[1]!thsiFinD("ths_relative_chg_ratio_w_stock",$A528,$A$1,104,100)</f>
        <v>-1.9732742358438999</v>
      </c>
      <c r="P528" s="3">
        <f ca="1">[1]!thsiFinD("ths_chg_ratio_w_stock",$A528,$B$1,100)</f>
        <v>-1.9607843137255001</v>
      </c>
    </row>
    <row r="529" spans="1:16" x14ac:dyDescent="0.25">
      <c r="A529" s="2" t="s">
        <v>527</v>
      </c>
      <c r="B529" s="2" t="s">
        <v>5890</v>
      </c>
      <c r="C529" s="3">
        <f ca="1">[1]!thsiFinD("ths_vol_ratio_stock",$A529,$A$1,7,100)</f>
        <v>0.91366347821853</v>
      </c>
      <c r="D529" s="3">
        <f ca="1">[1]!thsiFinD("ths_cr_stock",$A529,$A$1,7,100,100)</f>
        <v>36.71875</v>
      </c>
      <c r="E529" s="3">
        <f ca="1">[1]!thsiFinD("ths_mfi_stock",$A529,$A$1,7,100,100)</f>
        <v>29.806905724907001</v>
      </c>
      <c r="F529" s="3">
        <f ca="1">[1]!thsiFinD("ths_expma_stock",$A529,$A$1,7,100,100)</f>
        <v>12.984128300094</v>
      </c>
      <c r="G529" s="3">
        <f ca="1">[1]!thsiFinD("ths_rsi_stock",$A529,$A$1,7,100,100)</f>
        <v>35.882119300204998</v>
      </c>
      <c r="H529" s="3">
        <f ca="1">[1]!thsiFinD("ths_adtm_stock",$A529,$A$1,7,3,100,100,100)</f>
        <v>-0.27184466019416997</v>
      </c>
      <c r="I529" s="3">
        <f ca="1">[1]!thsiFinD("ths_bbiboll_stock",$A529,$A$1,7,3,100,100,100)</f>
        <v>13.075520833333</v>
      </c>
      <c r="J529" s="3">
        <f ca="1">[1]!thsiFinD("ths_dptb_stock",$A529,$A$1,7,104,100,100)</f>
        <v>0.71428571428570997</v>
      </c>
      <c r="K529" s="3">
        <f ca="1">[1]!thsiFinD("ths_srmi_stock",$A529,$A$1,7,100,100)</f>
        <v>-8.3633741888968993E-2</v>
      </c>
      <c r="L529" s="3">
        <f ca="1">[1]!thsiFinD("ths_atr_stock",$A529,$A$1,7,101,100,100)</f>
        <v>0.50857142857143001</v>
      </c>
      <c r="M529" s="3">
        <f ca="1">[1]!thsiFinD("ths_vol_w_stock",$A529,$A$1)/1000000</f>
        <v>17.118808000000001</v>
      </c>
      <c r="N529" s="3">
        <f ca="1">[1]!thsiFinD("ths_turnover_ratio_w_stock",$A529,$A$1)</f>
        <v>3.7610528165920001</v>
      </c>
      <c r="O529" s="3">
        <f ca="1">[1]!thsiFinD("ths_relative_chg_ratio_w_stock",$A529,$A$1,104,100)</f>
        <v>-4.4067424070168997</v>
      </c>
      <c r="P529" s="3">
        <f ca="1">[1]!thsiFinD("ths_chg_ratio_w_stock",$A529,$B$1,100)</f>
        <v>0.62942564909519005</v>
      </c>
    </row>
    <row r="530" spans="1:16" x14ac:dyDescent="0.25">
      <c r="A530" s="2" t="s">
        <v>528</v>
      </c>
      <c r="B530" s="2" t="s">
        <v>5891</v>
      </c>
      <c r="C530" s="3">
        <f ca="1">[1]!thsiFinD("ths_vol_ratio_stock",$A530,$A$1,7,100)</f>
        <v>1.3200921193726001</v>
      </c>
      <c r="D530" s="3">
        <f ca="1">[1]!thsiFinD("ths_cr_stock",$A530,$A$1,7,100,100)</f>
        <v>18.594436310395</v>
      </c>
      <c r="E530" s="3">
        <f ca="1">[1]!thsiFinD("ths_mfi_stock",$A530,$A$1,7,100,100)</f>
        <v>17.223791615368</v>
      </c>
      <c r="F530" s="3">
        <f ca="1">[1]!thsiFinD("ths_expma_stock",$A530,$A$1,7,100,100)</f>
        <v>15.531397941123</v>
      </c>
      <c r="G530" s="3">
        <f ca="1">[1]!thsiFinD("ths_rsi_stock",$A530,$A$1,7,100,100)</f>
        <v>31.023300166191</v>
      </c>
      <c r="H530" s="3">
        <f ca="1">[1]!thsiFinD("ths_adtm_stock",$A530,$A$1,7,3,100,100,100)</f>
        <v>-0.69672131147541005</v>
      </c>
      <c r="I530" s="3">
        <f ca="1">[1]!thsiFinD("ths_bbiboll_stock",$A530,$A$1,7,3,100,100,100)</f>
        <v>15.806354166667001</v>
      </c>
      <c r="J530" s="3">
        <f ca="1">[1]!thsiFinD("ths_dptb_stock",$A530,$A$1,7,104,100,100)</f>
        <v>0.71428571428570997</v>
      </c>
      <c r="K530" s="3">
        <f ca="1">[1]!thsiFinD("ths_srmi_stock",$A530,$A$1,7,100,100)</f>
        <v>-6.4634146341463E-2</v>
      </c>
      <c r="L530" s="3">
        <f ca="1">[1]!thsiFinD("ths_atr_stock",$A530,$A$1,7,101,100,100)</f>
        <v>0.39428571428571002</v>
      </c>
      <c r="M530" s="3">
        <f ca="1">[1]!thsiFinD("ths_vol_w_stock",$A530,$A$1)/1000000</f>
        <v>51.764299999999999</v>
      </c>
      <c r="N530" s="3">
        <f ca="1">[1]!thsiFinD("ths_turnover_ratio_w_stock",$A530,$A$1)</f>
        <v>3.2895736611288999</v>
      </c>
      <c r="O530" s="3">
        <f ca="1">[1]!thsiFinD("ths_relative_chg_ratio_w_stock",$A530,$A$1,104,100)</f>
        <v>-1.9660363818676001</v>
      </c>
      <c r="P530" s="3">
        <f ca="1">[1]!thsiFinD("ths_chg_ratio_w_stock",$A530,$B$1,100)</f>
        <v>6.9100391134289003</v>
      </c>
    </row>
    <row r="531" spans="1:16" x14ac:dyDescent="0.25">
      <c r="A531" s="2" t="s">
        <v>529</v>
      </c>
      <c r="B531" s="2" t="s">
        <v>5892</v>
      </c>
      <c r="C531" s="3">
        <f ca="1">[1]!thsiFinD("ths_vol_ratio_stock",$A531,$A$1,7,100)</f>
        <v>1.0451742332033001</v>
      </c>
      <c r="D531" s="3">
        <f ca="1">[1]!thsiFinD("ths_cr_stock",$A531,$A$1,7,100,100)</f>
        <v>91.596638655462002</v>
      </c>
      <c r="E531" s="3">
        <f ca="1">[1]!thsiFinD("ths_mfi_stock",$A531,$A$1,7,100,100)</f>
        <v>49.195033055331002</v>
      </c>
      <c r="F531" s="3">
        <f ca="1">[1]!thsiFinD("ths_expma_stock",$A531,$A$1,7,100,100)</f>
        <v>20.286720967823001</v>
      </c>
      <c r="G531" s="3">
        <f ca="1">[1]!thsiFinD("ths_rsi_stock",$A531,$A$1,7,100,100)</f>
        <v>35.730032922592002</v>
      </c>
      <c r="H531" s="3">
        <f ca="1">[1]!thsiFinD("ths_adtm_stock",$A531,$A$1,7,3,100,100,100)</f>
        <v>0.36567164179104</v>
      </c>
      <c r="I531" s="3">
        <f ca="1">[1]!thsiFinD("ths_bbiboll_stock",$A531,$A$1,7,3,100,100,100)</f>
        <v>20.341041666667</v>
      </c>
      <c r="J531" s="3">
        <f ca="1">[1]!thsiFinD("ths_dptb_stock",$A531,$A$1,7,104,100,100)</f>
        <v>0.85714285714285998</v>
      </c>
      <c r="K531" s="3">
        <f ca="1">[1]!thsiFinD("ths_srmi_stock",$A531,$A$1,7,100,100)</f>
        <v>-1.3854527461653001E-2</v>
      </c>
      <c r="L531" s="3">
        <f ca="1">[1]!thsiFinD("ths_atr_stock",$A531,$A$1,7,101,100,100)</f>
        <v>0.67142857142857004</v>
      </c>
      <c r="M531" s="3">
        <f ca="1">[1]!thsiFinD("ths_vol_w_stock",$A531,$A$1)/1000000</f>
        <v>83.076798999999994</v>
      </c>
      <c r="N531" s="3">
        <f ca="1">[1]!thsiFinD("ths_turnover_ratio_w_stock",$A531,$A$1)</f>
        <v>8.4834228092872994</v>
      </c>
      <c r="O531" s="3">
        <f ca="1">[1]!thsiFinD("ths_relative_chg_ratio_w_stock",$A531,$A$1,104,100)</f>
        <v>-3.2988236863933</v>
      </c>
      <c r="P531" s="3">
        <f ca="1">[1]!thsiFinD("ths_chg_ratio_w_stock",$A531,$B$1,100)</f>
        <v>8.2288008028098005</v>
      </c>
    </row>
    <row r="532" spans="1:16" x14ac:dyDescent="0.25">
      <c r="A532" s="2" t="s">
        <v>530</v>
      </c>
      <c r="B532" s="2" t="s">
        <v>5893</v>
      </c>
      <c r="C532" s="3">
        <f ca="1">[1]!thsiFinD("ths_vol_ratio_stock",$A532,$A$1,7,100)</f>
        <v>1.1048288960956001</v>
      </c>
      <c r="D532" s="3">
        <f ca="1">[1]!thsiFinD("ths_cr_stock",$A532,$A$1,7,100,100)</f>
        <v>76.727272727273004</v>
      </c>
      <c r="E532" s="3">
        <f ca="1">[1]!thsiFinD("ths_mfi_stock",$A532,$A$1,7,100,100)</f>
        <v>39.062121279639001</v>
      </c>
      <c r="F532" s="3">
        <f ca="1">[1]!thsiFinD("ths_expma_stock",$A532,$A$1,7,100,100)</f>
        <v>11.228485579086</v>
      </c>
      <c r="G532" s="3">
        <f ca="1">[1]!thsiFinD("ths_rsi_stock",$A532,$A$1,7,100,100)</f>
        <v>32.141105737590998</v>
      </c>
      <c r="H532" s="3">
        <f ca="1">[1]!thsiFinD("ths_adtm_stock",$A532,$A$1,7,3,100,100,100)</f>
        <v>0.66086956521739004</v>
      </c>
      <c r="I532" s="3">
        <f ca="1">[1]!thsiFinD("ths_bbiboll_stock",$A532,$A$1,7,3,100,100,100)</f>
        <v>11.348541666667</v>
      </c>
      <c r="J532" s="3">
        <f ca="1">[1]!thsiFinD("ths_dptb_stock",$A532,$A$1,7,104,100,100)</f>
        <v>0.85714285714285998</v>
      </c>
      <c r="K532" s="3">
        <f ca="1">[1]!thsiFinD("ths_srmi_stock",$A532,$A$1,7,100,100)</f>
        <v>-3.9301310043667999E-2</v>
      </c>
      <c r="L532" s="3">
        <f ca="1">[1]!thsiFinD("ths_atr_stock",$A532,$A$1,7,101,100,100)</f>
        <v>0.46285714285714002</v>
      </c>
      <c r="M532" s="3">
        <f ca="1">[1]!thsiFinD("ths_vol_w_stock",$A532,$A$1)/1000000</f>
        <v>40.346268000000002</v>
      </c>
      <c r="N532" s="3">
        <f ca="1">[1]!thsiFinD("ths_turnover_ratio_w_stock",$A532,$A$1)</f>
        <v>10.068142274467</v>
      </c>
      <c r="O532" s="3">
        <f ca="1">[1]!thsiFinD("ths_relative_chg_ratio_w_stock",$A532,$A$1,104,100)</f>
        <v>-2.1143677102707001</v>
      </c>
      <c r="P532" s="3">
        <f ca="1">[1]!thsiFinD("ths_chg_ratio_w_stock",$A532,$B$1,100)</f>
        <v>-1.4545454545455001</v>
      </c>
    </row>
    <row r="533" spans="1:16" x14ac:dyDescent="0.25">
      <c r="A533" s="2" t="s">
        <v>531</v>
      </c>
      <c r="B533" s="2" t="s">
        <v>5894</v>
      </c>
      <c r="C533" s="3">
        <f ca="1">[1]!thsiFinD("ths_vol_ratio_stock",$A533,$A$1,7,100)</f>
        <v>1.0119349043614001</v>
      </c>
      <c r="D533" s="3">
        <f ca="1">[1]!thsiFinD("ths_cr_stock",$A533,$A$1,7,100,100)</f>
        <v>67.256637168142007</v>
      </c>
      <c r="E533" s="3">
        <f ca="1">[1]!thsiFinD("ths_mfi_stock",$A533,$A$1,7,100,100)</f>
        <v>28.877616613371998</v>
      </c>
      <c r="F533" s="3">
        <f ca="1">[1]!thsiFinD("ths_expma_stock",$A533,$A$1,7,100,100)</f>
        <v>3.8449744104826999</v>
      </c>
      <c r="G533" s="3">
        <f ca="1">[1]!thsiFinD("ths_rsi_stock",$A533,$A$1,7,100,100)</f>
        <v>34.454260157836998</v>
      </c>
      <c r="H533" s="3">
        <f ca="1">[1]!thsiFinD("ths_adtm_stock",$A533,$A$1,7,3,100,100,100)</f>
        <v>-2.6122894697062E-15</v>
      </c>
      <c r="I533" s="3">
        <f ca="1">[1]!thsiFinD("ths_bbiboll_stock",$A533,$A$1,7,3,100,100,100)</f>
        <v>3.8869791666667002</v>
      </c>
      <c r="J533" s="3">
        <f ca="1">[1]!thsiFinD("ths_dptb_stock",$A533,$A$1,7,104,100,100)</f>
        <v>0.85714285714285998</v>
      </c>
      <c r="K533" s="3">
        <f ca="1">[1]!thsiFinD("ths_srmi_stock",$A533,$A$1,7,100,100)</f>
        <v>-3.2994923857868001E-2</v>
      </c>
      <c r="L533" s="3">
        <f ca="1">[1]!thsiFinD("ths_atr_stock",$A533,$A$1,7,101,100,100)</f>
        <v>9.1428571428571997E-2</v>
      </c>
      <c r="M533" s="3">
        <f ca="1">[1]!thsiFinD("ths_vol_w_stock",$A533,$A$1)/1000000</f>
        <v>56.190340999999997</v>
      </c>
      <c r="N533" s="3">
        <f ca="1">[1]!thsiFinD("ths_turnover_ratio_w_stock",$A533,$A$1)</f>
        <v>2.0203053615602999</v>
      </c>
      <c r="O533" s="3">
        <f ca="1">[1]!thsiFinD("ths_relative_chg_ratio_w_stock",$A533,$A$1,104,100)</f>
        <v>0.102618621299</v>
      </c>
      <c r="P533" s="3">
        <f ca="1">[1]!thsiFinD("ths_chg_ratio_w_stock",$A533,$B$1,100)</f>
        <v>0.52493438320209995</v>
      </c>
    </row>
    <row r="534" spans="1:16" x14ac:dyDescent="0.25">
      <c r="A534" s="2" t="s">
        <v>532</v>
      </c>
      <c r="B534" s="2" t="s">
        <v>5895</v>
      </c>
      <c r="C534" s="3">
        <f ca="1">[1]!thsiFinD("ths_vol_ratio_stock",$A534,$A$1,7,100)</f>
        <v>2.8619681921271001</v>
      </c>
      <c r="D534" s="3">
        <f ca="1">[1]!thsiFinD("ths_cr_stock",$A534,$A$1,7,100,100)</f>
        <v>159.58083832335001</v>
      </c>
      <c r="E534" s="3">
        <f ca="1">[1]!thsiFinD("ths_mfi_stock",$A534,$A$1,7,100,100)</f>
        <v>46.583800699130002</v>
      </c>
      <c r="F534" s="3">
        <f ca="1">[1]!thsiFinD("ths_expma_stock",$A534,$A$1,7,100,100)</f>
        <v>9.9869766924181</v>
      </c>
      <c r="G534" s="3">
        <f ca="1">[1]!thsiFinD("ths_rsi_stock",$A534,$A$1,7,100,100)</f>
        <v>56.888706581057001</v>
      </c>
      <c r="H534" s="3">
        <f ca="1">[1]!thsiFinD("ths_adtm_stock",$A534,$A$1,7,3,100,100,100)</f>
        <v>0.58407079646018001</v>
      </c>
      <c r="I534" s="3">
        <f ca="1">[1]!thsiFinD("ths_bbiboll_stock",$A534,$A$1,7,3,100,100,100)</f>
        <v>10.087291666666999</v>
      </c>
      <c r="J534" s="3">
        <f ca="1">[1]!thsiFinD("ths_dptb_stock",$A534,$A$1,7,104,100,100)</f>
        <v>0.85714285714285998</v>
      </c>
      <c r="K534" s="3">
        <f ca="1">[1]!thsiFinD("ths_srmi_stock",$A534,$A$1,7,100,100)</f>
        <v>2.4154589371980999E-2</v>
      </c>
      <c r="L534" s="3">
        <f ca="1">[1]!thsiFinD("ths_atr_stock",$A534,$A$1,7,101,100,100)</f>
        <v>0.44714285714286001</v>
      </c>
      <c r="M534" s="3">
        <f ca="1">[1]!thsiFinD("ths_vol_w_stock",$A534,$A$1)/1000000</f>
        <v>64.041573</v>
      </c>
      <c r="N534" s="3">
        <f ca="1">[1]!thsiFinD("ths_turnover_ratio_w_stock",$A534,$A$1)</f>
        <v>6.9890561751564002</v>
      </c>
      <c r="O534" s="3">
        <f ca="1">[1]!thsiFinD("ths_relative_chg_ratio_w_stock",$A534,$A$1,104,100)</f>
        <v>6.1737974107191</v>
      </c>
      <c r="P534" s="3">
        <f ca="1">[1]!thsiFinD("ths_chg_ratio_w_stock",$A534,$B$1,100)</f>
        <v>4.1545893719807001</v>
      </c>
    </row>
    <row r="535" spans="1:16" x14ac:dyDescent="0.25">
      <c r="A535" s="2" t="s">
        <v>533</v>
      </c>
      <c r="B535" s="2" t="s">
        <v>5896</v>
      </c>
      <c r="C535" s="3">
        <f ca="1">[1]!thsiFinD("ths_vol_ratio_stock",$A535,$A$1,7,100)</f>
        <v>0.77717590805522996</v>
      </c>
      <c r="D535" s="3">
        <f ca="1">[1]!thsiFinD("ths_cr_stock",$A535,$A$1,7,100,100)</f>
        <v>37.050359712229998</v>
      </c>
      <c r="E535" s="3">
        <f ca="1">[1]!thsiFinD("ths_mfi_stock",$A535,$A$1,7,100,100)</f>
        <v>36.974000461137997</v>
      </c>
      <c r="F535" s="3">
        <f ca="1">[1]!thsiFinD("ths_expma_stock",$A535,$A$1,7,100,100)</f>
        <v>3.1625824761449999</v>
      </c>
      <c r="G535" s="3">
        <f ca="1">[1]!thsiFinD("ths_rsi_stock",$A535,$A$1,7,100,100)</f>
        <v>36.176978353221003</v>
      </c>
      <c r="H535" s="3">
        <f ca="1">[1]!thsiFinD("ths_adtm_stock",$A535,$A$1,7,3,100,100,100)</f>
        <v>0.61111111111111005</v>
      </c>
      <c r="I535" s="3">
        <f ca="1">[1]!thsiFinD("ths_bbiboll_stock",$A535,$A$1,7,3,100,100,100)</f>
        <v>3.2183333333333</v>
      </c>
      <c r="J535" s="3">
        <f ca="1">[1]!thsiFinD("ths_dptb_stock",$A535,$A$1,7,104,100,100)</f>
        <v>0.42857142857142999</v>
      </c>
      <c r="K535" s="3">
        <f ca="1">[1]!thsiFinD("ths_srmi_stock",$A535,$A$1,7,100,100)</f>
        <v>-0.10174418604651</v>
      </c>
      <c r="L535" s="3">
        <f ca="1">[1]!thsiFinD("ths_atr_stock",$A535,$A$1,7,101,100,100)</f>
        <v>0.18571428571428999</v>
      </c>
      <c r="M535" s="3">
        <f ca="1">[1]!thsiFinD("ths_vol_w_stock",$A535,$A$1)/1000000</f>
        <v>75.017807000000005</v>
      </c>
      <c r="N535" s="3">
        <f ca="1">[1]!thsiFinD("ths_turnover_ratio_w_stock",$A535,$A$1)</f>
        <v>16.079690127296999</v>
      </c>
      <c r="O535" s="3">
        <f ca="1">[1]!thsiFinD("ths_relative_chg_ratio_w_stock",$A535,$A$1,104,100)</f>
        <v>-8.5002956015748996</v>
      </c>
      <c r="P535" s="3">
        <f ca="1">[1]!thsiFinD("ths_chg_ratio_w_stock",$A535,$B$1,100)</f>
        <v>2.9126213592233001</v>
      </c>
    </row>
    <row r="536" spans="1:16" x14ac:dyDescent="0.25">
      <c r="A536" s="2" t="s">
        <v>534</v>
      </c>
      <c r="B536" s="2" t="s">
        <v>5897</v>
      </c>
      <c r="C536" s="3">
        <f ca="1">[1]!thsiFinD("ths_vol_ratio_stock",$A536,$A$1,7,100)</f>
        <v>0.87071671890075997</v>
      </c>
      <c r="D536" s="3">
        <f ca="1">[1]!thsiFinD("ths_cr_stock",$A536,$A$1,7,100,100)</f>
        <v>145.80645161289999</v>
      </c>
      <c r="E536" s="3">
        <f ca="1">[1]!thsiFinD("ths_mfi_stock",$A536,$A$1,7,100,100)</f>
        <v>39.059957421065</v>
      </c>
      <c r="F536" s="3">
        <f ca="1">[1]!thsiFinD("ths_expma_stock",$A536,$A$1,7,100,100)</f>
        <v>9.7127515229036998</v>
      </c>
      <c r="G536" s="3">
        <f ca="1">[1]!thsiFinD("ths_rsi_stock",$A536,$A$1,7,100,100)</f>
        <v>50.868310545419</v>
      </c>
      <c r="H536" s="3">
        <f ca="1">[1]!thsiFinD("ths_adtm_stock",$A536,$A$1,7,3,100,100,100)</f>
        <v>0.47916666666667002</v>
      </c>
      <c r="I536" s="3">
        <f ca="1">[1]!thsiFinD("ths_bbiboll_stock",$A536,$A$1,7,3,100,100,100)</f>
        <v>9.7179166666666994</v>
      </c>
      <c r="J536" s="3">
        <f ca="1">[1]!thsiFinD("ths_dptb_stock",$A536,$A$1,7,104,100,100)</f>
        <v>0.57142857142856995</v>
      </c>
      <c r="K536" s="3">
        <f ca="1">[1]!thsiFinD("ths_srmi_stock",$A536,$A$1,7,100,100)</f>
        <v>1.2345679012345999E-2</v>
      </c>
      <c r="L536" s="3">
        <f ca="1">[1]!thsiFinD("ths_atr_stock",$A536,$A$1,7,101,100,100)</f>
        <v>0.18285714285714</v>
      </c>
      <c r="M536" s="3">
        <f ca="1">[1]!thsiFinD("ths_vol_w_stock",$A536,$A$1)/1000000</f>
        <v>11.460118</v>
      </c>
      <c r="N536" s="3">
        <f ca="1">[1]!thsiFinD("ths_turnover_ratio_w_stock",$A536,$A$1)</f>
        <v>1.8970584071584999</v>
      </c>
      <c r="O536" s="3">
        <f ca="1">[1]!thsiFinD("ths_relative_chg_ratio_w_stock",$A536,$A$1,104,100)</f>
        <v>3.4155141909191999</v>
      </c>
      <c r="P536" s="3">
        <f ca="1">[1]!thsiFinD("ths_chg_ratio_w_stock",$A536,$B$1,100)</f>
        <v>-2.1604938271604999</v>
      </c>
    </row>
    <row r="537" spans="1:16" x14ac:dyDescent="0.25">
      <c r="A537" s="2" t="s">
        <v>535</v>
      </c>
      <c r="B537" s="2" t="s">
        <v>5898</v>
      </c>
      <c r="C537" s="3">
        <f ca="1">[1]!thsiFinD("ths_vol_ratio_stock",$A537,$A$1,7,100)</f>
        <v>1.4160043712702</v>
      </c>
      <c r="D537" s="3">
        <f ca="1">[1]!thsiFinD("ths_cr_stock",$A537,$A$1,7,100,100)</f>
        <v>40.247678018576003</v>
      </c>
      <c r="E537" s="3">
        <f ca="1">[1]!thsiFinD("ths_mfi_stock",$A537,$A$1,7,100,100)</f>
        <v>39.895142759491002</v>
      </c>
      <c r="F537" s="3">
        <f ca="1">[1]!thsiFinD("ths_expma_stock",$A537,$A$1,7,100,100)</f>
        <v>7.8478200579862998</v>
      </c>
      <c r="G537" s="3">
        <f ca="1">[1]!thsiFinD("ths_rsi_stock",$A537,$A$1,7,100,100)</f>
        <v>21.427855959176</v>
      </c>
      <c r="H537" s="3">
        <f ca="1">[1]!thsiFinD("ths_adtm_stock",$A537,$A$1,7,3,100,100,100)</f>
        <v>-0.29411764705881999</v>
      </c>
      <c r="I537" s="3">
        <f ca="1">[1]!thsiFinD("ths_bbiboll_stock",$A537,$A$1,7,3,100,100,100)</f>
        <v>7.9942708333333004</v>
      </c>
      <c r="J537" s="3">
        <f ca="1">[1]!thsiFinD("ths_dptb_stock",$A537,$A$1,7,104,100,100)</f>
        <v>1</v>
      </c>
      <c r="K537" s="3">
        <f ca="1">[1]!thsiFinD("ths_srmi_stock",$A537,$A$1,7,100,100)</f>
        <v>-6.8069306930693005E-2</v>
      </c>
      <c r="L537" s="3">
        <f ca="1">[1]!thsiFinD("ths_atr_stock",$A537,$A$1,7,101,100,100)</f>
        <v>0.21571428571428999</v>
      </c>
      <c r="M537" s="3">
        <f ca="1">[1]!thsiFinD("ths_vol_w_stock",$A537,$A$1)/1000000</f>
        <v>43.831347000000001</v>
      </c>
      <c r="N537" s="3">
        <f ca="1">[1]!thsiFinD("ths_turnover_ratio_w_stock",$A537,$A$1)</f>
        <v>2.7000974803183002</v>
      </c>
      <c r="O537" s="3">
        <f ca="1">[1]!thsiFinD("ths_relative_chg_ratio_w_stock",$A537,$A$1,104,100)</f>
        <v>-4.5181414289523003</v>
      </c>
      <c r="P537" s="3">
        <f ca="1">[1]!thsiFinD("ths_chg_ratio_w_stock",$A537,$B$1,100)</f>
        <v>12.616201859229999</v>
      </c>
    </row>
    <row r="538" spans="1:16" x14ac:dyDescent="0.25">
      <c r="A538" s="2" t="s">
        <v>536</v>
      </c>
      <c r="B538" s="2" t="s">
        <v>5899</v>
      </c>
      <c r="C538" s="3">
        <f ca="1">[1]!thsiFinD("ths_vol_ratio_stock",$A538,$A$1,7,100)</f>
        <v>0.75572748007266999</v>
      </c>
      <c r="D538" s="3">
        <f ca="1">[1]!thsiFinD("ths_cr_stock",$A538,$A$1,7,100,100)</f>
        <v>82.555780933063005</v>
      </c>
      <c r="E538" s="3">
        <f ca="1">[1]!thsiFinD("ths_mfi_stock",$A538,$A$1,7,100,100)</f>
        <v>37.415890682855</v>
      </c>
      <c r="F538" s="3">
        <f ca="1">[1]!thsiFinD("ths_expma_stock",$A538,$A$1,7,100,100)</f>
        <v>6.0417145872197002</v>
      </c>
      <c r="G538" s="3">
        <f ca="1">[1]!thsiFinD("ths_rsi_stock",$A538,$A$1,7,100,100)</f>
        <v>41.745075170287002</v>
      </c>
      <c r="H538" s="3">
        <f ca="1">[1]!thsiFinD("ths_adtm_stock",$A538,$A$1,7,3,100,100,100)</f>
        <v>0.94082840236686005</v>
      </c>
      <c r="I538" s="3">
        <f ca="1">[1]!thsiFinD("ths_bbiboll_stock",$A538,$A$1,7,3,100,100,100)</f>
        <v>6.0444791666666999</v>
      </c>
      <c r="J538" s="3">
        <f ca="1">[1]!thsiFinD("ths_dptb_stock",$A538,$A$1,7,104,100,100)</f>
        <v>0.71428571428570997</v>
      </c>
      <c r="K538" s="3">
        <f ca="1">[1]!thsiFinD("ths_srmi_stock",$A538,$A$1,7,100,100)</f>
        <v>-3.3277870216306002E-2</v>
      </c>
      <c r="L538" s="3">
        <f ca="1">[1]!thsiFinD("ths_atr_stock",$A538,$A$1,7,101,100,100)</f>
        <v>0.43</v>
      </c>
      <c r="M538" s="3">
        <f ca="1">[1]!thsiFinD("ths_vol_w_stock",$A538,$A$1)/1000000</f>
        <v>70.556642999999994</v>
      </c>
      <c r="N538" s="3">
        <f ca="1">[1]!thsiFinD("ths_turnover_ratio_w_stock",$A538,$A$1)</f>
        <v>8.7204330624788007</v>
      </c>
      <c r="O538" s="3">
        <f ca="1">[1]!thsiFinD("ths_relative_chg_ratio_w_stock",$A538,$A$1,104,100)</f>
        <v>-4.7979495605192</v>
      </c>
      <c r="P538" s="3">
        <f ca="1">[1]!thsiFinD("ths_chg_ratio_w_stock",$A538,$B$1,100)</f>
        <v>7.7452667814113996</v>
      </c>
    </row>
    <row r="539" spans="1:16" x14ac:dyDescent="0.25">
      <c r="A539" s="2" t="s">
        <v>537</v>
      </c>
      <c r="B539" s="2" t="s">
        <v>5900</v>
      </c>
      <c r="C539" s="3">
        <f ca="1">[1]!thsiFinD("ths_vol_ratio_stock",$A539,$A$1,7,100)</f>
        <v>0.80865572500017002</v>
      </c>
      <c r="D539" s="3">
        <f ca="1">[1]!thsiFinD("ths_cr_stock",$A539,$A$1,7,100,100)</f>
        <v>68.561872909699005</v>
      </c>
      <c r="E539" s="3">
        <f ca="1">[1]!thsiFinD("ths_mfi_stock",$A539,$A$1,7,100,100)</f>
        <v>61.158268518128999</v>
      </c>
      <c r="F539" s="3">
        <f ca="1">[1]!thsiFinD("ths_expma_stock",$A539,$A$1,7,100,100)</f>
        <v>8.2142065162496998</v>
      </c>
      <c r="G539" s="3">
        <f ca="1">[1]!thsiFinD("ths_rsi_stock",$A539,$A$1,7,100,100)</f>
        <v>39.091770218028003</v>
      </c>
      <c r="H539" s="3">
        <f ca="1">[1]!thsiFinD("ths_adtm_stock",$A539,$A$1,7,3,100,100,100)</f>
        <v>0.42622950819672001</v>
      </c>
      <c r="I539" s="3">
        <f ca="1">[1]!thsiFinD("ths_bbiboll_stock",$A539,$A$1,7,3,100,100,100)</f>
        <v>8.2597916666667004</v>
      </c>
      <c r="J539" s="3">
        <f ca="1">[1]!thsiFinD("ths_dptb_stock",$A539,$A$1,7,104,100,100)</f>
        <v>0.71428571428570997</v>
      </c>
      <c r="K539" s="3">
        <f ca="1">[1]!thsiFinD("ths_srmi_stock",$A539,$A$1,7,100,100)</f>
        <v>-3.7959667852905998E-2</v>
      </c>
      <c r="L539" s="3">
        <f ca="1">[1]!thsiFinD("ths_atr_stock",$A539,$A$1,7,101,100,100)</f>
        <v>0.24</v>
      </c>
      <c r="M539" s="3">
        <f ca="1">[1]!thsiFinD("ths_vol_w_stock",$A539,$A$1)/1000000</f>
        <v>21.763432000000002</v>
      </c>
      <c r="N539" s="3">
        <f ca="1">[1]!thsiFinD("ths_turnover_ratio_w_stock",$A539,$A$1)</f>
        <v>3.7582096873705</v>
      </c>
      <c r="O539" s="3">
        <f ca="1">[1]!thsiFinD("ths_relative_chg_ratio_w_stock",$A539,$A$1,104,100)</f>
        <v>-1.75718780127</v>
      </c>
      <c r="P539" s="3">
        <f ca="1">[1]!thsiFinD("ths_chg_ratio_w_stock",$A539,$B$1,100)</f>
        <v>1.8495684340320999</v>
      </c>
    </row>
    <row r="540" spans="1:16" x14ac:dyDescent="0.25">
      <c r="A540" s="2" t="s">
        <v>538</v>
      </c>
      <c r="B540" s="2" t="s">
        <v>5901</v>
      </c>
      <c r="C540" s="3">
        <f ca="1">[1]!thsiFinD("ths_vol_ratio_stock",$A540,$A$1,7,100)</f>
        <v>1.5338180432801001</v>
      </c>
      <c r="D540" s="3">
        <f ca="1">[1]!thsiFinD("ths_cr_stock",$A540,$A$1,7,100,100)</f>
        <v>65.217391304347998</v>
      </c>
      <c r="E540" s="3">
        <f ca="1">[1]!thsiFinD("ths_mfi_stock",$A540,$A$1,7,100,100)</f>
        <v>34.755447720328</v>
      </c>
      <c r="F540" s="3">
        <f ca="1">[1]!thsiFinD("ths_expma_stock",$A540,$A$1,7,100,100)</f>
        <v>12.357616390006999</v>
      </c>
      <c r="G540" s="3">
        <f ca="1">[1]!thsiFinD("ths_rsi_stock",$A540,$A$1,7,100,100)</f>
        <v>49.547835135848999</v>
      </c>
      <c r="H540" s="3">
        <f ca="1">[1]!thsiFinD("ths_adtm_stock",$A540,$A$1,7,3,100,100,100)</f>
        <v>-0.5</v>
      </c>
      <c r="I540" s="3">
        <f ca="1">[1]!thsiFinD("ths_bbiboll_stock",$A540,$A$1,7,3,100,100,100)</f>
        <v>12.431145833333</v>
      </c>
      <c r="J540" s="3">
        <f ca="1">[1]!thsiFinD("ths_dptb_stock",$A540,$A$1,7,104,100,100)</f>
        <v>0.71428571428570997</v>
      </c>
      <c r="K540" s="3">
        <f ca="1">[1]!thsiFinD("ths_srmi_stock",$A540,$A$1,7,100,100)</f>
        <v>-1.5007898894155E-2</v>
      </c>
      <c r="L540" s="3">
        <f ca="1">[1]!thsiFinD("ths_atr_stock",$A540,$A$1,7,101,100,100)</f>
        <v>0.38</v>
      </c>
      <c r="M540" s="3">
        <f ca="1">[1]!thsiFinD("ths_vol_w_stock",$A540,$A$1)/1000000</f>
        <v>34.985968</v>
      </c>
      <c r="N540" s="3">
        <f ca="1">[1]!thsiFinD("ths_turnover_ratio_w_stock",$A540,$A$1)</f>
        <v>4.1106114696771998</v>
      </c>
      <c r="O540" s="3">
        <f ca="1">[1]!thsiFinD("ths_relative_chg_ratio_w_stock",$A540,$A$1,104,100)</f>
        <v>1.7738362588395</v>
      </c>
      <c r="P540" s="3">
        <f ca="1">[1]!thsiFinD("ths_chg_ratio_w_stock",$A540,$B$1,100)</f>
        <v>-8.0192461908578996E-2</v>
      </c>
    </row>
    <row r="541" spans="1:16" x14ac:dyDescent="0.25">
      <c r="A541" s="2" t="s">
        <v>539</v>
      </c>
      <c r="B541" s="2" t="s">
        <v>5902</v>
      </c>
      <c r="C541" s="3">
        <f ca="1">[1]!thsiFinD("ths_vol_ratio_stock",$A541,$A$1,7,100)</f>
        <v>1.7059238104523999</v>
      </c>
      <c r="D541" s="3">
        <f ca="1">[1]!thsiFinD("ths_cr_stock",$A541,$A$1,7,100,100)</f>
        <v>73.504273504273002</v>
      </c>
      <c r="E541" s="3">
        <f ca="1">[1]!thsiFinD("ths_mfi_stock",$A541,$A$1,7,100,100)</f>
        <v>35.545362679885997</v>
      </c>
      <c r="F541" s="3">
        <f ca="1">[1]!thsiFinD("ths_expma_stock",$A541,$A$1,7,100,100)</f>
        <v>10.475108171535</v>
      </c>
      <c r="G541" s="3">
        <f ca="1">[1]!thsiFinD("ths_rsi_stock",$A541,$A$1,7,100,100)</f>
        <v>53.647065069973998</v>
      </c>
      <c r="H541" s="3">
        <f ca="1">[1]!thsiFinD("ths_adtm_stock",$A541,$A$1,7,3,100,100,100)</f>
        <v>0.27118644067796999</v>
      </c>
      <c r="I541" s="3">
        <f ca="1">[1]!thsiFinD("ths_bbiboll_stock",$A541,$A$1,7,3,100,100,100)</f>
        <v>10.529583333332999</v>
      </c>
      <c r="J541" s="3">
        <f ca="1">[1]!thsiFinD("ths_dptb_stock",$A541,$A$1,7,104,100,100)</f>
        <v>0.71428571428570997</v>
      </c>
      <c r="K541" s="3">
        <f ca="1">[1]!thsiFinD("ths_srmi_stock",$A541,$A$1,7,100,100)</f>
        <v>-1.0223048327137E-2</v>
      </c>
      <c r="L541" s="3">
        <f ca="1">[1]!thsiFinD("ths_atr_stock",$A541,$A$1,7,101,100,100)</f>
        <v>0.28999999999999998</v>
      </c>
      <c r="M541" s="3">
        <f ca="1">[1]!thsiFinD("ths_vol_w_stock",$A541,$A$1)/1000000</f>
        <v>42.260168999999998</v>
      </c>
      <c r="N541" s="3">
        <f ca="1">[1]!thsiFinD("ths_turnover_ratio_w_stock",$A541,$A$1)</f>
        <v>6.4381656847787001</v>
      </c>
      <c r="O541" s="3">
        <f ca="1">[1]!thsiFinD("ths_relative_chg_ratio_w_stock",$A541,$A$1,104,100)</f>
        <v>2.6030663290353999</v>
      </c>
      <c r="P541" s="3">
        <f ca="1">[1]!thsiFinD("ths_chg_ratio_w_stock",$A541,$B$1,100)</f>
        <v>1.2206572769952999</v>
      </c>
    </row>
    <row r="542" spans="1:16" x14ac:dyDescent="0.25">
      <c r="A542" s="2" t="s">
        <v>540</v>
      </c>
      <c r="B542" s="2" t="s">
        <v>5903</v>
      </c>
      <c r="C542" s="3">
        <f ca="1">[1]!thsiFinD("ths_vol_ratio_stock",$A542,$A$1,7,100)</f>
        <v>2.4136885458126001</v>
      </c>
      <c r="D542" s="3">
        <f ca="1">[1]!thsiFinD("ths_cr_stock",$A542,$A$1,7,100,100)</f>
        <v>200</v>
      </c>
      <c r="E542" s="3">
        <f ca="1">[1]!thsiFinD("ths_mfi_stock",$A542,$A$1,7,100,100)</f>
        <v>74.341300926775006</v>
      </c>
      <c r="F542" s="3">
        <f ca="1">[1]!thsiFinD("ths_expma_stock",$A542,$A$1,7,100,100)</f>
        <v>1.719185300673</v>
      </c>
      <c r="G542" s="3">
        <f ca="1">[1]!thsiFinD("ths_rsi_stock",$A542,$A$1,7,100,100)</f>
        <v>44.938594219732998</v>
      </c>
      <c r="H542" s="3">
        <f ca="1">[1]!thsiFinD("ths_adtm_stock",$A542,$A$1,7,3,100,100,100)</f>
        <v>0.86666666666667003</v>
      </c>
      <c r="I542" s="3">
        <f ca="1">[1]!thsiFinD("ths_bbiboll_stock",$A542,$A$1,7,3,100,100,100)</f>
        <v>1.75125</v>
      </c>
      <c r="J542" s="3">
        <f ca="1">[1]!thsiFinD("ths_dptb_stock",$A542,$A$1,7,104,100,100)</f>
        <v>0.42857142857142999</v>
      </c>
      <c r="K542" s="3">
        <f ca="1">[1]!thsiFinD("ths_srmi_stock",$A542,$A$1,7,100,100)</f>
        <v>5.7803468208093003E-3</v>
      </c>
      <c r="L542" s="3">
        <f ca="1">[1]!thsiFinD("ths_atr_stock",$A542,$A$1,7,101,100,100)</f>
        <v>8.7142857142856994E-2</v>
      </c>
      <c r="M542" s="3">
        <f ca="1">[1]!thsiFinD("ths_vol_w_stock",$A542,$A$1)/1000000</f>
        <v>252.12605199999999</v>
      </c>
      <c r="N542" s="3">
        <f ca="1">[1]!thsiFinD("ths_turnover_ratio_w_stock",$A542,$A$1)</f>
        <v>20.916859709291</v>
      </c>
      <c r="O542" s="3">
        <f ca="1">[1]!thsiFinD("ths_relative_chg_ratio_w_stock",$A542,$A$1,104,100)</f>
        <v>2.0534592645737999</v>
      </c>
      <c r="P542" s="3">
        <f ca="1">[1]!thsiFinD("ths_chg_ratio_w_stock",$A542,$B$1,100)</f>
        <v>3.4682080924855998</v>
      </c>
    </row>
    <row r="543" spans="1:16" x14ac:dyDescent="0.25">
      <c r="A543" s="2" t="s">
        <v>541</v>
      </c>
      <c r="B543" s="2" t="s">
        <v>5904</v>
      </c>
      <c r="C543" s="3">
        <f ca="1">[1]!thsiFinD("ths_vol_ratio_stock",$A543,$A$1,7,100)</f>
        <v>1.8013688676437001</v>
      </c>
      <c r="D543" s="3">
        <f ca="1">[1]!thsiFinD("ths_cr_stock",$A543,$A$1,7,100,100)</f>
        <v>54.255319148936003</v>
      </c>
      <c r="E543" s="3">
        <f ca="1">[1]!thsiFinD("ths_mfi_stock",$A543,$A$1,7,100,100)</f>
        <v>45.032191866219001</v>
      </c>
      <c r="F543" s="3">
        <f ca="1">[1]!thsiFinD("ths_expma_stock",$A543,$A$1,7,100,100)</f>
        <v>5.6091216188094997</v>
      </c>
      <c r="G543" s="3">
        <f ca="1">[1]!thsiFinD("ths_rsi_stock",$A543,$A$1,7,100,100)</f>
        <v>40.201810214440002</v>
      </c>
      <c r="H543" s="3">
        <f ca="1">[1]!thsiFinD("ths_adtm_stock",$A543,$A$1,7,3,100,100,100)</f>
        <v>-0.45901639344262002</v>
      </c>
      <c r="I543" s="3">
        <f ca="1">[1]!thsiFinD("ths_bbiboll_stock",$A543,$A$1,7,3,100,100,100)</f>
        <v>5.6765625000000002</v>
      </c>
      <c r="J543" s="3">
        <f ca="1">[1]!thsiFinD("ths_dptb_stock",$A543,$A$1,7,104,100,100)</f>
        <v>0.42857142857142999</v>
      </c>
      <c r="K543" s="3">
        <f ca="1">[1]!thsiFinD("ths_srmi_stock",$A543,$A$1,7,100,100)</f>
        <v>-4.7945205479451997E-2</v>
      </c>
      <c r="L543" s="3">
        <f ca="1">[1]!thsiFinD("ths_atr_stock",$A543,$A$1,7,101,100,100)</f>
        <v>0.20714285714285999</v>
      </c>
      <c r="M543" s="3">
        <f ca="1">[1]!thsiFinD("ths_vol_w_stock",$A543,$A$1)/1000000</f>
        <v>22.576796999999999</v>
      </c>
      <c r="N543" s="3">
        <f ca="1">[1]!thsiFinD("ths_turnover_ratio_w_stock",$A543,$A$1)</f>
        <v>4.3902875876770997</v>
      </c>
      <c r="O543" s="3">
        <f ca="1">[1]!thsiFinD("ths_relative_chg_ratio_w_stock",$A543,$A$1,104,100)</f>
        <v>-0.70905173268332</v>
      </c>
      <c r="P543" s="3">
        <f ca="1">[1]!thsiFinD("ths_chg_ratio_w_stock",$A543,$B$1,100)</f>
        <v>-1.9784172661870001</v>
      </c>
    </row>
    <row r="544" spans="1:16" x14ac:dyDescent="0.25">
      <c r="A544" s="2" t="s">
        <v>542</v>
      </c>
      <c r="B544" s="2" t="s">
        <v>5905</v>
      </c>
      <c r="C544" s="3">
        <f ca="1">[1]!thsiFinD("ths_vol_ratio_stock",$A544,$A$1,7,100)</f>
        <v>0.69555692896495003</v>
      </c>
      <c r="D544" s="3">
        <f ca="1">[1]!thsiFinD("ths_cr_stock",$A544,$A$1,7,100,100)</f>
        <v>62.727272727272997</v>
      </c>
      <c r="E544" s="3">
        <f ca="1">[1]!thsiFinD("ths_mfi_stock",$A544,$A$1,7,100,100)</f>
        <v>38.898632409968002</v>
      </c>
      <c r="F544" s="3">
        <f ca="1">[1]!thsiFinD("ths_expma_stock",$A544,$A$1,7,100,100)</f>
        <v>8.9880772066498</v>
      </c>
      <c r="G544" s="3">
        <f ca="1">[1]!thsiFinD("ths_rsi_stock",$A544,$A$1,7,100,100)</f>
        <v>33.789786417852</v>
      </c>
      <c r="H544" s="3">
        <f ca="1">[1]!thsiFinD("ths_adtm_stock",$A544,$A$1,7,3,100,100,100)</f>
        <v>6.6666666666665E-2</v>
      </c>
      <c r="I544" s="3">
        <f ca="1">[1]!thsiFinD("ths_bbiboll_stock",$A544,$A$1,7,3,100,100,100)</f>
        <v>9.0842708333332993</v>
      </c>
      <c r="J544" s="3">
        <f ca="1">[1]!thsiFinD("ths_dptb_stock",$A544,$A$1,7,104,100,100)</f>
        <v>0.85714285714285998</v>
      </c>
      <c r="K544" s="3">
        <f ca="1">[1]!thsiFinD("ths_srmi_stock",$A544,$A$1,7,100,100)</f>
        <v>-4.1394335511982003E-2</v>
      </c>
      <c r="L544" s="3">
        <f ca="1">[1]!thsiFinD("ths_atr_stock",$A544,$A$1,7,101,100,100)</f>
        <v>0.25571428571429</v>
      </c>
      <c r="M544" s="3">
        <f ca="1">[1]!thsiFinD("ths_vol_w_stock",$A544,$A$1)/1000000</f>
        <v>44.448999000000001</v>
      </c>
      <c r="N544" s="3">
        <f ca="1">[1]!thsiFinD("ths_turnover_ratio_w_stock",$A544,$A$1)</f>
        <v>5.9996470184420003</v>
      </c>
      <c r="O544" s="3">
        <f ca="1">[1]!thsiFinD("ths_relative_chg_ratio_w_stock",$A544,$A$1,104,100)</f>
        <v>-2.9412679907229</v>
      </c>
      <c r="P544" s="3">
        <f ca="1">[1]!thsiFinD("ths_chg_ratio_w_stock",$A544,$B$1,100)</f>
        <v>5.2272727272727</v>
      </c>
    </row>
    <row r="545" spans="1:16" x14ac:dyDescent="0.25">
      <c r="A545" s="2" t="s">
        <v>543</v>
      </c>
      <c r="B545" s="2" t="s">
        <v>5906</v>
      </c>
      <c r="C545" s="3">
        <f ca="1">[1]!thsiFinD("ths_vol_ratio_stock",$A545,$A$1,7,100)</f>
        <v>0.43796830223702998</v>
      </c>
      <c r="D545" s="3">
        <f ca="1">[1]!thsiFinD("ths_cr_stock",$A545,$A$1,7,100,100)</f>
        <v>440</v>
      </c>
      <c r="E545" s="3">
        <f ca="1">[1]!thsiFinD("ths_mfi_stock",$A545,$A$1,7,100,100)</f>
        <v>82.374984214549997</v>
      </c>
      <c r="F545" s="3">
        <f ca="1">[1]!thsiFinD("ths_expma_stock",$A545,$A$1,7,100,100)</f>
        <v>1.2732037087065</v>
      </c>
      <c r="G545" s="3">
        <f ca="1">[1]!thsiFinD("ths_rsi_stock",$A545,$A$1,7,100,100)</f>
        <v>53.439148717894</v>
      </c>
      <c r="H545" s="3">
        <f ca="1">[1]!thsiFinD("ths_adtm_stock",$A545,$A$1,7,3,100,100,100)</f>
        <v>0.92857142857143005</v>
      </c>
      <c r="I545" s="3">
        <f ca="1">[1]!thsiFinD("ths_bbiboll_stock",$A545,$A$1,7,3,100,100,100)</f>
        <v>1.2740625000000001</v>
      </c>
      <c r="J545" s="3">
        <f ca="1">[1]!thsiFinD("ths_dptb_stock",$A545,$A$1,7,104,100,100)</f>
        <v>0.28571428571428997</v>
      </c>
      <c r="K545" s="3">
        <f ca="1">[1]!thsiFinD("ths_srmi_stock",$A545,$A$1,7,100,100)</f>
        <v>7.8125E-2</v>
      </c>
      <c r="L545" s="3">
        <f ca="1">[1]!thsiFinD("ths_atr_stock",$A545,$A$1,7,101,100,100)</f>
        <v>4.8571428571429001E-2</v>
      </c>
      <c r="M545" s="3">
        <f ca="1">[1]!thsiFinD("ths_vol_w_stock",$A545,$A$1)/1000000</f>
        <v>117.542798</v>
      </c>
      <c r="N545" s="3">
        <f ca="1">[1]!thsiFinD("ths_turnover_ratio_w_stock",$A545,$A$1)</f>
        <v>1.2776789850568</v>
      </c>
      <c r="O545" s="3">
        <f ca="1">[1]!thsiFinD("ths_relative_chg_ratio_w_stock",$A545,$A$1,104,100)</f>
        <v>0.10867482284938</v>
      </c>
      <c r="P545" s="3">
        <f ca="1">[1]!thsiFinD("ths_chg_ratio_w_stock",$A545,$B$1,100)</f>
        <v>2.34375</v>
      </c>
    </row>
    <row r="546" spans="1:16" x14ac:dyDescent="0.25">
      <c r="A546" s="2" t="s">
        <v>544</v>
      </c>
      <c r="B546" s="2" t="s">
        <v>5907</v>
      </c>
      <c r="C546" s="3">
        <f ca="1">[1]!thsiFinD("ths_vol_ratio_stock",$A546,$A$1,7,100)</f>
        <v>1.1927409906362001</v>
      </c>
      <c r="D546" s="3">
        <f ca="1">[1]!thsiFinD("ths_cr_stock",$A546,$A$1,7,100,100)</f>
        <v>54.824561403509001</v>
      </c>
      <c r="E546" s="3">
        <f ca="1">[1]!thsiFinD("ths_mfi_stock",$A546,$A$1,7,100,100)</f>
        <v>32.018957189505002</v>
      </c>
      <c r="F546" s="3">
        <f ca="1">[1]!thsiFinD("ths_expma_stock",$A546,$A$1,7,100,100)</f>
        <v>44.709196575747001</v>
      </c>
      <c r="G546" s="3">
        <f ca="1">[1]!thsiFinD("ths_rsi_stock",$A546,$A$1,7,100,100)</f>
        <v>39.789161845296</v>
      </c>
      <c r="H546" s="3">
        <f ca="1">[1]!thsiFinD("ths_adtm_stock",$A546,$A$1,7,3,100,100,100)</f>
        <v>-0.55666003976142997</v>
      </c>
      <c r="I546" s="3">
        <f ca="1">[1]!thsiFinD("ths_bbiboll_stock",$A546,$A$1,7,3,100,100,100)</f>
        <v>45.244374999999998</v>
      </c>
      <c r="J546" s="3">
        <f ca="1">[1]!thsiFinD("ths_dptb_stock",$A546,$A$1,7,104,100,100)</f>
        <v>0.71428571428570997</v>
      </c>
      <c r="K546" s="3">
        <f ca="1">[1]!thsiFinD("ths_srmi_stock",$A546,$A$1,7,100,100)</f>
        <v>-4.7516663083207997E-2</v>
      </c>
      <c r="L546" s="3">
        <f ca="1">[1]!thsiFinD("ths_atr_stock",$A546,$A$1,7,101,100,100)</f>
        <v>2.0171428571429</v>
      </c>
      <c r="M546" s="3">
        <f ca="1">[1]!thsiFinD("ths_vol_w_stock",$A546,$A$1)/1000000</f>
        <v>26.977170999999998</v>
      </c>
      <c r="N546" s="3">
        <f ca="1">[1]!thsiFinD("ths_turnover_ratio_w_stock",$A546,$A$1)</f>
        <v>5.9610017944363998</v>
      </c>
      <c r="O546" s="3">
        <f ca="1">[1]!thsiFinD("ths_relative_chg_ratio_w_stock",$A546,$A$1,104,100)</f>
        <v>-3.6008230561482</v>
      </c>
      <c r="P546" s="3">
        <f ca="1">[1]!thsiFinD("ths_chg_ratio_w_stock",$A546,$B$1,100)</f>
        <v>-3.0248306997743</v>
      </c>
    </row>
    <row r="547" spans="1:16" x14ac:dyDescent="0.25">
      <c r="A547" s="2" t="s">
        <v>545</v>
      </c>
      <c r="B547" s="2" t="s">
        <v>5908</v>
      </c>
      <c r="C547" s="3">
        <f ca="1">[1]!thsiFinD("ths_vol_ratio_stock",$A547,$A$1,7,100)</f>
        <v>0.82935135516172998</v>
      </c>
      <c r="D547" s="3">
        <f ca="1">[1]!thsiFinD("ths_cr_stock",$A547,$A$1,7,100,100)</f>
        <v>52.365930599369001</v>
      </c>
      <c r="E547" s="3">
        <f ca="1">[1]!thsiFinD("ths_mfi_stock",$A547,$A$1,7,100,100)</f>
        <v>43.707070095836997</v>
      </c>
      <c r="F547" s="3">
        <f ca="1">[1]!thsiFinD("ths_expma_stock",$A547,$A$1,7,100,100)</f>
        <v>8.1278215652552994</v>
      </c>
      <c r="G547" s="3">
        <f ca="1">[1]!thsiFinD("ths_rsi_stock",$A547,$A$1,7,100,100)</f>
        <v>31.207431412497002</v>
      </c>
      <c r="H547" s="3">
        <f ca="1">[1]!thsiFinD("ths_adtm_stock",$A547,$A$1,7,3,100,100,100)</f>
        <v>-0.35714285714285998</v>
      </c>
      <c r="I547" s="3">
        <f ca="1">[1]!thsiFinD("ths_bbiboll_stock",$A547,$A$1,7,3,100,100,100)</f>
        <v>8.1734375000000004</v>
      </c>
      <c r="J547" s="3">
        <f ca="1">[1]!thsiFinD("ths_dptb_stock",$A547,$A$1,7,104,100,100)</f>
        <v>1</v>
      </c>
      <c r="K547" s="3">
        <f ca="1">[1]!thsiFinD("ths_srmi_stock",$A547,$A$1,7,100,100)</f>
        <v>-4.3269230769230997E-2</v>
      </c>
      <c r="L547" s="3">
        <f ca="1">[1]!thsiFinD("ths_atr_stock",$A547,$A$1,7,101,100,100)</f>
        <v>0.23</v>
      </c>
      <c r="M547" s="3">
        <f ca="1">[1]!thsiFinD("ths_vol_w_stock",$A547,$A$1)/1000000</f>
        <v>19.773508</v>
      </c>
      <c r="N547" s="3">
        <f ca="1">[1]!thsiFinD("ths_turnover_ratio_w_stock",$A547,$A$1)</f>
        <v>4.6198492136592</v>
      </c>
      <c r="O547" s="3">
        <f ca="1">[1]!thsiFinD("ths_relative_chg_ratio_w_stock",$A547,$A$1,104,100)</f>
        <v>-3.2125169208697</v>
      </c>
      <c r="P547" s="3">
        <f ca="1">[1]!thsiFinD("ths_chg_ratio_w_stock",$A547,$B$1,100)</f>
        <v>18.090452261307</v>
      </c>
    </row>
    <row r="548" spans="1:16" x14ac:dyDescent="0.25">
      <c r="A548" s="2" t="s">
        <v>546</v>
      </c>
      <c r="B548" s="2" t="s">
        <v>5909</v>
      </c>
      <c r="C548" s="3">
        <f ca="1">[1]!thsiFinD("ths_vol_ratio_stock",$A548,$A$1,7,100)</f>
        <v>0.76530112319902999</v>
      </c>
      <c r="D548" s="3">
        <f ca="1">[1]!thsiFinD("ths_cr_stock",$A548,$A$1,7,100,100)</f>
        <v>267.5</v>
      </c>
      <c r="E548" s="3">
        <f ca="1">[1]!thsiFinD("ths_mfi_stock",$A548,$A$1,7,100,100)</f>
        <v>76.044955288577</v>
      </c>
      <c r="F548" s="3">
        <f ca="1">[1]!thsiFinD("ths_expma_stock",$A548,$A$1,7,100,100)</f>
        <v>6.1825204770375999</v>
      </c>
      <c r="G548" s="3">
        <f ca="1">[1]!thsiFinD("ths_rsi_stock",$A548,$A$1,7,100,100)</f>
        <v>57.464628945542003</v>
      </c>
      <c r="H548" s="3">
        <f ca="1">[1]!thsiFinD("ths_adtm_stock",$A548,$A$1,7,3,100,100,100)</f>
        <v>0.94666666666666999</v>
      </c>
      <c r="I548" s="3">
        <f ca="1">[1]!thsiFinD("ths_bbiboll_stock",$A548,$A$1,7,3,100,100,100)</f>
        <v>6.1873958333332997</v>
      </c>
      <c r="J548" s="3">
        <f ca="1">[1]!thsiFinD("ths_dptb_stock",$A548,$A$1,7,104,100,100)</f>
        <v>0.42857142857142999</v>
      </c>
      <c r="K548" s="3">
        <f ca="1">[1]!thsiFinD("ths_srmi_stock",$A548,$A$1,7,100,100)</f>
        <v>3.3762057877814E-2</v>
      </c>
      <c r="L548" s="3">
        <f ca="1">[1]!thsiFinD("ths_atr_stock",$A548,$A$1,7,101,100,100)</f>
        <v>0.14000000000000001</v>
      </c>
      <c r="M548" s="3">
        <f ca="1">[1]!thsiFinD("ths_vol_w_stock",$A548,$A$1)/1000000</f>
        <v>359.15618000000001</v>
      </c>
      <c r="N548" s="3">
        <f ca="1">[1]!thsiFinD("ths_turnover_ratio_w_stock",$A548,$A$1)</f>
        <v>2.4868523273044998</v>
      </c>
      <c r="O548" s="3">
        <f ca="1">[1]!thsiFinD("ths_relative_chg_ratio_w_stock",$A548,$A$1,104,100)</f>
        <v>3.5241326477016002</v>
      </c>
      <c r="P548" s="3">
        <f ca="1">[1]!thsiFinD("ths_chg_ratio_w_stock",$A548,$B$1,100)</f>
        <v>-2.5723472668810001</v>
      </c>
    </row>
    <row r="549" spans="1:16" x14ac:dyDescent="0.25">
      <c r="A549" s="2" t="s">
        <v>547</v>
      </c>
      <c r="B549" s="2" t="s">
        <v>5910</v>
      </c>
      <c r="C549" s="3">
        <f ca="1">[1]!thsiFinD("ths_vol_ratio_stock",$A549,$A$1,7,100)</f>
        <v>0.65664866824491996</v>
      </c>
      <c r="D549" s="3">
        <f ca="1">[1]!thsiFinD("ths_cr_stock",$A549,$A$1,7,100,100)</f>
        <v>35.734664764622003</v>
      </c>
      <c r="E549" s="3">
        <f ca="1">[1]!thsiFinD("ths_mfi_stock",$A549,$A$1,7,100,100)</f>
        <v>13.493147225184</v>
      </c>
      <c r="F549" s="3">
        <f ca="1">[1]!thsiFinD("ths_expma_stock",$A549,$A$1,7,100,100)</f>
        <v>64.542784624541</v>
      </c>
      <c r="G549" s="3">
        <f ca="1">[1]!thsiFinD("ths_rsi_stock",$A549,$A$1,7,100,100)</f>
        <v>26.882375340136999</v>
      </c>
      <c r="H549" s="3">
        <f ca="1">[1]!thsiFinD("ths_adtm_stock",$A549,$A$1,7,3,100,100,100)</f>
        <v>-0.65168539325843</v>
      </c>
      <c r="I549" s="3">
        <f ca="1">[1]!thsiFinD("ths_bbiboll_stock",$A549,$A$1,7,3,100,100,100)</f>
        <v>65.746770833333002</v>
      </c>
      <c r="J549" s="3">
        <f ca="1">[1]!thsiFinD("ths_dptb_stock",$A549,$A$1,7,104,100,100)</f>
        <v>0.57142857142856995</v>
      </c>
      <c r="K549" s="3">
        <f ca="1">[1]!thsiFinD("ths_srmi_stock",$A549,$A$1,7,100,100)</f>
        <v>-6.6009997059688005E-2</v>
      </c>
      <c r="L549" s="3">
        <f ca="1">[1]!thsiFinD("ths_atr_stock",$A549,$A$1,7,101,100,100)</f>
        <v>2.7571428571429002</v>
      </c>
      <c r="M549" s="3">
        <f ca="1">[1]!thsiFinD("ths_vol_w_stock",$A549,$A$1)/1000000</f>
        <v>54.188425000000002</v>
      </c>
      <c r="N549" s="3">
        <f ca="1">[1]!thsiFinD("ths_turnover_ratio_w_stock",$A549,$A$1)</f>
        <v>8.9918891449678</v>
      </c>
      <c r="O549" s="3">
        <f ca="1">[1]!thsiFinD("ths_relative_chg_ratio_w_stock",$A549,$A$1,104,100)</f>
        <v>-4.1535005864738004</v>
      </c>
      <c r="P549" s="3">
        <f ca="1">[1]!thsiFinD("ths_chg_ratio_w_stock",$A549,$B$1,100)</f>
        <v>3.1481189988974999E-2</v>
      </c>
    </row>
    <row r="550" spans="1:16" x14ac:dyDescent="0.25">
      <c r="A550" s="2" t="s">
        <v>548</v>
      </c>
      <c r="B550" s="2" t="s">
        <v>5911</v>
      </c>
      <c r="C550" s="3">
        <f ca="1">[1]!thsiFinD("ths_vol_ratio_stock",$A550,$A$1,7,100)</f>
        <v>0.75946063776881001</v>
      </c>
      <c r="D550" s="3">
        <f ca="1">[1]!thsiFinD("ths_cr_stock",$A550,$A$1,7,100,100)</f>
        <v>72.093023255814003</v>
      </c>
      <c r="E550" s="3">
        <f ca="1">[1]!thsiFinD("ths_mfi_stock",$A550,$A$1,7,100,100)</f>
        <v>29.971388785148001</v>
      </c>
      <c r="F550" s="3">
        <f ca="1">[1]!thsiFinD("ths_expma_stock",$A550,$A$1,7,100,100)</f>
        <v>5.0441900246423996</v>
      </c>
      <c r="G550" s="3">
        <f ca="1">[1]!thsiFinD("ths_rsi_stock",$A550,$A$1,7,100,100)</f>
        <v>40.190709960958003</v>
      </c>
      <c r="H550" s="3">
        <f ca="1">[1]!thsiFinD("ths_adtm_stock",$A550,$A$1,7,3,100,100,100)</f>
        <v>0.42424242424241998</v>
      </c>
      <c r="I550" s="3">
        <f ca="1">[1]!thsiFinD("ths_bbiboll_stock",$A550,$A$1,7,3,100,100,100)</f>
        <v>5.0771875</v>
      </c>
      <c r="J550" s="3">
        <f ca="1">[1]!thsiFinD("ths_dptb_stock",$A550,$A$1,7,104,100,100)</f>
        <v>0.71428571428570997</v>
      </c>
      <c r="K550" s="3">
        <f ca="1">[1]!thsiFinD("ths_srmi_stock",$A550,$A$1,7,100,100)</f>
        <v>-1.9569471624266001E-2</v>
      </c>
      <c r="L550" s="3">
        <f ca="1">[1]!thsiFinD("ths_atr_stock",$A550,$A$1,7,101,100,100)</f>
        <v>0.10571428571428999</v>
      </c>
      <c r="M550" s="3">
        <f ca="1">[1]!thsiFinD("ths_vol_w_stock",$A550,$A$1)/1000000</f>
        <v>19.326065</v>
      </c>
      <c r="N550" s="3">
        <f ca="1">[1]!thsiFinD("ths_turnover_ratio_w_stock",$A550,$A$1)</f>
        <v>2.9044021530922</v>
      </c>
      <c r="O550" s="3">
        <f ca="1">[1]!thsiFinD("ths_relative_chg_ratio_w_stock",$A550,$A$1,104,100)</f>
        <v>0.28863052606089001</v>
      </c>
      <c r="P550" s="3">
        <f ca="1">[1]!thsiFinD("ths_chg_ratio_w_stock",$A550,$B$1,100)</f>
        <v>-0.59880239520957002</v>
      </c>
    </row>
    <row r="551" spans="1:16" x14ac:dyDescent="0.25">
      <c r="A551" s="2" t="s">
        <v>549</v>
      </c>
      <c r="B551" s="2" t="s">
        <v>5912</v>
      </c>
      <c r="C551" s="3">
        <f ca="1">[1]!thsiFinD("ths_vol_ratio_stock",$A551,$A$1,7,100)</f>
        <v>1.0177371286315999</v>
      </c>
      <c r="D551" s="3">
        <f ca="1">[1]!thsiFinD("ths_cr_stock",$A551,$A$1,7,100,100)</f>
        <v>67.368421052632002</v>
      </c>
      <c r="E551" s="3">
        <f ca="1">[1]!thsiFinD("ths_mfi_stock",$A551,$A$1,7,100,100)</f>
        <v>29.806297572198002</v>
      </c>
      <c r="F551" s="3">
        <f ca="1">[1]!thsiFinD("ths_expma_stock",$A551,$A$1,7,100,100)</f>
        <v>5.0497826782428996</v>
      </c>
      <c r="G551" s="3">
        <f ca="1">[1]!thsiFinD("ths_rsi_stock",$A551,$A$1,7,100,100)</f>
        <v>39.180259435899004</v>
      </c>
      <c r="H551" s="3">
        <f ca="1">[1]!thsiFinD("ths_adtm_stock",$A551,$A$1,7,3,100,100,100)</f>
        <v>-0.18918918918919</v>
      </c>
      <c r="I551" s="3">
        <f ca="1">[1]!thsiFinD("ths_bbiboll_stock",$A551,$A$1,7,3,100,100,100)</f>
        <v>5.1425000000000001</v>
      </c>
      <c r="J551" s="3">
        <f ca="1">[1]!thsiFinD("ths_dptb_stock",$A551,$A$1,7,104,100,100)</f>
        <v>0.57142857142856995</v>
      </c>
      <c r="K551" s="3">
        <f ca="1">[1]!thsiFinD("ths_srmi_stock",$A551,$A$1,7,100,100)</f>
        <v>-3.4482758620690002E-2</v>
      </c>
      <c r="L551" s="3">
        <f ca="1">[1]!thsiFinD("ths_atr_stock",$A551,$A$1,7,101,100,100)</f>
        <v>0.15285714285714</v>
      </c>
      <c r="M551" s="3">
        <f ca="1">[1]!thsiFinD("ths_vol_w_stock",$A551,$A$1)/1000000</f>
        <v>49.169775999999999</v>
      </c>
      <c r="N551" s="3">
        <f ca="1">[1]!thsiFinD("ths_turnover_ratio_w_stock",$A551,$A$1)</f>
        <v>3.5035031542986999</v>
      </c>
      <c r="O551" s="3">
        <f ca="1">[1]!thsiFinD("ths_relative_chg_ratio_w_stock",$A551,$A$1,104,100)</f>
        <v>1.6838686212989999</v>
      </c>
      <c r="P551" s="3">
        <f ca="1">[1]!thsiFinD("ths_chg_ratio_w_stock",$A551,$B$1,100)</f>
        <v>0.79365079365079005</v>
      </c>
    </row>
    <row r="552" spans="1:16" x14ac:dyDescent="0.25">
      <c r="A552" s="2" t="s">
        <v>550</v>
      </c>
      <c r="B552" s="2" t="s">
        <v>5913</v>
      </c>
      <c r="C552" s="3">
        <f ca="1">[1]!thsiFinD("ths_vol_ratio_stock",$A552,$A$1,7,100)</f>
        <v>0.90545744300033004</v>
      </c>
      <c r="D552" s="3">
        <f ca="1">[1]!thsiFinD("ths_cr_stock",$A552,$A$1,7,100,100)</f>
        <v>145.45454545454999</v>
      </c>
      <c r="E552" s="3">
        <f ca="1">[1]!thsiFinD("ths_mfi_stock",$A552,$A$1,7,100,100)</f>
        <v>46.395189683886997</v>
      </c>
      <c r="F552" s="3">
        <f ca="1">[1]!thsiFinD("ths_expma_stock",$A552,$A$1,7,100,100)</f>
        <v>2.3656614887853999</v>
      </c>
      <c r="G552" s="3">
        <f ca="1">[1]!thsiFinD("ths_rsi_stock",$A552,$A$1,7,100,100)</f>
        <v>57.479125817758003</v>
      </c>
      <c r="H552" s="3">
        <f ca="1">[1]!thsiFinD("ths_adtm_stock",$A552,$A$1,7,3,100,100,100)</f>
        <v>0.95</v>
      </c>
      <c r="I552" s="3">
        <f ca="1">[1]!thsiFinD("ths_bbiboll_stock",$A552,$A$1,7,3,100,100,100)</f>
        <v>2.3495833333333001</v>
      </c>
      <c r="J552" s="3">
        <f ca="1">[1]!thsiFinD("ths_dptb_stock",$A552,$A$1,7,104,100,100)</f>
        <v>0.42857142857142999</v>
      </c>
      <c r="K552" s="3">
        <f ca="1">[1]!thsiFinD("ths_srmi_stock",$A552,$A$1,7,100,100)</f>
        <v>2.0746887966804999E-2</v>
      </c>
      <c r="L552" s="3">
        <f ca="1">[1]!thsiFinD("ths_atr_stock",$A552,$A$1,7,101,100,100)</f>
        <v>0.11</v>
      </c>
      <c r="M552" s="3">
        <f ca="1">[1]!thsiFinD("ths_vol_w_stock",$A552,$A$1)/1000000</f>
        <v>423.53800200000001</v>
      </c>
      <c r="N552" s="3">
        <f ca="1">[1]!thsiFinD("ths_turnover_ratio_w_stock",$A552,$A$1)</f>
        <v>21.389688755698</v>
      </c>
      <c r="O552" s="3">
        <f ca="1">[1]!thsiFinD("ths_relative_chg_ratio_w_stock",$A552,$A$1,104,100)</f>
        <v>7.0512695023563001</v>
      </c>
      <c r="P552" s="3">
        <f ca="1">[1]!thsiFinD("ths_chg_ratio_w_stock",$A552,$B$1,100)</f>
        <v>-2.0746887966804999</v>
      </c>
    </row>
    <row r="553" spans="1:16" x14ac:dyDescent="0.25">
      <c r="A553" s="2" t="s">
        <v>551</v>
      </c>
      <c r="B553" s="2" t="s">
        <v>5914</v>
      </c>
      <c r="C553" s="3">
        <f ca="1">[1]!thsiFinD("ths_vol_ratio_stock",$A553,$A$1,7,100)</f>
        <v>0.88237470801605</v>
      </c>
      <c r="D553" s="3">
        <f ca="1">[1]!thsiFinD("ths_cr_stock",$A553,$A$1,7,100,100)</f>
        <v>11.473962930274</v>
      </c>
      <c r="E553" s="3">
        <f ca="1">[1]!thsiFinD("ths_mfi_stock",$A553,$A$1,7,100,100)</f>
        <v>0</v>
      </c>
      <c r="F553" s="3">
        <f ca="1">[1]!thsiFinD("ths_expma_stock",$A553,$A$1,7,100,100)</f>
        <v>48.826809794311004</v>
      </c>
      <c r="G553" s="3">
        <f ca="1">[1]!thsiFinD("ths_rsi_stock",$A553,$A$1,7,100,100)</f>
        <v>19.725024538264002</v>
      </c>
      <c r="H553" s="3">
        <f ca="1">[1]!thsiFinD("ths_adtm_stock",$A553,$A$1,7,3,100,100,100)</f>
        <v>0</v>
      </c>
      <c r="I553" s="3">
        <f ca="1">[1]!thsiFinD("ths_bbiboll_stock",$A553,$A$1,7,3,100,100,100)</f>
        <v>49.425937500000003</v>
      </c>
      <c r="J553" s="3">
        <f ca="1">[1]!thsiFinD("ths_dptb_stock",$A553,$A$1,7,104,100,100)</f>
        <v>0.71428571428570997</v>
      </c>
      <c r="K553" s="3">
        <f ca="1">[1]!thsiFinD("ths_srmi_stock",$A553,$A$1,7,100,100)</f>
        <v>-6.1052218296035E-2</v>
      </c>
      <c r="L553" s="3">
        <f ca="1">[1]!thsiFinD("ths_atr_stock",$A553,$A$1,7,101,100,100)</f>
        <v>1.2114285714285999</v>
      </c>
      <c r="M553" s="3">
        <f ca="1">[1]!thsiFinD("ths_vol_w_stock",$A553,$A$1)/1000000</f>
        <v>8.2643780000000007</v>
      </c>
      <c r="N553" s="3">
        <f ca="1">[1]!thsiFinD("ths_turnover_ratio_w_stock",$A553,$A$1)</f>
        <v>1.0338389897443001</v>
      </c>
      <c r="O553" s="3">
        <f ca="1">[1]!thsiFinD("ths_relative_chg_ratio_w_stock",$A553,$A$1,104,100)</f>
        <v>-3.6470695024534998</v>
      </c>
      <c r="P553" s="3">
        <f ca="1">[1]!thsiFinD("ths_chg_ratio_w_stock",$A553,$B$1,100)</f>
        <v>1.6098682835041001</v>
      </c>
    </row>
    <row r="554" spans="1:16" x14ac:dyDescent="0.25">
      <c r="A554" s="2" t="s">
        <v>552</v>
      </c>
      <c r="B554" s="2" t="s">
        <v>5915</v>
      </c>
      <c r="C554" s="3">
        <f ca="1">[1]!thsiFinD("ths_vol_ratio_stock",$A554,$A$1,7,100)</f>
        <v>0.65806950926426</v>
      </c>
      <c r="D554" s="3">
        <f ca="1">[1]!thsiFinD("ths_cr_stock",$A554,$A$1,7,100,100)</f>
        <v>181.11888111888001</v>
      </c>
      <c r="E554" s="3">
        <f ca="1">[1]!thsiFinD("ths_mfi_stock",$A554,$A$1,7,100,100)</f>
        <v>74.867993958788006</v>
      </c>
      <c r="F554" s="3">
        <f ca="1">[1]!thsiFinD("ths_expma_stock",$A554,$A$1,7,100,100)</f>
        <v>8.9208557464034008</v>
      </c>
      <c r="G554" s="3">
        <f ca="1">[1]!thsiFinD("ths_rsi_stock",$A554,$A$1,7,100,100)</f>
        <v>53.662802109136003</v>
      </c>
      <c r="H554" s="3">
        <f ca="1">[1]!thsiFinD("ths_adtm_stock",$A554,$A$1,7,3,100,100,100)</f>
        <v>0.80303030303029999</v>
      </c>
      <c r="I554" s="3">
        <f ca="1">[1]!thsiFinD("ths_bbiboll_stock",$A554,$A$1,7,3,100,100,100)</f>
        <v>8.9139583333332997</v>
      </c>
      <c r="J554" s="3">
        <f ca="1">[1]!thsiFinD("ths_dptb_stock",$A554,$A$1,7,104,100,100)</f>
        <v>0.57142857142856995</v>
      </c>
      <c r="K554" s="3">
        <f ca="1">[1]!thsiFinD("ths_srmi_stock",$A554,$A$1,7,100,100)</f>
        <v>2.6785714285714E-2</v>
      </c>
      <c r="L554" s="3">
        <f ca="1">[1]!thsiFinD("ths_atr_stock",$A554,$A$1,7,101,100,100)</f>
        <v>0.19857142857143001</v>
      </c>
      <c r="M554" s="3">
        <f ca="1">[1]!thsiFinD("ths_vol_w_stock",$A554,$A$1)/1000000</f>
        <v>50.059331</v>
      </c>
      <c r="N554" s="3">
        <f ca="1">[1]!thsiFinD("ths_turnover_ratio_w_stock",$A554,$A$1)</f>
        <v>9.1103069284312994</v>
      </c>
      <c r="O554" s="3">
        <f ca="1">[1]!thsiFinD("ths_relative_chg_ratio_w_stock",$A554,$A$1,104,100)</f>
        <v>3.1669736441301</v>
      </c>
      <c r="P554" s="3">
        <f ca="1">[1]!thsiFinD("ths_chg_ratio_w_stock",$A554,$B$1,100)</f>
        <v>1.4508928571427999</v>
      </c>
    </row>
    <row r="555" spans="1:16" x14ac:dyDescent="0.25">
      <c r="A555" s="2" t="s">
        <v>553</v>
      </c>
      <c r="B555" s="2" t="s">
        <v>5916</v>
      </c>
      <c r="C555" s="3">
        <f ca="1">[1]!thsiFinD("ths_vol_ratio_stock",$A555,$A$1,7,100)</f>
        <v>0.63055876927488996</v>
      </c>
      <c r="D555" s="3">
        <f ca="1">[1]!thsiFinD("ths_cr_stock",$A555,$A$1,7,100,100)</f>
        <v>50.351288056206002</v>
      </c>
      <c r="E555" s="3">
        <f ca="1">[1]!thsiFinD("ths_mfi_stock",$A555,$A$1,7,100,100)</f>
        <v>35.665197431034002</v>
      </c>
      <c r="F555" s="3">
        <f ca="1">[1]!thsiFinD("ths_expma_stock",$A555,$A$1,7,100,100)</f>
        <v>13.059234335831</v>
      </c>
      <c r="G555" s="3">
        <f ca="1">[1]!thsiFinD("ths_rsi_stock",$A555,$A$1,7,100,100)</f>
        <v>25.688753110541999</v>
      </c>
      <c r="H555" s="3">
        <f ca="1">[1]!thsiFinD("ths_adtm_stock",$A555,$A$1,7,3,100,100,100)</f>
        <v>0.68627450980392002</v>
      </c>
      <c r="I555" s="3">
        <f ca="1">[1]!thsiFinD("ths_bbiboll_stock",$A555,$A$1,7,3,100,100,100)</f>
        <v>13.225208333333001</v>
      </c>
      <c r="J555" s="3">
        <f ca="1">[1]!thsiFinD("ths_dptb_stock",$A555,$A$1,7,104,100,100)</f>
        <v>0.71428571428570997</v>
      </c>
      <c r="K555" s="3">
        <f ca="1">[1]!thsiFinD("ths_srmi_stock",$A555,$A$1,7,100,100)</f>
        <v>-3.8173652694611003E-2</v>
      </c>
      <c r="L555" s="3">
        <f ca="1">[1]!thsiFinD("ths_atr_stock",$A555,$A$1,7,101,100,100)</f>
        <v>0.30571428571428999</v>
      </c>
      <c r="M555" s="3">
        <f ca="1">[1]!thsiFinD("ths_vol_w_stock",$A555,$A$1)/1000000</f>
        <v>13.502511999999999</v>
      </c>
      <c r="N555" s="3">
        <f ca="1">[1]!thsiFinD("ths_turnover_ratio_w_stock",$A555,$A$1)</f>
        <v>3.1646603261469002</v>
      </c>
      <c r="O555" s="3">
        <f ca="1">[1]!thsiFinD("ths_relative_chg_ratio_w_stock",$A555,$A$1,104,100)</f>
        <v>-0.34595459161414999</v>
      </c>
      <c r="P555" s="3">
        <f ca="1">[1]!thsiFinD("ths_chg_ratio_w_stock",$A555,$B$1,100)</f>
        <v>0.85603112840467999</v>
      </c>
    </row>
    <row r="556" spans="1:16" x14ac:dyDescent="0.25">
      <c r="A556" s="2" t="s">
        <v>554</v>
      </c>
      <c r="B556" s="2" t="s">
        <v>5917</v>
      </c>
      <c r="C556" s="3">
        <f ca="1">[1]!thsiFinD("ths_vol_ratio_stock",$A556,$A$1,7,100)</f>
        <v>0.78963014504938001</v>
      </c>
      <c r="D556" s="3">
        <f ca="1">[1]!thsiFinD("ths_cr_stock",$A556,$A$1,7,100,100)</f>
        <v>65.762711864406995</v>
      </c>
      <c r="E556" s="3">
        <f ca="1">[1]!thsiFinD("ths_mfi_stock",$A556,$A$1,7,100,100)</f>
        <v>27.580710655396999</v>
      </c>
      <c r="F556" s="3">
        <f ca="1">[1]!thsiFinD("ths_expma_stock",$A556,$A$1,7,100,100)</f>
        <v>6.3569549124005</v>
      </c>
      <c r="G556" s="3">
        <f ca="1">[1]!thsiFinD("ths_rsi_stock",$A556,$A$1,7,100,100)</f>
        <v>33.941826912137998</v>
      </c>
      <c r="H556" s="3">
        <f ca="1">[1]!thsiFinD("ths_adtm_stock",$A556,$A$1,7,3,100,100,100)</f>
        <v>-0.51724137931033998</v>
      </c>
      <c r="I556" s="3">
        <f ca="1">[1]!thsiFinD("ths_bbiboll_stock",$A556,$A$1,7,3,100,100,100)</f>
        <v>6.5151041666667</v>
      </c>
      <c r="J556" s="3">
        <f ca="1">[1]!thsiFinD("ths_dptb_stock",$A556,$A$1,7,104,100,100)</f>
        <v>0.71428571428570997</v>
      </c>
      <c r="K556" s="3">
        <f ca="1">[1]!thsiFinD("ths_srmi_stock",$A556,$A$1,7,100,100)</f>
        <v>-2.6275115919629E-2</v>
      </c>
      <c r="L556" s="3">
        <f ca="1">[1]!thsiFinD("ths_atr_stock",$A556,$A$1,7,101,100,100)</f>
        <v>0.23285714285713999</v>
      </c>
      <c r="M556" s="3">
        <f ca="1">[1]!thsiFinD("ths_vol_w_stock",$A556,$A$1)/1000000</f>
        <v>96.055994999999996</v>
      </c>
      <c r="N556" s="3">
        <f ca="1">[1]!thsiFinD("ths_turnover_ratio_w_stock",$A556,$A$1)</f>
        <v>12.306618745535999</v>
      </c>
      <c r="O556" s="3">
        <f ca="1">[1]!thsiFinD("ths_relative_chg_ratio_w_stock",$A556,$A$1,104,100)</f>
        <v>2.0074641269170002</v>
      </c>
      <c r="P556" s="3">
        <f ca="1">[1]!thsiFinD("ths_chg_ratio_w_stock",$A556,$B$1,100)</f>
        <v>2.0634920634921001</v>
      </c>
    </row>
    <row r="557" spans="1:16" x14ac:dyDescent="0.25">
      <c r="A557" s="2" t="s">
        <v>555</v>
      </c>
      <c r="B557" s="2" t="s">
        <v>5918</v>
      </c>
      <c r="C557" s="3">
        <f ca="1">[1]!thsiFinD("ths_vol_ratio_stock",$A557,$A$1,7,100)</f>
        <v>0.67141052331022999</v>
      </c>
      <c r="D557" s="3">
        <f ca="1">[1]!thsiFinD("ths_cr_stock",$A557,$A$1,7,100,100)</f>
        <v>82.950819672131004</v>
      </c>
      <c r="E557" s="3">
        <f ca="1">[1]!thsiFinD("ths_mfi_stock",$A557,$A$1,7,100,100)</f>
        <v>45.707907609521001</v>
      </c>
      <c r="F557" s="3">
        <f ca="1">[1]!thsiFinD("ths_expma_stock",$A557,$A$1,7,100,100)</f>
        <v>6.6097632530107999</v>
      </c>
      <c r="G557" s="3">
        <f ca="1">[1]!thsiFinD("ths_rsi_stock",$A557,$A$1,7,100,100)</f>
        <v>37.854202756082003</v>
      </c>
      <c r="H557" s="3">
        <f ca="1">[1]!thsiFinD("ths_adtm_stock",$A557,$A$1,7,3,100,100,100)</f>
        <v>0.22</v>
      </c>
      <c r="I557" s="3">
        <f ca="1">[1]!thsiFinD("ths_bbiboll_stock",$A557,$A$1,7,3,100,100,100)</f>
        <v>6.6791666666667</v>
      </c>
      <c r="J557" s="3">
        <f ca="1">[1]!thsiFinD("ths_dptb_stock",$A557,$A$1,7,104,100,100)</f>
        <v>0.57142857142856995</v>
      </c>
      <c r="K557" s="3">
        <f ca="1">[1]!thsiFinD("ths_srmi_stock",$A557,$A$1,7,100,100)</f>
        <v>-3.4124629080118998E-2</v>
      </c>
      <c r="L557" s="3">
        <f ca="1">[1]!thsiFinD("ths_atr_stock",$A557,$A$1,7,101,100,100)</f>
        <v>0.26571428571429001</v>
      </c>
      <c r="M557" s="3">
        <f ca="1">[1]!thsiFinD("ths_vol_w_stock",$A557,$A$1)/1000000</f>
        <v>75.154141999999993</v>
      </c>
      <c r="N557" s="3">
        <f ca="1">[1]!thsiFinD("ths_turnover_ratio_w_stock",$A557,$A$1)</f>
        <v>7.1336157516165004</v>
      </c>
      <c r="O557" s="3">
        <f ca="1">[1]!thsiFinD("ths_relative_chg_ratio_w_stock",$A557,$A$1,104,100)</f>
        <v>-2.6716869342565999</v>
      </c>
      <c r="P557" s="3">
        <f ca="1">[1]!thsiFinD("ths_chg_ratio_w_stock",$A557,$B$1,100)</f>
        <v>11.674347158218</v>
      </c>
    </row>
    <row r="558" spans="1:16" x14ac:dyDescent="0.25">
      <c r="A558" s="2" t="s">
        <v>556</v>
      </c>
      <c r="B558" s="2" t="s">
        <v>5919</v>
      </c>
      <c r="C558" s="3">
        <f ca="1">[1]!thsiFinD("ths_vol_ratio_stock",$A558,$A$1,7,100)</f>
        <v>0.61644546409154</v>
      </c>
      <c r="D558" s="3">
        <f ca="1">[1]!thsiFinD("ths_cr_stock",$A558,$A$1,7,100,100)</f>
        <v>55.804480651730998</v>
      </c>
      <c r="E558" s="3">
        <f ca="1">[1]!thsiFinD("ths_mfi_stock",$A558,$A$1,7,100,100)</f>
        <v>51.843873914901998</v>
      </c>
      <c r="F558" s="3">
        <f ca="1">[1]!thsiFinD("ths_expma_stock",$A558,$A$1,7,100,100)</f>
        <v>7.0397259179844003</v>
      </c>
      <c r="G558" s="3">
        <f ca="1">[1]!thsiFinD("ths_rsi_stock",$A558,$A$1,7,100,100)</f>
        <v>37.417694182330003</v>
      </c>
      <c r="H558" s="3">
        <f ca="1">[1]!thsiFinD("ths_adtm_stock",$A558,$A$1,7,3,100,100,100)</f>
        <v>-0.62962962962962998</v>
      </c>
      <c r="I558" s="3">
        <f ca="1">[1]!thsiFinD("ths_bbiboll_stock",$A558,$A$1,7,3,100,100,100)</f>
        <v>7.0640625000000004</v>
      </c>
      <c r="J558" s="3">
        <f ca="1">[1]!thsiFinD("ths_dptb_stock",$A558,$A$1,7,104,100,100)</f>
        <v>0.71428571428570997</v>
      </c>
      <c r="K558" s="3">
        <f ca="1">[1]!thsiFinD("ths_srmi_stock",$A558,$A$1,7,100,100)</f>
        <v>-7.8484438430310999E-2</v>
      </c>
      <c r="L558" s="3">
        <f ca="1">[1]!thsiFinD("ths_atr_stock",$A558,$A$1,7,101,100,100)</f>
        <v>0.36428571428570999</v>
      </c>
      <c r="M558" s="3">
        <f ca="1">[1]!thsiFinD("ths_vol_w_stock",$A558,$A$1)/1000000</f>
        <v>72.826815999999994</v>
      </c>
      <c r="N558" s="3">
        <f ca="1">[1]!thsiFinD("ths_turnover_ratio_w_stock",$A558,$A$1)</f>
        <v>15.050483446258999</v>
      </c>
      <c r="O558" s="3">
        <f ca="1">[1]!thsiFinD("ths_relative_chg_ratio_w_stock",$A558,$A$1,104,100)</f>
        <v>-2.5203866978498999</v>
      </c>
      <c r="P558" s="3">
        <f ca="1">[1]!thsiFinD("ths_chg_ratio_w_stock",$A558,$B$1,100)</f>
        <v>-7.4889867841409998</v>
      </c>
    </row>
    <row r="559" spans="1:16" x14ac:dyDescent="0.25">
      <c r="A559" s="2" t="s">
        <v>557</v>
      </c>
      <c r="B559" s="2" t="s">
        <v>5920</v>
      </c>
      <c r="C559" s="3">
        <f ca="1">[1]!thsiFinD("ths_vol_ratio_stock",$A559,$A$1,7,100)</f>
        <v>1.3818860907876001</v>
      </c>
      <c r="D559" s="3">
        <f ca="1">[1]!thsiFinD("ths_cr_stock",$A559,$A$1,7,100,100)</f>
        <v>46.590909090910003</v>
      </c>
      <c r="E559" s="3">
        <f ca="1">[1]!thsiFinD("ths_mfi_stock",$A559,$A$1,7,100,100)</f>
        <v>30.019915433247</v>
      </c>
      <c r="F559" s="3">
        <f ca="1">[1]!thsiFinD("ths_expma_stock",$A559,$A$1,7,100,100)</f>
        <v>7.3410274654201002</v>
      </c>
      <c r="G559" s="3">
        <f ca="1">[1]!thsiFinD("ths_rsi_stock",$A559,$A$1,7,100,100)</f>
        <v>41.037668677025998</v>
      </c>
      <c r="H559" s="3">
        <f ca="1">[1]!thsiFinD("ths_adtm_stock",$A559,$A$1,7,3,100,100,100)</f>
        <v>-0.23076923076923</v>
      </c>
      <c r="I559" s="3">
        <f ca="1">[1]!thsiFinD("ths_bbiboll_stock",$A559,$A$1,7,3,100,100,100)</f>
        <v>7.4064583333333003</v>
      </c>
      <c r="J559" s="3">
        <f ca="1">[1]!thsiFinD("ths_dptb_stock",$A559,$A$1,7,104,100,100)</f>
        <v>0.57142857142856995</v>
      </c>
      <c r="K559" s="3">
        <f ca="1">[1]!thsiFinD("ths_srmi_stock",$A559,$A$1,7,100,100)</f>
        <v>-3.5667107001321002E-2</v>
      </c>
      <c r="L559" s="3">
        <f ca="1">[1]!thsiFinD("ths_atr_stock",$A559,$A$1,7,101,100,100)</f>
        <v>0.19714285714286001</v>
      </c>
      <c r="M559" s="3">
        <f ca="1">[1]!thsiFinD("ths_vol_w_stock",$A559,$A$1)/1000000</f>
        <v>29.619599000000001</v>
      </c>
      <c r="N559" s="3">
        <f ca="1">[1]!thsiFinD("ths_turnover_ratio_w_stock",$A559,$A$1)</f>
        <v>3.4786094286407998</v>
      </c>
      <c r="O559" s="3">
        <f ca="1">[1]!thsiFinD("ths_relative_chg_ratio_w_stock",$A559,$A$1,104,100)</f>
        <v>-6.5927850885541997E-2</v>
      </c>
      <c r="P559" s="3">
        <f ca="1">[1]!thsiFinD("ths_chg_ratio_w_stock",$A559,$B$1,100)</f>
        <v>-5.2054794520548002</v>
      </c>
    </row>
    <row r="560" spans="1:16" x14ac:dyDescent="0.25">
      <c r="A560" s="2" t="s">
        <v>558</v>
      </c>
      <c r="B560" s="2" t="s">
        <v>5921</v>
      </c>
      <c r="C560" s="3">
        <f ca="1">[1]!thsiFinD("ths_vol_ratio_stock",$A560,$A$1,7,100)</f>
        <v>0.62220618938117001</v>
      </c>
      <c r="D560" s="3">
        <f ca="1">[1]!thsiFinD("ths_cr_stock",$A560,$A$1,7,100,100)</f>
        <v>147.52475247525001</v>
      </c>
      <c r="E560" s="3">
        <f ca="1">[1]!thsiFinD("ths_mfi_stock",$A560,$A$1,7,100,100)</f>
        <v>51.489051555263003</v>
      </c>
      <c r="F560" s="3">
        <f ca="1">[1]!thsiFinD("ths_expma_stock",$A560,$A$1,7,100,100)</f>
        <v>18.046434519464</v>
      </c>
      <c r="G560" s="3">
        <f ca="1">[1]!thsiFinD("ths_rsi_stock",$A560,$A$1,7,100,100)</f>
        <v>50.777261988581003</v>
      </c>
      <c r="H560" s="3">
        <f ca="1">[1]!thsiFinD("ths_adtm_stock",$A560,$A$1,7,3,100,100,100)</f>
        <v>0.67713004484304995</v>
      </c>
      <c r="I560" s="3">
        <f ca="1">[1]!thsiFinD("ths_bbiboll_stock",$A560,$A$1,7,3,100,100,100)</f>
        <v>17.9721875</v>
      </c>
      <c r="J560" s="3">
        <f ca="1">[1]!thsiFinD("ths_dptb_stock",$A560,$A$1,7,104,100,100)</f>
        <v>0.71428571428570997</v>
      </c>
      <c r="K560" s="3">
        <f ca="1">[1]!thsiFinD("ths_srmi_stock",$A560,$A$1,7,100,100)</f>
        <v>3.2869080779944E-2</v>
      </c>
      <c r="L560" s="3">
        <f ca="1">[1]!thsiFinD("ths_atr_stock",$A560,$A$1,7,101,100,100)</f>
        <v>0.71428571428570997</v>
      </c>
      <c r="M560" s="3">
        <f ca="1">[1]!thsiFinD("ths_vol_w_stock",$A560,$A$1)/1000000</f>
        <v>35.489874</v>
      </c>
      <c r="N560" s="3">
        <f ca="1">[1]!thsiFinD("ths_turnover_ratio_w_stock",$A560,$A$1)</f>
        <v>8.3005963030158991</v>
      </c>
      <c r="O560" s="3">
        <f ca="1">[1]!thsiFinD("ths_relative_chg_ratio_w_stock",$A560,$A$1,104,100)</f>
        <v>2.8725049849353002</v>
      </c>
      <c r="P560" s="3">
        <f ca="1">[1]!thsiFinD("ths_chg_ratio_w_stock",$A560,$B$1,100)</f>
        <v>-4.0111420612812996</v>
      </c>
    </row>
    <row r="561" spans="1:16" x14ac:dyDescent="0.25">
      <c r="A561" s="2" t="s">
        <v>559</v>
      </c>
      <c r="B561" s="2" t="s">
        <v>5922</v>
      </c>
      <c r="C561" s="3">
        <f ca="1">[1]!thsiFinD("ths_vol_ratio_stock",$A561,$A$1,7,100)</f>
        <v>0.77850974262940997</v>
      </c>
      <c r="D561" s="3">
        <f ca="1">[1]!thsiFinD("ths_cr_stock",$A561,$A$1,7,100,100)</f>
        <v>97.080291970803003</v>
      </c>
      <c r="E561" s="3">
        <f ca="1">[1]!thsiFinD("ths_mfi_stock",$A561,$A$1,7,100,100)</f>
        <v>45.334302818300003</v>
      </c>
      <c r="F561" s="3">
        <f ca="1">[1]!thsiFinD("ths_expma_stock",$A561,$A$1,7,100,100)</f>
        <v>5.4484512255121</v>
      </c>
      <c r="G561" s="3">
        <f ca="1">[1]!thsiFinD("ths_rsi_stock",$A561,$A$1,7,100,100)</f>
        <v>47.797271238897999</v>
      </c>
      <c r="H561" s="3">
        <f ca="1">[1]!thsiFinD("ths_adtm_stock",$A561,$A$1,7,3,100,100,100)</f>
        <v>0.8</v>
      </c>
      <c r="I561" s="3">
        <f ca="1">[1]!thsiFinD("ths_bbiboll_stock",$A561,$A$1,7,3,100,100,100)</f>
        <v>5.4610416666667003</v>
      </c>
      <c r="J561" s="3">
        <f ca="1">[1]!thsiFinD("ths_dptb_stock",$A561,$A$1,7,104,100,100)</f>
        <v>0.57142857142856995</v>
      </c>
      <c r="K561" s="3">
        <f ca="1">[1]!thsiFinD("ths_srmi_stock",$A561,$A$1,7,100,100)</f>
        <v>0</v>
      </c>
      <c r="L561" s="3">
        <f ca="1">[1]!thsiFinD("ths_atr_stock",$A561,$A$1,7,101,100,100)</f>
        <v>0.13285714285714001</v>
      </c>
      <c r="M561" s="3">
        <f ca="1">[1]!thsiFinD("ths_vol_w_stock",$A561,$A$1)/1000000</f>
        <v>12.270486999999999</v>
      </c>
      <c r="N561" s="3">
        <f ca="1">[1]!thsiFinD("ths_turnover_ratio_w_stock",$A561,$A$1)</f>
        <v>2.5353985025418999</v>
      </c>
      <c r="O561" s="3">
        <f ca="1">[1]!thsiFinD("ths_relative_chg_ratio_w_stock",$A561,$A$1,104,100)</f>
        <v>2.5629730989108999</v>
      </c>
      <c r="P561" s="3">
        <f ca="1">[1]!thsiFinD("ths_chg_ratio_w_stock",$A561,$B$1,100)</f>
        <v>-1.2844036697248</v>
      </c>
    </row>
    <row r="562" spans="1:16" x14ac:dyDescent="0.25">
      <c r="A562" s="2" t="s">
        <v>560</v>
      </c>
      <c r="B562" s="2" t="s">
        <v>5923</v>
      </c>
      <c r="C562" s="3">
        <f ca="1">[1]!thsiFinD("ths_vol_ratio_stock",$A562,$A$1,7,100)</f>
        <v>0.81652700390927002</v>
      </c>
      <c r="D562" s="3">
        <f ca="1">[1]!thsiFinD("ths_cr_stock",$A562,$A$1,7,100,100)</f>
        <v>110.1083032491</v>
      </c>
      <c r="E562" s="3">
        <f ca="1">[1]!thsiFinD("ths_mfi_stock",$A562,$A$1,7,100,100)</f>
        <v>50.671412264099999</v>
      </c>
      <c r="F562" s="3">
        <f ca="1">[1]!thsiFinD("ths_expma_stock",$A562,$A$1,7,100,100)</f>
        <v>8.3780337757411996</v>
      </c>
      <c r="G562" s="3">
        <f ca="1">[1]!thsiFinD("ths_rsi_stock",$A562,$A$1,7,100,100)</f>
        <v>46.455253656937003</v>
      </c>
      <c r="H562" s="3">
        <f ca="1">[1]!thsiFinD("ths_adtm_stock",$A562,$A$1,7,3,100,100,100)</f>
        <v>0.85106382978723005</v>
      </c>
      <c r="I562" s="3">
        <f ca="1">[1]!thsiFinD("ths_bbiboll_stock",$A562,$A$1,7,3,100,100,100)</f>
        <v>8.4263541666666999</v>
      </c>
      <c r="J562" s="3">
        <f ca="1">[1]!thsiFinD("ths_dptb_stock",$A562,$A$1,7,104,100,100)</f>
        <v>0.42857142857142999</v>
      </c>
      <c r="K562" s="3">
        <f ca="1">[1]!thsiFinD("ths_srmi_stock",$A562,$A$1,7,100,100)</f>
        <v>-3.5714285714287001E-3</v>
      </c>
      <c r="L562" s="3">
        <f ca="1">[1]!thsiFinD("ths_atr_stock",$A562,$A$1,7,101,100,100)</f>
        <v>0.28000000000000003</v>
      </c>
      <c r="M562" s="3">
        <f ca="1">[1]!thsiFinD("ths_vol_w_stock",$A562,$A$1)/1000000</f>
        <v>29.122177000000001</v>
      </c>
      <c r="N562" s="3">
        <f ca="1">[1]!thsiFinD("ths_turnover_ratio_w_stock",$A562,$A$1)</f>
        <v>3.3093382954544999</v>
      </c>
      <c r="O562" s="3">
        <f ca="1">[1]!thsiFinD("ths_relative_chg_ratio_w_stock",$A562,$A$1,104,100)</f>
        <v>4.4729775321901002</v>
      </c>
      <c r="P562" s="3">
        <f ca="1">[1]!thsiFinD("ths_chg_ratio_w_stock",$A562,$B$1,100)</f>
        <v>-0.83632019115888001</v>
      </c>
    </row>
    <row r="563" spans="1:16" x14ac:dyDescent="0.25">
      <c r="A563" s="2" t="s">
        <v>561</v>
      </c>
      <c r="B563" s="2" t="s">
        <v>5924</v>
      </c>
      <c r="C563" s="3">
        <f ca="1">[1]!thsiFinD("ths_vol_ratio_stock",$A563,$A$1,7,100)</f>
        <v>0.63181674107951002</v>
      </c>
      <c r="D563" s="3">
        <f ca="1">[1]!thsiFinD("ths_cr_stock",$A563,$A$1,7,100,100)</f>
        <v>67.692307692308006</v>
      </c>
      <c r="E563" s="3">
        <f ca="1">[1]!thsiFinD("ths_mfi_stock",$A563,$A$1,7,100,100)</f>
        <v>49.164308319551999</v>
      </c>
      <c r="F563" s="3">
        <f ca="1">[1]!thsiFinD("ths_expma_stock",$A563,$A$1,7,100,100)</f>
        <v>3.7188392939704999</v>
      </c>
      <c r="G563" s="3">
        <f ca="1">[1]!thsiFinD("ths_rsi_stock",$A563,$A$1,7,100,100)</f>
        <v>32.989131189832001</v>
      </c>
      <c r="H563" s="3">
        <f ca="1">[1]!thsiFinD("ths_adtm_stock",$A563,$A$1,7,3,100,100,100)</f>
        <v>0.53191489361702005</v>
      </c>
      <c r="I563" s="3">
        <f ca="1">[1]!thsiFinD("ths_bbiboll_stock",$A563,$A$1,7,3,100,100,100)</f>
        <v>3.7564583333332999</v>
      </c>
      <c r="J563" s="3">
        <f ca="1">[1]!thsiFinD("ths_dptb_stock",$A563,$A$1,7,104,100,100)</f>
        <v>0.71428571428570997</v>
      </c>
      <c r="K563" s="3">
        <f ca="1">[1]!thsiFinD("ths_srmi_stock",$A563,$A$1,7,100,100)</f>
        <v>-3.9577836411609002E-2</v>
      </c>
      <c r="L563" s="3">
        <f ca="1">[1]!thsiFinD("ths_atr_stock",$A563,$A$1,7,101,100,100)</f>
        <v>0.15571428571429</v>
      </c>
      <c r="M563" s="3">
        <f ca="1">[1]!thsiFinD("ths_vol_w_stock",$A563,$A$1)/1000000</f>
        <v>79.685319000000007</v>
      </c>
      <c r="N563" s="3">
        <f ca="1">[1]!thsiFinD("ths_turnover_ratio_w_stock",$A563,$A$1)</f>
        <v>4.6854937737586999</v>
      </c>
      <c r="O563" s="3">
        <f ca="1">[1]!thsiFinD("ths_relative_chg_ratio_w_stock",$A563,$A$1,104,100)</f>
        <v>-3.5780736359189</v>
      </c>
      <c r="P563" s="3">
        <f ca="1">[1]!thsiFinD("ths_chg_ratio_w_stock",$A563,$B$1,100)</f>
        <v>9.0659340659340995</v>
      </c>
    </row>
    <row r="564" spans="1:16" x14ac:dyDescent="0.25">
      <c r="A564" s="2" t="s">
        <v>562</v>
      </c>
      <c r="B564" s="2" t="s">
        <v>5925</v>
      </c>
      <c r="C564" s="3">
        <f ca="1">[1]!thsiFinD("ths_vol_ratio_stock",$A564,$A$1,7,100)</f>
        <v>0.69628288337429001</v>
      </c>
      <c r="D564" s="3">
        <f ca="1">[1]!thsiFinD("ths_cr_stock",$A564,$A$1,7,100,100)</f>
        <v>40.816326530612002</v>
      </c>
      <c r="E564" s="3">
        <f ca="1">[1]!thsiFinD("ths_mfi_stock",$A564,$A$1,7,100,100)</f>
        <v>15.153782737887999</v>
      </c>
      <c r="F564" s="3">
        <f ca="1">[1]!thsiFinD("ths_expma_stock",$A564,$A$1,7,100,100)</f>
        <v>10.375841633905999</v>
      </c>
      <c r="G564" s="3">
        <f ca="1">[1]!thsiFinD("ths_rsi_stock",$A564,$A$1,7,100,100)</f>
        <v>31.579352069711</v>
      </c>
      <c r="H564" s="3">
        <f ca="1">[1]!thsiFinD("ths_adtm_stock",$A564,$A$1,7,3,100,100,100)</f>
        <v>0.49152542372882002</v>
      </c>
      <c r="I564" s="3">
        <f ca="1">[1]!thsiFinD("ths_bbiboll_stock",$A564,$A$1,7,3,100,100,100)</f>
        <v>10.486041666667001</v>
      </c>
      <c r="J564" s="3">
        <f ca="1">[1]!thsiFinD("ths_dptb_stock",$A564,$A$1,7,104,100,100)</f>
        <v>0.71428571428570997</v>
      </c>
      <c r="K564" s="3">
        <f ca="1">[1]!thsiFinD("ths_srmi_stock",$A564,$A$1,7,100,100)</f>
        <v>-5.9963099630995997E-2</v>
      </c>
      <c r="L564" s="3">
        <f ca="1">[1]!thsiFinD("ths_atr_stock",$A564,$A$1,7,101,100,100)</f>
        <v>0.29714285714285998</v>
      </c>
      <c r="M564" s="3">
        <f ca="1">[1]!thsiFinD("ths_vol_w_stock",$A564,$A$1)/1000000</f>
        <v>35.037725999999999</v>
      </c>
      <c r="N564" s="3">
        <f ca="1">[1]!thsiFinD("ths_turnover_ratio_w_stock",$A564,$A$1)</f>
        <v>4.7759839241069999</v>
      </c>
      <c r="O564" s="3">
        <f ca="1">[1]!thsiFinD("ths_relative_chg_ratio_w_stock",$A564,$A$1,104,100)</f>
        <v>-0.85190765642521005</v>
      </c>
      <c r="P564" s="3">
        <f ca="1">[1]!thsiFinD("ths_chg_ratio_w_stock",$A564,$B$1,100)</f>
        <v>-5.3974484789009001</v>
      </c>
    </row>
    <row r="565" spans="1:16" x14ac:dyDescent="0.25">
      <c r="A565" s="2" t="s">
        <v>563</v>
      </c>
      <c r="B565" s="2" t="s">
        <v>5926</v>
      </c>
      <c r="C565" s="3">
        <f ca="1">[1]!thsiFinD("ths_vol_ratio_stock",$A565,$A$1,7,100)</f>
        <v>0.84236418393861001</v>
      </c>
      <c r="D565" s="3">
        <f ca="1">[1]!thsiFinD("ths_cr_stock",$A565,$A$1,7,100,100)</f>
        <v>47.058823529412003</v>
      </c>
      <c r="E565" s="3">
        <f ca="1">[1]!thsiFinD("ths_mfi_stock",$A565,$A$1,7,100,100)</f>
        <v>40.627907040253</v>
      </c>
      <c r="F565" s="3">
        <f ca="1">[1]!thsiFinD("ths_expma_stock",$A565,$A$1,7,100,100)</f>
        <v>3.7866480398853</v>
      </c>
      <c r="G565" s="3">
        <f ca="1">[1]!thsiFinD("ths_rsi_stock",$A565,$A$1,7,100,100)</f>
        <v>38.891366542450001</v>
      </c>
      <c r="H565" s="3">
        <f ca="1">[1]!thsiFinD("ths_adtm_stock",$A565,$A$1,7,3,100,100,100)</f>
        <v>-0.10714285714286</v>
      </c>
      <c r="I565" s="3">
        <f ca="1">[1]!thsiFinD("ths_bbiboll_stock",$A565,$A$1,7,3,100,100,100)</f>
        <v>3.8279166666667002</v>
      </c>
      <c r="J565" s="3">
        <f ca="1">[1]!thsiFinD("ths_dptb_stock",$A565,$A$1,7,104,100,100)</f>
        <v>0.28571428571428997</v>
      </c>
      <c r="K565" s="3">
        <f ca="1">[1]!thsiFinD("ths_srmi_stock",$A565,$A$1,7,100,100)</f>
        <v>-6.0301507537688002E-2</v>
      </c>
      <c r="L565" s="3">
        <f ca="1">[1]!thsiFinD("ths_atr_stock",$A565,$A$1,7,101,100,100)</f>
        <v>0.14285714285713999</v>
      </c>
      <c r="M565" s="3">
        <f ca="1">[1]!thsiFinD("ths_vol_w_stock",$A565,$A$1)/1000000</f>
        <v>153.70599799999999</v>
      </c>
      <c r="N565" s="3">
        <f ca="1">[1]!thsiFinD("ths_turnover_ratio_w_stock",$A565,$A$1)</f>
        <v>3.9698275939205998</v>
      </c>
      <c r="O565" s="3">
        <f ca="1">[1]!thsiFinD("ths_relative_chg_ratio_w_stock",$A565,$A$1,104,100)</f>
        <v>-0.17433243690205</v>
      </c>
      <c r="P565" s="3">
        <f ca="1">[1]!thsiFinD("ths_chg_ratio_w_stock",$A565,$B$1,100)</f>
        <v>-3.2085561497325998</v>
      </c>
    </row>
    <row r="566" spans="1:16" x14ac:dyDescent="0.25">
      <c r="A566" s="2" t="s">
        <v>564</v>
      </c>
      <c r="B566" s="2" t="s">
        <v>5927</v>
      </c>
      <c r="C566" s="3">
        <f ca="1">[1]!thsiFinD("ths_vol_ratio_stock",$A566,$A$1,7,100)</f>
        <v>0.48404180154618998</v>
      </c>
      <c r="D566" s="3">
        <f ca="1">[1]!thsiFinD("ths_cr_stock",$A566,$A$1,7,100,100)</f>
        <v>34.394904458599001</v>
      </c>
      <c r="E566" s="3">
        <f ca="1">[1]!thsiFinD("ths_mfi_stock",$A566,$A$1,7,100,100)</f>
        <v>38.898968693504003</v>
      </c>
      <c r="F566" s="3">
        <f ca="1">[1]!thsiFinD("ths_expma_stock",$A566,$A$1,7,100,100)</f>
        <v>12.591705245512999</v>
      </c>
      <c r="G566" s="3">
        <f ca="1">[1]!thsiFinD("ths_rsi_stock",$A566,$A$1,7,100,100)</f>
        <v>37.540175455402</v>
      </c>
      <c r="H566" s="3">
        <f ca="1">[1]!thsiFinD("ths_adtm_stock",$A566,$A$1,7,3,100,100,100)</f>
        <v>-0.52482269503545997</v>
      </c>
      <c r="I566" s="3">
        <f ca="1">[1]!thsiFinD("ths_bbiboll_stock",$A566,$A$1,7,3,100,100,100)</f>
        <v>12.580729166667</v>
      </c>
      <c r="J566" s="3">
        <f ca="1">[1]!thsiFinD("ths_dptb_stock",$A566,$A$1,7,104,100,100)</f>
        <v>0.42857142857142999</v>
      </c>
      <c r="K566" s="3">
        <f ca="1">[1]!thsiFinD("ths_srmi_stock",$A566,$A$1,7,100,100)</f>
        <v>-0.10192023633678</v>
      </c>
      <c r="L566" s="3">
        <f ca="1">[1]!thsiFinD("ths_atr_stock",$A566,$A$1,7,101,100,100)</f>
        <v>0.65142857142857002</v>
      </c>
      <c r="M566" s="3">
        <f ca="1">[1]!thsiFinD("ths_vol_w_stock",$A566,$A$1)/1000000</f>
        <v>100.022541</v>
      </c>
      <c r="N566" s="3">
        <f ca="1">[1]!thsiFinD("ths_turnover_ratio_w_stock",$A566,$A$1)</f>
        <v>21.384507661575</v>
      </c>
      <c r="O566" s="3">
        <f ca="1">[1]!thsiFinD("ths_relative_chg_ratio_w_stock",$A566,$A$1,104,100)</f>
        <v>-9.9011643941081999</v>
      </c>
      <c r="P566" s="3">
        <f ca="1">[1]!thsiFinD("ths_chg_ratio_w_stock",$A566,$B$1,100)</f>
        <v>10.444078947368</v>
      </c>
    </row>
    <row r="567" spans="1:16" x14ac:dyDescent="0.25">
      <c r="A567" s="2" t="s">
        <v>565</v>
      </c>
      <c r="B567" s="2" t="s">
        <v>5928</v>
      </c>
      <c r="C567" s="3">
        <f ca="1">[1]!thsiFinD("ths_vol_ratio_stock",$A567,$A$1,7,100)</f>
        <v>0.70119522283357005</v>
      </c>
      <c r="D567" s="3">
        <f ca="1">[1]!thsiFinD("ths_cr_stock",$A567,$A$1,7,100,100)</f>
        <v>48.701298701299002</v>
      </c>
      <c r="E567" s="3">
        <f ca="1">[1]!thsiFinD("ths_mfi_stock",$A567,$A$1,7,100,100)</f>
        <v>16.877049492106998</v>
      </c>
      <c r="F567" s="3">
        <f ca="1">[1]!thsiFinD("ths_expma_stock",$A567,$A$1,7,100,100)</f>
        <v>9.8340369869181998</v>
      </c>
      <c r="G567" s="3">
        <f ca="1">[1]!thsiFinD("ths_rsi_stock",$A567,$A$1,7,100,100)</f>
        <v>31.20855928728</v>
      </c>
      <c r="H567" s="3">
        <f ca="1">[1]!thsiFinD("ths_adtm_stock",$A567,$A$1,7,3,100,100,100)</f>
        <v>-0.38888888888889001</v>
      </c>
      <c r="I567" s="3">
        <f ca="1">[1]!thsiFinD("ths_bbiboll_stock",$A567,$A$1,7,3,100,100,100)</f>
        <v>9.9832291666666997</v>
      </c>
      <c r="J567" s="3">
        <f ca="1">[1]!thsiFinD("ths_dptb_stock",$A567,$A$1,7,104,100,100)</f>
        <v>0.85714285714285998</v>
      </c>
      <c r="K567" s="3">
        <f ca="1">[1]!thsiFinD("ths_srmi_stock",$A567,$A$1,7,100,100)</f>
        <v>-5.1231527093595998E-2</v>
      </c>
      <c r="L567" s="3">
        <f ca="1">[1]!thsiFinD("ths_atr_stock",$A567,$A$1,7,101,100,100)</f>
        <v>0.32857142857143001</v>
      </c>
      <c r="M567" s="3">
        <f ca="1">[1]!thsiFinD("ths_vol_w_stock",$A567,$A$1)/1000000</f>
        <v>34.786411999999999</v>
      </c>
      <c r="N567" s="3">
        <f ca="1">[1]!thsiFinD("ths_turnover_ratio_w_stock",$A567,$A$1)</f>
        <v>6.6150214168051997</v>
      </c>
      <c r="O567" s="3">
        <f ca="1">[1]!thsiFinD("ths_relative_chg_ratio_w_stock",$A567,$A$1,104,100)</f>
        <v>-4.4258658919752998</v>
      </c>
      <c r="P567" s="3">
        <f ca="1">[1]!thsiFinD("ths_chg_ratio_w_stock",$A567,$B$1,100)</f>
        <v>1.4537902388370001</v>
      </c>
    </row>
    <row r="568" spans="1:16" x14ac:dyDescent="0.25">
      <c r="A568" s="2" t="s">
        <v>566</v>
      </c>
      <c r="B568" s="2" t="s">
        <v>5929</v>
      </c>
      <c r="C568" s="3">
        <f ca="1">[1]!thsiFinD("ths_vol_ratio_stock",$A568,$A$1,7,100)</f>
        <v>0.78325999896957998</v>
      </c>
      <c r="D568" s="3">
        <f ca="1">[1]!thsiFinD("ths_cr_stock",$A568,$A$1,7,100,100)</f>
        <v>138.88888888888999</v>
      </c>
      <c r="E568" s="3">
        <f ca="1">[1]!thsiFinD("ths_mfi_stock",$A568,$A$1,7,100,100)</f>
        <v>56.588631577904998</v>
      </c>
      <c r="F568" s="3">
        <f ca="1">[1]!thsiFinD("ths_expma_stock",$A568,$A$1,7,100,100)</f>
        <v>1.486336444845</v>
      </c>
      <c r="G568" s="3">
        <f ca="1">[1]!thsiFinD("ths_rsi_stock",$A568,$A$1,7,100,100)</f>
        <v>67.477825615244996</v>
      </c>
      <c r="H568" s="3">
        <f ca="1">[1]!thsiFinD("ths_adtm_stock",$A568,$A$1,7,3,100,100,100)</f>
        <v>0.47368421052631998</v>
      </c>
      <c r="I568" s="3">
        <f ca="1">[1]!thsiFinD("ths_bbiboll_stock",$A568,$A$1,7,3,100,100,100)</f>
        <v>1.4782291666667</v>
      </c>
      <c r="J568" s="3">
        <f ca="1">[1]!thsiFinD("ths_dptb_stock",$A568,$A$1,7,104,100,100)</f>
        <v>0.28571428571428997</v>
      </c>
      <c r="K568" s="3">
        <f ca="1">[1]!thsiFinD("ths_srmi_stock",$A568,$A$1,7,100,100)</f>
        <v>4.635761589404E-2</v>
      </c>
      <c r="L568" s="3">
        <f ca="1">[1]!thsiFinD("ths_atr_stock",$A568,$A$1,7,101,100,100)</f>
        <v>6.1428571428570999E-2</v>
      </c>
      <c r="M568" s="3">
        <f ca="1">[1]!thsiFinD("ths_vol_w_stock",$A568,$A$1)/1000000</f>
        <v>77.598324000000005</v>
      </c>
      <c r="N568" s="3">
        <f ca="1">[1]!thsiFinD("ths_turnover_ratio_w_stock",$A568,$A$1)</f>
        <v>5.7856657341217002</v>
      </c>
      <c r="O568" s="3">
        <f ca="1">[1]!thsiFinD("ths_relative_chg_ratio_w_stock",$A568,$A$1,104,100)</f>
        <v>5.7449797324101004</v>
      </c>
      <c r="P568" s="3">
        <f ca="1">[1]!thsiFinD("ths_chg_ratio_w_stock",$A568,$B$1,100)</f>
        <v>2.6490066225166</v>
      </c>
    </row>
    <row r="569" spans="1:16" x14ac:dyDescent="0.25">
      <c r="A569" s="2" t="s">
        <v>567</v>
      </c>
      <c r="B569" s="2" t="s">
        <v>5930</v>
      </c>
      <c r="C569" s="3">
        <f ca="1">[1]!thsiFinD("ths_vol_ratio_stock",$A569,$A$1,7,100)</f>
        <v>0.92718617046149998</v>
      </c>
      <c r="D569" s="3">
        <f ca="1">[1]!thsiFinD("ths_cr_stock",$A569,$A$1,7,100,100)</f>
        <v>79.268292682926997</v>
      </c>
      <c r="E569" s="3">
        <f ca="1">[1]!thsiFinD("ths_mfi_stock",$A569,$A$1,7,100,100)</f>
        <v>28.651178234966</v>
      </c>
      <c r="F569" s="3">
        <f ca="1">[1]!thsiFinD("ths_expma_stock",$A569,$A$1,7,100,100)</f>
        <v>12.980709085911</v>
      </c>
      <c r="G569" s="3">
        <f ca="1">[1]!thsiFinD("ths_rsi_stock",$A569,$A$1,7,100,100)</f>
        <v>47.740930960416001</v>
      </c>
      <c r="H569" s="3">
        <f ca="1">[1]!thsiFinD("ths_adtm_stock",$A569,$A$1,7,3,100,100,100)</f>
        <v>0</v>
      </c>
      <c r="I569" s="3">
        <f ca="1">[1]!thsiFinD("ths_bbiboll_stock",$A569,$A$1,7,3,100,100,100)</f>
        <v>13.049479166667</v>
      </c>
      <c r="J569" s="3">
        <f ca="1">[1]!thsiFinD("ths_dptb_stock",$A569,$A$1,7,104,100,100)</f>
        <v>0.85714285714285998</v>
      </c>
      <c r="K569" s="3">
        <f ca="1">[1]!thsiFinD("ths_srmi_stock",$A569,$A$1,7,100,100)</f>
        <v>-1.8825301204819001E-2</v>
      </c>
      <c r="L569" s="3">
        <f ca="1">[1]!thsiFinD("ths_atr_stock",$A569,$A$1,7,101,100,100)</f>
        <v>0.35</v>
      </c>
      <c r="M569" s="3">
        <f ca="1">[1]!thsiFinD("ths_vol_w_stock",$A569,$A$1)/1000000</f>
        <v>16.469245000000001</v>
      </c>
      <c r="N569" s="3">
        <f ca="1">[1]!thsiFinD("ths_turnover_ratio_w_stock",$A569,$A$1)</f>
        <v>3.1537326811398998</v>
      </c>
      <c r="O569" s="3">
        <f ca="1">[1]!thsiFinD("ths_relative_chg_ratio_w_stock",$A569,$A$1,104,100)</f>
        <v>1.5793863956420999</v>
      </c>
      <c r="P569" s="3">
        <f ca="1">[1]!thsiFinD("ths_chg_ratio_w_stock",$A569,$B$1,100)</f>
        <v>3.8372985418266001</v>
      </c>
    </row>
    <row r="570" spans="1:16" x14ac:dyDescent="0.25">
      <c r="A570" s="2" t="s">
        <v>568</v>
      </c>
      <c r="B570" s="2" t="s">
        <v>5931</v>
      </c>
      <c r="C570" s="3">
        <f ca="1">[1]!thsiFinD("ths_vol_ratio_stock",$A570,$A$1,7,100)</f>
        <v>0.84521048714068003</v>
      </c>
      <c r="D570" s="3">
        <f ca="1">[1]!thsiFinD("ths_cr_stock",$A570,$A$1,7,100,100)</f>
        <v>35.885167464115</v>
      </c>
      <c r="E570" s="3">
        <f ca="1">[1]!thsiFinD("ths_mfi_stock",$A570,$A$1,7,100,100)</f>
        <v>21.059194601923998</v>
      </c>
      <c r="F570" s="3">
        <f ca="1">[1]!thsiFinD("ths_expma_stock",$A570,$A$1,7,100,100)</f>
        <v>51.288222831029998</v>
      </c>
      <c r="G570" s="3">
        <f ca="1">[1]!thsiFinD("ths_rsi_stock",$A570,$A$1,7,100,100)</f>
        <v>23.509193084145998</v>
      </c>
      <c r="H570" s="3">
        <f ca="1">[1]!thsiFinD("ths_adtm_stock",$A570,$A$1,7,3,100,100,100)</f>
        <v>-0.58163265306123002</v>
      </c>
      <c r="I570" s="3">
        <f ca="1">[1]!thsiFinD("ths_bbiboll_stock",$A570,$A$1,7,3,100,100,100)</f>
        <v>52.338958333332997</v>
      </c>
      <c r="J570" s="3">
        <f ca="1">[1]!thsiFinD("ths_dptb_stock",$A570,$A$1,7,104,100,100)</f>
        <v>0.71428571428570997</v>
      </c>
      <c r="K570" s="3">
        <f ca="1">[1]!thsiFinD("ths_srmi_stock",$A570,$A$1,7,100,100)</f>
        <v>-6.1521041705982001E-2</v>
      </c>
      <c r="L570" s="3">
        <f ca="1">[1]!thsiFinD("ths_atr_stock",$A570,$A$1,7,101,100,100)</f>
        <v>1.6242857142856999</v>
      </c>
      <c r="M570" s="3">
        <f ca="1">[1]!thsiFinD("ths_vol_w_stock",$A570,$A$1)/1000000</f>
        <v>59.711238000000002</v>
      </c>
      <c r="N570" s="3">
        <f ca="1">[1]!thsiFinD("ths_turnover_ratio_w_stock",$A570,$A$1)</f>
        <v>7.0292185347974003</v>
      </c>
      <c r="O570" s="3">
        <f ca="1">[1]!thsiFinD("ths_relative_chg_ratio_w_stock",$A570,$A$1,104,100)</f>
        <v>-4.5724051429596004</v>
      </c>
      <c r="P570" s="3">
        <f ca="1">[1]!thsiFinD("ths_chg_ratio_w_stock",$A570,$B$1,100)</f>
        <v>3.9010657550774002</v>
      </c>
    </row>
    <row r="571" spans="1:16" x14ac:dyDescent="0.25">
      <c r="A571" s="2" t="s">
        <v>569</v>
      </c>
      <c r="B571" s="2" t="s">
        <v>5932</v>
      </c>
      <c r="C571" s="3">
        <f ca="1">[1]!thsiFinD("ths_vol_ratio_stock",$A571,$A$1,7,100)</f>
        <v>1.3088644952099999</v>
      </c>
      <c r="D571" s="3">
        <f ca="1">[1]!thsiFinD("ths_cr_stock",$A571,$A$1,7,100,100)</f>
        <v>70.060396893874</v>
      </c>
      <c r="E571" s="3">
        <f ca="1">[1]!thsiFinD("ths_mfi_stock",$A571,$A$1,7,100,100)</f>
        <v>38.943894433399002</v>
      </c>
      <c r="F571" s="3">
        <f ca="1">[1]!thsiFinD("ths_expma_stock",$A571,$A$1,7,100,100)</f>
        <v>19.651236521544998</v>
      </c>
      <c r="G571" s="3">
        <f ca="1">[1]!thsiFinD("ths_rsi_stock",$A571,$A$1,7,100,100)</f>
        <v>36.492971373921002</v>
      </c>
      <c r="H571" s="3">
        <f ca="1">[1]!thsiFinD("ths_adtm_stock",$A571,$A$1,7,3,100,100,100)</f>
        <v>0</v>
      </c>
      <c r="I571" s="3">
        <f ca="1">[1]!thsiFinD("ths_bbiboll_stock",$A571,$A$1,7,3,100,100,100)</f>
        <v>20.152083333333</v>
      </c>
      <c r="J571" s="3">
        <f ca="1">[1]!thsiFinD("ths_dptb_stock",$A571,$A$1,7,104,100,100)</f>
        <v>0.57142857142856995</v>
      </c>
      <c r="K571" s="3">
        <f ca="1">[1]!thsiFinD("ths_srmi_stock",$A571,$A$1,7,100,100)</f>
        <v>-6.8932038834951997E-2</v>
      </c>
      <c r="L571" s="3">
        <f ca="1">[1]!thsiFinD("ths_atr_stock",$A571,$A$1,7,101,100,100)</f>
        <v>1.1557142857142999</v>
      </c>
      <c r="M571" s="3">
        <f ca="1">[1]!thsiFinD("ths_vol_w_stock",$A571,$A$1)/1000000</f>
        <v>468.998716</v>
      </c>
      <c r="N571" s="3">
        <f ca="1">[1]!thsiFinD("ths_turnover_ratio_w_stock",$A571,$A$1)</f>
        <v>12.777282413957</v>
      </c>
      <c r="O571" s="3">
        <f ca="1">[1]!thsiFinD("ths_relative_chg_ratio_w_stock",$A571,$A$1,104,100)</f>
        <v>1.4079776359741001</v>
      </c>
      <c r="P571" s="3">
        <f ca="1">[1]!thsiFinD("ths_chg_ratio_w_stock",$A571,$B$1,100)</f>
        <v>-0.67778936392074995</v>
      </c>
    </row>
    <row r="572" spans="1:16" x14ac:dyDescent="0.25">
      <c r="A572" s="2" t="s">
        <v>570</v>
      </c>
      <c r="B572" s="2" t="s">
        <v>5933</v>
      </c>
      <c r="C572" s="3">
        <f ca="1">[1]!thsiFinD("ths_vol_ratio_stock",$A572,$A$1,7,100)</f>
        <v>0.77435969610913002</v>
      </c>
      <c r="D572" s="3">
        <f ca="1">[1]!thsiFinD("ths_cr_stock",$A572,$A$1,7,100,100)</f>
        <v>66.483516483516993</v>
      </c>
      <c r="E572" s="3">
        <f ca="1">[1]!thsiFinD("ths_mfi_stock",$A572,$A$1,7,100,100)</f>
        <v>46.386115635289002</v>
      </c>
      <c r="F572" s="3">
        <f ca="1">[1]!thsiFinD("ths_expma_stock",$A572,$A$1,7,100,100)</f>
        <v>6.9226709176031997</v>
      </c>
      <c r="G572" s="3">
        <f ca="1">[1]!thsiFinD("ths_rsi_stock",$A572,$A$1,7,100,100)</f>
        <v>32.067709283511</v>
      </c>
      <c r="H572" s="3">
        <f ca="1">[1]!thsiFinD("ths_adtm_stock",$A572,$A$1,7,3,100,100,100)</f>
        <v>-3.3333333333333E-2</v>
      </c>
      <c r="I572" s="3">
        <f ca="1">[1]!thsiFinD("ths_bbiboll_stock",$A572,$A$1,7,3,100,100,100)</f>
        <v>6.9743750000000002</v>
      </c>
      <c r="J572" s="3">
        <f ca="1">[1]!thsiFinD("ths_dptb_stock",$A572,$A$1,7,104,100,100)</f>
        <v>0.71428571428570997</v>
      </c>
      <c r="K572" s="3">
        <f ca="1">[1]!thsiFinD("ths_srmi_stock",$A572,$A$1,7,100,100)</f>
        <v>-2.2922636103152001E-2</v>
      </c>
      <c r="L572" s="3">
        <f ca="1">[1]!thsiFinD("ths_atr_stock",$A572,$A$1,7,101,100,100)</f>
        <v>0.14571428571428999</v>
      </c>
      <c r="M572" s="3">
        <f ca="1">[1]!thsiFinD("ths_vol_w_stock",$A572,$A$1)/1000000</f>
        <v>26.908218000000002</v>
      </c>
      <c r="N572" s="3">
        <f ca="1">[1]!thsiFinD("ths_turnover_ratio_w_stock",$A572,$A$1)</f>
        <v>2.1751213573173001</v>
      </c>
      <c r="O572" s="3">
        <f ca="1">[1]!thsiFinD("ths_relative_chg_ratio_w_stock",$A572,$A$1,104,100)</f>
        <v>-1.1276256315746001</v>
      </c>
      <c r="P572" s="3">
        <f ca="1">[1]!thsiFinD("ths_chg_ratio_w_stock",$A572,$B$1,100)</f>
        <v>0.73313782991202003</v>
      </c>
    </row>
    <row r="573" spans="1:16" x14ac:dyDescent="0.25">
      <c r="A573" s="2" t="s">
        <v>571</v>
      </c>
      <c r="B573" s="2" t="s">
        <v>5934</v>
      </c>
      <c r="C573" s="3">
        <f ca="1">[1]!thsiFinD("ths_vol_ratio_stock",$A573,$A$1,7,100)</f>
        <v>1.5613681787794</v>
      </c>
      <c r="D573" s="3">
        <f ca="1">[1]!thsiFinD("ths_cr_stock",$A573,$A$1,7,100,100)</f>
        <v>248.64864864865001</v>
      </c>
      <c r="E573" s="3">
        <f ca="1">[1]!thsiFinD("ths_mfi_stock",$A573,$A$1,7,100,100)</f>
        <v>84.815174710779999</v>
      </c>
      <c r="F573" s="3">
        <f ca="1">[1]!thsiFinD("ths_expma_stock",$A573,$A$1,7,100,100)</f>
        <v>1.0298973078900999</v>
      </c>
      <c r="G573" s="3">
        <f ca="1">[1]!thsiFinD("ths_rsi_stock",$A573,$A$1,7,100,100)</f>
        <v>65.530661853750999</v>
      </c>
      <c r="H573" s="3">
        <f ca="1">[1]!thsiFinD("ths_adtm_stock",$A573,$A$1,7,3,100,100,100)</f>
        <v>0.625</v>
      </c>
      <c r="I573" s="3">
        <f ca="1">[1]!thsiFinD("ths_bbiboll_stock",$A573,$A$1,7,3,100,100,100)</f>
        <v>1.0122916666666999</v>
      </c>
      <c r="J573" s="3">
        <f ca="1">[1]!thsiFinD("ths_dptb_stock",$A573,$A$1,7,104,100,100)</f>
        <v>0.28571428571428997</v>
      </c>
      <c r="K573" s="3">
        <f ca="1">[1]!thsiFinD("ths_srmi_stock",$A573,$A$1,7,100,100)</f>
        <v>0.10185185185185</v>
      </c>
      <c r="L573" s="3">
        <f ca="1">[1]!thsiFinD("ths_atr_stock",$A573,$A$1,7,101,100,100)</f>
        <v>6.1428571428570999E-2</v>
      </c>
      <c r="M573" s="3">
        <f ca="1">[1]!thsiFinD("ths_vol_w_stock",$A573,$A$1)/1000000</f>
        <v>102.284408</v>
      </c>
      <c r="N573" s="3">
        <f ca="1">[1]!thsiFinD("ths_turnover_ratio_w_stock",$A573,$A$1)</f>
        <v>13.711787489687</v>
      </c>
      <c r="O573" s="3">
        <f ca="1">[1]!thsiFinD("ths_relative_chg_ratio_w_stock",$A573,$A$1,104,100)</f>
        <v>4.7300224674528</v>
      </c>
      <c r="P573" s="3">
        <f ca="1">[1]!thsiFinD("ths_chg_ratio_w_stock",$A573,$B$1,100)</f>
        <v>8.3333333333333002</v>
      </c>
    </row>
    <row r="574" spans="1:16" x14ac:dyDescent="0.25">
      <c r="A574" s="2" t="s">
        <v>572</v>
      </c>
      <c r="B574" s="2" t="s">
        <v>5935</v>
      </c>
      <c r="C574" s="3">
        <f ca="1">[1]!thsiFinD("ths_vol_ratio_stock",$A574,$A$1,7,100)</f>
        <v>0.76001587076504995</v>
      </c>
      <c r="D574" s="3">
        <f ca="1">[1]!thsiFinD("ths_cr_stock",$A574,$A$1,7,100,100)</f>
        <v>47.431506849314999</v>
      </c>
      <c r="E574" s="3">
        <f ca="1">[1]!thsiFinD("ths_mfi_stock",$A574,$A$1,7,100,100)</f>
        <v>20.578334571035999</v>
      </c>
      <c r="F574" s="3">
        <f ca="1">[1]!thsiFinD("ths_expma_stock",$A574,$A$1,7,100,100)</f>
        <v>12.157853658796</v>
      </c>
      <c r="G574" s="3">
        <f ca="1">[1]!thsiFinD("ths_rsi_stock",$A574,$A$1,7,100,100)</f>
        <v>34.391193031596003</v>
      </c>
      <c r="H574" s="3">
        <f ca="1">[1]!thsiFinD("ths_adtm_stock",$A574,$A$1,7,3,100,100,100)</f>
        <v>-0.22689075630252001</v>
      </c>
      <c r="I574" s="3">
        <f ca="1">[1]!thsiFinD("ths_bbiboll_stock",$A574,$A$1,7,3,100,100,100)</f>
        <v>12.256562499999999</v>
      </c>
      <c r="J574" s="3">
        <f ca="1">[1]!thsiFinD("ths_dptb_stock",$A574,$A$1,7,104,100,100)</f>
        <v>0.85714285714285998</v>
      </c>
      <c r="K574" s="3">
        <f ca="1">[1]!thsiFinD("ths_srmi_stock",$A574,$A$1,7,100,100)</f>
        <v>-3.7007240547063003E-2</v>
      </c>
      <c r="L574" s="3">
        <f ca="1">[1]!thsiFinD("ths_atr_stock",$A574,$A$1,7,101,100,100)</f>
        <v>0.41571428571428998</v>
      </c>
      <c r="M574" s="3">
        <f ca="1">[1]!thsiFinD("ths_vol_w_stock",$A574,$A$1)/1000000</f>
        <v>27.932265999999998</v>
      </c>
      <c r="N574" s="3">
        <f ca="1">[1]!thsiFinD("ths_turnover_ratio_w_stock",$A574,$A$1)</f>
        <v>3.0338065525054998</v>
      </c>
      <c r="O574" s="3">
        <f ca="1">[1]!thsiFinD("ths_relative_chg_ratio_w_stock",$A574,$A$1,104,100)</f>
        <v>-0.10868720996651</v>
      </c>
      <c r="P574" s="3">
        <f ca="1">[1]!thsiFinD("ths_chg_ratio_w_stock",$A574,$B$1,100)</f>
        <v>-1.3366750208855001</v>
      </c>
    </row>
    <row r="575" spans="1:16" x14ac:dyDescent="0.25">
      <c r="A575" s="2" t="s">
        <v>573</v>
      </c>
      <c r="B575" s="2" t="s">
        <v>5936</v>
      </c>
      <c r="C575" s="3">
        <f ca="1">[1]!thsiFinD("ths_vol_ratio_stock",$A575,$A$1,7,100)</f>
        <v>0.74945283437027999</v>
      </c>
      <c r="D575" s="3">
        <f ca="1">[1]!thsiFinD("ths_cr_stock",$A575,$A$1,7,100,100)</f>
        <v>78.021978021978001</v>
      </c>
      <c r="E575" s="3">
        <f ca="1">[1]!thsiFinD("ths_mfi_stock",$A575,$A$1,7,100,100)</f>
        <v>45.008872737895999</v>
      </c>
      <c r="F575" s="3">
        <f ca="1">[1]!thsiFinD("ths_expma_stock",$A575,$A$1,7,100,100)</f>
        <v>4.9271741678233996</v>
      </c>
      <c r="G575" s="3">
        <f ca="1">[1]!thsiFinD("ths_rsi_stock",$A575,$A$1,7,100,100)</f>
        <v>42.472462868405998</v>
      </c>
      <c r="H575" s="3">
        <f ca="1">[1]!thsiFinD("ths_adtm_stock",$A575,$A$1,7,3,100,100,100)</f>
        <v>0.60526315789473994</v>
      </c>
      <c r="I575" s="3">
        <f ca="1">[1]!thsiFinD("ths_bbiboll_stock",$A575,$A$1,7,3,100,100,100)</f>
        <v>4.9579166666666996</v>
      </c>
      <c r="J575" s="3">
        <f ca="1">[1]!thsiFinD("ths_dptb_stock",$A575,$A$1,7,104,100,100)</f>
        <v>0.57142857142856995</v>
      </c>
      <c r="K575" s="3">
        <f ca="1">[1]!thsiFinD("ths_srmi_stock",$A575,$A$1,7,100,100)</f>
        <v>-1.6064257028112001E-2</v>
      </c>
      <c r="L575" s="3">
        <f ca="1">[1]!thsiFinD("ths_atr_stock",$A575,$A$1,7,101,100,100)</f>
        <v>0.15428571428571</v>
      </c>
      <c r="M575" s="3">
        <f ca="1">[1]!thsiFinD("ths_vol_w_stock",$A575,$A$1)/1000000</f>
        <v>12.390115</v>
      </c>
      <c r="N575" s="3">
        <f ca="1">[1]!thsiFinD("ths_turnover_ratio_w_stock",$A575,$A$1)</f>
        <v>3.2342231763784999</v>
      </c>
      <c r="O575" s="3">
        <f ca="1">[1]!thsiFinD("ths_relative_chg_ratio_w_stock",$A575,$A$1,104,100)</f>
        <v>0.68020263351896004</v>
      </c>
      <c r="P575" s="3">
        <f ca="1">[1]!thsiFinD("ths_chg_ratio_w_stock",$A575,$B$1,100)</f>
        <v>2.2448979591836999</v>
      </c>
    </row>
    <row r="576" spans="1:16" x14ac:dyDescent="0.25">
      <c r="A576" s="2" t="s">
        <v>574</v>
      </c>
      <c r="B576" s="2" t="s">
        <v>5937</v>
      </c>
      <c r="C576" s="3">
        <f ca="1">[1]!thsiFinD("ths_vol_ratio_stock",$A576,$A$1,7,100)</f>
        <v>0.99792867997157997</v>
      </c>
      <c r="D576" s="3">
        <f ca="1">[1]!thsiFinD("ths_cr_stock",$A576,$A$1,7,100,100)</f>
        <v>147.19999999999999</v>
      </c>
      <c r="E576" s="3">
        <f ca="1">[1]!thsiFinD("ths_mfi_stock",$A576,$A$1,7,100,100)</f>
        <v>60.437718648369</v>
      </c>
      <c r="F576" s="3">
        <f ca="1">[1]!thsiFinD("ths_expma_stock",$A576,$A$1,7,100,100)</f>
        <v>6.6130954494319996</v>
      </c>
      <c r="G576" s="3">
        <f ca="1">[1]!thsiFinD("ths_rsi_stock",$A576,$A$1,7,100,100)</f>
        <v>54.320867062178003</v>
      </c>
      <c r="H576" s="3">
        <f ca="1">[1]!thsiFinD("ths_adtm_stock",$A576,$A$1,7,3,100,100,100)</f>
        <v>0.39534883720929997</v>
      </c>
      <c r="I576" s="3">
        <f ca="1">[1]!thsiFinD("ths_bbiboll_stock",$A576,$A$1,7,3,100,100,100)</f>
        <v>6.6021875000000003</v>
      </c>
      <c r="J576" s="3">
        <f ca="1">[1]!thsiFinD("ths_dptb_stock",$A576,$A$1,7,104,100,100)</f>
        <v>0.71428571428570997</v>
      </c>
      <c r="K576" s="3">
        <f ca="1">[1]!thsiFinD("ths_srmi_stock",$A576,$A$1,7,100,100)</f>
        <v>5.0746268656715998E-2</v>
      </c>
      <c r="L576" s="3">
        <f ca="1">[1]!thsiFinD("ths_atr_stock",$A576,$A$1,7,101,100,100)</f>
        <v>0.46285714285714002</v>
      </c>
      <c r="M576" s="3">
        <f ca="1">[1]!thsiFinD("ths_vol_w_stock",$A576,$A$1)/1000000</f>
        <v>268.00448699999998</v>
      </c>
      <c r="N576" s="3">
        <f ca="1">[1]!thsiFinD("ths_turnover_ratio_w_stock",$A576,$A$1)</f>
        <v>45.476112108780001</v>
      </c>
      <c r="O576" s="3">
        <f ca="1">[1]!thsiFinD("ths_relative_chg_ratio_w_stock",$A576,$A$1,104,100)</f>
        <v>0.43810339098695</v>
      </c>
      <c r="P576" s="3">
        <f ca="1">[1]!thsiFinD("ths_chg_ratio_w_stock",$A576,$B$1,100)</f>
        <v>4.3283582089552004</v>
      </c>
    </row>
    <row r="577" spans="1:16" x14ac:dyDescent="0.25">
      <c r="A577" s="2" t="s">
        <v>575</v>
      </c>
      <c r="B577" s="2" t="s">
        <v>5938</v>
      </c>
      <c r="C577" s="3">
        <f ca="1">[1]!thsiFinD("ths_vol_ratio_stock",$A577,$A$1,7,100)</f>
        <v>0.53282170529308004</v>
      </c>
      <c r="D577" s="3">
        <f ca="1">[1]!thsiFinD("ths_cr_stock",$A577,$A$1,7,100,100)</f>
        <v>47.160068846816003</v>
      </c>
      <c r="E577" s="3">
        <f ca="1">[1]!thsiFinD("ths_mfi_stock",$A577,$A$1,7,100,100)</f>
        <v>36.306224876062998</v>
      </c>
      <c r="F577" s="3">
        <f ca="1">[1]!thsiFinD("ths_expma_stock",$A577,$A$1,7,100,100)</f>
        <v>12.167993964159001</v>
      </c>
      <c r="G577" s="3">
        <f ca="1">[1]!thsiFinD("ths_rsi_stock",$A577,$A$1,7,100,100)</f>
        <v>23.631344429363999</v>
      </c>
      <c r="H577" s="3">
        <f ca="1">[1]!thsiFinD("ths_adtm_stock",$A577,$A$1,7,3,100,100,100)</f>
        <v>-7.6923076923076997E-2</v>
      </c>
      <c r="I577" s="3">
        <f ca="1">[1]!thsiFinD("ths_bbiboll_stock",$A577,$A$1,7,3,100,100,100)</f>
        <v>12.397083333333001</v>
      </c>
      <c r="J577" s="3">
        <f ca="1">[1]!thsiFinD("ths_dptb_stock",$A577,$A$1,7,104,100,100)</f>
        <v>0.71428571428570997</v>
      </c>
      <c r="K577" s="3">
        <f ca="1">[1]!thsiFinD("ths_srmi_stock",$A577,$A$1,7,100,100)</f>
        <v>-5.8637083993661E-2</v>
      </c>
      <c r="L577" s="3">
        <f ca="1">[1]!thsiFinD("ths_atr_stock",$A577,$A$1,7,101,100,100)</f>
        <v>0.42857142857142999</v>
      </c>
      <c r="M577" s="3">
        <f ca="1">[1]!thsiFinD("ths_vol_w_stock",$A577,$A$1)/1000000</f>
        <v>55.600630000000002</v>
      </c>
      <c r="N577" s="3">
        <f ca="1">[1]!thsiFinD("ths_turnover_ratio_w_stock",$A577,$A$1)</f>
        <v>3.4214550921917</v>
      </c>
      <c r="O577" s="3">
        <f ca="1">[1]!thsiFinD("ths_relative_chg_ratio_w_stock",$A577,$A$1,104,100)</f>
        <v>-3.8474866313073002</v>
      </c>
      <c r="P577" s="3">
        <f ca="1">[1]!thsiFinD("ths_chg_ratio_w_stock",$A577,$B$1,100)</f>
        <v>1.4309764309763999</v>
      </c>
    </row>
    <row r="578" spans="1:16" x14ac:dyDescent="0.25">
      <c r="A578" s="2" t="s">
        <v>576</v>
      </c>
      <c r="B578" s="2" t="s">
        <v>5939</v>
      </c>
      <c r="C578" s="3">
        <f ca="1">[1]!thsiFinD("ths_vol_ratio_stock",$A578,$A$1,7,100)</f>
        <v>0.80703838886857004</v>
      </c>
      <c r="D578" s="3">
        <f ca="1">[1]!thsiFinD("ths_cr_stock",$A578,$A$1,7,100,100)</f>
        <v>109.21052631579001</v>
      </c>
      <c r="E578" s="3">
        <f ca="1">[1]!thsiFinD("ths_mfi_stock",$A578,$A$1,7,100,100)</f>
        <v>41.405929026419997</v>
      </c>
      <c r="F578" s="3">
        <f ca="1">[1]!thsiFinD("ths_expma_stock",$A578,$A$1,7,100,100)</f>
        <v>6.9847802712471996</v>
      </c>
      <c r="G578" s="3">
        <f ca="1">[1]!thsiFinD("ths_rsi_stock",$A578,$A$1,7,100,100)</f>
        <v>34.489866785498997</v>
      </c>
      <c r="H578" s="3">
        <f ca="1">[1]!thsiFinD("ths_adtm_stock",$A578,$A$1,7,3,100,100,100)</f>
        <v>0.36956521739129999</v>
      </c>
      <c r="I578" s="3">
        <f ca="1">[1]!thsiFinD("ths_bbiboll_stock",$A578,$A$1,7,3,100,100,100)</f>
        <v>7.0289583333332999</v>
      </c>
      <c r="J578" s="3">
        <f ca="1">[1]!thsiFinD("ths_dptb_stock",$A578,$A$1,7,104,100,100)</f>
        <v>0.71428571428570997</v>
      </c>
      <c r="K578" s="3">
        <f ca="1">[1]!thsiFinD("ths_srmi_stock",$A578,$A$1,7,100,100)</f>
        <v>-1.5691868758916001E-2</v>
      </c>
      <c r="L578" s="3">
        <f ca="1">[1]!thsiFinD("ths_atr_stock",$A578,$A$1,7,101,100,100)</f>
        <v>0.17142857142856999</v>
      </c>
      <c r="M578" s="3">
        <f ca="1">[1]!thsiFinD("ths_vol_w_stock",$A578,$A$1)/1000000</f>
        <v>32.254555000000003</v>
      </c>
      <c r="N578" s="3">
        <f ca="1">[1]!thsiFinD("ths_turnover_ratio_w_stock",$A578,$A$1)</f>
        <v>4.3225788517875996</v>
      </c>
      <c r="O578" s="3">
        <f ca="1">[1]!thsiFinD("ths_relative_chg_ratio_w_stock",$A578,$A$1,104,100)</f>
        <v>-0.54470280727243003</v>
      </c>
      <c r="P578" s="3">
        <f ca="1">[1]!thsiFinD("ths_chg_ratio_w_stock",$A578,$B$1,100)</f>
        <v>-0.28985507246377001</v>
      </c>
    </row>
    <row r="579" spans="1:16" x14ac:dyDescent="0.25">
      <c r="A579" s="2" t="s">
        <v>577</v>
      </c>
      <c r="B579" s="2" t="s">
        <v>5940</v>
      </c>
      <c r="C579" s="3">
        <f ca="1">[1]!thsiFinD("ths_vol_ratio_stock",$A579,$A$1,7,100)</f>
        <v>0.55170960961035997</v>
      </c>
      <c r="D579" s="3">
        <f ca="1">[1]!thsiFinD("ths_cr_stock",$A579,$A$1,7,100,100)</f>
        <v>79.872881355931995</v>
      </c>
      <c r="E579" s="3">
        <f ca="1">[1]!thsiFinD("ths_mfi_stock",$A579,$A$1,7,100,100)</f>
        <v>34.057857296000002</v>
      </c>
      <c r="F579" s="3">
        <f ca="1">[1]!thsiFinD("ths_expma_stock",$A579,$A$1,7,100,100)</f>
        <v>7.2943124875523004</v>
      </c>
      <c r="G579" s="3">
        <f ca="1">[1]!thsiFinD("ths_rsi_stock",$A579,$A$1,7,100,100)</f>
        <v>36.463130103890997</v>
      </c>
      <c r="H579" s="3">
        <f ca="1">[1]!thsiFinD("ths_adtm_stock",$A579,$A$1,7,3,100,100,100)</f>
        <v>0.50925925925925997</v>
      </c>
      <c r="I579" s="3">
        <f ca="1">[1]!thsiFinD("ths_bbiboll_stock",$A579,$A$1,7,3,100,100,100)</f>
        <v>7.3129166666667</v>
      </c>
      <c r="J579" s="3">
        <f ca="1">[1]!thsiFinD("ths_dptb_stock",$A579,$A$1,7,104,100,100)</f>
        <v>0.85714285714285998</v>
      </c>
      <c r="K579" s="3">
        <f ca="1">[1]!thsiFinD("ths_srmi_stock",$A579,$A$1,7,100,100)</f>
        <v>-4.2062415196744002E-2</v>
      </c>
      <c r="L579" s="3">
        <f ca="1">[1]!thsiFinD("ths_atr_stock",$A579,$A$1,7,101,100,100)</f>
        <v>0.40428571428570997</v>
      </c>
      <c r="M579" s="3">
        <f ca="1">[1]!thsiFinD("ths_vol_w_stock",$A579,$A$1)/1000000</f>
        <v>14.996159</v>
      </c>
      <c r="N579" s="3">
        <f ca="1">[1]!thsiFinD("ths_turnover_ratio_w_stock",$A579,$A$1)</f>
        <v>10.478194180498001</v>
      </c>
      <c r="O579" s="3">
        <f ca="1">[1]!thsiFinD("ths_relative_chg_ratio_w_stock",$A579,$A$1,104,100)</f>
        <v>-6.2213945365957004</v>
      </c>
      <c r="P579" s="3">
        <f ca="1">[1]!thsiFinD("ths_chg_ratio_w_stock",$A579,$B$1,100)</f>
        <v>4.1076487252125</v>
      </c>
    </row>
    <row r="580" spans="1:16" x14ac:dyDescent="0.25">
      <c r="A580" s="2" t="s">
        <v>578</v>
      </c>
      <c r="B580" s="2" t="s">
        <v>5941</v>
      </c>
      <c r="C580" s="3">
        <f ca="1">[1]!thsiFinD("ths_vol_ratio_stock",$A580,$A$1,7,100)</f>
        <v>0.65355086249497996</v>
      </c>
      <c r="D580" s="3">
        <f ca="1">[1]!thsiFinD("ths_cr_stock",$A580,$A$1,7,100,100)</f>
        <v>125.61983471073999</v>
      </c>
      <c r="E580" s="3">
        <f ca="1">[1]!thsiFinD("ths_mfi_stock",$A580,$A$1,7,100,100)</f>
        <v>63.371048935970002</v>
      </c>
      <c r="F580" s="3">
        <f ca="1">[1]!thsiFinD("ths_expma_stock",$A580,$A$1,7,100,100)</f>
        <v>4.7998021288019004</v>
      </c>
      <c r="G580" s="3">
        <f ca="1">[1]!thsiFinD("ths_rsi_stock",$A580,$A$1,7,100,100)</f>
        <v>49.253390321019999</v>
      </c>
      <c r="H580" s="3">
        <f ca="1">[1]!thsiFinD("ths_adtm_stock",$A580,$A$1,7,3,100,100,100)</f>
        <v>0.71428571428571996</v>
      </c>
      <c r="I580" s="3">
        <f ca="1">[1]!thsiFinD("ths_bbiboll_stock",$A580,$A$1,7,3,100,100,100)</f>
        <v>4.8049999999999997</v>
      </c>
      <c r="J580" s="3">
        <f ca="1">[1]!thsiFinD("ths_dptb_stock",$A580,$A$1,7,104,100,100)</f>
        <v>0.57142857142856995</v>
      </c>
      <c r="K580" s="3">
        <f ca="1">[1]!thsiFinD("ths_srmi_stock",$A580,$A$1,7,100,100)</f>
        <v>1.4583333333333E-2</v>
      </c>
      <c r="L580" s="3">
        <f ca="1">[1]!thsiFinD("ths_atr_stock",$A580,$A$1,7,101,100,100)</f>
        <v>0.13</v>
      </c>
      <c r="M580" s="3">
        <f ca="1">[1]!thsiFinD("ths_vol_w_stock",$A580,$A$1)/1000000</f>
        <v>22.067740000000001</v>
      </c>
      <c r="N580" s="3">
        <f ca="1">[1]!thsiFinD("ths_turnover_ratio_w_stock",$A580,$A$1)</f>
        <v>2.3380284605048001</v>
      </c>
      <c r="O580" s="3">
        <f ca="1">[1]!thsiFinD("ths_relative_chg_ratio_w_stock",$A580,$A$1,104,100)</f>
        <v>2.7946966467766998</v>
      </c>
      <c r="P580" s="3">
        <f ca="1">[1]!thsiFinD("ths_chg_ratio_w_stock",$A580,$B$1,100)</f>
        <v>0.83333333333333004</v>
      </c>
    </row>
    <row r="581" spans="1:16" x14ac:dyDescent="0.25">
      <c r="A581" s="2" t="s">
        <v>579</v>
      </c>
      <c r="B581" s="2" t="s">
        <v>5942</v>
      </c>
      <c r="C581" s="3">
        <f ca="1">[1]!thsiFinD("ths_vol_ratio_stock",$A581,$A$1,7,100)</f>
        <v>0.87145954747244003</v>
      </c>
      <c r="D581" s="3">
        <f ca="1">[1]!thsiFinD("ths_cr_stock",$A581,$A$1,7,100,100)</f>
        <v>89.795918367346999</v>
      </c>
      <c r="E581" s="3">
        <f ca="1">[1]!thsiFinD("ths_mfi_stock",$A581,$A$1,7,100,100)</f>
        <v>43.200273835788998</v>
      </c>
      <c r="F581" s="3">
        <f ca="1">[1]!thsiFinD("ths_expma_stock",$A581,$A$1,7,100,100)</f>
        <v>3.484194150974</v>
      </c>
      <c r="G581" s="3">
        <f ca="1">[1]!thsiFinD("ths_rsi_stock",$A581,$A$1,7,100,100)</f>
        <v>33.080903566841002</v>
      </c>
      <c r="H581" s="3">
        <f ca="1">[1]!thsiFinD("ths_adtm_stock",$A581,$A$1,7,3,100,100,100)</f>
        <v>0.5</v>
      </c>
      <c r="I581" s="3">
        <f ca="1">[1]!thsiFinD("ths_bbiboll_stock",$A581,$A$1,7,3,100,100,100)</f>
        <v>3.5329166666666998</v>
      </c>
      <c r="J581" s="3">
        <f ca="1">[1]!thsiFinD("ths_dptb_stock",$A581,$A$1,7,104,100,100)</f>
        <v>0.85714285714285998</v>
      </c>
      <c r="K581" s="3">
        <f ca="1">[1]!thsiFinD("ths_srmi_stock",$A581,$A$1,7,100,100)</f>
        <v>-0.02</v>
      </c>
      <c r="L581" s="3">
        <f ca="1">[1]!thsiFinD("ths_atr_stock",$A581,$A$1,7,101,100,100)</f>
        <v>8.8571428571428995E-2</v>
      </c>
      <c r="M581" s="3">
        <f ca="1">[1]!thsiFinD("ths_vol_w_stock",$A581,$A$1)/1000000</f>
        <v>62.304363000000002</v>
      </c>
      <c r="N581" s="3">
        <f ca="1">[1]!thsiFinD("ths_turnover_ratio_w_stock",$A581,$A$1)</f>
        <v>3.9866763855415002</v>
      </c>
      <c r="O581" s="3">
        <f ca="1">[1]!thsiFinD("ths_relative_chg_ratio_w_stock",$A581,$A$1,104,100)</f>
        <v>1.1762662821176999</v>
      </c>
      <c r="P581" s="3">
        <f ca="1">[1]!thsiFinD("ths_chg_ratio_w_stock",$A581,$B$1,100)</f>
        <v>-0.58309037900875005</v>
      </c>
    </row>
    <row r="582" spans="1:16" x14ac:dyDescent="0.25">
      <c r="A582" s="2" t="s">
        <v>580</v>
      </c>
      <c r="B582" s="2" t="s">
        <v>5943</v>
      </c>
      <c r="C582" s="3">
        <f ca="1">[1]!thsiFinD("ths_vol_ratio_stock",$A582,$A$1,7,100)</f>
        <v>0.85284052066468996</v>
      </c>
      <c r="D582" s="3">
        <f ca="1">[1]!thsiFinD("ths_cr_stock",$A582,$A$1,7,100,100)</f>
        <v>110.81081081081</v>
      </c>
      <c r="E582" s="3">
        <f ca="1">[1]!thsiFinD("ths_mfi_stock",$A582,$A$1,7,100,100)</f>
        <v>45.175487137616997</v>
      </c>
      <c r="F582" s="3">
        <f ca="1">[1]!thsiFinD("ths_expma_stock",$A582,$A$1,7,100,100)</f>
        <v>3.6687591758794</v>
      </c>
      <c r="G582" s="3">
        <f ca="1">[1]!thsiFinD("ths_rsi_stock",$A582,$A$1,7,100,100)</f>
        <v>43.228819898196001</v>
      </c>
      <c r="H582" s="3">
        <f ca="1">[1]!thsiFinD("ths_adtm_stock",$A582,$A$1,7,3,100,100,100)</f>
        <v>0.36842105263157998</v>
      </c>
      <c r="I582" s="3">
        <f ca="1">[1]!thsiFinD("ths_bbiboll_stock",$A582,$A$1,7,3,100,100,100)</f>
        <v>3.6772916666666999</v>
      </c>
      <c r="J582" s="3">
        <f ca="1">[1]!thsiFinD("ths_dptb_stock",$A582,$A$1,7,104,100,100)</f>
        <v>0.71428571428570997</v>
      </c>
      <c r="K582" s="3">
        <f ca="1">[1]!thsiFinD("ths_srmi_stock",$A582,$A$1,7,100,100)</f>
        <v>0</v>
      </c>
      <c r="L582" s="3">
        <f ca="1">[1]!thsiFinD("ths_atr_stock",$A582,$A$1,7,101,100,100)</f>
        <v>7.5714285714285998E-2</v>
      </c>
      <c r="M582" s="3">
        <f ca="1">[1]!thsiFinD("ths_vol_w_stock",$A582,$A$1)/1000000</f>
        <v>83.795013999999995</v>
      </c>
      <c r="N582" s="3">
        <f ca="1">[1]!thsiFinD("ths_turnover_ratio_w_stock",$A582,$A$1)</f>
        <v>3.2239541426409</v>
      </c>
      <c r="O582" s="3">
        <f ca="1">[1]!thsiFinD("ths_relative_chg_ratio_w_stock",$A582,$A$1,104,100)</f>
        <v>0.88386862129899002</v>
      </c>
      <c r="P582" s="3">
        <f ca="1">[1]!thsiFinD("ths_chg_ratio_w_stock",$A582,$B$1,100)</f>
        <v>0</v>
      </c>
    </row>
    <row r="583" spans="1:16" x14ac:dyDescent="0.25">
      <c r="A583" s="2" t="s">
        <v>581</v>
      </c>
      <c r="B583" s="2" t="s">
        <v>5944</v>
      </c>
      <c r="C583" s="3">
        <f ca="1">[1]!thsiFinD("ths_vol_ratio_stock",$A583,$A$1,7,100)</f>
        <v>0.68356053944939998</v>
      </c>
      <c r="D583" s="3">
        <f ca="1">[1]!thsiFinD("ths_cr_stock",$A583,$A$1,7,100,100)</f>
        <v>132.97872340425999</v>
      </c>
      <c r="E583" s="3">
        <f ca="1">[1]!thsiFinD("ths_mfi_stock",$A583,$A$1,7,100,100)</f>
        <v>65.408884332062996</v>
      </c>
      <c r="F583" s="3">
        <f ca="1">[1]!thsiFinD("ths_expma_stock",$A583,$A$1,7,100,100)</f>
        <v>3.5769015427655</v>
      </c>
      <c r="G583" s="3">
        <f ca="1">[1]!thsiFinD("ths_rsi_stock",$A583,$A$1,7,100,100)</f>
        <v>43.953419223703001</v>
      </c>
      <c r="H583" s="3">
        <f ca="1">[1]!thsiFinD("ths_adtm_stock",$A583,$A$1,7,3,100,100,100)</f>
        <v>0.74074074074074003</v>
      </c>
      <c r="I583" s="3">
        <f ca="1">[1]!thsiFinD("ths_bbiboll_stock",$A583,$A$1,7,3,100,100,100)</f>
        <v>3.5896875000000001</v>
      </c>
      <c r="J583" s="3">
        <f ca="1">[1]!thsiFinD("ths_dptb_stock",$A583,$A$1,7,104,100,100)</f>
        <v>0.57142857142856995</v>
      </c>
      <c r="K583" s="3">
        <f ca="1">[1]!thsiFinD("ths_srmi_stock",$A583,$A$1,7,100,100)</f>
        <v>5.6338028169014001E-3</v>
      </c>
      <c r="L583" s="3">
        <f ca="1">[1]!thsiFinD("ths_atr_stock",$A583,$A$1,7,101,100,100)</f>
        <v>0.10714285714286</v>
      </c>
      <c r="M583" s="3">
        <f ca="1">[1]!thsiFinD("ths_vol_w_stock",$A583,$A$1)/1000000</f>
        <v>26.102367000000001</v>
      </c>
      <c r="N583" s="3">
        <f ca="1">[1]!thsiFinD("ths_turnover_ratio_w_stock",$A583,$A$1)</f>
        <v>2.6367890683572002</v>
      </c>
      <c r="O583" s="3">
        <f ca="1">[1]!thsiFinD("ths_relative_chg_ratio_w_stock",$A583,$A$1,104,100)</f>
        <v>2.8953628741726001</v>
      </c>
      <c r="P583" s="3">
        <f ca="1">[1]!thsiFinD("ths_chg_ratio_w_stock",$A583,$B$1,100)</f>
        <v>0.84507042253522002</v>
      </c>
    </row>
    <row r="584" spans="1:16" x14ac:dyDescent="0.25">
      <c r="A584" s="2" t="s">
        <v>582</v>
      </c>
      <c r="B584" s="2" t="s">
        <v>5945</v>
      </c>
      <c r="C584" s="3">
        <f ca="1">[1]!thsiFinD("ths_vol_ratio_stock",$A584,$A$1,7,100)</f>
        <v>0.68762872104749995</v>
      </c>
      <c r="D584" s="3">
        <f ca="1">[1]!thsiFinD("ths_cr_stock",$A584,$A$1,7,100,100)</f>
        <v>113.33333333333</v>
      </c>
      <c r="E584" s="3">
        <f ca="1">[1]!thsiFinD("ths_mfi_stock",$A584,$A$1,7,100,100)</f>
        <v>45.748186064588999</v>
      </c>
      <c r="F584" s="3">
        <f ca="1">[1]!thsiFinD("ths_expma_stock",$A584,$A$1,7,100,100)</f>
        <v>5.2828335661984003</v>
      </c>
      <c r="G584" s="3">
        <f ca="1">[1]!thsiFinD("ths_rsi_stock",$A584,$A$1,7,100,100)</f>
        <v>41.007925208331002</v>
      </c>
      <c r="H584" s="3">
        <f ca="1">[1]!thsiFinD("ths_adtm_stock",$A584,$A$1,7,3,100,100,100)</f>
        <v>0.5625</v>
      </c>
      <c r="I584" s="3">
        <f ca="1">[1]!thsiFinD("ths_bbiboll_stock",$A584,$A$1,7,3,100,100,100)</f>
        <v>5.3378125000000001</v>
      </c>
      <c r="J584" s="3">
        <f ca="1">[1]!thsiFinD("ths_dptb_stock",$A584,$A$1,7,104,100,100)</f>
        <v>0.71428571428570997</v>
      </c>
      <c r="K584" s="3">
        <f ca="1">[1]!thsiFinD("ths_srmi_stock",$A584,$A$1,7,100,100)</f>
        <v>-1.5037593984961999E-2</v>
      </c>
      <c r="L584" s="3">
        <f ca="1">[1]!thsiFinD("ths_atr_stock",$A584,$A$1,7,101,100,100)</f>
        <v>0.18714285714286</v>
      </c>
      <c r="M584" s="3">
        <f ca="1">[1]!thsiFinD("ths_vol_w_stock",$A584,$A$1)/1000000</f>
        <v>137.35119599999999</v>
      </c>
      <c r="N584" s="3">
        <f ca="1">[1]!thsiFinD("ths_turnover_ratio_w_stock",$A584,$A$1)</f>
        <v>7.8105440392565004</v>
      </c>
      <c r="O584" s="3">
        <f ca="1">[1]!thsiFinD("ths_relative_chg_ratio_w_stock",$A584,$A$1,104,100)</f>
        <v>0.88386862129899002</v>
      </c>
      <c r="P584" s="3">
        <f ca="1">[1]!thsiFinD("ths_chg_ratio_w_stock",$A584,$B$1,100)</f>
        <v>1.5267175572519001</v>
      </c>
    </row>
    <row r="585" spans="1:16" x14ac:dyDescent="0.25">
      <c r="A585" s="2" t="s">
        <v>583</v>
      </c>
      <c r="B585" s="2" t="s">
        <v>5946</v>
      </c>
      <c r="C585" s="3">
        <f ca="1">[1]!thsiFinD("ths_vol_ratio_stock",$A585,$A$1,7,100)</f>
        <v>0.93453250627768003</v>
      </c>
      <c r="D585" s="3">
        <f ca="1">[1]!thsiFinD("ths_cr_stock",$A585,$A$1,7,100,100)</f>
        <v>35</v>
      </c>
      <c r="E585" s="3">
        <f ca="1">[1]!thsiFinD("ths_mfi_stock",$A585,$A$1,7,100,100)</f>
        <v>10.236258185924999</v>
      </c>
      <c r="F585" s="3">
        <f ca="1">[1]!thsiFinD("ths_expma_stock",$A585,$A$1,7,100,100)</f>
        <v>7.1026183598061996</v>
      </c>
      <c r="G585" s="3">
        <f ca="1">[1]!thsiFinD("ths_rsi_stock",$A585,$A$1,7,100,100)</f>
        <v>33.439381299047</v>
      </c>
      <c r="H585" s="3">
        <f ca="1">[1]!thsiFinD("ths_adtm_stock",$A585,$A$1,7,3,100,100,100)</f>
        <v>0.60606060606059997</v>
      </c>
      <c r="I585" s="3">
        <f ca="1">[1]!thsiFinD("ths_bbiboll_stock",$A585,$A$1,7,3,100,100,100)</f>
        <v>7.1563541666667003</v>
      </c>
      <c r="J585" s="3">
        <f ca="1">[1]!thsiFinD("ths_dptb_stock",$A585,$A$1,7,104,100,100)</f>
        <v>0.57142857142856995</v>
      </c>
      <c r="K585" s="3">
        <f ca="1">[1]!thsiFinD("ths_srmi_stock",$A585,$A$1,7,100,100)</f>
        <v>-5.2845528455285E-2</v>
      </c>
      <c r="L585" s="3">
        <f ca="1">[1]!thsiFinD("ths_atr_stock",$A585,$A$1,7,101,100,100)</f>
        <v>0.23142857142857001</v>
      </c>
      <c r="M585" s="3">
        <f ca="1">[1]!thsiFinD("ths_vol_w_stock",$A585,$A$1)/1000000</f>
        <v>112.013058</v>
      </c>
      <c r="N585" s="3">
        <f ca="1">[1]!thsiFinD("ths_turnover_ratio_w_stock",$A585,$A$1)</f>
        <v>2.2619804373891998</v>
      </c>
      <c r="O585" s="3">
        <f ca="1">[1]!thsiFinD("ths_relative_chg_ratio_w_stock",$A585,$A$1,104,100)</f>
        <v>-1.626591629747</v>
      </c>
      <c r="P585" s="3">
        <f ca="1">[1]!thsiFinD("ths_chg_ratio_w_stock",$A585,$B$1,100)</f>
        <v>10.872675250358</v>
      </c>
    </row>
    <row r="586" spans="1:16" x14ac:dyDescent="0.25">
      <c r="A586" s="2" t="s">
        <v>584</v>
      </c>
      <c r="B586" s="2" t="s">
        <v>5947</v>
      </c>
      <c r="C586" s="3">
        <f ca="1">[1]!thsiFinD("ths_vol_ratio_stock",$A586,$A$1,7,100)</f>
        <v>0.64394552583788001</v>
      </c>
      <c r="D586" s="3">
        <f ca="1">[1]!thsiFinD("ths_cr_stock",$A586,$A$1,7,100,100)</f>
        <v>55.714285714286</v>
      </c>
      <c r="E586" s="3">
        <f ca="1">[1]!thsiFinD("ths_mfi_stock",$A586,$A$1,7,100,100)</f>
        <v>29.716007194475999</v>
      </c>
      <c r="F586" s="3">
        <f ca="1">[1]!thsiFinD("ths_expma_stock",$A586,$A$1,7,100,100)</f>
        <v>4.5859336310470997</v>
      </c>
      <c r="G586" s="3">
        <f ca="1">[1]!thsiFinD("ths_rsi_stock",$A586,$A$1,7,100,100)</f>
        <v>40.499333070219997</v>
      </c>
      <c r="H586" s="3">
        <f ca="1">[1]!thsiFinD("ths_adtm_stock",$A586,$A$1,7,3,100,100,100)</f>
        <v>0.125</v>
      </c>
      <c r="I586" s="3">
        <f ca="1">[1]!thsiFinD("ths_bbiboll_stock",$A586,$A$1,7,3,100,100,100)</f>
        <v>4.6204166666667001</v>
      </c>
      <c r="J586" s="3">
        <f ca="1">[1]!thsiFinD("ths_dptb_stock",$A586,$A$1,7,104,100,100)</f>
        <v>0.57142857142856995</v>
      </c>
      <c r="K586" s="3">
        <f ca="1">[1]!thsiFinD("ths_srmi_stock",$A586,$A$1,7,100,100)</f>
        <v>-6.0165975103733997E-2</v>
      </c>
      <c r="L586" s="3">
        <f ca="1">[1]!thsiFinD("ths_atr_stock",$A586,$A$1,7,101,100,100)</f>
        <v>0.15571428571429</v>
      </c>
      <c r="M586" s="3">
        <f ca="1">[1]!thsiFinD("ths_vol_w_stock",$A586,$A$1)/1000000</f>
        <v>106.093761</v>
      </c>
      <c r="N586" s="3">
        <f ca="1">[1]!thsiFinD("ths_turnover_ratio_w_stock",$A586,$A$1)</f>
        <v>3.6484394631638</v>
      </c>
      <c r="O586" s="3">
        <f ca="1">[1]!thsiFinD("ths_relative_chg_ratio_w_stock",$A586,$A$1,104,100)</f>
        <v>1.1051075593521</v>
      </c>
      <c r="P586" s="3">
        <f ca="1">[1]!thsiFinD("ths_chg_ratio_w_stock",$A586,$B$1,100)</f>
        <v>-0.44150110375277002</v>
      </c>
    </row>
    <row r="587" spans="1:16" x14ac:dyDescent="0.25">
      <c r="A587" s="2" t="s">
        <v>585</v>
      </c>
      <c r="B587" s="2" t="s">
        <v>5948</v>
      </c>
      <c r="C587" s="3">
        <f ca="1">[1]!thsiFinD("ths_vol_ratio_stock",$A587,$A$1,7,100)</f>
        <v>0.76763417307479997</v>
      </c>
      <c r="D587" s="3">
        <f ca="1">[1]!thsiFinD("ths_cr_stock",$A587,$A$1,7,100,100)</f>
        <v>75.088967971529996</v>
      </c>
      <c r="E587" s="3">
        <f ca="1">[1]!thsiFinD("ths_mfi_stock",$A587,$A$1,7,100,100)</f>
        <v>56.524192119494998</v>
      </c>
      <c r="F587" s="3">
        <f ca="1">[1]!thsiFinD("ths_expma_stock",$A587,$A$1,7,100,100)</f>
        <v>7.9897352797957</v>
      </c>
      <c r="G587" s="3">
        <f ca="1">[1]!thsiFinD("ths_rsi_stock",$A587,$A$1,7,100,100)</f>
        <v>39.343501005276998</v>
      </c>
      <c r="H587" s="3">
        <f ca="1">[1]!thsiFinD("ths_adtm_stock",$A587,$A$1,7,3,100,100,100)</f>
        <v>0.41666666666666002</v>
      </c>
      <c r="I587" s="3">
        <f ca="1">[1]!thsiFinD("ths_bbiboll_stock",$A587,$A$1,7,3,100,100,100)</f>
        <v>8.0242708333333006</v>
      </c>
      <c r="J587" s="3">
        <f ca="1">[1]!thsiFinD("ths_dptb_stock",$A587,$A$1,7,104,100,100)</f>
        <v>0.71428571428570997</v>
      </c>
      <c r="K587" s="3">
        <f ca="1">[1]!thsiFinD("ths_srmi_stock",$A587,$A$1,7,100,100)</f>
        <v>-2.8395061728395E-2</v>
      </c>
      <c r="L587" s="3">
        <f ca="1">[1]!thsiFinD("ths_atr_stock",$A587,$A$1,7,101,100,100)</f>
        <v>0.23428571428570999</v>
      </c>
      <c r="M587" s="3">
        <f ca="1">[1]!thsiFinD("ths_vol_w_stock",$A587,$A$1)/1000000</f>
        <v>9.8498999999999999</v>
      </c>
      <c r="N587" s="3">
        <f ca="1">[1]!thsiFinD("ths_turnover_ratio_w_stock",$A587,$A$1)</f>
        <v>4.2640259740259996</v>
      </c>
      <c r="O587" s="3">
        <f ca="1">[1]!thsiFinD("ths_relative_chg_ratio_w_stock",$A587,$A$1,104,100)</f>
        <v>-0.12242068687711</v>
      </c>
      <c r="P587" s="3">
        <f ca="1">[1]!thsiFinD("ths_chg_ratio_w_stock",$A587,$B$1,100)</f>
        <v>1.5247776365946999</v>
      </c>
    </row>
    <row r="588" spans="1:16" x14ac:dyDescent="0.25">
      <c r="A588" s="2" t="s">
        <v>586</v>
      </c>
      <c r="B588" s="2" t="s">
        <v>5949</v>
      </c>
      <c r="C588" s="3">
        <f ca="1">[1]!thsiFinD("ths_vol_ratio_stock",$A588,$A$1,7,100)</f>
        <v>0.93248715314716002</v>
      </c>
      <c r="D588" s="3">
        <f ca="1">[1]!thsiFinD("ths_cr_stock",$A588,$A$1,7,100,100)</f>
        <v>156.36363636364001</v>
      </c>
      <c r="E588" s="3">
        <f ca="1">[1]!thsiFinD("ths_mfi_stock",$A588,$A$1,7,100,100)</f>
        <v>56.734897600621998</v>
      </c>
      <c r="F588" s="3">
        <f ca="1">[1]!thsiFinD("ths_expma_stock",$A588,$A$1,7,100,100)</f>
        <v>2.7541512891558999</v>
      </c>
      <c r="G588" s="3">
        <f ca="1">[1]!thsiFinD("ths_rsi_stock",$A588,$A$1,7,100,100)</f>
        <v>46.036826065875999</v>
      </c>
      <c r="H588" s="3">
        <f ca="1">[1]!thsiFinD("ths_adtm_stock",$A588,$A$1,7,3,100,100,100)</f>
        <v>0.51851851851852004</v>
      </c>
      <c r="I588" s="3">
        <f ca="1">[1]!thsiFinD("ths_bbiboll_stock",$A588,$A$1,7,3,100,100,100)</f>
        <v>2.7561458333333002</v>
      </c>
      <c r="J588" s="3">
        <f ca="1">[1]!thsiFinD("ths_dptb_stock",$A588,$A$1,7,104,100,100)</f>
        <v>0.42857142857142999</v>
      </c>
      <c r="K588" s="3">
        <f ca="1">[1]!thsiFinD("ths_srmi_stock",$A588,$A$1,7,100,100)</f>
        <v>1.8248175182482E-2</v>
      </c>
      <c r="L588" s="3">
        <f ca="1">[1]!thsiFinD("ths_atr_stock",$A588,$A$1,7,101,100,100)</f>
        <v>6.8571428571429005E-2</v>
      </c>
      <c r="M588" s="3">
        <f ca="1">[1]!thsiFinD("ths_vol_w_stock",$A588,$A$1)/1000000</f>
        <v>60.633499999999998</v>
      </c>
      <c r="N588" s="3">
        <f ca="1">[1]!thsiFinD("ths_turnover_ratio_w_stock",$A588,$A$1)</f>
        <v>5.7378659940126999</v>
      </c>
      <c r="O588" s="3">
        <f ca="1">[1]!thsiFinD("ths_relative_chg_ratio_w_stock",$A588,$A$1,104,100)</f>
        <v>1.6191627389461001</v>
      </c>
      <c r="P588" s="3">
        <f ca="1">[1]!thsiFinD("ths_chg_ratio_w_stock",$A588,$B$1,100)</f>
        <v>1.4598540145984999</v>
      </c>
    </row>
    <row r="589" spans="1:16" x14ac:dyDescent="0.25">
      <c r="A589" s="2" t="s">
        <v>587</v>
      </c>
      <c r="B589" s="2" t="s">
        <v>5950</v>
      </c>
      <c r="C589" s="3">
        <f ca="1">[1]!thsiFinD("ths_vol_ratio_stock",$A589,$A$1,7,100)</f>
        <v>0.70691057003881996</v>
      </c>
      <c r="D589" s="3">
        <f ca="1">[1]!thsiFinD("ths_cr_stock",$A589,$A$1,7,100,100)</f>
        <v>6.8883610451306003</v>
      </c>
      <c r="E589" s="3">
        <f ca="1">[1]!thsiFinD("ths_mfi_stock",$A589,$A$1,7,100,100)</f>
        <v>0</v>
      </c>
      <c r="F589" s="3">
        <f ca="1">[1]!thsiFinD("ths_expma_stock",$A589,$A$1,7,100,100)</f>
        <v>6.9871836045790996</v>
      </c>
      <c r="G589" s="3">
        <f ca="1">[1]!thsiFinD("ths_rsi_stock",$A589,$A$1,7,100,100)</f>
        <v>10.00243768406</v>
      </c>
      <c r="H589" s="3">
        <f ca="1">[1]!thsiFinD("ths_adtm_stock",$A589,$A$1,7,3,100,100,100)</f>
        <v>-0.921875</v>
      </c>
      <c r="I589" s="3">
        <f ca="1">[1]!thsiFinD("ths_bbiboll_stock",$A589,$A$1,7,3,100,100,100)</f>
        <v>7.2202083333333</v>
      </c>
      <c r="J589" s="3">
        <f ca="1">[1]!thsiFinD("ths_dptb_stock",$A589,$A$1,7,104,100,100)</f>
        <v>0.71428571428570997</v>
      </c>
      <c r="K589" s="3">
        <f ca="1">[1]!thsiFinD("ths_srmi_stock",$A589,$A$1,7,100,100)</f>
        <v>-9.5945945945946007E-2</v>
      </c>
      <c r="L589" s="3">
        <f ca="1">[1]!thsiFinD("ths_atr_stock",$A589,$A$1,7,101,100,100)</f>
        <v>0.21428571428571</v>
      </c>
      <c r="M589" s="3">
        <f ca="1">[1]!thsiFinD("ths_vol_w_stock",$A589,$A$1)/1000000</f>
        <v>51.656177</v>
      </c>
      <c r="N589" s="3">
        <f ca="1">[1]!thsiFinD("ths_turnover_ratio_w_stock",$A589,$A$1)</f>
        <v>7.0307971679595003</v>
      </c>
      <c r="O589" s="3">
        <f ca="1">[1]!thsiFinD("ths_relative_chg_ratio_w_stock",$A589,$A$1,104,100)</f>
        <v>-4.8907792660249001</v>
      </c>
      <c r="P589" s="3">
        <f ca="1">[1]!thsiFinD("ths_chg_ratio_w_stock",$A589,$B$1,100)</f>
        <v>8.0717488789238008</v>
      </c>
    </row>
    <row r="590" spans="1:16" x14ac:dyDescent="0.25">
      <c r="A590" s="2" t="s">
        <v>588</v>
      </c>
      <c r="B590" s="2" t="s">
        <v>5951</v>
      </c>
      <c r="C590" s="3">
        <f ca="1">[1]!thsiFinD("ths_vol_ratio_stock",$A590,$A$1,7,100)</f>
        <v>0.79474873811866997</v>
      </c>
      <c r="D590" s="3">
        <f ca="1">[1]!thsiFinD("ths_cr_stock",$A590,$A$1,7,100,100)</f>
        <v>154.43037974684</v>
      </c>
      <c r="E590" s="3">
        <f ca="1">[1]!thsiFinD("ths_mfi_stock",$A590,$A$1,7,100,100)</f>
        <v>60.008185150076002</v>
      </c>
      <c r="F590" s="3">
        <f ca="1">[1]!thsiFinD("ths_expma_stock",$A590,$A$1,7,100,100)</f>
        <v>2.5053838701091999</v>
      </c>
      <c r="G590" s="3">
        <f ca="1">[1]!thsiFinD("ths_rsi_stock",$A590,$A$1,7,100,100)</f>
        <v>49.503871787567</v>
      </c>
      <c r="H590" s="3">
        <f ca="1">[1]!thsiFinD("ths_adtm_stock",$A590,$A$1,7,3,100,100,100)</f>
        <v>0.73529411764705999</v>
      </c>
      <c r="I590" s="3">
        <f ca="1">[1]!thsiFinD("ths_bbiboll_stock",$A590,$A$1,7,3,100,100,100)</f>
        <v>2.5193750000000001</v>
      </c>
      <c r="J590" s="3">
        <f ca="1">[1]!thsiFinD("ths_dptb_stock",$A590,$A$1,7,104,100,100)</f>
        <v>0.42857142857142999</v>
      </c>
      <c r="K590" s="3">
        <f ca="1">[1]!thsiFinD("ths_srmi_stock",$A590,$A$1,7,100,100)</f>
        <v>2.3809523809523999E-2</v>
      </c>
      <c r="L590" s="3">
        <f ca="1">[1]!thsiFinD("ths_atr_stock",$A590,$A$1,7,101,100,100)</f>
        <v>9.5714285714286002E-2</v>
      </c>
      <c r="M590" s="3">
        <f ca="1">[1]!thsiFinD("ths_vol_w_stock",$A590,$A$1)/1000000</f>
        <v>29.984650999999999</v>
      </c>
      <c r="N590" s="3">
        <f ca="1">[1]!thsiFinD("ths_turnover_ratio_w_stock",$A590,$A$1)</f>
        <v>4.2219047176500002</v>
      </c>
      <c r="O590" s="3">
        <f ca="1">[1]!thsiFinD("ths_relative_chg_ratio_w_stock",$A590,$A$1,104,100)</f>
        <v>5.0161000262576998</v>
      </c>
      <c r="P590" s="3">
        <f ca="1">[1]!thsiFinD("ths_chg_ratio_w_stock",$A590,$B$1,100)</f>
        <v>-3.5714285714286</v>
      </c>
    </row>
    <row r="591" spans="1:16" x14ac:dyDescent="0.25">
      <c r="A591" s="2" t="s">
        <v>589</v>
      </c>
      <c r="B591" s="2" t="s">
        <v>5952</v>
      </c>
      <c r="C591" s="3">
        <f ca="1">[1]!thsiFinD("ths_vol_ratio_stock",$A591,$A$1,7,100)</f>
        <v>0.61074008636691002</v>
      </c>
      <c r="D591" s="3">
        <f ca="1">[1]!thsiFinD("ths_cr_stock",$A591,$A$1,7,100,100)</f>
        <v>71.649484536081999</v>
      </c>
      <c r="E591" s="3">
        <f ca="1">[1]!thsiFinD("ths_mfi_stock",$A591,$A$1,7,100,100)</f>
        <v>25.469526199741999</v>
      </c>
      <c r="F591" s="3">
        <f ca="1">[1]!thsiFinD("ths_expma_stock",$A591,$A$1,7,100,100)</f>
        <v>2.9325622358780001</v>
      </c>
      <c r="G591" s="3">
        <f ca="1">[1]!thsiFinD("ths_rsi_stock",$A591,$A$1,7,100,100)</f>
        <v>43.983361365866003</v>
      </c>
      <c r="H591" s="3">
        <f ca="1">[1]!thsiFinD("ths_adtm_stock",$A591,$A$1,7,3,100,100,100)</f>
        <v>-9.5238095238095996E-2</v>
      </c>
      <c r="I591" s="3">
        <f ca="1">[1]!thsiFinD("ths_bbiboll_stock",$A591,$A$1,7,3,100,100,100)</f>
        <v>2.9639583333332999</v>
      </c>
      <c r="J591" s="3">
        <f ca="1">[1]!thsiFinD("ths_dptb_stock",$A591,$A$1,7,104,100,100)</f>
        <v>0.57142857142856995</v>
      </c>
      <c r="K591" s="3">
        <f ca="1">[1]!thsiFinD("ths_srmi_stock",$A591,$A$1,7,100,100)</f>
        <v>-4.5751633986927998E-2</v>
      </c>
      <c r="L591" s="3">
        <f ca="1">[1]!thsiFinD("ths_atr_stock",$A591,$A$1,7,101,100,100)</f>
        <v>0.15857142857143</v>
      </c>
      <c r="M591" s="3">
        <f ca="1">[1]!thsiFinD("ths_vol_w_stock",$A591,$A$1)/1000000</f>
        <v>31.559522999999999</v>
      </c>
      <c r="N591" s="3">
        <f ca="1">[1]!thsiFinD("ths_turnover_ratio_w_stock",$A591,$A$1)</f>
        <v>12.270048964300001</v>
      </c>
      <c r="O591" s="3">
        <f ca="1">[1]!thsiFinD("ths_relative_chg_ratio_w_stock",$A591,$A$1,104,100)</f>
        <v>4.4299679120790998</v>
      </c>
      <c r="P591" s="3">
        <f ca="1">[1]!thsiFinD("ths_chg_ratio_w_stock",$A591,$B$1,100)</f>
        <v>1.7123287671233001</v>
      </c>
    </row>
    <row r="592" spans="1:16" x14ac:dyDescent="0.25">
      <c r="A592" s="2" t="s">
        <v>590</v>
      </c>
      <c r="B592" s="2" t="s">
        <v>5953</v>
      </c>
      <c r="C592" s="3">
        <f ca="1">[1]!thsiFinD("ths_vol_ratio_stock",$A592,$A$1,7,100)</f>
        <v>1.1847275871911001</v>
      </c>
      <c r="D592" s="3">
        <f ca="1">[1]!thsiFinD("ths_cr_stock",$A592,$A$1,7,100,100)</f>
        <v>67.532467532466995</v>
      </c>
      <c r="E592" s="3">
        <f ca="1">[1]!thsiFinD("ths_mfi_stock",$A592,$A$1,7,100,100)</f>
        <v>18.074081741156</v>
      </c>
      <c r="F592" s="3">
        <f ca="1">[1]!thsiFinD("ths_expma_stock",$A592,$A$1,7,100,100)</f>
        <v>7.4360189845138001</v>
      </c>
      <c r="G592" s="3">
        <f ca="1">[1]!thsiFinD("ths_rsi_stock",$A592,$A$1,7,100,100)</f>
        <v>40.394455274936</v>
      </c>
      <c r="H592" s="3">
        <f ca="1">[1]!thsiFinD("ths_adtm_stock",$A592,$A$1,7,3,100,100,100)</f>
        <v>0.51</v>
      </c>
      <c r="I592" s="3">
        <f ca="1">[1]!thsiFinD("ths_bbiboll_stock",$A592,$A$1,7,3,100,100,100)</f>
        <v>7.4737499999999999</v>
      </c>
      <c r="J592" s="3">
        <f ca="1">[1]!thsiFinD("ths_dptb_stock",$A592,$A$1,7,104,100,100)</f>
        <v>1</v>
      </c>
      <c r="K592" s="3">
        <f ca="1">[1]!thsiFinD("ths_srmi_stock",$A592,$A$1,7,100,100)</f>
        <v>-4.4444444444445001E-2</v>
      </c>
      <c r="L592" s="3">
        <f ca="1">[1]!thsiFinD("ths_atr_stock",$A592,$A$1,7,101,100,100)</f>
        <v>0.31285714285714</v>
      </c>
      <c r="M592" s="3">
        <f ca="1">[1]!thsiFinD("ths_vol_w_stock",$A592,$A$1)/1000000</f>
        <v>61.864389000000003</v>
      </c>
      <c r="N592" s="3">
        <f ca="1">[1]!thsiFinD("ths_turnover_ratio_w_stock",$A592,$A$1)</f>
        <v>6.4391734039362998</v>
      </c>
      <c r="O592" s="3">
        <f ca="1">[1]!thsiFinD("ths_relative_chg_ratio_w_stock",$A592,$A$1,104,100)</f>
        <v>-0.19867535705013001</v>
      </c>
      <c r="P592" s="3">
        <f ca="1">[1]!thsiFinD("ths_chg_ratio_w_stock",$A592,$B$1,100)</f>
        <v>3.4199726402189001</v>
      </c>
    </row>
    <row r="593" spans="1:16" x14ac:dyDescent="0.25">
      <c r="A593" s="2" t="s">
        <v>591</v>
      </c>
      <c r="B593" s="2" t="s">
        <v>5954</v>
      </c>
      <c r="C593" s="3">
        <f ca="1">[1]!thsiFinD("ths_vol_ratio_stock",$A593,$A$1,7,100)</f>
        <v>0.74288473247980003</v>
      </c>
      <c r="D593" s="3">
        <f ca="1">[1]!thsiFinD("ths_cr_stock",$A593,$A$1,7,100,100)</f>
        <v>25.934861278648999</v>
      </c>
      <c r="E593" s="3">
        <f ca="1">[1]!thsiFinD("ths_mfi_stock",$A593,$A$1,7,100,100)</f>
        <v>14.028233171395</v>
      </c>
      <c r="F593" s="3">
        <f ca="1">[1]!thsiFinD("ths_expma_stock",$A593,$A$1,7,100,100)</f>
        <v>18.661224436308</v>
      </c>
      <c r="G593" s="3">
        <f ca="1">[1]!thsiFinD("ths_rsi_stock",$A593,$A$1,7,100,100)</f>
        <v>32.319708982324997</v>
      </c>
      <c r="H593" s="3">
        <f ca="1">[1]!thsiFinD("ths_adtm_stock",$A593,$A$1,7,3,100,100,100)</f>
        <v>-0.65079365079365004</v>
      </c>
      <c r="I593" s="3">
        <f ca="1">[1]!thsiFinD("ths_bbiboll_stock",$A593,$A$1,7,3,100,100,100)</f>
        <v>18.872187499999999</v>
      </c>
      <c r="J593" s="3">
        <f ca="1">[1]!thsiFinD("ths_dptb_stock",$A593,$A$1,7,104,100,100)</f>
        <v>0.57142857142856995</v>
      </c>
      <c r="K593" s="3">
        <f ca="1">[1]!thsiFinD("ths_srmi_stock",$A593,$A$1,7,100,100)</f>
        <v>-6.5239551478083996E-2</v>
      </c>
      <c r="L593" s="3">
        <f ca="1">[1]!thsiFinD("ths_atr_stock",$A593,$A$1,7,101,100,100)</f>
        <v>0.53</v>
      </c>
      <c r="M593" s="3">
        <f ca="1">[1]!thsiFinD("ths_vol_w_stock",$A593,$A$1)/1000000</f>
        <v>69.451843999999994</v>
      </c>
      <c r="N593" s="3">
        <f ca="1">[1]!thsiFinD("ths_turnover_ratio_w_stock",$A593,$A$1)</f>
        <v>5.2277403642711997</v>
      </c>
      <c r="O593" s="3">
        <f ca="1">[1]!thsiFinD("ths_relative_chg_ratio_w_stock",$A593,$A$1,104,100)</f>
        <v>-3.3458963917558</v>
      </c>
      <c r="P593" s="3">
        <f ca="1">[1]!thsiFinD("ths_chg_ratio_w_stock",$A593,$B$1,100)</f>
        <v>2.6717557251908</v>
      </c>
    </row>
    <row r="594" spans="1:16" x14ac:dyDescent="0.25">
      <c r="A594" s="2" t="s">
        <v>592</v>
      </c>
      <c r="B594" s="2" t="s">
        <v>5955</v>
      </c>
      <c r="C594" s="3">
        <f ca="1">[1]!thsiFinD("ths_vol_ratio_stock",$A594,$A$1,7,100)</f>
        <v>4.2389721142983996</v>
      </c>
      <c r="D594" s="3">
        <f ca="1">[1]!thsiFinD("ths_cr_stock",$A594,$A$1,7,100,100)</f>
        <v>173.33333333332999</v>
      </c>
      <c r="E594" s="3">
        <f ca="1">[1]!thsiFinD("ths_mfi_stock",$A594,$A$1,7,100,100)</f>
        <v>60.845090731273999</v>
      </c>
      <c r="F594" s="3">
        <f ca="1">[1]!thsiFinD("ths_expma_stock",$A594,$A$1,7,100,100)</f>
        <v>3.9211754099623</v>
      </c>
      <c r="G594" s="3">
        <f ca="1">[1]!thsiFinD("ths_rsi_stock",$A594,$A$1,7,100,100)</f>
        <v>73.704305368815994</v>
      </c>
      <c r="H594" s="3">
        <f ca="1">[1]!thsiFinD("ths_adtm_stock",$A594,$A$1,7,3,100,100,100)</f>
        <v>0.46153846153846001</v>
      </c>
      <c r="I594" s="3">
        <f ca="1">[1]!thsiFinD("ths_bbiboll_stock",$A594,$A$1,7,3,100,100,100)</f>
        <v>3.9236458333333002</v>
      </c>
      <c r="J594" s="3">
        <f ca="1">[1]!thsiFinD("ths_dptb_stock",$A594,$A$1,7,104,100,100)</f>
        <v>0.28571428571428997</v>
      </c>
      <c r="K594" s="3">
        <f ca="1">[1]!thsiFinD("ths_srmi_stock",$A594,$A$1,7,100,100)</f>
        <v>6.9047619047618997E-2</v>
      </c>
      <c r="L594" s="3">
        <f ca="1">[1]!thsiFinD("ths_atr_stock",$A594,$A$1,7,101,100,100)</f>
        <v>0.17571428571429001</v>
      </c>
      <c r="M594" s="3">
        <f ca="1">[1]!thsiFinD("ths_vol_w_stock",$A594,$A$1)/1000000</f>
        <v>175.832235</v>
      </c>
      <c r="N594" s="3">
        <f ca="1">[1]!thsiFinD("ths_turnover_ratio_w_stock",$A594,$A$1)</f>
        <v>8.0148818551325007</v>
      </c>
      <c r="O594" s="3">
        <f ca="1">[1]!thsiFinD("ths_relative_chg_ratio_w_stock",$A594,$A$1,104,100)</f>
        <v>12.289704165066</v>
      </c>
      <c r="P594" s="3">
        <f ca="1">[1]!thsiFinD("ths_chg_ratio_w_stock",$A594,$B$1,100)</f>
        <v>3.3333333333333002</v>
      </c>
    </row>
    <row r="595" spans="1:16" x14ac:dyDescent="0.25">
      <c r="A595" s="2" t="s">
        <v>593</v>
      </c>
      <c r="B595" s="2" t="s">
        <v>5956</v>
      </c>
      <c r="C595" s="3">
        <f ca="1">[1]!thsiFinD("ths_vol_ratio_stock",$A595,$A$1,7,100)</f>
        <v>0.81595760046430998</v>
      </c>
      <c r="D595" s="3">
        <f ca="1">[1]!thsiFinD("ths_cr_stock",$A595,$A$1,7,100,100)</f>
        <v>81.690140845070005</v>
      </c>
      <c r="E595" s="3">
        <f ca="1">[1]!thsiFinD("ths_mfi_stock",$A595,$A$1,7,100,100)</f>
        <v>47.097142833724</v>
      </c>
      <c r="F595" s="3">
        <f ca="1">[1]!thsiFinD("ths_expma_stock",$A595,$A$1,7,100,100)</f>
        <v>1.5416582115155999</v>
      </c>
      <c r="G595" s="3">
        <f ca="1">[1]!thsiFinD("ths_rsi_stock",$A595,$A$1,7,100,100)</f>
        <v>35.248205042415002</v>
      </c>
      <c r="H595" s="3">
        <f ca="1">[1]!thsiFinD("ths_adtm_stock",$A595,$A$1,7,3,100,100,100)</f>
        <v>-0.16666666666666999</v>
      </c>
      <c r="I595" s="3">
        <f ca="1">[1]!thsiFinD("ths_bbiboll_stock",$A595,$A$1,7,3,100,100,100)</f>
        <v>1.5595833333333</v>
      </c>
      <c r="J595" s="3">
        <f ca="1">[1]!thsiFinD("ths_dptb_stock",$A595,$A$1,7,104,100,100)</f>
        <v>0.28571428571428997</v>
      </c>
      <c r="K595" s="3">
        <f ca="1">[1]!thsiFinD("ths_srmi_stock",$A595,$A$1,7,100,100)</f>
        <v>-3.1847133757961998E-2</v>
      </c>
      <c r="L595" s="3">
        <f ca="1">[1]!thsiFinD("ths_atr_stock",$A595,$A$1,7,101,100,100)</f>
        <v>6.1428571428570999E-2</v>
      </c>
      <c r="M595" s="3">
        <f ca="1">[1]!thsiFinD("ths_vol_w_stock",$A595,$A$1)/1000000</f>
        <v>79.593773999999996</v>
      </c>
      <c r="N595" s="3">
        <f ca="1">[1]!thsiFinD("ths_turnover_ratio_w_stock",$A595,$A$1)</f>
        <v>7.6780525339742001</v>
      </c>
      <c r="O595" s="3">
        <f ca="1">[1]!thsiFinD("ths_relative_chg_ratio_w_stock",$A595,$A$1,104,100)</f>
        <v>0.23027385005716</v>
      </c>
      <c r="P595" s="3">
        <f ca="1">[1]!thsiFinD("ths_chg_ratio_w_stock",$A595,$B$1,100)</f>
        <v>0</v>
      </c>
    </row>
    <row r="596" spans="1:16" x14ac:dyDescent="0.25">
      <c r="A596" s="2" t="s">
        <v>594</v>
      </c>
      <c r="B596" s="2" t="s">
        <v>5957</v>
      </c>
      <c r="C596" s="3">
        <f ca="1">[1]!thsiFinD("ths_vol_ratio_stock",$A596,$A$1,7,100)</f>
        <v>0.57229192597520995</v>
      </c>
      <c r="D596" s="3">
        <f ca="1">[1]!thsiFinD("ths_cr_stock",$A596,$A$1,7,100,100)</f>
        <v>77.725118483412999</v>
      </c>
      <c r="E596" s="3">
        <f ca="1">[1]!thsiFinD("ths_mfi_stock",$A596,$A$1,7,100,100)</f>
        <v>30.104350152965999</v>
      </c>
      <c r="F596" s="3">
        <f ca="1">[1]!thsiFinD("ths_expma_stock",$A596,$A$1,7,100,100)</f>
        <v>12.077008065795001</v>
      </c>
      <c r="G596" s="3">
        <f ca="1">[1]!thsiFinD("ths_rsi_stock",$A596,$A$1,7,100,100)</f>
        <v>34.570169820714</v>
      </c>
      <c r="H596" s="3">
        <f ca="1">[1]!thsiFinD("ths_adtm_stock",$A596,$A$1,7,3,100,100,100)</f>
        <v>0.25862068965516999</v>
      </c>
      <c r="I596" s="3">
        <f ca="1">[1]!thsiFinD("ths_bbiboll_stock",$A596,$A$1,7,3,100,100,100)</f>
        <v>12.281979166667</v>
      </c>
      <c r="J596" s="3">
        <f ca="1">[1]!thsiFinD("ths_dptb_stock",$A596,$A$1,7,104,100,100)</f>
        <v>0.85714285714285998</v>
      </c>
      <c r="K596" s="3">
        <f ca="1">[1]!thsiFinD("ths_srmi_stock",$A596,$A$1,7,100,100)</f>
        <v>-2.2131147540984001E-2</v>
      </c>
      <c r="L596" s="3">
        <f ca="1">[1]!thsiFinD("ths_atr_stock",$A596,$A$1,7,101,100,100)</f>
        <v>0.35714285714285998</v>
      </c>
      <c r="M596" s="3">
        <f ca="1">[1]!thsiFinD("ths_vol_w_stock",$A596,$A$1)/1000000</f>
        <v>49.572930999999997</v>
      </c>
      <c r="N596" s="3">
        <f ca="1">[1]!thsiFinD("ths_turnover_ratio_w_stock",$A596,$A$1)</f>
        <v>8.5419243591652005</v>
      </c>
      <c r="O596" s="3">
        <f ca="1">[1]!thsiFinD("ths_relative_chg_ratio_w_stock",$A596,$A$1,104,100)</f>
        <v>0.96776123874866005</v>
      </c>
      <c r="P596" s="3">
        <f ca="1">[1]!thsiFinD("ths_chg_ratio_w_stock",$A596,$B$1,100)</f>
        <v>-7.4601844090527996</v>
      </c>
    </row>
    <row r="597" spans="1:16" x14ac:dyDescent="0.25">
      <c r="A597" s="2" t="s">
        <v>595</v>
      </c>
      <c r="B597" s="2" t="s">
        <v>5958</v>
      </c>
      <c r="C597" s="3">
        <f ca="1">[1]!thsiFinD("ths_vol_ratio_stock",$A597,$A$1,7,100)</f>
        <v>0.93686194527080002</v>
      </c>
      <c r="D597" s="3">
        <f ca="1">[1]!thsiFinD("ths_cr_stock",$A597,$A$1,7,100,100)</f>
        <v>100.95238095238</v>
      </c>
      <c r="E597" s="3">
        <f ca="1">[1]!thsiFinD("ths_mfi_stock",$A597,$A$1,7,100,100)</f>
        <v>75.439117677476005</v>
      </c>
      <c r="F597" s="3">
        <f ca="1">[1]!thsiFinD("ths_expma_stock",$A597,$A$1,7,100,100)</f>
        <v>14.195999442652999</v>
      </c>
      <c r="G597" s="3">
        <f ca="1">[1]!thsiFinD("ths_rsi_stock",$A597,$A$1,7,100,100)</f>
        <v>50.159538690763</v>
      </c>
      <c r="H597" s="3">
        <f ca="1">[1]!thsiFinD("ths_adtm_stock",$A597,$A$1,7,3,100,100,100)</f>
        <v>0.66666666666665997</v>
      </c>
      <c r="I597" s="3">
        <f ca="1">[1]!thsiFinD("ths_bbiboll_stock",$A597,$A$1,7,3,100,100,100)</f>
        <v>14.2478125</v>
      </c>
      <c r="J597" s="3">
        <f ca="1">[1]!thsiFinD("ths_dptb_stock",$A597,$A$1,7,104,100,100)</f>
        <v>0.42857142857142999</v>
      </c>
      <c r="K597" s="3">
        <f ca="1">[1]!thsiFinD("ths_srmi_stock",$A597,$A$1,7,100,100)</f>
        <v>7.0175438596491004E-3</v>
      </c>
      <c r="L597" s="3">
        <f ca="1">[1]!thsiFinD("ths_atr_stock",$A597,$A$1,7,101,100,100)</f>
        <v>0.31142857142857</v>
      </c>
      <c r="M597" s="3">
        <f ca="1">[1]!thsiFinD("ths_vol_w_stock",$A597,$A$1)/1000000</f>
        <v>84.311856000000006</v>
      </c>
      <c r="N597" s="3">
        <f ca="1">[1]!thsiFinD("ths_turnover_ratio_w_stock",$A597,$A$1)</f>
        <v>3.0493846341281001</v>
      </c>
      <c r="O597" s="3">
        <f ca="1">[1]!thsiFinD("ths_relative_chg_ratio_w_stock",$A597,$A$1,104,100)</f>
        <v>3.0344062557076001</v>
      </c>
      <c r="P597" s="3">
        <f ca="1">[1]!thsiFinD("ths_chg_ratio_w_stock",$A597,$B$1,100)</f>
        <v>-0.21052631578947001</v>
      </c>
    </row>
    <row r="598" spans="1:16" x14ac:dyDescent="0.25">
      <c r="A598" s="2" t="s">
        <v>596</v>
      </c>
      <c r="B598" s="2" t="s">
        <v>5959</v>
      </c>
      <c r="C598" s="3">
        <f ca="1">[1]!thsiFinD("ths_vol_ratio_stock",$A598,$A$1,7,100)</f>
        <v>0.69628393067775995</v>
      </c>
      <c r="D598" s="3">
        <f ca="1">[1]!thsiFinD("ths_cr_stock",$A598,$A$1,7,100,100)</f>
        <v>53.968253968253997</v>
      </c>
      <c r="E598" s="3">
        <f ca="1">[1]!thsiFinD("ths_mfi_stock",$A598,$A$1,7,100,100)</f>
        <v>18.655664569043999</v>
      </c>
      <c r="F598" s="3">
        <f ca="1">[1]!thsiFinD("ths_expma_stock",$A598,$A$1,7,100,100)</f>
        <v>8.3864606838551996</v>
      </c>
      <c r="G598" s="3">
        <f ca="1">[1]!thsiFinD("ths_rsi_stock",$A598,$A$1,7,100,100)</f>
        <v>32.553885879197999</v>
      </c>
      <c r="H598" s="3">
        <f ca="1">[1]!thsiFinD("ths_adtm_stock",$A598,$A$1,7,3,100,100,100)</f>
        <v>0.26315789473683998</v>
      </c>
      <c r="I598" s="3">
        <f ca="1">[1]!thsiFinD("ths_bbiboll_stock",$A598,$A$1,7,3,100,100,100)</f>
        <v>8.5001041666667003</v>
      </c>
      <c r="J598" s="3">
        <f ca="1">[1]!thsiFinD("ths_dptb_stock",$A598,$A$1,7,104,100,100)</f>
        <v>0.57142857142856995</v>
      </c>
      <c r="K598" s="3">
        <f ca="1">[1]!thsiFinD("ths_srmi_stock",$A598,$A$1,7,100,100)</f>
        <v>-5.0632911392405E-2</v>
      </c>
      <c r="L598" s="3">
        <f ca="1">[1]!thsiFinD("ths_atr_stock",$A598,$A$1,7,101,100,100)</f>
        <v>0.27714285714286002</v>
      </c>
      <c r="M598" s="3">
        <f ca="1">[1]!thsiFinD("ths_vol_w_stock",$A598,$A$1)/1000000</f>
        <v>44.81568</v>
      </c>
      <c r="N598" s="3">
        <f ca="1">[1]!thsiFinD("ths_turnover_ratio_w_stock",$A598,$A$1)</f>
        <v>5.5527442164269996</v>
      </c>
      <c r="O598" s="3">
        <f ca="1">[1]!thsiFinD("ths_relative_chg_ratio_w_stock",$A598,$A$1,104,100)</f>
        <v>-2.2851454632079999</v>
      </c>
      <c r="P598" s="3">
        <f ca="1">[1]!thsiFinD("ths_chg_ratio_w_stock",$A598,$B$1,100)</f>
        <v>0.36540803897684998</v>
      </c>
    </row>
    <row r="599" spans="1:16" x14ac:dyDescent="0.25">
      <c r="A599" s="2" t="s">
        <v>597</v>
      </c>
      <c r="B599" s="2" t="s">
        <v>5960</v>
      </c>
      <c r="C599" s="3">
        <f ca="1">[1]!thsiFinD("ths_vol_ratio_stock",$A599,$A$1,7,100)</f>
        <v>0.89577335946551995</v>
      </c>
      <c r="D599" s="3">
        <f ca="1">[1]!thsiFinD("ths_cr_stock",$A599,$A$1,7,100,100)</f>
        <v>19.887429643527</v>
      </c>
      <c r="E599" s="3">
        <f ca="1">[1]!thsiFinD("ths_mfi_stock",$A599,$A$1,7,100,100)</f>
        <v>0</v>
      </c>
      <c r="F599" s="3">
        <f ca="1">[1]!thsiFinD("ths_expma_stock",$A599,$A$1,7,100,100)</f>
        <v>12.785119592381999</v>
      </c>
      <c r="G599" s="3">
        <f ca="1">[1]!thsiFinD("ths_rsi_stock",$A599,$A$1,7,100,100)</f>
        <v>23.051546715173</v>
      </c>
      <c r="H599" s="3">
        <f ca="1">[1]!thsiFinD("ths_adtm_stock",$A599,$A$1,7,3,100,100,100)</f>
        <v>-0.74025974025973995</v>
      </c>
      <c r="I599" s="3">
        <f ca="1">[1]!thsiFinD("ths_bbiboll_stock",$A599,$A$1,7,3,100,100,100)</f>
        <v>13.0040625</v>
      </c>
      <c r="J599" s="3">
        <f ca="1">[1]!thsiFinD("ths_dptb_stock",$A599,$A$1,7,104,100,100)</f>
        <v>0.71428571428570997</v>
      </c>
      <c r="K599" s="3">
        <f ca="1">[1]!thsiFinD("ths_srmi_stock",$A599,$A$1,7,100,100)</f>
        <v>-6.7758749069248003E-2</v>
      </c>
      <c r="L599" s="3">
        <f ca="1">[1]!thsiFinD("ths_atr_stock",$A599,$A$1,7,101,100,100)</f>
        <v>0.31714285714286</v>
      </c>
      <c r="M599" s="3">
        <f ca="1">[1]!thsiFinD("ths_vol_w_stock",$A599,$A$1)/1000000</f>
        <v>34.108756</v>
      </c>
      <c r="N599" s="3">
        <f ca="1">[1]!thsiFinD("ths_turnover_ratio_w_stock",$A599,$A$1)</f>
        <v>2.0325532830364001</v>
      </c>
      <c r="O599" s="3">
        <f ca="1">[1]!thsiFinD("ths_relative_chg_ratio_w_stock",$A599,$A$1,104,100)</f>
        <v>-2.0618678128095</v>
      </c>
      <c r="P599" s="3">
        <f ca="1">[1]!thsiFinD("ths_chg_ratio_w_stock",$A599,$B$1,100)</f>
        <v>-9.2651757188498003</v>
      </c>
    </row>
    <row r="600" spans="1:16" x14ac:dyDescent="0.25">
      <c r="A600" s="2" t="s">
        <v>598</v>
      </c>
      <c r="B600" s="2" t="s">
        <v>5961</v>
      </c>
      <c r="C600" s="3">
        <f ca="1">[1]!thsiFinD("ths_vol_ratio_stock",$A600,$A$1,7,100)</f>
        <v>0.85941976688907995</v>
      </c>
      <c r="D600" s="3">
        <f ca="1">[1]!thsiFinD("ths_cr_stock",$A600,$A$1,7,100,100)</f>
        <v>94.805194805195001</v>
      </c>
      <c r="E600" s="3">
        <f ca="1">[1]!thsiFinD("ths_mfi_stock",$A600,$A$1,7,100,100)</f>
        <v>42.4183112284</v>
      </c>
      <c r="F600" s="3">
        <f ca="1">[1]!thsiFinD("ths_expma_stock",$A600,$A$1,7,100,100)</f>
        <v>3.0473953469918</v>
      </c>
      <c r="G600" s="3">
        <f ca="1">[1]!thsiFinD("ths_rsi_stock",$A600,$A$1,7,100,100)</f>
        <v>38.593725928906998</v>
      </c>
      <c r="H600" s="3">
        <f ca="1">[1]!thsiFinD("ths_adtm_stock",$A600,$A$1,7,3,100,100,100)</f>
        <v>0.47619047619047999</v>
      </c>
      <c r="I600" s="3">
        <f ca="1">[1]!thsiFinD("ths_bbiboll_stock",$A600,$A$1,7,3,100,100,100)</f>
        <v>3.0652083333332998</v>
      </c>
      <c r="J600" s="3">
        <f ca="1">[1]!thsiFinD("ths_dptb_stock",$A600,$A$1,7,104,100,100)</f>
        <v>0.57142857142856995</v>
      </c>
      <c r="K600" s="3">
        <f ca="1">[1]!thsiFinD("ths_srmi_stock",$A600,$A$1,7,100,100)</f>
        <v>-1.9480519480519001E-2</v>
      </c>
      <c r="L600" s="3">
        <f ca="1">[1]!thsiFinD("ths_atr_stock",$A600,$A$1,7,101,100,100)</f>
        <v>7.1428571428570994E-2</v>
      </c>
      <c r="M600" s="3">
        <f ca="1">[1]!thsiFinD("ths_vol_w_stock",$A600,$A$1)/1000000</f>
        <v>54.156401000000002</v>
      </c>
      <c r="N600" s="3">
        <f ca="1">[1]!thsiFinD("ths_turnover_ratio_w_stock",$A600,$A$1)</f>
        <v>2.0490072915240001</v>
      </c>
      <c r="O600" s="3">
        <f ca="1">[1]!thsiFinD("ths_relative_chg_ratio_w_stock",$A600,$A$1,104,100)</f>
        <v>0.55383561799866998</v>
      </c>
      <c r="P600" s="3">
        <f ca="1">[1]!thsiFinD("ths_chg_ratio_w_stock",$A600,$B$1,100)</f>
        <v>0.66225165562914001</v>
      </c>
    </row>
    <row r="601" spans="1:16" x14ac:dyDescent="0.25">
      <c r="A601" s="2" t="s">
        <v>599</v>
      </c>
      <c r="B601" s="2" t="s">
        <v>5962</v>
      </c>
      <c r="C601" s="3">
        <f ca="1">[1]!thsiFinD("ths_vol_ratio_stock",$A601,$A$1,7,100)</f>
        <v>1.2986479245661</v>
      </c>
      <c r="D601" s="3">
        <f ca="1">[1]!thsiFinD("ths_cr_stock",$A601,$A$1,7,100,100)</f>
        <v>97.041420118342998</v>
      </c>
      <c r="E601" s="3">
        <f ca="1">[1]!thsiFinD("ths_mfi_stock",$A601,$A$1,7,100,100)</f>
        <v>55.38235215001</v>
      </c>
      <c r="F601" s="3">
        <f ca="1">[1]!thsiFinD("ths_expma_stock",$A601,$A$1,7,100,100)</f>
        <v>4.2823854788192</v>
      </c>
      <c r="G601" s="3">
        <f ca="1">[1]!thsiFinD("ths_rsi_stock",$A601,$A$1,7,100,100)</f>
        <v>50.085979920084</v>
      </c>
      <c r="H601" s="3">
        <f ca="1">[1]!thsiFinD("ths_adtm_stock",$A601,$A$1,7,3,100,100,100)</f>
        <v>-2.2727272727271999E-2</v>
      </c>
      <c r="I601" s="3">
        <f ca="1">[1]!thsiFinD("ths_bbiboll_stock",$A601,$A$1,7,3,100,100,100)</f>
        <v>4.3030208333333002</v>
      </c>
      <c r="J601" s="3">
        <f ca="1">[1]!thsiFinD("ths_dptb_stock",$A601,$A$1,7,104,100,100)</f>
        <v>0.57142857142856995</v>
      </c>
      <c r="K601" s="3">
        <f ca="1">[1]!thsiFinD("ths_srmi_stock",$A601,$A$1,7,100,100)</f>
        <v>-4.6082949308754997E-3</v>
      </c>
      <c r="L601" s="3">
        <f ca="1">[1]!thsiFinD("ths_atr_stock",$A601,$A$1,7,101,100,100)</f>
        <v>0.15857142857143</v>
      </c>
      <c r="M601" s="3">
        <f ca="1">[1]!thsiFinD("ths_vol_w_stock",$A601,$A$1)/1000000</f>
        <v>18.446556999999999</v>
      </c>
      <c r="N601" s="3">
        <f ca="1">[1]!thsiFinD("ths_turnover_ratio_w_stock",$A601,$A$1)</f>
        <v>2.9912249699324001</v>
      </c>
      <c r="O601" s="3">
        <f ca="1">[1]!thsiFinD("ths_relative_chg_ratio_w_stock",$A601,$A$1,104,100)</f>
        <v>3.4966952246243999</v>
      </c>
      <c r="P601" s="3">
        <f ca="1">[1]!thsiFinD("ths_chg_ratio_w_stock",$A601,$B$1,100)</f>
        <v>-0.69444444444444997</v>
      </c>
    </row>
    <row r="602" spans="1:16" x14ac:dyDescent="0.25">
      <c r="A602" s="2" t="s">
        <v>600</v>
      </c>
      <c r="B602" s="2" t="s">
        <v>5963</v>
      </c>
      <c r="C602" s="3">
        <f ca="1">[1]!thsiFinD("ths_vol_ratio_stock",$A602,$A$1,7,100)</f>
        <v>1.0066022649285</v>
      </c>
      <c r="D602" s="3">
        <f ca="1">[1]!thsiFinD("ths_cr_stock",$A602,$A$1,7,100,100)</f>
        <v>105.10204081633</v>
      </c>
      <c r="E602" s="3">
        <f ca="1">[1]!thsiFinD("ths_mfi_stock",$A602,$A$1,7,100,100)</f>
        <v>60.042108714120999</v>
      </c>
      <c r="F602" s="3">
        <f ca="1">[1]!thsiFinD("ths_expma_stock",$A602,$A$1,7,100,100)</f>
        <v>4.2614309966387998</v>
      </c>
      <c r="G602" s="3">
        <f ca="1">[1]!thsiFinD("ths_rsi_stock",$A602,$A$1,7,100,100)</f>
        <v>52.649566369794002</v>
      </c>
      <c r="H602" s="3">
        <f ca="1">[1]!thsiFinD("ths_adtm_stock",$A602,$A$1,7,3,100,100,100)</f>
        <v>0.54545454545454997</v>
      </c>
      <c r="I602" s="3">
        <f ca="1">[1]!thsiFinD("ths_bbiboll_stock",$A602,$A$1,7,3,100,100,100)</f>
        <v>4.2658333333333003</v>
      </c>
      <c r="J602" s="3">
        <f ca="1">[1]!thsiFinD("ths_dptb_stock",$A602,$A$1,7,104,100,100)</f>
        <v>0.71428571428570997</v>
      </c>
      <c r="K602" s="3">
        <f ca="1">[1]!thsiFinD("ths_srmi_stock",$A602,$A$1,7,100,100)</f>
        <v>2.3310023310023002E-3</v>
      </c>
      <c r="L602" s="3">
        <f ca="1">[1]!thsiFinD("ths_atr_stock",$A602,$A$1,7,101,100,100)</f>
        <v>9.5714285714286002E-2</v>
      </c>
      <c r="M602" s="3">
        <f ca="1">[1]!thsiFinD("ths_vol_w_stock",$A602,$A$1)/1000000</f>
        <v>24.131836</v>
      </c>
      <c r="N602" s="3">
        <f ca="1">[1]!thsiFinD("ths_turnover_ratio_w_stock",$A602,$A$1)</f>
        <v>3.0910310897231001</v>
      </c>
      <c r="O602" s="3">
        <f ca="1">[1]!thsiFinD("ths_relative_chg_ratio_w_stock",$A602,$A$1,104,100)</f>
        <v>2.3023083376110001</v>
      </c>
      <c r="P602" s="3">
        <f ca="1">[1]!thsiFinD("ths_chg_ratio_w_stock",$A602,$B$1,100)</f>
        <v>6.7599067599067997</v>
      </c>
    </row>
    <row r="603" spans="1:16" x14ac:dyDescent="0.25">
      <c r="A603" s="2" t="s">
        <v>601</v>
      </c>
      <c r="B603" s="2" t="s">
        <v>5964</v>
      </c>
      <c r="C603" s="3">
        <f ca="1">[1]!thsiFinD("ths_vol_ratio_stock",$A603,$A$1,7,100)</f>
        <v>0.89140906018527999</v>
      </c>
      <c r="D603" s="3">
        <f ca="1">[1]!thsiFinD("ths_cr_stock",$A603,$A$1,7,100,100)</f>
        <v>100.94339622642001</v>
      </c>
      <c r="E603" s="3">
        <f ca="1">[1]!thsiFinD("ths_mfi_stock",$A603,$A$1,7,100,100)</f>
        <v>51.596137839580003</v>
      </c>
      <c r="F603" s="3">
        <f ca="1">[1]!thsiFinD("ths_expma_stock",$A603,$A$1,7,100,100)</f>
        <v>2.4972831247179998</v>
      </c>
      <c r="G603" s="3">
        <f ca="1">[1]!thsiFinD("ths_rsi_stock",$A603,$A$1,7,100,100)</f>
        <v>44.818511910761003</v>
      </c>
      <c r="H603" s="3">
        <f ca="1">[1]!thsiFinD("ths_adtm_stock",$A603,$A$1,7,3,100,100,100)</f>
        <v>0.29032258064515998</v>
      </c>
      <c r="I603" s="3">
        <f ca="1">[1]!thsiFinD("ths_bbiboll_stock",$A603,$A$1,7,3,100,100,100)</f>
        <v>2.5070833333332998</v>
      </c>
      <c r="J603" s="3">
        <f ca="1">[1]!thsiFinD("ths_dptb_stock",$A603,$A$1,7,104,100,100)</f>
        <v>0.57142857142856995</v>
      </c>
      <c r="K603" s="3">
        <f ca="1">[1]!thsiFinD("ths_srmi_stock",$A603,$A$1,7,100,100)</f>
        <v>-1.195219123506E-2</v>
      </c>
      <c r="L603" s="3">
        <f ca="1">[1]!thsiFinD("ths_atr_stock",$A603,$A$1,7,101,100,100)</f>
        <v>0.10142857142856999</v>
      </c>
      <c r="M603" s="3">
        <f ca="1">[1]!thsiFinD("ths_vol_w_stock",$A603,$A$1)/1000000</f>
        <v>37.273975999999998</v>
      </c>
      <c r="N603" s="3">
        <f ca="1">[1]!thsiFinD("ths_turnover_ratio_w_stock",$A603,$A$1)</f>
        <v>5.7585407902004997</v>
      </c>
      <c r="O603" s="3">
        <f ca="1">[1]!thsiFinD("ths_relative_chg_ratio_w_stock",$A603,$A$1,104,100)</f>
        <v>2.1083584172174001</v>
      </c>
      <c r="P603" s="3">
        <f ca="1">[1]!thsiFinD("ths_chg_ratio_w_stock",$A603,$B$1,100)</f>
        <v>2.0161290322581</v>
      </c>
    </row>
    <row r="604" spans="1:16" x14ac:dyDescent="0.25">
      <c r="A604" s="2" t="s">
        <v>602</v>
      </c>
      <c r="B604" s="2" t="s">
        <v>5965</v>
      </c>
      <c r="C604" s="3">
        <f ca="1">[1]!thsiFinD("ths_vol_ratio_stock",$A604,$A$1,7,100)</f>
        <v>0.63611726296505</v>
      </c>
      <c r="D604" s="3">
        <f ca="1">[1]!thsiFinD("ths_cr_stock",$A604,$A$1,7,100,100)</f>
        <v>33.875</v>
      </c>
      <c r="E604" s="3">
        <f ca="1">[1]!thsiFinD("ths_mfi_stock",$A604,$A$1,7,100,100)</f>
        <v>35.156193320074003</v>
      </c>
      <c r="F604" s="3">
        <f ca="1">[1]!thsiFinD("ths_expma_stock",$A604,$A$1,7,100,100)</f>
        <v>13.001718233403</v>
      </c>
      <c r="G604" s="3">
        <f ca="1">[1]!thsiFinD("ths_rsi_stock",$A604,$A$1,7,100,100)</f>
        <v>25.372118245995001</v>
      </c>
      <c r="H604" s="3">
        <f ca="1">[1]!thsiFinD("ths_adtm_stock",$A604,$A$1,7,3,100,100,100)</f>
        <v>-0.42718446601942001</v>
      </c>
      <c r="I604" s="3">
        <f ca="1">[1]!thsiFinD("ths_bbiboll_stock",$A604,$A$1,7,3,100,100,100)</f>
        <v>13.323437500000001</v>
      </c>
      <c r="J604" s="3">
        <f ca="1">[1]!thsiFinD("ths_dptb_stock",$A604,$A$1,7,104,100,100)</f>
        <v>1</v>
      </c>
      <c r="K604" s="3">
        <f ca="1">[1]!thsiFinD("ths_srmi_stock",$A604,$A$1,7,100,100)</f>
        <v>-8.6861313868612997E-2</v>
      </c>
      <c r="L604" s="3">
        <f ca="1">[1]!thsiFinD("ths_atr_stock",$A604,$A$1,7,101,100,100)</f>
        <v>0.54285714285714004</v>
      </c>
      <c r="M604" s="3">
        <f ca="1">[1]!thsiFinD("ths_vol_w_stock",$A604,$A$1)/1000000</f>
        <v>460.82827500000002</v>
      </c>
      <c r="N604" s="3">
        <f ca="1">[1]!thsiFinD("ths_turnover_ratio_w_stock",$A604,$A$1)</f>
        <v>21.703424539393001</v>
      </c>
      <c r="O604" s="3">
        <f ca="1">[1]!thsiFinD("ths_relative_chg_ratio_w_stock",$A604,$A$1,104,100)</f>
        <v>-4.6297265448641998</v>
      </c>
      <c r="P604" s="3">
        <f ca="1">[1]!thsiFinD("ths_chg_ratio_w_stock",$A604,$B$1,100)</f>
        <v>2.6378896882494001</v>
      </c>
    </row>
    <row r="605" spans="1:16" x14ac:dyDescent="0.25">
      <c r="A605" s="2" t="s">
        <v>603</v>
      </c>
      <c r="B605" s="2" t="s">
        <v>5966</v>
      </c>
      <c r="C605" s="3">
        <f ca="1">[1]!thsiFinD("ths_vol_ratio_stock",$A605,$A$1,7,100)</f>
        <v>1.7952003233056</v>
      </c>
      <c r="D605" s="3">
        <f ca="1">[1]!thsiFinD("ths_cr_stock",$A605,$A$1,7,100,100)</f>
        <v>78.846153846153001</v>
      </c>
      <c r="E605" s="3">
        <f ca="1">[1]!thsiFinD("ths_mfi_stock",$A605,$A$1,7,100,100)</f>
        <v>46.644200123334002</v>
      </c>
      <c r="F605" s="3">
        <f ca="1">[1]!thsiFinD("ths_expma_stock",$A605,$A$1,7,100,100)</f>
        <v>2.1058084268806998</v>
      </c>
      <c r="G605" s="3">
        <f ca="1">[1]!thsiFinD("ths_rsi_stock",$A605,$A$1,7,100,100)</f>
        <v>44.786870943251003</v>
      </c>
      <c r="H605" s="3">
        <f ca="1">[1]!thsiFinD("ths_adtm_stock",$A605,$A$1,7,3,100,100,100)</f>
        <v>-0.9</v>
      </c>
      <c r="I605" s="3">
        <f ca="1">[1]!thsiFinD("ths_bbiboll_stock",$A605,$A$1,7,3,100,100,100)</f>
        <v>2.1477083333332998</v>
      </c>
      <c r="J605" s="3">
        <f ca="1">[1]!thsiFinD("ths_dptb_stock",$A605,$A$1,7,104,100,100)</f>
        <v>0.42857142857142999</v>
      </c>
      <c r="K605" s="3">
        <f ca="1">[1]!thsiFinD("ths_srmi_stock",$A605,$A$1,7,100,100)</f>
        <v>-9.3023255813954007E-3</v>
      </c>
      <c r="L605" s="3">
        <f ca="1">[1]!thsiFinD("ths_atr_stock",$A605,$A$1,7,101,100,100)</f>
        <v>8.8571428571428995E-2</v>
      </c>
      <c r="M605" s="3">
        <f ca="1">[1]!thsiFinD("ths_vol_w_stock",$A605,$A$1)/1000000</f>
        <v>46.239671999999999</v>
      </c>
      <c r="N605" s="3">
        <f ca="1">[1]!thsiFinD("ths_turnover_ratio_w_stock",$A605,$A$1)</f>
        <v>5.1899493403925003</v>
      </c>
      <c r="O605" s="3">
        <f ca="1">[1]!thsiFinD("ths_relative_chg_ratio_w_stock",$A605,$A$1,104,100)</f>
        <v>1.8317359198772001</v>
      </c>
      <c r="P605" s="3">
        <f ca="1">[1]!thsiFinD("ths_chg_ratio_w_stock",$A605,$B$1,100)</f>
        <v>-7.5117370892019002</v>
      </c>
    </row>
    <row r="606" spans="1:16" x14ac:dyDescent="0.25">
      <c r="A606" s="2" t="s">
        <v>604</v>
      </c>
      <c r="B606" s="2" t="s">
        <v>5967</v>
      </c>
      <c r="C606" s="3">
        <f ca="1">[1]!thsiFinD("ths_vol_ratio_stock",$A606,$A$1,7,100)</f>
        <v>0</v>
      </c>
      <c r="D606" s="3">
        <f ca="1">[1]!thsiFinD("ths_cr_stock",$A606,$A$1,7,100,100)</f>
        <v>50</v>
      </c>
      <c r="E606" s="3">
        <f ca="1">[1]!thsiFinD("ths_mfi_stock",$A606,$A$1,7,100,100)</f>
        <v>25.169911686806</v>
      </c>
      <c r="F606" s="3">
        <f ca="1">[1]!thsiFinD("ths_expma_stock",$A606,$A$1,7,100,100)</f>
        <v>0.16632944832613999</v>
      </c>
      <c r="G606" s="3">
        <f ca="1">[1]!thsiFinD("ths_rsi_stock",$A606,$A$1,7,100,100)</f>
        <v>20.311104626184001</v>
      </c>
      <c r="H606" s="3">
        <f ca="1">[1]!thsiFinD("ths_adtm_stock",$A606,$A$1,7,3,100,100,100)</f>
        <v>0</v>
      </c>
      <c r="I606" s="3">
        <f ca="1">[1]!thsiFinD("ths_bbiboll_stock",$A606,$A$1,7,3,100,100,100)</f>
        <v>0.20020833333332999</v>
      </c>
      <c r="J606" s="3">
        <f ca="1">[1]!thsiFinD("ths_dptb_stock",$A606,$A$1,7,104,100,100)</f>
        <v>0.28571428571428997</v>
      </c>
      <c r="K606" s="3">
        <f ca="1">[1]!thsiFinD("ths_srmi_stock",$A606,$A$1,7,100,100)</f>
        <v>-5.8823529411765003E-2</v>
      </c>
      <c r="L606" s="3">
        <f ca="1">[1]!thsiFinD("ths_atr_stock",$A606,$A$1,7,101,100,100)</f>
        <v>1.2857142857142999E-2</v>
      </c>
      <c r="M606" s="3">
        <f ca="1">[1]!thsiFinD("ths_vol_w_stock",$A606,$A$1)/1000000</f>
        <v>0</v>
      </c>
      <c r="N606" s="3">
        <f ca="1">[1]!thsiFinD("ths_turnover_ratio_w_stock",$A606,$A$1)</f>
        <v>0</v>
      </c>
      <c r="O606" s="3">
        <f ca="1">[1]!thsiFinD("ths_relative_chg_ratio_w_stock",$A606,$A$1,104,100)</f>
        <v>0</v>
      </c>
      <c r="P606" s="3">
        <f ca="1">[1]!thsiFinD("ths_chg_ratio_w_stock",$A606,$B$1,100)</f>
        <v>0</v>
      </c>
    </row>
    <row r="607" spans="1:16" x14ac:dyDescent="0.25">
      <c r="A607" s="2" t="s">
        <v>605</v>
      </c>
      <c r="B607" s="2" t="s">
        <v>5968</v>
      </c>
      <c r="C607" s="3">
        <f ca="1">[1]!thsiFinD("ths_vol_ratio_stock",$A607,$A$1,7,100)</f>
        <v>1.8031149077222</v>
      </c>
      <c r="D607" s="3">
        <f ca="1">[1]!thsiFinD("ths_cr_stock",$A607,$A$1,7,100,100)</f>
        <v>63.356164383561001</v>
      </c>
      <c r="E607" s="3">
        <f ca="1">[1]!thsiFinD("ths_mfi_stock",$A607,$A$1,7,100,100)</f>
        <v>22.162006716577999</v>
      </c>
      <c r="F607" s="3">
        <f ca="1">[1]!thsiFinD("ths_expma_stock",$A607,$A$1,7,100,100)</f>
        <v>12.161715992176999</v>
      </c>
      <c r="G607" s="3">
        <f ca="1">[1]!thsiFinD("ths_rsi_stock",$A607,$A$1,7,100,100)</f>
        <v>44.855374915229</v>
      </c>
      <c r="H607" s="3">
        <f ca="1">[1]!thsiFinD("ths_adtm_stock",$A607,$A$1,7,3,100,100,100)</f>
        <v>9.8360655737703001E-2</v>
      </c>
      <c r="I607" s="3">
        <f ca="1">[1]!thsiFinD("ths_bbiboll_stock",$A607,$A$1,7,3,100,100,100)</f>
        <v>12.3321875</v>
      </c>
      <c r="J607" s="3">
        <f ca="1">[1]!thsiFinD("ths_dptb_stock",$A607,$A$1,7,104,100,100)</f>
        <v>0.71428571428570997</v>
      </c>
      <c r="K607" s="3">
        <f ca="1">[1]!thsiFinD("ths_srmi_stock",$A607,$A$1,7,100,100)</f>
        <v>-3.0134813639967999E-2</v>
      </c>
      <c r="L607" s="3">
        <f ca="1">[1]!thsiFinD("ths_atr_stock",$A607,$A$1,7,101,100,100)</f>
        <v>0.45428571428571002</v>
      </c>
      <c r="M607" s="3">
        <f ca="1">[1]!thsiFinD("ths_vol_w_stock",$A607,$A$1)/1000000</f>
        <v>13.005919</v>
      </c>
      <c r="N607" s="3">
        <f ca="1">[1]!thsiFinD("ths_turnover_ratio_w_stock",$A607,$A$1)</f>
        <v>2.5791007757441999</v>
      </c>
      <c r="O607" s="3">
        <f ca="1">[1]!thsiFinD("ths_relative_chg_ratio_w_stock",$A607,$A$1,104,100)</f>
        <v>2.0418504244420999</v>
      </c>
      <c r="P607" s="3">
        <f ca="1">[1]!thsiFinD("ths_chg_ratio_w_stock",$A607,$B$1,100)</f>
        <v>1.8806214227310001</v>
      </c>
    </row>
    <row r="608" spans="1:16" x14ac:dyDescent="0.25">
      <c r="A608" s="2" t="s">
        <v>606</v>
      </c>
      <c r="B608" s="2" t="s">
        <v>5969</v>
      </c>
      <c r="C608" s="3">
        <f ca="1">[1]!thsiFinD("ths_vol_ratio_stock",$A608,$A$1,7,100)</f>
        <v>0.55012664782792997</v>
      </c>
      <c r="D608" s="3">
        <f ca="1">[1]!thsiFinD("ths_cr_stock",$A608,$A$1,7,100,100)</f>
        <v>83.962264150943</v>
      </c>
      <c r="E608" s="3">
        <f ca="1">[1]!thsiFinD("ths_mfi_stock",$A608,$A$1,7,100,100)</f>
        <v>58.166892358669003</v>
      </c>
      <c r="F608" s="3">
        <f ca="1">[1]!thsiFinD("ths_expma_stock",$A608,$A$1,7,100,100)</f>
        <v>8.3424363965237998</v>
      </c>
      <c r="G608" s="3">
        <f ca="1">[1]!thsiFinD("ths_rsi_stock",$A608,$A$1,7,100,100)</f>
        <v>36.342657818143003</v>
      </c>
      <c r="H608" s="3">
        <f ca="1">[1]!thsiFinD("ths_adtm_stock",$A608,$A$1,7,3,100,100,100)</f>
        <v>-0.14492753623189</v>
      </c>
      <c r="I608" s="3">
        <f ca="1">[1]!thsiFinD("ths_bbiboll_stock",$A608,$A$1,7,3,100,100,100)</f>
        <v>8.3882291666667008</v>
      </c>
      <c r="J608" s="3">
        <f ca="1">[1]!thsiFinD("ths_dptb_stock",$A608,$A$1,7,104,100,100)</f>
        <v>0.85714285714285998</v>
      </c>
      <c r="K608" s="3">
        <f ca="1">[1]!thsiFinD("ths_srmi_stock",$A608,$A$1,7,100,100)</f>
        <v>-2.2673031026253E-2</v>
      </c>
      <c r="L608" s="3">
        <f ca="1">[1]!thsiFinD("ths_atr_stock",$A608,$A$1,7,101,100,100)</f>
        <v>0.27857142857143002</v>
      </c>
      <c r="M608" s="3">
        <f ca="1">[1]!thsiFinD("ths_vol_w_stock",$A608,$A$1)/1000000</f>
        <v>24.74316</v>
      </c>
      <c r="N608" s="3">
        <f ca="1">[1]!thsiFinD("ths_turnover_ratio_w_stock",$A608,$A$1)</f>
        <v>6.2479964269863002</v>
      </c>
      <c r="O608" s="3">
        <f ca="1">[1]!thsiFinD("ths_relative_chg_ratio_w_stock",$A608,$A$1,104,100)</f>
        <v>-4.3244647120344002</v>
      </c>
      <c r="P608" s="3">
        <f ca="1">[1]!thsiFinD("ths_chg_ratio_w_stock",$A608,$B$1,100)</f>
        <v>-0.24420024420024</v>
      </c>
    </row>
    <row r="609" spans="1:16" x14ac:dyDescent="0.25">
      <c r="A609" s="2" t="s">
        <v>607</v>
      </c>
      <c r="B609" s="2" t="s">
        <v>5970</v>
      </c>
      <c r="C609" s="3">
        <f ca="1">[1]!thsiFinD("ths_vol_ratio_stock",$A609,$A$1,7,100)</f>
        <v>0.99931243885781995</v>
      </c>
      <c r="D609" s="3">
        <f ca="1">[1]!thsiFinD("ths_cr_stock",$A609,$A$1,7,100,100)</f>
        <v>73.770491803279</v>
      </c>
      <c r="E609" s="3">
        <f ca="1">[1]!thsiFinD("ths_mfi_stock",$A609,$A$1,7,100,100)</f>
        <v>53.528594115037997</v>
      </c>
      <c r="F609" s="3">
        <f ca="1">[1]!thsiFinD("ths_expma_stock",$A609,$A$1,7,100,100)</f>
        <v>6.8053903455971003</v>
      </c>
      <c r="G609" s="3">
        <f ca="1">[1]!thsiFinD("ths_rsi_stock",$A609,$A$1,7,100,100)</f>
        <v>38.407207367231997</v>
      </c>
      <c r="H609" s="3">
        <f ca="1">[1]!thsiFinD("ths_adtm_stock",$A609,$A$1,7,3,100,100,100)</f>
        <v>0.87179487179487003</v>
      </c>
      <c r="I609" s="3">
        <f ca="1">[1]!thsiFinD("ths_bbiboll_stock",$A609,$A$1,7,3,100,100,100)</f>
        <v>6.8651041666666996</v>
      </c>
      <c r="J609" s="3">
        <f ca="1">[1]!thsiFinD("ths_dptb_stock",$A609,$A$1,7,104,100,100)</f>
        <v>0.71428571428570997</v>
      </c>
      <c r="K609" s="3">
        <f ca="1">[1]!thsiFinD("ths_srmi_stock",$A609,$A$1,7,100,100)</f>
        <v>-2.1676300578035001E-2</v>
      </c>
      <c r="L609" s="3">
        <f ca="1">[1]!thsiFinD("ths_atr_stock",$A609,$A$1,7,101,100,100)</f>
        <v>0.15285714285714</v>
      </c>
      <c r="M609" s="3">
        <f ca="1">[1]!thsiFinD("ths_vol_w_stock",$A609,$A$1)/1000000</f>
        <v>28.794871000000001</v>
      </c>
      <c r="N609" s="3">
        <f ca="1">[1]!thsiFinD("ths_turnover_ratio_w_stock",$A609,$A$1)</f>
        <v>1.8027988767339</v>
      </c>
      <c r="O609" s="3">
        <f ca="1">[1]!thsiFinD("ths_relative_chg_ratio_w_stock",$A609,$A$1,104,100)</f>
        <v>0.29649710881734997</v>
      </c>
      <c r="P609" s="3">
        <f ca="1">[1]!thsiFinD("ths_chg_ratio_w_stock",$A609,$B$1,100)</f>
        <v>0.14771048744462001</v>
      </c>
    </row>
    <row r="610" spans="1:16" x14ac:dyDescent="0.25">
      <c r="A610" s="2" t="s">
        <v>608</v>
      </c>
      <c r="B610" s="2" t="s">
        <v>5971</v>
      </c>
      <c r="C610" s="3">
        <f ca="1">[1]!thsiFinD("ths_vol_ratio_stock",$A610,$A$1,7,100)</f>
        <v>0.97760652994854003</v>
      </c>
      <c r="D610" s="3">
        <f ca="1">[1]!thsiFinD("ths_cr_stock",$A610,$A$1,7,100,100)</f>
        <v>291.52542372881999</v>
      </c>
      <c r="E610" s="3">
        <f ca="1">[1]!thsiFinD("ths_mfi_stock",$A610,$A$1,7,100,100)</f>
        <v>73.823715937486995</v>
      </c>
      <c r="F610" s="3">
        <f ca="1">[1]!thsiFinD("ths_expma_stock",$A610,$A$1,7,100,100)</f>
        <v>3.8872231745035002</v>
      </c>
      <c r="G610" s="3">
        <f ca="1">[1]!thsiFinD("ths_rsi_stock",$A610,$A$1,7,100,100)</f>
        <v>50.832976414986</v>
      </c>
      <c r="H610" s="3">
        <f ca="1">[1]!thsiFinD("ths_adtm_stock",$A610,$A$1,7,3,100,100,100)</f>
        <v>0.76744186046511997</v>
      </c>
      <c r="I610" s="3">
        <f ca="1">[1]!thsiFinD("ths_bbiboll_stock",$A610,$A$1,7,3,100,100,100)</f>
        <v>3.8952083333332999</v>
      </c>
      <c r="J610" s="3">
        <f ca="1">[1]!thsiFinD("ths_dptb_stock",$A610,$A$1,7,104,100,100)</f>
        <v>0.71428571428570997</v>
      </c>
      <c r="K610" s="3">
        <f ca="1">[1]!thsiFinD("ths_srmi_stock",$A610,$A$1,7,100,100)</f>
        <v>2.8205128205128001E-2</v>
      </c>
      <c r="L610" s="3">
        <f ca="1">[1]!thsiFinD("ths_atr_stock",$A610,$A$1,7,101,100,100)</f>
        <v>0.11285714285714001</v>
      </c>
      <c r="M610" s="3">
        <f ca="1">[1]!thsiFinD("ths_vol_w_stock",$A610,$A$1)/1000000</f>
        <v>99.719873000000007</v>
      </c>
      <c r="N610" s="3">
        <f ca="1">[1]!thsiFinD("ths_turnover_ratio_w_stock",$A610,$A$1)</f>
        <v>3.8716482264456999</v>
      </c>
      <c r="O610" s="3">
        <f ca="1">[1]!thsiFinD("ths_relative_chg_ratio_w_stock",$A610,$A$1,104,100)</f>
        <v>3.5154475686673998</v>
      </c>
      <c r="P610" s="3">
        <f ca="1">[1]!thsiFinD("ths_chg_ratio_w_stock",$A610,$B$1,100)</f>
        <v>0.25641025641026</v>
      </c>
    </row>
    <row r="611" spans="1:16" x14ac:dyDescent="0.25">
      <c r="A611" s="2" t="s">
        <v>609</v>
      </c>
      <c r="B611" s="2" t="s">
        <v>5972</v>
      </c>
      <c r="C611" s="3">
        <f ca="1">[1]!thsiFinD("ths_vol_ratio_stock",$A611,$A$1,7,100)</f>
        <v>0.76367839422216</v>
      </c>
      <c r="D611" s="3">
        <f ca="1">[1]!thsiFinD("ths_cr_stock",$A611,$A$1,7,100,100)</f>
        <v>87.301587301587006</v>
      </c>
      <c r="E611" s="3">
        <f ca="1">[1]!thsiFinD("ths_mfi_stock",$A611,$A$1,7,100,100)</f>
        <v>45.426200517620003</v>
      </c>
      <c r="F611" s="3">
        <f ca="1">[1]!thsiFinD("ths_expma_stock",$A611,$A$1,7,100,100)</f>
        <v>6.0363543952623999</v>
      </c>
      <c r="G611" s="3">
        <f ca="1">[1]!thsiFinD("ths_rsi_stock",$A611,$A$1,7,100,100)</f>
        <v>39.720902598122997</v>
      </c>
      <c r="H611" s="3">
        <f ca="1">[1]!thsiFinD("ths_adtm_stock",$A611,$A$1,7,3,100,100,100)</f>
        <v>0.49152542372880997</v>
      </c>
      <c r="I611" s="3">
        <f ca="1">[1]!thsiFinD("ths_bbiboll_stock",$A611,$A$1,7,3,100,100,100)</f>
        <v>6.0648958333333001</v>
      </c>
      <c r="J611" s="3">
        <f ca="1">[1]!thsiFinD("ths_dptb_stock",$A611,$A$1,7,104,100,100)</f>
        <v>0.71428571428570997</v>
      </c>
      <c r="K611" s="3">
        <f ca="1">[1]!thsiFinD("ths_srmi_stock",$A611,$A$1,7,100,100)</f>
        <v>-2.6143790849672999E-2</v>
      </c>
      <c r="L611" s="3">
        <f ca="1">[1]!thsiFinD("ths_atr_stock",$A611,$A$1,7,101,100,100)</f>
        <v>0.16857142857143001</v>
      </c>
      <c r="M611" s="3">
        <f ca="1">[1]!thsiFinD("ths_vol_w_stock",$A611,$A$1)/1000000</f>
        <v>30.368015</v>
      </c>
      <c r="N611" s="3">
        <f ca="1">[1]!thsiFinD("ths_turnover_ratio_w_stock",$A611,$A$1)</f>
        <v>3.0160922565435002</v>
      </c>
      <c r="O611" s="3">
        <f ca="1">[1]!thsiFinD("ths_relative_chg_ratio_w_stock",$A611,$A$1,104,100)</f>
        <v>-0.92832248249014004</v>
      </c>
      <c r="P611" s="3">
        <f ca="1">[1]!thsiFinD("ths_chg_ratio_w_stock",$A611,$B$1,100)</f>
        <v>1.5100671140940001</v>
      </c>
    </row>
    <row r="612" spans="1:16" x14ac:dyDescent="0.25">
      <c r="A612" s="2" t="s">
        <v>610</v>
      </c>
      <c r="B612" s="2" t="s">
        <v>5973</v>
      </c>
      <c r="C612" s="3">
        <f ca="1">[1]!thsiFinD("ths_vol_ratio_stock",$A612,$A$1,7,100)</f>
        <v>0.44970165902649001</v>
      </c>
      <c r="D612" s="3">
        <f ca="1">[1]!thsiFinD("ths_cr_stock",$A612,$A$1,7,100,100)</f>
        <v>464</v>
      </c>
      <c r="E612" s="3">
        <f ca="1">[1]!thsiFinD("ths_mfi_stock",$A612,$A$1,7,100,100)</f>
        <v>60.156801043473003</v>
      </c>
      <c r="F612" s="3">
        <f ca="1">[1]!thsiFinD("ths_expma_stock",$A612,$A$1,7,100,100)</f>
        <v>1.8535140982239</v>
      </c>
      <c r="G612" s="3">
        <f ca="1">[1]!thsiFinD("ths_rsi_stock",$A612,$A$1,7,100,100)</f>
        <v>59.812963163566998</v>
      </c>
      <c r="H612" s="3">
        <f ca="1">[1]!thsiFinD("ths_adtm_stock",$A612,$A$1,7,3,100,100,100)</f>
        <v>0.69565217391304002</v>
      </c>
      <c r="I612" s="3">
        <f ca="1">[1]!thsiFinD("ths_bbiboll_stock",$A612,$A$1,7,3,100,100,100)</f>
        <v>1.8610416666667</v>
      </c>
      <c r="J612" s="3">
        <f ca="1">[1]!thsiFinD("ths_dptb_stock",$A612,$A$1,7,104,100,100)</f>
        <v>0.42857142857142999</v>
      </c>
      <c r="K612" s="3">
        <f ca="1">[1]!thsiFinD("ths_srmi_stock",$A612,$A$1,7,100,100)</f>
        <v>5.6410256410256002E-2</v>
      </c>
      <c r="L612" s="3">
        <f ca="1">[1]!thsiFinD("ths_atr_stock",$A612,$A$1,7,101,100,100)</f>
        <v>9.2857142857142999E-2</v>
      </c>
      <c r="M612" s="3">
        <f ca="1">[1]!thsiFinD("ths_vol_w_stock",$A612,$A$1)/1000000</f>
        <v>71.134598999999994</v>
      </c>
      <c r="N612" s="3">
        <f ca="1">[1]!thsiFinD("ths_turnover_ratio_w_stock",$A612,$A$1)</f>
        <v>10.302590102263</v>
      </c>
      <c r="O612" s="3">
        <f ca="1">[1]!thsiFinD("ths_relative_chg_ratio_w_stock",$A612,$A$1,104,100)</f>
        <v>9.8224161073325007</v>
      </c>
      <c r="P612" s="3">
        <f ca="1">[1]!thsiFinD("ths_chg_ratio_w_stock",$A612,$B$1,100)</f>
        <v>6.1538461538461</v>
      </c>
    </row>
    <row r="613" spans="1:16" x14ac:dyDescent="0.25">
      <c r="A613" s="2" t="s">
        <v>611</v>
      </c>
      <c r="B613" s="2" t="s">
        <v>5974</v>
      </c>
      <c r="C613" s="3">
        <f ca="1">[1]!thsiFinD("ths_vol_ratio_stock",$A613,$A$1,7,100)</f>
        <v>1.0026607455959</v>
      </c>
      <c r="D613" s="3">
        <f ca="1">[1]!thsiFinD("ths_cr_stock",$A613,$A$1,7,100,100)</f>
        <v>73.558648111332005</v>
      </c>
      <c r="E613" s="3">
        <f ca="1">[1]!thsiFinD("ths_mfi_stock",$A613,$A$1,7,100,100)</f>
        <v>45.397904075044003</v>
      </c>
      <c r="F613" s="3">
        <f ca="1">[1]!thsiFinD("ths_expma_stock",$A613,$A$1,7,100,100)</f>
        <v>12.261434776965</v>
      </c>
      <c r="G613" s="3">
        <f ca="1">[1]!thsiFinD("ths_rsi_stock",$A613,$A$1,7,100,100)</f>
        <v>42.955038016506002</v>
      </c>
      <c r="H613" s="3">
        <f ca="1">[1]!thsiFinD("ths_adtm_stock",$A613,$A$1,7,3,100,100,100)</f>
        <v>0.47916666666667002</v>
      </c>
      <c r="I613" s="3">
        <f ca="1">[1]!thsiFinD("ths_bbiboll_stock",$A613,$A$1,7,3,100,100,100)</f>
        <v>12.299479166667</v>
      </c>
      <c r="J613" s="3">
        <f ca="1">[1]!thsiFinD("ths_dptb_stock",$A613,$A$1,7,104,100,100)</f>
        <v>0.57142857142856995</v>
      </c>
      <c r="K613" s="3">
        <f ca="1">[1]!thsiFinD("ths_srmi_stock",$A613,$A$1,7,100,100)</f>
        <v>-2.8000000000000001E-2</v>
      </c>
      <c r="L613" s="3">
        <f ca="1">[1]!thsiFinD("ths_atr_stock",$A613,$A$1,7,101,100,100)</f>
        <v>0.41571428571428998</v>
      </c>
      <c r="M613" s="3">
        <f ca="1">[1]!thsiFinD("ths_vol_w_stock",$A613,$A$1)/1000000</f>
        <v>10.280863999999999</v>
      </c>
      <c r="N613" s="3">
        <f ca="1">[1]!thsiFinD("ths_turnover_ratio_w_stock",$A613,$A$1)</f>
        <v>4.0844339669772003</v>
      </c>
      <c r="O613" s="3">
        <f ca="1">[1]!thsiFinD("ths_relative_chg_ratio_w_stock",$A613,$A$1,104,100)</f>
        <v>0.14857450365194</v>
      </c>
      <c r="P613" s="3">
        <f ca="1">[1]!thsiFinD("ths_chg_ratio_w_stock",$A613,$B$1,100)</f>
        <v>-3.2098765432099001</v>
      </c>
    </row>
    <row r="614" spans="1:16" x14ac:dyDescent="0.25">
      <c r="A614" s="2" t="s">
        <v>612</v>
      </c>
      <c r="B614" s="2" t="s">
        <v>5975</v>
      </c>
      <c r="C614" s="3">
        <f ca="1">[1]!thsiFinD("ths_vol_ratio_stock",$A614,$A$1,7,100)</f>
        <v>0.83690061795296</v>
      </c>
      <c r="D614" s="3">
        <f ca="1">[1]!thsiFinD("ths_cr_stock",$A614,$A$1,7,100,100)</f>
        <v>58.002735978112</v>
      </c>
      <c r="E614" s="3">
        <f ca="1">[1]!thsiFinD("ths_mfi_stock",$A614,$A$1,7,100,100)</f>
        <v>37.233306530858997</v>
      </c>
      <c r="F614" s="3">
        <f ca="1">[1]!thsiFinD("ths_expma_stock",$A614,$A$1,7,100,100)</f>
        <v>11.608066785588999</v>
      </c>
      <c r="G614" s="3">
        <f ca="1">[1]!thsiFinD("ths_rsi_stock",$A614,$A$1,7,100,100)</f>
        <v>32.901198706761001</v>
      </c>
      <c r="H614" s="3">
        <f ca="1">[1]!thsiFinD("ths_adtm_stock",$A614,$A$1,7,3,100,100,100)</f>
        <v>0.1796875</v>
      </c>
      <c r="I614" s="3">
        <f ca="1">[1]!thsiFinD("ths_bbiboll_stock",$A614,$A$1,7,3,100,100,100)</f>
        <v>11.711562499999999</v>
      </c>
      <c r="J614" s="3">
        <f ca="1">[1]!thsiFinD("ths_dptb_stock",$A614,$A$1,7,104,100,100)</f>
        <v>1</v>
      </c>
      <c r="K614" s="3">
        <f ca="1">[1]!thsiFinD("ths_srmi_stock",$A614,$A$1,7,100,100)</f>
        <v>-5.7046979865772E-2</v>
      </c>
      <c r="L614" s="3">
        <f ca="1">[1]!thsiFinD("ths_atr_stock",$A614,$A$1,7,101,100,100)</f>
        <v>0.55000000000000004</v>
      </c>
      <c r="M614" s="3">
        <f ca="1">[1]!thsiFinD("ths_vol_w_stock",$A614,$A$1)/1000000</f>
        <v>42.408023999999997</v>
      </c>
      <c r="N614" s="3">
        <f ca="1">[1]!thsiFinD("ths_turnover_ratio_w_stock",$A614,$A$1)</f>
        <v>8.6824319515805009</v>
      </c>
      <c r="O614" s="3">
        <f ca="1">[1]!thsiFinD("ths_relative_chg_ratio_w_stock",$A614,$A$1,104,100)</f>
        <v>-4.6623498660960001</v>
      </c>
      <c r="P614" s="3">
        <f ca="1">[1]!thsiFinD("ths_chg_ratio_w_stock",$A614,$B$1,100)</f>
        <v>-0.35587188612100001</v>
      </c>
    </row>
    <row r="615" spans="1:16" x14ac:dyDescent="0.25">
      <c r="A615" s="2" t="s">
        <v>613</v>
      </c>
      <c r="B615" s="2" t="s">
        <v>5976</v>
      </c>
      <c r="C615" s="3">
        <f ca="1">[1]!thsiFinD("ths_vol_ratio_stock",$A615,$A$1,7,100)</f>
        <v>0.88392241647647996</v>
      </c>
      <c r="D615" s="3">
        <f ca="1">[1]!thsiFinD("ths_cr_stock",$A615,$A$1,7,100,100)</f>
        <v>44.827586206896001</v>
      </c>
      <c r="E615" s="3">
        <f ca="1">[1]!thsiFinD("ths_mfi_stock",$A615,$A$1,7,100,100)</f>
        <v>42.768436983402999</v>
      </c>
      <c r="F615" s="3">
        <f ca="1">[1]!thsiFinD("ths_expma_stock",$A615,$A$1,7,100,100)</f>
        <v>5.9564026700095001</v>
      </c>
      <c r="G615" s="3">
        <f ca="1">[1]!thsiFinD("ths_rsi_stock",$A615,$A$1,7,100,100)</f>
        <v>37.526471271784999</v>
      </c>
      <c r="H615" s="3">
        <f ca="1">[1]!thsiFinD("ths_adtm_stock",$A615,$A$1,7,3,100,100,100)</f>
        <v>-0.41463414634147</v>
      </c>
      <c r="I615" s="3">
        <f ca="1">[1]!thsiFinD("ths_bbiboll_stock",$A615,$A$1,7,3,100,100,100)</f>
        <v>6.0076041666666997</v>
      </c>
      <c r="J615" s="3">
        <f ca="1">[1]!thsiFinD("ths_dptb_stock",$A615,$A$1,7,104,100,100)</f>
        <v>0.85714285714285998</v>
      </c>
      <c r="K615" s="3">
        <f ca="1">[1]!thsiFinD("ths_srmi_stock",$A615,$A$1,7,100,100)</f>
        <v>-4.3902439024389998E-2</v>
      </c>
      <c r="L615" s="3">
        <f ca="1">[1]!thsiFinD("ths_atr_stock",$A615,$A$1,7,101,100,100)</f>
        <v>0.16428571428571001</v>
      </c>
      <c r="M615" s="3">
        <f ca="1">[1]!thsiFinD("ths_vol_w_stock",$A615,$A$1)/1000000</f>
        <v>62.002594000000002</v>
      </c>
      <c r="N615" s="3">
        <f ca="1">[1]!thsiFinD("ths_turnover_ratio_w_stock",$A615,$A$1)</f>
        <v>5.7801756601878997</v>
      </c>
      <c r="O615" s="3">
        <f ca="1">[1]!thsiFinD("ths_relative_chg_ratio_w_stock",$A615,$A$1,104,100)</f>
        <v>-1.6036935677557</v>
      </c>
      <c r="P615" s="3">
        <f ca="1">[1]!thsiFinD("ths_chg_ratio_w_stock",$A615,$B$1,100)</f>
        <v>1.3605442176871001</v>
      </c>
    </row>
    <row r="616" spans="1:16" x14ac:dyDescent="0.25">
      <c r="A616" s="2" t="s">
        <v>614</v>
      </c>
      <c r="B616" s="2" t="s">
        <v>5977</v>
      </c>
      <c r="C616" s="3">
        <f ca="1">[1]!thsiFinD("ths_vol_ratio_stock",$A616,$A$1,7,100)</f>
        <v>1.8138151230427</v>
      </c>
      <c r="D616" s="3">
        <f ca="1">[1]!thsiFinD("ths_cr_stock",$A616,$A$1,7,100,100)</f>
        <v>31.316725978648002</v>
      </c>
      <c r="E616" s="3">
        <f ca="1">[1]!thsiFinD("ths_mfi_stock",$A616,$A$1,7,100,100)</f>
        <v>13.319061948118</v>
      </c>
      <c r="F616" s="3">
        <f ca="1">[1]!thsiFinD("ths_expma_stock",$A616,$A$1,7,100,100)</f>
        <v>5.4941186114171003</v>
      </c>
      <c r="G616" s="3">
        <f ca="1">[1]!thsiFinD("ths_rsi_stock",$A616,$A$1,7,100,100)</f>
        <v>33.871899107883003</v>
      </c>
      <c r="H616" s="3">
        <f ca="1">[1]!thsiFinD("ths_adtm_stock",$A616,$A$1,7,3,100,100,100)</f>
        <v>-0.89655172413793005</v>
      </c>
      <c r="I616" s="3">
        <f ca="1">[1]!thsiFinD("ths_bbiboll_stock",$A616,$A$1,7,3,100,100,100)</f>
        <v>5.5447916666666996</v>
      </c>
      <c r="J616" s="3">
        <f ca="1">[1]!thsiFinD("ths_dptb_stock",$A616,$A$1,7,104,100,100)</f>
        <v>0.42857142857142999</v>
      </c>
      <c r="K616" s="3">
        <f ca="1">[1]!thsiFinD("ths_srmi_stock",$A616,$A$1,7,100,100)</f>
        <v>-6.25E-2</v>
      </c>
      <c r="L616" s="3">
        <f ca="1">[1]!thsiFinD("ths_atr_stock",$A616,$A$1,7,101,100,100)</f>
        <v>0.17571428571429001</v>
      </c>
      <c r="M616" s="3">
        <f ca="1">[1]!thsiFinD("ths_vol_w_stock",$A616,$A$1)/1000000</f>
        <v>10.511202000000001</v>
      </c>
      <c r="N616" s="3">
        <f ca="1">[1]!thsiFinD("ths_turnover_ratio_w_stock",$A616,$A$1)</f>
        <v>2.9360899441341002</v>
      </c>
      <c r="O616" s="3">
        <f ca="1">[1]!thsiFinD("ths_relative_chg_ratio_w_stock",$A616,$A$1,104,100)</f>
        <v>-3.0307221260319999</v>
      </c>
      <c r="P616" s="3">
        <f ca="1">[1]!thsiFinD("ths_chg_ratio_w_stock",$A616,$B$1,100)</f>
        <v>2.5925925925926001</v>
      </c>
    </row>
    <row r="617" spans="1:16" x14ac:dyDescent="0.25">
      <c r="A617" s="2" t="s">
        <v>615</v>
      </c>
      <c r="B617" s="2" t="s">
        <v>5978</v>
      </c>
      <c r="C617" s="3">
        <f ca="1">[1]!thsiFinD("ths_vol_ratio_stock",$A617,$A$1,7,100)</f>
        <v>1.0576668550732999</v>
      </c>
      <c r="D617" s="3">
        <f ca="1">[1]!thsiFinD("ths_cr_stock",$A617,$A$1,7,100,100)</f>
        <v>60.975609756097001</v>
      </c>
      <c r="E617" s="3">
        <f ca="1">[1]!thsiFinD("ths_mfi_stock",$A617,$A$1,7,100,100)</f>
        <v>28.534824916095001</v>
      </c>
      <c r="F617" s="3">
        <f ca="1">[1]!thsiFinD("ths_expma_stock",$A617,$A$1,7,100,100)</f>
        <v>5.2157851045586003</v>
      </c>
      <c r="G617" s="3">
        <f ca="1">[1]!thsiFinD("ths_rsi_stock",$A617,$A$1,7,100,100)</f>
        <v>47.19345413624</v>
      </c>
      <c r="H617" s="3">
        <f ca="1">[1]!thsiFinD("ths_adtm_stock",$A617,$A$1,7,3,100,100,100)</f>
        <v>-0.22222222222221999</v>
      </c>
      <c r="I617" s="3">
        <f ca="1">[1]!thsiFinD("ths_bbiboll_stock",$A617,$A$1,7,3,100,100,100)</f>
        <v>5.2625000000000002</v>
      </c>
      <c r="J617" s="3">
        <f ca="1">[1]!thsiFinD("ths_dptb_stock",$A617,$A$1,7,104,100,100)</f>
        <v>0.57142857142856995</v>
      </c>
      <c r="K617" s="3">
        <f ca="1">[1]!thsiFinD("ths_srmi_stock",$A617,$A$1,7,100,100)</f>
        <v>-3.6697247706422E-2</v>
      </c>
      <c r="L617" s="3">
        <f ca="1">[1]!thsiFinD("ths_atr_stock",$A617,$A$1,7,101,100,100)</f>
        <v>0.22</v>
      </c>
      <c r="M617" s="3">
        <f ca="1">[1]!thsiFinD("ths_vol_w_stock",$A617,$A$1)/1000000</f>
        <v>35.111336999999999</v>
      </c>
      <c r="N617" s="3">
        <f ca="1">[1]!thsiFinD("ths_turnover_ratio_w_stock",$A617,$A$1)</f>
        <v>2.1712143517842</v>
      </c>
      <c r="O617" s="3">
        <f ca="1">[1]!thsiFinD("ths_relative_chg_ratio_w_stock",$A617,$A$1,104,100)</f>
        <v>3.6235946486962001</v>
      </c>
      <c r="P617" s="3">
        <f ca="1">[1]!thsiFinD("ths_chg_ratio_w_stock",$A617,$B$1,100)</f>
        <v>0</v>
      </c>
    </row>
    <row r="618" spans="1:16" x14ac:dyDescent="0.25">
      <c r="A618" s="2" t="s">
        <v>616</v>
      </c>
      <c r="B618" s="2" t="s">
        <v>5979</v>
      </c>
      <c r="C618" s="3">
        <f ca="1">[1]!thsiFinD("ths_vol_ratio_stock",$A618,$A$1,7,100)</f>
        <v>0.71802944098039001</v>
      </c>
      <c r="D618" s="3">
        <f ca="1">[1]!thsiFinD("ths_cr_stock",$A618,$A$1,7,100,100)</f>
        <v>96.587030716723007</v>
      </c>
      <c r="E618" s="3">
        <f ca="1">[1]!thsiFinD("ths_mfi_stock",$A618,$A$1,7,100,100)</f>
        <v>34.389899967001</v>
      </c>
      <c r="F618" s="3">
        <f ca="1">[1]!thsiFinD("ths_expma_stock",$A618,$A$1,7,100,100)</f>
        <v>7.0556652604529004</v>
      </c>
      <c r="G618" s="3">
        <f ca="1">[1]!thsiFinD("ths_rsi_stock",$A618,$A$1,7,100,100)</f>
        <v>42.366193571379</v>
      </c>
      <c r="H618" s="3">
        <f ca="1">[1]!thsiFinD("ths_adtm_stock",$A618,$A$1,7,3,100,100,100)</f>
        <v>4.9999999999996998E-2</v>
      </c>
      <c r="I618" s="3">
        <f ca="1">[1]!thsiFinD("ths_bbiboll_stock",$A618,$A$1,7,3,100,100,100)</f>
        <v>7.1354166666666998</v>
      </c>
      <c r="J618" s="3">
        <f ca="1">[1]!thsiFinD("ths_dptb_stock",$A618,$A$1,7,104,100,100)</f>
        <v>0.71428571428570997</v>
      </c>
      <c r="K618" s="3">
        <f ca="1">[1]!thsiFinD("ths_srmi_stock",$A618,$A$1,7,100,100)</f>
        <v>-4.2674253200569003E-3</v>
      </c>
      <c r="L618" s="3">
        <f ca="1">[1]!thsiFinD("ths_atr_stock",$A618,$A$1,7,101,100,100)</f>
        <v>0.27571428571429002</v>
      </c>
      <c r="M618" s="3">
        <f ca="1">[1]!thsiFinD("ths_vol_w_stock",$A618,$A$1)/1000000</f>
        <v>142.871578</v>
      </c>
      <c r="N618" s="3">
        <f ca="1">[1]!thsiFinD("ths_turnover_ratio_w_stock",$A618,$A$1)</f>
        <v>10.464854016295</v>
      </c>
      <c r="O618" s="3">
        <f ca="1">[1]!thsiFinD("ths_relative_chg_ratio_w_stock",$A618,$A$1,104,100)</f>
        <v>1.8939696314000001</v>
      </c>
      <c r="P618" s="3">
        <f ca="1">[1]!thsiFinD("ths_chg_ratio_w_stock",$A618,$B$1,100)</f>
        <v>-3.8571428571428998</v>
      </c>
    </row>
    <row r="619" spans="1:16" x14ac:dyDescent="0.25">
      <c r="A619" s="2" t="s">
        <v>617</v>
      </c>
      <c r="B619" s="2" t="s">
        <v>5980</v>
      </c>
      <c r="C619" s="3">
        <f ca="1">[1]!thsiFinD("ths_vol_ratio_stock",$A619,$A$1,7,100)</f>
        <v>0.83671438370175</v>
      </c>
      <c r="D619" s="3">
        <f ca="1">[1]!thsiFinD("ths_cr_stock",$A619,$A$1,7,100,100)</f>
        <v>28.125</v>
      </c>
      <c r="E619" s="3">
        <f ca="1">[1]!thsiFinD("ths_mfi_stock",$A619,$A$1,7,100,100)</f>
        <v>13.192045436940999</v>
      </c>
      <c r="F619" s="3">
        <f ca="1">[1]!thsiFinD("ths_expma_stock",$A619,$A$1,7,100,100)</f>
        <v>10.299315313237001</v>
      </c>
      <c r="G619" s="3">
        <f ca="1">[1]!thsiFinD("ths_rsi_stock",$A619,$A$1,7,100,100)</f>
        <v>25.317766358652001</v>
      </c>
      <c r="H619" s="3">
        <f ca="1">[1]!thsiFinD("ths_adtm_stock",$A619,$A$1,7,3,100,100,100)</f>
        <v>1.8181818181818001E-2</v>
      </c>
      <c r="I619" s="3">
        <f ca="1">[1]!thsiFinD("ths_bbiboll_stock",$A619,$A$1,7,3,100,100,100)</f>
        <v>10.4359375</v>
      </c>
      <c r="J619" s="3">
        <f ca="1">[1]!thsiFinD("ths_dptb_stock",$A619,$A$1,7,104,100,100)</f>
        <v>0.71428571428570997</v>
      </c>
      <c r="K619" s="3">
        <f ca="1">[1]!thsiFinD("ths_srmi_stock",$A619,$A$1,7,100,100)</f>
        <v>-6.9094304388421998E-2</v>
      </c>
      <c r="L619" s="3">
        <f ca="1">[1]!thsiFinD("ths_atr_stock",$A619,$A$1,7,101,100,100)</f>
        <v>0.31428571428571001</v>
      </c>
      <c r="M619" s="3">
        <f ca="1">[1]!thsiFinD("ths_vol_w_stock",$A619,$A$1)/1000000</f>
        <v>20.528663000000002</v>
      </c>
      <c r="N619" s="3">
        <f ca="1">[1]!thsiFinD("ths_turnover_ratio_w_stock",$A619,$A$1)</f>
        <v>3.2953480751969999</v>
      </c>
      <c r="O619" s="3">
        <f ca="1">[1]!thsiFinD("ths_relative_chg_ratio_w_stock",$A619,$A$1,104,100)</f>
        <v>-4.4342700301729998</v>
      </c>
      <c r="P619" s="3">
        <f ca="1">[1]!thsiFinD("ths_chg_ratio_w_stock",$A619,$B$1,100)</f>
        <v>3.8114343029087001</v>
      </c>
    </row>
    <row r="620" spans="1:16" x14ac:dyDescent="0.25">
      <c r="A620" s="2" t="s">
        <v>618</v>
      </c>
      <c r="B620" s="2" t="s">
        <v>5981</v>
      </c>
      <c r="C620" s="3">
        <f ca="1">[1]!thsiFinD("ths_vol_ratio_stock",$A620,$A$1,7,100)</f>
        <v>0.69533181994801996</v>
      </c>
      <c r="D620" s="3">
        <f ca="1">[1]!thsiFinD("ths_cr_stock",$A620,$A$1,7,100,100)</f>
        <v>139.39393939394</v>
      </c>
      <c r="E620" s="3">
        <f ca="1">[1]!thsiFinD("ths_mfi_stock",$A620,$A$1,7,100,100)</f>
        <v>68.424295290589995</v>
      </c>
      <c r="F620" s="3">
        <f ca="1">[1]!thsiFinD("ths_expma_stock",$A620,$A$1,7,100,100)</f>
        <v>2.4758864468357999</v>
      </c>
      <c r="G620" s="3">
        <f ca="1">[1]!thsiFinD("ths_rsi_stock",$A620,$A$1,7,100,100)</f>
        <v>52.545431937737</v>
      </c>
      <c r="H620" s="3">
        <f ca="1">[1]!thsiFinD("ths_adtm_stock",$A620,$A$1,7,3,100,100,100)</f>
        <v>0.73684210526315996</v>
      </c>
      <c r="I620" s="3">
        <f ca="1">[1]!thsiFinD("ths_bbiboll_stock",$A620,$A$1,7,3,100,100,100)</f>
        <v>2.4623958333333</v>
      </c>
      <c r="J620" s="3">
        <f ca="1">[1]!thsiFinD("ths_dptb_stock",$A620,$A$1,7,104,100,100)</f>
        <v>0.42857142857142999</v>
      </c>
      <c r="K620" s="3">
        <f ca="1">[1]!thsiFinD("ths_srmi_stock",$A620,$A$1,7,100,100)</f>
        <v>2.8225806451613E-2</v>
      </c>
      <c r="L620" s="3">
        <f ca="1">[1]!thsiFinD("ths_atr_stock",$A620,$A$1,7,101,100,100)</f>
        <v>0.11857142857142999</v>
      </c>
      <c r="M620" s="3">
        <f ca="1">[1]!thsiFinD("ths_vol_w_stock",$A620,$A$1)/1000000</f>
        <v>247.138668</v>
      </c>
      <c r="N620" s="3">
        <f ca="1">[1]!thsiFinD("ths_turnover_ratio_w_stock",$A620,$A$1)</f>
        <v>10.601783111474999</v>
      </c>
      <c r="O620" s="3">
        <f ca="1">[1]!thsiFinD("ths_relative_chg_ratio_w_stock",$A620,$A$1,104,100)</f>
        <v>7.3216368616423004</v>
      </c>
      <c r="P620" s="3">
        <f ca="1">[1]!thsiFinD("ths_chg_ratio_w_stock",$A620,$B$1,100)</f>
        <v>-2.0161290322581</v>
      </c>
    </row>
    <row r="621" spans="1:16" x14ac:dyDescent="0.25">
      <c r="A621" s="2" t="s">
        <v>619</v>
      </c>
      <c r="B621" s="2" t="s">
        <v>5982</v>
      </c>
      <c r="C621" s="3">
        <f ca="1">[1]!thsiFinD("ths_vol_ratio_stock",$A621,$A$1,7,100)</f>
        <v>0.89899271543827997</v>
      </c>
      <c r="D621" s="3">
        <f ca="1">[1]!thsiFinD("ths_cr_stock",$A621,$A$1,7,100,100)</f>
        <v>94.805194805195001</v>
      </c>
      <c r="E621" s="3">
        <f ca="1">[1]!thsiFinD("ths_mfi_stock",$A621,$A$1,7,100,100)</f>
        <v>32.067000641283002</v>
      </c>
      <c r="F621" s="3">
        <f ca="1">[1]!thsiFinD("ths_expma_stock",$A621,$A$1,7,100,100)</f>
        <v>4.9652772291904004</v>
      </c>
      <c r="G621" s="3">
        <f ca="1">[1]!thsiFinD("ths_rsi_stock",$A621,$A$1,7,100,100)</f>
        <v>44.074552424418997</v>
      </c>
      <c r="H621" s="3">
        <f ca="1">[1]!thsiFinD("ths_adtm_stock",$A621,$A$1,7,3,100,100,100)</f>
        <v>0.12820512820513</v>
      </c>
      <c r="I621" s="3">
        <f ca="1">[1]!thsiFinD("ths_bbiboll_stock",$A621,$A$1,7,3,100,100,100)</f>
        <v>4.9884374999999999</v>
      </c>
      <c r="J621" s="3">
        <f ca="1">[1]!thsiFinD("ths_dptb_stock",$A621,$A$1,7,104,100,100)</f>
        <v>0.57142857142856995</v>
      </c>
      <c r="K621" s="3">
        <f ca="1">[1]!thsiFinD("ths_srmi_stock",$A621,$A$1,7,100,100)</f>
        <v>-1.5904572564611998E-2</v>
      </c>
      <c r="L621" s="3">
        <f ca="1">[1]!thsiFinD("ths_atr_stock",$A621,$A$1,7,101,100,100)</f>
        <v>0.14285714285713999</v>
      </c>
      <c r="M621" s="3">
        <f ca="1">[1]!thsiFinD("ths_vol_w_stock",$A621,$A$1)/1000000</f>
        <v>26.343821999999999</v>
      </c>
      <c r="N621" s="3">
        <f ca="1">[1]!thsiFinD("ths_turnover_ratio_w_stock",$A621,$A$1)</f>
        <v>6.9863578507319</v>
      </c>
      <c r="O621" s="3">
        <f ca="1">[1]!thsiFinD("ths_relative_chg_ratio_w_stock",$A621,$A$1,104,100)</f>
        <v>0.68225571807318997</v>
      </c>
      <c r="P621" s="3">
        <f ca="1">[1]!thsiFinD("ths_chg_ratio_w_stock",$A621,$B$1,100)</f>
        <v>-2.8282828282827999</v>
      </c>
    </row>
    <row r="622" spans="1:16" x14ac:dyDescent="0.25">
      <c r="A622" s="2" t="s">
        <v>620</v>
      </c>
      <c r="B622" s="2" t="s">
        <v>5983</v>
      </c>
      <c r="C622" s="3">
        <f ca="1">[1]!thsiFinD("ths_vol_ratio_stock",$A622,$A$1,7,100)</f>
        <v>0.74035206926455999</v>
      </c>
      <c r="D622" s="3">
        <f ca="1">[1]!thsiFinD("ths_cr_stock",$A622,$A$1,7,100,100)</f>
        <v>81.188118811880997</v>
      </c>
      <c r="E622" s="3">
        <f ca="1">[1]!thsiFinD("ths_mfi_stock",$A622,$A$1,7,100,100)</f>
        <v>35.095369978556</v>
      </c>
      <c r="F622" s="3">
        <f ca="1">[1]!thsiFinD("ths_expma_stock",$A622,$A$1,7,100,100)</f>
        <v>5.2591415805360997</v>
      </c>
      <c r="G622" s="3">
        <f ca="1">[1]!thsiFinD("ths_rsi_stock",$A622,$A$1,7,100,100)</f>
        <v>41.398958507006</v>
      </c>
      <c r="H622" s="3">
        <f ca="1">[1]!thsiFinD("ths_adtm_stock",$A622,$A$1,7,3,100,100,100)</f>
        <v>0.4</v>
      </c>
      <c r="I622" s="3">
        <f ca="1">[1]!thsiFinD("ths_bbiboll_stock",$A622,$A$1,7,3,100,100,100)</f>
        <v>5.2752083333332997</v>
      </c>
      <c r="J622" s="3">
        <f ca="1">[1]!thsiFinD("ths_dptb_stock",$A622,$A$1,7,104,100,100)</f>
        <v>0.85714285714285998</v>
      </c>
      <c r="K622" s="3">
        <f ca="1">[1]!thsiFinD("ths_srmi_stock",$A622,$A$1,7,100,100)</f>
        <v>-3.7037037037037E-2</v>
      </c>
      <c r="L622" s="3">
        <f ca="1">[1]!thsiFinD("ths_atr_stock",$A622,$A$1,7,101,100,100)</f>
        <v>0.17571428571429001</v>
      </c>
      <c r="M622" s="3">
        <f ca="1">[1]!thsiFinD("ths_vol_w_stock",$A622,$A$1)/1000000</f>
        <v>40.995978000000001</v>
      </c>
      <c r="N622" s="3">
        <f ca="1">[1]!thsiFinD("ths_turnover_ratio_w_stock",$A622,$A$1)</f>
        <v>6.8859860214308002</v>
      </c>
      <c r="O622" s="3">
        <f ca="1">[1]!thsiFinD("ths_relative_chg_ratio_w_stock",$A622,$A$1,104,100)</f>
        <v>-0.63128289385252001</v>
      </c>
      <c r="P622" s="3">
        <f ca="1">[1]!thsiFinD("ths_chg_ratio_w_stock",$A622,$B$1,100)</f>
        <v>-0.38461538461539002</v>
      </c>
    </row>
    <row r="623" spans="1:16" x14ac:dyDescent="0.25">
      <c r="A623" s="2" t="s">
        <v>621</v>
      </c>
      <c r="B623" s="2" t="s">
        <v>5984</v>
      </c>
      <c r="C623" s="3">
        <f ca="1">[1]!thsiFinD("ths_vol_ratio_stock",$A623,$A$1,7,100)</f>
        <v>0.31147971750487002</v>
      </c>
      <c r="D623" s="3">
        <f ca="1">[1]!thsiFinD("ths_cr_stock",$A623,$A$1,7,100,100)</f>
        <v>25.490196078431001</v>
      </c>
      <c r="E623" s="3">
        <f ca="1">[1]!thsiFinD("ths_mfi_stock",$A623,$A$1,7,100,100)</f>
        <v>23.347264706364999</v>
      </c>
      <c r="F623" s="3">
        <f ca="1">[1]!thsiFinD("ths_expma_stock",$A623,$A$1,7,100,100)</f>
        <v>4.1117224459138999</v>
      </c>
      <c r="G623" s="3">
        <f ca="1">[1]!thsiFinD("ths_rsi_stock",$A623,$A$1,7,100,100)</f>
        <v>38.661883434148997</v>
      </c>
      <c r="H623" s="3">
        <f ca="1">[1]!thsiFinD("ths_adtm_stock",$A623,$A$1,7,3,100,100,100)</f>
        <v>-0.41176470588234998</v>
      </c>
      <c r="I623" s="3">
        <f ca="1">[1]!thsiFinD("ths_bbiboll_stock",$A623,$A$1,7,3,100,100,100)</f>
        <v>4.1847916666667002</v>
      </c>
      <c r="J623" s="3">
        <f ca="1">[1]!thsiFinD("ths_dptb_stock",$A623,$A$1,7,104,100,100)</f>
        <v>0.71428571428570997</v>
      </c>
      <c r="K623" s="3">
        <f ca="1">[1]!thsiFinD("ths_srmi_stock",$A623,$A$1,7,100,100)</f>
        <v>-8.0275229357798003E-2</v>
      </c>
      <c r="L623" s="3">
        <f ca="1">[1]!thsiFinD("ths_atr_stock",$A623,$A$1,7,101,100,100)</f>
        <v>0.19285714285714001</v>
      </c>
      <c r="M623" s="3">
        <f ca="1">[1]!thsiFinD("ths_vol_w_stock",$A623,$A$1)/1000000</f>
        <v>47.586692999999997</v>
      </c>
      <c r="N623" s="3">
        <f ca="1">[1]!thsiFinD("ths_turnover_ratio_w_stock",$A623,$A$1)</f>
        <v>13.055373555311</v>
      </c>
      <c r="O623" s="3">
        <f ca="1">[1]!thsiFinD("ths_relative_chg_ratio_w_stock",$A623,$A$1,104,100)</f>
        <v>-1.3112533299205</v>
      </c>
      <c r="P623" s="3">
        <f ca="1">[1]!thsiFinD("ths_chg_ratio_w_stock",$A623,$B$1,100)</f>
        <v>-0.24937655860349001</v>
      </c>
    </row>
    <row r="624" spans="1:16" x14ac:dyDescent="0.25">
      <c r="A624" s="2" t="s">
        <v>622</v>
      </c>
      <c r="B624" s="2" t="s">
        <v>5985</v>
      </c>
      <c r="C624" s="3">
        <f ca="1">[1]!thsiFinD("ths_vol_ratio_stock",$A624,$A$1,7,100)</f>
        <v>0.63524408305487001</v>
      </c>
      <c r="D624" s="3">
        <f ca="1">[1]!thsiFinD("ths_cr_stock",$A624,$A$1,7,100,100)</f>
        <v>57.489300998574002</v>
      </c>
      <c r="E624" s="3">
        <f ca="1">[1]!thsiFinD("ths_mfi_stock",$A624,$A$1,7,100,100)</f>
        <v>36.725952685906002</v>
      </c>
      <c r="F624" s="3">
        <f ca="1">[1]!thsiFinD("ths_expma_stock",$A624,$A$1,7,100,100)</f>
        <v>10.239860022570999</v>
      </c>
      <c r="G624" s="3">
        <f ca="1">[1]!thsiFinD("ths_rsi_stock",$A624,$A$1,7,100,100)</f>
        <v>34.967084861536001</v>
      </c>
      <c r="H624" s="3">
        <f ca="1">[1]!thsiFinD("ths_adtm_stock",$A624,$A$1,7,3,100,100,100)</f>
        <v>9.8360655737705999E-2</v>
      </c>
      <c r="I624" s="3">
        <f ca="1">[1]!thsiFinD("ths_bbiboll_stock",$A624,$A$1,7,3,100,100,100)</f>
        <v>10.313541666667</v>
      </c>
      <c r="J624" s="3">
        <f ca="1">[1]!thsiFinD("ths_dptb_stock",$A624,$A$1,7,104,100,100)</f>
        <v>0.85714285714285998</v>
      </c>
      <c r="K624" s="3">
        <f ca="1">[1]!thsiFinD("ths_srmi_stock",$A624,$A$1,7,100,100)</f>
        <v>-8.0406654343808004E-2</v>
      </c>
      <c r="L624" s="3">
        <f ca="1">[1]!thsiFinD("ths_atr_stock",$A624,$A$1,7,101,100,100)</f>
        <v>0.52571428571429002</v>
      </c>
      <c r="M624" s="3">
        <f ca="1">[1]!thsiFinD("ths_vol_w_stock",$A624,$A$1)/1000000</f>
        <v>108.388845</v>
      </c>
      <c r="N624" s="3">
        <f ca="1">[1]!thsiFinD("ths_turnover_ratio_w_stock",$A624,$A$1)</f>
        <v>15.393198412908999</v>
      </c>
      <c r="O624" s="3">
        <f ca="1">[1]!thsiFinD("ths_relative_chg_ratio_w_stock",$A624,$A$1,104,100)</f>
        <v>-7.8317277089762003</v>
      </c>
      <c r="P624" s="3">
        <f ca="1">[1]!thsiFinD("ths_chg_ratio_w_stock",$A624,$B$1,100)</f>
        <v>7.5376884422110999</v>
      </c>
    </row>
    <row r="625" spans="1:16" x14ac:dyDescent="0.25">
      <c r="A625" s="2" t="s">
        <v>623</v>
      </c>
      <c r="B625" s="2" t="s">
        <v>5986</v>
      </c>
      <c r="C625" s="3">
        <f ca="1">[1]!thsiFinD("ths_vol_ratio_stock",$A625,$A$1,7,100)</f>
        <v>1.7607544967355999</v>
      </c>
      <c r="D625" s="3">
        <f ca="1">[1]!thsiFinD("ths_cr_stock",$A625,$A$1,7,100,100)</f>
        <v>105.66037735849</v>
      </c>
      <c r="E625" s="3">
        <f ca="1">[1]!thsiFinD("ths_mfi_stock",$A625,$A$1,7,100,100)</f>
        <v>47.149043085785998</v>
      </c>
      <c r="F625" s="3">
        <f ca="1">[1]!thsiFinD("ths_expma_stock",$A625,$A$1,7,100,100)</f>
        <v>3.9737807017720002</v>
      </c>
      <c r="G625" s="3">
        <f ca="1">[1]!thsiFinD("ths_rsi_stock",$A625,$A$1,7,100,100)</f>
        <v>51.08606746817</v>
      </c>
      <c r="H625" s="3">
        <f ca="1">[1]!thsiFinD("ths_adtm_stock",$A625,$A$1,7,3,100,100,100)</f>
        <v>9.0909090909088996E-2</v>
      </c>
      <c r="I625" s="3">
        <f ca="1">[1]!thsiFinD("ths_bbiboll_stock",$A625,$A$1,7,3,100,100,100)</f>
        <v>3.9890625000000002</v>
      </c>
      <c r="J625" s="3">
        <f ca="1">[1]!thsiFinD("ths_dptb_stock",$A625,$A$1,7,104,100,100)</f>
        <v>0.57142857142856995</v>
      </c>
      <c r="K625" s="3">
        <f ca="1">[1]!thsiFinD("ths_srmi_stock",$A625,$A$1,7,100,100)</f>
        <v>0</v>
      </c>
      <c r="L625" s="3">
        <f ca="1">[1]!thsiFinD("ths_atr_stock",$A625,$A$1,7,101,100,100)</f>
        <v>0.15571428571429</v>
      </c>
      <c r="M625" s="3">
        <f ca="1">[1]!thsiFinD("ths_vol_w_stock",$A625,$A$1)/1000000</f>
        <v>20.104369999999999</v>
      </c>
      <c r="N625" s="3">
        <f ca="1">[1]!thsiFinD("ths_turnover_ratio_w_stock",$A625,$A$1)</f>
        <v>3.5294561702155001</v>
      </c>
      <c r="O625" s="3">
        <f ca="1">[1]!thsiFinD("ths_relative_chg_ratio_w_stock",$A625,$A$1,104,100)</f>
        <v>3.1739449571768001</v>
      </c>
      <c r="P625" s="3">
        <f ca="1">[1]!thsiFinD("ths_chg_ratio_w_stock",$A625,$B$1,100)</f>
        <v>-0.74626865671639997</v>
      </c>
    </row>
    <row r="626" spans="1:16" x14ac:dyDescent="0.25">
      <c r="A626" s="2" t="s">
        <v>624</v>
      </c>
      <c r="B626" s="2" t="s">
        <v>5987</v>
      </c>
      <c r="C626" s="3">
        <f ca="1">[1]!thsiFinD("ths_vol_ratio_stock",$A626,$A$1,7,100)</f>
        <v>0.92577227929202</v>
      </c>
      <c r="D626" s="3">
        <f ca="1">[1]!thsiFinD("ths_cr_stock",$A626,$A$1,7,100,100)</f>
        <v>80</v>
      </c>
      <c r="E626" s="3">
        <f ca="1">[1]!thsiFinD("ths_mfi_stock",$A626,$A$1,7,100,100)</f>
        <v>27.705192339469999</v>
      </c>
      <c r="F626" s="3">
        <f ca="1">[1]!thsiFinD("ths_expma_stock",$A626,$A$1,7,100,100)</f>
        <v>3.0708026313497001</v>
      </c>
      <c r="G626" s="3">
        <f ca="1">[1]!thsiFinD("ths_rsi_stock",$A626,$A$1,7,100,100)</f>
        <v>40.989005073944</v>
      </c>
      <c r="H626" s="3">
        <f ca="1">[1]!thsiFinD("ths_adtm_stock",$A626,$A$1,7,3,100,100,100)</f>
        <v>0.73684210526315996</v>
      </c>
      <c r="I626" s="3">
        <f ca="1">[1]!thsiFinD("ths_bbiboll_stock",$A626,$A$1,7,3,100,100,100)</f>
        <v>3.0920833333333002</v>
      </c>
      <c r="J626" s="3">
        <f ca="1">[1]!thsiFinD("ths_dptb_stock",$A626,$A$1,7,104,100,100)</f>
        <v>0.71428571428570997</v>
      </c>
      <c r="K626" s="3">
        <f ca="1">[1]!thsiFinD("ths_srmi_stock",$A626,$A$1,7,100,100)</f>
        <v>-2.5477707006369001E-2</v>
      </c>
      <c r="L626" s="3">
        <f ca="1">[1]!thsiFinD("ths_atr_stock",$A626,$A$1,7,101,100,100)</f>
        <v>7.2857142857142995E-2</v>
      </c>
      <c r="M626" s="3">
        <f ca="1">[1]!thsiFinD("ths_vol_w_stock",$A626,$A$1)/1000000</f>
        <v>41.034981999999999</v>
      </c>
      <c r="N626" s="3">
        <f ca="1">[1]!thsiFinD("ths_turnover_ratio_w_stock",$A626,$A$1)</f>
        <v>2.4894373644986998</v>
      </c>
      <c r="O626" s="3">
        <f ca="1">[1]!thsiFinD("ths_relative_chg_ratio_w_stock",$A626,$A$1,104,100)</f>
        <v>0.88386862129899002</v>
      </c>
      <c r="P626" s="3">
        <f ca="1">[1]!thsiFinD("ths_chg_ratio_w_stock",$A626,$B$1,100)</f>
        <v>-0.32679738562091998</v>
      </c>
    </row>
    <row r="627" spans="1:16" x14ac:dyDescent="0.25">
      <c r="A627" s="2" t="s">
        <v>625</v>
      </c>
      <c r="B627" s="2" t="s">
        <v>5988</v>
      </c>
      <c r="C627" s="3">
        <f ca="1">[1]!thsiFinD("ths_vol_ratio_stock",$A627,$A$1,7,100)</f>
        <v>0.96464117043700004</v>
      </c>
      <c r="D627" s="3">
        <f ca="1">[1]!thsiFinD("ths_cr_stock",$A627,$A$1,7,100,100)</f>
        <v>75.555555555555998</v>
      </c>
      <c r="E627" s="3">
        <f ca="1">[1]!thsiFinD("ths_mfi_stock",$A627,$A$1,7,100,100)</f>
        <v>40.336275964206997</v>
      </c>
      <c r="F627" s="3">
        <f ca="1">[1]!thsiFinD("ths_expma_stock",$A627,$A$1,7,100,100)</f>
        <v>3.2657846505568999</v>
      </c>
      <c r="G627" s="3">
        <f ca="1">[1]!thsiFinD("ths_rsi_stock",$A627,$A$1,7,100,100)</f>
        <v>46.267159507385003</v>
      </c>
      <c r="H627" s="3">
        <f ca="1">[1]!thsiFinD("ths_adtm_stock",$A627,$A$1,7,3,100,100,100)</f>
        <v>-7.6923076923078995E-2</v>
      </c>
      <c r="I627" s="3">
        <f ca="1">[1]!thsiFinD("ths_bbiboll_stock",$A627,$A$1,7,3,100,100,100)</f>
        <v>3.2776041666667002</v>
      </c>
      <c r="J627" s="3">
        <f ca="1">[1]!thsiFinD("ths_dptb_stock",$A627,$A$1,7,104,100,100)</f>
        <v>0.57142857142856995</v>
      </c>
      <c r="K627" s="3">
        <f ca="1">[1]!thsiFinD("ths_srmi_stock",$A627,$A$1,7,100,100)</f>
        <v>-2.1021021021020998E-2</v>
      </c>
      <c r="L627" s="3">
        <f ca="1">[1]!thsiFinD("ths_atr_stock",$A627,$A$1,7,101,100,100)</f>
        <v>0.11285714285714001</v>
      </c>
      <c r="M627" s="3">
        <f ca="1">[1]!thsiFinD("ths_vol_w_stock",$A627,$A$1)/1000000</f>
        <v>16.455449999999999</v>
      </c>
      <c r="N627" s="3">
        <f ca="1">[1]!thsiFinD("ths_turnover_ratio_w_stock",$A627,$A$1)</f>
        <v>1.5628027387482999</v>
      </c>
      <c r="O627" s="3">
        <f ca="1">[1]!thsiFinD("ths_relative_chg_ratio_w_stock",$A627,$A$1,104,100)</f>
        <v>2.1261046461437001</v>
      </c>
      <c r="P627" s="3">
        <f ca="1">[1]!thsiFinD("ths_chg_ratio_w_stock",$A627,$B$1,100)</f>
        <v>-2.1472392638037001</v>
      </c>
    </row>
    <row r="628" spans="1:16" x14ac:dyDescent="0.25">
      <c r="A628" s="2" t="s">
        <v>626</v>
      </c>
      <c r="B628" s="2" t="s">
        <v>5989</v>
      </c>
      <c r="C628" s="3">
        <f ca="1">[1]!thsiFinD("ths_vol_ratio_stock",$A628,$A$1,7,100)</f>
        <v>0.82695099700323005</v>
      </c>
      <c r="D628" s="3">
        <f ca="1">[1]!thsiFinD("ths_cr_stock",$A628,$A$1,7,100,100)</f>
        <v>122.41379310345</v>
      </c>
      <c r="E628" s="3">
        <f ca="1">[1]!thsiFinD("ths_mfi_stock",$A628,$A$1,7,100,100)</f>
        <v>44.585029724946999</v>
      </c>
      <c r="F628" s="3">
        <f ca="1">[1]!thsiFinD("ths_expma_stock",$A628,$A$1,7,100,100)</f>
        <v>3.0146324498753998</v>
      </c>
      <c r="G628" s="3">
        <f ca="1">[1]!thsiFinD("ths_rsi_stock",$A628,$A$1,7,100,100)</f>
        <v>42.562937991138</v>
      </c>
      <c r="H628" s="3">
        <f ca="1">[1]!thsiFinD("ths_adtm_stock",$A628,$A$1,7,3,100,100,100)</f>
        <v>0.69230769230769995</v>
      </c>
      <c r="I628" s="3">
        <f ca="1">[1]!thsiFinD("ths_bbiboll_stock",$A628,$A$1,7,3,100,100,100)</f>
        <v>3.0372916666666998</v>
      </c>
      <c r="J628" s="3">
        <f ca="1">[1]!thsiFinD("ths_dptb_stock",$A628,$A$1,7,104,100,100)</f>
        <v>0.42857142857142999</v>
      </c>
      <c r="K628" s="3">
        <f ca="1">[1]!thsiFinD("ths_srmi_stock",$A628,$A$1,7,100,100)</f>
        <v>-6.6006600660065999E-3</v>
      </c>
      <c r="L628" s="3">
        <f ca="1">[1]!thsiFinD("ths_atr_stock",$A628,$A$1,7,101,100,100)</f>
        <v>6.1428571428570999E-2</v>
      </c>
      <c r="M628" s="3">
        <f ca="1">[1]!thsiFinD("ths_vol_w_stock",$A628,$A$1)/1000000</f>
        <v>38.296925000000002</v>
      </c>
      <c r="N628" s="3">
        <f ca="1">[1]!thsiFinD("ths_turnover_ratio_w_stock",$A628,$A$1)</f>
        <v>1.5766044957469001</v>
      </c>
      <c r="O628" s="3">
        <f ca="1">[1]!thsiFinD("ths_relative_chg_ratio_w_stock",$A628,$A$1,104,100)</f>
        <v>2.9177669263836998</v>
      </c>
      <c r="P628" s="3">
        <f ca="1">[1]!thsiFinD("ths_chg_ratio_w_stock",$A628,$B$1,100)</f>
        <v>0.66445182724253005</v>
      </c>
    </row>
    <row r="629" spans="1:16" x14ac:dyDescent="0.25">
      <c r="A629" s="2" t="s">
        <v>627</v>
      </c>
      <c r="B629" s="2" t="s">
        <v>5990</v>
      </c>
      <c r="C629" s="3">
        <f ca="1">[1]!thsiFinD("ths_vol_ratio_stock",$A629,$A$1,7,100)</f>
        <v>0.62073380499327002</v>
      </c>
      <c r="D629" s="3">
        <f ca="1">[1]!thsiFinD("ths_cr_stock",$A629,$A$1,7,100,100)</f>
        <v>107.49464668093999</v>
      </c>
      <c r="E629" s="3">
        <f ca="1">[1]!thsiFinD("ths_mfi_stock",$A629,$A$1,7,100,100)</f>
        <v>39.719970255935998</v>
      </c>
      <c r="F629" s="3">
        <f ca="1">[1]!thsiFinD("ths_expma_stock",$A629,$A$1,7,100,100)</f>
        <v>10.380109080947999</v>
      </c>
      <c r="G629" s="3">
        <f ca="1">[1]!thsiFinD("ths_rsi_stock",$A629,$A$1,7,100,100)</f>
        <v>44.977142370720998</v>
      </c>
      <c r="H629" s="3">
        <f ca="1">[1]!thsiFinD("ths_adtm_stock",$A629,$A$1,7,3,100,100,100)</f>
        <v>0.5859375</v>
      </c>
      <c r="I629" s="3">
        <f ca="1">[1]!thsiFinD("ths_bbiboll_stock",$A629,$A$1,7,3,100,100,100)</f>
        <v>10.428541666667</v>
      </c>
      <c r="J629" s="3">
        <f ca="1">[1]!thsiFinD("ths_dptb_stock",$A629,$A$1,7,104,100,100)</f>
        <v>0.85714285714285998</v>
      </c>
      <c r="K629" s="3">
        <f ca="1">[1]!thsiFinD("ths_srmi_stock",$A629,$A$1,7,100,100)</f>
        <v>0</v>
      </c>
      <c r="L629" s="3">
        <f ca="1">[1]!thsiFinD("ths_atr_stock",$A629,$A$1,7,101,100,100)</f>
        <v>0.46142857142857002</v>
      </c>
      <c r="M629" s="3">
        <f ca="1">[1]!thsiFinD("ths_vol_w_stock",$A629,$A$1)/1000000</f>
        <v>40.273009000000002</v>
      </c>
      <c r="N629" s="3">
        <f ca="1">[1]!thsiFinD("ths_turnover_ratio_w_stock",$A629,$A$1)</f>
        <v>8.4519900649295998</v>
      </c>
      <c r="O629" s="3">
        <f ca="1">[1]!thsiFinD("ths_relative_chg_ratio_w_stock",$A629,$A$1,104,100)</f>
        <v>-0.26776285662805999</v>
      </c>
      <c r="P629" s="3">
        <f ca="1">[1]!thsiFinD("ths_chg_ratio_w_stock",$A629,$B$1,100)</f>
        <v>6.9902912621358997</v>
      </c>
    </row>
    <row r="630" spans="1:16" x14ac:dyDescent="0.25">
      <c r="A630" s="2" t="s">
        <v>628</v>
      </c>
      <c r="B630" s="2" t="s">
        <v>5991</v>
      </c>
      <c r="C630" s="3">
        <f ca="1">[1]!thsiFinD("ths_vol_ratio_stock",$A630,$A$1,7,100)</f>
        <v>0.61982574427760995</v>
      </c>
      <c r="D630" s="3">
        <f ca="1">[1]!thsiFinD("ths_cr_stock",$A630,$A$1,7,100,100)</f>
        <v>91.684901531728997</v>
      </c>
      <c r="E630" s="3">
        <f ca="1">[1]!thsiFinD("ths_mfi_stock",$A630,$A$1,7,100,100)</f>
        <v>51.649803073982</v>
      </c>
      <c r="F630" s="3">
        <f ca="1">[1]!thsiFinD("ths_expma_stock",$A630,$A$1,7,100,100)</f>
        <v>8.7579659497053992</v>
      </c>
      <c r="G630" s="3">
        <f ca="1">[1]!thsiFinD("ths_rsi_stock",$A630,$A$1,7,100,100)</f>
        <v>41.973396537406003</v>
      </c>
      <c r="H630" s="3">
        <f ca="1">[1]!thsiFinD("ths_adtm_stock",$A630,$A$1,7,3,100,100,100)</f>
        <v>0.63636363636364002</v>
      </c>
      <c r="I630" s="3">
        <f ca="1">[1]!thsiFinD("ths_bbiboll_stock",$A630,$A$1,7,3,100,100,100)</f>
        <v>8.8207291666667</v>
      </c>
      <c r="J630" s="3">
        <f ca="1">[1]!thsiFinD("ths_dptb_stock",$A630,$A$1,7,104,100,100)</f>
        <v>0.71428571428570997</v>
      </c>
      <c r="K630" s="3">
        <f ca="1">[1]!thsiFinD("ths_srmi_stock",$A630,$A$1,7,100,100)</f>
        <v>-6.9044879171459997E-3</v>
      </c>
      <c r="L630" s="3">
        <f ca="1">[1]!thsiFinD("ths_atr_stock",$A630,$A$1,7,101,100,100)</f>
        <v>0.43285714285714</v>
      </c>
      <c r="M630" s="3">
        <f ca="1">[1]!thsiFinD("ths_vol_w_stock",$A630,$A$1)/1000000</f>
        <v>59.118481000000003</v>
      </c>
      <c r="N630" s="3">
        <f ca="1">[1]!thsiFinD("ths_turnover_ratio_w_stock",$A630,$A$1)</f>
        <v>22.557417963980001</v>
      </c>
      <c r="O630" s="3">
        <f ca="1">[1]!thsiFinD("ths_relative_chg_ratio_w_stock",$A630,$A$1,104,100)</f>
        <v>-1.9314466940163</v>
      </c>
      <c r="P630" s="3">
        <f ca="1">[1]!thsiFinD("ths_chg_ratio_w_stock",$A630,$B$1,100)</f>
        <v>2.8968713789108</v>
      </c>
    </row>
    <row r="631" spans="1:16" x14ac:dyDescent="0.25">
      <c r="A631" s="2" t="s">
        <v>629</v>
      </c>
      <c r="B631" s="2" t="s">
        <v>5992</v>
      </c>
      <c r="C631" s="3">
        <f ca="1">[1]!thsiFinD("ths_vol_ratio_stock",$A631,$A$1,7,100)</f>
        <v>1.1452634702599001</v>
      </c>
      <c r="D631" s="3">
        <f ca="1">[1]!thsiFinD("ths_cr_stock",$A631,$A$1,7,100,100)</f>
        <v>143.15789473684001</v>
      </c>
      <c r="E631" s="3">
        <f ca="1">[1]!thsiFinD("ths_mfi_stock",$A631,$A$1,7,100,100)</f>
        <v>50.146287257037997</v>
      </c>
      <c r="F631" s="3">
        <f ca="1">[1]!thsiFinD("ths_expma_stock",$A631,$A$1,7,100,100)</f>
        <v>4.3233818150605998</v>
      </c>
      <c r="G631" s="3">
        <f ca="1">[1]!thsiFinD("ths_rsi_stock",$A631,$A$1,7,100,100)</f>
        <v>52.59094962711</v>
      </c>
      <c r="H631" s="3">
        <f ca="1">[1]!thsiFinD("ths_adtm_stock",$A631,$A$1,7,3,100,100,100)</f>
        <v>0.93617021276596002</v>
      </c>
      <c r="I631" s="3">
        <f ca="1">[1]!thsiFinD("ths_bbiboll_stock",$A631,$A$1,7,3,100,100,100)</f>
        <v>4.3179166666666999</v>
      </c>
      <c r="J631" s="3">
        <f ca="1">[1]!thsiFinD("ths_dptb_stock",$A631,$A$1,7,104,100,100)</f>
        <v>0.57142857142856995</v>
      </c>
      <c r="K631" s="3">
        <f ca="1">[1]!thsiFinD("ths_srmi_stock",$A631,$A$1,7,100,100)</f>
        <v>6.8807339449541999E-3</v>
      </c>
      <c r="L631" s="3">
        <f ca="1">[1]!thsiFinD("ths_atr_stock",$A631,$A$1,7,101,100,100)</f>
        <v>0.22</v>
      </c>
      <c r="M631" s="3">
        <f ca="1">[1]!thsiFinD("ths_vol_w_stock",$A631,$A$1)/1000000</f>
        <v>37.812199999999997</v>
      </c>
      <c r="N631" s="3">
        <f ca="1">[1]!thsiFinD("ths_turnover_ratio_w_stock",$A631,$A$1)</f>
        <v>11.692415897651999</v>
      </c>
      <c r="O631" s="3">
        <f ca="1">[1]!thsiFinD("ths_relative_chg_ratio_w_stock",$A631,$A$1,104,100)</f>
        <v>3.2312864616746002</v>
      </c>
      <c r="P631" s="3">
        <f ca="1">[1]!thsiFinD("ths_chg_ratio_w_stock",$A631,$B$1,100)</f>
        <v>3.6697247706421998</v>
      </c>
    </row>
    <row r="632" spans="1:16" x14ac:dyDescent="0.25">
      <c r="A632" s="2" t="s">
        <v>630</v>
      </c>
      <c r="B632" s="2" t="s">
        <v>5993</v>
      </c>
      <c r="C632" s="3">
        <f ca="1">[1]!thsiFinD("ths_vol_ratio_stock",$A632,$A$1,7,100)</f>
        <v>0.83190049325584003</v>
      </c>
      <c r="D632" s="3">
        <f ca="1">[1]!thsiFinD("ths_cr_stock",$A632,$A$1,7,100,100)</f>
        <v>83.243243243243001</v>
      </c>
      <c r="E632" s="3">
        <f ca="1">[1]!thsiFinD("ths_mfi_stock",$A632,$A$1,7,100,100)</f>
        <v>32.262818824335</v>
      </c>
      <c r="F632" s="3">
        <f ca="1">[1]!thsiFinD("ths_expma_stock",$A632,$A$1,7,100,100)</f>
        <v>4.8022031799397</v>
      </c>
      <c r="G632" s="3">
        <f ca="1">[1]!thsiFinD("ths_rsi_stock",$A632,$A$1,7,100,100)</f>
        <v>41.642981144137003</v>
      </c>
      <c r="H632" s="3">
        <f ca="1">[1]!thsiFinD("ths_adtm_stock",$A632,$A$1,7,3,100,100,100)</f>
        <v>0.36734693877551</v>
      </c>
      <c r="I632" s="3">
        <f ca="1">[1]!thsiFinD("ths_bbiboll_stock",$A632,$A$1,7,3,100,100,100)</f>
        <v>4.8327083333332999</v>
      </c>
      <c r="J632" s="3">
        <f ca="1">[1]!thsiFinD("ths_dptb_stock",$A632,$A$1,7,104,100,100)</f>
        <v>0.71428571428570997</v>
      </c>
      <c r="K632" s="3">
        <f ca="1">[1]!thsiFinD("ths_srmi_stock",$A632,$A$1,7,100,100)</f>
        <v>-2.8571428571429001E-2</v>
      </c>
      <c r="L632" s="3">
        <f ca="1">[1]!thsiFinD("ths_atr_stock",$A632,$A$1,7,101,100,100)</f>
        <v>0.16142857142857001</v>
      </c>
      <c r="M632" s="3">
        <f ca="1">[1]!thsiFinD("ths_vol_w_stock",$A632,$A$1)/1000000</f>
        <v>51.306635999999997</v>
      </c>
      <c r="N632" s="3">
        <f ca="1">[1]!thsiFinD("ths_turnover_ratio_w_stock",$A632,$A$1)</f>
        <v>6.8209174100757997</v>
      </c>
      <c r="O632" s="3">
        <f ca="1">[1]!thsiFinD("ths_relative_chg_ratio_w_stock",$A632,$A$1,104,100)</f>
        <v>-1.1737445474253001</v>
      </c>
      <c r="P632" s="3">
        <f ca="1">[1]!thsiFinD("ths_chg_ratio_w_stock",$A632,$B$1,100)</f>
        <v>-9.4537815126049995</v>
      </c>
    </row>
    <row r="633" spans="1:16" x14ac:dyDescent="0.25">
      <c r="A633" s="2" t="s">
        <v>631</v>
      </c>
      <c r="B633" s="2" t="s">
        <v>5994</v>
      </c>
      <c r="C633" s="3">
        <f ca="1">[1]!thsiFinD("ths_vol_ratio_stock",$A633,$A$1,7,100)</f>
        <v>0.58557246988147005</v>
      </c>
      <c r="D633" s="3">
        <f ca="1">[1]!thsiFinD("ths_cr_stock",$A633,$A$1,7,100,100)</f>
        <v>45.588235294118</v>
      </c>
      <c r="E633" s="3">
        <f ca="1">[1]!thsiFinD("ths_mfi_stock",$A633,$A$1,7,100,100)</f>
        <v>50.219887556412999</v>
      </c>
      <c r="F633" s="3">
        <f ca="1">[1]!thsiFinD("ths_expma_stock",$A633,$A$1,7,100,100)</f>
        <v>9.2326778546410999</v>
      </c>
      <c r="G633" s="3">
        <f ca="1">[1]!thsiFinD("ths_rsi_stock",$A633,$A$1,7,100,100)</f>
        <v>30.029660057137999</v>
      </c>
      <c r="H633" s="3">
        <f ca="1">[1]!thsiFinD("ths_adtm_stock",$A633,$A$1,7,3,100,100,100)</f>
        <v>0.45454545454544998</v>
      </c>
      <c r="I633" s="3">
        <f ca="1">[1]!thsiFinD("ths_bbiboll_stock",$A633,$A$1,7,3,100,100,100)</f>
        <v>9.3191666666666997</v>
      </c>
      <c r="J633" s="3">
        <f ca="1">[1]!thsiFinD("ths_dptb_stock",$A633,$A$1,7,104,100,100)</f>
        <v>0.57142857142856995</v>
      </c>
      <c r="K633" s="3">
        <f ca="1">[1]!thsiFinD("ths_srmi_stock",$A633,$A$1,7,100,100)</f>
        <v>-4.746835443038E-2</v>
      </c>
      <c r="L633" s="3">
        <f ca="1">[1]!thsiFinD("ths_atr_stock",$A633,$A$1,7,101,100,100)</f>
        <v>0.25714285714286</v>
      </c>
      <c r="M633" s="3">
        <f ca="1">[1]!thsiFinD("ths_vol_w_stock",$A633,$A$1)/1000000</f>
        <v>18.712088000000001</v>
      </c>
      <c r="N633" s="3">
        <f ca="1">[1]!thsiFinD("ths_turnover_ratio_w_stock",$A633,$A$1)</f>
        <v>4.1221583365340004</v>
      </c>
      <c r="O633" s="3">
        <f ca="1">[1]!thsiFinD("ths_relative_chg_ratio_w_stock",$A633,$A$1,104,100)</f>
        <v>-2.1236501756934998</v>
      </c>
      <c r="P633" s="3">
        <f ca="1">[1]!thsiFinD("ths_chg_ratio_w_stock",$A633,$B$1,100)</f>
        <v>-0.33222591362126003</v>
      </c>
    </row>
    <row r="634" spans="1:16" x14ac:dyDescent="0.25">
      <c r="A634" s="2" t="s">
        <v>632</v>
      </c>
      <c r="B634" s="2" t="s">
        <v>5995</v>
      </c>
      <c r="C634" s="3">
        <f ca="1">[1]!thsiFinD("ths_vol_ratio_stock",$A634,$A$1,7,100)</f>
        <v>0.63495011281604996</v>
      </c>
      <c r="D634" s="3">
        <f ca="1">[1]!thsiFinD("ths_cr_stock",$A634,$A$1,7,100,100)</f>
        <v>127.20588235293999</v>
      </c>
      <c r="E634" s="3">
        <f ca="1">[1]!thsiFinD("ths_mfi_stock",$A634,$A$1,7,100,100)</f>
        <v>44.929483587584002</v>
      </c>
      <c r="F634" s="3">
        <f ca="1">[1]!thsiFinD("ths_expma_stock",$A634,$A$1,7,100,100)</f>
        <v>7.1143629732499001</v>
      </c>
      <c r="G634" s="3">
        <f ca="1">[1]!thsiFinD("ths_rsi_stock",$A634,$A$1,7,100,100)</f>
        <v>46.499571318069997</v>
      </c>
      <c r="H634" s="3">
        <f ca="1">[1]!thsiFinD("ths_adtm_stock",$A634,$A$1,7,3,100,100,100)</f>
        <v>0.27173913043477999</v>
      </c>
      <c r="I634" s="3">
        <f ca="1">[1]!thsiFinD("ths_bbiboll_stock",$A634,$A$1,7,3,100,100,100)</f>
        <v>7.0945833333332997</v>
      </c>
      <c r="J634" s="3">
        <f ca="1">[1]!thsiFinD("ths_dptb_stock",$A634,$A$1,7,104,100,100)</f>
        <v>0.57142857142856995</v>
      </c>
      <c r="K634" s="3">
        <f ca="1">[1]!thsiFinD("ths_srmi_stock",$A634,$A$1,7,100,100)</f>
        <v>-1.1220196353435999E-2</v>
      </c>
      <c r="L634" s="3">
        <f ca="1">[1]!thsiFinD("ths_atr_stock",$A634,$A$1,7,101,100,100)</f>
        <v>0.32857142857143001</v>
      </c>
      <c r="M634" s="3">
        <f ca="1">[1]!thsiFinD("ths_vol_w_stock",$A634,$A$1)/1000000</f>
        <v>65.052487999999997</v>
      </c>
      <c r="N634" s="3">
        <f ca="1">[1]!thsiFinD("ths_turnover_ratio_w_stock",$A634,$A$1)</f>
        <v>11.925489254412</v>
      </c>
      <c r="O634" s="3">
        <f ca="1">[1]!thsiFinD("ths_relative_chg_ratio_w_stock",$A634,$A$1,104,100)</f>
        <v>0.46013980773967</v>
      </c>
      <c r="P634" s="3">
        <f ca="1">[1]!thsiFinD("ths_chg_ratio_w_stock",$A634,$B$1,100)</f>
        <v>0.56737588652481996</v>
      </c>
    </row>
    <row r="635" spans="1:16" x14ac:dyDescent="0.25">
      <c r="A635" s="2" t="s">
        <v>633</v>
      </c>
      <c r="B635" s="2" t="s">
        <v>5996</v>
      </c>
      <c r="C635" s="3">
        <f ca="1">[1]!thsiFinD("ths_vol_ratio_stock",$A635,$A$1,7,100)</f>
        <v>1.0194623156049001</v>
      </c>
      <c r="D635" s="3">
        <f ca="1">[1]!thsiFinD("ths_cr_stock",$A635,$A$1,7,100,100)</f>
        <v>107.93319415449</v>
      </c>
      <c r="E635" s="3">
        <f ca="1">[1]!thsiFinD("ths_mfi_stock",$A635,$A$1,7,100,100)</f>
        <v>55.880904096755998</v>
      </c>
      <c r="F635" s="3">
        <f ca="1">[1]!thsiFinD("ths_expma_stock",$A635,$A$1,7,100,100)</f>
        <v>11.198313783093001</v>
      </c>
      <c r="G635" s="3">
        <f ca="1">[1]!thsiFinD("ths_rsi_stock",$A635,$A$1,7,100,100)</f>
        <v>45.359620902887997</v>
      </c>
      <c r="H635" s="3">
        <f ca="1">[1]!thsiFinD("ths_adtm_stock",$A635,$A$1,7,3,100,100,100)</f>
        <v>0.87428571428571</v>
      </c>
      <c r="I635" s="3">
        <f ca="1">[1]!thsiFinD("ths_bbiboll_stock",$A635,$A$1,7,3,100,100,100)</f>
        <v>11.237187499999999</v>
      </c>
      <c r="J635" s="3">
        <f ca="1">[1]!thsiFinD("ths_dptb_stock",$A635,$A$1,7,104,100,100)</f>
        <v>0.57142857142856995</v>
      </c>
      <c r="K635" s="3">
        <f ca="1">[1]!thsiFinD("ths_srmi_stock",$A635,$A$1,7,100,100)</f>
        <v>1.1680143755616001E-2</v>
      </c>
      <c r="L635" s="3">
        <f ca="1">[1]!thsiFinD("ths_atr_stock",$A635,$A$1,7,101,100,100)</f>
        <v>0.49428571428571</v>
      </c>
      <c r="M635" s="3">
        <f ca="1">[1]!thsiFinD("ths_vol_w_stock",$A635,$A$1)/1000000</f>
        <v>111.647417</v>
      </c>
      <c r="N635" s="3">
        <f ca="1">[1]!thsiFinD("ths_turnover_ratio_w_stock",$A635,$A$1)</f>
        <v>29.750113780496999</v>
      </c>
      <c r="O635" s="3">
        <f ca="1">[1]!thsiFinD("ths_relative_chg_ratio_w_stock",$A635,$A$1,104,100)</f>
        <v>0.25886862129901</v>
      </c>
      <c r="P635" s="3">
        <f ca="1">[1]!thsiFinD("ths_chg_ratio_w_stock",$A635,$B$1,100)</f>
        <v>7.4573225516621999</v>
      </c>
    </row>
    <row r="636" spans="1:16" x14ac:dyDescent="0.25">
      <c r="A636" s="2" t="s">
        <v>634</v>
      </c>
      <c r="B636" s="2" t="s">
        <v>5997</v>
      </c>
      <c r="C636" s="3">
        <f ca="1">[1]!thsiFinD("ths_vol_ratio_stock",$A636,$A$1,7,100)</f>
        <v>0.63870813747178001</v>
      </c>
      <c r="D636" s="3">
        <f ca="1">[1]!thsiFinD("ths_cr_stock",$A636,$A$1,7,100,100)</f>
        <v>21.875</v>
      </c>
      <c r="E636" s="3">
        <f ca="1">[1]!thsiFinD("ths_mfi_stock",$A636,$A$1,7,100,100)</f>
        <v>0</v>
      </c>
      <c r="F636" s="3">
        <f ca="1">[1]!thsiFinD("ths_expma_stock",$A636,$A$1,7,100,100)</f>
        <v>7.4459050486337999</v>
      </c>
      <c r="G636" s="3">
        <f ca="1">[1]!thsiFinD("ths_rsi_stock",$A636,$A$1,7,100,100)</f>
        <v>22.773184179923</v>
      </c>
      <c r="H636" s="3">
        <f ca="1">[1]!thsiFinD("ths_adtm_stock",$A636,$A$1,7,3,100,100,100)</f>
        <v>-0.66153846153845997</v>
      </c>
      <c r="I636" s="3">
        <f ca="1">[1]!thsiFinD("ths_bbiboll_stock",$A636,$A$1,7,3,100,100,100)</f>
        <v>7.5785416666667</v>
      </c>
      <c r="J636" s="3">
        <f ca="1">[1]!thsiFinD("ths_dptb_stock",$A636,$A$1,7,104,100,100)</f>
        <v>0.71428571428570997</v>
      </c>
      <c r="K636" s="3">
        <f ca="1">[1]!thsiFinD("ths_srmi_stock",$A636,$A$1,7,100,100)</f>
        <v>-8.8161209068010005E-2</v>
      </c>
      <c r="L636" s="3">
        <f ca="1">[1]!thsiFinD("ths_atr_stock",$A636,$A$1,7,101,100,100)</f>
        <v>0.24285714285714</v>
      </c>
      <c r="M636" s="3">
        <f ca="1">[1]!thsiFinD("ths_vol_w_stock",$A636,$A$1)/1000000</f>
        <v>83.721851000000001</v>
      </c>
      <c r="N636" s="3">
        <f ca="1">[1]!thsiFinD("ths_turnover_ratio_w_stock",$A636,$A$1)</f>
        <v>2.9740030186933999</v>
      </c>
      <c r="O636" s="3">
        <f ca="1">[1]!thsiFinD("ths_relative_chg_ratio_w_stock",$A636,$A$1,104,100)</f>
        <v>-5.5760796991144002</v>
      </c>
      <c r="P636" s="3">
        <f ca="1">[1]!thsiFinD("ths_chg_ratio_w_stock",$A636,$B$1,100)</f>
        <v>-2.0718232044198999</v>
      </c>
    </row>
    <row r="637" spans="1:16" x14ac:dyDescent="0.25">
      <c r="A637" s="2" t="s">
        <v>635</v>
      </c>
      <c r="B637" s="2" t="s">
        <v>5998</v>
      </c>
      <c r="C637" s="3">
        <f ca="1">[1]!thsiFinD("ths_vol_ratio_stock",$A637,$A$1,7,100)</f>
        <v>0.71151247608524004</v>
      </c>
      <c r="D637" s="3">
        <f ca="1">[1]!thsiFinD("ths_cr_stock",$A637,$A$1,7,100,100)</f>
        <v>50</v>
      </c>
      <c r="E637" s="3">
        <f ca="1">[1]!thsiFinD("ths_mfi_stock",$A637,$A$1,7,100,100)</f>
        <v>31.771782777365001</v>
      </c>
      <c r="F637" s="3">
        <f ca="1">[1]!thsiFinD("ths_expma_stock",$A637,$A$1,7,100,100)</f>
        <v>3.7291696957582001</v>
      </c>
      <c r="G637" s="3">
        <f ca="1">[1]!thsiFinD("ths_rsi_stock",$A637,$A$1,7,100,100)</f>
        <v>29.402789346024999</v>
      </c>
      <c r="H637" s="3">
        <f ca="1">[1]!thsiFinD("ths_adtm_stock",$A637,$A$1,7,3,100,100,100)</f>
        <v>-0.15789473684211</v>
      </c>
      <c r="I637" s="3">
        <f ca="1">[1]!thsiFinD("ths_bbiboll_stock",$A637,$A$1,7,3,100,100,100)</f>
        <v>3.7744791666666999</v>
      </c>
      <c r="J637" s="3">
        <f ca="1">[1]!thsiFinD("ths_dptb_stock",$A637,$A$1,7,104,100,100)</f>
        <v>0.57142857142856995</v>
      </c>
      <c r="K637" s="3">
        <f ca="1">[1]!thsiFinD("ths_srmi_stock",$A637,$A$1,7,100,100)</f>
        <v>-4.1775456919059997E-2</v>
      </c>
      <c r="L637" s="3">
        <f ca="1">[1]!thsiFinD("ths_atr_stock",$A637,$A$1,7,101,100,100)</f>
        <v>0.10428571428571</v>
      </c>
      <c r="M637" s="3">
        <f ca="1">[1]!thsiFinD("ths_vol_w_stock",$A637,$A$1)/1000000</f>
        <v>37.890174999999999</v>
      </c>
      <c r="N637" s="3">
        <f ca="1">[1]!thsiFinD("ths_turnover_ratio_w_stock",$A637,$A$1)</f>
        <v>2.7065910861728</v>
      </c>
      <c r="O637" s="3">
        <f ca="1">[1]!thsiFinD("ths_relative_chg_ratio_w_stock",$A637,$A$1,104,100)</f>
        <v>-2.2823582916298002</v>
      </c>
      <c r="P637" s="3">
        <f ca="1">[1]!thsiFinD("ths_chg_ratio_w_stock",$A637,$B$1,100)</f>
        <v>2.4523160762942999</v>
      </c>
    </row>
    <row r="638" spans="1:16" x14ac:dyDescent="0.25">
      <c r="A638" s="2" t="s">
        <v>636</v>
      </c>
      <c r="B638" s="2" t="s">
        <v>5999</v>
      </c>
      <c r="C638" s="3">
        <f ca="1">[1]!thsiFinD("ths_vol_ratio_stock",$A638,$A$1,7,100)</f>
        <v>1.0968820480165999</v>
      </c>
      <c r="D638" s="3">
        <f ca="1">[1]!thsiFinD("ths_cr_stock",$A638,$A$1,7,100,100)</f>
        <v>60.975609756097001</v>
      </c>
      <c r="E638" s="3">
        <f ca="1">[1]!thsiFinD("ths_mfi_stock",$A638,$A$1,7,100,100)</f>
        <v>39.008406909965998</v>
      </c>
      <c r="F638" s="3">
        <f ca="1">[1]!thsiFinD("ths_expma_stock",$A638,$A$1,7,100,100)</f>
        <v>2.1087060243639999</v>
      </c>
      <c r="G638" s="3">
        <f ca="1">[1]!thsiFinD("ths_rsi_stock",$A638,$A$1,7,100,100)</f>
        <v>31.280649984876</v>
      </c>
      <c r="H638" s="3">
        <f ca="1">[1]!thsiFinD("ths_adtm_stock",$A638,$A$1,7,3,100,100,100)</f>
        <v>0.57692307692307998</v>
      </c>
      <c r="I638" s="3">
        <f ca="1">[1]!thsiFinD("ths_bbiboll_stock",$A638,$A$1,7,3,100,100,100)</f>
        <v>2.1451041666666999</v>
      </c>
      <c r="J638" s="3">
        <f ca="1">[1]!thsiFinD("ths_dptb_stock",$A638,$A$1,7,104,100,100)</f>
        <v>0.42857142857142999</v>
      </c>
      <c r="K638" s="3">
        <f ca="1">[1]!thsiFinD("ths_srmi_stock",$A638,$A$1,7,100,100)</f>
        <v>-6.8181818181817996E-2</v>
      </c>
      <c r="L638" s="3">
        <f ca="1">[1]!thsiFinD("ths_atr_stock",$A638,$A$1,7,101,100,100)</f>
        <v>9.4285714285714001E-2</v>
      </c>
      <c r="M638" s="3">
        <f ca="1">[1]!thsiFinD("ths_vol_w_stock",$A638,$A$1)/1000000</f>
        <v>121.655326</v>
      </c>
      <c r="N638" s="3">
        <f ca="1">[1]!thsiFinD("ths_turnover_ratio_w_stock",$A638,$A$1)</f>
        <v>6.1216818283218002</v>
      </c>
      <c r="O638" s="3">
        <f ca="1">[1]!thsiFinD("ths_relative_chg_ratio_w_stock",$A638,$A$1,104,100)</f>
        <v>-1.0300069767871001</v>
      </c>
      <c r="P638" s="3">
        <f ca="1">[1]!thsiFinD("ths_chg_ratio_w_stock",$A638,$B$1,100)</f>
        <v>-0.48780487804876999</v>
      </c>
    </row>
    <row r="639" spans="1:16" x14ac:dyDescent="0.25">
      <c r="A639" s="2" t="s">
        <v>637</v>
      </c>
      <c r="B639" s="2" t="s">
        <v>6000</v>
      </c>
      <c r="C639" s="3">
        <f ca="1">[1]!thsiFinD("ths_vol_ratio_stock",$A639,$A$1,7,100)</f>
        <v>0.75211909700948998</v>
      </c>
      <c r="D639" s="3">
        <f ca="1">[1]!thsiFinD("ths_cr_stock",$A639,$A$1,7,100,100)</f>
        <v>42.682926829267998</v>
      </c>
      <c r="E639" s="3">
        <f ca="1">[1]!thsiFinD("ths_mfi_stock",$A639,$A$1,7,100,100)</f>
        <v>30.255421598034999</v>
      </c>
      <c r="F639" s="3">
        <f ca="1">[1]!thsiFinD("ths_expma_stock",$A639,$A$1,7,100,100)</f>
        <v>6.7111173661182999</v>
      </c>
      <c r="G639" s="3">
        <f ca="1">[1]!thsiFinD("ths_rsi_stock",$A639,$A$1,7,100,100)</f>
        <v>31.123459987951001</v>
      </c>
      <c r="H639" s="3">
        <f ca="1">[1]!thsiFinD("ths_adtm_stock",$A639,$A$1,7,3,100,100,100)</f>
        <v>3.9999999999999002E-2</v>
      </c>
      <c r="I639" s="3">
        <f ca="1">[1]!thsiFinD("ths_bbiboll_stock",$A639,$A$1,7,3,100,100,100)</f>
        <v>6.8348958333332996</v>
      </c>
      <c r="J639" s="3">
        <f ca="1">[1]!thsiFinD("ths_dptb_stock",$A639,$A$1,7,104,100,100)</f>
        <v>0.71428571428570997</v>
      </c>
      <c r="K639" s="3">
        <f ca="1">[1]!thsiFinD("ths_srmi_stock",$A639,$A$1,7,100,100)</f>
        <v>-8.7866108786610997E-2</v>
      </c>
      <c r="L639" s="3">
        <f ca="1">[1]!thsiFinD("ths_atr_stock",$A639,$A$1,7,101,100,100)</f>
        <v>0.27857142857143002</v>
      </c>
      <c r="M639" s="3">
        <f ca="1">[1]!thsiFinD("ths_vol_w_stock",$A639,$A$1)/1000000</f>
        <v>87.198410999999993</v>
      </c>
      <c r="N639" s="3">
        <f ca="1">[1]!thsiFinD("ths_turnover_ratio_w_stock",$A639,$A$1)</f>
        <v>12.69484762417</v>
      </c>
      <c r="O639" s="3">
        <f ca="1">[1]!thsiFinD("ths_relative_chg_ratio_w_stock",$A639,$A$1,104,100)</f>
        <v>-6.0862594014606</v>
      </c>
      <c r="P639" s="3">
        <f ca="1">[1]!thsiFinD("ths_chg_ratio_w_stock",$A639,$B$1,100)</f>
        <v>-1.5290519877676001</v>
      </c>
    </row>
    <row r="640" spans="1:16" x14ac:dyDescent="0.25">
      <c r="A640" s="2" t="s">
        <v>638</v>
      </c>
      <c r="B640" s="2" t="s">
        <v>6001</v>
      </c>
      <c r="C640" s="3">
        <f ca="1">[1]!thsiFinD("ths_vol_ratio_stock",$A640,$A$1,7,100)</f>
        <v>0.60748740550943003</v>
      </c>
      <c r="D640" s="3">
        <f ca="1">[1]!thsiFinD("ths_cr_stock",$A640,$A$1,7,100,100)</f>
        <v>67.5</v>
      </c>
      <c r="E640" s="3">
        <f ca="1">[1]!thsiFinD("ths_mfi_stock",$A640,$A$1,7,100,100)</f>
        <v>39.271982748088</v>
      </c>
      <c r="F640" s="3">
        <f ca="1">[1]!thsiFinD("ths_expma_stock",$A640,$A$1,7,100,100)</f>
        <v>2.1034736911557999</v>
      </c>
      <c r="G640" s="3">
        <f ca="1">[1]!thsiFinD("ths_rsi_stock",$A640,$A$1,7,100,100)</f>
        <v>34.577772485983999</v>
      </c>
      <c r="H640" s="3">
        <f ca="1">[1]!thsiFinD("ths_adtm_stock",$A640,$A$1,7,3,100,100,100)</f>
        <v>0.27272727272726999</v>
      </c>
      <c r="I640" s="3">
        <f ca="1">[1]!thsiFinD("ths_bbiboll_stock",$A640,$A$1,7,3,100,100,100)</f>
        <v>2.1612499999999999</v>
      </c>
      <c r="J640" s="3">
        <f ca="1">[1]!thsiFinD("ths_dptb_stock",$A640,$A$1,7,104,100,100)</f>
        <v>0.28571428571428997</v>
      </c>
      <c r="K640" s="3">
        <f ca="1">[1]!thsiFinD("ths_srmi_stock",$A640,$A$1,7,100,100)</f>
        <v>-1.4354066985645999E-2</v>
      </c>
      <c r="L640" s="3">
        <f ca="1">[1]!thsiFinD("ths_atr_stock",$A640,$A$1,7,101,100,100)</f>
        <v>9.7142857142857003E-2</v>
      </c>
      <c r="M640" s="3">
        <f ca="1">[1]!thsiFinD("ths_vol_w_stock",$A640,$A$1)/1000000</f>
        <v>231.30781999999999</v>
      </c>
      <c r="N640" s="3">
        <f ca="1">[1]!thsiFinD("ths_turnover_ratio_w_stock",$A640,$A$1)</f>
        <v>14.812139446421</v>
      </c>
      <c r="O640" s="3">
        <f ca="1">[1]!thsiFinD("ths_relative_chg_ratio_w_stock",$A640,$A$1,104,100)</f>
        <v>-0.55153807726559001</v>
      </c>
      <c r="P640" s="3">
        <f ca="1">[1]!thsiFinD("ths_chg_ratio_w_stock",$A640,$B$1,100)</f>
        <v>-0.48543689320389</v>
      </c>
    </row>
    <row r="641" spans="1:16" x14ac:dyDescent="0.25">
      <c r="A641" s="2" t="s">
        <v>639</v>
      </c>
      <c r="B641" s="2" t="s">
        <v>6002</v>
      </c>
      <c r="C641" s="3">
        <f ca="1">[1]!thsiFinD("ths_vol_ratio_stock",$A641,$A$1,7,100)</f>
        <v>0.72883302053818999</v>
      </c>
      <c r="D641" s="3">
        <f ca="1">[1]!thsiFinD("ths_cr_stock",$A641,$A$1,7,100,100)</f>
        <v>50.393700787401997</v>
      </c>
      <c r="E641" s="3">
        <f ca="1">[1]!thsiFinD("ths_mfi_stock",$A641,$A$1,7,100,100)</f>
        <v>16.015498052936</v>
      </c>
      <c r="F641" s="3">
        <f ca="1">[1]!thsiFinD("ths_expma_stock",$A641,$A$1,7,100,100)</f>
        <v>9.6428744110944002</v>
      </c>
      <c r="G641" s="3">
        <f ca="1">[1]!thsiFinD("ths_rsi_stock",$A641,$A$1,7,100,100)</f>
        <v>32.111069263567003</v>
      </c>
      <c r="H641" s="3">
        <f ca="1">[1]!thsiFinD("ths_adtm_stock",$A641,$A$1,7,3,100,100,100)</f>
        <v>-0.12987012987012</v>
      </c>
      <c r="I641" s="3">
        <f ca="1">[1]!thsiFinD("ths_bbiboll_stock",$A641,$A$1,7,3,100,100,100)</f>
        <v>9.7740624999999994</v>
      </c>
      <c r="J641" s="3">
        <f ca="1">[1]!thsiFinD("ths_dptb_stock",$A641,$A$1,7,104,100,100)</f>
        <v>0.85714285714285998</v>
      </c>
      <c r="K641" s="3">
        <f ca="1">[1]!thsiFinD("ths_srmi_stock",$A641,$A$1,7,100,100)</f>
        <v>-4.9098196392786002E-2</v>
      </c>
      <c r="L641" s="3">
        <f ca="1">[1]!thsiFinD("ths_atr_stock",$A641,$A$1,7,101,100,100)</f>
        <v>0.27857142857143002</v>
      </c>
      <c r="M641" s="3">
        <f ca="1">[1]!thsiFinD("ths_vol_w_stock",$A641,$A$1)/1000000</f>
        <v>46.302912999999997</v>
      </c>
      <c r="N641" s="3">
        <f ca="1">[1]!thsiFinD("ths_turnover_ratio_w_stock",$A641,$A$1)</f>
        <v>7.3557201176391001</v>
      </c>
      <c r="O641" s="3">
        <f ca="1">[1]!thsiFinD("ths_relative_chg_ratio_w_stock",$A641,$A$1,104,100)</f>
        <v>-1.5827295287523999</v>
      </c>
      <c r="P641" s="3">
        <f ca="1">[1]!thsiFinD("ths_chg_ratio_w_stock",$A641,$B$1,100)</f>
        <v>0.31612223393045003</v>
      </c>
    </row>
    <row r="642" spans="1:16" x14ac:dyDescent="0.25">
      <c r="A642" s="2" t="s">
        <v>640</v>
      </c>
      <c r="B642" s="2" t="s">
        <v>6003</v>
      </c>
      <c r="C642" s="3">
        <f ca="1">[1]!thsiFinD("ths_vol_ratio_stock",$A642,$A$1,7,100)</f>
        <v>1.0286108925238999</v>
      </c>
      <c r="D642" s="3">
        <f ca="1">[1]!thsiFinD("ths_cr_stock",$A642,$A$1,7,100,100)</f>
        <v>79.160839160839004</v>
      </c>
      <c r="E642" s="3">
        <f ca="1">[1]!thsiFinD("ths_mfi_stock",$A642,$A$1,7,100,100)</f>
        <v>35.981721965245001</v>
      </c>
      <c r="F642" s="3">
        <f ca="1">[1]!thsiFinD("ths_expma_stock",$A642,$A$1,7,100,100)</f>
        <v>17.493979252281001</v>
      </c>
      <c r="G642" s="3">
        <f ca="1">[1]!thsiFinD("ths_rsi_stock",$A642,$A$1,7,100,100)</f>
        <v>38.957552446686002</v>
      </c>
      <c r="H642" s="3">
        <f ca="1">[1]!thsiFinD("ths_adtm_stock",$A642,$A$1,7,3,100,100,100)</f>
        <v>0.89655172413793005</v>
      </c>
      <c r="I642" s="3">
        <f ca="1">[1]!thsiFinD("ths_bbiboll_stock",$A642,$A$1,7,3,100,100,100)</f>
        <v>17.604687500000001</v>
      </c>
      <c r="J642" s="3">
        <f ca="1">[1]!thsiFinD("ths_dptb_stock",$A642,$A$1,7,104,100,100)</f>
        <v>0.71428571428570997</v>
      </c>
      <c r="K642" s="3">
        <f ca="1">[1]!thsiFinD("ths_srmi_stock",$A642,$A$1,7,100,100)</f>
        <v>-3.0201342281878998E-2</v>
      </c>
      <c r="L642" s="3">
        <f ca="1">[1]!thsiFinD("ths_atr_stock",$A642,$A$1,7,101,100,100)</f>
        <v>0.61571428571428999</v>
      </c>
      <c r="M642" s="3">
        <f ca="1">[1]!thsiFinD("ths_vol_w_stock",$A642,$A$1)/1000000</f>
        <v>45.311328000000003</v>
      </c>
      <c r="N642" s="3">
        <f ca="1">[1]!thsiFinD("ths_turnover_ratio_w_stock",$A642,$A$1)</f>
        <v>5.8222243992497003</v>
      </c>
      <c r="O642" s="3">
        <f ca="1">[1]!thsiFinD("ths_relative_chg_ratio_w_stock",$A642,$A$1,104,100)</f>
        <v>0.48180084415941998</v>
      </c>
      <c r="P642" s="3">
        <f ca="1">[1]!thsiFinD("ths_chg_ratio_w_stock",$A642,$B$1,100)</f>
        <v>0.11534025374856</v>
      </c>
    </row>
    <row r="643" spans="1:16" x14ac:dyDescent="0.25">
      <c r="A643" s="2" t="s">
        <v>641</v>
      </c>
      <c r="B643" s="2" t="s">
        <v>6004</v>
      </c>
      <c r="C643" s="3">
        <f ca="1">[1]!thsiFinD("ths_vol_ratio_stock",$A643,$A$1,7,100)</f>
        <v>0.87569094962931004</v>
      </c>
      <c r="D643" s="3">
        <f ca="1">[1]!thsiFinD("ths_cr_stock",$A643,$A$1,7,100,100)</f>
        <v>116.17647058823999</v>
      </c>
      <c r="E643" s="3">
        <f ca="1">[1]!thsiFinD("ths_mfi_stock",$A643,$A$1,7,100,100)</f>
        <v>45.800607720050003</v>
      </c>
      <c r="F643" s="3">
        <f ca="1">[1]!thsiFinD("ths_expma_stock",$A643,$A$1,7,100,100)</f>
        <v>2.6319308319962</v>
      </c>
      <c r="G643" s="3">
        <f ca="1">[1]!thsiFinD("ths_rsi_stock",$A643,$A$1,7,100,100)</f>
        <v>51.041046766893999</v>
      </c>
      <c r="H643" s="3">
        <f ca="1">[1]!thsiFinD("ths_adtm_stock",$A643,$A$1,7,3,100,100,100)</f>
        <v>0.5</v>
      </c>
      <c r="I643" s="3">
        <f ca="1">[1]!thsiFinD("ths_bbiboll_stock",$A643,$A$1,7,3,100,100,100)</f>
        <v>2.6381250000000001</v>
      </c>
      <c r="J643" s="3">
        <f ca="1">[1]!thsiFinD("ths_dptb_stock",$A643,$A$1,7,104,100,100)</f>
        <v>0.42857142857142999</v>
      </c>
      <c r="K643" s="3">
        <f ca="1">[1]!thsiFinD("ths_srmi_stock",$A643,$A$1,7,100,100)</f>
        <v>-3.7593984962407002E-3</v>
      </c>
      <c r="L643" s="3">
        <f ca="1">[1]!thsiFinD("ths_atr_stock",$A643,$A$1,7,101,100,100)</f>
        <v>7.0000000000000007E-2</v>
      </c>
      <c r="M643" s="3">
        <f ca="1">[1]!thsiFinD("ths_vol_w_stock",$A643,$A$1)/1000000</f>
        <v>85.429900000000004</v>
      </c>
      <c r="N643" s="3">
        <f ca="1">[1]!thsiFinD("ths_turnover_ratio_w_stock",$A643,$A$1)</f>
        <v>4.2828355266151998</v>
      </c>
      <c r="O643" s="3">
        <f ca="1">[1]!thsiFinD("ths_relative_chg_ratio_w_stock",$A643,$A$1,104,100)</f>
        <v>2.8069455443759002</v>
      </c>
      <c r="P643" s="3">
        <f ca="1">[1]!thsiFinD("ths_chg_ratio_w_stock",$A643,$B$1,100)</f>
        <v>0</v>
      </c>
    </row>
    <row r="644" spans="1:16" x14ac:dyDescent="0.25">
      <c r="A644" s="2" t="s">
        <v>642</v>
      </c>
      <c r="B644" s="2" t="s">
        <v>6005</v>
      </c>
      <c r="C644" s="3">
        <f ca="1">[1]!thsiFinD("ths_vol_ratio_stock",$A644,$A$1,7,100)</f>
        <v>0.84552350556555</v>
      </c>
      <c r="D644" s="3">
        <f ca="1">[1]!thsiFinD("ths_cr_stock",$A644,$A$1,7,100,100)</f>
        <v>114.03508771929999</v>
      </c>
      <c r="E644" s="3">
        <f ca="1">[1]!thsiFinD("ths_mfi_stock",$A644,$A$1,7,100,100)</f>
        <v>40.633127582645002</v>
      </c>
      <c r="F644" s="3">
        <f ca="1">[1]!thsiFinD("ths_expma_stock",$A644,$A$1,7,100,100)</f>
        <v>21.684458873853</v>
      </c>
      <c r="G644" s="3">
        <f ca="1">[1]!thsiFinD("ths_rsi_stock",$A644,$A$1,7,100,100)</f>
        <v>44.380828792971002</v>
      </c>
      <c r="H644" s="3">
        <f ca="1">[1]!thsiFinD("ths_adtm_stock",$A644,$A$1,7,3,100,100,100)</f>
        <v>0.54263565891472998</v>
      </c>
      <c r="I644" s="3">
        <f ca="1">[1]!thsiFinD("ths_bbiboll_stock",$A644,$A$1,7,3,100,100,100)</f>
        <v>21.734375</v>
      </c>
      <c r="J644" s="3">
        <f ca="1">[1]!thsiFinD("ths_dptb_stock",$A644,$A$1,7,104,100,100)</f>
        <v>0.85714285714285998</v>
      </c>
      <c r="K644" s="3">
        <f ca="1">[1]!thsiFinD("ths_srmi_stock",$A644,$A$1,7,100,100)</f>
        <v>7.4349442379181997E-3</v>
      </c>
      <c r="L644" s="3">
        <f ca="1">[1]!thsiFinD("ths_atr_stock",$A644,$A$1,7,101,100,100)</f>
        <v>0.72</v>
      </c>
      <c r="M644" s="3">
        <f ca="1">[1]!thsiFinD("ths_vol_w_stock",$A644,$A$1)/1000000</f>
        <v>75.047623000000002</v>
      </c>
      <c r="N644" s="3">
        <f ca="1">[1]!thsiFinD("ths_turnover_ratio_w_stock",$A644,$A$1)</f>
        <v>3.5507458457703001</v>
      </c>
      <c r="O644" s="3">
        <f ca="1">[1]!thsiFinD("ths_relative_chg_ratio_w_stock",$A644,$A$1,104,100)</f>
        <v>2.8743899483131998</v>
      </c>
      <c r="P644" s="3">
        <f ca="1">[1]!thsiFinD("ths_chg_ratio_w_stock",$A644,$B$1,100)</f>
        <v>-3.3457249070631998</v>
      </c>
    </row>
    <row r="645" spans="1:16" x14ac:dyDescent="0.25">
      <c r="A645" s="2" t="s">
        <v>643</v>
      </c>
      <c r="B645" s="2" t="s">
        <v>6006</v>
      </c>
      <c r="C645" s="3">
        <f ca="1">[1]!thsiFinD("ths_vol_ratio_stock",$A645,$A$1,7,100)</f>
        <v>0.91235205003991005</v>
      </c>
      <c r="D645" s="3">
        <f ca="1">[1]!thsiFinD("ths_cr_stock",$A645,$A$1,7,100,100)</f>
        <v>69.811320754715993</v>
      </c>
      <c r="E645" s="3">
        <f ca="1">[1]!thsiFinD("ths_mfi_stock",$A645,$A$1,7,100,100)</f>
        <v>42.871813000583998</v>
      </c>
      <c r="F645" s="3">
        <f ca="1">[1]!thsiFinD("ths_expma_stock",$A645,$A$1,7,100,100)</f>
        <v>8.6629000969235008</v>
      </c>
      <c r="G645" s="3">
        <f ca="1">[1]!thsiFinD("ths_rsi_stock",$A645,$A$1,7,100,100)</f>
        <v>30.582411845077001</v>
      </c>
      <c r="H645" s="3">
        <f ca="1">[1]!thsiFinD("ths_adtm_stock",$A645,$A$1,7,3,100,100,100)</f>
        <v>-0.25531914893617003</v>
      </c>
      <c r="I645" s="3">
        <f ca="1">[1]!thsiFinD("ths_bbiboll_stock",$A645,$A$1,7,3,100,100,100)</f>
        <v>8.8489583333333002</v>
      </c>
      <c r="J645" s="3">
        <f ca="1">[1]!thsiFinD("ths_dptb_stock",$A645,$A$1,7,104,100,100)</f>
        <v>0.71428571428570997</v>
      </c>
      <c r="K645" s="3">
        <f ca="1">[1]!thsiFinD("ths_srmi_stock",$A645,$A$1,7,100,100)</f>
        <v>-3.6199095022624E-2</v>
      </c>
      <c r="L645" s="3">
        <f ca="1">[1]!thsiFinD("ths_atr_stock",$A645,$A$1,7,101,100,100)</f>
        <v>0.25714285714286</v>
      </c>
      <c r="M645" s="3">
        <f ca="1">[1]!thsiFinD("ths_vol_w_stock",$A645,$A$1)/1000000</f>
        <v>237.10685899999999</v>
      </c>
      <c r="N645" s="3">
        <f ca="1">[1]!thsiFinD("ths_turnover_ratio_w_stock",$A645,$A$1)</f>
        <v>5.8693472649964997</v>
      </c>
      <c r="O645" s="3">
        <f ca="1">[1]!thsiFinD("ths_relative_chg_ratio_w_stock",$A645,$A$1,104,100)</f>
        <v>-0.61902155211141996</v>
      </c>
      <c r="P645" s="3">
        <f ca="1">[1]!thsiFinD("ths_chg_ratio_w_stock",$A645,$B$1,100)</f>
        <v>1.056338028169</v>
      </c>
    </row>
    <row r="646" spans="1:16" x14ac:dyDescent="0.25">
      <c r="A646" s="2" t="s">
        <v>644</v>
      </c>
      <c r="B646" s="2" t="s">
        <v>6007</v>
      </c>
      <c r="C646" s="3">
        <f ca="1">[1]!thsiFinD("ths_vol_ratio_stock",$A646,$A$1,7,100)</f>
        <v>0.92375169188638995</v>
      </c>
      <c r="D646" s="3">
        <f ca="1">[1]!thsiFinD("ths_cr_stock",$A646,$A$1,7,100,100)</f>
        <v>182.50428816466999</v>
      </c>
      <c r="E646" s="3">
        <f ca="1">[1]!thsiFinD("ths_mfi_stock",$A646,$A$1,7,100,100)</f>
        <v>67.641689324788004</v>
      </c>
      <c r="F646" s="3">
        <f ca="1">[1]!thsiFinD("ths_expma_stock",$A646,$A$1,7,100,100)</f>
        <v>14.262819739395001</v>
      </c>
      <c r="G646" s="3">
        <f ca="1">[1]!thsiFinD("ths_rsi_stock",$A646,$A$1,7,100,100)</f>
        <v>58.414900065430999</v>
      </c>
      <c r="H646" s="3">
        <f ca="1">[1]!thsiFinD("ths_adtm_stock",$A646,$A$1,7,3,100,100,100)</f>
        <v>0.39719626168223998</v>
      </c>
      <c r="I646" s="3">
        <f ca="1">[1]!thsiFinD("ths_bbiboll_stock",$A646,$A$1,7,3,100,100,100)</f>
        <v>14.113333333332999</v>
      </c>
      <c r="J646" s="3">
        <f ca="1">[1]!thsiFinD("ths_dptb_stock",$A646,$A$1,7,104,100,100)</f>
        <v>0.85714285714285998</v>
      </c>
      <c r="K646" s="3">
        <f ca="1">[1]!thsiFinD("ths_srmi_stock",$A646,$A$1,7,100,100)</f>
        <v>5.8299039780520999E-2</v>
      </c>
      <c r="L646" s="3">
        <f ca="1">[1]!thsiFinD("ths_atr_stock",$A646,$A$1,7,101,100,100)</f>
        <v>0.86571428571428999</v>
      </c>
      <c r="M646" s="3">
        <f ca="1">[1]!thsiFinD("ths_vol_w_stock",$A646,$A$1)/1000000</f>
        <v>576.415887</v>
      </c>
      <c r="N646" s="3">
        <f ca="1">[1]!thsiFinD("ths_turnover_ratio_w_stock",$A646,$A$1)</f>
        <v>46.144681497032003</v>
      </c>
      <c r="O646" s="3">
        <f ca="1">[1]!thsiFinD("ths_relative_chg_ratio_w_stock",$A646,$A$1,104,100)</f>
        <v>4.1416589895709999</v>
      </c>
      <c r="P646" s="3">
        <f ca="1">[1]!thsiFinD("ths_chg_ratio_w_stock",$A646,$B$1,100)</f>
        <v>6.3100137174211</v>
      </c>
    </row>
    <row r="647" spans="1:16" x14ac:dyDescent="0.25">
      <c r="A647" s="2" t="s">
        <v>645</v>
      </c>
      <c r="B647" s="2" t="s">
        <v>6008</v>
      </c>
      <c r="C647" s="3">
        <f ca="1">[1]!thsiFinD("ths_vol_ratio_stock",$A647,$A$1,7,100)</f>
        <v>0.55458881186219</v>
      </c>
      <c r="D647" s="3">
        <f ca="1">[1]!thsiFinD("ths_cr_stock",$A647,$A$1,7,100,100)</f>
        <v>52.380952380952998</v>
      </c>
      <c r="E647" s="3">
        <f ca="1">[1]!thsiFinD("ths_mfi_stock",$A647,$A$1,7,100,100)</f>
        <v>29.599917113021</v>
      </c>
      <c r="F647" s="3">
        <f ca="1">[1]!thsiFinD("ths_expma_stock",$A647,$A$1,7,100,100)</f>
        <v>1.4273823619649999</v>
      </c>
      <c r="G647" s="3">
        <f ca="1">[1]!thsiFinD("ths_rsi_stock",$A647,$A$1,7,100,100)</f>
        <v>37.550238766158003</v>
      </c>
      <c r="H647" s="3">
        <f ca="1">[1]!thsiFinD("ths_adtm_stock",$A647,$A$1,7,3,100,100,100)</f>
        <v>0.22222222222221999</v>
      </c>
      <c r="I647" s="3">
        <f ca="1">[1]!thsiFinD("ths_bbiboll_stock",$A647,$A$1,7,3,100,100,100)</f>
        <v>1.4395833333332999</v>
      </c>
      <c r="J647" s="3">
        <f ca="1">[1]!thsiFinD("ths_dptb_stock",$A647,$A$1,7,104,100,100)</f>
        <v>0.42857142857142999</v>
      </c>
      <c r="K647" s="3">
        <f ca="1">[1]!thsiFinD("ths_srmi_stock",$A647,$A$1,7,100,100)</f>
        <v>-4.7297297297297002E-2</v>
      </c>
      <c r="L647" s="3">
        <f ca="1">[1]!thsiFinD("ths_atr_stock",$A647,$A$1,7,101,100,100)</f>
        <v>4.5714285714285999E-2</v>
      </c>
      <c r="M647" s="3">
        <f ca="1">[1]!thsiFinD("ths_vol_w_stock",$A647,$A$1)/1000000</f>
        <v>442.39792999999997</v>
      </c>
      <c r="N647" s="3">
        <f ca="1">[1]!thsiFinD("ths_turnover_ratio_w_stock",$A647,$A$1)</f>
        <v>7.5607593789627003</v>
      </c>
      <c r="O647" s="3">
        <f ca="1">[1]!thsiFinD("ths_relative_chg_ratio_w_stock",$A647,$A$1,104,100)</f>
        <v>-0.51473277730240996</v>
      </c>
      <c r="P647" s="3">
        <f ca="1">[1]!thsiFinD("ths_chg_ratio_w_stock",$A647,$B$1,100)</f>
        <v>9.9290780141843999</v>
      </c>
    </row>
    <row r="648" spans="1:16" x14ac:dyDescent="0.25">
      <c r="A648" s="2" t="s">
        <v>646</v>
      </c>
      <c r="B648" s="2" t="s">
        <v>6009</v>
      </c>
      <c r="C648" s="3">
        <f ca="1">[1]!thsiFinD("ths_vol_ratio_stock",$A648,$A$1,7,100)</f>
        <v>0.73719025699500995</v>
      </c>
      <c r="D648" s="3">
        <f ca="1">[1]!thsiFinD("ths_cr_stock",$A648,$A$1,7,100,100)</f>
        <v>84.337349397590003</v>
      </c>
      <c r="E648" s="3">
        <f ca="1">[1]!thsiFinD("ths_mfi_stock",$A648,$A$1,7,100,100)</f>
        <v>33.372429769280998</v>
      </c>
      <c r="F648" s="3">
        <f ca="1">[1]!thsiFinD("ths_expma_stock",$A648,$A$1,7,100,100)</f>
        <v>2.1490819577833</v>
      </c>
      <c r="G648" s="3">
        <f ca="1">[1]!thsiFinD("ths_rsi_stock",$A648,$A$1,7,100,100)</f>
        <v>41.645338036094003</v>
      </c>
      <c r="H648" s="3">
        <f ca="1">[1]!thsiFinD("ths_adtm_stock",$A648,$A$1,7,3,100,100,100)</f>
        <v>0.90476190476189999</v>
      </c>
      <c r="I648" s="3">
        <f ca="1">[1]!thsiFinD("ths_bbiboll_stock",$A648,$A$1,7,3,100,100,100)</f>
        <v>2.1605208333333001</v>
      </c>
      <c r="J648" s="3">
        <f ca="1">[1]!thsiFinD("ths_dptb_stock",$A648,$A$1,7,104,100,100)</f>
        <v>0.42857142857142999</v>
      </c>
      <c r="K648" s="3">
        <f ca="1">[1]!thsiFinD("ths_srmi_stock",$A648,$A$1,7,100,100)</f>
        <v>-2.7397260273973E-2</v>
      </c>
      <c r="L648" s="3">
        <f ca="1">[1]!thsiFinD("ths_atr_stock",$A648,$A$1,7,101,100,100)</f>
        <v>7.2857142857142995E-2</v>
      </c>
      <c r="M648" s="3">
        <f ca="1">[1]!thsiFinD("ths_vol_w_stock",$A648,$A$1)/1000000</f>
        <v>61.811002999999999</v>
      </c>
      <c r="N648" s="3">
        <f ca="1">[1]!thsiFinD("ths_turnover_ratio_w_stock",$A648,$A$1)</f>
        <v>4.4167053316827003</v>
      </c>
      <c r="O648" s="3">
        <f ca="1">[1]!thsiFinD("ths_relative_chg_ratio_w_stock",$A648,$A$1,104,100)</f>
        <v>1.3555667345064999</v>
      </c>
      <c r="P648" s="3">
        <f ca="1">[1]!thsiFinD("ths_chg_ratio_w_stock",$A648,$B$1,100)</f>
        <v>0</v>
      </c>
    </row>
    <row r="649" spans="1:16" x14ac:dyDescent="0.25">
      <c r="A649" s="2" t="s">
        <v>647</v>
      </c>
      <c r="B649" s="2" t="s">
        <v>6010</v>
      </c>
      <c r="C649" s="3">
        <f ca="1">[1]!thsiFinD("ths_vol_ratio_stock",$A649,$A$1,7,100)</f>
        <v>0.80412794661868003</v>
      </c>
      <c r="D649" s="3">
        <f ca="1">[1]!thsiFinD("ths_cr_stock",$A649,$A$1,7,100,100)</f>
        <v>90.322580645160997</v>
      </c>
      <c r="E649" s="3">
        <f ca="1">[1]!thsiFinD("ths_mfi_stock",$A649,$A$1,7,100,100)</f>
        <v>64.210397477718004</v>
      </c>
      <c r="F649" s="3">
        <f ca="1">[1]!thsiFinD("ths_expma_stock",$A649,$A$1,7,100,100)</f>
        <v>2.2784641206374001</v>
      </c>
      <c r="G649" s="3">
        <f ca="1">[1]!thsiFinD("ths_rsi_stock",$A649,$A$1,7,100,100)</f>
        <v>39.911015280257999</v>
      </c>
      <c r="H649" s="3">
        <f ca="1">[1]!thsiFinD("ths_adtm_stock",$A649,$A$1,7,3,100,100,100)</f>
        <v>0.625</v>
      </c>
      <c r="I649" s="3">
        <f ca="1">[1]!thsiFinD("ths_bbiboll_stock",$A649,$A$1,7,3,100,100,100)</f>
        <v>2.2908333333333002</v>
      </c>
      <c r="J649" s="3">
        <f ca="1">[1]!thsiFinD("ths_dptb_stock",$A649,$A$1,7,104,100,100)</f>
        <v>0.57142857142856995</v>
      </c>
      <c r="K649" s="3">
        <f ca="1">[1]!thsiFinD("ths_srmi_stock",$A649,$A$1,7,100,100)</f>
        <v>-1.3215859030837E-2</v>
      </c>
      <c r="L649" s="3">
        <f ca="1">[1]!thsiFinD("ths_atr_stock",$A649,$A$1,7,101,100,100)</f>
        <v>8.5714285714286007E-2</v>
      </c>
      <c r="M649" s="3">
        <f ca="1">[1]!thsiFinD("ths_vol_w_stock",$A649,$A$1)/1000000</f>
        <v>47.738441000000002</v>
      </c>
      <c r="N649" s="3">
        <f ca="1">[1]!thsiFinD("ths_turnover_ratio_w_stock",$A649,$A$1)</f>
        <v>6.2008428093452004</v>
      </c>
      <c r="O649" s="3">
        <f ca="1">[1]!thsiFinD("ths_relative_chg_ratio_w_stock",$A649,$A$1,104,100)</f>
        <v>1.3322991145725001</v>
      </c>
      <c r="P649" s="3">
        <f ca="1">[1]!thsiFinD("ths_chg_ratio_w_stock",$A649,$B$1,100)</f>
        <v>-2.2321428571428998</v>
      </c>
    </row>
    <row r="650" spans="1:16" x14ac:dyDescent="0.25">
      <c r="A650" s="2" t="s">
        <v>648</v>
      </c>
      <c r="B650" s="2" t="s">
        <v>6011</v>
      </c>
      <c r="C650" s="3">
        <f ca="1">[1]!thsiFinD("ths_vol_ratio_stock",$A650,$A$1,7,100)</f>
        <v>0.50524843010611997</v>
      </c>
      <c r="D650" s="3">
        <f ca="1">[1]!thsiFinD("ths_cr_stock",$A650,$A$1,7,100,100)</f>
        <v>63.066202090592</v>
      </c>
      <c r="E650" s="3">
        <f ca="1">[1]!thsiFinD("ths_mfi_stock",$A650,$A$1,7,100,100)</f>
        <v>27.437794885641001</v>
      </c>
      <c r="F650" s="3">
        <f ca="1">[1]!thsiFinD("ths_expma_stock",$A650,$A$1,7,100,100)</f>
        <v>9.1960659106805007</v>
      </c>
      <c r="G650" s="3">
        <f ca="1">[1]!thsiFinD("ths_rsi_stock",$A650,$A$1,7,100,100)</f>
        <v>45.286353771267002</v>
      </c>
      <c r="H650" s="3">
        <f ca="1">[1]!thsiFinD("ths_adtm_stock",$A650,$A$1,7,3,100,100,100)</f>
        <v>0.78787878787878995</v>
      </c>
      <c r="I650" s="3">
        <f ca="1">[1]!thsiFinD("ths_bbiboll_stock",$A650,$A$1,7,3,100,100,100)</f>
        <v>9.0854166666666991</v>
      </c>
      <c r="J650" s="3">
        <f ca="1">[1]!thsiFinD("ths_dptb_stock",$A650,$A$1,7,104,100,100)</f>
        <v>0.42857142857142999</v>
      </c>
      <c r="K650" s="3">
        <f ca="1">[1]!thsiFinD("ths_srmi_stock",$A650,$A$1,7,100,100)</f>
        <v>-0.10010111223458</v>
      </c>
      <c r="L650" s="3">
        <f ca="1">[1]!thsiFinD("ths_atr_stock",$A650,$A$1,7,101,100,100)</f>
        <v>0.70714285714285996</v>
      </c>
      <c r="M650" s="3">
        <f ca="1">[1]!thsiFinD("ths_vol_w_stock",$A650,$A$1)/1000000</f>
        <v>115.14541699999999</v>
      </c>
      <c r="N650" s="3">
        <f ca="1">[1]!thsiFinD("ths_turnover_ratio_w_stock",$A650,$A$1)</f>
        <v>46.835682594584</v>
      </c>
      <c r="O650" s="3">
        <f ca="1">[1]!thsiFinD("ths_relative_chg_ratio_w_stock",$A650,$A$1,104,100)</f>
        <v>-3.7249202318628001</v>
      </c>
      <c r="P650" s="3">
        <f ca="1">[1]!thsiFinD("ths_chg_ratio_w_stock",$A650,$B$1,100)</f>
        <v>-2.5842696629213999</v>
      </c>
    </row>
    <row r="651" spans="1:16" x14ac:dyDescent="0.25">
      <c r="A651" s="2" t="s">
        <v>649</v>
      </c>
      <c r="B651" s="2" t="s">
        <v>6012</v>
      </c>
      <c r="C651" s="3">
        <f ca="1">[1]!thsiFinD("ths_vol_ratio_stock",$A651,$A$1,7,100)</f>
        <v>0.85701119321594998</v>
      </c>
      <c r="D651" s="3">
        <f ca="1">[1]!thsiFinD("ths_cr_stock",$A651,$A$1,7,100,100)</f>
        <v>93.939393939395003</v>
      </c>
      <c r="E651" s="3">
        <f ca="1">[1]!thsiFinD("ths_mfi_stock",$A651,$A$1,7,100,100)</f>
        <v>71.160798110461997</v>
      </c>
      <c r="F651" s="3">
        <f ca="1">[1]!thsiFinD("ths_expma_stock",$A651,$A$1,7,100,100)</f>
        <v>3.9713861628287002</v>
      </c>
      <c r="G651" s="3">
        <f ca="1">[1]!thsiFinD("ths_rsi_stock",$A651,$A$1,7,100,100)</f>
        <v>35.821244564555002</v>
      </c>
      <c r="H651" s="3">
        <f ca="1">[1]!thsiFinD("ths_adtm_stock",$A651,$A$1,7,3,100,100,100)</f>
        <v>0.68181818181817999</v>
      </c>
      <c r="I651" s="3">
        <f ca="1">[1]!thsiFinD("ths_bbiboll_stock",$A651,$A$1,7,3,100,100,100)</f>
        <v>4.0002083333333003</v>
      </c>
      <c r="J651" s="3">
        <f ca="1">[1]!thsiFinD("ths_dptb_stock",$A651,$A$1,7,104,100,100)</f>
        <v>0.57142857142856995</v>
      </c>
      <c r="K651" s="3">
        <f ca="1">[1]!thsiFinD("ths_srmi_stock",$A651,$A$1,7,100,100)</f>
        <v>-1.9950124688278999E-2</v>
      </c>
      <c r="L651" s="3">
        <f ca="1">[1]!thsiFinD("ths_atr_stock",$A651,$A$1,7,101,100,100)</f>
        <v>9.1428571428571997E-2</v>
      </c>
      <c r="M651" s="3">
        <f ca="1">[1]!thsiFinD("ths_vol_w_stock",$A651,$A$1)/1000000</f>
        <v>26.206548000000002</v>
      </c>
      <c r="N651" s="3">
        <f ca="1">[1]!thsiFinD("ths_turnover_ratio_w_stock",$A651,$A$1)</f>
        <v>2.4311519150998002</v>
      </c>
      <c r="O651" s="3">
        <f ca="1">[1]!thsiFinD("ths_relative_chg_ratio_w_stock",$A651,$A$1,104,100)</f>
        <v>0.12629286372324</v>
      </c>
      <c r="P651" s="3">
        <f ca="1">[1]!thsiFinD("ths_chg_ratio_w_stock",$A651,$B$1,100)</f>
        <v>0</v>
      </c>
    </row>
    <row r="652" spans="1:16" x14ac:dyDescent="0.25">
      <c r="A652" s="2" t="s">
        <v>650</v>
      </c>
      <c r="B652" s="2" t="s">
        <v>6013</v>
      </c>
      <c r="C652" s="3">
        <f ca="1">[1]!thsiFinD("ths_vol_ratio_stock",$A652,$A$1,7,100)</f>
        <v>0.98697768652704998</v>
      </c>
      <c r="D652" s="3">
        <f ca="1">[1]!thsiFinD("ths_cr_stock",$A652,$A$1,7,100,100)</f>
        <v>107.98319327730999</v>
      </c>
      <c r="E652" s="3">
        <f ca="1">[1]!thsiFinD("ths_mfi_stock",$A652,$A$1,7,100,100)</f>
        <v>59.153306214216997</v>
      </c>
      <c r="F652" s="3">
        <f ca="1">[1]!thsiFinD("ths_expma_stock",$A652,$A$1,7,100,100)</f>
        <v>9.2161307321457002</v>
      </c>
      <c r="G652" s="3">
        <f ca="1">[1]!thsiFinD("ths_rsi_stock",$A652,$A$1,7,100,100)</f>
        <v>48.569970134449001</v>
      </c>
      <c r="H652" s="3">
        <f ca="1">[1]!thsiFinD("ths_adtm_stock",$A652,$A$1,7,3,100,100,100)</f>
        <v>0.60465116279069997</v>
      </c>
      <c r="I652" s="3">
        <f ca="1">[1]!thsiFinD("ths_bbiboll_stock",$A652,$A$1,7,3,100,100,100)</f>
        <v>9.2571875000000006</v>
      </c>
      <c r="J652" s="3">
        <f ca="1">[1]!thsiFinD("ths_dptb_stock",$A652,$A$1,7,104,100,100)</f>
        <v>0.57142857142856995</v>
      </c>
      <c r="K652" s="3">
        <f ca="1">[1]!thsiFinD("ths_srmi_stock",$A652,$A$1,7,100,100)</f>
        <v>4.3243243243242004E-3</v>
      </c>
      <c r="L652" s="3">
        <f ca="1">[1]!thsiFinD("ths_atr_stock",$A652,$A$1,7,101,100,100)</f>
        <v>0.23571428571429001</v>
      </c>
      <c r="M652" s="3">
        <f ca="1">[1]!thsiFinD("ths_vol_w_stock",$A652,$A$1)/1000000</f>
        <v>6.5794220000000001</v>
      </c>
      <c r="N652" s="3">
        <f ca="1">[1]!thsiFinD("ths_turnover_ratio_w_stock",$A652,$A$1)</f>
        <v>3.0679623620275001</v>
      </c>
      <c r="O652" s="3">
        <f ca="1">[1]!thsiFinD("ths_relative_chg_ratio_w_stock",$A652,$A$1,104,100)</f>
        <v>2.9809988641245999</v>
      </c>
      <c r="P652" s="3">
        <f ca="1">[1]!thsiFinD("ths_chg_ratio_w_stock",$A652,$B$1,100)</f>
        <v>2.3783783783783998</v>
      </c>
    </row>
    <row r="653" spans="1:16" x14ac:dyDescent="0.25">
      <c r="A653" s="2" t="s">
        <v>651</v>
      </c>
      <c r="B653" s="2" t="s">
        <v>6014</v>
      </c>
      <c r="C653" s="3">
        <f ca="1">[1]!thsiFinD("ths_vol_ratio_stock",$A653,$A$1,7,100)</f>
        <v>0.96220233860268001</v>
      </c>
      <c r="D653" s="3">
        <f ca="1">[1]!thsiFinD("ths_cr_stock",$A653,$A$1,7,100,100)</f>
        <v>102.39234449761</v>
      </c>
      <c r="E653" s="3">
        <f ca="1">[1]!thsiFinD("ths_mfi_stock",$A653,$A$1,7,100,100)</f>
        <v>48.081733122231</v>
      </c>
      <c r="F653" s="3">
        <f ca="1">[1]!thsiFinD("ths_expma_stock",$A653,$A$1,7,100,100)</f>
        <v>4.7003442916760001</v>
      </c>
      <c r="G653" s="3">
        <f ca="1">[1]!thsiFinD("ths_rsi_stock",$A653,$A$1,7,100,100)</f>
        <v>45.876849043024002</v>
      </c>
      <c r="H653" s="3">
        <f ca="1">[1]!thsiFinD("ths_adtm_stock",$A653,$A$1,7,3,100,100,100)</f>
        <v>0.44</v>
      </c>
      <c r="I653" s="3">
        <f ca="1">[1]!thsiFinD("ths_bbiboll_stock",$A653,$A$1,7,3,100,100,100)</f>
        <v>4.7193750000000003</v>
      </c>
      <c r="J653" s="3">
        <f ca="1">[1]!thsiFinD("ths_dptb_stock",$A653,$A$1,7,104,100,100)</f>
        <v>0.57142857142856995</v>
      </c>
      <c r="K653" s="3">
        <f ca="1">[1]!thsiFinD("ths_srmi_stock",$A653,$A$1,7,100,100)</f>
        <v>-2.5000000000000001E-2</v>
      </c>
      <c r="L653" s="3">
        <f ca="1">[1]!thsiFinD("ths_atr_stock",$A653,$A$1,7,101,100,100)</f>
        <v>0.20285714285713999</v>
      </c>
      <c r="M653" s="3">
        <f ca="1">[1]!thsiFinD("ths_vol_w_stock",$A653,$A$1)/1000000</f>
        <v>45.490543000000002</v>
      </c>
      <c r="N653" s="3">
        <f ca="1">[1]!thsiFinD("ths_turnover_ratio_w_stock",$A653,$A$1)</f>
        <v>11.474212478126001</v>
      </c>
      <c r="O653" s="3">
        <f ca="1">[1]!thsiFinD("ths_relative_chg_ratio_w_stock",$A653,$A$1,104,100)</f>
        <v>-0.79680364760857003</v>
      </c>
      <c r="P653" s="3">
        <f ca="1">[1]!thsiFinD("ths_chg_ratio_w_stock",$A653,$B$1,100)</f>
        <v>-0.42735042735042</v>
      </c>
    </row>
    <row r="654" spans="1:16" x14ac:dyDescent="0.25">
      <c r="A654" s="2" t="s">
        <v>652</v>
      </c>
      <c r="B654" s="2" t="s">
        <v>6015</v>
      </c>
      <c r="C654" s="3">
        <f ca="1">[1]!thsiFinD("ths_vol_ratio_stock",$A654,$A$1,7,100)</f>
        <v>0.98019383531571003</v>
      </c>
      <c r="D654" s="3">
        <f ca="1">[1]!thsiFinD("ths_cr_stock",$A654,$A$1,7,100,100)</f>
        <v>38.143712574851001</v>
      </c>
      <c r="E654" s="3">
        <f ca="1">[1]!thsiFinD("ths_mfi_stock",$A654,$A$1,7,100,100)</f>
        <v>29.263118796524999</v>
      </c>
      <c r="F654" s="3">
        <f ca="1">[1]!thsiFinD("ths_expma_stock",$A654,$A$1,7,100,100)</f>
        <v>25.771350262839</v>
      </c>
      <c r="G654" s="3">
        <f ca="1">[1]!thsiFinD("ths_rsi_stock",$A654,$A$1,7,100,100)</f>
        <v>24.626825114511998</v>
      </c>
      <c r="H654" s="3">
        <f ca="1">[1]!thsiFinD("ths_adtm_stock",$A654,$A$1,7,3,100,100,100)</f>
        <v>-0.36397058823528999</v>
      </c>
      <c r="I654" s="3">
        <f ca="1">[1]!thsiFinD("ths_bbiboll_stock",$A654,$A$1,7,3,100,100,100)</f>
        <v>25.973541666667</v>
      </c>
      <c r="J654" s="3">
        <f ca="1">[1]!thsiFinD("ths_dptb_stock",$A654,$A$1,7,104,100,100)</f>
        <v>0.71428571428570997</v>
      </c>
      <c r="K654" s="3">
        <f ca="1">[1]!thsiFinD("ths_srmi_stock",$A654,$A$1,7,100,100)</f>
        <v>-8.4194977843426999E-2</v>
      </c>
      <c r="L654" s="3">
        <f ca="1">[1]!thsiFinD("ths_atr_stock",$A654,$A$1,7,101,100,100)</f>
        <v>1.0985714285714001</v>
      </c>
      <c r="M654" s="3">
        <f ca="1">[1]!thsiFinD("ths_vol_w_stock",$A654,$A$1)/1000000</f>
        <v>71.076646999999994</v>
      </c>
      <c r="N654" s="3">
        <f ca="1">[1]!thsiFinD("ths_turnover_ratio_w_stock",$A654,$A$1)</f>
        <v>9.3953518747866998</v>
      </c>
      <c r="O654" s="3">
        <f ca="1">[1]!thsiFinD("ths_relative_chg_ratio_w_stock",$A654,$A$1,104,100)</f>
        <v>-8.8029485673389996</v>
      </c>
      <c r="P654" s="3">
        <f ca="1">[1]!thsiFinD("ths_chg_ratio_w_stock",$A654,$B$1,100)</f>
        <v>7.2177419354839003</v>
      </c>
    </row>
    <row r="655" spans="1:16" x14ac:dyDescent="0.25">
      <c r="A655" s="2" t="s">
        <v>653</v>
      </c>
      <c r="B655" s="2" t="s">
        <v>6016</v>
      </c>
      <c r="C655" s="3">
        <f ca="1">[1]!thsiFinD("ths_vol_ratio_stock",$A655,$A$1,7,100)</f>
        <v>0.73309385439208996</v>
      </c>
      <c r="D655" s="3">
        <f ca="1">[1]!thsiFinD("ths_cr_stock",$A655,$A$1,7,100,100)</f>
        <v>164.89361702127999</v>
      </c>
      <c r="E655" s="3">
        <f ca="1">[1]!thsiFinD("ths_mfi_stock",$A655,$A$1,7,100,100)</f>
        <v>49.636453788990003</v>
      </c>
      <c r="F655" s="3">
        <f ca="1">[1]!thsiFinD("ths_expma_stock",$A655,$A$1,7,100,100)</f>
        <v>10.628400560479999</v>
      </c>
      <c r="G655" s="3">
        <f ca="1">[1]!thsiFinD("ths_rsi_stock",$A655,$A$1,7,100,100)</f>
        <v>56.795015667853001</v>
      </c>
      <c r="H655" s="3">
        <f ca="1">[1]!thsiFinD("ths_adtm_stock",$A655,$A$1,7,3,100,100,100)</f>
        <v>0.47524752475248</v>
      </c>
      <c r="I655" s="3">
        <f ca="1">[1]!thsiFinD("ths_bbiboll_stock",$A655,$A$1,7,3,100,100,100)</f>
        <v>10.565208333333</v>
      </c>
      <c r="J655" s="3">
        <f ca="1">[1]!thsiFinD("ths_dptb_stock",$A655,$A$1,7,104,100,100)</f>
        <v>0.71428571428570997</v>
      </c>
      <c r="K655" s="3">
        <f ca="1">[1]!thsiFinD("ths_srmi_stock",$A655,$A$1,7,100,100)</f>
        <v>1.3145539906102999E-2</v>
      </c>
      <c r="L655" s="3">
        <f ca="1">[1]!thsiFinD("ths_atr_stock",$A655,$A$1,7,101,100,100)</f>
        <v>0.38428571428571001</v>
      </c>
      <c r="M655" s="3">
        <f ca="1">[1]!thsiFinD("ths_vol_w_stock",$A655,$A$1)/1000000</f>
        <v>171.11294100000001</v>
      </c>
      <c r="N655" s="3">
        <f ca="1">[1]!thsiFinD("ths_turnover_ratio_w_stock",$A655,$A$1)</f>
        <v>15.970941755938</v>
      </c>
      <c r="O655" s="3">
        <f ca="1">[1]!thsiFinD("ths_relative_chg_ratio_w_stock",$A655,$A$1,104,100)</f>
        <v>1.1663544970052</v>
      </c>
      <c r="P655" s="3">
        <f ca="1">[1]!thsiFinD("ths_chg_ratio_w_stock",$A655,$B$1,100)</f>
        <v>5.0704225352112999</v>
      </c>
    </row>
    <row r="656" spans="1:16" x14ac:dyDescent="0.25">
      <c r="A656" s="2" t="s">
        <v>654</v>
      </c>
      <c r="B656" s="2" t="s">
        <v>6017</v>
      </c>
      <c r="C656" s="3">
        <f ca="1">[1]!thsiFinD("ths_vol_ratio_stock",$A656,$A$1,7,100)</f>
        <v>1.0390969756613</v>
      </c>
      <c r="D656" s="3">
        <f ca="1">[1]!thsiFinD("ths_cr_stock",$A656,$A$1,7,100,100)</f>
        <v>71.966527196651995</v>
      </c>
      <c r="E656" s="3">
        <f ca="1">[1]!thsiFinD("ths_mfi_stock",$A656,$A$1,7,100,100)</f>
        <v>39.852197769139998</v>
      </c>
      <c r="F656" s="3">
        <f ca="1">[1]!thsiFinD("ths_expma_stock",$A656,$A$1,7,100,100)</f>
        <v>7.7609071065499</v>
      </c>
      <c r="G656" s="3">
        <f ca="1">[1]!thsiFinD("ths_rsi_stock",$A656,$A$1,7,100,100)</f>
        <v>39.231884610130002</v>
      </c>
      <c r="H656" s="3">
        <f ca="1">[1]!thsiFinD("ths_adtm_stock",$A656,$A$1,7,3,100,100,100)</f>
        <v>-0.44642857142857001</v>
      </c>
      <c r="I656" s="3">
        <f ca="1">[1]!thsiFinD("ths_bbiboll_stock",$A656,$A$1,7,3,100,100,100)</f>
        <v>7.8164583333333004</v>
      </c>
      <c r="J656" s="3">
        <f ca="1">[1]!thsiFinD("ths_dptb_stock",$A656,$A$1,7,104,100,100)</f>
        <v>0.71428571428570997</v>
      </c>
      <c r="K656" s="3">
        <f ca="1">[1]!thsiFinD("ths_srmi_stock",$A656,$A$1,7,100,100)</f>
        <v>-2.1656050955414001E-2</v>
      </c>
      <c r="L656" s="3">
        <f ca="1">[1]!thsiFinD("ths_atr_stock",$A656,$A$1,7,101,100,100)</f>
        <v>0.19571428571429</v>
      </c>
      <c r="M656" s="3">
        <f ca="1">[1]!thsiFinD("ths_vol_w_stock",$A656,$A$1)/1000000</f>
        <v>14.904344</v>
      </c>
      <c r="N656" s="3">
        <f ca="1">[1]!thsiFinD("ths_turnover_ratio_w_stock",$A656,$A$1)</f>
        <v>2.7581671777369001</v>
      </c>
      <c r="O656" s="3">
        <f ca="1">[1]!thsiFinD("ths_relative_chg_ratio_w_stock",$A656,$A$1,104,100)</f>
        <v>-1.9357185152623E-2</v>
      </c>
      <c r="P656" s="3">
        <f ca="1">[1]!thsiFinD("ths_chg_ratio_w_stock",$A656,$B$1,100)</f>
        <v>0</v>
      </c>
    </row>
    <row r="657" spans="1:16" x14ac:dyDescent="0.25">
      <c r="A657" s="2" t="s">
        <v>655</v>
      </c>
      <c r="B657" s="2" t="s">
        <v>6018</v>
      </c>
      <c r="C657" s="3">
        <f ca="1">[1]!thsiFinD("ths_vol_ratio_stock",$A657,$A$1,7,100)</f>
        <v>0.99877855903224</v>
      </c>
      <c r="D657" s="3">
        <f ca="1">[1]!thsiFinD("ths_cr_stock",$A657,$A$1,7,100,100)</f>
        <v>315.38461538461002</v>
      </c>
      <c r="E657" s="3">
        <f ca="1">[1]!thsiFinD("ths_mfi_stock",$A657,$A$1,7,100,100)</f>
        <v>75.202063766433994</v>
      </c>
      <c r="F657" s="3">
        <f ca="1">[1]!thsiFinD("ths_expma_stock",$A657,$A$1,7,100,100)</f>
        <v>1.0200198023766001</v>
      </c>
      <c r="G657" s="3">
        <f ca="1">[1]!thsiFinD("ths_rsi_stock",$A657,$A$1,7,100,100)</f>
        <v>70.466019691764998</v>
      </c>
      <c r="H657" s="3">
        <f ca="1">[1]!thsiFinD("ths_adtm_stock",$A657,$A$1,7,3,100,100,100)</f>
        <v>0.96153846153846001</v>
      </c>
      <c r="I657" s="3">
        <f ca="1">[1]!thsiFinD("ths_bbiboll_stock",$A657,$A$1,7,3,100,100,100)</f>
        <v>1.0053125000000001</v>
      </c>
      <c r="J657" s="3">
        <f ca="1">[1]!thsiFinD("ths_dptb_stock",$A657,$A$1,7,104,100,100)</f>
        <v>0</v>
      </c>
      <c r="K657" s="3">
        <f ca="1">[1]!thsiFinD("ths_srmi_stock",$A657,$A$1,7,100,100)</f>
        <v>9.4339622641509996E-2</v>
      </c>
      <c r="L657" s="3">
        <f ca="1">[1]!thsiFinD("ths_atr_stock",$A657,$A$1,7,101,100,100)</f>
        <v>5.7142857142857002E-2</v>
      </c>
      <c r="M657" s="3">
        <f ca="1">[1]!thsiFinD("ths_vol_w_stock",$A657,$A$1)/1000000</f>
        <v>113.15940999999999</v>
      </c>
      <c r="N657" s="3">
        <f ca="1">[1]!thsiFinD("ths_turnover_ratio_w_stock",$A657,$A$1)</f>
        <v>9.9730101669648992</v>
      </c>
      <c r="O657" s="3">
        <f ca="1">[1]!thsiFinD("ths_relative_chg_ratio_w_stock",$A657,$A$1,104,100)</f>
        <v>3.7964899805223</v>
      </c>
      <c r="P657" s="3">
        <f ca="1">[1]!thsiFinD("ths_chg_ratio_w_stock",$A657,$B$1,100)</f>
        <v>-9.4339622641510008</v>
      </c>
    </row>
    <row r="658" spans="1:16" x14ac:dyDescent="0.25">
      <c r="A658" s="2" t="s">
        <v>656</v>
      </c>
      <c r="B658" s="2" t="s">
        <v>6019</v>
      </c>
      <c r="C658" s="3">
        <f ca="1">[1]!thsiFinD("ths_vol_ratio_stock",$A658,$A$1,7,100)</f>
        <v>1.2813250375287</v>
      </c>
      <c r="D658" s="3">
        <f ca="1">[1]!thsiFinD("ths_cr_stock",$A658,$A$1,7,100,100)</f>
        <v>75.619295958278997</v>
      </c>
      <c r="E658" s="3">
        <f ca="1">[1]!thsiFinD("ths_mfi_stock",$A658,$A$1,7,100,100)</f>
        <v>36.349405625875001</v>
      </c>
      <c r="F658" s="3">
        <f ca="1">[1]!thsiFinD("ths_expma_stock",$A658,$A$1,7,100,100)</f>
        <v>22.373607445143001</v>
      </c>
      <c r="G658" s="3">
        <f ca="1">[1]!thsiFinD("ths_rsi_stock",$A658,$A$1,7,100,100)</f>
        <v>33.886335140535998</v>
      </c>
      <c r="H658" s="3">
        <f ca="1">[1]!thsiFinD("ths_adtm_stock",$A658,$A$1,7,3,100,100,100)</f>
        <v>-0.128</v>
      </c>
      <c r="I658" s="3">
        <f ca="1">[1]!thsiFinD("ths_bbiboll_stock",$A658,$A$1,7,3,100,100,100)</f>
        <v>22.471250000000001</v>
      </c>
      <c r="J658" s="3">
        <f ca="1">[1]!thsiFinD("ths_dptb_stock",$A658,$A$1,7,104,100,100)</f>
        <v>0.57142857142856995</v>
      </c>
      <c r="K658" s="3">
        <f ca="1">[1]!thsiFinD("ths_srmi_stock",$A658,$A$1,7,100,100)</f>
        <v>-2.0600089565607001E-2</v>
      </c>
      <c r="L658" s="3">
        <f ca="1">[1]!thsiFinD("ths_atr_stock",$A658,$A$1,7,101,100,100)</f>
        <v>0.64142857142857002</v>
      </c>
      <c r="M658" s="3">
        <f ca="1">[1]!thsiFinD("ths_vol_w_stock",$A658,$A$1)/1000000</f>
        <v>140.326223</v>
      </c>
      <c r="N658" s="3">
        <f ca="1">[1]!thsiFinD("ths_turnover_ratio_w_stock",$A658,$A$1)</f>
        <v>2.1505851139756</v>
      </c>
      <c r="O658" s="3">
        <f ca="1">[1]!thsiFinD("ths_relative_chg_ratio_w_stock",$A658,$A$1,104,100)</f>
        <v>2.2581223293564E-2</v>
      </c>
      <c r="P658" s="3">
        <f ca="1">[1]!thsiFinD("ths_chg_ratio_w_stock",$A658,$B$1,100)</f>
        <v>0.27434842249656</v>
      </c>
    </row>
    <row r="659" spans="1:16" x14ac:dyDescent="0.25">
      <c r="A659" s="2" t="s">
        <v>657</v>
      </c>
      <c r="B659" s="2" t="s">
        <v>6020</v>
      </c>
      <c r="C659" s="3">
        <f ca="1">[1]!thsiFinD("ths_vol_ratio_stock",$A659,$A$1,7,100)</f>
        <v>0.76062381783900002</v>
      </c>
      <c r="D659" s="3">
        <f ca="1">[1]!thsiFinD("ths_cr_stock",$A659,$A$1,7,100,100)</f>
        <v>85.185185185186</v>
      </c>
      <c r="E659" s="3">
        <f ca="1">[1]!thsiFinD("ths_mfi_stock",$A659,$A$1,7,100,100)</f>
        <v>39.569522637395004</v>
      </c>
      <c r="F659" s="3">
        <f ca="1">[1]!thsiFinD("ths_expma_stock",$A659,$A$1,7,100,100)</f>
        <v>8.3951800549032995</v>
      </c>
      <c r="G659" s="3">
        <f ca="1">[1]!thsiFinD("ths_rsi_stock",$A659,$A$1,7,100,100)</f>
        <v>45.485753025112999</v>
      </c>
      <c r="H659" s="3">
        <f ca="1">[1]!thsiFinD("ths_adtm_stock",$A659,$A$1,7,3,100,100,100)</f>
        <v>5.3571428571430997E-2</v>
      </c>
      <c r="I659" s="3">
        <f ca="1">[1]!thsiFinD("ths_bbiboll_stock",$A659,$A$1,7,3,100,100,100)</f>
        <v>8.4005208333332995</v>
      </c>
      <c r="J659" s="3">
        <f ca="1">[1]!thsiFinD("ths_dptb_stock",$A659,$A$1,7,104,100,100)</f>
        <v>0.57142857142856995</v>
      </c>
      <c r="K659" s="3">
        <f ca="1">[1]!thsiFinD("ths_srmi_stock",$A659,$A$1,7,100,100)</f>
        <v>-1.1834319526627E-2</v>
      </c>
      <c r="L659" s="3">
        <f ca="1">[1]!thsiFinD("ths_atr_stock",$A659,$A$1,7,101,100,100)</f>
        <v>0.21428571428571</v>
      </c>
      <c r="M659" s="3">
        <f ca="1">[1]!thsiFinD("ths_vol_w_stock",$A659,$A$1)/1000000</f>
        <v>6.5081340000000001</v>
      </c>
      <c r="N659" s="3">
        <f ca="1">[1]!thsiFinD("ths_turnover_ratio_w_stock",$A659,$A$1)</f>
        <v>4.7194725467124998</v>
      </c>
      <c r="O659" s="3">
        <f ca="1">[1]!thsiFinD("ths_relative_chg_ratio_w_stock",$A659,$A$1,104,100)</f>
        <v>0.28863052606089001</v>
      </c>
      <c r="P659" s="3">
        <f ca="1">[1]!thsiFinD("ths_chg_ratio_w_stock",$A659,$B$1,100)</f>
        <v>0.71856287425150001</v>
      </c>
    </row>
    <row r="660" spans="1:16" x14ac:dyDescent="0.25">
      <c r="A660" s="2" t="s">
        <v>658</v>
      </c>
      <c r="B660" s="2" t="s">
        <v>6021</v>
      </c>
      <c r="C660" s="3">
        <f ca="1">[1]!thsiFinD("ths_vol_ratio_stock",$A660,$A$1,7,100)</f>
        <v>0.54984785856458995</v>
      </c>
      <c r="D660" s="3">
        <f ca="1">[1]!thsiFinD("ths_cr_stock",$A660,$A$1,7,100,100)</f>
        <v>58.219178082192002</v>
      </c>
      <c r="E660" s="3">
        <f ca="1">[1]!thsiFinD("ths_mfi_stock",$A660,$A$1,7,100,100)</f>
        <v>40.569502241719</v>
      </c>
      <c r="F660" s="3">
        <f ca="1">[1]!thsiFinD("ths_expma_stock",$A660,$A$1,7,100,100)</f>
        <v>3.3635984125720002</v>
      </c>
      <c r="G660" s="3">
        <f ca="1">[1]!thsiFinD("ths_rsi_stock",$A660,$A$1,7,100,100)</f>
        <v>33.693900546350001</v>
      </c>
      <c r="H660" s="3">
        <f ca="1">[1]!thsiFinD("ths_adtm_stock",$A660,$A$1,7,3,100,100,100)</f>
        <v>0.23529411764706001</v>
      </c>
      <c r="I660" s="3">
        <f ca="1">[1]!thsiFinD("ths_bbiboll_stock",$A660,$A$1,7,3,100,100,100)</f>
        <v>3.4242708333333001</v>
      </c>
      <c r="J660" s="3">
        <f ca="1">[1]!thsiFinD("ths_dptb_stock",$A660,$A$1,7,104,100,100)</f>
        <v>0.57142857142856995</v>
      </c>
      <c r="K660" s="3">
        <f ca="1">[1]!thsiFinD("ths_srmi_stock",$A660,$A$1,7,100,100)</f>
        <v>-4.0345821325647999E-2</v>
      </c>
      <c r="L660" s="3">
        <f ca="1">[1]!thsiFinD("ths_atr_stock",$A660,$A$1,7,101,100,100)</f>
        <v>0.11142857142857</v>
      </c>
      <c r="M660" s="3">
        <f ca="1">[1]!thsiFinD("ths_vol_w_stock",$A660,$A$1)/1000000</f>
        <v>147.455094</v>
      </c>
      <c r="N660" s="3">
        <f ca="1">[1]!thsiFinD("ths_turnover_ratio_w_stock",$A660,$A$1)</f>
        <v>3.8095410748607001</v>
      </c>
      <c r="O660" s="3">
        <f ca="1">[1]!thsiFinD("ths_relative_chg_ratio_w_stock",$A660,$A$1,104,100)</f>
        <v>2.4082588652013999</v>
      </c>
      <c r="P660" s="3">
        <f ca="1">[1]!thsiFinD("ths_chg_ratio_w_stock",$A660,$B$1,100)</f>
        <v>4.2042042042042</v>
      </c>
    </row>
    <row r="661" spans="1:16" x14ac:dyDescent="0.25">
      <c r="A661" s="2" t="s">
        <v>659</v>
      </c>
      <c r="B661" s="2" t="s">
        <v>6022</v>
      </c>
      <c r="C661" s="3">
        <f ca="1">[1]!thsiFinD("ths_vol_ratio_stock",$A661,$A$1,7,100)</f>
        <v>0.50019572721700001</v>
      </c>
      <c r="D661" s="3">
        <f ca="1">[1]!thsiFinD("ths_cr_stock",$A661,$A$1,7,100,100)</f>
        <v>117.85714285714</v>
      </c>
      <c r="E661" s="3">
        <f ca="1">[1]!thsiFinD("ths_mfi_stock",$A661,$A$1,7,100,100)</f>
        <v>52.044565636275998</v>
      </c>
      <c r="F661" s="3">
        <f ca="1">[1]!thsiFinD("ths_expma_stock",$A661,$A$1,7,100,100)</f>
        <v>1.5121810116568</v>
      </c>
      <c r="G661" s="3">
        <f ca="1">[1]!thsiFinD("ths_rsi_stock",$A661,$A$1,7,100,100)</f>
        <v>42.734906686724003</v>
      </c>
      <c r="H661" s="3">
        <f ca="1">[1]!thsiFinD("ths_adtm_stock",$A661,$A$1,7,3,100,100,100)</f>
        <v>0.125</v>
      </c>
      <c r="I661" s="3">
        <f ca="1">[1]!thsiFinD("ths_bbiboll_stock",$A661,$A$1,7,3,100,100,100)</f>
        <v>1.5210416666666999</v>
      </c>
      <c r="J661" s="3">
        <f ca="1">[1]!thsiFinD("ths_dptb_stock",$A661,$A$1,7,104,100,100)</f>
        <v>0.57142857142856995</v>
      </c>
      <c r="K661" s="3">
        <f ca="1">[1]!thsiFinD("ths_srmi_stock",$A661,$A$1,7,100,100)</f>
        <v>6.7114093959732002E-3</v>
      </c>
      <c r="L661" s="3">
        <f ca="1">[1]!thsiFinD("ths_atr_stock",$A661,$A$1,7,101,100,100)</f>
        <v>8.8571428571428995E-2</v>
      </c>
      <c r="M661" s="3">
        <f ca="1">[1]!thsiFinD("ths_vol_w_stock",$A661,$A$1)/1000000</f>
        <v>689.99368100000004</v>
      </c>
      <c r="N661" s="3">
        <f ca="1">[1]!thsiFinD("ths_turnover_ratio_w_stock",$A661,$A$1)</f>
        <v>17.690914782714</v>
      </c>
      <c r="O661" s="3">
        <f ca="1">[1]!thsiFinD("ths_relative_chg_ratio_w_stock",$A661,$A$1,104,100)</f>
        <v>0.88386862129899002</v>
      </c>
      <c r="P661" s="3">
        <f ca="1">[1]!thsiFinD("ths_chg_ratio_w_stock",$A661,$B$1,100)</f>
        <v>-2.6845637583893001</v>
      </c>
    </row>
    <row r="662" spans="1:16" x14ac:dyDescent="0.25">
      <c r="A662" s="2" t="s">
        <v>660</v>
      </c>
      <c r="B662" s="2" t="s">
        <v>6023</v>
      </c>
      <c r="C662" s="3">
        <f ca="1">[1]!thsiFinD("ths_vol_ratio_stock",$A662,$A$1,7,100)</f>
        <v>1.0561805892416001</v>
      </c>
      <c r="D662" s="3">
        <f ca="1">[1]!thsiFinD("ths_cr_stock",$A662,$A$1,7,100,100)</f>
        <v>105.81395348837</v>
      </c>
      <c r="E662" s="3">
        <f ca="1">[1]!thsiFinD("ths_mfi_stock",$A662,$A$1,7,100,100)</f>
        <v>60.176436065040001</v>
      </c>
      <c r="F662" s="3">
        <f ca="1">[1]!thsiFinD("ths_expma_stock",$A662,$A$1,7,100,100)</f>
        <v>4.5843886590189999</v>
      </c>
      <c r="G662" s="3">
        <f ca="1">[1]!thsiFinD("ths_rsi_stock",$A662,$A$1,7,100,100)</f>
        <v>49.076707878385001</v>
      </c>
      <c r="H662" s="3">
        <f ca="1">[1]!thsiFinD("ths_adtm_stock",$A662,$A$1,7,3,100,100,100)</f>
        <v>0.17142857142856999</v>
      </c>
      <c r="I662" s="3">
        <f ca="1">[1]!thsiFinD("ths_bbiboll_stock",$A662,$A$1,7,3,100,100,100)</f>
        <v>4.5845833333332999</v>
      </c>
      <c r="J662" s="3">
        <f ca="1">[1]!thsiFinD("ths_dptb_stock",$A662,$A$1,7,104,100,100)</f>
        <v>0.71428571428570997</v>
      </c>
      <c r="K662" s="3">
        <f ca="1">[1]!thsiFinD("ths_srmi_stock",$A662,$A$1,7,100,100)</f>
        <v>0</v>
      </c>
      <c r="L662" s="3">
        <f ca="1">[1]!thsiFinD("ths_atr_stock",$A662,$A$1,7,101,100,100)</f>
        <v>0.17</v>
      </c>
      <c r="M662" s="3">
        <f ca="1">[1]!thsiFinD("ths_vol_w_stock",$A662,$A$1)/1000000</f>
        <v>49.629826999999999</v>
      </c>
      <c r="N662" s="3">
        <f ca="1">[1]!thsiFinD("ths_turnover_ratio_w_stock",$A662,$A$1)</f>
        <v>11.061595569601</v>
      </c>
      <c r="O662" s="3">
        <f ca="1">[1]!thsiFinD("ths_relative_chg_ratio_w_stock",$A662,$A$1,104,100)</f>
        <v>-0.40645395934618</v>
      </c>
      <c r="P662" s="3">
        <f ca="1">[1]!thsiFinD("ths_chg_ratio_w_stock",$A662,$B$1,100)</f>
        <v>-0.87145969498911002</v>
      </c>
    </row>
    <row r="663" spans="1:16" x14ac:dyDescent="0.25">
      <c r="A663" s="2" t="s">
        <v>661</v>
      </c>
      <c r="B663" s="2" t="s">
        <v>6024</v>
      </c>
      <c r="C663" s="3">
        <f ca="1">[1]!thsiFinD("ths_vol_ratio_stock",$A663,$A$1,7,100)</f>
        <v>1.241751383755</v>
      </c>
      <c r="D663" s="3">
        <f ca="1">[1]!thsiFinD("ths_cr_stock",$A663,$A$1,7,100,100)</f>
        <v>47.042253521127002</v>
      </c>
      <c r="E663" s="3">
        <f ca="1">[1]!thsiFinD("ths_mfi_stock",$A663,$A$1,7,100,100)</f>
        <v>34.242583753417001</v>
      </c>
      <c r="F663" s="3">
        <f ca="1">[1]!thsiFinD("ths_expma_stock",$A663,$A$1,7,100,100)</f>
        <v>13.586612802622</v>
      </c>
      <c r="G663" s="3">
        <f ca="1">[1]!thsiFinD("ths_rsi_stock",$A663,$A$1,7,100,100)</f>
        <v>37.166462626994999</v>
      </c>
      <c r="H663" s="3">
        <f ca="1">[1]!thsiFinD("ths_adtm_stock",$A663,$A$1,7,3,100,100,100)</f>
        <v>-0.71084337349397997</v>
      </c>
      <c r="I663" s="3">
        <f ca="1">[1]!thsiFinD("ths_bbiboll_stock",$A663,$A$1,7,3,100,100,100)</f>
        <v>13.817291666667</v>
      </c>
      <c r="J663" s="3">
        <f ca="1">[1]!thsiFinD("ths_dptb_stock",$A663,$A$1,7,104,100,100)</f>
        <v>0.85714285714285998</v>
      </c>
      <c r="K663" s="3">
        <f ca="1">[1]!thsiFinD("ths_srmi_stock",$A663,$A$1,7,100,100)</f>
        <v>-5.0035236081748001E-2</v>
      </c>
      <c r="L663" s="3">
        <f ca="1">[1]!thsiFinD("ths_atr_stock",$A663,$A$1,7,101,100,100)</f>
        <v>0.50571428571429</v>
      </c>
      <c r="M663" s="3">
        <f ca="1">[1]!thsiFinD("ths_vol_w_stock",$A663,$A$1)/1000000</f>
        <v>27.499095000000001</v>
      </c>
      <c r="N663" s="3">
        <f ca="1">[1]!thsiFinD("ths_turnover_ratio_w_stock",$A663,$A$1)</f>
        <v>5.6334526772783002</v>
      </c>
      <c r="O663" s="3">
        <f ca="1">[1]!thsiFinD("ths_relative_chg_ratio_w_stock",$A663,$A$1,104,100)</f>
        <v>-2.5545267941738001</v>
      </c>
      <c r="P663" s="3">
        <f ca="1">[1]!thsiFinD("ths_chg_ratio_w_stock",$A663,$B$1,100)</f>
        <v>-2.0771513353116</v>
      </c>
    </row>
    <row r="664" spans="1:16" x14ac:dyDescent="0.25">
      <c r="A664" s="2" t="s">
        <v>662</v>
      </c>
      <c r="B664" s="2" t="s">
        <v>6025</v>
      </c>
      <c r="C664" s="3">
        <f ca="1">[1]!thsiFinD("ths_vol_ratio_stock",$A664,$A$1,7,100)</f>
        <v>0.88089503712670003</v>
      </c>
      <c r="D664" s="3">
        <f ca="1">[1]!thsiFinD("ths_cr_stock",$A664,$A$1,7,100,100)</f>
        <v>73.773584905660002</v>
      </c>
      <c r="E664" s="3">
        <f ca="1">[1]!thsiFinD("ths_mfi_stock",$A664,$A$1,7,100,100)</f>
        <v>29.023183304890999</v>
      </c>
      <c r="F664" s="3">
        <f ca="1">[1]!thsiFinD("ths_expma_stock",$A664,$A$1,7,100,100)</f>
        <v>12.264809188454</v>
      </c>
      <c r="G664" s="3">
        <f ca="1">[1]!thsiFinD("ths_rsi_stock",$A664,$A$1,7,100,100)</f>
        <v>37.876093888989999</v>
      </c>
      <c r="H664" s="3">
        <f ca="1">[1]!thsiFinD("ths_adtm_stock",$A664,$A$1,7,3,100,100,100)</f>
        <v>-0.12857142857143</v>
      </c>
      <c r="I664" s="3">
        <f ca="1">[1]!thsiFinD("ths_bbiboll_stock",$A664,$A$1,7,3,100,100,100)</f>
        <v>12.477708333333</v>
      </c>
      <c r="J664" s="3">
        <f ca="1">[1]!thsiFinD("ths_dptb_stock",$A664,$A$1,7,104,100,100)</f>
        <v>0.57142857142856995</v>
      </c>
      <c r="K664" s="3">
        <f ca="1">[1]!thsiFinD("ths_srmi_stock",$A664,$A$1,7,100,100)</f>
        <v>-3.0206677265501001E-2</v>
      </c>
      <c r="L664" s="3">
        <f ca="1">[1]!thsiFinD("ths_atr_stock",$A664,$A$1,7,101,100,100)</f>
        <v>0.44</v>
      </c>
      <c r="M664" s="3">
        <f ca="1">[1]!thsiFinD("ths_vol_w_stock",$A664,$A$1)/1000000</f>
        <v>15.246772999999999</v>
      </c>
      <c r="N664" s="3">
        <f ca="1">[1]!thsiFinD("ths_turnover_ratio_w_stock",$A664,$A$1)</f>
        <v>4.2922708895500996</v>
      </c>
      <c r="O664" s="3">
        <f ca="1">[1]!thsiFinD("ths_relative_chg_ratio_w_stock",$A664,$A$1,104,100)</f>
        <v>0.63857017485581002</v>
      </c>
      <c r="P664" s="3">
        <f ca="1">[1]!thsiFinD("ths_chg_ratio_w_stock",$A664,$B$1,100)</f>
        <v>6.2295081967212997</v>
      </c>
    </row>
    <row r="665" spans="1:16" x14ac:dyDescent="0.25">
      <c r="A665" s="2" t="s">
        <v>663</v>
      </c>
      <c r="B665" s="2" t="s">
        <v>6026</v>
      </c>
      <c r="C665" s="3">
        <f ca="1">[1]!thsiFinD("ths_vol_ratio_stock",$A665,$A$1,7,100)</f>
        <v>0.77504137546975005</v>
      </c>
      <c r="D665" s="3">
        <f ca="1">[1]!thsiFinD("ths_cr_stock",$A665,$A$1,7,100,100)</f>
        <v>63.783783783784003</v>
      </c>
      <c r="E665" s="3">
        <f ca="1">[1]!thsiFinD("ths_mfi_stock",$A665,$A$1,7,100,100)</f>
        <v>48.457649915334997</v>
      </c>
      <c r="F665" s="3">
        <f ca="1">[1]!thsiFinD("ths_expma_stock",$A665,$A$1,7,100,100)</f>
        <v>24.023695877729001</v>
      </c>
      <c r="G665" s="3">
        <f ca="1">[1]!thsiFinD("ths_rsi_stock",$A665,$A$1,7,100,100)</f>
        <v>35.070276974999999</v>
      </c>
      <c r="H665" s="3">
        <f ca="1">[1]!thsiFinD("ths_adtm_stock",$A665,$A$1,7,3,100,100,100)</f>
        <v>0.23076923076923</v>
      </c>
      <c r="I665" s="3">
        <f ca="1">[1]!thsiFinD("ths_bbiboll_stock",$A665,$A$1,7,3,100,100,100)</f>
        <v>24.238541666667</v>
      </c>
      <c r="J665" s="3">
        <f ca="1">[1]!thsiFinD("ths_dptb_stock",$A665,$A$1,7,104,100,100)</f>
        <v>0.85714285714285998</v>
      </c>
      <c r="K665" s="3">
        <f ca="1">[1]!thsiFinD("ths_srmi_stock",$A665,$A$1,7,100,100)</f>
        <v>-3.4973566490443003E-2</v>
      </c>
      <c r="L665" s="3">
        <f ca="1">[1]!thsiFinD("ths_atr_stock",$A665,$A$1,7,101,100,100)</f>
        <v>0.58285714285713996</v>
      </c>
      <c r="M665" s="3">
        <f ca="1">[1]!thsiFinD("ths_vol_w_stock",$A665,$A$1)/1000000</f>
        <v>16.179174</v>
      </c>
      <c r="N665" s="3">
        <f ca="1">[1]!thsiFinD("ths_turnover_ratio_w_stock",$A665,$A$1)</f>
        <v>3.6642590938281998</v>
      </c>
      <c r="O665" s="3">
        <f ca="1">[1]!thsiFinD("ths_relative_chg_ratio_w_stock",$A665,$A$1,104,100)</f>
        <v>-0.97717356232383001</v>
      </c>
      <c r="P665" s="3">
        <f ca="1">[1]!thsiFinD("ths_chg_ratio_w_stock",$A665,$B$1,100)</f>
        <v>1.9384745048462</v>
      </c>
    </row>
    <row r="666" spans="1:16" x14ac:dyDescent="0.25">
      <c r="A666" s="2" t="s">
        <v>664</v>
      </c>
      <c r="B666" s="2" t="s">
        <v>6027</v>
      </c>
      <c r="C666" s="3">
        <f ca="1">[1]!thsiFinD("ths_vol_ratio_stock",$A666,$A$1,7,100)</f>
        <v>0.84323439882154005</v>
      </c>
      <c r="D666" s="3">
        <f ca="1">[1]!thsiFinD("ths_cr_stock",$A666,$A$1,7,100,100)</f>
        <v>47.513812154697</v>
      </c>
      <c r="E666" s="3">
        <f ca="1">[1]!thsiFinD("ths_mfi_stock",$A666,$A$1,7,100,100)</f>
        <v>28.568605913005999</v>
      </c>
      <c r="F666" s="3">
        <f ca="1">[1]!thsiFinD("ths_expma_stock",$A666,$A$1,7,100,100)</f>
        <v>10.288735573079</v>
      </c>
      <c r="G666" s="3">
        <f ca="1">[1]!thsiFinD("ths_rsi_stock",$A666,$A$1,7,100,100)</f>
        <v>32.029810912163001</v>
      </c>
      <c r="H666" s="3">
        <f ca="1">[1]!thsiFinD("ths_adtm_stock",$A666,$A$1,7,3,100,100,100)</f>
        <v>0.38095238095237999</v>
      </c>
      <c r="I666" s="3">
        <f ca="1">[1]!thsiFinD("ths_bbiboll_stock",$A666,$A$1,7,3,100,100,100)</f>
        <v>10.359270833332999</v>
      </c>
      <c r="J666" s="3">
        <f ca="1">[1]!thsiFinD("ths_dptb_stock",$A666,$A$1,7,104,100,100)</f>
        <v>0.57142857142856995</v>
      </c>
      <c r="K666" s="3">
        <f ca="1">[1]!thsiFinD("ths_srmi_stock",$A666,$A$1,7,100,100)</f>
        <v>-5.7781919850885002E-2</v>
      </c>
      <c r="L666" s="3">
        <f ca="1">[1]!thsiFinD("ths_atr_stock",$A666,$A$1,7,101,100,100)</f>
        <v>0.26285714285714001</v>
      </c>
      <c r="M666" s="3">
        <f ca="1">[1]!thsiFinD("ths_vol_w_stock",$A666,$A$1)/1000000</f>
        <v>61.143093999999998</v>
      </c>
      <c r="N666" s="3">
        <f ca="1">[1]!thsiFinD("ths_turnover_ratio_w_stock",$A666,$A$1)</f>
        <v>2.4633279697933999</v>
      </c>
      <c r="O666" s="3">
        <f ca="1">[1]!thsiFinD("ths_relative_chg_ratio_w_stock",$A666,$A$1,104,100)</f>
        <v>-2.4622116846284001</v>
      </c>
      <c r="P666" s="3">
        <f ca="1">[1]!thsiFinD("ths_chg_ratio_w_stock",$A666,$B$1,100)</f>
        <v>0</v>
      </c>
    </row>
    <row r="667" spans="1:16" x14ac:dyDescent="0.25">
      <c r="A667" s="2" t="s">
        <v>665</v>
      </c>
      <c r="B667" s="2" t="s">
        <v>6028</v>
      </c>
      <c r="C667" s="3">
        <f ca="1">[1]!thsiFinD("ths_vol_ratio_stock",$A667,$A$1,7,100)</f>
        <v>0.73198208121230002</v>
      </c>
      <c r="D667" s="3">
        <f ca="1">[1]!thsiFinD("ths_cr_stock",$A667,$A$1,7,100,100)</f>
        <v>54.909090909090999</v>
      </c>
      <c r="E667" s="3">
        <f ca="1">[1]!thsiFinD("ths_mfi_stock",$A667,$A$1,7,100,100)</f>
        <v>33.234984252229999</v>
      </c>
      <c r="F667" s="3">
        <f ca="1">[1]!thsiFinD("ths_expma_stock",$A667,$A$1,7,100,100)</f>
        <v>5.7007477410153999</v>
      </c>
      <c r="G667" s="3">
        <f ca="1">[1]!thsiFinD("ths_rsi_stock",$A667,$A$1,7,100,100)</f>
        <v>33.675278525125002</v>
      </c>
      <c r="H667" s="3">
        <f ca="1">[1]!thsiFinD("ths_adtm_stock",$A667,$A$1,7,3,100,100,100)</f>
        <v>-0.11111111111110999</v>
      </c>
      <c r="I667" s="3">
        <f ca="1">[1]!thsiFinD("ths_bbiboll_stock",$A667,$A$1,7,3,100,100,100)</f>
        <v>5.7835416666667001</v>
      </c>
      <c r="J667" s="3">
        <f ca="1">[1]!thsiFinD("ths_dptb_stock",$A667,$A$1,7,104,100,100)</f>
        <v>0.42857142857142999</v>
      </c>
      <c r="K667" s="3">
        <f ca="1">[1]!thsiFinD("ths_srmi_stock",$A667,$A$1,7,100,100)</f>
        <v>-7.0000000000000007E-2</v>
      </c>
      <c r="L667" s="3">
        <f ca="1">[1]!thsiFinD("ths_atr_stock",$A667,$A$1,7,101,100,100)</f>
        <v>0.20428571428570999</v>
      </c>
      <c r="M667" s="3">
        <f ca="1">[1]!thsiFinD("ths_vol_w_stock",$A667,$A$1)/1000000</f>
        <v>58.798910999999997</v>
      </c>
      <c r="N667" s="3">
        <f ca="1">[1]!thsiFinD("ths_turnover_ratio_w_stock",$A667,$A$1)</f>
        <v>3.6754745202374002</v>
      </c>
      <c r="O667" s="3">
        <f ca="1">[1]!thsiFinD("ths_relative_chg_ratio_w_stock",$A667,$A$1,104,100)</f>
        <v>-1.7339324258213999</v>
      </c>
      <c r="P667" s="3">
        <f ca="1">[1]!thsiFinD("ths_chg_ratio_w_stock",$A667,$B$1,100)</f>
        <v>0.35842293906808997</v>
      </c>
    </row>
    <row r="668" spans="1:16" x14ac:dyDescent="0.25">
      <c r="A668" s="2" t="s">
        <v>666</v>
      </c>
      <c r="B668" s="2" t="s">
        <v>6029</v>
      </c>
      <c r="C668" s="3">
        <f ca="1">[1]!thsiFinD("ths_vol_ratio_stock",$A668,$A$1,7,100)</f>
        <v>2.2148551472248998</v>
      </c>
      <c r="D668" s="3">
        <f ca="1">[1]!thsiFinD("ths_cr_stock",$A668,$A$1,7,100,100)</f>
        <v>21.603563474388</v>
      </c>
      <c r="E668" s="3">
        <f ca="1">[1]!thsiFinD("ths_mfi_stock",$A668,$A$1,7,100,100)</f>
        <v>9.8735080990598991</v>
      </c>
      <c r="F668" s="3">
        <f ca="1">[1]!thsiFinD("ths_expma_stock",$A668,$A$1,7,100,100)</f>
        <v>5.2145102594120001</v>
      </c>
      <c r="G668" s="3">
        <f ca="1">[1]!thsiFinD("ths_rsi_stock",$A668,$A$1,7,100,100)</f>
        <v>16.685628081750998</v>
      </c>
      <c r="H668" s="3">
        <f ca="1">[1]!thsiFinD("ths_adtm_stock",$A668,$A$1,7,3,100,100,100)</f>
        <v>-0.5625</v>
      </c>
      <c r="I668" s="3">
        <f ca="1">[1]!thsiFinD("ths_bbiboll_stock",$A668,$A$1,7,3,100,100,100)</f>
        <v>5.3396875000000001</v>
      </c>
      <c r="J668" s="3">
        <f ca="1">[1]!thsiFinD("ths_dptb_stock",$A668,$A$1,7,104,100,100)</f>
        <v>1</v>
      </c>
      <c r="K668" s="3">
        <f ca="1">[1]!thsiFinD("ths_srmi_stock",$A668,$A$1,7,100,100)</f>
        <v>-0.14795008912655999</v>
      </c>
      <c r="L668" s="3">
        <f ca="1">[1]!thsiFinD("ths_atr_stock",$A668,$A$1,7,101,100,100)</f>
        <v>0.26</v>
      </c>
      <c r="M668" s="3">
        <f ca="1">[1]!thsiFinD("ths_vol_w_stock",$A668,$A$1)/1000000</f>
        <v>103.968417</v>
      </c>
      <c r="N668" s="3">
        <f ca="1">[1]!thsiFinD("ths_turnover_ratio_w_stock",$A668,$A$1)</f>
        <v>8.8339694924818009</v>
      </c>
      <c r="O668" s="3">
        <f ca="1">[1]!thsiFinD("ths_relative_chg_ratio_w_stock",$A668,$A$1,104,100)</f>
        <v>-11.248484319877001</v>
      </c>
      <c r="P668" s="3">
        <f ca="1">[1]!thsiFinD("ths_chg_ratio_w_stock",$A668,$B$1,100)</f>
        <v>-8.3682008368200993</v>
      </c>
    </row>
    <row r="669" spans="1:16" x14ac:dyDescent="0.25">
      <c r="A669" s="2" t="s">
        <v>667</v>
      </c>
      <c r="B669" s="2" t="s">
        <v>6030</v>
      </c>
      <c r="C669" s="3">
        <f ca="1">[1]!thsiFinD("ths_vol_ratio_stock",$A669,$A$1,7,100)</f>
        <v>0.99984238038369</v>
      </c>
      <c r="D669" s="3">
        <f ca="1">[1]!thsiFinD("ths_cr_stock",$A669,$A$1,7,100,100)</f>
        <v>173.07152875175001</v>
      </c>
      <c r="E669" s="3">
        <f ca="1">[1]!thsiFinD("ths_mfi_stock",$A669,$A$1,7,100,100)</f>
        <v>48.836460876151001</v>
      </c>
      <c r="F669" s="3">
        <f ca="1">[1]!thsiFinD("ths_expma_stock",$A669,$A$1,7,100,100)</f>
        <v>18.333894485908999</v>
      </c>
      <c r="G669" s="3">
        <f ca="1">[1]!thsiFinD("ths_rsi_stock",$A669,$A$1,7,100,100)</f>
        <v>57.202053769102001</v>
      </c>
      <c r="H669" s="3">
        <f ca="1">[1]!thsiFinD("ths_adtm_stock",$A669,$A$1,7,3,100,100,100)</f>
        <v>0.33495145631068002</v>
      </c>
      <c r="I669" s="3">
        <f ca="1">[1]!thsiFinD("ths_bbiboll_stock",$A669,$A$1,7,3,100,100,100)</f>
        <v>18.252291666666999</v>
      </c>
      <c r="J669" s="3">
        <f ca="1">[1]!thsiFinD("ths_dptb_stock",$A669,$A$1,7,104,100,100)</f>
        <v>0.85714285714285998</v>
      </c>
      <c r="K669" s="3">
        <f ca="1">[1]!thsiFinD("ths_srmi_stock",$A669,$A$1,7,100,100)</f>
        <v>6.0215053763441002E-2</v>
      </c>
      <c r="L669" s="3">
        <f ca="1">[1]!thsiFinD("ths_atr_stock",$A669,$A$1,7,101,100,100)</f>
        <v>0.94571428571428995</v>
      </c>
      <c r="M669" s="3">
        <f ca="1">[1]!thsiFinD("ths_vol_w_stock",$A669,$A$1)/1000000</f>
        <v>222.84008499999999</v>
      </c>
      <c r="N669" s="3">
        <f ca="1">[1]!thsiFinD("ths_turnover_ratio_w_stock",$A669,$A$1)</f>
        <v>18.540446396454001</v>
      </c>
      <c r="O669" s="3">
        <f ca="1">[1]!thsiFinD("ths_relative_chg_ratio_w_stock",$A669,$A$1,104,100)</f>
        <v>3.6462995605255002</v>
      </c>
      <c r="P669" s="3">
        <f ca="1">[1]!thsiFinD("ths_chg_ratio_w_stock",$A669,$B$1,100)</f>
        <v>0.96774193548387</v>
      </c>
    </row>
    <row r="670" spans="1:16" x14ac:dyDescent="0.25">
      <c r="A670" s="2" t="s">
        <v>668</v>
      </c>
      <c r="B670" s="2" t="s">
        <v>6031</v>
      </c>
      <c r="C670" s="3">
        <f ca="1">[1]!thsiFinD("ths_vol_ratio_stock",$A670,$A$1,7,100)</f>
        <v>1.2012921095278</v>
      </c>
      <c r="D670" s="3">
        <f ca="1">[1]!thsiFinD("ths_cr_stock",$A670,$A$1,7,100,100)</f>
        <v>56.064690026954999</v>
      </c>
      <c r="E670" s="3">
        <f ca="1">[1]!thsiFinD("ths_mfi_stock",$A670,$A$1,7,100,100)</f>
        <v>43.709207944737003</v>
      </c>
      <c r="F670" s="3">
        <f ca="1">[1]!thsiFinD("ths_expma_stock",$A670,$A$1,7,100,100)</f>
        <v>22.133246793525998</v>
      </c>
      <c r="G670" s="3">
        <f ca="1">[1]!thsiFinD("ths_rsi_stock",$A670,$A$1,7,100,100)</f>
        <v>30.711126092202999</v>
      </c>
      <c r="H670" s="3">
        <f ca="1">[1]!thsiFinD("ths_adtm_stock",$A670,$A$1,7,3,100,100,100)</f>
        <v>-9.7701149425289999E-2</v>
      </c>
      <c r="I670" s="3">
        <f ca="1">[1]!thsiFinD("ths_bbiboll_stock",$A670,$A$1,7,3,100,100,100)</f>
        <v>22.451250000000002</v>
      </c>
      <c r="J670" s="3">
        <f ca="1">[1]!thsiFinD("ths_dptb_stock",$A670,$A$1,7,104,100,100)</f>
        <v>0.85714285714285998</v>
      </c>
      <c r="K670" s="3">
        <f ca="1">[1]!thsiFinD("ths_srmi_stock",$A670,$A$1,7,100,100)</f>
        <v>-6.0283687943261999E-2</v>
      </c>
      <c r="L670" s="3">
        <f ca="1">[1]!thsiFinD("ths_atr_stock",$A670,$A$1,7,101,100,100)</f>
        <v>0.83142857142856996</v>
      </c>
      <c r="M670" s="3">
        <f ca="1">[1]!thsiFinD("ths_vol_w_stock",$A670,$A$1)/1000000</f>
        <v>347.53006499999998</v>
      </c>
      <c r="N670" s="3">
        <f ca="1">[1]!thsiFinD("ths_turnover_ratio_w_stock",$A670,$A$1)</f>
        <v>22.902531793390999</v>
      </c>
      <c r="O670" s="3">
        <f ca="1">[1]!thsiFinD("ths_relative_chg_ratio_w_stock",$A670,$A$1,104,100)</f>
        <v>-4.4310040897327001</v>
      </c>
      <c r="P670" s="3">
        <f ca="1">[1]!thsiFinD("ths_chg_ratio_w_stock",$A670,$B$1,100)</f>
        <v>10.377358490565999</v>
      </c>
    </row>
    <row r="671" spans="1:16" x14ac:dyDescent="0.25">
      <c r="A671" s="2" t="s">
        <v>669</v>
      </c>
      <c r="B671" s="2" t="s">
        <v>6032</v>
      </c>
      <c r="C671" s="3">
        <f ca="1">[1]!thsiFinD("ths_vol_ratio_stock",$A671,$A$1,7,100)</f>
        <v>0.59304398537977998</v>
      </c>
      <c r="D671" s="3">
        <f ca="1">[1]!thsiFinD("ths_cr_stock",$A671,$A$1,7,100,100)</f>
        <v>57.758620689654997</v>
      </c>
      <c r="E671" s="3">
        <f ca="1">[1]!thsiFinD("ths_mfi_stock",$A671,$A$1,7,100,100)</f>
        <v>22.006391067424001</v>
      </c>
      <c r="F671" s="3">
        <f ca="1">[1]!thsiFinD("ths_expma_stock",$A671,$A$1,7,100,100)</f>
        <v>2.9537104801126999</v>
      </c>
      <c r="G671" s="3">
        <f ca="1">[1]!thsiFinD("ths_rsi_stock",$A671,$A$1,7,100,100)</f>
        <v>34.664511981133003</v>
      </c>
      <c r="H671" s="3">
        <f ca="1">[1]!thsiFinD("ths_adtm_stock",$A671,$A$1,7,3,100,100,100)</f>
        <v>0.44</v>
      </c>
      <c r="I671" s="3">
        <f ca="1">[1]!thsiFinD("ths_bbiboll_stock",$A671,$A$1,7,3,100,100,100)</f>
        <v>3.0036458333332998</v>
      </c>
      <c r="J671" s="3">
        <f ca="1">[1]!thsiFinD("ths_dptb_stock",$A671,$A$1,7,104,100,100)</f>
        <v>0.71428571428570997</v>
      </c>
      <c r="K671" s="3">
        <f ca="1">[1]!thsiFinD("ths_srmi_stock",$A671,$A$1,7,100,100)</f>
        <v>-3.9603960396039001E-2</v>
      </c>
      <c r="L671" s="3">
        <f ca="1">[1]!thsiFinD("ths_atr_stock",$A671,$A$1,7,101,100,100)</f>
        <v>8.8571428571428995E-2</v>
      </c>
      <c r="M671" s="3">
        <f ca="1">[1]!thsiFinD("ths_vol_w_stock",$A671,$A$1)/1000000</f>
        <v>206.165919</v>
      </c>
      <c r="N671" s="3">
        <f ca="1">[1]!thsiFinD("ths_turnover_ratio_w_stock",$A671,$A$1)</f>
        <v>3.4774983566116999</v>
      </c>
      <c r="O671" s="3">
        <f ca="1">[1]!thsiFinD("ths_relative_chg_ratio_w_stock",$A671,$A$1,104,100)</f>
        <v>1.2286962075059</v>
      </c>
      <c r="P671" s="3">
        <f ca="1">[1]!thsiFinD("ths_chg_ratio_w_stock",$A671,$B$1,100)</f>
        <v>0</v>
      </c>
    </row>
    <row r="672" spans="1:16" x14ac:dyDescent="0.25">
      <c r="A672" s="2" t="s">
        <v>670</v>
      </c>
      <c r="B672" s="2" t="s">
        <v>6033</v>
      </c>
      <c r="C672" s="3">
        <f ca="1">[1]!thsiFinD("ths_vol_ratio_stock",$A672,$A$1,7,100)</f>
        <v>0.79752468475689997</v>
      </c>
      <c r="D672" s="3">
        <f ca="1">[1]!thsiFinD("ths_cr_stock",$A672,$A$1,7,100,100)</f>
        <v>37.053571428570997</v>
      </c>
      <c r="E672" s="3">
        <f ca="1">[1]!thsiFinD("ths_mfi_stock",$A672,$A$1,7,100,100)</f>
        <v>12.76545228424</v>
      </c>
      <c r="F672" s="3">
        <f ca="1">[1]!thsiFinD("ths_expma_stock",$A672,$A$1,7,100,100)</f>
        <v>16.405068928892</v>
      </c>
      <c r="G672" s="3">
        <f ca="1">[1]!thsiFinD("ths_rsi_stock",$A672,$A$1,7,100,100)</f>
        <v>27.049992463245001</v>
      </c>
      <c r="H672" s="3">
        <f ca="1">[1]!thsiFinD("ths_adtm_stock",$A672,$A$1,7,3,100,100,100)</f>
        <v>-0.26785714285714002</v>
      </c>
      <c r="I672" s="3">
        <f ca="1">[1]!thsiFinD("ths_bbiboll_stock",$A672,$A$1,7,3,100,100,100)</f>
        <v>16.635416666666998</v>
      </c>
      <c r="J672" s="3">
        <f ca="1">[1]!thsiFinD("ths_dptb_stock",$A672,$A$1,7,104,100,100)</f>
        <v>0.85714285714285998</v>
      </c>
      <c r="K672" s="3">
        <f ca="1">[1]!thsiFinD("ths_srmi_stock",$A672,$A$1,7,100,100)</f>
        <v>-5.3372434017594998E-2</v>
      </c>
      <c r="L672" s="3">
        <f ca="1">[1]!thsiFinD("ths_atr_stock",$A672,$A$1,7,101,100,100)</f>
        <v>0.44</v>
      </c>
      <c r="M672" s="3">
        <f ca="1">[1]!thsiFinD("ths_vol_w_stock",$A672,$A$1)/1000000</f>
        <v>13.669043</v>
      </c>
      <c r="N672" s="3">
        <f ca="1">[1]!thsiFinD("ths_turnover_ratio_w_stock",$A672,$A$1)</f>
        <v>2.5617519910122999</v>
      </c>
      <c r="O672" s="3">
        <f ca="1">[1]!thsiFinD("ths_relative_chg_ratio_w_stock",$A672,$A$1,104,100)</f>
        <v>-2.5850309002321001</v>
      </c>
      <c r="P672" s="3">
        <f ca="1">[1]!thsiFinD("ths_chg_ratio_w_stock",$A672,$B$1,100)</f>
        <v>1.2391573729864001</v>
      </c>
    </row>
    <row r="673" spans="1:16" x14ac:dyDescent="0.25">
      <c r="A673" s="2" t="s">
        <v>671</v>
      </c>
      <c r="B673" s="2" t="s">
        <v>6034</v>
      </c>
      <c r="C673" s="3">
        <f ca="1">[1]!thsiFinD("ths_vol_ratio_stock",$A673,$A$1,7,100)</f>
        <v>1.0128334080329999</v>
      </c>
      <c r="D673" s="3">
        <f ca="1">[1]!thsiFinD("ths_cr_stock",$A673,$A$1,7,100,100)</f>
        <v>163.04347826086999</v>
      </c>
      <c r="E673" s="3">
        <f ca="1">[1]!thsiFinD("ths_mfi_stock",$A673,$A$1,7,100,100)</f>
        <v>87.733383430236998</v>
      </c>
      <c r="F673" s="3">
        <f ca="1">[1]!thsiFinD("ths_expma_stock",$A673,$A$1,7,100,100)</f>
        <v>13.017854092422001</v>
      </c>
      <c r="G673" s="3">
        <f ca="1">[1]!thsiFinD("ths_rsi_stock",$A673,$A$1,7,100,100)</f>
        <v>58.487061909003998</v>
      </c>
      <c r="H673" s="3">
        <f ca="1">[1]!thsiFinD("ths_adtm_stock",$A673,$A$1,7,3,100,100,100)</f>
        <v>0.83185840707963998</v>
      </c>
      <c r="I673" s="3">
        <f ca="1">[1]!thsiFinD("ths_bbiboll_stock",$A673,$A$1,7,3,100,100,100)</f>
        <v>12.972708333332999</v>
      </c>
      <c r="J673" s="3">
        <f ca="1">[1]!thsiFinD("ths_dptb_stock",$A673,$A$1,7,104,100,100)</f>
        <v>0.42857142857142999</v>
      </c>
      <c r="K673" s="3">
        <f ca="1">[1]!thsiFinD("ths_srmi_stock",$A673,$A$1,7,100,100)</f>
        <v>3.4901365705615001E-2</v>
      </c>
      <c r="L673" s="3">
        <f ca="1">[1]!thsiFinD("ths_atr_stock",$A673,$A$1,7,101,100,100)</f>
        <v>0.35285714285713998</v>
      </c>
      <c r="M673" s="3">
        <f ca="1">[1]!thsiFinD("ths_vol_w_stock",$A673,$A$1)/1000000</f>
        <v>14.949254</v>
      </c>
      <c r="N673" s="3">
        <f ca="1">[1]!thsiFinD("ths_turnover_ratio_w_stock",$A673,$A$1)</f>
        <v>10.795148272405999</v>
      </c>
      <c r="O673" s="3">
        <f ca="1">[1]!thsiFinD("ths_relative_chg_ratio_w_stock",$A673,$A$1,104,100)</f>
        <v>3.6118499151414998</v>
      </c>
      <c r="P673" s="3">
        <f ca="1">[1]!thsiFinD("ths_chg_ratio_w_stock",$A673,$B$1,100)</f>
        <v>-0.98634294385431998</v>
      </c>
    </row>
    <row r="674" spans="1:16" x14ac:dyDescent="0.25">
      <c r="A674" s="2" t="s">
        <v>672</v>
      </c>
      <c r="B674" s="2" t="s">
        <v>6035</v>
      </c>
      <c r="C674" s="3">
        <f ca="1">[1]!thsiFinD("ths_vol_ratio_stock",$A674,$A$1,7,100)</f>
        <v>0.95950667305385995</v>
      </c>
      <c r="D674" s="3">
        <f ca="1">[1]!thsiFinD("ths_cr_stock",$A674,$A$1,7,100,100)</f>
        <v>140</v>
      </c>
      <c r="E674" s="3">
        <f ca="1">[1]!thsiFinD("ths_mfi_stock",$A674,$A$1,7,100,100)</f>
        <v>47.534893922435998</v>
      </c>
      <c r="F674" s="3">
        <f ca="1">[1]!thsiFinD("ths_expma_stock",$A674,$A$1,7,100,100)</f>
        <v>2.7617881060531002</v>
      </c>
      <c r="G674" s="3">
        <f ca="1">[1]!thsiFinD("ths_rsi_stock",$A674,$A$1,7,100,100)</f>
        <v>52.867417983804998</v>
      </c>
      <c r="H674" s="3">
        <f ca="1">[1]!thsiFinD("ths_adtm_stock",$A674,$A$1,7,3,100,100,100)</f>
        <v>0.75862068965517004</v>
      </c>
      <c r="I674" s="3">
        <f ca="1">[1]!thsiFinD("ths_bbiboll_stock",$A674,$A$1,7,3,100,100,100)</f>
        <v>2.7669791666667001</v>
      </c>
      <c r="J674" s="3">
        <f ca="1">[1]!thsiFinD("ths_dptb_stock",$A674,$A$1,7,104,100,100)</f>
        <v>0.57142857142856995</v>
      </c>
      <c r="K674" s="3">
        <f ca="1">[1]!thsiFinD("ths_srmi_stock",$A674,$A$1,7,100,100)</f>
        <v>1.7921146953405E-2</v>
      </c>
      <c r="L674" s="3">
        <f ca="1">[1]!thsiFinD("ths_atr_stock",$A674,$A$1,7,101,100,100)</f>
        <v>9.2857142857142999E-2</v>
      </c>
      <c r="M674" s="3">
        <f ca="1">[1]!thsiFinD("ths_vol_w_stock",$A674,$A$1)/1000000</f>
        <v>44.646304999999998</v>
      </c>
      <c r="N674" s="3">
        <f ca="1">[1]!thsiFinD("ths_turnover_ratio_w_stock",$A674,$A$1)</f>
        <v>5.6262886385719</v>
      </c>
      <c r="O674" s="3">
        <f ca="1">[1]!thsiFinD("ths_relative_chg_ratio_w_stock",$A674,$A$1,104,100)</f>
        <v>3.8358981415942002</v>
      </c>
      <c r="P674" s="3">
        <f ca="1">[1]!thsiFinD("ths_chg_ratio_w_stock",$A674,$B$1,100)</f>
        <v>11.111111111111001</v>
      </c>
    </row>
    <row r="675" spans="1:16" x14ac:dyDescent="0.25">
      <c r="A675" s="2" t="s">
        <v>673</v>
      </c>
      <c r="B675" s="2" t="s">
        <v>6036</v>
      </c>
      <c r="C675" s="3">
        <f ca="1">[1]!thsiFinD("ths_vol_ratio_stock",$A675,$A$1,7,100)</f>
        <v>0.76675263877138</v>
      </c>
      <c r="D675" s="3">
        <f ca="1">[1]!thsiFinD("ths_cr_stock",$A675,$A$1,7,100,100)</f>
        <v>96.216216216215997</v>
      </c>
      <c r="E675" s="3">
        <f ca="1">[1]!thsiFinD("ths_mfi_stock",$A675,$A$1,7,100,100)</f>
        <v>48.956872967431998</v>
      </c>
      <c r="F675" s="3">
        <f ca="1">[1]!thsiFinD("ths_expma_stock",$A675,$A$1,7,100,100)</f>
        <v>4.5657088555921002</v>
      </c>
      <c r="G675" s="3">
        <f ca="1">[1]!thsiFinD("ths_rsi_stock",$A675,$A$1,7,100,100)</f>
        <v>47.757161266571998</v>
      </c>
      <c r="H675" s="3">
        <f ca="1">[1]!thsiFinD("ths_adtm_stock",$A675,$A$1,7,3,100,100,100)</f>
        <v>0.46808510638298001</v>
      </c>
      <c r="I675" s="3">
        <f ca="1">[1]!thsiFinD("ths_bbiboll_stock",$A675,$A$1,7,3,100,100,100)</f>
        <v>4.5607291666667003</v>
      </c>
      <c r="J675" s="3">
        <f ca="1">[1]!thsiFinD("ths_dptb_stock",$A675,$A$1,7,104,100,100)</f>
        <v>0.57142857142856995</v>
      </c>
      <c r="K675" s="3">
        <f ca="1">[1]!thsiFinD("ths_srmi_stock",$A675,$A$1,7,100,100)</f>
        <v>-2.1505376344085999E-2</v>
      </c>
      <c r="L675" s="3">
        <f ca="1">[1]!thsiFinD("ths_atr_stock",$A675,$A$1,7,101,100,100)</f>
        <v>0.17285714285713999</v>
      </c>
      <c r="M675" s="3">
        <f ca="1">[1]!thsiFinD("ths_vol_w_stock",$A675,$A$1)/1000000</f>
        <v>46.435462000000001</v>
      </c>
      <c r="N675" s="3">
        <f ca="1">[1]!thsiFinD("ths_turnover_ratio_w_stock",$A675,$A$1)</f>
        <v>6.5084948419146</v>
      </c>
      <c r="O675" s="3">
        <f ca="1">[1]!thsiFinD("ths_relative_chg_ratio_w_stock",$A675,$A$1,104,100)</f>
        <v>-0.63128289385253</v>
      </c>
      <c r="P675" s="3">
        <f ca="1">[1]!thsiFinD("ths_chg_ratio_w_stock",$A675,$B$1,100)</f>
        <v>3.9560439560440002</v>
      </c>
    </row>
    <row r="676" spans="1:16" x14ac:dyDescent="0.25">
      <c r="A676" s="2" t="s">
        <v>674</v>
      </c>
      <c r="B676" s="2" t="s">
        <v>6037</v>
      </c>
      <c r="C676" s="3">
        <f ca="1">[1]!thsiFinD("ths_vol_ratio_stock",$A676,$A$1,7,100)</f>
        <v>0.72375635686017004</v>
      </c>
      <c r="D676" s="3">
        <f ca="1">[1]!thsiFinD("ths_cr_stock",$A676,$A$1,7,100,100)</f>
        <v>222.05882352941001</v>
      </c>
      <c r="E676" s="3">
        <f ca="1">[1]!thsiFinD("ths_mfi_stock",$A676,$A$1,7,100,100)</f>
        <v>76.844280544089997</v>
      </c>
      <c r="F676" s="3">
        <f ca="1">[1]!thsiFinD("ths_expma_stock",$A676,$A$1,7,100,100)</f>
        <v>2.8693393965443001</v>
      </c>
      <c r="G676" s="3">
        <f ca="1">[1]!thsiFinD("ths_rsi_stock",$A676,$A$1,7,100,100)</f>
        <v>54.665709024176003</v>
      </c>
      <c r="H676" s="3">
        <f ca="1">[1]!thsiFinD("ths_adtm_stock",$A676,$A$1,7,3,100,100,100)</f>
        <v>0.82758620689655005</v>
      </c>
      <c r="I676" s="3">
        <f ca="1">[1]!thsiFinD("ths_bbiboll_stock",$A676,$A$1,7,3,100,100,100)</f>
        <v>2.8734375000000001</v>
      </c>
      <c r="J676" s="3">
        <f ca="1">[1]!thsiFinD("ths_dptb_stock",$A676,$A$1,7,104,100,100)</f>
        <v>0.57142857142856995</v>
      </c>
      <c r="K676" s="3">
        <f ca="1">[1]!thsiFinD("ths_srmi_stock",$A676,$A$1,7,100,100)</f>
        <v>4.4673539518899998E-2</v>
      </c>
      <c r="L676" s="3">
        <f ca="1">[1]!thsiFinD("ths_atr_stock",$A676,$A$1,7,101,100,100)</f>
        <v>0.10714285714286</v>
      </c>
      <c r="M676" s="3">
        <f ca="1">[1]!thsiFinD("ths_vol_w_stock",$A676,$A$1)/1000000</f>
        <v>43.947923000000003</v>
      </c>
      <c r="N676" s="3">
        <f ca="1">[1]!thsiFinD("ths_turnover_ratio_w_stock",$A676,$A$1)</f>
        <v>4.7799929193375998</v>
      </c>
      <c r="O676" s="3">
        <f ca="1">[1]!thsiFinD("ths_relative_chg_ratio_w_stock",$A676,$A$1,104,100)</f>
        <v>6.3186512299946997</v>
      </c>
      <c r="P676" s="3">
        <f ca="1">[1]!thsiFinD("ths_chg_ratio_w_stock",$A676,$B$1,100)</f>
        <v>-4.8109965635738998</v>
      </c>
    </row>
    <row r="677" spans="1:16" x14ac:dyDescent="0.25">
      <c r="A677" s="2" t="s">
        <v>675</v>
      </c>
      <c r="B677" s="2" t="s">
        <v>6038</v>
      </c>
      <c r="C677" s="3">
        <f ca="1">[1]!thsiFinD("ths_vol_ratio_stock",$A677,$A$1,7,100)</f>
        <v>0.77059528688865997</v>
      </c>
      <c r="D677" s="3">
        <f ca="1">[1]!thsiFinD("ths_cr_stock",$A677,$A$1,7,100,100)</f>
        <v>70.479704797048001</v>
      </c>
      <c r="E677" s="3">
        <f ca="1">[1]!thsiFinD("ths_mfi_stock",$A677,$A$1,7,100,100)</f>
        <v>45.027900546745997</v>
      </c>
      <c r="F677" s="3">
        <f ca="1">[1]!thsiFinD("ths_expma_stock",$A677,$A$1,7,100,100)</f>
        <v>5.5474342426714998</v>
      </c>
      <c r="G677" s="3">
        <f ca="1">[1]!thsiFinD("ths_rsi_stock",$A677,$A$1,7,100,100)</f>
        <v>37.086547026928997</v>
      </c>
      <c r="H677" s="3">
        <f ca="1">[1]!thsiFinD("ths_adtm_stock",$A677,$A$1,7,3,100,100,100)</f>
        <v>0.58441558441559005</v>
      </c>
      <c r="I677" s="3">
        <f ca="1">[1]!thsiFinD("ths_bbiboll_stock",$A677,$A$1,7,3,100,100,100)</f>
        <v>5.6310416666667003</v>
      </c>
      <c r="J677" s="3">
        <f ca="1">[1]!thsiFinD("ths_dptb_stock",$A677,$A$1,7,104,100,100)</f>
        <v>0.42857142857142999</v>
      </c>
      <c r="K677" s="3">
        <f ca="1">[1]!thsiFinD("ths_srmi_stock",$A677,$A$1,7,100,100)</f>
        <v>-4.3706293706294003E-2</v>
      </c>
      <c r="L677" s="3">
        <f ca="1">[1]!thsiFinD("ths_atr_stock",$A677,$A$1,7,101,100,100)</f>
        <v>0.22571428571429</v>
      </c>
      <c r="M677" s="3">
        <f ca="1">[1]!thsiFinD("ths_vol_w_stock",$A677,$A$1)/1000000</f>
        <v>40.403548999999998</v>
      </c>
      <c r="N677" s="3">
        <f ca="1">[1]!thsiFinD("ths_turnover_ratio_w_stock",$A677,$A$1)</f>
        <v>5.0281312923900003</v>
      </c>
      <c r="O677" s="3">
        <f ca="1">[1]!thsiFinD("ths_relative_chg_ratio_w_stock",$A677,$A$1,104,100)</f>
        <v>0.70138686947415996</v>
      </c>
      <c r="P677" s="3">
        <f ca="1">[1]!thsiFinD("ths_chg_ratio_w_stock",$A677,$B$1,100)</f>
        <v>1.8281535648995</v>
      </c>
    </row>
    <row r="678" spans="1:16" x14ac:dyDescent="0.25">
      <c r="A678" s="2" t="s">
        <v>676</v>
      </c>
      <c r="B678" s="2" t="s">
        <v>6039</v>
      </c>
      <c r="C678" s="3">
        <f ca="1">[1]!thsiFinD("ths_vol_ratio_stock",$A678,$A$1,7,100)</f>
        <v>0.87676758355910001</v>
      </c>
      <c r="D678" s="3">
        <f ca="1">[1]!thsiFinD("ths_cr_stock",$A678,$A$1,7,100,100)</f>
        <v>65.584415584416007</v>
      </c>
      <c r="E678" s="3">
        <f ca="1">[1]!thsiFinD("ths_mfi_stock",$A678,$A$1,7,100,100)</f>
        <v>42.186793903675998</v>
      </c>
      <c r="F678" s="3">
        <f ca="1">[1]!thsiFinD("ths_expma_stock",$A678,$A$1,7,100,100)</f>
        <v>3.7749394354922998</v>
      </c>
      <c r="G678" s="3">
        <f ca="1">[1]!thsiFinD("ths_rsi_stock",$A678,$A$1,7,100,100)</f>
        <v>39.214457256528</v>
      </c>
      <c r="H678" s="3">
        <f ca="1">[1]!thsiFinD("ths_adtm_stock",$A678,$A$1,7,3,100,100,100)</f>
        <v>-4.0000000000002998E-2</v>
      </c>
      <c r="I678" s="3">
        <f ca="1">[1]!thsiFinD("ths_bbiboll_stock",$A678,$A$1,7,3,100,100,100)</f>
        <v>3.8023958333332999</v>
      </c>
      <c r="J678" s="3">
        <f ca="1">[1]!thsiFinD("ths_dptb_stock",$A678,$A$1,7,104,100,100)</f>
        <v>0.57142857142856995</v>
      </c>
      <c r="K678" s="3">
        <f ca="1">[1]!thsiFinD("ths_srmi_stock",$A678,$A$1,7,100,100)</f>
        <v>-3.8659793814432998E-2</v>
      </c>
      <c r="L678" s="3">
        <f ca="1">[1]!thsiFinD("ths_atr_stock",$A678,$A$1,7,101,100,100)</f>
        <v>0.12142857142857</v>
      </c>
      <c r="M678" s="3">
        <f ca="1">[1]!thsiFinD("ths_vol_w_stock",$A678,$A$1)/1000000</f>
        <v>26.186800999999999</v>
      </c>
      <c r="N678" s="3">
        <f ca="1">[1]!thsiFinD("ths_turnover_ratio_w_stock",$A678,$A$1)</f>
        <v>5.4453709979395004</v>
      </c>
      <c r="O678" s="3">
        <f ca="1">[1]!thsiFinD("ths_relative_chg_ratio_w_stock",$A678,$A$1,104,100)</f>
        <v>-1.9807147120343001</v>
      </c>
      <c r="P678" s="3">
        <f ca="1">[1]!thsiFinD("ths_chg_ratio_w_stock",$A678,$B$1,100)</f>
        <v>1.0723860589812</v>
      </c>
    </row>
    <row r="679" spans="1:16" x14ac:dyDescent="0.25">
      <c r="A679" s="2" t="s">
        <v>677</v>
      </c>
      <c r="B679" s="2" t="s">
        <v>6040</v>
      </c>
      <c r="C679" s="3">
        <f ca="1">[1]!thsiFinD("ths_vol_ratio_stock",$A679,$A$1,7,100)</f>
        <v>6.1570537264240999</v>
      </c>
      <c r="D679" s="3">
        <f ca="1">[1]!thsiFinD("ths_cr_stock",$A679,$A$1,7,100,100)</f>
        <v>568.57142857143003</v>
      </c>
      <c r="E679" s="3">
        <f ca="1">[1]!thsiFinD("ths_mfi_stock",$A679,$A$1,7,100,100)</f>
        <v>79.784068066906002</v>
      </c>
      <c r="F679" s="3">
        <f ca="1">[1]!thsiFinD("ths_expma_stock",$A679,$A$1,7,100,100)</f>
        <v>3.4660061152792001</v>
      </c>
      <c r="G679" s="3">
        <f ca="1">[1]!thsiFinD("ths_rsi_stock",$A679,$A$1,7,100,100)</f>
        <v>77.150461342377994</v>
      </c>
      <c r="H679" s="3">
        <f ca="1">[1]!thsiFinD("ths_adtm_stock",$A679,$A$1,7,3,100,100,100)</f>
        <v>0.77500000000000002</v>
      </c>
      <c r="I679" s="3">
        <f ca="1">[1]!thsiFinD("ths_bbiboll_stock",$A679,$A$1,7,3,100,100,100)</f>
        <v>3.4362499999999998</v>
      </c>
      <c r="J679" s="3">
        <f ca="1">[1]!thsiFinD("ths_dptb_stock",$A679,$A$1,7,104,100,100)</f>
        <v>0.42857142857142999</v>
      </c>
      <c r="K679" s="3">
        <f ca="1">[1]!thsiFinD("ths_srmi_stock",$A679,$A$1,7,100,100)</f>
        <v>0.10133333333333</v>
      </c>
      <c r="L679" s="3">
        <f ca="1">[1]!thsiFinD("ths_atr_stock",$A679,$A$1,7,101,100,100)</f>
        <v>0.12142857142857</v>
      </c>
      <c r="M679" s="3">
        <f ca="1">[1]!thsiFinD("ths_vol_w_stock",$A679,$A$1)/1000000</f>
        <v>107.270442</v>
      </c>
      <c r="N679" s="3">
        <f ca="1">[1]!thsiFinD("ths_turnover_ratio_w_stock",$A679,$A$1)</f>
        <v>14.741694015210999</v>
      </c>
      <c r="O679" s="3">
        <f ca="1">[1]!thsiFinD("ths_relative_chg_ratio_w_stock",$A679,$A$1,104,100)</f>
        <v>14.520232257663</v>
      </c>
      <c r="P679" s="3">
        <f ca="1">[1]!thsiFinD("ths_chg_ratio_w_stock",$A679,$B$1,100)</f>
        <v>-1.3333333333333</v>
      </c>
    </row>
    <row r="680" spans="1:16" x14ac:dyDescent="0.25">
      <c r="A680" s="2" t="s">
        <v>678</v>
      </c>
      <c r="B680" s="2" t="s">
        <v>6041</v>
      </c>
      <c r="C680" s="3">
        <f ca="1">[1]!thsiFinD("ths_vol_ratio_stock",$A680,$A$1,7,100)</f>
        <v>0.81441350264198997</v>
      </c>
      <c r="D680" s="3">
        <f ca="1">[1]!thsiFinD("ths_cr_stock",$A680,$A$1,7,100,100)</f>
        <v>72.429906542056997</v>
      </c>
      <c r="E680" s="3">
        <f ca="1">[1]!thsiFinD("ths_mfi_stock",$A680,$A$1,7,100,100)</f>
        <v>40.983859000450998</v>
      </c>
      <c r="F680" s="3">
        <f ca="1">[1]!thsiFinD("ths_expma_stock",$A680,$A$1,7,100,100)</f>
        <v>6.8268824638641998</v>
      </c>
      <c r="G680" s="3">
        <f ca="1">[1]!thsiFinD("ths_rsi_stock",$A680,$A$1,7,100,100)</f>
        <v>44.155015968203003</v>
      </c>
      <c r="H680" s="3">
        <f ca="1">[1]!thsiFinD("ths_adtm_stock",$A680,$A$1,7,3,100,100,100)</f>
        <v>0.49090909090909002</v>
      </c>
      <c r="I680" s="3">
        <f ca="1">[1]!thsiFinD("ths_bbiboll_stock",$A680,$A$1,7,3,100,100,100)</f>
        <v>6.8617708333333001</v>
      </c>
      <c r="J680" s="3">
        <f ca="1">[1]!thsiFinD("ths_dptb_stock",$A680,$A$1,7,104,100,100)</f>
        <v>0.71428571428570997</v>
      </c>
      <c r="K680" s="3">
        <f ca="1">[1]!thsiFinD("ths_srmi_stock",$A680,$A$1,7,100,100)</f>
        <v>-1.5895953757224999E-2</v>
      </c>
      <c r="L680" s="3">
        <f ca="1">[1]!thsiFinD("ths_atr_stock",$A680,$A$1,7,101,100,100)</f>
        <v>0.17571428571429001</v>
      </c>
      <c r="M680" s="3">
        <f ca="1">[1]!thsiFinD("ths_vol_w_stock",$A680,$A$1)/1000000</f>
        <v>36.194859000000001</v>
      </c>
      <c r="N680" s="3">
        <f ca="1">[1]!thsiFinD("ths_turnover_ratio_w_stock",$A680,$A$1)</f>
        <v>7.0482580873531999</v>
      </c>
      <c r="O680" s="3">
        <f ca="1">[1]!thsiFinD("ths_relative_chg_ratio_w_stock",$A680,$A$1,104,100)</f>
        <v>0.44527213007091998</v>
      </c>
      <c r="P680" s="3">
        <f ca="1">[1]!thsiFinD("ths_chg_ratio_w_stock",$A680,$B$1,100)</f>
        <v>3.6710719530103</v>
      </c>
    </row>
    <row r="681" spans="1:16" x14ac:dyDescent="0.25">
      <c r="A681" s="2" t="s">
        <v>679</v>
      </c>
      <c r="B681" s="2" t="s">
        <v>6042</v>
      </c>
      <c r="C681" s="3">
        <f ca="1">[1]!thsiFinD("ths_vol_ratio_stock",$A681,$A$1,7,100)</f>
        <v>0.83783589474966003</v>
      </c>
      <c r="D681" s="3">
        <f ca="1">[1]!thsiFinD("ths_cr_stock",$A681,$A$1,7,100,100)</f>
        <v>56.043956043956001</v>
      </c>
      <c r="E681" s="3">
        <f ca="1">[1]!thsiFinD("ths_mfi_stock",$A681,$A$1,7,100,100)</f>
        <v>22.243072546865001</v>
      </c>
      <c r="F681" s="3">
        <f ca="1">[1]!thsiFinD("ths_expma_stock",$A681,$A$1,7,100,100)</f>
        <v>5.6162092153304002</v>
      </c>
      <c r="G681" s="3">
        <f ca="1">[1]!thsiFinD("ths_rsi_stock",$A681,$A$1,7,100,100)</f>
        <v>35.056333591687</v>
      </c>
      <c r="H681" s="3">
        <f ca="1">[1]!thsiFinD("ths_adtm_stock",$A681,$A$1,7,3,100,100,100)</f>
        <v>0.2</v>
      </c>
      <c r="I681" s="3">
        <f ca="1">[1]!thsiFinD("ths_bbiboll_stock",$A681,$A$1,7,3,100,100,100)</f>
        <v>5.6926041666667002</v>
      </c>
      <c r="J681" s="3">
        <f ca="1">[1]!thsiFinD("ths_dptb_stock",$A681,$A$1,7,104,100,100)</f>
        <v>0.71428571428570997</v>
      </c>
      <c r="K681" s="3">
        <f ca="1">[1]!thsiFinD("ths_srmi_stock",$A681,$A$1,7,100,100)</f>
        <v>-5.4700854700854999E-2</v>
      </c>
      <c r="L681" s="3">
        <f ca="1">[1]!thsiFinD("ths_atr_stock",$A681,$A$1,7,101,100,100)</f>
        <v>0.20285714285713999</v>
      </c>
      <c r="M681" s="3">
        <f ca="1">[1]!thsiFinD("ths_vol_w_stock",$A681,$A$1)/1000000</f>
        <v>83.951003</v>
      </c>
      <c r="N681" s="3">
        <f ca="1">[1]!thsiFinD("ths_turnover_ratio_w_stock",$A681,$A$1)</f>
        <v>11.064791464327</v>
      </c>
      <c r="O681" s="3">
        <f ca="1">[1]!thsiFinD("ths_relative_chg_ratio_w_stock",$A681,$A$1,104,100)</f>
        <v>-1.9280821695621999</v>
      </c>
      <c r="P681" s="3">
        <f ca="1">[1]!thsiFinD("ths_chg_ratio_w_stock",$A681,$B$1,100)</f>
        <v>1.2658227848101</v>
      </c>
    </row>
    <row r="682" spans="1:16" x14ac:dyDescent="0.25">
      <c r="A682" s="2" t="s">
        <v>680</v>
      </c>
      <c r="B682" s="2" t="s">
        <v>6043</v>
      </c>
      <c r="C682" s="3">
        <f ca="1">[1]!thsiFinD("ths_vol_ratio_stock",$A682,$A$1,7,100)</f>
        <v>0.79012923504464005</v>
      </c>
      <c r="D682" s="3">
        <f ca="1">[1]!thsiFinD("ths_cr_stock",$A682,$A$1,7,100,100)</f>
        <v>97.142857142856997</v>
      </c>
      <c r="E682" s="3">
        <f ca="1">[1]!thsiFinD("ths_mfi_stock",$A682,$A$1,7,100,100)</f>
        <v>44.236455878275997</v>
      </c>
      <c r="F682" s="3">
        <f ca="1">[1]!thsiFinD("ths_expma_stock",$A682,$A$1,7,100,100)</f>
        <v>2.2165270291993999</v>
      </c>
      <c r="G682" s="3">
        <f ca="1">[1]!thsiFinD("ths_rsi_stock",$A682,$A$1,7,100,100)</f>
        <v>38.626095240738003</v>
      </c>
      <c r="H682" s="3">
        <f ca="1">[1]!thsiFinD("ths_adtm_stock",$A682,$A$1,7,3,100,100,100)</f>
        <v>0.29166666666667002</v>
      </c>
      <c r="I682" s="3">
        <f ca="1">[1]!thsiFinD("ths_bbiboll_stock",$A682,$A$1,7,3,100,100,100)</f>
        <v>2.2358333333333</v>
      </c>
      <c r="J682" s="3">
        <f ca="1">[1]!thsiFinD("ths_dptb_stock",$A682,$A$1,7,104,100,100)</f>
        <v>0.57142857142856995</v>
      </c>
      <c r="K682" s="3">
        <f ca="1">[1]!thsiFinD("ths_srmi_stock",$A682,$A$1,7,100,100)</f>
        <v>-2.6666666666667001E-2</v>
      </c>
      <c r="L682" s="3">
        <f ca="1">[1]!thsiFinD("ths_atr_stock",$A682,$A$1,7,101,100,100)</f>
        <v>9.8571428571429004E-2</v>
      </c>
      <c r="M682" s="3">
        <f ca="1">[1]!thsiFinD("ths_vol_w_stock",$A682,$A$1)/1000000</f>
        <v>42.083857000000002</v>
      </c>
      <c r="N682" s="3">
        <f ca="1">[1]!thsiFinD("ths_turnover_ratio_w_stock",$A682,$A$1)</f>
        <v>5.3793494896371001</v>
      </c>
      <c r="O682" s="3">
        <f ca="1">[1]!thsiFinD("ths_relative_chg_ratio_w_stock",$A682,$A$1,104,100)</f>
        <v>-0.90985335179518001</v>
      </c>
      <c r="P682" s="3">
        <f ca="1">[1]!thsiFinD("ths_chg_ratio_w_stock",$A682,$B$1,100)</f>
        <v>-3.6529680365297001</v>
      </c>
    </row>
    <row r="683" spans="1:16" x14ac:dyDescent="0.25">
      <c r="A683" s="2" t="s">
        <v>681</v>
      </c>
      <c r="B683" s="2" t="s">
        <v>6044</v>
      </c>
      <c r="C683" s="3">
        <f ca="1">[1]!thsiFinD("ths_vol_ratio_stock",$A683,$A$1,7,100)</f>
        <v>0.67674327870091999</v>
      </c>
      <c r="D683" s="3">
        <f ca="1">[1]!thsiFinD("ths_cr_stock",$A683,$A$1,7,100,100)</f>
        <v>90.384615384615003</v>
      </c>
      <c r="E683" s="3">
        <f ca="1">[1]!thsiFinD("ths_mfi_stock",$A683,$A$1,7,100,100)</f>
        <v>49.684465413242997</v>
      </c>
      <c r="F683" s="3">
        <f ca="1">[1]!thsiFinD("ths_expma_stock",$A683,$A$1,7,100,100)</f>
        <v>4.4053572589316996</v>
      </c>
      <c r="G683" s="3">
        <f ca="1">[1]!thsiFinD("ths_rsi_stock",$A683,$A$1,7,100,100)</f>
        <v>38.219755358626003</v>
      </c>
      <c r="H683" s="3">
        <f ca="1">[1]!thsiFinD("ths_adtm_stock",$A683,$A$1,7,3,100,100,100)</f>
        <v>0.21875</v>
      </c>
      <c r="I683" s="3">
        <f ca="1">[1]!thsiFinD("ths_bbiboll_stock",$A683,$A$1,7,3,100,100,100)</f>
        <v>4.4487500000000004</v>
      </c>
      <c r="J683" s="3">
        <f ca="1">[1]!thsiFinD("ths_dptb_stock",$A683,$A$1,7,104,100,100)</f>
        <v>0.71428571428570997</v>
      </c>
      <c r="K683" s="3">
        <f ca="1">[1]!thsiFinD("ths_srmi_stock",$A683,$A$1,7,100,100)</f>
        <v>-2.2421524663677E-2</v>
      </c>
      <c r="L683" s="3">
        <f ca="1">[1]!thsiFinD("ths_atr_stock",$A683,$A$1,7,101,100,100)</f>
        <v>0.14142857142856999</v>
      </c>
      <c r="M683" s="3">
        <f ca="1">[1]!thsiFinD("ths_vol_w_stock",$A683,$A$1)/1000000</f>
        <v>25.646972000000002</v>
      </c>
      <c r="N683" s="3">
        <f ca="1">[1]!thsiFinD("ths_turnover_ratio_w_stock",$A683,$A$1)</f>
        <v>3.3579801647781999</v>
      </c>
      <c r="O683" s="3">
        <f ca="1">[1]!thsiFinD("ths_relative_chg_ratio_w_stock",$A683,$A$1,104,100)</f>
        <v>-0.24991822677355999</v>
      </c>
      <c r="P683" s="3">
        <f ca="1">[1]!thsiFinD("ths_chg_ratio_w_stock",$A683,$B$1,100)</f>
        <v>1.3761467889907999</v>
      </c>
    </row>
    <row r="684" spans="1:16" x14ac:dyDescent="0.25">
      <c r="A684" s="2" t="s">
        <v>682</v>
      </c>
      <c r="B684" s="2" t="s">
        <v>6045</v>
      </c>
      <c r="C684" s="3">
        <f ca="1">[1]!thsiFinD("ths_vol_ratio_stock",$A684,$A$1,7,100)</f>
        <v>0.50646157095639999</v>
      </c>
      <c r="D684" s="3">
        <f ca="1">[1]!thsiFinD("ths_cr_stock",$A684,$A$1,7,100,100)</f>
        <v>112.42236024845</v>
      </c>
      <c r="E684" s="3">
        <f ca="1">[1]!thsiFinD("ths_mfi_stock",$A684,$A$1,7,100,100)</f>
        <v>48.643616535801002</v>
      </c>
      <c r="F684" s="3">
        <f ca="1">[1]!thsiFinD("ths_expma_stock",$A684,$A$1,7,100,100)</f>
        <v>6.0794221256686001</v>
      </c>
      <c r="G684" s="3">
        <f ca="1">[1]!thsiFinD("ths_rsi_stock",$A684,$A$1,7,100,100)</f>
        <v>47.32728671732</v>
      </c>
      <c r="H684" s="3">
        <f ca="1">[1]!thsiFinD("ths_adtm_stock",$A684,$A$1,7,3,100,100,100)</f>
        <v>0.66666666666666996</v>
      </c>
      <c r="I684" s="3">
        <f ca="1">[1]!thsiFinD("ths_bbiboll_stock",$A684,$A$1,7,3,100,100,100)</f>
        <v>6.0821874999999999</v>
      </c>
      <c r="J684" s="3">
        <f ca="1">[1]!thsiFinD("ths_dptb_stock",$A684,$A$1,7,104,100,100)</f>
        <v>0.71428571428570997</v>
      </c>
      <c r="K684" s="3">
        <f ca="1">[1]!thsiFinD("ths_srmi_stock",$A684,$A$1,7,100,100)</f>
        <v>-9.8039215686274994E-3</v>
      </c>
      <c r="L684" s="3">
        <f ca="1">[1]!thsiFinD("ths_atr_stock",$A684,$A$1,7,101,100,100)</f>
        <v>0.16285714285714001</v>
      </c>
      <c r="M684" s="3">
        <f ca="1">[1]!thsiFinD("ths_vol_w_stock",$A684,$A$1)/1000000</f>
        <v>42.164431999999998</v>
      </c>
      <c r="N684" s="3">
        <f ca="1">[1]!thsiFinD("ths_turnover_ratio_w_stock",$A684,$A$1)</f>
        <v>5.9413070342139003</v>
      </c>
      <c r="O684" s="3">
        <f ca="1">[1]!thsiFinD("ths_relative_chg_ratio_w_stock",$A684,$A$1,104,100)</f>
        <v>1.7158153767066</v>
      </c>
      <c r="P684" s="3">
        <f ca="1">[1]!thsiFinD("ths_chg_ratio_w_stock",$A684,$B$1,100)</f>
        <v>0</v>
      </c>
    </row>
    <row r="685" spans="1:16" x14ac:dyDescent="0.25">
      <c r="A685" s="2" t="s">
        <v>683</v>
      </c>
      <c r="B685" s="2" t="s">
        <v>6046</v>
      </c>
      <c r="C685" s="3">
        <f ca="1">[1]!thsiFinD("ths_vol_ratio_stock",$A685,$A$1,7,100)</f>
        <v>0.84298778126844998</v>
      </c>
      <c r="D685" s="3">
        <f ca="1">[1]!thsiFinD("ths_cr_stock",$A685,$A$1,7,100,100)</f>
        <v>56.903765690375998</v>
      </c>
      <c r="E685" s="3">
        <f ca="1">[1]!thsiFinD("ths_mfi_stock",$A685,$A$1,7,100,100)</f>
        <v>36.586732523748999</v>
      </c>
      <c r="F685" s="3">
        <f ca="1">[1]!thsiFinD("ths_expma_stock",$A685,$A$1,7,100,100)</f>
        <v>6.5417118170687996</v>
      </c>
      <c r="G685" s="3">
        <f ca="1">[1]!thsiFinD("ths_rsi_stock",$A685,$A$1,7,100,100)</f>
        <v>33.481229224155001</v>
      </c>
      <c r="H685" s="3">
        <f ca="1">[1]!thsiFinD("ths_adtm_stock",$A685,$A$1,7,3,100,100,100)</f>
        <v>0.39583333333332998</v>
      </c>
      <c r="I685" s="3">
        <f ca="1">[1]!thsiFinD("ths_bbiboll_stock",$A685,$A$1,7,3,100,100,100)</f>
        <v>6.6142708333332996</v>
      </c>
      <c r="J685" s="3">
        <f ca="1">[1]!thsiFinD("ths_dptb_stock",$A685,$A$1,7,104,100,100)</f>
        <v>0.71428571428570997</v>
      </c>
      <c r="K685" s="3">
        <f ca="1">[1]!thsiFinD("ths_srmi_stock",$A685,$A$1,7,100,100)</f>
        <v>-3.5767511177347E-2</v>
      </c>
      <c r="L685" s="3">
        <f ca="1">[1]!thsiFinD("ths_atr_stock",$A685,$A$1,7,101,100,100)</f>
        <v>0.17857142857142999</v>
      </c>
      <c r="M685" s="3">
        <f ca="1">[1]!thsiFinD("ths_vol_w_stock",$A685,$A$1)/1000000</f>
        <v>38.010463000000001</v>
      </c>
      <c r="N685" s="3">
        <f ca="1">[1]!thsiFinD("ths_turnover_ratio_w_stock",$A685,$A$1)</f>
        <v>2.9376237902851998</v>
      </c>
      <c r="O685" s="3">
        <f ca="1">[1]!thsiFinD("ths_relative_chg_ratio_w_stock",$A685,$A$1,104,100)</f>
        <v>-0.93707219812438003</v>
      </c>
      <c r="P685" s="3">
        <f ca="1">[1]!thsiFinD("ths_chg_ratio_w_stock",$A685,$B$1,100)</f>
        <v>0.92735703245750001</v>
      </c>
    </row>
    <row r="686" spans="1:16" x14ac:dyDescent="0.25">
      <c r="A686" s="2" t="s">
        <v>684</v>
      </c>
      <c r="B686" s="2" t="s">
        <v>6047</v>
      </c>
      <c r="C686" s="3">
        <f ca="1">[1]!thsiFinD("ths_vol_ratio_stock",$A686,$A$1,7,100)</f>
        <v>1.3184955851974001</v>
      </c>
      <c r="D686" s="3">
        <f ca="1">[1]!thsiFinD("ths_cr_stock",$A686,$A$1,7,100,100)</f>
        <v>95.652173913043995</v>
      </c>
      <c r="E686" s="3">
        <f ca="1">[1]!thsiFinD("ths_mfi_stock",$A686,$A$1,7,100,100)</f>
        <v>62.192318955662998</v>
      </c>
      <c r="F686" s="3">
        <f ca="1">[1]!thsiFinD("ths_expma_stock",$A686,$A$1,7,100,100)</f>
        <v>2.4966478657295998</v>
      </c>
      <c r="G686" s="3">
        <f ca="1">[1]!thsiFinD("ths_rsi_stock",$A686,$A$1,7,100,100)</f>
        <v>49.699358497774</v>
      </c>
      <c r="H686" s="3">
        <f ca="1">[1]!thsiFinD("ths_adtm_stock",$A686,$A$1,7,3,100,100,100)</f>
        <v>0.61111111111111005</v>
      </c>
      <c r="I686" s="3">
        <f ca="1">[1]!thsiFinD("ths_bbiboll_stock",$A686,$A$1,7,3,100,100,100)</f>
        <v>2.5118749999999999</v>
      </c>
      <c r="J686" s="3">
        <f ca="1">[1]!thsiFinD("ths_dptb_stock",$A686,$A$1,7,104,100,100)</f>
        <v>0.42857142857142999</v>
      </c>
      <c r="K686" s="3">
        <f ca="1">[1]!thsiFinD("ths_srmi_stock",$A686,$A$1,7,100,100)</f>
        <v>-3.9525691699604003E-3</v>
      </c>
      <c r="L686" s="3">
        <f ca="1">[1]!thsiFinD("ths_atr_stock",$A686,$A$1,7,101,100,100)</f>
        <v>8.5714285714286007E-2</v>
      </c>
      <c r="M686" s="3">
        <f ca="1">[1]!thsiFinD("ths_vol_w_stock",$A686,$A$1)/1000000</f>
        <v>39.307899999999997</v>
      </c>
      <c r="N686" s="3">
        <f ca="1">[1]!thsiFinD("ths_turnover_ratio_w_stock",$A686,$A$1)</f>
        <v>5.1364614185926003</v>
      </c>
      <c r="O686" s="3">
        <f ca="1">[1]!thsiFinD("ths_relative_chg_ratio_w_stock",$A686,$A$1,104,100)</f>
        <v>3.3228930115429001</v>
      </c>
      <c r="P686" s="3">
        <f ca="1">[1]!thsiFinD("ths_chg_ratio_w_stock",$A686,$B$1,100)</f>
        <v>-2.3809523809524</v>
      </c>
    </row>
    <row r="687" spans="1:16" x14ac:dyDescent="0.25">
      <c r="A687" s="2" t="s">
        <v>685</v>
      </c>
      <c r="B687" s="2" t="s">
        <v>6048</v>
      </c>
      <c r="C687" s="3">
        <f ca="1">[1]!thsiFinD("ths_vol_ratio_stock",$A687,$A$1,7,100)</f>
        <v>0.54378764725243001</v>
      </c>
      <c r="D687" s="3">
        <f ca="1">[1]!thsiFinD("ths_cr_stock",$A687,$A$1,7,100,100)</f>
        <v>40.603248259860997</v>
      </c>
      <c r="E687" s="3">
        <f ca="1">[1]!thsiFinD("ths_mfi_stock",$A687,$A$1,7,100,100)</f>
        <v>26.628869745614001</v>
      </c>
      <c r="F687" s="3">
        <f ca="1">[1]!thsiFinD("ths_expma_stock",$A687,$A$1,7,100,100)</f>
        <v>6.6944205843221001</v>
      </c>
      <c r="G687" s="3">
        <f ca="1">[1]!thsiFinD("ths_rsi_stock",$A687,$A$1,7,100,100)</f>
        <v>42.751343447716003</v>
      </c>
      <c r="H687" s="3">
        <f ca="1">[1]!thsiFinD("ths_adtm_stock",$A687,$A$1,7,3,100,100,100)</f>
        <v>-0.18085106382978999</v>
      </c>
      <c r="I687" s="3">
        <f ca="1">[1]!thsiFinD("ths_bbiboll_stock",$A687,$A$1,7,3,100,100,100)</f>
        <v>6.7051041666667004</v>
      </c>
      <c r="J687" s="3">
        <f ca="1">[1]!thsiFinD("ths_dptb_stock",$A687,$A$1,7,104,100,100)</f>
        <v>0.57142857142856995</v>
      </c>
      <c r="K687" s="3">
        <f ca="1">[1]!thsiFinD("ths_srmi_stock",$A687,$A$1,7,100,100)</f>
        <v>-7.7030812324930004E-2</v>
      </c>
      <c r="L687" s="3">
        <f ca="1">[1]!thsiFinD("ths_atr_stock",$A687,$A$1,7,101,100,100)</f>
        <v>0.33428571428571002</v>
      </c>
      <c r="M687" s="3">
        <f ca="1">[1]!thsiFinD("ths_vol_w_stock",$A687,$A$1)/1000000</f>
        <v>79.886950999999996</v>
      </c>
      <c r="N687" s="3">
        <f ca="1">[1]!thsiFinD("ths_turnover_ratio_w_stock",$A687,$A$1)</f>
        <v>19.189550422358</v>
      </c>
      <c r="O687" s="3">
        <f ca="1">[1]!thsiFinD("ths_relative_chg_ratio_w_stock",$A687,$A$1,104,100)</f>
        <v>-2.9117518166571998</v>
      </c>
      <c r="P687" s="3">
        <f ca="1">[1]!thsiFinD("ths_chg_ratio_w_stock",$A687,$B$1,100)</f>
        <v>-2.8831562974203</v>
      </c>
    </row>
    <row r="688" spans="1:16" x14ac:dyDescent="0.25">
      <c r="A688" s="2" t="s">
        <v>686</v>
      </c>
      <c r="B688" s="2" t="s">
        <v>6049</v>
      </c>
      <c r="C688" s="3">
        <f ca="1">[1]!thsiFinD("ths_vol_ratio_stock",$A688,$A$1,7,100)</f>
        <v>0.65888799221144001</v>
      </c>
      <c r="D688" s="3">
        <f ca="1">[1]!thsiFinD("ths_cr_stock",$A688,$A$1,7,100,100)</f>
        <v>84.191176470588005</v>
      </c>
      <c r="E688" s="3">
        <f ca="1">[1]!thsiFinD("ths_mfi_stock",$A688,$A$1,7,100,100)</f>
        <v>34.069503135523</v>
      </c>
      <c r="F688" s="3">
        <f ca="1">[1]!thsiFinD("ths_expma_stock",$A688,$A$1,7,100,100)</f>
        <v>7.6607229520887001</v>
      </c>
      <c r="G688" s="3">
        <f ca="1">[1]!thsiFinD("ths_rsi_stock",$A688,$A$1,7,100,100)</f>
        <v>35.871197556989998</v>
      </c>
      <c r="H688" s="3">
        <f ca="1">[1]!thsiFinD("ths_adtm_stock",$A688,$A$1,7,3,100,100,100)</f>
        <v>0.18918918918919</v>
      </c>
      <c r="I688" s="3">
        <f ca="1">[1]!thsiFinD("ths_bbiboll_stock",$A688,$A$1,7,3,100,100,100)</f>
        <v>7.7469791666666996</v>
      </c>
      <c r="J688" s="3">
        <f ca="1">[1]!thsiFinD("ths_dptb_stock",$A688,$A$1,7,104,100,100)</f>
        <v>0.57142857142856995</v>
      </c>
      <c r="K688" s="3">
        <f ca="1">[1]!thsiFinD("ths_srmi_stock",$A688,$A$1,7,100,100)</f>
        <v>-3.2010243277849001E-2</v>
      </c>
      <c r="L688" s="3">
        <f ca="1">[1]!thsiFinD("ths_atr_stock",$A688,$A$1,7,101,100,100)</f>
        <v>0.23857142857142999</v>
      </c>
      <c r="M688" s="3">
        <f ca="1">[1]!thsiFinD("ths_vol_w_stock",$A688,$A$1)/1000000</f>
        <v>45.335158</v>
      </c>
      <c r="N688" s="3">
        <f ca="1">[1]!thsiFinD("ths_turnover_ratio_w_stock",$A688,$A$1)</f>
        <v>4.9574025015159</v>
      </c>
      <c r="O688" s="3">
        <f ca="1">[1]!thsiFinD("ths_relative_chg_ratio_w_stock",$A688,$A$1,104,100)</f>
        <v>0.48861170430293999</v>
      </c>
      <c r="P688" s="3">
        <f ca="1">[1]!thsiFinD("ths_chg_ratio_w_stock",$A688,$B$1,100)</f>
        <v>-2.1164021164020999</v>
      </c>
    </row>
    <row r="689" spans="1:16" x14ac:dyDescent="0.25">
      <c r="A689" s="2" t="s">
        <v>687</v>
      </c>
      <c r="B689" s="2" t="s">
        <v>6050</v>
      </c>
      <c r="C689" s="3">
        <f ca="1">[1]!thsiFinD("ths_vol_ratio_stock",$A689,$A$1,7,100)</f>
        <v>3.5869212532948</v>
      </c>
      <c r="D689" s="3">
        <f ca="1">[1]!thsiFinD("ths_cr_stock",$A689,$A$1,7,100,100)</f>
        <v>139.18918918918999</v>
      </c>
      <c r="E689" s="3">
        <f ca="1">[1]!thsiFinD("ths_mfi_stock",$A689,$A$1,7,100,100)</f>
        <v>57.528768237031997</v>
      </c>
      <c r="F689" s="3">
        <f ca="1">[1]!thsiFinD("ths_expma_stock",$A689,$A$1,7,100,100)</f>
        <v>1.8009872047097</v>
      </c>
      <c r="G689" s="3">
        <f ca="1">[1]!thsiFinD("ths_rsi_stock",$A689,$A$1,7,100,100)</f>
        <v>56.242446122074</v>
      </c>
      <c r="H689" s="3">
        <f ca="1">[1]!thsiFinD("ths_adtm_stock",$A689,$A$1,7,3,100,100,100)</f>
        <v>0.82352941176470995</v>
      </c>
      <c r="I689" s="3">
        <f ca="1">[1]!thsiFinD("ths_bbiboll_stock",$A689,$A$1,7,3,100,100,100)</f>
        <v>1.8092708333333001</v>
      </c>
      <c r="J689" s="3">
        <f ca="1">[1]!thsiFinD("ths_dptb_stock",$A689,$A$1,7,104,100,100)</f>
        <v>0.57142857142856995</v>
      </c>
      <c r="K689" s="3">
        <f ca="1">[1]!thsiFinD("ths_srmi_stock",$A689,$A$1,7,100,100)</f>
        <v>2.1621621621622001E-2</v>
      </c>
      <c r="L689" s="3">
        <f ca="1">[1]!thsiFinD("ths_atr_stock",$A689,$A$1,7,101,100,100)</f>
        <v>8.4285714285714006E-2</v>
      </c>
      <c r="M689" s="3">
        <f ca="1">[1]!thsiFinD("ths_vol_w_stock",$A689,$A$1)/1000000</f>
        <v>112.840406</v>
      </c>
      <c r="N689" s="3">
        <f ca="1">[1]!thsiFinD("ths_turnover_ratio_w_stock",$A689,$A$1)</f>
        <v>8.8379364176627</v>
      </c>
      <c r="O689" s="3">
        <f ca="1">[1]!thsiFinD("ths_relative_chg_ratio_w_stock",$A689,$A$1,104,100)</f>
        <v>5.9975049849354001</v>
      </c>
      <c r="P689" s="3">
        <f ca="1">[1]!thsiFinD("ths_chg_ratio_w_stock",$A689,$B$1,100)</f>
        <v>-6.4864864864865002</v>
      </c>
    </row>
    <row r="690" spans="1:16" x14ac:dyDescent="0.25">
      <c r="A690" s="2" t="s">
        <v>688</v>
      </c>
      <c r="B690" s="2" t="s">
        <v>6051</v>
      </c>
      <c r="C690" s="3">
        <f ca="1">[1]!thsiFinD("ths_vol_ratio_stock",$A690,$A$1,7,100)</f>
        <v>1.0226766055386001</v>
      </c>
      <c r="D690" s="3">
        <f ca="1">[1]!thsiFinD("ths_cr_stock",$A690,$A$1,7,100,100)</f>
        <v>52.777777777776997</v>
      </c>
      <c r="E690" s="3">
        <f ca="1">[1]!thsiFinD("ths_mfi_stock",$A690,$A$1,7,100,100)</f>
        <v>13.490030373464</v>
      </c>
      <c r="F690" s="3">
        <f ca="1">[1]!thsiFinD("ths_expma_stock",$A690,$A$1,7,100,100)</f>
        <v>8.1250114716150996</v>
      </c>
      <c r="G690" s="3">
        <f ca="1">[1]!thsiFinD("ths_rsi_stock",$A690,$A$1,7,100,100)</f>
        <v>26.613035164576001</v>
      </c>
      <c r="H690" s="3">
        <f ca="1">[1]!thsiFinD("ths_adtm_stock",$A690,$A$1,7,3,100,100,100)</f>
        <v>0.48214285714285998</v>
      </c>
      <c r="I690" s="3">
        <f ca="1">[1]!thsiFinD("ths_bbiboll_stock",$A690,$A$1,7,3,100,100,100)</f>
        <v>8.2362500000000001</v>
      </c>
      <c r="J690" s="3">
        <f ca="1">[1]!thsiFinD("ths_dptb_stock",$A690,$A$1,7,104,100,100)</f>
        <v>0.71428571428570997</v>
      </c>
      <c r="K690" s="3">
        <f ca="1">[1]!thsiFinD("ths_srmi_stock",$A690,$A$1,7,100,100)</f>
        <v>-5.8263971462545E-2</v>
      </c>
      <c r="L690" s="3">
        <f ca="1">[1]!thsiFinD("ths_atr_stock",$A690,$A$1,7,101,100,100)</f>
        <v>0.23571428571429001</v>
      </c>
      <c r="M690" s="3">
        <f ca="1">[1]!thsiFinD("ths_vol_w_stock",$A690,$A$1)/1000000</f>
        <v>102.68644999999999</v>
      </c>
      <c r="N690" s="3">
        <f ca="1">[1]!thsiFinD("ths_turnover_ratio_w_stock",$A690,$A$1)</f>
        <v>6.0190679598457999</v>
      </c>
      <c r="O690" s="3">
        <f ca="1">[1]!thsiFinD("ths_relative_chg_ratio_w_stock",$A690,$A$1,104,100)</f>
        <v>-1.9382172682715999</v>
      </c>
      <c r="P690" s="3">
        <f ca="1">[1]!thsiFinD("ths_chg_ratio_w_stock",$A690,$B$1,100)</f>
        <v>-3.4090909090908998</v>
      </c>
    </row>
    <row r="691" spans="1:16" x14ac:dyDescent="0.25">
      <c r="A691" s="2" t="s">
        <v>689</v>
      </c>
      <c r="B691" s="2" t="s">
        <v>6052</v>
      </c>
      <c r="C691" s="3">
        <f ca="1">[1]!thsiFinD("ths_vol_ratio_stock",$A691,$A$1,7,100)</f>
        <v>0.48193958935393</v>
      </c>
      <c r="D691" s="3">
        <f ca="1">[1]!thsiFinD("ths_cr_stock",$A691,$A$1,7,100,100)</f>
        <v>54.878048780488001</v>
      </c>
      <c r="E691" s="3">
        <f ca="1">[1]!thsiFinD("ths_mfi_stock",$A691,$A$1,7,100,100)</f>
        <v>37.641234596620002</v>
      </c>
      <c r="F691" s="3">
        <f ca="1">[1]!thsiFinD("ths_expma_stock",$A691,$A$1,7,100,100)</f>
        <v>3.2672755696113001</v>
      </c>
      <c r="G691" s="3">
        <f ca="1">[1]!thsiFinD("ths_rsi_stock",$A691,$A$1,7,100,100)</f>
        <v>42.371897633075001</v>
      </c>
      <c r="H691" s="3">
        <f ca="1">[1]!thsiFinD("ths_adtm_stock",$A691,$A$1,7,3,100,100,100)</f>
        <v>0.29545454545455002</v>
      </c>
      <c r="I691" s="3">
        <f ca="1">[1]!thsiFinD("ths_bbiboll_stock",$A691,$A$1,7,3,100,100,100)</f>
        <v>3.2573958333333</v>
      </c>
      <c r="J691" s="3">
        <f ca="1">[1]!thsiFinD("ths_dptb_stock",$A691,$A$1,7,104,100,100)</f>
        <v>0.57142857142856995</v>
      </c>
      <c r="K691" s="3">
        <f ca="1">[1]!thsiFinD("ths_srmi_stock",$A691,$A$1,7,100,100)</f>
        <v>-6.9970845481049995E-2</v>
      </c>
      <c r="L691" s="3">
        <f ca="1">[1]!thsiFinD("ths_atr_stock",$A691,$A$1,7,101,100,100)</f>
        <v>0.18428571428571</v>
      </c>
      <c r="M691" s="3">
        <f ca="1">[1]!thsiFinD("ths_vol_w_stock",$A691,$A$1)/1000000</f>
        <v>185.40062399999999</v>
      </c>
      <c r="N691" s="3">
        <f ca="1">[1]!thsiFinD("ths_turnover_ratio_w_stock",$A691,$A$1)</f>
        <v>27.704396589559</v>
      </c>
      <c r="O691" s="3">
        <f ca="1">[1]!thsiFinD("ths_relative_chg_ratio_w_stock",$A691,$A$1,104,100)</f>
        <v>-0.35452147158025998</v>
      </c>
      <c r="P691" s="3">
        <f ca="1">[1]!thsiFinD("ths_chg_ratio_w_stock",$A691,$B$1,100)</f>
        <v>-2.8213166144201001</v>
      </c>
    </row>
    <row r="692" spans="1:16" x14ac:dyDescent="0.25">
      <c r="A692" s="2" t="s">
        <v>690</v>
      </c>
      <c r="B692" s="2" t="s">
        <v>6053</v>
      </c>
      <c r="C692" s="3">
        <f ca="1">[1]!thsiFinD("ths_vol_ratio_stock",$A692,$A$1,7,100)</f>
        <v>0.59489363030061004</v>
      </c>
      <c r="D692" s="3">
        <f ca="1">[1]!thsiFinD("ths_cr_stock",$A692,$A$1,7,100,100)</f>
        <v>109.89399293286</v>
      </c>
      <c r="E692" s="3">
        <f ca="1">[1]!thsiFinD("ths_mfi_stock",$A692,$A$1,7,100,100)</f>
        <v>53.776990209211</v>
      </c>
      <c r="F692" s="3">
        <f ca="1">[1]!thsiFinD("ths_expma_stock",$A692,$A$1,7,100,100)</f>
        <v>3.6565244276031001</v>
      </c>
      <c r="G692" s="3">
        <f ca="1">[1]!thsiFinD("ths_rsi_stock",$A692,$A$1,7,100,100)</f>
        <v>46.324452990659999</v>
      </c>
      <c r="H692" s="3">
        <f ca="1">[1]!thsiFinD("ths_adtm_stock",$A692,$A$1,7,3,100,100,100)</f>
        <v>0.85714285714285998</v>
      </c>
      <c r="I692" s="3">
        <f ca="1">[1]!thsiFinD("ths_bbiboll_stock",$A692,$A$1,7,3,100,100,100)</f>
        <v>3.6378124999999999</v>
      </c>
      <c r="J692" s="3">
        <f ca="1">[1]!thsiFinD("ths_dptb_stock",$A692,$A$1,7,104,100,100)</f>
        <v>0.28571428571428997</v>
      </c>
      <c r="K692" s="3">
        <f ca="1">[1]!thsiFinD("ths_srmi_stock",$A692,$A$1,7,100,100)</f>
        <v>2.2346368715084001E-2</v>
      </c>
      <c r="L692" s="3">
        <f ca="1">[1]!thsiFinD("ths_atr_stock",$A692,$A$1,7,101,100,100)</f>
        <v>0.29285714285713998</v>
      </c>
      <c r="M692" s="3">
        <f ca="1">[1]!thsiFinD("ths_vol_w_stock",$A692,$A$1)/1000000</f>
        <v>279.12141100000002</v>
      </c>
      <c r="N692" s="3">
        <f ca="1">[1]!thsiFinD("ths_turnover_ratio_w_stock",$A692,$A$1)</f>
        <v>39.214388239290003</v>
      </c>
      <c r="O692" s="3">
        <f ca="1">[1]!thsiFinD("ths_relative_chg_ratio_w_stock",$A692,$A$1,104,100)</f>
        <v>-0.49354184702055998</v>
      </c>
      <c r="P692" s="3">
        <f ca="1">[1]!thsiFinD("ths_chg_ratio_w_stock",$A692,$B$1,100)</f>
        <v>-7.2625698324021997</v>
      </c>
    </row>
    <row r="693" spans="1:16" x14ac:dyDescent="0.25">
      <c r="A693" s="2" t="s">
        <v>691</v>
      </c>
      <c r="B693" s="2" t="s">
        <v>6054</v>
      </c>
      <c r="C693" s="3">
        <f ca="1">[1]!thsiFinD("ths_vol_ratio_stock",$A693,$A$1,7,100)</f>
        <v>1.2515666391200999</v>
      </c>
      <c r="D693" s="3">
        <f ca="1">[1]!thsiFinD("ths_cr_stock",$A693,$A$1,7,100,100)</f>
        <v>72.877535687453005</v>
      </c>
      <c r="E693" s="3">
        <f ca="1">[1]!thsiFinD("ths_mfi_stock",$A693,$A$1,7,100,100)</f>
        <v>44.356906043251001</v>
      </c>
      <c r="F693" s="3">
        <f ca="1">[1]!thsiFinD("ths_expma_stock",$A693,$A$1,7,100,100)</f>
        <v>37.250530930913001</v>
      </c>
      <c r="G693" s="3">
        <f ca="1">[1]!thsiFinD("ths_rsi_stock",$A693,$A$1,7,100,100)</f>
        <v>36.363484022157998</v>
      </c>
      <c r="H693" s="3">
        <f ca="1">[1]!thsiFinD("ths_adtm_stock",$A693,$A$1,7,3,100,100,100)</f>
        <v>0.10328638497652</v>
      </c>
      <c r="I693" s="3">
        <f ca="1">[1]!thsiFinD("ths_bbiboll_stock",$A693,$A$1,7,3,100,100,100)</f>
        <v>37.322604166666999</v>
      </c>
      <c r="J693" s="3">
        <f ca="1">[1]!thsiFinD("ths_dptb_stock",$A693,$A$1,7,104,100,100)</f>
        <v>0.85714285714285998</v>
      </c>
      <c r="K693" s="3">
        <f ca="1">[1]!thsiFinD("ths_srmi_stock",$A693,$A$1,7,100,100)</f>
        <v>-2.3243387656960001E-2</v>
      </c>
      <c r="L693" s="3">
        <f ca="1">[1]!thsiFinD("ths_atr_stock",$A693,$A$1,7,101,100,100)</f>
        <v>1.1000000000000001</v>
      </c>
      <c r="M693" s="3">
        <f ca="1">[1]!thsiFinD("ths_vol_w_stock",$A693,$A$1)/1000000</f>
        <v>44.368541</v>
      </c>
      <c r="N693" s="3">
        <f ca="1">[1]!thsiFinD("ths_turnover_ratio_w_stock",$A693,$A$1)</f>
        <v>2.1498027919889</v>
      </c>
      <c r="O693" s="3">
        <f ca="1">[1]!thsiFinD("ths_relative_chg_ratio_w_stock",$A693,$A$1,104,100)</f>
        <v>-3.0320315101070001</v>
      </c>
      <c r="P693" s="3">
        <f ca="1">[1]!thsiFinD("ths_chg_ratio_w_stock",$A693,$B$1,100)</f>
        <v>-2.8719912472648002</v>
      </c>
    </row>
    <row r="694" spans="1:16" x14ac:dyDescent="0.25">
      <c r="A694" s="2" t="s">
        <v>692</v>
      </c>
      <c r="B694" s="2" t="s">
        <v>6055</v>
      </c>
      <c r="C694" s="3">
        <f ca="1">[1]!thsiFinD("ths_vol_ratio_stock",$A694,$A$1,7,100)</f>
        <v>0.67623478945592996</v>
      </c>
      <c r="D694" s="3">
        <f ca="1">[1]!thsiFinD("ths_cr_stock",$A694,$A$1,7,100,100)</f>
        <v>256.43564356436002</v>
      </c>
      <c r="E694" s="3">
        <f ca="1">[1]!thsiFinD("ths_mfi_stock",$A694,$A$1,7,100,100)</f>
        <v>79.632885023087994</v>
      </c>
      <c r="F694" s="3">
        <f ca="1">[1]!thsiFinD("ths_expma_stock",$A694,$A$1,7,100,100)</f>
        <v>26.716944836503998</v>
      </c>
      <c r="G694" s="3">
        <f ca="1">[1]!thsiFinD("ths_rsi_stock",$A694,$A$1,7,100,100)</f>
        <v>58.663595061631</v>
      </c>
      <c r="H694" s="3">
        <f ca="1">[1]!thsiFinD("ths_adtm_stock",$A694,$A$1,7,3,100,100,100)</f>
        <v>0.79591836734693999</v>
      </c>
      <c r="I694" s="3">
        <f ca="1">[1]!thsiFinD("ths_bbiboll_stock",$A694,$A$1,7,3,100,100,100)</f>
        <v>26.658958333333</v>
      </c>
      <c r="J694" s="3">
        <f ca="1">[1]!thsiFinD("ths_dptb_stock",$A694,$A$1,7,104,100,100)</f>
        <v>0.42857142857142999</v>
      </c>
      <c r="K694" s="3">
        <f ca="1">[1]!thsiFinD("ths_srmi_stock",$A694,$A$1,7,100,100)</f>
        <v>4.0665434380776001E-2</v>
      </c>
      <c r="L694" s="3">
        <f ca="1">[1]!thsiFinD("ths_atr_stock",$A694,$A$1,7,101,100,100)</f>
        <v>0.85714285714285998</v>
      </c>
      <c r="M694" s="3">
        <f ca="1">[1]!thsiFinD("ths_vol_w_stock",$A694,$A$1)/1000000</f>
        <v>27.682359000000002</v>
      </c>
      <c r="N694" s="3">
        <f ca="1">[1]!thsiFinD("ths_turnover_ratio_w_stock",$A694,$A$1)</f>
        <v>2.1145496710973002</v>
      </c>
      <c r="O694" s="3">
        <f ca="1">[1]!thsiFinD("ths_relative_chg_ratio_w_stock",$A694,$A$1,104,100)</f>
        <v>3.2684257749704999</v>
      </c>
      <c r="P694" s="3">
        <f ca="1">[1]!thsiFinD("ths_chg_ratio_w_stock",$A694,$B$1,100)</f>
        <v>4.3622920517560004</v>
      </c>
    </row>
    <row r="695" spans="1:16" x14ac:dyDescent="0.25">
      <c r="A695" s="2" t="s">
        <v>693</v>
      </c>
      <c r="B695" s="2" t="s">
        <v>6056</v>
      </c>
      <c r="C695" s="3">
        <f ca="1">[1]!thsiFinD("ths_vol_ratio_stock",$A695,$A$1,7,100)</f>
        <v>0.74388527848885999</v>
      </c>
      <c r="D695" s="3">
        <f ca="1">[1]!thsiFinD("ths_cr_stock",$A695,$A$1,7,100,100)</f>
        <v>114.61538461537999</v>
      </c>
      <c r="E695" s="3">
        <f ca="1">[1]!thsiFinD("ths_mfi_stock",$A695,$A$1,7,100,100)</f>
        <v>48.370201403773002</v>
      </c>
      <c r="F695" s="3">
        <f ca="1">[1]!thsiFinD("ths_expma_stock",$A695,$A$1,7,100,100)</f>
        <v>3.3085805881121</v>
      </c>
      <c r="G695" s="3">
        <f ca="1">[1]!thsiFinD("ths_rsi_stock",$A695,$A$1,7,100,100)</f>
        <v>46.119590624513002</v>
      </c>
      <c r="H695" s="3">
        <f ca="1">[1]!thsiFinD("ths_adtm_stock",$A695,$A$1,7,3,100,100,100)</f>
        <v>0.5</v>
      </c>
      <c r="I695" s="3">
        <f ca="1">[1]!thsiFinD("ths_bbiboll_stock",$A695,$A$1,7,3,100,100,100)</f>
        <v>3.3323958333333001</v>
      </c>
      <c r="J695" s="3">
        <f ca="1">[1]!thsiFinD("ths_dptb_stock",$A695,$A$1,7,104,100,100)</f>
        <v>0.28571428571428997</v>
      </c>
      <c r="K695" s="3">
        <f ca="1">[1]!thsiFinD("ths_srmi_stock",$A695,$A$1,7,100,100)</f>
        <v>6.0422960725075997E-3</v>
      </c>
      <c r="L695" s="3">
        <f ca="1">[1]!thsiFinD("ths_atr_stock",$A695,$A$1,7,101,100,100)</f>
        <v>0.13285714285714001</v>
      </c>
      <c r="M695" s="3">
        <f ca="1">[1]!thsiFinD("ths_vol_w_stock",$A695,$A$1)/1000000</f>
        <v>40.211170000000003</v>
      </c>
      <c r="N695" s="3">
        <f ca="1">[1]!thsiFinD("ths_turnover_ratio_w_stock",$A695,$A$1)</f>
        <v>3.5445130176153001</v>
      </c>
      <c r="O695" s="3">
        <f ca="1">[1]!thsiFinD("ths_relative_chg_ratio_w_stock",$A695,$A$1,104,100)</f>
        <v>3.3606488070574998</v>
      </c>
      <c r="P695" s="3">
        <f ca="1">[1]!thsiFinD("ths_chg_ratio_w_stock",$A695,$B$1,100)</f>
        <v>-4.5317220543807002</v>
      </c>
    </row>
    <row r="696" spans="1:16" x14ac:dyDescent="0.25">
      <c r="A696" s="2" t="s">
        <v>694</v>
      </c>
      <c r="B696" s="2" t="s">
        <v>6057</v>
      </c>
      <c r="C696" s="3">
        <f ca="1">[1]!thsiFinD("ths_vol_ratio_stock",$A696,$A$1,7,100)</f>
        <v>0.60858940811086004</v>
      </c>
      <c r="D696" s="3">
        <f ca="1">[1]!thsiFinD("ths_cr_stock",$A696,$A$1,7,100,100)</f>
        <v>48.288973384031003</v>
      </c>
      <c r="E696" s="3">
        <f ca="1">[1]!thsiFinD("ths_mfi_stock",$A696,$A$1,7,100,100)</f>
        <v>22.059649308979999</v>
      </c>
      <c r="F696" s="3">
        <f ca="1">[1]!thsiFinD("ths_expma_stock",$A696,$A$1,7,100,100)</f>
        <v>11.215773571234999</v>
      </c>
      <c r="G696" s="3">
        <f ca="1">[1]!thsiFinD("ths_rsi_stock",$A696,$A$1,7,100,100)</f>
        <v>25.406415988681001</v>
      </c>
      <c r="H696" s="3">
        <f ca="1">[1]!thsiFinD("ths_adtm_stock",$A696,$A$1,7,3,100,100,100)</f>
        <v>-9.3023255813943995E-2</v>
      </c>
      <c r="I696" s="3">
        <f ca="1">[1]!thsiFinD("ths_bbiboll_stock",$A696,$A$1,7,3,100,100,100)</f>
        <v>11.855625</v>
      </c>
      <c r="J696" s="3">
        <f ca="1">[1]!thsiFinD("ths_dptb_stock",$A696,$A$1,7,104,100,100)</f>
        <v>0.71428571428570997</v>
      </c>
      <c r="K696" s="3">
        <f ca="1">[1]!thsiFinD("ths_srmi_stock",$A696,$A$1,7,100,100)</f>
        <v>-5.4794520547945001E-2</v>
      </c>
      <c r="L696" s="3">
        <f ca="1">[1]!thsiFinD("ths_atr_stock",$A696,$A$1,7,101,100,100)</f>
        <v>0.37142857142857</v>
      </c>
      <c r="M696" s="3">
        <f ca="1">[1]!thsiFinD("ths_vol_w_stock",$A696,$A$1)/1000000</f>
        <v>64.847643000000005</v>
      </c>
      <c r="N696" s="3">
        <f ca="1">[1]!thsiFinD("ths_turnover_ratio_w_stock",$A696,$A$1)</f>
        <v>8.3275915167511005</v>
      </c>
      <c r="O696" s="3">
        <f ca="1">[1]!thsiFinD("ths_relative_chg_ratio_w_stock",$A696,$A$1,104,100)</f>
        <v>-1.2437909531691</v>
      </c>
      <c r="P696" s="3">
        <f ca="1">[1]!thsiFinD("ths_chg_ratio_w_stock",$A696,$B$1,100)</f>
        <v>0.36231884057972003</v>
      </c>
    </row>
    <row r="697" spans="1:16" x14ac:dyDescent="0.25">
      <c r="A697" s="2" t="s">
        <v>695</v>
      </c>
      <c r="B697" s="2" t="s">
        <v>6058</v>
      </c>
      <c r="C697" s="3">
        <f ca="1">[1]!thsiFinD("ths_vol_ratio_stock",$A697,$A$1,7,100)</f>
        <v>0.74890526410991998</v>
      </c>
      <c r="D697" s="3">
        <f ca="1">[1]!thsiFinD("ths_cr_stock",$A697,$A$1,7,100,100)</f>
        <v>104.3956043956</v>
      </c>
      <c r="E697" s="3">
        <f ca="1">[1]!thsiFinD("ths_mfi_stock",$A697,$A$1,7,100,100)</f>
        <v>46.314198791698999</v>
      </c>
      <c r="F697" s="3">
        <f ca="1">[1]!thsiFinD("ths_expma_stock",$A697,$A$1,7,100,100)</f>
        <v>2.8756453713982002</v>
      </c>
      <c r="G697" s="3">
        <f ca="1">[1]!thsiFinD("ths_rsi_stock",$A697,$A$1,7,100,100)</f>
        <v>42.493457788843997</v>
      </c>
      <c r="H697" s="3">
        <f ca="1">[1]!thsiFinD("ths_adtm_stock",$A697,$A$1,7,3,100,100,100)</f>
        <v>0.62068965517241004</v>
      </c>
      <c r="I697" s="3">
        <f ca="1">[1]!thsiFinD("ths_bbiboll_stock",$A697,$A$1,7,3,100,100,100)</f>
        <v>2.8981249999999998</v>
      </c>
      <c r="J697" s="3">
        <f ca="1">[1]!thsiFinD("ths_dptb_stock",$A697,$A$1,7,104,100,100)</f>
        <v>0.42857142857142999</v>
      </c>
      <c r="K697" s="3">
        <f ca="1">[1]!thsiFinD("ths_srmi_stock",$A697,$A$1,7,100,100)</f>
        <v>-1.3793103448276001E-2</v>
      </c>
      <c r="L697" s="3">
        <f ca="1">[1]!thsiFinD("ths_atr_stock",$A697,$A$1,7,101,100,100)</f>
        <v>8.8571428571428995E-2</v>
      </c>
      <c r="M697" s="3">
        <f ca="1">[1]!thsiFinD("ths_vol_w_stock",$A697,$A$1)/1000000</f>
        <v>90.921622999999997</v>
      </c>
      <c r="N697" s="3">
        <f ca="1">[1]!thsiFinD("ths_turnover_ratio_w_stock",$A697,$A$1)</f>
        <v>3.5010331103598999</v>
      </c>
      <c r="O697" s="3">
        <f ca="1">[1]!thsiFinD("ths_relative_chg_ratio_w_stock",$A697,$A$1,104,100)</f>
        <v>1.5880939734117001</v>
      </c>
      <c r="P697" s="3">
        <f ca="1">[1]!thsiFinD("ths_chg_ratio_w_stock",$A697,$B$1,100)</f>
        <v>0</v>
      </c>
    </row>
    <row r="698" spans="1:16" x14ac:dyDescent="0.25">
      <c r="A698" s="2" t="s">
        <v>696</v>
      </c>
      <c r="B698" s="2" t="s">
        <v>6059</v>
      </c>
      <c r="C698" s="3">
        <f ca="1">[1]!thsiFinD("ths_vol_ratio_stock",$A698,$A$1,7,100)</f>
        <v>0.62269179185266998</v>
      </c>
      <c r="D698" s="3">
        <f ca="1">[1]!thsiFinD("ths_cr_stock",$A698,$A$1,7,100,100)</f>
        <v>92.660550458716003</v>
      </c>
      <c r="E698" s="3">
        <f ca="1">[1]!thsiFinD("ths_mfi_stock",$A698,$A$1,7,100,100)</f>
        <v>46.173033915163003</v>
      </c>
      <c r="F698" s="3">
        <f ca="1">[1]!thsiFinD("ths_expma_stock",$A698,$A$1,7,100,100)</f>
        <v>8.8748493698345001</v>
      </c>
      <c r="G698" s="3">
        <f ca="1">[1]!thsiFinD("ths_rsi_stock",$A698,$A$1,7,100,100)</f>
        <v>40.544874963867002</v>
      </c>
      <c r="H698" s="3">
        <f ca="1">[1]!thsiFinD("ths_adtm_stock",$A698,$A$1,7,3,100,100,100)</f>
        <v>0.49350649350649001</v>
      </c>
      <c r="I698" s="3">
        <f ca="1">[1]!thsiFinD("ths_bbiboll_stock",$A698,$A$1,7,3,100,100,100)</f>
        <v>8.9240624999999998</v>
      </c>
      <c r="J698" s="3">
        <f ca="1">[1]!thsiFinD("ths_dptb_stock",$A698,$A$1,7,104,100,100)</f>
        <v>0.57142857142856995</v>
      </c>
      <c r="K698" s="3">
        <f ca="1">[1]!thsiFinD("ths_srmi_stock",$A698,$A$1,7,100,100)</f>
        <v>-2.4417314095450001E-2</v>
      </c>
      <c r="L698" s="3">
        <f ca="1">[1]!thsiFinD("ths_atr_stock",$A698,$A$1,7,101,100,100)</f>
        <v>0.3</v>
      </c>
      <c r="M698" s="3">
        <f ca="1">[1]!thsiFinD("ths_vol_w_stock",$A698,$A$1)/1000000</f>
        <v>13.671146</v>
      </c>
      <c r="N698" s="3">
        <f ca="1">[1]!thsiFinD("ths_turnover_ratio_w_stock",$A698,$A$1)</f>
        <v>5.6927290630857001</v>
      </c>
      <c r="O698" s="3">
        <f ca="1">[1]!thsiFinD("ths_relative_chg_ratio_w_stock",$A698,$A$1,104,100)</f>
        <v>-1.2319442962956999</v>
      </c>
      <c r="P698" s="3">
        <f ca="1">[1]!thsiFinD("ths_chg_ratio_w_stock",$A698,$B$1,100)</f>
        <v>-4.3230944254835002</v>
      </c>
    </row>
    <row r="699" spans="1:16" x14ac:dyDescent="0.25">
      <c r="A699" s="2" t="s">
        <v>697</v>
      </c>
      <c r="B699" s="2" t="s">
        <v>6060</v>
      </c>
      <c r="C699" s="3">
        <f ca="1">[1]!thsiFinD("ths_vol_ratio_stock",$A699,$A$1,7,100)</f>
        <v>0.74496928417723995</v>
      </c>
      <c r="D699" s="3">
        <f ca="1">[1]!thsiFinD("ths_cr_stock",$A699,$A$1,7,100,100)</f>
        <v>109.48275862069001</v>
      </c>
      <c r="E699" s="3">
        <f ca="1">[1]!thsiFinD("ths_mfi_stock",$A699,$A$1,7,100,100)</f>
        <v>61.048138023335</v>
      </c>
      <c r="F699" s="3">
        <f ca="1">[1]!thsiFinD("ths_expma_stock",$A699,$A$1,7,100,100)</f>
        <v>8.1003806795679996</v>
      </c>
      <c r="G699" s="3">
        <f ca="1">[1]!thsiFinD("ths_rsi_stock",$A699,$A$1,7,100,100)</f>
        <v>41.479532419172997</v>
      </c>
      <c r="H699" s="3">
        <f ca="1">[1]!thsiFinD("ths_adtm_stock",$A699,$A$1,7,3,100,100,100)</f>
        <v>0.39393939393938998</v>
      </c>
      <c r="I699" s="3">
        <f ca="1">[1]!thsiFinD("ths_bbiboll_stock",$A699,$A$1,7,3,100,100,100)</f>
        <v>8.1357291666666995</v>
      </c>
      <c r="J699" s="3">
        <f ca="1">[1]!thsiFinD("ths_dptb_stock",$A699,$A$1,7,104,100,100)</f>
        <v>0.71428571428570997</v>
      </c>
      <c r="K699" s="3">
        <f ca="1">[1]!thsiFinD("ths_srmi_stock",$A699,$A$1,7,100,100)</f>
        <v>-1.8359853121174999E-2</v>
      </c>
      <c r="L699" s="3">
        <f ca="1">[1]!thsiFinD("ths_atr_stock",$A699,$A$1,7,101,100,100)</f>
        <v>0.23142857142857001</v>
      </c>
      <c r="M699" s="3">
        <f ca="1">[1]!thsiFinD("ths_vol_w_stock",$A699,$A$1)/1000000</f>
        <v>175.35773900000001</v>
      </c>
      <c r="N699" s="3">
        <f ca="1">[1]!thsiFinD("ths_turnover_ratio_w_stock",$A699,$A$1)</f>
        <v>5.4735162334570999</v>
      </c>
      <c r="O699" s="3">
        <f ca="1">[1]!thsiFinD("ths_relative_chg_ratio_w_stock",$A699,$A$1,104,100)</f>
        <v>-0.71122340324088995</v>
      </c>
      <c r="P699" s="3">
        <f ca="1">[1]!thsiFinD("ths_chg_ratio_w_stock",$A699,$B$1,100)</f>
        <v>8.1047381546135</v>
      </c>
    </row>
    <row r="700" spans="1:16" x14ac:dyDescent="0.25">
      <c r="A700" s="2" t="s">
        <v>698</v>
      </c>
      <c r="B700" s="2" t="s">
        <v>6061</v>
      </c>
      <c r="C700" s="3">
        <f ca="1">[1]!thsiFinD("ths_vol_ratio_stock",$A700,$A$1,7,100)</f>
        <v>0.68783730094693996</v>
      </c>
      <c r="D700" s="3">
        <f ca="1">[1]!thsiFinD("ths_cr_stock",$A700,$A$1,7,100,100)</f>
        <v>149.25373134328001</v>
      </c>
      <c r="E700" s="3">
        <f ca="1">[1]!thsiFinD("ths_mfi_stock",$A700,$A$1,7,100,100)</f>
        <v>64.838289849413997</v>
      </c>
      <c r="F700" s="3">
        <f ca="1">[1]!thsiFinD("ths_expma_stock",$A700,$A$1,7,100,100)</f>
        <v>8.7978119202660992</v>
      </c>
      <c r="G700" s="3">
        <f ca="1">[1]!thsiFinD("ths_rsi_stock",$A700,$A$1,7,100,100)</f>
        <v>48.533747779773002</v>
      </c>
      <c r="H700" s="3">
        <f ca="1">[1]!thsiFinD("ths_adtm_stock",$A700,$A$1,7,3,100,100,100)</f>
        <v>0.91836734693877997</v>
      </c>
      <c r="I700" s="3">
        <f ca="1">[1]!thsiFinD("ths_bbiboll_stock",$A700,$A$1,7,3,100,100,100)</f>
        <v>8.8376041666667007</v>
      </c>
      <c r="J700" s="3">
        <f ca="1">[1]!thsiFinD("ths_dptb_stock",$A700,$A$1,7,104,100,100)</f>
        <v>0.57142857142856995</v>
      </c>
      <c r="K700" s="3">
        <f ca="1">[1]!thsiFinD("ths_srmi_stock",$A700,$A$1,7,100,100)</f>
        <v>1.7026106696934998E-2</v>
      </c>
      <c r="L700" s="3">
        <f ca="1">[1]!thsiFinD("ths_atr_stock",$A700,$A$1,7,101,100,100)</f>
        <v>0.24857142857143</v>
      </c>
      <c r="M700" s="3">
        <f ca="1">[1]!thsiFinD("ths_vol_w_stock",$A700,$A$1)/1000000</f>
        <v>21.268058</v>
      </c>
      <c r="N700" s="3">
        <f ca="1">[1]!thsiFinD("ths_turnover_ratio_w_stock",$A700,$A$1)</f>
        <v>6.9409417282705004</v>
      </c>
      <c r="O700" s="3">
        <f ca="1">[1]!thsiFinD("ths_relative_chg_ratio_w_stock",$A700,$A$1,104,100)</f>
        <v>3.6843353657564002</v>
      </c>
      <c r="P700" s="3">
        <f ca="1">[1]!thsiFinD("ths_chg_ratio_w_stock",$A700,$B$1,100)</f>
        <v>1.4755959137343999</v>
      </c>
    </row>
    <row r="701" spans="1:16" x14ac:dyDescent="0.25">
      <c r="A701" s="2" t="s">
        <v>699</v>
      </c>
      <c r="B701" s="2" t="s">
        <v>6062</v>
      </c>
      <c r="C701" s="3">
        <f ca="1">[1]!thsiFinD("ths_vol_ratio_stock",$A701,$A$1,7,100)</f>
        <v>0.78682083681699999</v>
      </c>
      <c r="D701" s="3">
        <f ca="1">[1]!thsiFinD("ths_cr_stock",$A701,$A$1,7,100,100)</f>
        <v>143.75</v>
      </c>
      <c r="E701" s="3">
        <f ca="1">[1]!thsiFinD("ths_mfi_stock",$A701,$A$1,7,100,100)</f>
        <v>49.069106842837002</v>
      </c>
      <c r="F701" s="3">
        <f ca="1">[1]!thsiFinD("ths_expma_stock",$A701,$A$1,7,100,100)</f>
        <v>4.2629526724972999</v>
      </c>
      <c r="G701" s="3">
        <f ca="1">[1]!thsiFinD("ths_rsi_stock",$A701,$A$1,7,100,100)</f>
        <v>50.029642314835002</v>
      </c>
      <c r="H701" s="3">
        <f ca="1">[1]!thsiFinD("ths_adtm_stock",$A701,$A$1,7,3,100,100,100)</f>
        <v>0.95</v>
      </c>
      <c r="I701" s="3">
        <f ca="1">[1]!thsiFinD("ths_bbiboll_stock",$A701,$A$1,7,3,100,100,100)</f>
        <v>4.2779166666666999</v>
      </c>
      <c r="J701" s="3">
        <f ca="1">[1]!thsiFinD("ths_dptb_stock",$A701,$A$1,7,104,100,100)</f>
        <v>0.57142857142856995</v>
      </c>
      <c r="K701" s="3">
        <f ca="1">[1]!thsiFinD("ths_srmi_stock",$A701,$A$1,7,100,100)</f>
        <v>1.1682242990654E-2</v>
      </c>
      <c r="L701" s="3">
        <f ca="1">[1]!thsiFinD("ths_atr_stock",$A701,$A$1,7,101,100,100)</f>
        <v>0.14857142857142999</v>
      </c>
      <c r="M701" s="3">
        <f ca="1">[1]!thsiFinD("ths_vol_w_stock",$A701,$A$1)/1000000</f>
        <v>26.995647000000002</v>
      </c>
      <c r="N701" s="3">
        <f ca="1">[1]!thsiFinD("ths_turnover_ratio_w_stock",$A701,$A$1)</f>
        <v>5.2204746708079002</v>
      </c>
      <c r="O701" s="3">
        <f ca="1">[1]!thsiFinD("ths_relative_chg_ratio_w_stock",$A701,$A$1,104,100)</f>
        <v>4.5158298803788997</v>
      </c>
      <c r="P701" s="3">
        <f ca="1">[1]!thsiFinD("ths_chg_ratio_w_stock",$A701,$B$1,100)</f>
        <v>-0.93457943925233999</v>
      </c>
    </row>
    <row r="702" spans="1:16" x14ac:dyDescent="0.25">
      <c r="A702" s="2" t="s">
        <v>700</v>
      </c>
      <c r="B702" s="2" t="s">
        <v>6063</v>
      </c>
      <c r="C702" s="3">
        <f ca="1">[1]!thsiFinD("ths_vol_ratio_stock",$A702,$A$1,7,100)</f>
        <v>0.40892283999251999</v>
      </c>
      <c r="D702" s="3">
        <f ca="1">[1]!thsiFinD("ths_cr_stock",$A702,$A$1,7,100,100)</f>
        <v>147.5</v>
      </c>
      <c r="E702" s="3">
        <f ca="1">[1]!thsiFinD("ths_mfi_stock",$A702,$A$1,7,100,100)</f>
        <v>60.746642974099998</v>
      </c>
      <c r="F702" s="3">
        <f ca="1">[1]!thsiFinD("ths_expma_stock",$A702,$A$1,7,100,100)</f>
        <v>4.2964933585037999</v>
      </c>
      <c r="G702" s="3">
        <f ca="1">[1]!thsiFinD("ths_rsi_stock",$A702,$A$1,7,100,100)</f>
        <v>43.581166639349</v>
      </c>
      <c r="H702" s="3">
        <f ca="1">[1]!thsiFinD("ths_adtm_stock",$A702,$A$1,7,3,100,100,100)</f>
        <v>0.76136363636364002</v>
      </c>
      <c r="I702" s="3">
        <f ca="1">[1]!thsiFinD("ths_bbiboll_stock",$A702,$A$1,7,3,100,100,100)</f>
        <v>4.2993750000000004</v>
      </c>
      <c r="J702" s="3">
        <f ca="1">[1]!thsiFinD("ths_dptb_stock",$A702,$A$1,7,104,100,100)</f>
        <v>0.57142857142856995</v>
      </c>
      <c r="K702" s="3">
        <f ca="1">[1]!thsiFinD("ths_srmi_stock",$A702,$A$1,7,100,100)</f>
        <v>4.7281323877069001E-2</v>
      </c>
      <c r="L702" s="3">
        <f ca="1">[1]!thsiFinD("ths_atr_stock",$A702,$A$1,7,101,100,100)</f>
        <v>0.28857142857142998</v>
      </c>
      <c r="M702" s="3">
        <f ca="1">[1]!thsiFinD("ths_vol_w_stock",$A702,$A$1)/1000000</f>
        <v>82.0899</v>
      </c>
      <c r="N702" s="3">
        <f ca="1">[1]!thsiFinD("ths_turnover_ratio_w_stock",$A702,$A$1)</f>
        <v>34.075165265376</v>
      </c>
      <c r="O702" s="3">
        <f ca="1">[1]!thsiFinD("ths_relative_chg_ratio_w_stock",$A702,$A$1,104,100)</f>
        <v>-2.3197927059321</v>
      </c>
      <c r="P702" s="3">
        <f ca="1">[1]!thsiFinD("ths_chg_ratio_w_stock",$A702,$B$1,100)</f>
        <v>1.8912529550827</v>
      </c>
    </row>
    <row r="703" spans="1:16" x14ac:dyDescent="0.25">
      <c r="A703" s="2" t="s">
        <v>701</v>
      </c>
      <c r="B703" s="2" t="s">
        <v>6064</v>
      </c>
      <c r="C703" s="3">
        <f ca="1">[1]!thsiFinD("ths_vol_ratio_stock",$A703,$A$1,7,100)</f>
        <v>0.73452595331940995</v>
      </c>
      <c r="D703" s="3">
        <f ca="1">[1]!thsiFinD("ths_cr_stock",$A703,$A$1,7,100,100)</f>
        <v>55.459272097053997</v>
      </c>
      <c r="E703" s="3">
        <f ca="1">[1]!thsiFinD("ths_mfi_stock",$A703,$A$1,7,100,100)</f>
        <v>45.372805032625998</v>
      </c>
      <c r="F703" s="3">
        <f ca="1">[1]!thsiFinD("ths_expma_stock",$A703,$A$1,7,100,100)</f>
        <v>13.470690316758001</v>
      </c>
      <c r="G703" s="3">
        <f ca="1">[1]!thsiFinD("ths_rsi_stock",$A703,$A$1,7,100,100)</f>
        <v>28.470747635018</v>
      </c>
      <c r="H703" s="3">
        <f ca="1">[1]!thsiFinD("ths_adtm_stock",$A703,$A$1,7,3,100,100,100)</f>
        <v>-0.47540983606557002</v>
      </c>
      <c r="I703" s="3">
        <f ca="1">[1]!thsiFinD("ths_bbiboll_stock",$A703,$A$1,7,3,100,100,100)</f>
        <v>13.622291666667</v>
      </c>
      <c r="J703" s="3">
        <f ca="1">[1]!thsiFinD("ths_dptb_stock",$A703,$A$1,7,104,100,100)</f>
        <v>0.85714285714285998</v>
      </c>
      <c r="K703" s="3">
        <f ca="1">[1]!thsiFinD("ths_srmi_stock",$A703,$A$1,7,100,100)</f>
        <v>-5.0687907313541003E-2</v>
      </c>
      <c r="L703" s="3">
        <f ca="1">[1]!thsiFinD("ths_atr_stock",$A703,$A$1,7,101,100,100)</f>
        <v>0.42714285714285999</v>
      </c>
      <c r="M703" s="3">
        <f ca="1">[1]!thsiFinD("ths_vol_w_stock",$A703,$A$1)/1000000</f>
        <v>14.539443</v>
      </c>
      <c r="N703" s="3">
        <f ca="1">[1]!thsiFinD("ths_turnover_ratio_w_stock",$A703,$A$1)</f>
        <v>5.5669685335074002</v>
      </c>
      <c r="O703" s="3">
        <f ca="1">[1]!thsiFinD("ths_relative_chg_ratio_w_stock",$A703,$A$1,104,100)</f>
        <v>-5.0702203313552001</v>
      </c>
      <c r="P703" s="3">
        <f ca="1">[1]!thsiFinD("ths_chg_ratio_w_stock",$A703,$B$1,100)</f>
        <v>8.4668192219680005</v>
      </c>
    </row>
    <row r="704" spans="1:16" x14ac:dyDescent="0.25">
      <c r="A704" s="2" t="s">
        <v>702</v>
      </c>
      <c r="B704" s="2" t="s">
        <v>6065</v>
      </c>
      <c r="C704" s="3">
        <f ca="1">[1]!thsiFinD("ths_vol_ratio_stock",$A704,$A$1,7,100)</f>
        <v>0.87690942190235999</v>
      </c>
      <c r="D704" s="3">
        <f ca="1">[1]!thsiFinD("ths_cr_stock",$A704,$A$1,7,100,100)</f>
        <v>58.366533864541999</v>
      </c>
      <c r="E704" s="3">
        <f ca="1">[1]!thsiFinD("ths_mfi_stock",$A704,$A$1,7,100,100)</f>
        <v>29.133146032919999</v>
      </c>
      <c r="F704" s="3">
        <f ca="1">[1]!thsiFinD("ths_expma_stock",$A704,$A$1,7,100,100)</f>
        <v>13.887162066703</v>
      </c>
      <c r="G704" s="3">
        <f ca="1">[1]!thsiFinD("ths_rsi_stock",$A704,$A$1,7,100,100)</f>
        <v>33.001356061804998</v>
      </c>
      <c r="H704" s="3">
        <f ca="1">[1]!thsiFinD("ths_adtm_stock",$A704,$A$1,7,3,100,100,100)</f>
        <v>1.3888888888886E-2</v>
      </c>
      <c r="I704" s="3">
        <f ca="1">[1]!thsiFinD("ths_bbiboll_stock",$A704,$A$1,7,3,100,100,100)</f>
        <v>14.015625</v>
      </c>
      <c r="J704" s="3">
        <f ca="1">[1]!thsiFinD("ths_dptb_stock",$A704,$A$1,7,104,100,100)</f>
        <v>0.71428571428570997</v>
      </c>
      <c r="K704" s="3">
        <f ca="1">[1]!thsiFinD("ths_srmi_stock",$A704,$A$1,7,100,100)</f>
        <v>-4.2657342657343E-2</v>
      </c>
      <c r="L704" s="3">
        <f ca="1">[1]!thsiFinD("ths_atr_stock",$A704,$A$1,7,101,100,100)</f>
        <v>0.37857142857143</v>
      </c>
      <c r="M704" s="3">
        <f ca="1">[1]!thsiFinD("ths_vol_w_stock",$A704,$A$1)/1000000</f>
        <v>6.5083840000000004</v>
      </c>
      <c r="N704" s="3">
        <f ca="1">[1]!thsiFinD("ths_turnover_ratio_w_stock",$A704,$A$1)</f>
        <v>1.8142881609771</v>
      </c>
      <c r="O704" s="3">
        <f ca="1">[1]!thsiFinD("ths_relative_chg_ratio_w_stock",$A704,$A$1,104,100)</f>
        <v>-2.1614571577378001</v>
      </c>
      <c r="P704" s="3">
        <f ca="1">[1]!thsiFinD("ths_chg_ratio_w_stock",$A704,$B$1,100)</f>
        <v>7.3776479181885</v>
      </c>
    </row>
    <row r="705" spans="1:16" x14ac:dyDescent="0.25">
      <c r="A705" s="2" t="s">
        <v>703</v>
      </c>
      <c r="B705" s="2" t="s">
        <v>6066</v>
      </c>
      <c r="C705" s="3">
        <f ca="1">[1]!thsiFinD("ths_vol_ratio_stock",$A705,$A$1,7,100)</f>
        <v>0.66421345378801999</v>
      </c>
      <c r="D705" s="3">
        <f ca="1">[1]!thsiFinD("ths_cr_stock",$A705,$A$1,7,100,100)</f>
        <v>91.150442477875998</v>
      </c>
      <c r="E705" s="3">
        <f ca="1">[1]!thsiFinD("ths_mfi_stock",$A705,$A$1,7,100,100)</f>
        <v>39.981568803675003</v>
      </c>
      <c r="F705" s="3">
        <f ca="1">[1]!thsiFinD("ths_expma_stock",$A705,$A$1,7,100,100)</f>
        <v>3.7089121980303998</v>
      </c>
      <c r="G705" s="3">
        <f ca="1">[1]!thsiFinD("ths_rsi_stock",$A705,$A$1,7,100,100)</f>
        <v>40.446828251158998</v>
      </c>
      <c r="H705" s="3">
        <f ca="1">[1]!thsiFinD("ths_adtm_stock",$A705,$A$1,7,3,100,100,100)</f>
        <v>0.48148148148148001</v>
      </c>
      <c r="I705" s="3">
        <f ca="1">[1]!thsiFinD("ths_bbiboll_stock",$A705,$A$1,7,3,100,100,100)</f>
        <v>3.7487499999999998</v>
      </c>
      <c r="J705" s="3">
        <f ca="1">[1]!thsiFinD("ths_dptb_stock",$A705,$A$1,7,104,100,100)</f>
        <v>0.42857142857142999</v>
      </c>
      <c r="K705" s="3">
        <f ca="1">[1]!thsiFinD("ths_srmi_stock",$A705,$A$1,7,100,100)</f>
        <v>-1.0723860589812E-2</v>
      </c>
      <c r="L705" s="3">
        <f ca="1">[1]!thsiFinD("ths_atr_stock",$A705,$A$1,7,101,100,100)</f>
        <v>0.10285714285714</v>
      </c>
      <c r="M705" s="3">
        <f ca="1">[1]!thsiFinD("ths_vol_w_stock",$A705,$A$1)/1000000</f>
        <v>57.179067000000003</v>
      </c>
      <c r="N705" s="3">
        <f ca="1">[1]!thsiFinD("ths_turnover_ratio_w_stock",$A705,$A$1)</f>
        <v>4.0106511389602</v>
      </c>
      <c r="O705" s="3">
        <f ca="1">[1]!thsiFinD("ths_relative_chg_ratio_w_stock",$A705,$A$1,104,100)</f>
        <v>3.0999351032934999</v>
      </c>
      <c r="P705" s="3">
        <f ca="1">[1]!thsiFinD("ths_chg_ratio_w_stock",$A705,$B$1,100)</f>
        <v>1.6260162601626</v>
      </c>
    </row>
    <row r="706" spans="1:16" x14ac:dyDescent="0.25">
      <c r="A706" s="2" t="s">
        <v>704</v>
      </c>
      <c r="B706" s="2" t="s">
        <v>6067</v>
      </c>
      <c r="C706" s="3">
        <f ca="1">[1]!thsiFinD("ths_vol_ratio_stock",$A706,$A$1,7,100)</f>
        <v>0.49958755841058999</v>
      </c>
      <c r="D706" s="3">
        <f ca="1">[1]!thsiFinD("ths_cr_stock",$A706,$A$1,7,100,100)</f>
        <v>69.884432358938994</v>
      </c>
      <c r="E706" s="3">
        <f ca="1">[1]!thsiFinD("ths_mfi_stock",$A706,$A$1,7,100,100)</f>
        <v>53.267021421008003</v>
      </c>
      <c r="F706" s="3">
        <f ca="1">[1]!thsiFinD("ths_expma_stock",$A706,$A$1,7,100,100)</f>
        <v>29.781909405992</v>
      </c>
      <c r="G706" s="3">
        <f ca="1">[1]!thsiFinD("ths_rsi_stock",$A706,$A$1,7,100,100)</f>
        <v>37.906399874809999</v>
      </c>
      <c r="H706" s="3">
        <f ca="1">[1]!thsiFinD("ths_adtm_stock",$A706,$A$1,7,3,100,100,100)</f>
        <v>0.49857549857549999</v>
      </c>
      <c r="I706" s="3">
        <f ca="1">[1]!thsiFinD("ths_bbiboll_stock",$A706,$A$1,7,3,100,100,100)</f>
        <v>30.123333333333001</v>
      </c>
      <c r="J706" s="3">
        <f ca="1">[1]!thsiFinD("ths_dptb_stock",$A706,$A$1,7,104,100,100)</f>
        <v>0.42857142857142999</v>
      </c>
      <c r="K706" s="3">
        <f ca="1">[1]!thsiFinD("ths_srmi_stock",$A706,$A$1,7,100,100)</f>
        <v>-5.9050064184852001E-2</v>
      </c>
      <c r="L706" s="3">
        <f ca="1">[1]!thsiFinD("ths_atr_stock",$A706,$A$1,7,101,100,100)</f>
        <v>1.19</v>
      </c>
      <c r="M706" s="3">
        <f ca="1">[1]!thsiFinD("ths_vol_w_stock",$A706,$A$1)/1000000</f>
        <v>29.069724000000001</v>
      </c>
      <c r="N706" s="3">
        <f ca="1">[1]!thsiFinD("ths_turnover_ratio_w_stock",$A706,$A$1)</f>
        <v>11.218623966322999</v>
      </c>
      <c r="O706" s="3">
        <f ca="1">[1]!thsiFinD("ths_relative_chg_ratio_w_stock",$A706,$A$1,104,100)</f>
        <v>-1.4479101928249001</v>
      </c>
      <c r="P706" s="3">
        <f ca="1">[1]!thsiFinD("ths_chg_ratio_w_stock",$A706,$B$1,100)</f>
        <v>6.1732605729876999</v>
      </c>
    </row>
    <row r="707" spans="1:16" x14ac:dyDescent="0.25">
      <c r="A707" s="2" t="s">
        <v>705</v>
      </c>
      <c r="B707" s="2" t="s">
        <v>6068</v>
      </c>
      <c r="C707" s="3">
        <f ca="1">[1]!thsiFinD("ths_vol_ratio_stock",$A707,$A$1,7,100)</f>
        <v>1.2835785765037</v>
      </c>
      <c r="D707" s="3">
        <f ca="1">[1]!thsiFinD("ths_cr_stock",$A707,$A$1,7,100,100)</f>
        <v>173.52941176471001</v>
      </c>
      <c r="E707" s="3">
        <f ca="1">[1]!thsiFinD("ths_mfi_stock",$A707,$A$1,7,100,100)</f>
        <v>67.902408838241996</v>
      </c>
      <c r="F707" s="3">
        <f ca="1">[1]!thsiFinD("ths_expma_stock",$A707,$A$1,7,100,100)</f>
        <v>2.9479863117614</v>
      </c>
      <c r="G707" s="3">
        <f ca="1">[1]!thsiFinD("ths_rsi_stock",$A707,$A$1,7,100,100)</f>
        <v>57.547261844624003</v>
      </c>
      <c r="H707" s="3">
        <f ca="1">[1]!thsiFinD("ths_adtm_stock",$A707,$A$1,7,3,100,100,100)</f>
        <v>0.5</v>
      </c>
      <c r="I707" s="3">
        <f ca="1">[1]!thsiFinD("ths_bbiboll_stock",$A707,$A$1,7,3,100,100,100)</f>
        <v>2.9485416666667001</v>
      </c>
      <c r="J707" s="3">
        <f ca="1">[1]!thsiFinD("ths_dptb_stock",$A707,$A$1,7,104,100,100)</f>
        <v>0.14285714285713999</v>
      </c>
      <c r="K707" s="3">
        <f ca="1">[1]!thsiFinD("ths_srmi_stock",$A707,$A$1,7,100,100)</f>
        <v>5.2980132450331001E-2</v>
      </c>
      <c r="L707" s="3">
        <f ca="1">[1]!thsiFinD("ths_atr_stock",$A707,$A$1,7,101,100,100)</f>
        <v>0.18</v>
      </c>
      <c r="M707" s="3">
        <f ca="1">[1]!thsiFinD("ths_vol_w_stock",$A707,$A$1)/1000000</f>
        <v>63.838990000000003</v>
      </c>
      <c r="N707" s="3">
        <f ca="1">[1]!thsiFinD("ths_turnover_ratio_w_stock",$A707,$A$1)</f>
        <v>24.392649152768001</v>
      </c>
      <c r="O707" s="3">
        <f ca="1">[1]!thsiFinD("ths_relative_chg_ratio_w_stock",$A707,$A$1,104,100)</f>
        <v>9.5169621464788996</v>
      </c>
      <c r="P707" s="3">
        <f ca="1">[1]!thsiFinD("ths_chg_ratio_w_stock",$A707,$B$1,100)</f>
        <v>-5.2980132450330997</v>
      </c>
    </row>
    <row r="708" spans="1:16" x14ac:dyDescent="0.25">
      <c r="A708" s="2" t="s">
        <v>706</v>
      </c>
      <c r="B708" s="2" t="s">
        <v>6069</v>
      </c>
      <c r="C708" s="3">
        <f ca="1">[1]!thsiFinD("ths_vol_ratio_stock",$A708,$A$1,7,100)</f>
        <v>0.63452348324991004</v>
      </c>
      <c r="D708" s="3">
        <f ca="1">[1]!thsiFinD("ths_cr_stock",$A708,$A$1,7,100,100)</f>
        <v>53.658536585366001</v>
      </c>
      <c r="E708" s="3">
        <f ca="1">[1]!thsiFinD("ths_mfi_stock",$A708,$A$1,7,100,100)</f>
        <v>33.87837159203</v>
      </c>
      <c r="F708" s="3">
        <f ca="1">[1]!thsiFinD("ths_expma_stock",$A708,$A$1,7,100,100)</f>
        <v>7.8668425369498998</v>
      </c>
      <c r="G708" s="3">
        <f ca="1">[1]!thsiFinD("ths_rsi_stock",$A708,$A$1,7,100,100)</f>
        <v>34.557324926267</v>
      </c>
      <c r="H708" s="3">
        <f ca="1">[1]!thsiFinD("ths_adtm_stock",$A708,$A$1,7,3,100,100,100)</f>
        <v>-0.13461538461538999</v>
      </c>
      <c r="I708" s="3">
        <f ca="1">[1]!thsiFinD("ths_bbiboll_stock",$A708,$A$1,7,3,100,100,100)</f>
        <v>7.9357291666667003</v>
      </c>
      <c r="J708" s="3">
        <f ca="1">[1]!thsiFinD("ths_dptb_stock",$A708,$A$1,7,104,100,100)</f>
        <v>0.71428571428570997</v>
      </c>
      <c r="K708" s="3">
        <f ca="1">[1]!thsiFinD("ths_srmi_stock",$A708,$A$1,7,100,100)</f>
        <v>-5.7457212713936001E-2</v>
      </c>
      <c r="L708" s="3">
        <f ca="1">[1]!thsiFinD("ths_atr_stock",$A708,$A$1,7,101,100,100)</f>
        <v>0.27</v>
      </c>
      <c r="M708" s="3">
        <f ca="1">[1]!thsiFinD("ths_vol_w_stock",$A708,$A$1)/1000000</f>
        <v>38.304400999999999</v>
      </c>
      <c r="N708" s="3">
        <f ca="1">[1]!thsiFinD("ths_turnover_ratio_w_stock",$A708,$A$1)</f>
        <v>7.5243063499081</v>
      </c>
      <c r="O708" s="3">
        <f ca="1">[1]!thsiFinD("ths_relative_chg_ratio_w_stock",$A708,$A$1,104,100)</f>
        <v>-3.3397338631730999</v>
      </c>
      <c r="P708" s="3">
        <f ca="1">[1]!thsiFinD("ths_chg_ratio_w_stock",$A708,$B$1,100)</f>
        <v>2.3346303501944998</v>
      </c>
    </row>
    <row r="709" spans="1:16" x14ac:dyDescent="0.25">
      <c r="A709" s="2" t="s">
        <v>707</v>
      </c>
      <c r="B709" s="2" t="s">
        <v>6070</v>
      </c>
      <c r="C709" s="3">
        <f ca="1">[1]!thsiFinD("ths_vol_ratio_stock",$A709,$A$1,7,100)</f>
        <v>0.87520504173907998</v>
      </c>
      <c r="D709" s="3">
        <f ca="1">[1]!thsiFinD("ths_cr_stock",$A709,$A$1,7,100,100)</f>
        <v>72</v>
      </c>
      <c r="E709" s="3">
        <f ca="1">[1]!thsiFinD("ths_mfi_stock",$A709,$A$1,7,100,100)</f>
        <v>31.021541091465998</v>
      </c>
      <c r="F709" s="3">
        <f ca="1">[1]!thsiFinD("ths_expma_stock",$A709,$A$1,7,100,100)</f>
        <v>2.5022577122494001</v>
      </c>
      <c r="G709" s="3">
        <f ca="1">[1]!thsiFinD("ths_rsi_stock",$A709,$A$1,7,100,100)</f>
        <v>35.179789732000003</v>
      </c>
      <c r="H709" s="3">
        <f ca="1">[1]!thsiFinD("ths_adtm_stock",$A709,$A$1,7,3,100,100,100)</f>
        <v>0.38461538461539002</v>
      </c>
      <c r="I709" s="3">
        <f ca="1">[1]!thsiFinD("ths_bbiboll_stock",$A709,$A$1,7,3,100,100,100)</f>
        <v>2.5232291666667002</v>
      </c>
      <c r="J709" s="3">
        <f ca="1">[1]!thsiFinD("ths_dptb_stock",$A709,$A$1,7,104,100,100)</f>
        <v>0.42857142857142999</v>
      </c>
      <c r="K709" s="3">
        <f ca="1">[1]!thsiFinD("ths_srmi_stock",$A709,$A$1,7,100,100)</f>
        <v>-3.1372549019608002E-2</v>
      </c>
      <c r="L709" s="3">
        <f ca="1">[1]!thsiFinD("ths_atr_stock",$A709,$A$1,7,101,100,100)</f>
        <v>6.1428571428570999E-2</v>
      </c>
      <c r="M709" s="3">
        <f ca="1">[1]!thsiFinD("ths_vol_w_stock",$A709,$A$1)/1000000</f>
        <v>238.26083399999999</v>
      </c>
      <c r="N709" s="3">
        <f ca="1">[1]!thsiFinD("ths_turnover_ratio_w_stock",$A709,$A$1)</f>
        <v>4.2447666765537004</v>
      </c>
      <c r="O709" s="3">
        <f ca="1">[1]!thsiFinD("ths_relative_chg_ratio_w_stock",$A709,$A$1,104,100)</f>
        <v>-0.70975687670896004</v>
      </c>
      <c r="P709" s="3">
        <f ca="1">[1]!thsiFinD("ths_chg_ratio_w_stock",$A709,$B$1,100)</f>
        <v>-4.0485829959514001</v>
      </c>
    </row>
    <row r="710" spans="1:16" x14ac:dyDescent="0.25">
      <c r="A710" s="2" t="s">
        <v>708</v>
      </c>
      <c r="B710" s="2" t="s">
        <v>6071</v>
      </c>
      <c r="C710" s="3">
        <f ca="1">[1]!thsiFinD("ths_vol_ratio_stock",$A710,$A$1,7,100)</f>
        <v>0.74238476017309996</v>
      </c>
      <c r="D710" s="3">
        <f ca="1">[1]!thsiFinD("ths_cr_stock",$A710,$A$1,7,100,100)</f>
        <v>88.888888888888999</v>
      </c>
      <c r="E710" s="3">
        <f ca="1">[1]!thsiFinD("ths_mfi_stock",$A710,$A$1,7,100,100)</f>
        <v>52.766123111142001</v>
      </c>
      <c r="F710" s="3">
        <f ca="1">[1]!thsiFinD("ths_expma_stock",$A710,$A$1,7,100,100)</f>
        <v>4.1462527770759996</v>
      </c>
      <c r="G710" s="3">
        <f ca="1">[1]!thsiFinD("ths_rsi_stock",$A710,$A$1,7,100,100)</f>
        <v>46.706001529200996</v>
      </c>
      <c r="H710" s="3">
        <f ca="1">[1]!thsiFinD("ths_adtm_stock",$A710,$A$1,7,3,100,100,100)</f>
        <v>0.28571428571427998</v>
      </c>
      <c r="I710" s="3">
        <f ca="1">[1]!thsiFinD("ths_bbiboll_stock",$A710,$A$1,7,3,100,100,100)</f>
        <v>4.1509375000000004</v>
      </c>
      <c r="J710" s="3">
        <f ca="1">[1]!thsiFinD("ths_dptb_stock",$A710,$A$1,7,104,100,100)</f>
        <v>0.57142857142856995</v>
      </c>
      <c r="K710" s="3">
        <f ca="1">[1]!thsiFinD("ths_srmi_stock",$A710,$A$1,7,100,100)</f>
        <v>-2.1276595744681E-2</v>
      </c>
      <c r="L710" s="3">
        <f ca="1">[1]!thsiFinD("ths_atr_stock",$A710,$A$1,7,101,100,100)</f>
        <v>0.14571428571428999</v>
      </c>
      <c r="M710" s="3">
        <f ca="1">[1]!thsiFinD("ths_vol_w_stock",$A710,$A$1)/1000000</f>
        <v>28.527697</v>
      </c>
      <c r="N710" s="3">
        <f ca="1">[1]!thsiFinD("ths_turnover_ratio_w_stock",$A710,$A$1)</f>
        <v>5.7961327461616996</v>
      </c>
      <c r="O710" s="3">
        <f ca="1">[1]!thsiFinD("ths_relative_chg_ratio_w_stock",$A710,$A$1,104,100)</f>
        <v>-0.30944880113538997</v>
      </c>
      <c r="P710" s="3">
        <f ca="1">[1]!thsiFinD("ths_chg_ratio_w_stock",$A710,$B$1,100)</f>
        <v>-0.24154589371980001</v>
      </c>
    </row>
    <row r="711" spans="1:16" x14ac:dyDescent="0.25">
      <c r="A711" s="2" t="s">
        <v>709</v>
      </c>
      <c r="B711" s="2" t="s">
        <v>6072</v>
      </c>
      <c r="C711" s="3">
        <f ca="1">[1]!thsiFinD("ths_vol_ratio_stock",$A711,$A$1,7,100)</f>
        <v>1.0488054865081999</v>
      </c>
      <c r="D711" s="3">
        <f ca="1">[1]!thsiFinD("ths_cr_stock",$A711,$A$1,7,100,100)</f>
        <v>931.24999999999</v>
      </c>
      <c r="E711" s="3">
        <f ca="1">[1]!thsiFinD("ths_mfi_stock",$A711,$A$1,7,100,100)</f>
        <v>86.855460032561993</v>
      </c>
      <c r="F711" s="3">
        <f ca="1">[1]!thsiFinD("ths_expma_stock",$A711,$A$1,7,100,100)</f>
        <v>3.4918446282622999</v>
      </c>
      <c r="G711" s="3">
        <f ca="1">[1]!thsiFinD("ths_rsi_stock",$A711,$A$1,7,100,100)</f>
        <v>62.334424181896999</v>
      </c>
      <c r="H711" s="3">
        <f ca="1">[1]!thsiFinD("ths_adtm_stock",$A711,$A$1,7,3,100,100,100)</f>
        <v>0.85074626865671998</v>
      </c>
      <c r="I711" s="3">
        <f ca="1">[1]!thsiFinD("ths_bbiboll_stock",$A711,$A$1,7,3,100,100,100)</f>
        <v>3.4556249999999999</v>
      </c>
      <c r="J711" s="3">
        <f ca="1">[1]!thsiFinD("ths_dptb_stock",$A711,$A$1,7,104,100,100)</f>
        <v>0.57142857142856995</v>
      </c>
      <c r="K711" s="3">
        <f ca="1">[1]!thsiFinD("ths_srmi_stock",$A711,$A$1,7,100,100)</f>
        <v>0.12947658402203999</v>
      </c>
      <c r="L711" s="3">
        <f ca="1">[1]!thsiFinD("ths_atr_stock",$A711,$A$1,7,101,100,100)</f>
        <v>0.16428571428571001</v>
      </c>
      <c r="M711" s="3">
        <f ca="1">[1]!thsiFinD("ths_vol_w_stock",$A711,$A$1)/1000000</f>
        <v>104.919844</v>
      </c>
      <c r="N711" s="3">
        <f ca="1">[1]!thsiFinD("ths_turnover_ratio_w_stock",$A711,$A$1)</f>
        <v>19.636453983378001</v>
      </c>
      <c r="O711" s="3">
        <f ca="1">[1]!thsiFinD("ths_relative_chg_ratio_w_stock",$A711,$A$1,104,100)</f>
        <v>8.5990021524563005</v>
      </c>
      <c r="P711" s="3">
        <f ca="1">[1]!thsiFinD("ths_chg_ratio_w_stock",$A711,$B$1,100)</f>
        <v>-1.3774104683196</v>
      </c>
    </row>
    <row r="712" spans="1:16" x14ac:dyDescent="0.25">
      <c r="A712" s="2" t="s">
        <v>710</v>
      </c>
      <c r="B712" s="2" t="s">
        <v>6073</v>
      </c>
      <c r="C712" s="3">
        <f ca="1">[1]!thsiFinD("ths_vol_ratio_stock",$A712,$A$1,7,100)</f>
        <v>0.48780916556781001</v>
      </c>
      <c r="D712" s="3">
        <f ca="1">[1]!thsiFinD("ths_cr_stock",$A712,$A$1,7,100,100)</f>
        <v>141.7004048583</v>
      </c>
      <c r="E712" s="3">
        <f ca="1">[1]!thsiFinD("ths_mfi_stock",$A712,$A$1,7,100,100)</f>
        <v>60.511553210292</v>
      </c>
      <c r="F712" s="3">
        <f ca="1">[1]!thsiFinD("ths_expma_stock",$A712,$A$1,7,100,100)</f>
        <v>7.8508506220326</v>
      </c>
      <c r="G712" s="3">
        <f ca="1">[1]!thsiFinD("ths_rsi_stock",$A712,$A$1,7,100,100)</f>
        <v>71.965885293824002</v>
      </c>
      <c r="H712" s="3">
        <f ca="1">[1]!thsiFinD("ths_adtm_stock",$A712,$A$1,7,3,100,100,100)</f>
        <v>0.52222222222222003</v>
      </c>
      <c r="I712" s="3">
        <f ca="1">[1]!thsiFinD("ths_bbiboll_stock",$A712,$A$1,7,3,100,100,100)</f>
        <v>7.7093749999999996</v>
      </c>
      <c r="J712" s="3">
        <f ca="1">[1]!thsiFinD("ths_dptb_stock",$A712,$A$1,7,104,100,100)</f>
        <v>0.85714285714285998</v>
      </c>
      <c r="K712" s="3">
        <f ca="1">[1]!thsiFinD("ths_srmi_stock",$A712,$A$1,7,100,100)</f>
        <v>2.8894472361809E-2</v>
      </c>
      <c r="L712" s="3">
        <f ca="1">[1]!thsiFinD("ths_atr_stock",$A712,$A$1,7,101,100,100)</f>
        <v>0.28999999999999998</v>
      </c>
      <c r="M712" s="3">
        <f ca="1">[1]!thsiFinD("ths_vol_w_stock",$A712,$A$1)/1000000</f>
        <v>62.155844000000002</v>
      </c>
      <c r="N712" s="3">
        <f ca="1">[1]!thsiFinD("ths_turnover_ratio_w_stock",$A712,$A$1)</f>
        <v>12.247219289427001</v>
      </c>
      <c r="O712" s="3">
        <f ca="1">[1]!thsiFinD("ths_relative_chg_ratio_w_stock",$A712,$A$1,104,100)</f>
        <v>5.6207107265621996</v>
      </c>
      <c r="P712" s="3">
        <f ca="1">[1]!thsiFinD("ths_chg_ratio_w_stock",$A712,$B$1,100)</f>
        <v>-16.708542713568001</v>
      </c>
    </row>
    <row r="713" spans="1:16" x14ac:dyDescent="0.25">
      <c r="A713" s="2" t="s">
        <v>711</v>
      </c>
      <c r="B713" s="2" t="s">
        <v>6074</v>
      </c>
      <c r="C713" s="3">
        <f ca="1">[1]!thsiFinD("ths_vol_ratio_stock",$A713,$A$1,7,100)</f>
        <v>0.58947489007946996</v>
      </c>
      <c r="D713" s="3">
        <f ca="1">[1]!thsiFinD("ths_cr_stock",$A713,$A$1,7,100,100)</f>
        <v>24.520547945204999</v>
      </c>
      <c r="E713" s="3">
        <f ca="1">[1]!thsiFinD("ths_mfi_stock",$A713,$A$1,7,100,100)</f>
        <v>19.065763838026999</v>
      </c>
      <c r="F713" s="3">
        <f ca="1">[1]!thsiFinD("ths_expma_stock",$A713,$A$1,7,100,100)</f>
        <v>6.3753394909083001</v>
      </c>
      <c r="G713" s="3">
        <f ca="1">[1]!thsiFinD("ths_rsi_stock",$A713,$A$1,7,100,100)</f>
        <v>36.544630006417002</v>
      </c>
      <c r="H713" s="3">
        <f ca="1">[1]!thsiFinD("ths_adtm_stock",$A713,$A$1,7,3,100,100,100)</f>
        <v>-0.30208333333332998</v>
      </c>
      <c r="I713" s="3">
        <f ca="1">[1]!thsiFinD("ths_bbiboll_stock",$A713,$A$1,7,3,100,100,100)</f>
        <v>6.4323958333332998</v>
      </c>
      <c r="J713" s="3">
        <f ca="1">[1]!thsiFinD("ths_dptb_stock",$A713,$A$1,7,104,100,100)</f>
        <v>0.71428571428570997</v>
      </c>
      <c r="K713" s="3">
        <f ca="1">[1]!thsiFinD("ths_srmi_stock",$A713,$A$1,7,100,100)</f>
        <v>-0.15142857142857</v>
      </c>
      <c r="L713" s="3">
        <f ca="1">[1]!thsiFinD("ths_atr_stock",$A713,$A$1,7,101,100,100)</f>
        <v>0.45571428571429001</v>
      </c>
      <c r="M713" s="3">
        <f ca="1">[1]!thsiFinD("ths_vol_w_stock",$A713,$A$1)/1000000</f>
        <v>145.20317</v>
      </c>
      <c r="N713" s="3">
        <f ca="1">[1]!thsiFinD("ths_turnover_ratio_w_stock",$A713,$A$1)</f>
        <v>59.645810289806001</v>
      </c>
      <c r="O713" s="3">
        <f ca="1">[1]!thsiFinD("ths_relative_chg_ratio_w_stock",$A713,$A$1,104,100)</f>
        <v>-9.6583000533998007</v>
      </c>
      <c r="P713" s="3">
        <f ca="1">[1]!thsiFinD("ths_chg_ratio_w_stock",$A713,$B$1,100)</f>
        <v>0</v>
      </c>
    </row>
    <row r="714" spans="1:16" x14ac:dyDescent="0.25">
      <c r="A714" s="2" t="s">
        <v>712</v>
      </c>
      <c r="B714" s="2" t="s">
        <v>6075</v>
      </c>
      <c r="C714" s="3">
        <f ca="1">[1]!thsiFinD("ths_vol_ratio_stock",$A714,$A$1,7,100)</f>
        <v>1.2416408737194</v>
      </c>
      <c r="D714" s="3">
        <f ca="1">[1]!thsiFinD("ths_cr_stock",$A714,$A$1,7,100,100)</f>
        <v>188.54961832060999</v>
      </c>
      <c r="E714" s="3">
        <f ca="1">[1]!thsiFinD("ths_mfi_stock",$A714,$A$1,7,100,100)</f>
        <v>64.753115892978997</v>
      </c>
      <c r="F714" s="3">
        <f ca="1">[1]!thsiFinD("ths_expma_stock",$A714,$A$1,7,100,100)</f>
        <v>5.3705044571969998</v>
      </c>
      <c r="G714" s="3">
        <f ca="1">[1]!thsiFinD("ths_rsi_stock",$A714,$A$1,7,100,100)</f>
        <v>58.340976844191999</v>
      </c>
      <c r="H714" s="3">
        <f ca="1">[1]!thsiFinD("ths_adtm_stock",$A714,$A$1,7,3,100,100,100)</f>
        <v>0.66666666666666996</v>
      </c>
      <c r="I714" s="3">
        <f ca="1">[1]!thsiFinD("ths_bbiboll_stock",$A714,$A$1,7,3,100,100,100)</f>
        <v>5.3480208333333001</v>
      </c>
      <c r="J714" s="3">
        <f ca="1">[1]!thsiFinD("ths_dptb_stock",$A714,$A$1,7,104,100,100)</f>
        <v>0.71428571428570997</v>
      </c>
      <c r="K714" s="3">
        <f ca="1">[1]!thsiFinD("ths_srmi_stock",$A714,$A$1,7,100,100)</f>
        <v>5.3016453382084001E-2</v>
      </c>
      <c r="L714" s="3">
        <f ca="1">[1]!thsiFinD("ths_atr_stock",$A714,$A$1,7,101,100,100)</f>
        <v>0.18714285714286</v>
      </c>
      <c r="M714" s="3">
        <f ca="1">[1]!thsiFinD("ths_vol_w_stock",$A714,$A$1)/1000000</f>
        <v>4.0146829999999998</v>
      </c>
      <c r="N714" s="3">
        <f ca="1">[1]!thsiFinD("ths_turnover_ratio_w_stock",$A714,$A$1)</f>
        <v>2.1803182473267002</v>
      </c>
      <c r="O714" s="3">
        <f ca="1">[1]!thsiFinD("ths_relative_chg_ratio_w_stock",$A714,$A$1,104,100)</f>
        <v>4.4823534697838001</v>
      </c>
      <c r="P714" s="3">
        <f ca="1">[1]!thsiFinD("ths_chg_ratio_w_stock",$A714,$B$1,100)</f>
        <v>-1.6453382084095001</v>
      </c>
    </row>
    <row r="715" spans="1:16" x14ac:dyDescent="0.25">
      <c r="A715" s="2" t="s">
        <v>713</v>
      </c>
      <c r="B715" s="2" t="s">
        <v>6076</v>
      </c>
      <c r="C715" s="3">
        <f ca="1">[1]!thsiFinD("ths_vol_ratio_stock",$A715,$A$1,7,100)</f>
        <v>1.1672406632404</v>
      </c>
      <c r="D715" s="3">
        <f ca="1">[1]!thsiFinD("ths_cr_stock",$A715,$A$1,7,100,100)</f>
        <v>58.703071672355001</v>
      </c>
      <c r="E715" s="3">
        <f ca="1">[1]!thsiFinD("ths_mfi_stock",$A715,$A$1,7,100,100)</f>
        <v>22.327584923425999</v>
      </c>
      <c r="F715" s="3">
        <f ca="1">[1]!thsiFinD("ths_expma_stock",$A715,$A$1,7,100,100)</f>
        <v>4.8316862622233998</v>
      </c>
      <c r="G715" s="3">
        <f ca="1">[1]!thsiFinD("ths_rsi_stock",$A715,$A$1,7,100,100)</f>
        <v>31.110595058760001</v>
      </c>
      <c r="H715" s="3">
        <f ca="1">[1]!thsiFinD("ths_adtm_stock",$A715,$A$1,7,3,100,100,100)</f>
        <v>0.26865671641791</v>
      </c>
      <c r="I715" s="3">
        <f ca="1">[1]!thsiFinD("ths_bbiboll_stock",$A715,$A$1,7,3,100,100,100)</f>
        <v>4.9087500000000004</v>
      </c>
      <c r="J715" s="3">
        <f ca="1">[1]!thsiFinD("ths_dptb_stock",$A715,$A$1,7,104,100,100)</f>
        <v>0.71428571428570997</v>
      </c>
      <c r="K715" s="3">
        <f ca="1">[1]!thsiFinD("ths_srmi_stock",$A715,$A$1,7,100,100)</f>
        <v>-6.0240963855421999E-2</v>
      </c>
      <c r="L715" s="3">
        <f ca="1">[1]!thsiFinD("ths_atr_stock",$A715,$A$1,7,101,100,100)</f>
        <v>0.22142857142857</v>
      </c>
      <c r="M715" s="3">
        <f ca="1">[1]!thsiFinD("ths_vol_w_stock",$A715,$A$1)/1000000</f>
        <v>35.452686999999997</v>
      </c>
      <c r="N715" s="3">
        <f ca="1">[1]!thsiFinD("ths_turnover_ratio_w_stock",$A715,$A$1)</f>
        <v>5.4521463033302</v>
      </c>
      <c r="O715" s="3">
        <f ca="1">[1]!thsiFinD("ths_relative_chg_ratio_w_stock",$A715,$A$1,104,100)</f>
        <v>-0.17321383113231001</v>
      </c>
      <c r="P715" s="3">
        <f ca="1">[1]!thsiFinD("ths_chg_ratio_w_stock",$A715,$B$1,100)</f>
        <v>-2.7777777777777999</v>
      </c>
    </row>
    <row r="716" spans="1:16" x14ac:dyDescent="0.25">
      <c r="A716" s="2" t="s">
        <v>714</v>
      </c>
      <c r="B716" s="2" t="s">
        <v>6077</v>
      </c>
      <c r="C716" s="3">
        <f ca="1">[1]!thsiFinD("ths_vol_ratio_stock",$A716,$A$1,7,100)</f>
        <v>0.66169818817707005</v>
      </c>
      <c r="D716" s="3">
        <f ca="1">[1]!thsiFinD("ths_cr_stock",$A716,$A$1,7,100,100)</f>
        <v>55.223880597014997</v>
      </c>
      <c r="E716" s="3">
        <f ca="1">[1]!thsiFinD("ths_mfi_stock",$A716,$A$1,7,100,100)</f>
        <v>30.023288656483</v>
      </c>
      <c r="F716" s="3">
        <f ca="1">[1]!thsiFinD("ths_expma_stock",$A716,$A$1,7,100,100)</f>
        <v>6.7267811111353</v>
      </c>
      <c r="G716" s="3">
        <f ca="1">[1]!thsiFinD("ths_rsi_stock",$A716,$A$1,7,100,100)</f>
        <v>26.967318986458999</v>
      </c>
      <c r="H716" s="3">
        <f ca="1">[1]!thsiFinD("ths_adtm_stock",$A716,$A$1,7,3,100,100,100)</f>
        <v>0.77777777777778001</v>
      </c>
      <c r="I716" s="3">
        <f ca="1">[1]!thsiFinD("ths_bbiboll_stock",$A716,$A$1,7,3,100,100,100)</f>
        <v>6.8295833333333</v>
      </c>
      <c r="J716" s="3">
        <f ca="1">[1]!thsiFinD("ths_dptb_stock",$A716,$A$1,7,104,100,100)</f>
        <v>0.57142857142856995</v>
      </c>
      <c r="K716" s="3">
        <f ca="1">[1]!thsiFinD("ths_srmi_stock",$A716,$A$1,7,100,100)</f>
        <v>-3.0701754385965001E-2</v>
      </c>
      <c r="L716" s="3">
        <f ca="1">[1]!thsiFinD("ths_atr_stock",$A716,$A$1,7,101,100,100)</f>
        <v>0.14857142857142999</v>
      </c>
      <c r="M716" s="3">
        <f ca="1">[1]!thsiFinD("ths_vol_w_stock",$A716,$A$1)/1000000</f>
        <v>91.407953000000006</v>
      </c>
      <c r="N716" s="3">
        <f ca="1">[1]!thsiFinD("ths_turnover_ratio_w_stock",$A716,$A$1)</f>
        <v>2.6931432518400999</v>
      </c>
      <c r="O716" s="3">
        <f ca="1">[1]!thsiFinD("ths_relative_chg_ratio_w_stock",$A716,$A$1,104,100)</f>
        <v>-0.45541709298672001</v>
      </c>
      <c r="P716" s="3">
        <f ca="1">[1]!thsiFinD("ths_chg_ratio_w_stock",$A716,$B$1,100)</f>
        <v>4.6757164404222999</v>
      </c>
    </row>
    <row r="717" spans="1:16" x14ac:dyDescent="0.25">
      <c r="A717" s="2" t="s">
        <v>715</v>
      </c>
      <c r="B717" s="2" t="s">
        <v>6078</v>
      </c>
      <c r="C717" s="3">
        <f ca="1">[1]!thsiFinD("ths_vol_ratio_stock",$A717,$A$1,7,100)</f>
        <v>0.83409713798722995</v>
      </c>
      <c r="D717" s="3">
        <f ca="1">[1]!thsiFinD("ths_cr_stock",$A717,$A$1,7,100,100)</f>
        <v>159.35483870968</v>
      </c>
      <c r="E717" s="3">
        <f ca="1">[1]!thsiFinD("ths_mfi_stock",$A717,$A$1,7,100,100)</f>
        <v>51.969169958797998</v>
      </c>
      <c r="F717" s="3">
        <f ca="1">[1]!thsiFinD("ths_expma_stock",$A717,$A$1,7,100,100)</f>
        <v>8.1733913537629999</v>
      </c>
      <c r="G717" s="3">
        <f ca="1">[1]!thsiFinD("ths_rsi_stock",$A717,$A$1,7,100,100)</f>
        <v>51.928944949325</v>
      </c>
      <c r="H717" s="3">
        <f ca="1">[1]!thsiFinD("ths_adtm_stock",$A717,$A$1,7,3,100,100,100)</f>
        <v>0.71428571428570997</v>
      </c>
      <c r="I717" s="3">
        <f ca="1">[1]!thsiFinD("ths_bbiboll_stock",$A717,$A$1,7,3,100,100,100)</f>
        <v>8.1606249999999996</v>
      </c>
      <c r="J717" s="3">
        <f ca="1">[1]!thsiFinD("ths_dptb_stock",$A717,$A$1,7,104,100,100)</f>
        <v>0.71428571428570997</v>
      </c>
      <c r="K717" s="3">
        <f ca="1">[1]!thsiFinD("ths_srmi_stock",$A717,$A$1,7,100,100)</f>
        <v>1.9559902200489001E-2</v>
      </c>
      <c r="L717" s="3">
        <f ca="1">[1]!thsiFinD("ths_atr_stock",$A717,$A$1,7,101,100,100)</f>
        <v>0.19428571428571001</v>
      </c>
      <c r="M717" s="3">
        <f ca="1">[1]!thsiFinD("ths_vol_w_stock",$A717,$A$1)/1000000</f>
        <v>44.562804999999997</v>
      </c>
      <c r="N717" s="3">
        <f ca="1">[1]!thsiFinD("ths_turnover_ratio_w_stock",$A717,$A$1)</f>
        <v>2.3038846623262002</v>
      </c>
      <c r="O717" s="3">
        <f ca="1">[1]!thsiFinD("ths_relative_chg_ratio_w_stock",$A717,$A$1,104,100)</f>
        <v>3.3901342854593999</v>
      </c>
      <c r="P717" s="3">
        <f ca="1">[1]!thsiFinD("ths_chg_ratio_w_stock",$A717,$B$1,100)</f>
        <v>1.8337408312957999</v>
      </c>
    </row>
    <row r="718" spans="1:16" x14ac:dyDescent="0.25">
      <c r="A718" s="2" t="s">
        <v>716</v>
      </c>
      <c r="B718" s="2" t="s">
        <v>6079</v>
      </c>
      <c r="C718" s="3">
        <f ca="1">[1]!thsiFinD("ths_vol_ratio_stock",$A718,$A$1,7,100)</f>
        <v>0.57851099994661004</v>
      </c>
      <c r="D718" s="3">
        <f ca="1">[1]!thsiFinD("ths_cr_stock",$A718,$A$1,7,100,100)</f>
        <v>75.609756097561004</v>
      </c>
      <c r="E718" s="3">
        <f ca="1">[1]!thsiFinD("ths_mfi_stock",$A718,$A$1,7,100,100)</f>
        <v>48.169114071751999</v>
      </c>
      <c r="F718" s="3">
        <f ca="1">[1]!thsiFinD("ths_expma_stock",$A718,$A$1,7,100,100)</f>
        <v>4.2301213810534</v>
      </c>
      <c r="G718" s="3">
        <f ca="1">[1]!thsiFinD("ths_rsi_stock",$A718,$A$1,7,100,100)</f>
        <v>35.660673402668998</v>
      </c>
      <c r="H718" s="3">
        <f ca="1">[1]!thsiFinD("ths_adtm_stock",$A718,$A$1,7,3,100,100,100)</f>
        <v>-0.25000000000000999</v>
      </c>
      <c r="I718" s="3">
        <f ca="1">[1]!thsiFinD("ths_bbiboll_stock",$A718,$A$1,7,3,100,100,100)</f>
        <v>4.2611458333333001</v>
      </c>
      <c r="J718" s="3">
        <f ca="1">[1]!thsiFinD("ths_dptb_stock",$A718,$A$1,7,104,100,100)</f>
        <v>0.57142857142856995</v>
      </c>
      <c r="K718" s="3">
        <f ca="1">[1]!thsiFinD("ths_srmi_stock",$A718,$A$1,7,100,100)</f>
        <v>-9.4786729857819999E-3</v>
      </c>
      <c r="L718" s="3">
        <f ca="1">[1]!thsiFinD("ths_atr_stock",$A718,$A$1,7,101,100,100)</f>
        <v>0.10285714285714</v>
      </c>
      <c r="M718" s="3">
        <f ca="1">[1]!thsiFinD("ths_vol_w_stock",$A718,$A$1)/1000000</f>
        <v>54.355995</v>
      </c>
      <c r="N718" s="3">
        <f ca="1">[1]!thsiFinD("ths_turnover_ratio_w_stock",$A718,$A$1)</f>
        <v>2.8143749824943001</v>
      </c>
      <c r="O718" s="3">
        <f ca="1">[1]!thsiFinD("ths_relative_chg_ratio_w_stock",$A718,$A$1,104,100)</f>
        <v>-1.2238597159375</v>
      </c>
      <c r="P718" s="3">
        <f ca="1">[1]!thsiFinD("ths_chg_ratio_w_stock",$A718,$B$1,100)</f>
        <v>0.71770334928229995</v>
      </c>
    </row>
    <row r="719" spans="1:16" x14ac:dyDescent="0.25">
      <c r="A719" s="2" t="s">
        <v>717</v>
      </c>
      <c r="B719" s="2" t="s">
        <v>6080</v>
      </c>
      <c r="C719" s="3">
        <f ca="1">[1]!thsiFinD("ths_vol_ratio_stock",$A719,$A$1,7,100)</f>
        <v>0.46315789786250999</v>
      </c>
      <c r="D719" s="3">
        <f ca="1">[1]!thsiFinD("ths_cr_stock",$A719,$A$1,7,100,100)</f>
        <v>60.074626865672002</v>
      </c>
      <c r="E719" s="3">
        <f ca="1">[1]!thsiFinD("ths_mfi_stock",$A719,$A$1,7,100,100)</f>
        <v>50.048127115432997</v>
      </c>
      <c r="F719" s="3">
        <f ca="1">[1]!thsiFinD("ths_expma_stock",$A719,$A$1,7,100,100)</f>
        <v>6.2712130217804001</v>
      </c>
      <c r="G719" s="3">
        <f ca="1">[1]!thsiFinD("ths_rsi_stock",$A719,$A$1,7,100,100)</f>
        <v>41.741171849733</v>
      </c>
      <c r="H719" s="3">
        <f ca="1">[1]!thsiFinD("ths_adtm_stock",$A719,$A$1,7,3,100,100,100)</f>
        <v>2.0655312086048999E-15</v>
      </c>
      <c r="I719" s="3">
        <f ca="1">[1]!thsiFinD("ths_bbiboll_stock",$A719,$A$1,7,3,100,100,100)</f>
        <v>6.2848958333332998</v>
      </c>
      <c r="J719" s="3">
        <f ca="1">[1]!thsiFinD("ths_dptb_stock",$A719,$A$1,7,104,100,100)</f>
        <v>0.71428571428570997</v>
      </c>
      <c r="K719" s="3">
        <f ca="1">[1]!thsiFinD("ths_srmi_stock",$A719,$A$1,7,100,100)</f>
        <v>-3.4375000000000003E-2</v>
      </c>
      <c r="L719" s="3">
        <f ca="1">[1]!thsiFinD("ths_atr_stock",$A719,$A$1,7,101,100,100)</f>
        <v>0.20428571428570999</v>
      </c>
      <c r="M719" s="3">
        <f ca="1">[1]!thsiFinD("ths_vol_w_stock",$A719,$A$1)/1000000</f>
        <v>23.097287000000001</v>
      </c>
      <c r="N719" s="3">
        <f ca="1">[1]!thsiFinD("ths_turnover_ratio_w_stock",$A719,$A$1)</f>
        <v>12.428371616532999</v>
      </c>
      <c r="O719" s="3">
        <f ca="1">[1]!thsiFinD("ths_relative_chg_ratio_w_stock",$A719,$A$1,104,100)</f>
        <v>-0.5515380772656</v>
      </c>
      <c r="P719" s="3">
        <f ca="1">[1]!thsiFinD("ths_chg_ratio_w_stock",$A719,$B$1,100)</f>
        <v>-3.0744336569579001</v>
      </c>
    </row>
    <row r="720" spans="1:16" x14ac:dyDescent="0.25">
      <c r="A720" s="2" t="s">
        <v>718</v>
      </c>
      <c r="B720" s="2" t="s">
        <v>6081</v>
      </c>
      <c r="C720" s="3">
        <f ca="1">[1]!thsiFinD("ths_vol_ratio_stock",$A720,$A$1,7,100)</f>
        <v>0.58423611001594999</v>
      </c>
      <c r="D720" s="3">
        <f ca="1">[1]!thsiFinD("ths_cr_stock",$A720,$A$1,7,100,100)</f>
        <v>112.38938053097</v>
      </c>
      <c r="E720" s="3">
        <f ca="1">[1]!thsiFinD("ths_mfi_stock",$A720,$A$1,7,100,100)</f>
        <v>53.892680471512001</v>
      </c>
      <c r="F720" s="3">
        <f ca="1">[1]!thsiFinD("ths_expma_stock",$A720,$A$1,7,100,100)</f>
        <v>3.8595828707219</v>
      </c>
      <c r="G720" s="3">
        <f ca="1">[1]!thsiFinD("ths_rsi_stock",$A720,$A$1,7,100,100)</f>
        <v>45.262664376613998</v>
      </c>
      <c r="H720" s="3">
        <f ca="1">[1]!thsiFinD("ths_adtm_stock",$A720,$A$1,7,3,100,100,100)</f>
        <v>0.44827586206897002</v>
      </c>
      <c r="I720" s="3">
        <f ca="1">[1]!thsiFinD("ths_bbiboll_stock",$A720,$A$1,7,3,100,100,100)</f>
        <v>3.8842708333333</v>
      </c>
      <c r="J720" s="3">
        <f ca="1">[1]!thsiFinD("ths_dptb_stock",$A720,$A$1,7,104,100,100)</f>
        <v>0.57142857142856995</v>
      </c>
      <c r="K720" s="3">
        <f ca="1">[1]!thsiFinD("ths_srmi_stock",$A720,$A$1,7,100,100)</f>
        <v>-5.1546391752576998E-3</v>
      </c>
      <c r="L720" s="3">
        <f ca="1">[1]!thsiFinD("ths_atr_stock",$A720,$A$1,7,101,100,100)</f>
        <v>0.11428571428570999</v>
      </c>
      <c r="M720" s="3">
        <f ca="1">[1]!thsiFinD("ths_vol_w_stock",$A720,$A$1)/1000000</f>
        <v>56.809142000000001</v>
      </c>
      <c r="N720" s="3">
        <f ca="1">[1]!thsiFinD("ths_turnover_ratio_w_stock",$A720,$A$1)</f>
        <v>6.2006892319163001</v>
      </c>
      <c r="O720" s="3">
        <f ca="1">[1]!thsiFinD("ths_relative_chg_ratio_w_stock",$A720,$A$1,104,100)</f>
        <v>1.9309890401472001</v>
      </c>
      <c r="P720" s="3">
        <f ca="1">[1]!thsiFinD("ths_chg_ratio_w_stock",$A720,$B$1,100)</f>
        <v>0.77720207253886997</v>
      </c>
    </row>
    <row r="721" spans="1:16" x14ac:dyDescent="0.25">
      <c r="A721" s="2" t="s">
        <v>719</v>
      </c>
      <c r="B721" s="2" t="s">
        <v>6082</v>
      </c>
      <c r="C721" s="3">
        <f ca="1">[1]!thsiFinD("ths_vol_ratio_stock",$A721,$A$1,7,100)</f>
        <v>0.88654623893151996</v>
      </c>
      <c r="D721" s="3">
        <f ca="1">[1]!thsiFinD("ths_cr_stock",$A721,$A$1,7,100,100)</f>
        <v>118.64406779661</v>
      </c>
      <c r="E721" s="3">
        <f ca="1">[1]!thsiFinD("ths_mfi_stock",$A721,$A$1,7,100,100)</f>
        <v>60.179089261789002</v>
      </c>
      <c r="F721" s="3">
        <f ca="1">[1]!thsiFinD("ths_expma_stock",$A721,$A$1,7,100,100)</f>
        <v>4.1179015933939001</v>
      </c>
      <c r="G721" s="3">
        <f ca="1">[1]!thsiFinD("ths_rsi_stock",$A721,$A$1,7,100,100)</f>
        <v>45.708095320462</v>
      </c>
      <c r="H721" s="3">
        <f ca="1">[1]!thsiFinD("ths_adtm_stock",$A721,$A$1,7,3,100,100,100)</f>
        <v>0.13333333333333</v>
      </c>
      <c r="I721" s="3">
        <f ca="1">[1]!thsiFinD("ths_bbiboll_stock",$A721,$A$1,7,3,100,100,100)</f>
        <v>4.1295833333332999</v>
      </c>
      <c r="J721" s="3">
        <f ca="1">[1]!thsiFinD("ths_dptb_stock",$A721,$A$1,7,104,100,100)</f>
        <v>0.71428571428570997</v>
      </c>
      <c r="K721" s="3">
        <f ca="1">[1]!thsiFinD("ths_srmi_stock",$A721,$A$1,7,100,100)</f>
        <v>2.4330900243310998E-3</v>
      </c>
      <c r="L721" s="3">
        <f ca="1">[1]!thsiFinD("ths_atr_stock",$A721,$A$1,7,101,100,100)</f>
        <v>0.12428571428571</v>
      </c>
      <c r="M721" s="3">
        <f ca="1">[1]!thsiFinD("ths_vol_w_stock",$A721,$A$1)/1000000</f>
        <v>21.101502</v>
      </c>
      <c r="N721" s="3">
        <f ca="1">[1]!thsiFinD("ths_turnover_ratio_w_stock",$A721,$A$1)</f>
        <v>8.0908309420430999</v>
      </c>
      <c r="O721" s="3">
        <f ca="1">[1]!thsiFinD("ths_relative_chg_ratio_w_stock",$A721,$A$1,104,100)</f>
        <v>0.88386862129899002</v>
      </c>
      <c r="P721" s="3">
        <f ca="1">[1]!thsiFinD("ths_chg_ratio_w_stock",$A721,$B$1,100)</f>
        <v>-2.6763990267639999</v>
      </c>
    </row>
    <row r="722" spans="1:16" x14ac:dyDescent="0.25">
      <c r="A722" s="2" t="s">
        <v>720</v>
      </c>
      <c r="B722" s="2" t="s">
        <v>6083</v>
      </c>
      <c r="C722" s="3">
        <f ca="1">[1]!thsiFinD("ths_vol_ratio_stock",$A722,$A$1,7,100)</f>
        <v>0.70996341713406996</v>
      </c>
      <c r="D722" s="3">
        <f ca="1">[1]!thsiFinD("ths_cr_stock",$A722,$A$1,7,100,100)</f>
        <v>112.57142857143</v>
      </c>
      <c r="E722" s="3">
        <f ca="1">[1]!thsiFinD("ths_mfi_stock",$A722,$A$1,7,100,100)</f>
        <v>65.847644393021994</v>
      </c>
      <c r="F722" s="3">
        <f ca="1">[1]!thsiFinD("ths_expma_stock",$A722,$A$1,7,100,100)</f>
        <v>4.4464209501037004</v>
      </c>
      <c r="G722" s="3">
        <f ca="1">[1]!thsiFinD("ths_rsi_stock",$A722,$A$1,7,100,100)</f>
        <v>36.912737856118</v>
      </c>
      <c r="H722" s="3">
        <f ca="1">[1]!thsiFinD("ths_adtm_stock",$A722,$A$1,7,3,100,100,100)</f>
        <v>0.71111111111111003</v>
      </c>
      <c r="I722" s="3">
        <f ca="1">[1]!thsiFinD("ths_bbiboll_stock",$A722,$A$1,7,3,100,100,100)</f>
        <v>4.493125</v>
      </c>
      <c r="J722" s="3">
        <f ca="1">[1]!thsiFinD("ths_dptb_stock",$A722,$A$1,7,104,100,100)</f>
        <v>0.57142857142856995</v>
      </c>
      <c r="K722" s="3">
        <f ca="1">[1]!thsiFinD("ths_srmi_stock",$A722,$A$1,7,100,100)</f>
        <v>-1.1337868480726E-2</v>
      </c>
      <c r="L722" s="3">
        <f ca="1">[1]!thsiFinD("ths_atr_stock",$A722,$A$1,7,101,100,100)</f>
        <v>0.17714285714285999</v>
      </c>
      <c r="M722" s="3">
        <f ca="1">[1]!thsiFinD("ths_vol_w_stock",$A722,$A$1)/1000000</f>
        <v>42.709902</v>
      </c>
      <c r="N722" s="3">
        <f ca="1">[1]!thsiFinD("ths_turnover_ratio_w_stock",$A722,$A$1)</f>
        <v>5.3229508890238</v>
      </c>
      <c r="O722" s="3">
        <f ca="1">[1]!thsiFinD("ths_relative_chg_ratio_w_stock",$A722,$A$1,104,100)</f>
        <v>2.0439614287236001</v>
      </c>
      <c r="P722" s="3">
        <f ca="1">[1]!thsiFinD("ths_chg_ratio_w_stock",$A722,$B$1,100)</f>
        <v>-1.1467889908257001</v>
      </c>
    </row>
    <row r="723" spans="1:16" x14ac:dyDescent="0.25">
      <c r="A723" s="2" t="s">
        <v>721</v>
      </c>
      <c r="B723" s="2" t="s">
        <v>6084</v>
      </c>
      <c r="C723" s="3">
        <f ca="1">[1]!thsiFinD("ths_vol_ratio_stock",$A723,$A$1,7,100)</f>
        <v>0.75836144789926996</v>
      </c>
      <c r="D723" s="3">
        <f ca="1">[1]!thsiFinD("ths_cr_stock",$A723,$A$1,7,100,100)</f>
        <v>79.553903345725004</v>
      </c>
      <c r="E723" s="3">
        <f ca="1">[1]!thsiFinD("ths_mfi_stock",$A723,$A$1,7,100,100)</f>
        <v>39.371217248659001</v>
      </c>
      <c r="F723" s="3">
        <f ca="1">[1]!thsiFinD("ths_expma_stock",$A723,$A$1,7,100,100)</f>
        <v>7.5430386149929998</v>
      </c>
      <c r="G723" s="3">
        <f ca="1">[1]!thsiFinD("ths_rsi_stock",$A723,$A$1,7,100,100)</f>
        <v>42.742833346886997</v>
      </c>
      <c r="H723" s="3">
        <f ca="1">[1]!thsiFinD("ths_adtm_stock",$A723,$A$1,7,3,100,100,100)</f>
        <v>0.45161290322580999</v>
      </c>
      <c r="I723" s="3">
        <f ca="1">[1]!thsiFinD("ths_bbiboll_stock",$A723,$A$1,7,3,100,100,100)</f>
        <v>7.5645833333333004</v>
      </c>
      <c r="J723" s="3">
        <f ca="1">[1]!thsiFinD("ths_dptb_stock",$A723,$A$1,7,104,100,100)</f>
        <v>0.71428571428570997</v>
      </c>
      <c r="K723" s="3">
        <f ca="1">[1]!thsiFinD("ths_srmi_stock",$A723,$A$1,7,100,100)</f>
        <v>-2.7308192457737E-2</v>
      </c>
      <c r="L723" s="3">
        <f ca="1">[1]!thsiFinD("ths_atr_stock",$A723,$A$1,7,101,100,100)</f>
        <v>0.23</v>
      </c>
      <c r="M723" s="3">
        <f ca="1">[1]!thsiFinD("ths_vol_w_stock",$A723,$A$1)/1000000</f>
        <v>13.05086</v>
      </c>
      <c r="N723" s="3">
        <f ca="1">[1]!thsiFinD("ths_turnover_ratio_w_stock",$A723,$A$1)</f>
        <v>8.4626098775597001</v>
      </c>
      <c r="O723" s="3">
        <f ca="1">[1]!thsiFinD("ths_relative_chg_ratio_w_stock",$A723,$A$1,104,100)</f>
        <v>-1.0820553629736001</v>
      </c>
      <c r="P723" s="3">
        <f ca="1">[1]!thsiFinD("ths_chg_ratio_w_stock",$A723,$B$1,100)</f>
        <v>-0.13368983957219999</v>
      </c>
    </row>
    <row r="724" spans="1:16" x14ac:dyDescent="0.25">
      <c r="A724" s="2" t="s">
        <v>722</v>
      </c>
      <c r="B724" s="2" t="s">
        <v>6085</v>
      </c>
      <c r="C724" s="3">
        <f ca="1">[1]!thsiFinD("ths_vol_ratio_stock",$A724,$A$1,7,100)</f>
        <v>0.74036986051909004</v>
      </c>
      <c r="D724" s="3">
        <f ca="1">[1]!thsiFinD("ths_cr_stock",$A724,$A$1,7,100,100)</f>
        <v>131.25</v>
      </c>
      <c r="E724" s="3">
        <f ca="1">[1]!thsiFinD("ths_mfi_stock",$A724,$A$1,7,100,100)</f>
        <v>48.942551731782999</v>
      </c>
      <c r="F724" s="3">
        <f ca="1">[1]!thsiFinD("ths_expma_stock",$A724,$A$1,7,100,100)</f>
        <v>1.3594672811757</v>
      </c>
      <c r="G724" s="3">
        <f ca="1">[1]!thsiFinD("ths_rsi_stock",$A724,$A$1,7,100,100)</f>
        <v>49.143017351428</v>
      </c>
      <c r="H724" s="3">
        <f ca="1">[1]!thsiFinD("ths_adtm_stock",$A724,$A$1,7,3,100,100,100)</f>
        <v>0.66666666666666996</v>
      </c>
      <c r="I724" s="3">
        <f ca="1">[1]!thsiFinD("ths_bbiboll_stock",$A724,$A$1,7,3,100,100,100)</f>
        <v>1.3598958333333</v>
      </c>
      <c r="J724" s="3">
        <f ca="1">[1]!thsiFinD("ths_dptb_stock",$A724,$A$1,7,104,100,100)</f>
        <v>0.14285714285713999</v>
      </c>
      <c r="K724" s="3">
        <f ca="1">[1]!thsiFinD("ths_srmi_stock",$A724,$A$1,7,100,100)</f>
        <v>7.3529411764706003E-3</v>
      </c>
      <c r="L724" s="3">
        <f ca="1">[1]!thsiFinD("ths_atr_stock",$A724,$A$1,7,101,100,100)</f>
        <v>5.5714285714286001E-2</v>
      </c>
      <c r="M724" s="3">
        <f ca="1">[1]!thsiFinD("ths_vol_w_stock",$A724,$A$1)/1000000</f>
        <v>71.117385999999996</v>
      </c>
      <c r="N724" s="3">
        <f ca="1">[1]!thsiFinD("ths_turnover_ratio_w_stock",$A724,$A$1)</f>
        <v>2.6723570835702</v>
      </c>
      <c r="O724" s="3">
        <f ca="1">[1]!thsiFinD("ths_relative_chg_ratio_w_stock",$A724,$A$1,104,100)</f>
        <v>0.15394161399972001</v>
      </c>
      <c r="P724" s="3">
        <f ca="1">[1]!thsiFinD("ths_chg_ratio_w_stock",$A724,$B$1,100)</f>
        <v>5.8823529411765003</v>
      </c>
    </row>
    <row r="725" spans="1:16" x14ac:dyDescent="0.25">
      <c r="A725" s="2" t="s">
        <v>723</v>
      </c>
      <c r="B725" s="2" t="s">
        <v>6086</v>
      </c>
      <c r="C725" s="3">
        <f ca="1">[1]!thsiFinD("ths_vol_ratio_stock",$A725,$A$1,7,100)</f>
        <v>0.81860817029537003</v>
      </c>
      <c r="D725" s="3">
        <f ca="1">[1]!thsiFinD("ths_cr_stock",$A725,$A$1,7,100,100)</f>
        <v>91.911764705882007</v>
      </c>
      <c r="E725" s="3">
        <f ca="1">[1]!thsiFinD("ths_mfi_stock",$A725,$A$1,7,100,100)</f>
        <v>48.172412678792</v>
      </c>
      <c r="F725" s="3">
        <f ca="1">[1]!thsiFinD("ths_expma_stock",$A725,$A$1,7,100,100)</f>
        <v>2.5148283623701002</v>
      </c>
      <c r="G725" s="3">
        <f ca="1">[1]!thsiFinD("ths_rsi_stock",$A725,$A$1,7,100,100)</f>
        <v>46.276041621866</v>
      </c>
      <c r="H725" s="3">
        <f ca="1">[1]!thsiFinD("ths_adtm_stock",$A725,$A$1,7,3,100,100,100)</f>
        <v>0.45</v>
      </c>
      <c r="I725" s="3">
        <f ca="1">[1]!thsiFinD("ths_bbiboll_stock",$A725,$A$1,7,3,100,100,100)</f>
        <v>2.5244791666666999</v>
      </c>
      <c r="J725" s="3">
        <f ca="1">[1]!thsiFinD("ths_dptb_stock",$A725,$A$1,7,104,100,100)</f>
        <v>0.28571428571428997</v>
      </c>
      <c r="K725" s="3">
        <f ca="1">[1]!thsiFinD("ths_srmi_stock",$A725,$A$1,7,100,100)</f>
        <v>0</v>
      </c>
      <c r="L725" s="3">
        <f ca="1">[1]!thsiFinD("ths_atr_stock",$A725,$A$1,7,101,100,100)</f>
        <v>0.12428571428571</v>
      </c>
      <c r="M725" s="3">
        <f ca="1">[1]!thsiFinD("ths_vol_w_stock",$A725,$A$1)/1000000</f>
        <v>57.219501000000001</v>
      </c>
      <c r="N725" s="3">
        <f ca="1">[1]!thsiFinD("ths_turnover_ratio_w_stock",$A725,$A$1)</f>
        <v>13.236426624150999</v>
      </c>
      <c r="O725" s="3">
        <f ca="1">[1]!thsiFinD("ths_relative_chg_ratio_w_stock",$A725,$A$1,104,100)</f>
        <v>9.3354787306898002E-2</v>
      </c>
      <c r="P725" s="3">
        <f ca="1">[1]!thsiFinD("ths_chg_ratio_w_stock",$A725,$B$1,100)</f>
        <v>-3.9840637450198999</v>
      </c>
    </row>
    <row r="726" spans="1:16" x14ac:dyDescent="0.25">
      <c r="A726" s="2" t="s">
        <v>724</v>
      </c>
      <c r="B726" s="2" t="s">
        <v>6087</v>
      </c>
      <c r="C726" s="3">
        <f ca="1">[1]!thsiFinD("ths_vol_ratio_stock",$A726,$A$1,7,100)</f>
        <v>0.96966143556706996</v>
      </c>
      <c r="D726" s="3">
        <f ca="1">[1]!thsiFinD("ths_cr_stock",$A726,$A$1,7,100,100)</f>
        <v>65.217391304347998</v>
      </c>
      <c r="E726" s="3">
        <f ca="1">[1]!thsiFinD("ths_mfi_stock",$A726,$A$1,7,100,100)</f>
        <v>32.899398346978003</v>
      </c>
      <c r="F726" s="3">
        <f ca="1">[1]!thsiFinD("ths_expma_stock",$A726,$A$1,7,100,100)</f>
        <v>4.8263528598122001</v>
      </c>
      <c r="G726" s="3">
        <f ca="1">[1]!thsiFinD("ths_rsi_stock",$A726,$A$1,7,100,100)</f>
        <v>35.570439980751999</v>
      </c>
      <c r="H726" s="3">
        <f ca="1">[1]!thsiFinD("ths_adtm_stock",$A726,$A$1,7,3,100,100,100)</f>
        <v>-0.20833333333333001</v>
      </c>
      <c r="I726" s="3">
        <f ca="1">[1]!thsiFinD("ths_bbiboll_stock",$A726,$A$1,7,3,100,100,100)</f>
        <v>4.8712499999999999</v>
      </c>
      <c r="J726" s="3">
        <f ca="1">[1]!thsiFinD("ths_dptb_stock",$A726,$A$1,7,104,100,100)</f>
        <v>0.42857142857142999</v>
      </c>
      <c r="K726" s="3">
        <f ca="1">[1]!thsiFinD("ths_srmi_stock",$A726,$A$1,7,100,100)</f>
        <v>-4.8192771084336998E-2</v>
      </c>
      <c r="L726" s="3">
        <f ca="1">[1]!thsiFinD("ths_atr_stock",$A726,$A$1,7,101,100,100)</f>
        <v>0.16285714285714001</v>
      </c>
      <c r="M726" s="3">
        <f ca="1">[1]!thsiFinD("ths_vol_w_stock",$A726,$A$1)/1000000</f>
        <v>88.081096000000002</v>
      </c>
      <c r="N726" s="3">
        <f ca="1">[1]!thsiFinD("ths_turnover_ratio_w_stock",$A726,$A$1)</f>
        <v>7.5452147040154003</v>
      </c>
      <c r="O726" s="3">
        <f ca="1">[1]!thsiFinD("ths_relative_chg_ratio_w_stock",$A726,$A$1,104,100)</f>
        <v>-1.7855358961548</v>
      </c>
      <c r="P726" s="3">
        <f ca="1">[1]!thsiFinD("ths_chg_ratio_w_stock",$A726,$B$1,100)</f>
        <v>-1.4767932489452</v>
      </c>
    </row>
    <row r="727" spans="1:16" x14ac:dyDescent="0.25">
      <c r="A727" s="2" t="s">
        <v>725</v>
      </c>
      <c r="B727" s="2" t="s">
        <v>6088</v>
      </c>
      <c r="C727" s="3">
        <f ca="1">[1]!thsiFinD("ths_vol_ratio_stock",$A727,$A$1,7,100)</f>
        <v>0.71768289891130999</v>
      </c>
      <c r="D727" s="3">
        <f ca="1">[1]!thsiFinD("ths_cr_stock",$A727,$A$1,7,100,100)</f>
        <v>65.306122448980005</v>
      </c>
      <c r="E727" s="3">
        <f ca="1">[1]!thsiFinD("ths_mfi_stock",$A727,$A$1,7,100,100)</f>
        <v>33.817889680470998</v>
      </c>
      <c r="F727" s="3">
        <f ca="1">[1]!thsiFinD("ths_expma_stock",$A727,$A$1,7,100,100)</f>
        <v>9.5451923307651008</v>
      </c>
      <c r="G727" s="3">
        <f ca="1">[1]!thsiFinD("ths_rsi_stock",$A727,$A$1,7,100,100)</f>
        <v>31.472704308821001</v>
      </c>
      <c r="H727" s="3">
        <f ca="1">[1]!thsiFinD("ths_adtm_stock",$A727,$A$1,7,3,100,100,100)</f>
        <v>-8.9887640449440004E-2</v>
      </c>
      <c r="I727" s="3">
        <f ca="1">[1]!thsiFinD("ths_bbiboll_stock",$A727,$A$1,7,3,100,100,100)</f>
        <v>9.6716666666667006</v>
      </c>
      <c r="J727" s="3">
        <f ca="1">[1]!thsiFinD("ths_dptb_stock",$A727,$A$1,7,104,100,100)</f>
        <v>0.71428571428570997</v>
      </c>
      <c r="K727" s="3">
        <f ca="1">[1]!thsiFinD("ths_srmi_stock",$A727,$A$1,7,100,100)</f>
        <v>-5.2953156822811001E-2</v>
      </c>
      <c r="L727" s="3">
        <f ca="1">[1]!thsiFinD("ths_atr_stock",$A727,$A$1,7,101,100,100)</f>
        <v>0.35</v>
      </c>
      <c r="M727" s="3">
        <f ca="1">[1]!thsiFinD("ths_vol_w_stock",$A727,$A$1)/1000000</f>
        <v>15.757135999999999</v>
      </c>
      <c r="N727" s="3">
        <f ca="1">[1]!thsiFinD("ths_turnover_ratio_w_stock",$A727,$A$1)</f>
        <v>6.6767525423728999</v>
      </c>
      <c r="O727" s="3">
        <f ca="1">[1]!thsiFinD("ths_relative_chg_ratio_w_stock",$A727,$A$1,104,100)</f>
        <v>-3.7315159940856</v>
      </c>
      <c r="P727" s="3">
        <f ca="1">[1]!thsiFinD("ths_chg_ratio_w_stock",$A727,$B$1,100)</f>
        <v>6.1290322580645</v>
      </c>
    </row>
    <row r="728" spans="1:16" x14ac:dyDescent="0.25">
      <c r="A728" s="2" t="s">
        <v>726</v>
      </c>
      <c r="B728" s="2" t="s">
        <v>6089</v>
      </c>
      <c r="C728" s="3">
        <f ca="1">[1]!thsiFinD("ths_vol_ratio_stock",$A728,$A$1,7,100)</f>
        <v>0.75785289146185997</v>
      </c>
      <c r="D728" s="3">
        <f ca="1">[1]!thsiFinD("ths_cr_stock",$A728,$A$1,7,100,100)</f>
        <v>198.14814814815</v>
      </c>
      <c r="E728" s="3">
        <f ca="1">[1]!thsiFinD("ths_mfi_stock",$A728,$A$1,7,100,100)</f>
        <v>57.432165734660998</v>
      </c>
      <c r="F728" s="3">
        <f ca="1">[1]!thsiFinD("ths_expma_stock",$A728,$A$1,7,100,100)</f>
        <v>11.952011729584999</v>
      </c>
      <c r="G728" s="3">
        <f ca="1">[1]!thsiFinD("ths_rsi_stock",$A728,$A$1,7,100,100)</f>
        <v>58.944224957415003</v>
      </c>
      <c r="H728" s="3">
        <f ca="1">[1]!thsiFinD("ths_adtm_stock",$A728,$A$1,7,3,100,100,100)</f>
        <v>0.66509433962263997</v>
      </c>
      <c r="I728" s="3">
        <f ca="1">[1]!thsiFinD("ths_bbiboll_stock",$A728,$A$1,7,3,100,100,100)</f>
        <v>11.873541666667</v>
      </c>
      <c r="J728" s="3">
        <f ca="1">[1]!thsiFinD("ths_dptb_stock",$A728,$A$1,7,104,100,100)</f>
        <v>0.42857142857142999</v>
      </c>
      <c r="K728" s="3">
        <f ca="1">[1]!thsiFinD("ths_srmi_stock",$A728,$A$1,7,100,100)</f>
        <v>6.8032786885245999E-2</v>
      </c>
      <c r="L728" s="3">
        <f ca="1">[1]!thsiFinD("ths_atr_stock",$A728,$A$1,7,101,100,100)</f>
        <v>0.69</v>
      </c>
      <c r="M728" s="3">
        <f ca="1">[1]!thsiFinD("ths_vol_w_stock",$A728,$A$1)/1000000</f>
        <v>61.240549000000001</v>
      </c>
      <c r="N728" s="3">
        <f ca="1">[1]!thsiFinD("ths_turnover_ratio_w_stock",$A728,$A$1)</f>
        <v>12.784578828133</v>
      </c>
      <c r="O728" s="3">
        <f ca="1">[1]!thsiFinD("ths_relative_chg_ratio_w_stock",$A728,$A$1,104,100)</f>
        <v>9.0398969900933004</v>
      </c>
      <c r="P728" s="3">
        <f ca="1">[1]!thsiFinD("ths_chg_ratio_w_stock",$A728,$B$1,100)</f>
        <v>-2.8688524590164</v>
      </c>
    </row>
    <row r="729" spans="1:16" x14ac:dyDescent="0.25">
      <c r="A729" s="2" t="s">
        <v>727</v>
      </c>
      <c r="B729" s="2" t="s">
        <v>6090</v>
      </c>
      <c r="C729" s="3">
        <f ca="1">[1]!thsiFinD("ths_vol_ratio_stock",$A729,$A$1,7,100)</f>
        <v>0.94719522569935</v>
      </c>
      <c r="D729" s="3">
        <f ca="1">[1]!thsiFinD("ths_cr_stock",$A729,$A$1,7,100,100)</f>
        <v>59.036144578312999</v>
      </c>
      <c r="E729" s="3">
        <f ca="1">[1]!thsiFinD("ths_mfi_stock",$A729,$A$1,7,100,100)</f>
        <v>30.871890945753002</v>
      </c>
      <c r="F729" s="3">
        <f ca="1">[1]!thsiFinD("ths_expma_stock",$A729,$A$1,7,100,100)</f>
        <v>7.4315874322386</v>
      </c>
      <c r="G729" s="3">
        <f ca="1">[1]!thsiFinD("ths_rsi_stock",$A729,$A$1,7,100,100)</f>
        <v>38.616273337844</v>
      </c>
      <c r="H729" s="3">
        <f ca="1">[1]!thsiFinD("ths_adtm_stock",$A729,$A$1,7,3,100,100,100)</f>
        <v>-0.17073170731706999</v>
      </c>
      <c r="I729" s="3">
        <f ca="1">[1]!thsiFinD("ths_bbiboll_stock",$A729,$A$1,7,3,100,100,100)</f>
        <v>7.4952083333333004</v>
      </c>
      <c r="J729" s="3">
        <f ca="1">[1]!thsiFinD("ths_dptb_stock",$A729,$A$1,7,104,100,100)</f>
        <v>0.71428571428570997</v>
      </c>
      <c r="K729" s="3">
        <f ca="1">[1]!thsiFinD("ths_srmi_stock",$A729,$A$1,7,100,100)</f>
        <v>-3.9113428943936997E-2</v>
      </c>
      <c r="L729" s="3">
        <f ca="1">[1]!thsiFinD("ths_atr_stock",$A729,$A$1,7,101,100,100)</f>
        <v>0.18857142857143</v>
      </c>
      <c r="M729" s="3">
        <f ca="1">[1]!thsiFinD("ths_vol_w_stock",$A729,$A$1)/1000000</f>
        <v>47.995165</v>
      </c>
      <c r="N729" s="3">
        <f ca="1">[1]!thsiFinD("ths_turnover_ratio_w_stock",$A729,$A$1)</f>
        <v>6.0446107109340002</v>
      </c>
      <c r="O729" s="3">
        <f ca="1">[1]!thsiFinD("ths_relative_chg_ratio_w_stock",$A729,$A$1,104,100)</f>
        <v>-0.18995688205670999</v>
      </c>
      <c r="P729" s="3">
        <f ca="1">[1]!thsiFinD("ths_chg_ratio_w_stock",$A729,$B$1,100)</f>
        <v>-2.3066485753052999</v>
      </c>
    </row>
    <row r="730" spans="1:16" x14ac:dyDescent="0.25">
      <c r="A730" s="2" t="s">
        <v>728</v>
      </c>
      <c r="B730" s="2" t="s">
        <v>6091</v>
      </c>
      <c r="C730" s="3">
        <f ca="1">[1]!thsiFinD("ths_vol_ratio_stock",$A730,$A$1,7,100)</f>
        <v>0.79545932141992004</v>
      </c>
      <c r="D730" s="3">
        <f ca="1">[1]!thsiFinD("ths_cr_stock",$A730,$A$1,7,100,100)</f>
        <v>53.739612188366003</v>
      </c>
      <c r="E730" s="3">
        <f ca="1">[1]!thsiFinD("ths_mfi_stock",$A730,$A$1,7,100,100)</f>
        <v>13.882503239586001</v>
      </c>
      <c r="F730" s="3">
        <f ca="1">[1]!thsiFinD("ths_expma_stock",$A730,$A$1,7,100,100)</f>
        <v>11.040368347329</v>
      </c>
      <c r="G730" s="3">
        <f ca="1">[1]!thsiFinD("ths_rsi_stock",$A730,$A$1,7,100,100)</f>
        <v>27.232676645281</v>
      </c>
      <c r="H730" s="3">
        <f ca="1">[1]!thsiFinD("ths_adtm_stock",$A730,$A$1,7,3,100,100,100)</f>
        <v>-0.25581395348836999</v>
      </c>
      <c r="I730" s="3">
        <f ca="1">[1]!thsiFinD("ths_bbiboll_stock",$A730,$A$1,7,3,100,100,100)</f>
        <v>11.1678125</v>
      </c>
      <c r="J730" s="3">
        <f ca="1">[1]!thsiFinD("ths_dptb_stock",$A730,$A$1,7,104,100,100)</f>
        <v>0.57142857142856995</v>
      </c>
      <c r="K730" s="3">
        <f ca="1">[1]!thsiFinD("ths_srmi_stock",$A730,$A$1,7,100,100)</f>
        <v>-3.6219081272085001E-2</v>
      </c>
      <c r="L730" s="3">
        <f ca="1">[1]!thsiFinD("ths_atr_stock",$A730,$A$1,7,101,100,100)</f>
        <v>0.26571428571429001</v>
      </c>
      <c r="M730" s="3">
        <f ca="1">[1]!thsiFinD("ths_vol_w_stock",$A730,$A$1)/1000000</f>
        <v>12.521910999999999</v>
      </c>
      <c r="N730" s="3">
        <f ca="1">[1]!thsiFinD("ths_turnover_ratio_w_stock",$A730,$A$1)</f>
        <v>1.9867968651207</v>
      </c>
      <c r="O730" s="3">
        <f ca="1">[1]!thsiFinD("ths_relative_chg_ratio_w_stock",$A730,$A$1,104,100)</f>
        <v>0.24634585262868</v>
      </c>
      <c r="P730" s="3">
        <f ca="1">[1]!thsiFinD("ths_chg_ratio_w_stock",$A730,$B$1,100)</f>
        <v>1.6498625114573999</v>
      </c>
    </row>
    <row r="731" spans="1:16" x14ac:dyDescent="0.25">
      <c r="A731" s="2" t="s">
        <v>729</v>
      </c>
      <c r="B731" s="2" t="s">
        <v>6092</v>
      </c>
      <c r="C731" s="3">
        <f ca="1">[1]!thsiFinD("ths_vol_ratio_stock",$A731,$A$1,7,100)</f>
        <v>0.60947946527707997</v>
      </c>
      <c r="D731" s="3">
        <f ca="1">[1]!thsiFinD("ths_cr_stock",$A731,$A$1,7,100,100)</f>
        <v>157.14285714286001</v>
      </c>
      <c r="E731" s="3">
        <f ca="1">[1]!thsiFinD("ths_mfi_stock",$A731,$A$1,7,100,100)</f>
        <v>37.583992733674002</v>
      </c>
      <c r="F731" s="3">
        <f ca="1">[1]!thsiFinD("ths_expma_stock",$A731,$A$1,7,100,100)</f>
        <v>1.2841556682962001</v>
      </c>
      <c r="G731" s="3">
        <f ca="1">[1]!thsiFinD("ths_rsi_stock",$A731,$A$1,7,100,100)</f>
        <v>50.634097043882001</v>
      </c>
      <c r="H731" s="3">
        <f ca="1">[1]!thsiFinD("ths_adtm_stock",$A731,$A$1,7,3,100,100,100)</f>
        <v>1</v>
      </c>
      <c r="I731" s="3">
        <f ca="1">[1]!thsiFinD("ths_bbiboll_stock",$A731,$A$1,7,3,100,100,100)</f>
        <v>1.2879166666666999</v>
      </c>
      <c r="J731" s="3">
        <f ca="1">[1]!thsiFinD("ths_dptb_stock",$A731,$A$1,7,104,100,100)</f>
        <v>0.42857142857142999</v>
      </c>
      <c r="K731" s="3">
        <f ca="1">[1]!thsiFinD("ths_srmi_stock",$A731,$A$1,7,100,100)</f>
        <v>6.9767441860465004E-2</v>
      </c>
      <c r="L731" s="3">
        <f ca="1">[1]!thsiFinD("ths_atr_stock",$A731,$A$1,7,101,100,100)</f>
        <v>6.8571428571429005E-2</v>
      </c>
      <c r="M731" s="3">
        <f ca="1">[1]!thsiFinD("ths_vol_w_stock",$A731,$A$1)/1000000</f>
        <v>299.36522500000001</v>
      </c>
      <c r="N731" s="3">
        <f ca="1">[1]!thsiFinD("ths_turnover_ratio_w_stock",$A731,$A$1)</f>
        <v>9.6063814558259999</v>
      </c>
      <c r="O731" s="3">
        <f ca="1">[1]!thsiFinD("ths_relative_chg_ratio_w_stock",$A731,$A$1,104,100)</f>
        <v>2.4586717709052999</v>
      </c>
      <c r="P731" s="3">
        <f ca="1">[1]!thsiFinD("ths_chg_ratio_w_stock",$A731,$B$1,100)</f>
        <v>0</v>
      </c>
    </row>
    <row r="732" spans="1:16" x14ac:dyDescent="0.25">
      <c r="A732" s="2" t="s">
        <v>730</v>
      </c>
      <c r="B732" s="2" t="s">
        <v>6093</v>
      </c>
      <c r="C732" s="3">
        <f ca="1">[1]!thsiFinD("ths_vol_ratio_stock",$A732,$A$1,7,100)</f>
        <v>0.69299456605161003</v>
      </c>
      <c r="D732" s="3">
        <f ca="1">[1]!thsiFinD("ths_cr_stock",$A732,$A$1,7,100,100)</f>
        <v>54.054054054053999</v>
      </c>
      <c r="E732" s="3">
        <f ca="1">[1]!thsiFinD("ths_mfi_stock",$A732,$A$1,7,100,100)</f>
        <v>31.152266578948002</v>
      </c>
      <c r="F732" s="3">
        <f ca="1">[1]!thsiFinD("ths_expma_stock",$A732,$A$1,7,100,100)</f>
        <v>2.8565655231684999</v>
      </c>
      <c r="G732" s="3">
        <f ca="1">[1]!thsiFinD("ths_rsi_stock",$A732,$A$1,7,100,100)</f>
        <v>32.113440727890001</v>
      </c>
      <c r="H732" s="3">
        <f ca="1">[1]!thsiFinD("ths_adtm_stock",$A732,$A$1,7,3,100,100,100)</f>
        <v>0.4</v>
      </c>
      <c r="I732" s="3">
        <f ca="1">[1]!thsiFinD("ths_bbiboll_stock",$A732,$A$1,7,3,100,100,100)</f>
        <v>2.9052083333333001</v>
      </c>
      <c r="J732" s="3">
        <f ca="1">[1]!thsiFinD("ths_dptb_stock",$A732,$A$1,7,104,100,100)</f>
        <v>0.57142857142856995</v>
      </c>
      <c r="K732" s="3">
        <f ca="1">[1]!thsiFinD("ths_srmi_stock",$A732,$A$1,7,100,100)</f>
        <v>-4.7457627118644E-2</v>
      </c>
      <c r="L732" s="3">
        <f ca="1">[1]!thsiFinD("ths_atr_stock",$A732,$A$1,7,101,100,100)</f>
        <v>8.2857142857143004E-2</v>
      </c>
      <c r="M732" s="3">
        <f ca="1">[1]!thsiFinD("ths_vol_w_stock",$A732,$A$1)/1000000</f>
        <v>74.345918999999995</v>
      </c>
      <c r="N732" s="3">
        <f ca="1">[1]!thsiFinD("ths_turnover_ratio_w_stock",$A732,$A$1)</f>
        <v>5.3394148587441999</v>
      </c>
      <c r="O732" s="3">
        <f ca="1">[1]!thsiFinD("ths_relative_chg_ratio_w_stock",$A732,$A$1,104,100)</f>
        <v>-0.51964015063083002</v>
      </c>
      <c r="P732" s="3">
        <f ca="1">[1]!thsiFinD("ths_chg_ratio_w_stock",$A732,$B$1,100)</f>
        <v>1.4234875444840001</v>
      </c>
    </row>
    <row r="733" spans="1:16" x14ac:dyDescent="0.25">
      <c r="A733" s="2" t="s">
        <v>731</v>
      </c>
      <c r="B733" s="2" t="s">
        <v>6094</v>
      </c>
      <c r="C733" s="3">
        <f ca="1">[1]!thsiFinD("ths_vol_ratio_stock",$A733,$A$1,7,100)</f>
        <v>1.0746279060287001</v>
      </c>
      <c r="D733" s="3">
        <f ca="1">[1]!thsiFinD("ths_cr_stock",$A733,$A$1,7,100,100)</f>
        <v>59.375</v>
      </c>
      <c r="E733" s="3">
        <f ca="1">[1]!thsiFinD("ths_mfi_stock",$A733,$A$1,7,100,100)</f>
        <v>42.101864877513002</v>
      </c>
      <c r="F733" s="3">
        <f ca="1">[1]!thsiFinD("ths_expma_stock",$A733,$A$1,7,100,100)</f>
        <v>1.8733968916867001</v>
      </c>
      <c r="G733" s="3">
        <f ca="1">[1]!thsiFinD("ths_rsi_stock",$A733,$A$1,7,100,100)</f>
        <v>39.284861941937002</v>
      </c>
      <c r="H733" s="3">
        <f ca="1">[1]!thsiFinD("ths_adtm_stock",$A733,$A$1,7,3,100,100,100)</f>
        <v>0.54545454545454997</v>
      </c>
      <c r="I733" s="3">
        <f ca="1">[1]!thsiFinD("ths_bbiboll_stock",$A733,$A$1,7,3,100,100,100)</f>
        <v>1.9029166666666999</v>
      </c>
      <c r="J733" s="3">
        <f ca="1">[1]!thsiFinD("ths_dptb_stock",$A733,$A$1,7,104,100,100)</f>
        <v>0.42857142857142999</v>
      </c>
      <c r="K733" s="3">
        <f ca="1">[1]!thsiFinD("ths_srmi_stock",$A733,$A$1,7,100,100)</f>
        <v>-5.5837563451776998E-2</v>
      </c>
      <c r="L733" s="3">
        <f ca="1">[1]!thsiFinD("ths_atr_stock",$A733,$A$1,7,101,100,100)</f>
        <v>7.4285714285713997E-2</v>
      </c>
      <c r="M733" s="3">
        <f ca="1">[1]!thsiFinD("ths_vol_w_stock",$A733,$A$1)/1000000</f>
        <v>108.617035</v>
      </c>
      <c r="N733" s="3">
        <f ca="1">[1]!thsiFinD("ths_turnover_ratio_w_stock",$A733,$A$1)</f>
        <v>3.3013411111511002</v>
      </c>
      <c r="O733" s="3">
        <f ca="1">[1]!thsiFinD("ths_relative_chg_ratio_w_stock",$A733,$A$1,104,100)</f>
        <v>0.88386862129899002</v>
      </c>
      <c r="P733" s="3">
        <f ca="1">[1]!thsiFinD("ths_chg_ratio_w_stock",$A733,$B$1,100)</f>
        <v>0.53763440860214995</v>
      </c>
    </row>
    <row r="734" spans="1:16" x14ac:dyDescent="0.25">
      <c r="A734" s="2" t="s">
        <v>732</v>
      </c>
      <c r="B734" s="2" t="s">
        <v>6095</v>
      </c>
      <c r="C734" s="3">
        <f ca="1">[1]!thsiFinD("ths_vol_ratio_stock",$A734,$A$1,7,100)</f>
        <v>0.42977145641246001</v>
      </c>
      <c r="D734" s="3">
        <f ca="1">[1]!thsiFinD("ths_cr_stock",$A734,$A$1,7,100,100)</f>
        <v>92.857142857141994</v>
      </c>
      <c r="E734" s="3">
        <f ca="1">[1]!thsiFinD("ths_mfi_stock",$A734,$A$1,7,100,100)</f>
        <v>18.712054554811999</v>
      </c>
      <c r="F734" s="3">
        <f ca="1">[1]!thsiFinD("ths_expma_stock",$A734,$A$1,7,100,100)</f>
        <v>8.3007969653010001</v>
      </c>
      <c r="G734" s="3">
        <f ca="1">[1]!thsiFinD("ths_rsi_stock",$A734,$A$1,7,100,100)</f>
        <v>44.425371433795</v>
      </c>
      <c r="H734" s="3">
        <f ca="1">[1]!thsiFinD("ths_adtm_stock",$A734,$A$1,7,3,100,100,100)</f>
        <v>0.87301587301588002</v>
      </c>
      <c r="I734" s="3">
        <f ca="1">[1]!thsiFinD("ths_bbiboll_stock",$A734,$A$1,7,3,100,100,100)</f>
        <v>8.3364583333333009</v>
      </c>
      <c r="J734" s="3">
        <f ca="1">[1]!thsiFinD("ths_dptb_stock",$A734,$A$1,7,104,100,100)</f>
        <v>0.57142857142856995</v>
      </c>
      <c r="K734" s="3">
        <f ca="1">[1]!thsiFinD("ths_srmi_stock",$A734,$A$1,7,100,100)</f>
        <v>-1.6607354685646999E-2</v>
      </c>
      <c r="L734" s="3">
        <f ca="1">[1]!thsiFinD("ths_atr_stock",$A734,$A$1,7,101,100,100)</f>
        <v>0.21857142857143</v>
      </c>
      <c r="M734" s="3">
        <f ca="1">[1]!thsiFinD("ths_vol_w_stock",$A734,$A$1)/1000000</f>
        <v>18.889963999999999</v>
      </c>
      <c r="N734" s="3">
        <f ca="1">[1]!thsiFinD("ths_turnover_ratio_w_stock",$A734,$A$1)</f>
        <v>1.2930450468140999</v>
      </c>
      <c r="O734" s="3">
        <f ca="1">[1]!thsiFinD("ths_relative_chg_ratio_w_stock",$A734,$A$1,104,100)</f>
        <v>1.8582900585705999</v>
      </c>
      <c r="P734" s="3">
        <f ca="1">[1]!thsiFinD("ths_chg_ratio_w_stock",$A734,$B$1,100)</f>
        <v>-1.3268998793727</v>
      </c>
    </row>
    <row r="735" spans="1:16" x14ac:dyDescent="0.25">
      <c r="A735" s="2" t="s">
        <v>733</v>
      </c>
      <c r="B735" s="2" t="s">
        <v>6096</v>
      </c>
      <c r="C735" s="3">
        <f ca="1">[1]!thsiFinD("ths_vol_ratio_stock",$A735,$A$1,7,100)</f>
        <v>0.73734877479739003</v>
      </c>
      <c r="D735" s="3">
        <f ca="1">[1]!thsiFinD("ths_cr_stock",$A735,$A$1,7,100,100)</f>
        <v>-8.3238312428733998</v>
      </c>
      <c r="E735" s="3">
        <f ca="1">[1]!thsiFinD("ths_mfi_stock",$A735,$A$1,7,100,100)</f>
        <v>0</v>
      </c>
      <c r="F735" s="3">
        <f ca="1">[1]!thsiFinD("ths_expma_stock",$A735,$A$1,7,100,100)</f>
        <v>22.337167399704001</v>
      </c>
      <c r="G735" s="3">
        <f ca="1">[1]!thsiFinD("ths_rsi_stock",$A735,$A$1,7,100,100)</f>
        <v>23.421545395540001</v>
      </c>
      <c r="H735" s="3">
        <f ca="1">[1]!thsiFinD("ths_adtm_stock",$A735,$A$1,7,3,100,100,100)</f>
        <v>-0.25700934579439</v>
      </c>
      <c r="I735" s="3">
        <f ca="1">[1]!thsiFinD("ths_bbiboll_stock",$A735,$A$1,7,3,100,100,100)</f>
        <v>22.906979166667</v>
      </c>
      <c r="J735" s="3">
        <f ca="1">[1]!thsiFinD("ths_dptb_stock",$A735,$A$1,7,104,100,100)</f>
        <v>0.85714285714285998</v>
      </c>
      <c r="K735" s="3">
        <f ca="1">[1]!thsiFinD("ths_srmi_stock",$A735,$A$1,7,100,100)</f>
        <v>-0.14876690533015</v>
      </c>
      <c r="L735" s="3">
        <f ca="1">[1]!thsiFinD("ths_atr_stock",$A735,$A$1,7,101,100,100)</f>
        <v>0.96571428571428997</v>
      </c>
      <c r="M735" s="3">
        <f ca="1">[1]!thsiFinD("ths_vol_w_stock",$A735,$A$1)/1000000</f>
        <v>39.083067999999997</v>
      </c>
      <c r="N735" s="3">
        <f ca="1">[1]!thsiFinD("ths_turnover_ratio_w_stock",$A735,$A$1)</f>
        <v>8.3483765513921</v>
      </c>
      <c r="O735" s="3">
        <f ca="1">[1]!thsiFinD("ths_relative_chg_ratio_w_stock",$A735,$A$1,104,100)</f>
        <v>-4.1316662211333002</v>
      </c>
      <c r="P735" s="3">
        <f ca="1">[1]!thsiFinD("ths_chg_ratio_w_stock",$A735,$B$1,100)</f>
        <v>3.7383177570093</v>
      </c>
    </row>
    <row r="736" spans="1:16" x14ac:dyDescent="0.25">
      <c r="A736" s="2" t="s">
        <v>734</v>
      </c>
      <c r="B736" s="2" t="s">
        <v>6097</v>
      </c>
      <c r="C736" s="3">
        <f ca="1">[1]!thsiFinD("ths_vol_ratio_stock",$A736,$A$1,7,100)</f>
        <v>1.6113112217747001</v>
      </c>
      <c r="D736" s="3">
        <f ca="1">[1]!thsiFinD("ths_cr_stock",$A736,$A$1,7,100,100)</f>
        <v>79.126213592233</v>
      </c>
      <c r="E736" s="3">
        <f ca="1">[1]!thsiFinD("ths_mfi_stock",$A736,$A$1,7,100,100)</f>
        <v>49.880469366888001</v>
      </c>
      <c r="F736" s="3">
        <f ca="1">[1]!thsiFinD("ths_expma_stock",$A736,$A$1,7,100,100)</f>
        <v>37.373106931171002</v>
      </c>
      <c r="G736" s="3">
        <f ca="1">[1]!thsiFinD("ths_rsi_stock",$A736,$A$1,7,100,100)</f>
        <v>54.578933848999</v>
      </c>
      <c r="H736" s="3">
        <f ca="1">[1]!thsiFinD("ths_adtm_stock",$A736,$A$1,7,3,100,100,100)</f>
        <v>0.54827586206897005</v>
      </c>
      <c r="I736" s="3">
        <f ca="1">[1]!thsiFinD("ths_bbiboll_stock",$A736,$A$1,7,3,100,100,100)</f>
        <v>37.639166666667002</v>
      </c>
      <c r="J736" s="3">
        <f ca="1">[1]!thsiFinD("ths_dptb_stock",$A736,$A$1,7,104,100,100)</f>
        <v>0.57142857142856995</v>
      </c>
      <c r="K736" s="3">
        <f ca="1">[1]!thsiFinD("ths_srmi_stock",$A736,$A$1,7,100,100)</f>
        <v>8.1493165089379996E-3</v>
      </c>
      <c r="L736" s="3">
        <f ca="1">[1]!thsiFinD("ths_atr_stock",$A736,$A$1,7,101,100,100)</f>
        <v>1.0542857142857001</v>
      </c>
      <c r="M736" s="3">
        <f ca="1">[1]!thsiFinD("ths_vol_w_stock",$A736,$A$1)/1000000</f>
        <v>31.099428</v>
      </c>
      <c r="N736" s="3">
        <f ca="1">[1]!thsiFinD("ths_turnover_ratio_w_stock",$A736,$A$1)</f>
        <v>3.3131246448786</v>
      </c>
      <c r="O736" s="3">
        <f ca="1">[1]!thsiFinD("ths_relative_chg_ratio_w_stock",$A736,$A$1,104,100)</f>
        <v>2.0540813872563999</v>
      </c>
      <c r="P736" s="3">
        <f ca="1">[1]!thsiFinD("ths_chg_ratio_w_stock",$A736,$B$1,100)</f>
        <v>-3.9169295478444002</v>
      </c>
    </row>
    <row r="737" spans="1:16" x14ac:dyDescent="0.25">
      <c r="A737" s="2" t="s">
        <v>735</v>
      </c>
      <c r="B737" s="2" t="s">
        <v>6098</v>
      </c>
      <c r="C737" s="3">
        <f ca="1">[1]!thsiFinD("ths_vol_ratio_stock",$A737,$A$1,7,100)</f>
        <v>0.77807829266934003</v>
      </c>
      <c r="D737" s="3">
        <f ca="1">[1]!thsiFinD("ths_cr_stock",$A737,$A$1,7,100,100)</f>
        <v>104.95049504950001</v>
      </c>
      <c r="E737" s="3">
        <f ca="1">[1]!thsiFinD("ths_mfi_stock",$A737,$A$1,7,100,100)</f>
        <v>51.815125588957002</v>
      </c>
      <c r="F737" s="3">
        <f ca="1">[1]!thsiFinD("ths_expma_stock",$A737,$A$1,7,100,100)</f>
        <v>3.8990819315278999</v>
      </c>
      <c r="G737" s="3">
        <f ca="1">[1]!thsiFinD("ths_rsi_stock",$A737,$A$1,7,100,100)</f>
        <v>43.699659317630001</v>
      </c>
      <c r="H737" s="3">
        <f ca="1">[1]!thsiFinD("ths_adtm_stock",$A737,$A$1,7,3,100,100,100)</f>
        <v>0.87179487179487003</v>
      </c>
      <c r="I737" s="3">
        <f ca="1">[1]!thsiFinD("ths_bbiboll_stock",$A737,$A$1,7,3,100,100,100)</f>
        <v>3.9183333333333001</v>
      </c>
      <c r="J737" s="3">
        <f ca="1">[1]!thsiFinD("ths_dptb_stock",$A737,$A$1,7,104,100,100)</f>
        <v>0.42857142857142999</v>
      </c>
      <c r="K737" s="3">
        <f ca="1">[1]!thsiFinD("ths_srmi_stock",$A737,$A$1,7,100,100)</f>
        <v>-1.5189873417722001E-2</v>
      </c>
      <c r="L737" s="3">
        <f ca="1">[1]!thsiFinD("ths_atr_stock",$A737,$A$1,7,101,100,100)</f>
        <v>9.8571428571429004E-2</v>
      </c>
      <c r="M737" s="3">
        <f ca="1">[1]!thsiFinD("ths_vol_w_stock",$A737,$A$1)/1000000</f>
        <v>14.068588999999999</v>
      </c>
      <c r="N737" s="3">
        <f ca="1">[1]!thsiFinD("ths_turnover_ratio_w_stock",$A737,$A$1)</f>
        <v>2.2187343682412002</v>
      </c>
      <c r="O737" s="3">
        <f ca="1">[1]!thsiFinD("ths_relative_chg_ratio_w_stock",$A737,$A$1,104,100)</f>
        <v>1.9228296602599999</v>
      </c>
      <c r="P737" s="3">
        <f ca="1">[1]!thsiFinD("ths_chg_ratio_w_stock",$A737,$B$1,100)</f>
        <v>1.2853470437018</v>
      </c>
    </row>
    <row r="738" spans="1:16" x14ac:dyDescent="0.25">
      <c r="A738" s="2" t="s">
        <v>736</v>
      </c>
      <c r="B738" s="2" t="s">
        <v>6099</v>
      </c>
      <c r="C738" s="3">
        <f ca="1">[1]!thsiFinD("ths_vol_ratio_stock",$A738,$A$1,7,100)</f>
        <v>0.59410936708144002</v>
      </c>
      <c r="D738" s="3">
        <f ca="1">[1]!thsiFinD("ths_cr_stock",$A738,$A$1,7,100,100)</f>
        <v>19.548872180450999</v>
      </c>
      <c r="E738" s="3">
        <f ca="1">[1]!thsiFinD("ths_mfi_stock",$A738,$A$1,7,100,100)</f>
        <v>0</v>
      </c>
      <c r="F738" s="3">
        <f ca="1">[1]!thsiFinD("ths_expma_stock",$A738,$A$1,7,100,100)</f>
        <v>3.9011660279256</v>
      </c>
      <c r="G738" s="3">
        <f ca="1">[1]!thsiFinD("ths_rsi_stock",$A738,$A$1,7,100,100)</f>
        <v>32.016959998788003</v>
      </c>
      <c r="H738" s="3">
        <f ca="1">[1]!thsiFinD("ths_adtm_stock",$A738,$A$1,7,3,100,100,100)</f>
        <v>-0.66666666666666996</v>
      </c>
      <c r="I738" s="3">
        <f ca="1">[1]!thsiFinD("ths_bbiboll_stock",$A738,$A$1,7,3,100,100,100)</f>
        <v>3.92</v>
      </c>
      <c r="J738" s="3">
        <f ca="1">[1]!thsiFinD("ths_dptb_stock",$A738,$A$1,7,104,100,100)</f>
        <v>0.71428571428570997</v>
      </c>
      <c r="K738" s="3">
        <f ca="1">[1]!thsiFinD("ths_srmi_stock",$A738,$A$1,7,100,100)</f>
        <v>-0.10262529832936</v>
      </c>
      <c r="L738" s="3">
        <f ca="1">[1]!thsiFinD("ths_atr_stock",$A738,$A$1,7,101,100,100)</f>
        <v>0.15142857142857</v>
      </c>
      <c r="M738" s="3">
        <f ca="1">[1]!thsiFinD("ths_vol_w_stock",$A738,$A$1)/1000000</f>
        <v>109.62252100000001</v>
      </c>
      <c r="N738" s="3">
        <f ca="1">[1]!thsiFinD("ths_turnover_ratio_w_stock",$A738,$A$1)</f>
        <v>13.279452083171</v>
      </c>
      <c r="O738" s="3">
        <f ca="1">[1]!thsiFinD("ths_relative_chg_ratio_w_stock",$A738,$A$1,104,100)</f>
        <v>-7.1845910364026997</v>
      </c>
      <c r="P738" s="3">
        <f ca="1">[1]!thsiFinD("ths_chg_ratio_w_stock",$A738,$B$1,100)</f>
        <v>-3.4574468085105998</v>
      </c>
    </row>
    <row r="739" spans="1:16" x14ac:dyDescent="0.25">
      <c r="A739" s="2" t="s">
        <v>737</v>
      </c>
      <c r="B739" s="2" t="s">
        <v>6100</v>
      </c>
      <c r="C739" s="3">
        <f ca="1">[1]!thsiFinD("ths_vol_ratio_stock",$A739,$A$1,7,100)</f>
        <v>1.1202545248800999</v>
      </c>
      <c r="D739" s="3">
        <f ca="1">[1]!thsiFinD("ths_cr_stock",$A739,$A$1,7,100,100)</f>
        <v>77.165354330708993</v>
      </c>
      <c r="E739" s="3">
        <f ca="1">[1]!thsiFinD("ths_mfi_stock",$A739,$A$1,7,100,100)</f>
        <v>43.117868349811999</v>
      </c>
      <c r="F739" s="3">
        <f ca="1">[1]!thsiFinD("ths_expma_stock",$A739,$A$1,7,100,100)</f>
        <v>4.4793954813934</v>
      </c>
      <c r="G739" s="3">
        <f ca="1">[1]!thsiFinD("ths_rsi_stock",$A739,$A$1,7,100,100)</f>
        <v>37.949676330949998</v>
      </c>
      <c r="H739" s="3">
        <f ca="1">[1]!thsiFinD("ths_adtm_stock",$A739,$A$1,7,3,100,100,100)</f>
        <v>-0.1875</v>
      </c>
      <c r="I739" s="3">
        <f ca="1">[1]!thsiFinD("ths_bbiboll_stock",$A739,$A$1,7,3,100,100,100)</f>
        <v>4.4969791666666996</v>
      </c>
      <c r="J739" s="3">
        <f ca="1">[1]!thsiFinD("ths_dptb_stock",$A739,$A$1,7,104,100,100)</f>
        <v>1</v>
      </c>
      <c r="K739" s="3">
        <f ca="1">[1]!thsiFinD("ths_srmi_stock",$A739,$A$1,7,100,100)</f>
        <v>-2.4282560706402001E-2</v>
      </c>
      <c r="L739" s="3">
        <f ca="1">[1]!thsiFinD("ths_atr_stock",$A739,$A$1,7,101,100,100)</f>
        <v>0.10714285714286</v>
      </c>
      <c r="M739" s="3">
        <f ca="1">[1]!thsiFinD("ths_vol_w_stock",$A739,$A$1)/1000000</f>
        <v>50.953783999999999</v>
      </c>
      <c r="N739" s="3">
        <f ca="1">[1]!thsiFinD("ths_turnover_ratio_w_stock",$A739,$A$1)</f>
        <v>2.7879151166385001</v>
      </c>
      <c r="O739" s="3">
        <f ca="1">[1]!thsiFinD("ths_relative_chg_ratio_w_stock",$A739,$A$1,104,100)</f>
        <v>-0.45541709298673</v>
      </c>
      <c r="P739" s="3">
        <f ca="1">[1]!thsiFinD("ths_chg_ratio_w_stock",$A739,$B$1,100)</f>
        <v>2.4886877828054002</v>
      </c>
    </row>
    <row r="740" spans="1:16" x14ac:dyDescent="0.25">
      <c r="A740" s="2" t="s">
        <v>738</v>
      </c>
      <c r="B740" s="2" t="s">
        <v>6101</v>
      </c>
      <c r="C740" s="3">
        <f ca="1">[1]!thsiFinD("ths_vol_ratio_stock",$A740,$A$1,7,100)</f>
        <v>0.70043741752369004</v>
      </c>
      <c r="D740" s="3">
        <f ca="1">[1]!thsiFinD("ths_cr_stock",$A740,$A$1,7,100,100)</f>
        <v>133.04347826086999</v>
      </c>
      <c r="E740" s="3">
        <f ca="1">[1]!thsiFinD("ths_mfi_stock",$A740,$A$1,7,100,100)</f>
        <v>60.603681402202</v>
      </c>
      <c r="F740" s="3">
        <f ca="1">[1]!thsiFinD("ths_expma_stock",$A740,$A$1,7,100,100)</f>
        <v>7.7860761009001997</v>
      </c>
      <c r="G740" s="3">
        <f ca="1">[1]!thsiFinD("ths_rsi_stock",$A740,$A$1,7,100,100)</f>
        <v>45.740515897262</v>
      </c>
      <c r="H740" s="3">
        <f ca="1">[1]!thsiFinD("ths_adtm_stock",$A740,$A$1,7,3,100,100,100)</f>
        <v>0.58823529411764996</v>
      </c>
      <c r="I740" s="3">
        <f ca="1">[1]!thsiFinD("ths_bbiboll_stock",$A740,$A$1,7,3,100,100,100)</f>
        <v>7.8090624999999996</v>
      </c>
      <c r="J740" s="3">
        <f ca="1">[1]!thsiFinD("ths_dptb_stock",$A740,$A$1,7,104,100,100)</f>
        <v>0.71428571428570997</v>
      </c>
      <c r="K740" s="3">
        <f ca="1">[1]!thsiFinD("ths_srmi_stock",$A740,$A$1,7,100,100)</f>
        <v>1.1627906976744E-2</v>
      </c>
      <c r="L740" s="3">
        <f ca="1">[1]!thsiFinD("ths_atr_stock",$A740,$A$1,7,101,100,100)</f>
        <v>0.38714285714286001</v>
      </c>
      <c r="M740" s="3">
        <f ca="1">[1]!thsiFinD("ths_vol_w_stock",$A740,$A$1)/1000000</f>
        <v>26.373204000000001</v>
      </c>
      <c r="N740" s="3">
        <f ca="1">[1]!thsiFinD("ths_turnover_ratio_w_stock",$A740,$A$1)</f>
        <v>10.651617741763999</v>
      </c>
      <c r="O740" s="3">
        <f ca="1">[1]!thsiFinD("ths_relative_chg_ratio_w_stock",$A740,$A$1,104,100)</f>
        <v>-2.8474746622831</v>
      </c>
      <c r="P740" s="3">
        <f ca="1">[1]!thsiFinD("ths_chg_ratio_w_stock",$A740,$B$1,100)</f>
        <v>1.1627906976744</v>
      </c>
    </row>
    <row r="741" spans="1:16" x14ac:dyDescent="0.25">
      <c r="A741" s="2" t="s">
        <v>739</v>
      </c>
      <c r="B741" s="2" t="s">
        <v>6102</v>
      </c>
      <c r="C741" s="3">
        <f ca="1">[1]!thsiFinD("ths_vol_ratio_stock",$A741,$A$1,7,100)</f>
        <v>0.95818539419591997</v>
      </c>
      <c r="D741" s="3">
        <f ca="1">[1]!thsiFinD("ths_cr_stock",$A741,$A$1,7,100,100)</f>
        <v>125</v>
      </c>
      <c r="E741" s="3">
        <f ca="1">[1]!thsiFinD("ths_mfi_stock",$A741,$A$1,7,100,100)</f>
        <v>59.721149050388</v>
      </c>
      <c r="F741" s="3">
        <f ca="1">[1]!thsiFinD("ths_expma_stock",$A741,$A$1,7,100,100)</f>
        <v>2.3702230508040998</v>
      </c>
      <c r="G741" s="3">
        <f ca="1">[1]!thsiFinD("ths_rsi_stock",$A741,$A$1,7,100,100)</f>
        <v>45.172934990973999</v>
      </c>
      <c r="H741" s="3">
        <f ca="1">[1]!thsiFinD("ths_adtm_stock",$A741,$A$1,7,3,100,100,100)</f>
        <v>0.90909090909090995</v>
      </c>
      <c r="I741" s="3">
        <f ca="1">[1]!thsiFinD("ths_bbiboll_stock",$A741,$A$1,7,3,100,100,100)</f>
        <v>2.3873958333332999</v>
      </c>
      <c r="J741" s="3">
        <f ca="1">[1]!thsiFinD("ths_dptb_stock",$A741,$A$1,7,104,100,100)</f>
        <v>0.57142857142856995</v>
      </c>
      <c r="K741" s="3">
        <f ca="1">[1]!thsiFinD("ths_srmi_stock",$A741,$A$1,7,100,100)</f>
        <v>0</v>
      </c>
      <c r="L741" s="3">
        <f ca="1">[1]!thsiFinD("ths_atr_stock",$A741,$A$1,7,101,100,100)</f>
        <v>6.4285714285714002E-2</v>
      </c>
      <c r="M741" s="3">
        <f ca="1">[1]!thsiFinD("ths_vol_w_stock",$A741,$A$1)/1000000</f>
        <v>26.924420000000001</v>
      </c>
      <c r="N741" s="3">
        <f ca="1">[1]!thsiFinD("ths_turnover_ratio_w_stock",$A741,$A$1)</f>
        <v>2.2091452791642001</v>
      </c>
      <c r="O741" s="3">
        <f ca="1">[1]!thsiFinD("ths_relative_chg_ratio_w_stock",$A741,$A$1,104,100)</f>
        <v>2.1659199033503</v>
      </c>
      <c r="P741" s="3">
        <f ca="1">[1]!thsiFinD("ths_chg_ratio_w_stock",$A741,$B$1,100)</f>
        <v>0.42194092827002999</v>
      </c>
    </row>
    <row r="742" spans="1:16" x14ac:dyDescent="0.25">
      <c r="A742" s="2" t="s">
        <v>740</v>
      </c>
      <c r="B742" s="2" t="s">
        <v>6103</v>
      </c>
      <c r="C742" s="3">
        <f ca="1">[1]!thsiFinD("ths_vol_ratio_stock",$A742,$A$1,7,100)</f>
        <v>0.82594589091225001</v>
      </c>
      <c r="D742" s="3">
        <f ca="1">[1]!thsiFinD("ths_cr_stock",$A742,$A$1,7,100,100)</f>
        <v>48.951048951049003</v>
      </c>
      <c r="E742" s="3">
        <f ca="1">[1]!thsiFinD("ths_mfi_stock",$A742,$A$1,7,100,100)</f>
        <v>48.457427355202</v>
      </c>
      <c r="F742" s="3">
        <f ca="1">[1]!thsiFinD("ths_expma_stock",$A742,$A$1,7,100,100)</f>
        <v>10.644694378547999</v>
      </c>
      <c r="G742" s="3">
        <f ca="1">[1]!thsiFinD("ths_rsi_stock",$A742,$A$1,7,100,100)</f>
        <v>23.439906086726999</v>
      </c>
      <c r="H742" s="3">
        <f ca="1">[1]!thsiFinD("ths_adtm_stock",$A742,$A$1,7,3,100,100,100)</f>
        <v>-0.67045454545454997</v>
      </c>
      <c r="I742" s="3">
        <f ca="1">[1]!thsiFinD("ths_bbiboll_stock",$A742,$A$1,7,3,100,100,100)</f>
        <v>10.965520833333001</v>
      </c>
      <c r="J742" s="3">
        <f ca="1">[1]!thsiFinD("ths_dptb_stock",$A742,$A$1,7,104,100,100)</f>
        <v>0.71428571428570997</v>
      </c>
      <c r="K742" s="3">
        <f ca="1">[1]!thsiFinD("ths_srmi_stock",$A742,$A$1,7,100,100)</f>
        <v>-8.4990958408679998E-2</v>
      </c>
      <c r="L742" s="3">
        <f ca="1">[1]!thsiFinD("ths_atr_stock",$A742,$A$1,7,101,100,100)</f>
        <v>0.40714285714286003</v>
      </c>
      <c r="M742" s="3">
        <f ca="1">[1]!thsiFinD("ths_vol_w_stock",$A742,$A$1)/1000000</f>
        <v>130.10657399999999</v>
      </c>
      <c r="N742" s="3">
        <f ca="1">[1]!thsiFinD("ths_turnover_ratio_w_stock",$A742,$A$1)</f>
        <v>26.381993533631999</v>
      </c>
      <c r="O742" s="3">
        <f ca="1">[1]!thsiFinD("ths_relative_chg_ratio_w_stock",$A742,$A$1,104,100)</f>
        <v>-7.4494647120342998</v>
      </c>
      <c r="P742" s="3">
        <f ca="1">[1]!thsiFinD("ths_chg_ratio_w_stock",$A742,$B$1,100)</f>
        <v>3.8537549407115002</v>
      </c>
    </row>
    <row r="743" spans="1:16" x14ac:dyDescent="0.25">
      <c r="A743" s="2" t="s">
        <v>741</v>
      </c>
      <c r="B743" s="2" t="s">
        <v>6104</v>
      </c>
      <c r="C743" s="3">
        <f ca="1">[1]!thsiFinD("ths_vol_ratio_stock",$A743,$A$1,7,100)</f>
        <v>0.51688065787703996</v>
      </c>
      <c r="D743" s="3">
        <f ca="1">[1]!thsiFinD("ths_cr_stock",$A743,$A$1,7,100,100)</f>
        <v>23.612417685794998</v>
      </c>
      <c r="E743" s="3">
        <f ca="1">[1]!thsiFinD("ths_mfi_stock",$A743,$A$1,7,100,100)</f>
        <v>15.499114543789</v>
      </c>
      <c r="F743" s="3">
        <f ca="1">[1]!thsiFinD("ths_expma_stock",$A743,$A$1,7,100,100)</f>
        <v>42.065980588022001</v>
      </c>
      <c r="G743" s="3">
        <f ca="1">[1]!thsiFinD("ths_rsi_stock",$A743,$A$1,7,100,100)</f>
        <v>37.113628603993</v>
      </c>
      <c r="H743" s="3">
        <f ca="1">[1]!thsiFinD("ths_adtm_stock",$A743,$A$1,7,3,100,100,100)</f>
        <v>-0.34338747099768002</v>
      </c>
      <c r="I743" s="3">
        <f ca="1">[1]!thsiFinD("ths_bbiboll_stock",$A743,$A$1,7,3,100,100,100)</f>
        <v>42.172916666667</v>
      </c>
      <c r="J743" s="3">
        <f ca="1">[1]!thsiFinD("ths_dptb_stock",$A743,$A$1,7,104,100,100)</f>
        <v>0.71428571428570997</v>
      </c>
      <c r="K743" s="3">
        <f ca="1">[1]!thsiFinD("ths_srmi_stock",$A743,$A$1,7,100,100)</f>
        <v>-7.9535299374440996E-2</v>
      </c>
      <c r="L743" s="3">
        <f ca="1">[1]!thsiFinD("ths_atr_stock",$A743,$A$1,7,101,100,100)</f>
        <v>1.2642857142857</v>
      </c>
      <c r="M743" s="3">
        <f ca="1">[1]!thsiFinD("ths_vol_w_stock",$A743,$A$1)/1000000</f>
        <v>148.47925900000001</v>
      </c>
      <c r="N743" s="3">
        <f ca="1">[1]!thsiFinD("ths_turnover_ratio_w_stock",$A743,$A$1)</f>
        <v>6.7969887080331999</v>
      </c>
      <c r="O743" s="3">
        <f ca="1">[1]!thsiFinD("ths_relative_chg_ratio_w_stock",$A743,$A$1,104,100)</f>
        <v>-3.1906366173506</v>
      </c>
      <c r="P743" s="3">
        <f ca="1">[1]!thsiFinD("ths_chg_ratio_w_stock",$A743,$B$1,100)</f>
        <v>-6.1650485436893003</v>
      </c>
    </row>
    <row r="744" spans="1:16" x14ac:dyDescent="0.25">
      <c r="A744" s="2" t="s">
        <v>742</v>
      </c>
      <c r="B744" s="2" t="s">
        <v>6105</v>
      </c>
      <c r="C744" s="3">
        <f ca="1">[1]!thsiFinD("ths_vol_ratio_stock",$A744,$A$1,7,100)</f>
        <v>0.89440949384318003</v>
      </c>
      <c r="D744" s="3">
        <f ca="1">[1]!thsiFinD("ths_cr_stock",$A744,$A$1,7,100,100)</f>
        <v>73.604060913705993</v>
      </c>
      <c r="E744" s="3">
        <f ca="1">[1]!thsiFinD("ths_mfi_stock",$A744,$A$1,7,100,100)</f>
        <v>46.281236928266999</v>
      </c>
      <c r="F744" s="3">
        <f ca="1">[1]!thsiFinD("ths_expma_stock",$A744,$A$1,7,100,100)</f>
        <v>3.9823974814595999</v>
      </c>
      <c r="G744" s="3">
        <f ca="1">[1]!thsiFinD("ths_rsi_stock",$A744,$A$1,7,100,100)</f>
        <v>39.621108740582002</v>
      </c>
      <c r="H744" s="3">
        <f ca="1">[1]!thsiFinD("ths_adtm_stock",$A744,$A$1,7,3,100,100,100)</f>
        <v>0.25641025641025</v>
      </c>
      <c r="I744" s="3">
        <f ca="1">[1]!thsiFinD("ths_bbiboll_stock",$A744,$A$1,7,3,100,100,100)</f>
        <v>4.0060416666667003</v>
      </c>
      <c r="J744" s="3">
        <f ca="1">[1]!thsiFinD("ths_dptb_stock",$A744,$A$1,7,104,100,100)</f>
        <v>0.57142857142856995</v>
      </c>
      <c r="K744" s="3">
        <f ca="1">[1]!thsiFinD("ths_srmi_stock",$A744,$A$1,7,100,100)</f>
        <v>-4.6228710462287E-2</v>
      </c>
      <c r="L744" s="3">
        <f ca="1">[1]!thsiFinD("ths_atr_stock",$A744,$A$1,7,101,100,100)</f>
        <v>0.16285714285714001</v>
      </c>
      <c r="M744" s="3">
        <f ca="1">[1]!thsiFinD("ths_vol_w_stock",$A744,$A$1)/1000000</f>
        <v>43.340760000000003</v>
      </c>
      <c r="N744" s="3">
        <f ca="1">[1]!thsiFinD("ths_turnover_ratio_w_stock",$A744,$A$1)</f>
        <v>14.700814483766999</v>
      </c>
      <c r="O744" s="3">
        <f ca="1">[1]!thsiFinD("ths_relative_chg_ratio_w_stock",$A744,$A$1,104,100)</f>
        <v>-3.0377000061519999</v>
      </c>
      <c r="P744" s="3">
        <f ca="1">[1]!thsiFinD("ths_chg_ratio_w_stock",$A744,$B$1,100)</f>
        <v>-0.51020408163264996</v>
      </c>
    </row>
    <row r="745" spans="1:16" x14ac:dyDescent="0.25">
      <c r="A745" s="2" t="s">
        <v>743</v>
      </c>
      <c r="B745" s="2" t="s">
        <v>6106</v>
      </c>
      <c r="C745" s="3">
        <f ca="1">[1]!thsiFinD("ths_vol_ratio_stock",$A745,$A$1,7,100)</f>
        <v>0.40227390284970999</v>
      </c>
      <c r="D745" s="3">
        <f ca="1">[1]!thsiFinD("ths_cr_stock",$A745,$A$1,7,100,100)</f>
        <v>66.255144032920995</v>
      </c>
      <c r="E745" s="3">
        <f ca="1">[1]!thsiFinD("ths_mfi_stock",$A745,$A$1,7,100,100)</f>
        <v>48.173402094879997</v>
      </c>
      <c r="F745" s="3">
        <f ca="1">[1]!thsiFinD("ths_expma_stock",$A745,$A$1,7,100,100)</f>
        <v>12.413671897425001</v>
      </c>
      <c r="G745" s="3">
        <f ca="1">[1]!thsiFinD("ths_rsi_stock",$A745,$A$1,7,100,100)</f>
        <v>41.842838787468999</v>
      </c>
      <c r="H745" s="3">
        <f ca="1">[1]!thsiFinD("ths_adtm_stock",$A745,$A$1,7,3,100,100,100)</f>
        <v>-0.58787878787879</v>
      </c>
      <c r="I745" s="3">
        <f ca="1">[1]!thsiFinD("ths_bbiboll_stock",$A745,$A$1,7,3,100,100,100)</f>
        <v>12.400208333333</v>
      </c>
      <c r="J745" s="3">
        <f ca="1">[1]!thsiFinD("ths_dptb_stock",$A745,$A$1,7,104,100,100)</f>
        <v>0.71428571428570997</v>
      </c>
      <c r="K745" s="3">
        <f ca="1">[1]!thsiFinD("ths_srmi_stock",$A745,$A$1,7,100,100)</f>
        <v>-3.5714285714285997E-2</v>
      </c>
      <c r="L745" s="3">
        <f ca="1">[1]!thsiFinD("ths_atr_stock",$A745,$A$1,7,101,100,100)</f>
        <v>0.59285714285713997</v>
      </c>
      <c r="M745" s="3">
        <f ca="1">[1]!thsiFinD("ths_vol_w_stock",$A745,$A$1)/1000000</f>
        <v>58.658766999999997</v>
      </c>
      <c r="N745" s="3">
        <f ca="1">[1]!thsiFinD("ths_turnover_ratio_w_stock",$A745,$A$1)</f>
        <v>14.357848201874001</v>
      </c>
      <c r="O745" s="3">
        <f ca="1">[1]!thsiFinD("ths_relative_chg_ratio_w_stock",$A745,$A$1,104,100)</f>
        <v>-6.9310023953929996</v>
      </c>
      <c r="P745" s="3">
        <f ca="1">[1]!thsiFinD("ths_chg_ratio_w_stock",$A745,$B$1,100)</f>
        <v>9.0534979423867998</v>
      </c>
    </row>
    <row r="746" spans="1:16" x14ac:dyDescent="0.25">
      <c r="A746" s="2" t="s">
        <v>744</v>
      </c>
      <c r="B746" s="2" t="s">
        <v>6107</v>
      </c>
      <c r="C746" s="3">
        <f ca="1">[1]!thsiFinD("ths_vol_ratio_stock",$A746,$A$1,7,100)</f>
        <v>0.69332480078420999</v>
      </c>
      <c r="D746" s="3">
        <f ca="1">[1]!thsiFinD("ths_cr_stock",$A746,$A$1,7,100,100)</f>
        <v>552.94117647058999</v>
      </c>
      <c r="E746" s="3">
        <f ca="1">[1]!thsiFinD("ths_mfi_stock",$A746,$A$1,7,100,100)</f>
        <v>78.735802531115993</v>
      </c>
      <c r="F746" s="3">
        <f ca="1">[1]!thsiFinD("ths_expma_stock",$A746,$A$1,7,100,100)</f>
        <v>7.255248133217</v>
      </c>
      <c r="G746" s="3">
        <f ca="1">[1]!thsiFinD("ths_rsi_stock",$A746,$A$1,7,100,100)</f>
        <v>69.810972626893005</v>
      </c>
      <c r="H746" s="3">
        <f ca="1">[1]!thsiFinD("ths_adtm_stock",$A746,$A$1,7,3,100,100,100)</f>
        <v>0.93396226415093997</v>
      </c>
      <c r="I746" s="3">
        <f ca="1">[1]!thsiFinD("ths_bbiboll_stock",$A746,$A$1,7,3,100,100,100)</f>
        <v>7.1761458333333001</v>
      </c>
      <c r="J746" s="3">
        <f ca="1">[1]!thsiFinD("ths_dptb_stock",$A746,$A$1,7,104,100,100)</f>
        <v>0.42857142857142999</v>
      </c>
      <c r="K746" s="3">
        <f ca="1">[1]!thsiFinD("ths_srmi_stock",$A746,$A$1,7,100,100)</f>
        <v>4.5020463847202999E-2</v>
      </c>
      <c r="L746" s="3">
        <f ca="1">[1]!thsiFinD("ths_atr_stock",$A746,$A$1,7,101,100,100)</f>
        <v>0.16142857142857001</v>
      </c>
      <c r="M746" s="3">
        <f ca="1">[1]!thsiFinD("ths_vol_w_stock",$A746,$A$1)/1000000</f>
        <v>53.256987000000002</v>
      </c>
      <c r="N746" s="3">
        <f ca="1">[1]!thsiFinD("ths_turnover_ratio_w_stock",$A746,$A$1)</f>
        <v>4.4697993277072001</v>
      </c>
      <c r="O746" s="3">
        <f ca="1">[1]!thsiFinD("ths_relative_chg_ratio_w_stock",$A746,$A$1,104,100)</f>
        <v>1.1574664325165001</v>
      </c>
      <c r="P746" s="3">
        <f ca="1">[1]!thsiFinD("ths_chg_ratio_w_stock",$A746,$B$1,100)</f>
        <v>1.2278308321964999</v>
      </c>
    </row>
    <row r="747" spans="1:16" x14ac:dyDescent="0.25">
      <c r="A747" s="2" t="s">
        <v>745</v>
      </c>
      <c r="B747" s="2" t="s">
        <v>6108</v>
      </c>
      <c r="C747" s="3">
        <f ca="1">[1]!thsiFinD("ths_vol_ratio_stock",$A747,$A$1,7,100)</f>
        <v>1.4034781759592001</v>
      </c>
      <c r="D747" s="3">
        <f ca="1">[1]!thsiFinD("ths_cr_stock",$A747,$A$1,7,100,100)</f>
        <v>31.435643564355999</v>
      </c>
      <c r="E747" s="3">
        <f ca="1">[1]!thsiFinD("ths_mfi_stock",$A747,$A$1,7,100,100)</f>
        <v>23.843396106587001</v>
      </c>
      <c r="F747" s="3">
        <f ca="1">[1]!thsiFinD("ths_expma_stock",$A747,$A$1,7,100,100)</f>
        <v>9.2872326202848008</v>
      </c>
      <c r="G747" s="3">
        <f ca="1">[1]!thsiFinD("ths_rsi_stock",$A747,$A$1,7,100,100)</f>
        <v>20.221475154859998</v>
      </c>
      <c r="H747" s="3">
        <f ca="1">[1]!thsiFinD("ths_adtm_stock",$A747,$A$1,7,3,100,100,100)</f>
        <v>-0.46913580246914</v>
      </c>
      <c r="I747" s="3">
        <f ca="1">[1]!thsiFinD("ths_bbiboll_stock",$A747,$A$1,7,3,100,100,100)</f>
        <v>9.3945833333332995</v>
      </c>
      <c r="J747" s="3">
        <f ca="1">[1]!thsiFinD("ths_dptb_stock",$A747,$A$1,7,104,100,100)</f>
        <v>0.71428571428570997</v>
      </c>
      <c r="K747" s="3">
        <f ca="1">[1]!thsiFinD("ths_srmi_stock",$A747,$A$1,7,100,100)</f>
        <v>-6.5762004175364999E-2</v>
      </c>
      <c r="L747" s="3">
        <f ca="1">[1]!thsiFinD("ths_atr_stock",$A747,$A$1,7,101,100,100)</f>
        <v>0.25285714285714</v>
      </c>
      <c r="M747" s="3">
        <f ca="1">[1]!thsiFinD("ths_vol_w_stock",$A747,$A$1)/1000000</f>
        <v>12.036682000000001</v>
      </c>
      <c r="N747" s="3">
        <f ca="1">[1]!thsiFinD("ths_turnover_ratio_w_stock",$A747,$A$1)</f>
        <v>3.9780480900058</v>
      </c>
      <c r="O747" s="3">
        <f ca="1">[1]!thsiFinD("ths_relative_chg_ratio_w_stock",$A747,$A$1,104,100)</f>
        <v>-4.7068486782791004</v>
      </c>
      <c r="P747" s="3">
        <f ca="1">[1]!thsiFinD("ths_chg_ratio_w_stock",$A747,$B$1,100)</f>
        <v>-11.061452513966</v>
      </c>
    </row>
    <row r="748" spans="1:16" x14ac:dyDescent="0.25">
      <c r="A748" s="2" t="s">
        <v>746</v>
      </c>
      <c r="B748" s="2" t="s">
        <v>6109</v>
      </c>
      <c r="C748" s="3">
        <f ca="1">[1]!thsiFinD("ths_vol_ratio_stock",$A748,$A$1,7,100)</f>
        <v>0.95907546506213004</v>
      </c>
      <c r="D748" s="3">
        <f ca="1">[1]!thsiFinD("ths_cr_stock",$A748,$A$1,7,100,100)</f>
        <v>127.38853503185</v>
      </c>
      <c r="E748" s="3">
        <f ca="1">[1]!thsiFinD("ths_mfi_stock",$A748,$A$1,7,100,100)</f>
        <v>40.925069577711</v>
      </c>
      <c r="F748" s="3">
        <f ca="1">[1]!thsiFinD("ths_expma_stock",$A748,$A$1,7,100,100)</f>
        <v>4.0881237215101001</v>
      </c>
      <c r="G748" s="3">
        <f ca="1">[1]!thsiFinD("ths_rsi_stock",$A748,$A$1,7,100,100)</f>
        <v>52.092794288093998</v>
      </c>
      <c r="H748" s="3">
        <f ca="1">[1]!thsiFinD("ths_adtm_stock",$A748,$A$1,7,3,100,100,100)</f>
        <v>0.55555555555556002</v>
      </c>
      <c r="I748" s="3">
        <f ca="1">[1]!thsiFinD("ths_bbiboll_stock",$A748,$A$1,7,3,100,100,100)</f>
        <v>4.0917708333332996</v>
      </c>
      <c r="J748" s="3">
        <f ca="1">[1]!thsiFinD("ths_dptb_stock",$A748,$A$1,7,104,100,100)</f>
        <v>0.42857142857142999</v>
      </c>
      <c r="K748" s="3">
        <f ca="1">[1]!thsiFinD("ths_srmi_stock",$A748,$A$1,7,100,100)</f>
        <v>9.6852300242130998E-3</v>
      </c>
      <c r="L748" s="3">
        <f ca="1">[1]!thsiFinD("ths_atr_stock",$A748,$A$1,7,101,100,100)</f>
        <v>0.17142857142856999</v>
      </c>
      <c r="M748" s="3">
        <f ca="1">[1]!thsiFinD("ths_vol_w_stock",$A748,$A$1)/1000000</f>
        <v>95.062026000000003</v>
      </c>
      <c r="N748" s="3">
        <f ca="1">[1]!thsiFinD("ths_turnover_ratio_w_stock",$A748,$A$1)</f>
        <v>17.172281799440999</v>
      </c>
      <c r="O748" s="3">
        <f ca="1">[1]!thsiFinD("ths_relative_chg_ratio_w_stock",$A748,$A$1,104,100)</f>
        <v>5.1767979142282998</v>
      </c>
      <c r="P748" s="3">
        <f ca="1">[1]!thsiFinD("ths_chg_ratio_w_stock",$A748,$B$1,100)</f>
        <v>-2.9055690072639</v>
      </c>
    </row>
    <row r="749" spans="1:16" x14ac:dyDescent="0.25">
      <c r="A749" s="2" t="s">
        <v>747</v>
      </c>
      <c r="B749" s="2" t="s">
        <v>6110</v>
      </c>
      <c r="C749" s="3">
        <f ca="1">[1]!thsiFinD("ths_vol_ratio_stock",$A749,$A$1,7,100)</f>
        <v>1.0431925150707</v>
      </c>
      <c r="D749" s="3">
        <f ca="1">[1]!thsiFinD("ths_cr_stock",$A749,$A$1,7,100,100)</f>
        <v>35.700934579439</v>
      </c>
      <c r="E749" s="3">
        <f ca="1">[1]!thsiFinD("ths_mfi_stock",$A749,$A$1,7,100,100)</f>
        <v>18.369752885619999</v>
      </c>
      <c r="F749" s="3">
        <f ca="1">[1]!thsiFinD("ths_expma_stock",$A749,$A$1,7,100,100)</f>
        <v>15.120263131498</v>
      </c>
      <c r="G749" s="3">
        <f ca="1">[1]!thsiFinD("ths_rsi_stock",$A749,$A$1,7,100,100)</f>
        <v>25.238053555859</v>
      </c>
      <c r="H749" s="3">
        <f ca="1">[1]!thsiFinD("ths_adtm_stock",$A749,$A$1,7,3,100,100,100)</f>
        <v>-0.24444444444444</v>
      </c>
      <c r="I749" s="3">
        <f ca="1">[1]!thsiFinD("ths_bbiboll_stock",$A749,$A$1,7,3,100,100,100)</f>
        <v>15.304166666666999</v>
      </c>
      <c r="J749" s="3">
        <f ca="1">[1]!thsiFinD("ths_dptb_stock",$A749,$A$1,7,104,100,100)</f>
        <v>1</v>
      </c>
      <c r="K749" s="3">
        <f ca="1">[1]!thsiFinD("ths_srmi_stock",$A749,$A$1,7,100,100)</f>
        <v>-5.1314945477870001E-2</v>
      </c>
      <c r="L749" s="3">
        <f ca="1">[1]!thsiFinD("ths_atr_stock",$A749,$A$1,7,101,100,100)</f>
        <v>0.34857142857142998</v>
      </c>
      <c r="M749" s="3">
        <f ca="1">[1]!thsiFinD("ths_vol_w_stock",$A749,$A$1)/1000000</f>
        <v>99.119024999999993</v>
      </c>
      <c r="N749" s="3">
        <f ca="1">[1]!thsiFinD("ths_turnover_ratio_w_stock",$A749,$A$1)</f>
        <v>4.7606189690873002</v>
      </c>
      <c r="O749" s="3">
        <f ca="1">[1]!thsiFinD("ths_relative_chg_ratio_w_stock",$A749,$A$1,104,100)</f>
        <v>-3.4498959323879999</v>
      </c>
      <c r="P749" s="3">
        <f ca="1">[1]!thsiFinD("ths_chg_ratio_w_stock",$A749,$B$1,100)</f>
        <v>1.6903313049358</v>
      </c>
    </row>
    <row r="750" spans="1:16" x14ac:dyDescent="0.25">
      <c r="A750" s="2" t="s">
        <v>748</v>
      </c>
      <c r="B750" s="2" t="s">
        <v>6111</v>
      </c>
      <c r="C750" s="3">
        <f ca="1">[1]!thsiFinD("ths_vol_ratio_stock",$A750,$A$1,7,100)</f>
        <v>1.6305659476979</v>
      </c>
      <c r="D750" s="3">
        <f ca="1">[1]!thsiFinD("ths_cr_stock",$A750,$A$1,7,100,100)</f>
        <v>147.11864406780001</v>
      </c>
      <c r="E750" s="3">
        <f ca="1">[1]!thsiFinD("ths_mfi_stock",$A750,$A$1,7,100,100)</f>
        <v>63.236890235365998</v>
      </c>
      <c r="F750" s="3">
        <f ca="1">[1]!thsiFinD("ths_expma_stock",$A750,$A$1,7,100,100)</f>
        <v>11.594999265618</v>
      </c>
      <c r="G750" s="3">
        <f ca="1">[1]!thsiFinD("ths_rsi_stock",$A750,$A$1,7,100,100)</f>
        <v>59.365597179928997</v>
      </c>
      <c r="H750" s="3">
        <f ca="1">[1]!thsiFinD("ths_adtm_stock",$A750,$A$1,7,3,100,100,100)</f>
        <v>0.48484848484849002</v>
      </c>
      <c r="I750" s="3">
        <f ca="1">[1]!thsiFinD("ths_bbiboll_stock",$A750,$A$1,7,3,100,100,100)</f>
        <v>11.6078125</v>
      </c>
      <c r="J750" s="3">
        <f ca="1">[1]!thsiFinD("ths_dptb_stock",$A750,$A$1,7,104,100,100)</f>
        <v>0.85714285714285998</v>
      </c>
      <c r="K750" s="3">
        <f ca="1">[1]!thsiFinD("ths_srmi_stock",$A750,$A$1,7,100,100)</f>
        <v>3.0431107354184E-2</v>
      </c>
      <c r="L750" s="3">
        <f ca="1">[1]!thsiFinD("ths_atr_stock",$A750,$A$1,7,101,100,100)</f>
        <v>0.35428571428570999</v>
      </c>
      <c r="M750" s="3">
        <f ca="1">[1]!thsiFinD("ths_vol_w_stock",$A750,$A$1)/1000000</f>
        <v>49.418965999999998</v>
      </c>
      <c r="N750" s="3">
        <f ca="1">[1]!thsiFinD("ths_turnover_ratio_w_stock",$A750,$A$1)</f>
        <v>5.4280643955757997</v>
      </c>
      <c r="O750" s="3">
        <f ca="1">[1]!thsiFinD("ths_relative_chg_ratio_w_stock",$A750,$A$1,104,100)</f>
        <v>3.6640597594397</v>
      </c>
      <c r="P750" s="3">
        <f ca="1">[1]!thsiFinD("ths_chg_ratio_w_stock",$A750,$B$1,100)</f>
        <v>3.0431107354183999</v>
      </c>
    </row>
    <row r="751" spans="1:16" x14ac:dyDescent="0.25">
      <c r="A751" s="2" t="s">
        <v>749</v>
      </c>
      <c r="B751" s="2" t="s">
        <v>6112</v>
      </c>
      <c r="C751" s="3">
        <f ca="1">[1]!thsiFinD("ths_vol_ratio_stock",$A751,$A$1,7,100)</f>
        <v>0.49509253772019002</v>
      </c>
      <c r="D751" s="3">
        <f ca="1">[1]!thsiFinD("ths_cr_stock",$A751,$A$1,7,100,100)</f>
        <v>81.690140845070999</v>
      </c>
      <c r="E751" s="3">
        <f ca="1">[1]!thsiFinD("ths_mfi_stock",$A751,$A$1,7,100,100)</f>
        <v>42.923402385700001</v>
      </c>
      <c r="F751" s="3">
        <f ca="1">[1]!thsiFinD("ths_expma_stock",$A751,$A$1,7,100,100)</f>
        <v>7.8319925583463998</v>
      </c>
      <c r="G751" s="3">
        <f ca="1">[1]!thsiFinD("ths_rsi_stock",$A751,$A$1,7,100,100)</f>
        <v>38.316019752617997</v>
      </c>
      <c r="H751" s="3">
        <f ca="1">[1]!thsiFinD("ths_adtm_stock",$A751,$A$1,7,3,100,100,100)</f>
        <v>0.49367088607595</v>
      </c>
      <c r="I751" s="3">
        <f ca="1">[1]!thsiFinD("ths_bbiboll_stock",$A751,$A$1,7,3,100,100,100)</f>
        <v>7.9001041666666998</v>
      </c>
      <c r="J751" s="3">
        <f ca="1">[1]!thsiFinD("ths_dptb_stock",$A751,$A$1,7,104,100,100)</f>
        <v>0.42857142857142999</v>
      </c>
      <c r="K751" s="3">
        <f ca="1">[1]!thsiFinD("ths_srmi_stock",$A751,$A$1,7,100,100)</f>
        <v>-4.0892193308549998E-2</v>
      </c>
      <c r="L751" s="3">
        <f ca="1">[1]!thsiFinD("ths_atr_stock",$A751,$A$1,7,101,100,100)</f>
        <v>0.30714285714285999</v>
      </c>
      <c r="M751" s="3">
        <f ca="1">[1]!thsiFinD("ths_vol_w_stock",$A751,$A$1)/1000000</f>
        <v>30.231670000000001</v>
      </c>
      <c r="N751" s="3">
        <f ca="1">[1]!thsiFinD("ths_turnover_ratio_w_stock",$A751,$A$1)</f>
        <v>3.7669085977412999</v>
      </c>
      <c r="O751" s="3">
        <f ca="1">[1]!thsiFinD("ths_relative_chg_ratio_w_stock",$A751,$A$1,104,100)</f>
        <v>-0.51740526405132004</v>
      </c>
      <c r="P751" s="3">
        <f ca="1">[1]!thsiFinD("ths_chg_ratio_w_stock",$A751,$B$1,100)</f>
        <v>-3.2299741602066998</v>
      </c>
    </row>
    <row r="752" spans="1:16" x14ac:dyDescent="0.25">
      <c r="A752" s="2" t="s">
        <v>750</v>
      </c>
      <c r="B752" s="2" t="s">
        <v>6113</v>
      </c>
      <c r="C752" s="3">
        <f ca="1">[1]!thsiFinD("ths_vol_ratio_stock",$A752,$A$1,7,100)</f>
        <v>0.83629561097608995</v>
      </c>
      <c r="D752" s="3">
        <f ca="1">[1]!thsiFinD("ths_cr_stock",$A752,$A$1,7,100,100)</f>
        <v>85.185185185186</v>
      </c>
      <c r="E752" s="3">
        <f ca="1">[1]!thsiFinD("ths_mfi_stock",$A752,$A$1,7,100,100)</f>
        <v>26.865642143790001</v>
      </c>
      <c r="F752" s="3">
        <f ca="1">[1]!thsiFinD("ths_expma_stock",$A752,$A$1,7,100,100)</f>
        <v>2.3233496767373998</v>
      </c>
      <c r="G752" s="3">
        <f ca="1">[1]!thsiFinD("ths_rsi_stock",$A752,$A$1,7,100,100)</f>
        <v>42.061728913816999</v>
      </c>
      <c r="H752" s="3">
        <f ca="1">[1]!thsiFinD("ths_adtm_stock",$A752,$A$1,7,3,100,100,100)</f>
        <v>0.78947368421052999</v>
      </c>
      <c r="I752" s="3">
        <f ca="1">[1]!thsiFinD("ths_bbiboll_stock",$A752,$A$1,7,3,100,100,100)</f>
        <v>2.3394791666666999</v>
      </c>
      <c r="J752" s="3">
        <f ca="1">[1]!thsiFinD("ths_dptb_stock",$A752,$A$1,7,104,100,100)</f>
        <v>0.57142857142856995</v>
      </c>
      <c r="K752" s="3">
        <f ca="1">[1]!thsiFinD("ths_srmi_stock",$A752,$A$1,7,100,100)</f>
        <v>-2.5210084033612998E-2</v>
      </c>
      <c r="L752" s="3">
        <f ca="1">[1]!thsiFinD("ths_atr_stock",$A752,$A$1,7,101,100,100)</f>
        <v>7.2857142857142995E-2</v>
      </c>
      <c r="M752" s="3">
        <f ca="1">[1]!thsiFinD("ths_vol_w_stock",$A752,$A$1)/1000000</f>
        <v>152.03674100000001</v>
      </c>
      <c r="N752" s="3">
        <f ca="1">[1]!thsiFinD("ths_turnover_ratio_w_stock",$A752,$A$1)</f>
        <v>4.6879297476678001</v>
      </c>
      <c r="O752" s="3">
        <f ca="1">[1]!thsiFinD("ths_relative_chg_ratio_w_stock",$A752,$A$1,104,100)</f>
        <v>1.7534338386902999</v>
      </c>
      <c r="P752" s="3">
        <f ca="1">[1]!thsiFinD("ths_chg_ratio_w_stock",$A752,$B$1,100)</f>
        <v>4.7413793103447999</v>
      </c>
    </row>
    <row r="753" spans="1:16" x14ac:dyDescent="0.25">
      <c r="A753" s="2" t="s">
        <v>751</v>
      </c>
      <c r="B753" s="2" t="s">
        <v>6114</v>
      </c>
      <c r="C753" s="3">
        <f ca="1">[1]!thsiFinD("ths_vol_ratio_stock",$A753,$A$1,7,100)</f>
        <v>0.57796967685235001</v>
      </c>
      <c r="D753" s="3">
        <f ca="1">[1]!thsiFinD("ths_cr_stock",$A753,$A$1,7,100,100)</f>
        <v>62.235649546828</v>
      </c>
      <c r="E753" s="3">
        <f ca="1">[1]!thsiFinD("ths_mfi_stock",$A753,$A$1,7,100,100)</f>
        <v>63.689189364129</v>
      </c>
      <c r="F753" s="3">
        <f ca="1">[1]!thsiFinD("ths_expma_stock",$A753,$A$1,7,100,100)</f>
        <v>13.566870880288</v>
      </c>
      <c r="G753" s="3">
        <f ca="1">[1]!thsiFinD("ths_rsi_stock",$A753,$A$1,7,100,100)</f>
        <v>30.992110832670001</v>
      </c>
      <c r="H753" s="3">
        <f ca="1">[1]!thsiFinD("ths_adtm_stock",$A753,$A$1,7,3,100,100,100)</f>
        <v>0.39316239316239998</v>
      </c>
      <c r="I753" s="3">
        <f ca="1">[1]!thsiFinD("ths_bbiboll_stock",$A753,$A$1,7,3,100,100,100)</f>
        <v>13.764270833333001</v>
      </c>
      <c r="J753" s="3">
        <f ca="1">[1]!thsiFinD("ths_dptb_stock",$A753,$A$1,7,104,100,100)</f>
        <v>0.57142857142856995</v>
      </c>
      <c r="K753" s="3">
        <f ca="1">[1]!thsiFinD("ths_srmi_stock",$A753,$A$1,7,100,100)</f>
        <v>-6.4880112834979006E-2</v>
      </c>
      <c r="L753" s="3">
        <f ca="1">[1]!thsiFinD("ths_atr_stock",$A753,$A$1,7,101,100,100)</f>
        <v>0.51142857142857001</v>
      </c>
      <c r="M753" s="3">
        <f ca="1">[1]!thsiFinD("ths_vol_w_stock",$A753,$A$1)/1000000</f>
        <v>41.275427000000001</v>
      </c>
      <c r="N753" s="3">
        <f ca="1">[1]!thsiFinD("ths_turnover_ratio_w_stock",$A753,$A$1)</f>
        <v>4.7817753810927002</v>
      </c>
      <c r="O753" s="3">
        <f ca="1">[1]!thsiFinD("ths_relative_chg_ratio_w_stock",$A753,$A$1,104,100)</f>
        <v>-0.30838175127924999</v>
      </c>
      <c r="P753" s="3">
        <f ca="1">[1]!thsiFinD("ths_chg_ratio_w_stock",$A753,$B$1,100)</f>
        <v>4.4494720965308998</v>
      </c>
    </row>
    <row r="754" spans="1:16" x14ac:dyDescent="0.25">
      <c r="A754" s="2" t="s">
        <v>752</v>
      </c>
      <c r="B754" s="2" t="s">
        <v>6115</v>
      </c>
      <c r="C754" s="3">
        <f ca="1">[1]!thsiFinD("ths_vol_ratio_stock",$A754,$A$1,7,100)</f>
        <v>0.66074130907728001</v>
      </c>
      <c r="D754" s="3">
        <f ca="1">[1]!thsiFinD("ths_cr_stock",$A754,$A$1,7,100,100)</f>
        <v>292.11956521739</v>
      </c>
      <c r="E754" s="3">
        <f ca="1">[1]!thsiFinD("ths_mfi_stock",$A754,$A$1,7,100,100)</f>
        <v>60.977112051669003</v>
      </c>
      <c r="F754" s="3">
        <f ca="1">[1]!thsiFinD("ths_expma_stock",$A754,$A$1,7,100,100)</f>
        <v>19.317676920863001</v>
      </c>
      <c r="G754" s="3">
        <f ca="1">[1]!thsiFinD("ths_rsi_stock",$A754,$A$1,7,100,100)</f>
        <v>68.186878463504002</v>
      </c>
      <c r="H754" s="3">
        <f ca="1">[1]!thsiFinD("ths_adtm_stock",$A754,$A$1,7,3,100,100,100)</f>
        <v>0.74350649350649001</v>
      </c>
      <c r="I754" s="3">
        <f ca="1">[1]!thsiFinD("ths_bbiboll_stock",$A754,$A$1,7,3,100,100,100)</f>
        <v>19.069479166667001</v>
      </c>
      <c r="J754" s="3">
        <f ca="1">[1]!thsiFinD("ths_dptb_stock",$A754,$A$1,7,104,100,100)</f>
        <v>0.57142857142856995</v>
      </c>
      <c r="K754" s="3">
        <f ca="1">[1]!thsiFinD("ths_srmi_stock",$A754,$A$1,7,100,100)</f>
        <v>5.5754475703325E-2</v>
      </c>
      <c r="L754" s="3">
        <f ca="1">[1]!thsiFinD("ths_atr_stock",$A754,$A$1,7,101,100,100)</f>
        <v>0.69857142857142995</v>
      </c>
      <c r="M754" s="3">
        <f ca="1">[1]!thsiFinD("ths_vol_w_stock",$A754,$A$1)/1000000</f>
        <v>357.70215300000001</v>
      </c>
      <c r="N754" s="3">
        <f ca="1">[1]!thsiFinD("ths_turnover_ratio_w_stock",$A754,$A$1)</f>
        <v>11.883896049722001</v>
      </c>
      <c r="O754" s="3">
        <f ca="1">[1]!thsiFinD("ths_relative_chg_ratio_w_stock",$A754,$A$1,104,100)</f>
        <v>1.0888916863938001</v>
      </c>
      <c r="P754" s="3">
        <f ca="1">[1]!thsiFinD("ths_chg_ratio_w_stock",$A754,$B$1,100)</f>
        <v>10.946291560102001</v>
      </c>
    </row>
    <row r="755" spans="1:16" x14ac:dyDescent="0.25">
      <c r="A755" s="2" t="s">
        <v>753</v>
      </c>
      <c r="B755" s="2" t="s">
        <v>6116</v>
      </c>
      <c r="C755" s="3">
        <f ca="1">[1]!thsiFinD("ths_vol_ratio_stock",$A755,$A$1,7,100)</f>
        <v>1.2022807610898001</v>
      </c>
      <c r="D755" s="3">
        <f ca="1">[1]!thsiFinD("ths_cr_stock",$A755,$A$1,7,100,100)</f>
        <v>22.834645669292001</v>
      </c>
      <c r="E755" s="3">
        <f ca="1">[1]!thsiFinD("ths_mfi_stock",$A755,$A$1,7,100,100)</f>
        <v>11.544567172140001</v>
      </c>
      <c r="F755" s="3">
        <f ca="1">[1]!thsiFinD("ths_expma_stock",$A755,$A$1,7,100,100)</f>
        <v>10.422209096216999</v>
      </c>
      <c r="G755" s="3">
        <f ca="1">[1]!thsiFinD("ths_rsi_stock",$A755,$A$1,7,100,100)</f>
        <v>25.297096648404999</v>
      </c>
      <c r="H755" s="3">
        <f ca="1">[1]!thsiFinD("ths_adtm_stock",$A755,$A$1,7,3,100,100,100)</f>
        <v>0.21818181818182</v>
      </c>
      <c r="I755" s="3">
        <f ca="1">[1]!thsiFinD("ths_bbiboll_stock",$A755,$A$1,7,3,100,100,100)</f>
        <v>10.567708333333</v>
      </c>
      <c r="J755" s="3">
        <f ca="1">[1]!thsiFinD("ths_dptb_stock",$A755,$A$1,7,104,100,100)</f>
        <v>0.85714285714285998</v>
      </c>
      <c r="K755" s="3">
        <f ca="1">[1]!thsiFinD("ths_srmi_stock",$A755,$A$1,7,100,100)</f>
        <v>-7.5591985428050998E-2</v>
      </c>
      <c r="L755" s="3">
        <f ca="1">[1]!thsiFinD("ths_atr_stock",$A755,$A$1,7,101,100,100)</f>
        <v>0.29857142857142999</v>
      </c>
      <c r="M755" s="3">
        <f ca="1">[1]!thsiFinD("ths_vol_w_stock",$A755,$A$1)/1000000</f>
        <v>16.690031000000001</v>
      </c>
      <c r="N755" s="3">
        <f ca="1">[1]!thsiFinD("ths_turnover_ratio_w_stock",$A755,$A$1)</f>
        <v>2.1796926678226001</v>
      </c>
      <c r="O755" s="3">
        <f ca="1">[1]!thsiFinD("ths_relative_chg_ratio_w_stock",$A755,$A$1,104,100)</f>
        <v>-2.2649863405330999</v>
      </c>
      <c r="P755" s="3">
        <f ca="1">[1]!thsiFinD("ths_chg_ratio_w_stock",$A755,$B$1,100)</f>
        <v>3.743842364532</v>
      </c>
    </row>
    <row r="756" spans="1:16" x14ac:dyDescent="0.25">
      <c r="A756" s="2" t="s">
        <v>754</v>
      </c>
      <c r="B756" s="2" t="s">
        <v>6117</v>
      </c>
      <c r="C756" s="3">
        <f ca="1">[1]!thsiFinD("ths_vol_ratio_stock",$A756,$A$1,7,100)</f>
        <v>0.4832383941376</v>
      </c>
      <c r="D756" s="3">
        <f ca="1">[1]!thsiFinD("ths_cr_stock",$A756,$A$1,7,100,100)</f>
        <v>90.909090909091006</v>
      </c>
      <c r="E756" s="3">
        <f ca="1">[1]!thsiFinD("ths_mfi_stock",$A756,$A$1,7,100,100)</f>
        <v>40.132604824799003</v>
      </c>
      <c r="F756" s="3">
        <f ca="1">[1]!thsiFinD("ths_expma_stock",$A756,$A$1,7,100,100)</f>
        <v>5.4844656817396</v>
      </c>
      <c r="G756" s="3">
        <f ca="1">[1]!thsiFinD("ths_rsi_stock",$A756,$A$1,7,100,100)</f>
        <v>42.493630944811002</v>
      </c>
      <c r="H756" s="3">
        <f ca="1">[1]!thsiFinD("ths_adtm_stock",$A756,$A$1,7,3,100,100,100)</f>
        <v>0.28571428571428997</v>
      </c>
      <c r="I756" s="3">
        <f ca="1">[1]!thsiFinD("ths_bbiboll_stock",$A756,$A$1,7,3,100,100,100)</f>
        <v>5.5106250000000001</v>
      </c>
      <c r="J756" s="3">
        <f ca="1">[1]!thsiFinD("ths_dptb_stock",$A756,$A$1,7,104,100,100)</f>
        <v>0.42857142857142999</v>
      </c>
      <c r="K756" s="3">
        <f ca="1">[1]!thsiFinD("ths_srmi_stock",$A756,$A$1,7,100,100)</f>
        <v>-2.7027027027027001E-2</v>
      </c>
      <c r="L756" s="3">
        <f ca="1">[1]!thsiFinD("ths_atr_stock",$A756,$A$1,7,101,100,100)</f>
        <v>0.26571428571429001</v>
      </c>
      <c r="M756" s="3">
        <f ca="1">[1]!thsiFinD("ths_vol_w_stock",$A756,$A$1)/1000000</f>
        <v>95.595957999999996</v>
      </c>
      <c r="N756" s="3">
        <f ca="1">[1]!thsiFinD("ths_turnover_ratio_w_stock",$A756,$A$1)</f>
        <v>7.9950510414934</v>
      </c>
      <c r="O756" s="3">
        <f ca="1">[1]!thsiFinD("ths_relative_chg_ratio_w_stock",$A756,$A$1,104,100)</f>
        <v>-1.4669451219198</v>
      </c>
      <c r="P756" s="3">
        <f ca="1">[1]!thsiFinD("ths_chg_ratio_w_stock",$A756,$B$1,100)</f>
        <v>3.3333333333333002</v>
      </c>
    </row>
    <row r="757" spans="1:16" x14ac:dyDescent="0.25">
      <c r="A757" s="2" t="s">
        <v>755</v>
      </c>
      <c r="B757" s="2" t="s">
        <v>6118</v>
      </c>
      <c r="C757" s="3">
        <f ca="1">[1]!thsiFinD("ths_vol_ratio_stock",$A757,$A$1,7,100)</f>
        <v>0.75964379850254005</v>
      </c>
      <c r="D757" s="3">
        <f ca="1">[1]!thsiFinD("ths_cr_stock",$A757,$A$1,7,100,100)</f>
        <v>129.87951807229001</v>
      </c>
      <c r="E757" s="3">
        <f ca="1">[1]!thsiFinD("ths_mfi_stock",$A757,$A$1,7,100,100)</f>
        <v>57.331388989733</v>
      </c>
      <c r="F757" s="3">
        <f ca="1">[1]!thsiFinD("ths_expma_stock",$A757,$A$1,7,100,100)</f>
        <v>7.8842599799416</v>
      </c>
      <c r="G757" s="3">
        <f ca="1">[1]!thsiFinD("ths_rsi_stock",$A757,$A$1,7,100,100)</f>
        <v>48.096760582728002</v>
      </c>
      <c r="H757" s="3">
        <f ca="1">[1]!thsiFinD("ths_adtm_stock",$A757,$A$1,7,3,100,100,100)</f>
        <v>0.64814814814815003</v>
      </c>
      <c r="I757" s="3">
        <f ca="1">[1]!thsiFinD("ths_bbiboll_stock",$A757,$A$1,7,3,100,100,100)</f>
        <v>7.8882291666666999</v>
      </c>
      <c r="J757" s="3">
        <f ca="1">[1]!thsiFinD("ths_dptb_stock",$A757,$A$1,7,104,100,100)</f>
        <v>0.71428571428570997</v>
      </c>
      <c r="K757" s="3">
        <f ca="1">[1]!thsiFinD("ths_srmi_stock",$A757,$A$1,7,100,100)</f>
        <v>1.0243277848912E-2</v>
      </c>
      <c r="L757" s="3">
        <f ca="1">[1]!thsiFinD("ths_atr_stock",$A757,$A$1,7,101,100,100)</f>
        <v>0.46</v>
      </c>
      <c r="M757" s="3">
        <f ca="1">[1]!thsiFinD("ths_vol_w_stock",$A757,$A$1)/1000000</f>
        <v>420.279608</v>
      </c>
      <c r="N757" s="3">
        <f ca="1">[1]!thsiFinD("ths_turnover_ratio_w_stock",$A757,$A$1)</f>
        <v>15.816107346777001</v>
      </c>
      <c r="O757" s="3">
        <f ca="1">[1]!thsiFinD("ths_relative_chg_ratio_w_stock",$A757,$A$1,104,100)</f>
        <v>8.4596261970566005</v>
      </c>
      <c r="P757" s="3">
        <f ca="1">[1]!thsiFinD("ths_chg_ratio_w_stock",$A757,$B$1,100)</f>
        <v>7.9385403329065003</v>
      </c>
    </row>
    <row r="758" spans="1:16" x14ac:dyDescent="0.25">
      <c r="A758" s="2" t="s">
        <v>756</v>
      </c>
      <c r="B758" s="2" t="s">
        <v>6119</v>
      </c>
      <c r="C758" s="3">
        <f ca="1">[1]!thsiFinD("ths_vol_ratio_stock",$A758,$A$1,7,100)</f>
        <v>0.81558224908863997</v>
      </c>
      <c r="D758" s="3">
        <f ca="1">[1]!thsiFinD("ths_cr_stock",$A758,$A$1,7,100,100)</f>
        <v>91.197183098592006</v>
      </c>
      <c r="E758" s="3">
        <f ca="1">[1]!thsiFinD("ths_mfi_stock",$A758,$A$1,7,100,100)</f>
        <v>46.953184078905998</v>
      </c>
      <c r="F758" s="3">
        <f ca="1">[1]!thsiFinD("ths_expma_stock",$A758,$A$1,7,100,100)</f>
        <v>7.5478975461838003</v>
      </c>
      <c r="G758" s="3">
        <f ca="1">[1]!thsiFinD("ths_rsi_stock",$A758,$A$1,7,100,100)</f>
        <v>36.444850441132999</v>
      </c>
      <c r="H758" s="3">
        <f ca="1">[1]!thsiFinD("ths_adtm_stock",$A758,$A$1,7,3,100,100,100)</f>
        <v>0.58571428571428996</v>
      </c>
      <c r="I758" s="3">
        <f ca="1">[1]!thsiFinD("ths_bbiboll_stock",$A758,$A$1,7,3,100,100,100)</f>
        <v>7.6033333333332997</v>
      </c>
      <c r="J758" s="3">
        <f ca="1">[1]!thsiFinD("ths_dptb_stock",$A758,$A$1,7,104,100,100)</f>
        <v>0.57142857142856995</v>
      </c>
      <c r="K758" s="3">
        <f ca="1">[1]!thsiFinD("ths_srmi_stock",$A758,$A$1,7,100,100)</f>
        <v>-4.0103492884863999E-2</v>
      </c>
      <c r="L758" s="3">
        <f ca="1">[1]!thsiFinD("ths_atr_stock",$A758,$A$1,7,101,100,100)</f>
        <v>0.26</v>
      </c>
      <c r="M758" s="3">
        <f ca="1">[1]!thsiFinD("ths_vol_w_stock",$A758,$A$1)/1000000</f>
        <v>65.871296000000001</v>
      </c>
      <c r="N758" s="3">
        <f ca="1">[1]!thsiFinD("ths_turnover_ratio_w_stock",$A758,$A$1)</f>
        <v>6.0779521827133998</v>
      </c>
      <c r="O758" s="3">
        <f ca="1">[1]!thsiFinD("ths_relative_chg_ratio_w_stock",$A758,$A$1,104,100)</f>
        <v>-3.3741958948300002</v>
      </c>
      <c r="P758" s="3">
        <f ca="1">[1]!thsiFinD("ths_chg_ratio_w_stock",$A758,$B$1,100)</f>
        <v>7.5471698113208001</v>
      </c>
    </row>
    <row r="759" spans="1:16" x14ac:dyDescent="0.25">
      <c r="A759" s="2" t="s">
        <v>757</v>
      </c>
      <c r="B759" s="2" t="s">
        <v>6120</v>
      </c>
      <c r="C759" s="3">
        <f ca="1">[1]!thsiFinD("ths_vol_ratio_stock",$A759,$A$1,7,100)</f>
        <v>0.65786805810961002</v>
      </c>
      <c r="D759" s="3">
        <f ca="1">[1]!thsiFinD("ths_cr_stock",$A759,$A$1,7,100,100)</f>
        <v>47.019867549669002</v>
      </c>
      <c r="E759" s="3">
        <f ca="1">[1]!thsiFinD("ths_mfi_stock",$A759,$A$1,7,100,100)</f>
        <v>48.635949024337002</v>
      </c>
      <c r="F759" s="3">
        <f ca="1">[1]!thsiFinD("ths_expma_stock",$A759,$A$1,7,100,100)</f>
        <v>8.3990060272939999</v>
      </c>
      <c r="G759" s="3">
        <f ca="1">[1]!thsiFinD("ths_rsi_stock",$A759,$A$1,7,100,100)</f>
        <v>29.704963038039999</v>
      </c>
      <c r="H759" s="3">
        <f ca="1">[1]!thsiFinD("ths_adtm_stock",$A759,$A$1,7,3,100,100,100)</f>
        <v>-0.27536231884057999</v>
      </c>
      <c r="I759" s="3">
        <f ca="1">[1]!thsiFinD("ths_bbiboll_stock",$A759,$A$1,7,3,100,100,100)</f>
        <v>8.5726041666667001</v>
      </c>
      <c r="J759" s="3">
        <f ca="1">[1]!thsiFinD("ths_dptb_stock",$A759,$A$1,7,104,100,100)</f>
        <v>0.85714285714285998</v>
      </c>
      <c r="K759" s="3">
        <f ca="1">[1]!thsiFinD("ths_srmi_stock",$A759,$A$1,7,100,100)</f>
        <v>-5.3302433371958002E-2</v>
      </c>
      <c r="L759" s="3">
        <f ca="1">[1]!thsiFinD("ths_atr_stock",$A759,$A$1,7,101,100,100)</f>
        <v>0.31714285714286</v>
      </c>
      <c r="M759" s="3">
        <f ca="1">[1]!thsiFinD("ths_vol_w_stock",$A759,$A$1)/1000000</f>
        <v>60.258011000000003</v>
      </c>
      <c r="N759" s="3">
        <f ca="1">[1]!thsiFinD("ths_turnover_ratio_w_stock",$A759,$A$1)</f>
        <v>10.975262708032</v>
      </c>
      <c r="O759" s="3">
        <f ca="1">[1]!thsiFinD("ths_relative_chg_ratio_w_stock",$A759,$A$1,104,100)</f>
        <v>-1.9698769197235999</v>
      </c>
      <c r="P759" s="3">
        <f ca="1">[1]!thsiFinD("ths_chg_ratio_w_stock",$A759,$B$1,100)</f>
        <v>-1.7135862913097</v>
      </c>
    </row>
    <row r="760" spans="1:16" x14ac:dyDescent="0.25">
      <c r="A760" s="2" t="s">
        <v>758</v>
      </c>
      <c r="B760" s="2" t="s">
        <v>6121</v>
      </c>
      <c r="C760" s="3">
        <f ca="1">[1]!thsiFinD("ths_vol_ratio_stock",$A760,$A$1,7,100)</f>
        <v>2.2184338358068998</v>
      </c>
      <c r="D760" s="3">
        <f ca="1">[1]!thsiFinD("ths_cr_stock",$A760,$A$1,7,100,100)</f>
        <v>247.36842105263</v>
      </c>
      <c r="E760" s="3">
        <f ca="1">[1]!thsiFinD("ths_mfi_stock",$A760,$A$1,7,100,100)</f>
        <v>68.473711325432006</v>
      </c>
      <c r="F760" s="3">
        <f ca="1">[1]!thsiFinD("ths_expma_stock",$A760,$A$1,7,100,100)</f>
        <v>1.3649186506825</v>
      </c>
      <c r="G760" s="3">
        <f ca="1">[1]!thsiFinD("ths_rsi_stock",$A760,$A$1,7,100,100)</f>
        <v>72.173269796651994</v>
      </c>
      <c r="H760" s="3">
        <f ca="1">[1]!thsiFinD("ths_adtm_stock",$A760,$A$1,7,3,100,100,100)</f>
        <v>0.78571428571429003</v>
      </c>
      <c r="I760" s="3">
        <f ca="1">[1]!thsiFinD("ths_bbiboll_stock",$A760,$A$1,7,3,100,100,100)</f>
        <v>1.3429166666667001</v>
      </c>
      <c r="J760" s="3">
        <f ca="1">[1]!thsiFinD("ths_dptb_stock",$A760,$A$1,7,104,100,100)</f>
        <v>0.28571428571428997</v>
      </c>
      <c r="K760" s="3">
        <f ca="1">[1]!thsiFinD("ths_srmi_stock",$A760,$A$1,7,100,100)</f>
        <v>8.9655172413793005E-2</v>
      </c>
      <c r="L760" s="3">
        <f ca="1">[1]!thsiFinD("ths_atr_stock",$A760,$A$1,7,101,100,100)</f>
        <v>6.2857142857143E-2</v>
      </c>
      <c r="M760" s="3">
        <f ca="1">[1]!thsiFinD("ths_vol_w_stock",$A760,$A$1)/1000000</f>
        <v>84.336985999999996</v>
      </c>
      <c r="N760" s="3">
        <f ca="1">[1]!thsiFinD("ths_turnover_ratio_w_stock",$A760,$A$1)</f>
        <v>13.105152427724001</v>
      </c>
      <c r="O760" s="3">
        <f ca="1">[1]!thsiFinD("ths_relative_chg_ratio_w_stock",$A760,$A$1,104,100)</f>
        <v>12.422330159761</v>
      </c>
      <c r="P760" s="3">
        <f ca="1">[1]!thsiFinD("ths_chg_ratio_w_stock",$A760,$B$1,100)</f>
        <v>4.1379310344827998</v>
      </c>
    </row>
    <row r="761" spans="1:16" x14ac:dyDescent="0.25">
      <c r="A761" s="2" t="s">
        <v>759</v>
      </c>
      <c r="B761" s="2" t="s">
        <v>6122</v>
      </c>
      <c r="C761" s="3">
        <f ca="1">[1]!thsiFinD("ths_vol_ratio_stock",$A761,$A$1,7,100)</f>
        <v>0.59960763589446997</v>
      </c>
      <c r="D761" s="3">
        <f ca="1">[1]!thsiFinD("ths_cr_stock",$A761,$A$1,7,100,100)</f>
        <v>45.423728813559002</v>
      </c>
      <c r="E761" s="3">
        <f ca="1">[1]!thsiFinD("ths_mfi_stock",$A761,$A$1,7,100,100)</f>
        <v>36.633385265186</v>
      </c>
      <c r="F761" s="3">
        <f ca="1">[1]!thsiFinD("ths_expma_stock",$A761,$A$1,7,100,100)</f>
        <v>5.7277003957034003</v>
      </c>
      <c r="G761" s="3">
        <f ca="1">[1]!thsiFinD("ths_rsi_stock",$A761,$A$1,7,100,100)</f>
        <v>48.789133257829</v>
      </c>
      <c r="H761" s="3">
        <f ca="1">[1]!thsiFinD("ths_adtm_stock",$A761,$A$1,7,3,100,100,100)</f>
        <v>-0.11111111111110999</v>
      </c>
      <c r="I761" s="3">
        <f ca="1">[1]!thsiFinD("ths_bbiboll_stock",$A761,$A$1,7,3,100,100,100)</f>
        <v>5.6782291666667</v>
      </c>
      <c r="J761" s="3">
        <f ca="1">[1]!thsiFinD("ths_dptb_stock",$A761,$A$1,7,104,100,100)</f>
        <v>0.71428571428570997</v>
      </c>
      <c r="K761" s="3">
        <f ca="1">[1]!thsiFinD("ths_srmi_stock",$A761,$A$1,7,100,100)</f>
        <v>-6.8965517241379004E-2</v>
      </c>
      <c r="L761" s="3">
        <f ca="1">[1]!thsiFinD("ths_atr_stock",$A761,$A$1,7,101,100,100)</f>
        <v>0.43714285714286</v>
      </c>
      <c r="M761" s="3">
        <f ca="1">[1]!thsiFinD("ths_vol_w_stock",$A761,$A$1)/1000000</f>
        <v>100.696586</v>
      </c>
      <c r="N761" s="3">
        <f ca="1">[1]!thsiFinD("ths_turnover_ratio_w_stock",$A761,$A$1)</f>
        <v>32.747325815393999</v>
      </c>
      <c r="O761" s="3">
        <f ca="1">[1]!thsiFinD("ths_relative_chg_ratio_w_stock",$A761,$A$1,104,100)</f>
        <v>-4.4583684404705997</v>
      </c>
      <c r="P761" s="3">
        <f ca="1">[1]!thsiFinD("ths_chg_ratio_w_stock",$A761,$B$1,100)</f>
        <v>0.17636684303351</v>
      </c>
    </row>
    <row r="762" spans="1:16" x14ac:dyDescent="0.25">
      <c r="A762" s="2" t="s">
        <v>760</v>
      </c>
      <c r="B762" s="2" t="s">
        <v>6123</v>
      </c>
      <c r="C762" s="3">
        <f ca="1">[1]!thsiFinD("ths_vol_ratio_stock",$A762,$A$1,7,100)</f>
        <v>0.84437384672906002</v>
      </c>
      <c r="D762" s="3">
        <f ca="1">[1]!thsiFinD("ths_cr_stock",$A762,$A$1,7,100,100)</f>
        <v>50.837988826816002</v>
      </c>
      <c r="E762" s="3">
        <f ca="1">[1]!thsiFinD("ths_mfi_stock",$A762,$A$1,7,100,100)</f>
        <v>35.797853064011001</v>
      </c>
      <c r="F762" s="3">
        <f ca="1">[1]!thsiFinD("ths_expma_stock",$A762,$A$1,7,100,100)</f>
        <v>4.6967445594293</v>
      </c>
      <c r="G762" s="3">
        <f ca="1">[1]!thsiFinD("ths_rsi_stock",$A762,$A$1,7,100,100)</f>
        <v>35.036269383357997</v>
      </c>
      <c r="H762" s="3">
        <f ca="1">[1]!thsiFinD("ths_adtm_stock",$A762,$A$1,7,3,100,100,100)</f>
        <v>-6.8321416900008996E-15</v>
      </c>
      <c r="I762" s="3">
        <f ca="1">[1]!thsiFinD("ths_bbiboll_stock",$A762,$A$1,7,3,100,100,100)</f>
        <v>4.7404166666667003</v>
      </c>
      <c r="J762" s="3">
        <f ca="1">[1]!thsiFinD("ths_dptb_stock",$A762,$A$1,7,104,100,100)</f>
        <v>0.85714285714285998</v>
      </c>
      <c r="K762" s="3">
        <f ca="1">[1]!thsiFinD("ths_srmi_stock",$A762,$A$1,7,100,100)</f>
        <v>-4.3478260869565001E-2</v>
      </c>
      <c r="L762" s="3">
        <f ca="1">[1]!thsiFinD("ths_atr_stock",$A762,$A$1,7,101,100,100)</f>
        <v>0.14000000000000001</v>
      </c>
      <c r="M762" s="3">
        <f ca="1">[1]!thsiFinD("ths_vol_w_stock",$A762,$A$1)/1000000</f>
        <v>77.858429000000001</v>
      </c>
      <c r="N762" s="3">
        <f ca="1">[1]!thsiFinD("ths_turnover_ratio_w_stock",$A762,$A$1)</f>
        <v>4.3279452401678</v>
      </c>
      <c r="O762" s="3">
        <f ca="1">[1]!thsiFinD("ths_relative_chg_ratio_w_stock",$A762,$A$1,104,100)</f>
        <v>-1.4417127740497999</v>
      </c>
      <c r="P762" s="3">
        <f ca="1">[1]!thsiFinD("ths_chg_ratio_w_stock",$A762,$B$1,100)</f>
        <v>3.4632034632035</v>
      </c>
    </row>
    <row r="763" spans="1:16" x14ac:dyDescent="0.25">
      <c r="A763" s="2" t="s">
        <v>761</v>
      </c>
      <c r="B763" s="2" t="s">
        <v>6124</v>
      </c>
      <c r="C763" s="3">
        <f ca="1">[1]!thsiFinD("ths_vol_ratio_stock",$A763,$A$1,7,100)</f>
        <v>0.63667039141305004</v>
      </c>
      <c r="D763" s="3">
        <f ca="1">[1]!thsiFinD("ths_cr_stock",$A763,$A$1,7,100,100)</f>
        <v>82.608695652174006</v>
      </c>
      <c r="E763" s="3">
        <f ca="1">[1]!thsiFinD("ths_mfi_stock",$A763,$A$1,7,100,100)</f>
        <v>39.678882089246997</v>
      </c>
      <c r="F763" s="3">
        <f ca="1">[1]!thsiFinD("ths_expma_stock",$A763,$A$1,7,100,100)</f>
        <v>4.8967085772600001</v>
      </c>
      <c r="G763" s="3">
        <f ca="1">[1]!thsiFinD("ths_rsi_stock",$A763,$A$1,7,100,100)</f>
        <v>44.457369389999997</v>
      </c>
      <c r="H763" s="3">
        <f ca="1">[1]!thsiFinD("ths_adtm_stock",$A763,$A$1,7,3,100,100,100)</f>
        <v>0.8</v>
      </c>
      <c r="I763" s="3">
        <f ca="1">[1]!thsiFinD("ths_bbiboll_stock",$A763,$A$1,7,3,100,100,100)</f>
        <v>4.9416666666667002</v>
      </c>
      <c r="J763" s="3">
        <f ca="1">[1]!thsiFinD("ths_dptb_stock",$A763,$A$1,7,104,100,100)</f>
        <v>0.57142857142856995</v>
      </c>
      <c r="K763" s="3">
        <f ca="1">[1]!thsiFinD("ths_srmi_stock",$A763,$A$1,7,100,100)</f>
        <v>-2.1956087824351E-2</v>
      </c>
      <c r="L763" s="3">
        <f ca="1">[1]!thsiFinD("ths_atr_stock",$A763,$A$1,7,101,100,100)</f>
        <v>0.16</v>
      </c>
      <c r="M763" s="3">
        <f ca="1">[1]!thsiFinD("ths_vol_w_stock",$A763,$A$1)/1000000</f>
        <v>39.199480999999999</v>
      </c>
      <c r="N763" s="3">
        <f ca="1">[1]!thsiFinD("ths_turnover_ratio_w_stock",$A763,$A$1)</f>
        <v>4.2639641057795004</v>
      </c>
      <c r="O763" s="3">
        <f ca="1">[1]!thsiFinD("ths_relative_chg_ratio_w_stock",$A763,$A$1,104,100)</f>
        <v>2.9672019546323001</v>
      </c>
      <c r="P763" s="3">
        <f ca="1">[1]!thsiFinD("ths_chg_ratio_w_stock",$A763,$B$1,100)</f>
        <v>1.4285714285714</v>
      </c>
    </row>
    <row r="764" spans="1:16" x14ac:dyDescent="0.25">
      <c r="A764" s="2" t="s">
        <v>762</v>
      </c>
      <c r="B764" s="2" t="s">
        <v>6125</v>
      </c>
      <c r="C764" s="3">
        <f ca="1">[1]!thsiFinD("ths_vol_ratio_stock",$A764,$A$1,7,100)</f>
        <v>0.53277070673166005</v>
      </c>
      <c r="D764" s="3">
        <f ca="1">[1]!thsiFinD("ths_cr_stock",$A764,$A$1,7,100,100)</f>
        <v>58.181818181818002</v>
      </c>
      <c r="E764" s="3">
        <f ca="1">[1]!thsiFinD("ths_mfi_stock",$A764,$A$1,7,100,100)</f>
        <v>39.257541693866997</v>
      </c>
      <c r="F764" s="3">
        <f ca="1">[1]!thsiFinD("ths_expma_stock",$A764,$A$1,7,100,100)</f>
        <v>3.3698476839831999</v>
      </c>
      <c r="G764" s="3">
        <f ca="1">[1]!thsiFinD("ths_rsi_stock",$A764,$A$1,7,100,100)</f>
        <v>47.919220222008001</v>
      </c>
      <c r="H764" s="3">
        <f ca="1">[1]!thsiFinD("ths_adtm_stock",$A764,$A$1,7,3,100,100,100)</f>
        <v>0.28571428571428997</v>
      </c>
      <c r="I764" s="3">
        <f ca="1">[1]!thsiFinD("ths_bbiboll_stock",$A764,$A$1,7,3,100,100,100)</f>
        <v>3.3726041666666999</v>
      </c>
      <c r="J764" s="3">
        <f ca="1">[1]!thsiFinD("ths_dptb_stock",$A764,$A$1,7,104,100,100)</f>
        <v>0.71428571428570997</v>
      </c>
      <c r="K764" s="3">
        <f ca="1">[1]!thsiFinD("ths_srmi_stock",$A764,$A$1,7,100,100)</f>
        <v>-2.3188405797100999E-2</v>
      </c>
      <c r="L764" s="3">
        <f ca="1">[1]!thsiFinD("ths_atr_stock",$A764,$A$1,7,101,100,100)</f>
        <v>0.12714285714286</v>
      </c>
      <c r="M764" s="3">
        <f ca="1">[1]!thsiFinD("ths_vol_w_stock",$A764,$A$1)/1000000</f>
        <v>33.187942</v>
      </c>
      <c r="N764" s="3">
        <f ca="1">[1]!thsiFinD("ths_turnover_ratio_w_stock",$A764,$A$1)</f>
        <v>3.9499173080129002</v>
      </c>
      <c r="O764" s="3">
        <f ca="1">[1]!thsiFinD("ths_relative_chg_ratio_w_stock",$A764,$A$1,104,100)</f>
        <v>2.0850698225001998</v>
      </c>
      <c r="P764" s="3">
        <f ca="1">[1]!thsiFinD("ths_chg_ratio_w_stock",$A764,$B$1,100)</f>
        <v>-3.5608308605341001</v>
      </c>
    </row>
    <row r="765" spans="1:16" x14ac:dyDescent="0.25">
      <c r="A765" s="2" t="s">
        <v>763</v>
      </c>
      <c r="B765" s="2" t="s">
        <v>6126</v>
      </c>
      <c r="C765" s="3">
        <f ca="1">[1]!thsiFinD("ths_vol_ratio_stock",$A765,$A$1,7,100)</f>
        <v>0.85172646431643995</v>
      </c>
      <c r="D765" s="3">
        <f ca="1">[1]!thsiFinD("ths_cr_stock",$A765,$A$1,7,100,100)</f>
        <v>105.97014925373</v>
      </c>
      <c r="E765" s="3">
        <f ca="1">[1]!thsiFinD("ths_mfi_stock",$A765,$A$1,7,100,100)</f>
        <v>59.919829126473999</v>
      </c>
      <c r="F765" s="3">
        <f ca="1">[1]!thsiFinD("ths_expma_stock",$A765,$A$1,7,100,100)</f>
        <v>7.7163633817138999</v>
      </c>
      <c r="G765" s="3">
        <f ca="1">[1]!thsiFinD("ths_rsi_stock",$A765,$A$1,7,100,100)</f>
        <v>48.895234203138997</v>
      </c>
      <c r="H765" s="3">
        <f ca="1">[1]!thsiFinD("ths_adtm_stock",$A765,$A$1,7,3,100,100,100)</f>
        <v>0.16363636363636999</v>
      </c>
      <c r="I765" s="3">
        <f ca="1">[1]!thsiFinD("ths_bbiboll_stock",$A765,$A$1,7,3,100,100,100)</f>
        <v>7.6818749999999998</v>
      </c>
      <c r="J765" s="3">
        <f ca="1">[1]!thsiFinD("ths_dptb_stock",$A765,$A$1,7,104,100,100)</f>
        <v>0.71428571428570997</v>
      </c>
      <c r="K765" s="3">
        <f ca="1">[1]!thsiFinD("ths_srmi_stock",$A765,$A$1,7,100,100)</f>
        <v>1.3037809647978999E-2</v>
      </c>
      <c r="L765" s="3">
        <f ca="1">[1]!thsiFinD("ths_atr_stock",$A765,$A$1,7,101,100,100)</f>
        <v>0.19714285714286001</v>
      </c>
      <c r="M765" s="3">
        <f ca="1">[1]!thsiFinD("ths_vol_w_stock",$A765,$A$1)/1000000</f>
        <v>203.29232500000001</v>
      </c>
      <c r="N765" s="3">
        <f ca="1">[1]!thsiFinD("ths_turnover_ratio_w_stock",$A765,$A$1)</f>
        <v>3.0603266791774</v>
      </c>
      <c r="O765" s="3">
        <f ca="1">[1]!thsiFinD("ths_relative_chg_ratio_w_stock",$A765,$A$1,104,100)</f>
        <v>-1.0342899464758999</v>
      </c>
      <c r="P765" s="3">
        <f ca="1">[1]!thsiFinD("ths_chg_ratio_w_stock",$A765,$B$1,100)</f>
        <v>-0.13037809647979001</v>
      </c>
    </row>
    <row r="766" spans="1:16" x14ac:dyDescent="0.25">
      <c r="A766" s="2" t="s">
        <v>764</v>
      </c>
      <c r="B766" s="2" t="s">
        <v>6127</v>
      </c>
      <c r="C766" s="3">
        <f ca="1">[1]!thsiFinD("ths_vol_ratio_stock",$A766,$A$1,7,100)</f>
        <v>0.82664029676560002</v>
      </c>
      <c r="D766" s="3">
        <f ca="1">[1]!thsiFinD("ths_cr_stock",$A766,$A$1,7,100,100)</f>
        <v>135.0936967632</v>
      </c>
      <c r="E766" s="3">
        <f ca="1">[1]!thsiFinD("ths_mfi_stock",$A766,$A$1,7,100,100)</f>
        <v>76.433353709605001</v>
      </c>
      <c r="F766" s="3">
        <f ca="1">[1]!thsiFinD("ths_expma_stock",$A766,$A$1,7,100,100)</f>
        <v>10.923212338723999</v>
      </c>
      <c r="G766" s="3">
        <f ca="1">[1]!thsiFinD("ths_rsi_stock",$A766,$A$1,7,100,100)</f>
        <v>53.835770442547997</v>
      </c>
      <c r="H766" s="3">
        <f ca="1">[1]!thsiFinD("ths_adtm_stock",$A766,$A$1,7,3,100,100,100)</f>
        <v>0.63636363636364002</v>
      </c>
      <c r="I766" s="3">
        <f ca="1">[1]!thsiFinD("ths_bbiboll_stock",$A766,$A$1,7,3,100,100,100)</f>
        <v>10.836041666667001</v>
      </c>
      <c r="J766" s="3">
        <f ca="1">[1]!thsiFinD("ths_dptb_stock",$A766,$A$1,7,104,100,100)</f>
        <v>0.42857142857142999</v>
      </c>
      <c r="K766" s="3">
        <f ca="1">[1]!thsiFinD("ths_srmi_stock",$A766,$A$1,7,100,100)</f>
        <v>4.0036396724295001E-2</v>
      </c>
      <c r="L766" s="3">
        <f ca="1">[1]!thsiFinD("ths_atr_stock",$A766,$A$1,7,101,100,100)</f>
        <v>0.7</v>
      </c>
      <c r="M766" s="3">
        <f ca="1">[1]!thsiFinD("ths_vol_w_stock",$A766,$A$1)/1000000</f>
        <v>95.621465999999998</v>
      </c>
      <c r="N766" s="3">
        <f ca="1">[1]!thsiFinD("ths_turnover_ratio_w_stock",$A766,$A$1)</f>
        <v>46.154234448525003</v>
      </c>
      <c r="O766" s="3">
        <f ca="1">[1]!thsiFinD("ths_relative_chg_ratio_w_stock",$A766,$A$1,104,100)</f>
        <v>-2.0313257249908001</v>
      </c>
      <c r="P766" s="3">
        <f ca="1">[1]!thsiFinD("ths_chg_ratio_w_stock",$A766,$B$1,100)</f>
        <v>-7.1883530482257001</v>
      </c>
    </row>
    <row r="767" spans="1:16" x14ac:dyDescent="0.25">
      <c r="A767" s="2" t="s">
        <v>765</v>
      </c>
      <c r="B767" s="2" t="s">
        <v>6128</v>
      </c>
      <c r="C767" s="3">
        <f ca="1">[1]!thsiFinD("ths_vol_ratio_stock",$A767,$A$1,7,100)</f>
        <v>0.88041440155741002</v>
      </c>
      <c r="D767" s="3">
        <f ca="1">[1]!thsiFinD("ths_cr_stock",$A767,$A$1,7,100,100)</f>
        <v>28.255528255527999</v>
      </c>
      <c r="E767" s="3">
        <f ca="1">[1]!thsiFinD("ths_mfi_stock",$A767,$A$1,7,100,100)</f>
        <v>0</v>
      </c>
      <c r="F767" s="3">
        <f ca="1">[1]!thsiFinD("ths_expma_stock",$A767,$A$1,7,100,100)</f>
        <v>8.6781247592974005</v>
      </c>
      <c r="G767" s="3">
        <f ca="1">[1]!thsiFinD("ths_rsi_stock",$A767,$A$1,7,100,100)</f>
        <v>22.961546776990001</v>
      </c>
      <c r="H767" s="3">
        <f ca="1">[1]!thsiFinD("ths_adtm_stock",$A767,$A$1,7,3,100,100,100)</f>
        <v>-0.57971014492754003</v>
      </c>
      <c r="I767" s="3">
        <f ca="1">[1]!thsiFinD("ths_bbiboll_stock",$A767,$A$1,7,3,100,100,100)</f>
        <v>8.8680208333333006</v>
      </c>
      <c r="J767" s="3">
        <f ca="1">[1]!thsiFinD("ths_dptb_stock",$A767,$A$1,7,104,100,100)</f>
        <v>0.85714285714285998</v>
      </c>
      <c r="K767" s="3">
        <f ca="1">[1]!thsiFinD("ths_srmi_stock",$A767,$A$1,7,100,100)</f>
        <v>-6.7477876106195003E-2</v>
      </c>
      <c r="L767" s="3">
        <f ca="1">[1]!thsiFinD("ths_atr_stock",$A767,$A$1,7,101,100,100)</f>
        <v>0.24857142857143</v>
      </c>
      <c r="M767" s="3">
        <f ca="1">[1]!thsiFinD("ths_vol_w_stock",$A767,$A$1)/1000000</f>
        <v>37.478043</v>
      </c>
      <c r="N767" s="3">
        <f ca="1">[1]!thsiFinD("ths_turnover_ratio_w_stock",$A767,$A$1)</f>
        <v>4.6156071185147001</v>
      </c>
      <c r="O767" s="3">
        <f ca="1">[1]!thsiFinD("ths_relative_chg_ratio_w_stock",$A767,$A$1,104,100)</f>
        <v>-3.8618940905654</v>
      </c>
      <c r="P767" s="3">
        <f ca="1">[1]!thsiFinD("ths_chg_ratio_w_stock",$A767,$B$1,100)</f>
        <v>2.3724792408067001</v>
      </c>
    </row>
    <row r="768" spans="1:16" x14ac:dyDescent="0.25">
      <c r="A768" s="2" t="s">
        <v>766</v>
      </c>
      <c r="B768" s="2" t="s">
        <v>6129</v>
      </c>
      <c r="C768" s="3">
        <f ca="1">[1]!thsiFinD("ths_vol_ratio_stock",$A768,$A$1,7,100)</f>
        <v>1.0876770526416999</v>
      </c>
      <c r="D768" s="3">
        <f ca="1">[1]!thsiFinD("ths_cr_stock",$A768,$A$1,7,100,100)</f>
        <v>52.795031055899997</v>
      </c>
      <c r="E768" s="3">
        <f ca="1">[1]!thsiFinD("ths_mfi_stock",$A768,$A$1,7,100,100)</f>
        <v>28.542099959339001</v>
      </c>
      <c r="F768" s="3">
        <f ca="1">[1]!thsiFinD("ths_expma_stock",$A768,$A$1,7,100,100)</f>
        <v>4.8476455530316001</v>
      </c>
      <c r="G768" s="3">
        <f ca="1">[1]!thsiFinD("ths_rsi_stock",$A768,$A$1,7,100,100)</f>
        <v>31.745700372704999</v>
      </c>
      <c r="H768" s="3">
        <f ca="1">[1]!thsiFinD("ths_adtm_stock",$A768,$A$1,7,3,100,100,100)</f>
        <v>0.17142857142856999</v>
      </c>
      <c r="I768" s="3">
        <f ca="1">[1]!thsiFinD("ths_bbiboll_stock",$A768,$A$1,7,3,100,100,100)</f>
        <v>4.9310416666667001</v>
      </c>
      <c r="J768" s="3">
        <f ca="1">[1]!thsiFinD("ths_dptb_stock",$A768,$A$1,7,104,100,100)</f>
        <v>1</v>
      </c>
      <c r="K768" s="3">
        <f ca="1">[1]!thsiFinD("ths_srmi_stock",$A768,$A$1,7,100,100)</f>
        <v>-4.8096192384769899E-2</v>
      </c>
      <c r="L768" s="3">
        <f ca="1">[1]!thsiFinD("ths_atr_stock",$A768,$A$1,7,101,100,100)</f>
        <v>0.11714285714286</v>
      </c>
      <c r="M768" s="3">
        <f ca="1">[1]!thsiFinD("ths_vol_w_stock",$A768,$A$1)/1000000</f>
        <v>33.9499</v>
      </c>
      <c r="N768" s="3">
        <f ca="1">[1]!thsiFinD("ths_turnover_ratio_w_stock",$A768,$A$1)</f>
        <v>5.2281912547231002</v>
      </c>
      <c r="O768" s="3">
        <f ca="1">[1]!thsiFinD("ths_relative_chg_ratio_w_stock",$A768,$A$1,104,100)</f>
        <v>-1.9791170637726001</v>
      </c>
      <c r="P768" s="3">
        <f ca="1">[1]!thsiFinD("ths_chg_ratio_w_stock",$A768,$B$1,100)</f>
        <v>-1.0526315789473999</v>
      </c>
    </row>
    <row r="769" spans="1:16" x14ac:dyDescent="0.25">
      <c r="A769" s="2" t="s">
        <v>767</v>
      </c>
      <c r="B769" s="2" t="s">
        <v>6130</v>
      </c>
      <c r="C769" s="3">
        <f ca="1">[1]!thsiFinD("ths_vol_ratio_stock",$A769,$A$1,7,100)</f>
        <v>0.70685265048863</v>
      </c>
      <c r="D769" s="3">
        <f ca="1">[1]!thsiFinD("ths_cr_stock",$A769,$A$1,7,100,100)</f>
        <v>147.61904761905001</v>
      </c>
      <c r="E769" s="3">
        <f ca="1">[1]!thsiFinD("ths_mfi_stock",$A769,$A$1,7,100,100)</f>
        <v>66.832536635018997</v>
      </c>
      <c r="F769" s="3">
        <f ca="1">[1]!thsiFinD("ths_expma_stock",$A769,$A$1,7,100,100)</f>
        <v>1.4177854372005001</v>
      </c>
      <c r="G769" s="3">
        <f ca="1">[1]!thsiFinD("ths_rsi_stock",$A769,$A$1,7,100,100)</f>
        <v>45.028538728318999</v>
      </c>
      <c r="H769" s="3">
        <f ca="1">[1]!thsiFinD("ths_adtm_stock",$A769,$A$1,7,3,100,100,100)</f>
        <v>0.82142857142856995</v>
      </c>
      <c r="I769" s="3">
        <f ca="1">[1]!thsiFinD("ths_bbiboll_stock",$A769,$A$1,7,3,100,100,100)</f>
        <v>1.4377083333333001</v>
      </c>
      <c r="J769" s="3">
        <f ca="1">[1]!thsiFinD("ths_dptb_stock",$A769,$A$1,7,104,100,100)</f>
        <v>0.42857142857142999</v>
      </c>
      <c r="K769" s="3">
        <f ca="1">[1]!thsiFinD("ths_srmi_stock",$A769,$A$1,7,100,100)</f>
        <v>3.5211267605633999E-2</v>
      </c>
      <c r="L769" s="3">
        <f ca="1">[1]!thsiFinD("ths_atr_stock",$A769,$A$1,7,101,100,100)</f>
        <v>7.5714285714285998E-2</v>
      </c>
      <c r="M769" s="3">
        <f ca="1">[1]!thsiFinD("ths_vol_w_stock",$A769,$A$1)/1000000</f>
        <v>142.26334800000001</v>
      </c>
      <c r="N769" s="3">
        <f ca="1">[1]!thsiFinD("ths_turnover_ratio_w_stock",$A769,$A$1)</f>
        <v>9.8819762213655995</v>
      </c>
      <c r="O769" s="3">
        <f ca="1">[1]!thsiFinD("ths_relative_chg_ratio_w_stock",$A769,$A$1,104,100)</f>
        <v>7.6507859145320998</v>
      </c>
      <c r="P769" s="3">
        <f ca="1">[1]!thsiFinD("ths_chg_ratio_w_stock",$A769,$B$1,100)</f>
        <v>7.0422535211268</v>
      </c>
    </row>
    <row r="770" spans="1:16" x14ac:dyDescent="0.25">
      <c r="A770" s="2" t="s">
        <v>768</v>
      </c>
      <c r="B770" s="2" t="s">
        <v>6131</v>
      </c>
      <c r="C770" s="3">
        <f ca="1">[1]!thsiFinD("ths_vol_ratio_stock",$A770,$A$1,7,100)</f>
        <v>0.93049717552309996</v>
      </c>
      <c r="D770" s="3">
        <f ca="1">[1]!thsiFinD("ths_cr_stock",$A770,$A$1,7,100,100)</f>
        <v>33.576642335766998</v>
      </c>
      <c r="E770" s="3">
        <f ca="1">[1]!thsiFinD("ths_mfi_stock",$A770,$A$1,7,100,100)</f>
        <v>16.233528963664</v>
      </c>
      <c r="F770" s="3">
        <f ca="1">[1]!thsiFinD("ths_expma_stock",$A770,$A$1,7,100,100)</f>
        <v>7.9671625588476997</v>
      </c>
      <c r="G770" s="3">
        <f ca="1">[1]!thsiFinD("ths_rsi_stock",$A770,$A$1,7,100,100)</f>
        <v>21.985043351483</v>
      </c>
      <c r="H770" s="3">
        <f ca="1">[1]!thsiFinD("ths_adtm_stock",$A770,$A$1,7,3,100,100,100)</f>
        <v>0.65</v>
      </c>
      <c r="I770" s="3">
        <f ca="1">[1]!thsiFinD("ths_bbiboll_stock",$A770,$A$1,7,3,100,100,100)</f>
        <v>8.0787499999999994</v>
      </c>
      <c r="J770" s="3">
        <f ca="1">[1]!thsiFinD("ths_dptb_stock",$A770,$A$1,7,104,100,100)</f>
        <v>0.71428571428570997</v>
      </c>
      <c r="K770" s="3">
        <f ca="1">[1]!thsiFinD("ths_srmi_stock",$A770,$A$1,7,100,100)</f>
        <v>-5.3398058252427001E-2</v>
      </c>
      <c r="L770" s="3">
        <f ca="1">[1]!thsiFinD("ths_atr_stock",$A770,$A$1,7,101,100,100)</f>
        <v>0.17428571428570999</v>
      </c>
      <c r="M770" s="3">
        <f ca="1">[1]!thsiFinD("ths_vol_w_stock",$A770,$A$1)/1000000</f>
        <v>21.290092000000001</v>
      </c>
      <c r="N770" s="3">
        <f ca="1">[1]!thsiFinD("ths_turnover_ratio_w_stock",$A770,$A$1)</f>
        <v>2.6640909477428001</v>
      </c>
      <c r="O770" s="3">
        <f ca="1">[1]!thsiFinD("ths_relative_chg_ratio_w_stock",$A770,$A$1,104,100)</f>
        <v>-1.8592735233394</v>
      </c>
      <c r="P770" s="3">
        <f ca="1">[1]!thsiFinD("ths_chg_ratio_w_stock",$A770,$B$1,100)</f>
        <v>1.2820512820512999</v>
      </c>
    </row>
    <row r="771" spans="1:16" x14ac:dyDescent="0.25">
      <c r="A771" s="2" t="s">
        <v>769</v>
      </c>
      <c r="B771" s="2" t="s">
        <v>6132</v>
      </c>
      <c r="C771" s="3">
        <f ca="1">[1]!thsiFinD("ths_vol_ratio_stock",$A771,$A$1,7,100)</f>
        <v>0.41444818875987</v>
      </c>
      <c r="D771" s="3">
        <f ca="1">[1]!thsiFinD("ths_cr_stock",$A771,$A$1,7,100,100)</f>
        <v>98.260869565217007</v>
      </c>
      <c r="E771" s="3">
        <f ca="1">[1]!thsiFinD("ths_mfi_stock",$A771,$A$1,7,100,100)</f>
        <v>66.817798020495005</v>
      </c>
      <c r="F771" s="3">
        <f ca="1">[1]!thsiFinD("ths_expma_stock",$A771,$A$1,7,100,100)</f>
        <v>2.3574432028410999</v>
      </c>
      <c r="G771" s="3">
        <f ca="1">[1]!thsiFinD("ths_rsi_stock",$A771,$A$1,7,100,100)</f>
        <v>42.801064937549</v>
      </c>
      <c r="H771" s="3">
        <f ca="1">[1]!thsiFinD("ths_adtm_stock",$A771,$A$1,7,3,100,100,100)</f>
        <v>0.54054054054054002</v>
      </c>
      <c r="I771" s="3">
        <f ca="1">[1]!thsiFinD("ths_bbiboll_stock",$A771,$A$1,7,3,100,100,100)</f>
        <v>2.3782291666667001</v>
      </c>
      <c r="J771" s="3">
        <f ca="1">[1]!thsiFinD("ths_dptb_stock",$A771,$A$1,7,104,100,100)</f>
        <v>0.57142857142856995</v>
      </c>
      <c r="K771" s="3">
        <f ca="1">[1]!thsiFinD("ths_srmi_stock",$A771,$A$1,7,100,100)</f>
        <v>1.2875536480687001E-2</v>
      </c>
      <c r="L771" s="3">
        <f ca="1">[1]!thsiFinD("ths_atr_stock",$A771,$A$1,7,101,100,100)</f>
        <v>0.10857142857143</v>
      </c>
      <c r="M771" s="3">
        <f ca="1">[1]!thsiFinD("ths_vol_w_stock",$A771,$A$1)/1000000</f>
        <v>11.940541</v>
      </c>
      <c r="N771" s="3">
        <f ca="1">[1]!thsiFinD("ths_turnover_ratio_w_stock",$A771,$A$1)</f>
        <v>1.5871450700123999</v>
      </c>
      <c r="O771" s="3">
        <f ca="1">[1]!thsiFinD("ths_relative_chg_ratio_w_stock",$A771,$A$1,104,100)</f>
        <v>3.0768510774393998</v>
      </c>
      <c r="P771" s="3">
        <f ca="1">[1]!thsiFinD("ths_chg_ratio_w_stock",$A771,$B$1,100)</f>
        <v>-5.5793991416309003</v>
      </c>
    </row>
    <row r="772" spans="1:16" x14ac:dyDescent="0.25">
      <c r="A772" s="2" t="s">
        <v>770</v>
      </c>
      <c r="B772" s="2" t="s">
        <v>6133</v>
      </c>
      <c r="C772" s="3">
        <f ca="1">[1]!thsiFinD("ths_vol_ratio_stock",$A772,$A$1,7,100)</f>
        <v>0.72331008910848005</v>
      </c>
      <c r="D772" s="3">
        <f ca="1">[1]!thsiFinD("ths_cr_stock",$A772,$A$1,7,100,100)</f>
        <v>52.380952380952998</v>
      </c>
      <c r="E772" s="3">
        <f ca="1">[1]!thsiFinD("ths_mfi_stock",$A772,$A$1,7,100,100)</f>
        <v>34.299577489485003</v>
      </c>
      <c r="F772" s="3">
        <f ca="1">[1]!thsiFinD("ths_expma_stock",$A772,$A$1,7,100,100)</f>
        <v>10.945860746403</v>
      </c>
      <c r="G772" s="3">
        <f ca="1">[1]!thsiFinD("ths_rsi_stock",$A772,$A$1,7,100,100)</f>
        <v>28.664166080710999</v>
      </c>
      <c r="H772" s="3">
        <f ca="1">[1]!thsiFinD("ths_adtm_stock",$A772,$A$1,7,3,100,100,100)</f>
        <v>-0.40579710144928</v>
      </c>
      <c r="I772" s="3">
        <f ca="1">[1]!thsiFinD("ths_bbiboll_stock",$A772,$A$1,7,3,100,100,100)</f>
        <v>11.090624999999999</v>
      </c>
      <c r="J772" s="3">
        <f ca="1">[1]!thsiFinD("ths_dptb_stock",$A772,$A$1,7,104,100,100)</f>
        <v>0.42857142857142999</v>
      </c>
      <c r="K772" s="3">
        <f ca="1">[1]!thsiFinD("ths_srmi_stock",$A772,$A$1,7,100,100)</f>
        <v>-5.9082892416226003E-2</v>
      </c>
      <c r="L772" s="3">
        <f ca="1">[1]!thsiFinD("ths_atr_stock",$A772,$A$1,7,101,100,100)</f>
        <v>0.32571428571429001</v>
      </c>
      <c r="M772" s="3">
        <f ca="1">[1]!thsiFinD("ths_vol_w_stock",$A772,$A$1)/1000000</f>
        <v>98.112396000000004</v>
      </c>
      <c r="N772" s="3">
        <f ca="1">[1]!thsiFinD("ths_turnover_ratio_w_stock",$A772,$A$1)</f>
        <v>8.7380286398152993</v>
      </c>
      <c r="O772" s="3">
        <f ca="1">[1]!thsiFinD("ths_relative_chg_ratio_w_stock",$A772,$A$1,104,100)</f>
        <v>-2.729500845729</v>
      </c>
      <c r="P772" s="3">
        <f ca="1">[1]!thsiFinD("ths_chg_ratio_w_stock",$A772,$B$1,100)</f>
        <v>-1.5932521087160001</v>
      </c>
    </row>
    <row r="773" spans="1:16" x14ac:dyDescent="0.25">
      <c r="A773" s="2" t="s">
        <v>771</v>
      </c>
      <c r="B773" s="2" t="s">
        <v>6134</v>
      </c>
      <c r="C773" s="3">
        <f ca="1">[1]!thsiFinD("ths_vol_ratio_stock",$A773,$A$1,7,100)</f>
        <v>1.9868610463441001</v>
      </c>
      <c r="D773" s="3">
        <f ca="1">[1]!thsiFinD("ths_cr_stock",$A773,$A$1,7,100,100)</f>
        <v>52.961672473867999</v>
      </c>
      <c r="E773" s="3">
        <f ca="1">[1]!thsiFinD("ths_mfi_stock",$A773,$A$1,7,100,100)</f>
        <v>31.472932659249999</v>
      </c>
      <c r="F773" s="3">
        <f ca="1">[1]!thsiFinD("ths_expma_stock",$A773,$A$1,7,100,100)</f>
        <v>23.701409994534998</v>
      </c>
      <c r="G773" s="3">
        <f ca="1">[1]!thsiFinD("ths_rsi_stock",$A773,$A$1,7,100,100)</f>
        <v>55.767878760662001</v>
      </c>
      <c r="H773" s="3">
        <f ca="1">[1]!thsiFinD("ths_adtm_stock",$A773,$A$1,7,3,100,100,100)</f>
        <v>-0.59027777777778001</v>
      </c>
      <c r="I773" s="3">
        <f ca="1">[1]!thsiFinD("ths_bbiboll_stock",$A773,$A$1,7,3,100,100,100)</f>
        <v>23.699479166667</v>
      </c>
      <c r="J773" s="3">
        <f ca="1">[1]!thsiFinD("ths_dptb_stock",$A773,$A$1,7,104,100,100)</f>
        <v>0.42857142857142999</v>
      </c>
      <c r="K773" s="3">
        <f ca="1">[1]!thsiFinD("ths_srmi_stock",$A773,$A$1,7,100,100)</f>
        <v>-4.5871559633026996E-3</v>
      </c>
      <c r="L773" s="3">
        <f ca="1">[1]!thsiFinD("ths_atr_stock",$A773,$A$1,7,101,100,100)</f>
        <v>0.63571428571429001</v>
      </c>
      <c r="M773" s="3">
        <f ca="1">[1]!thsiFinD("ths_vol_w_stock",$A773,$A$1)/1000000</f>
        <v>30.09591</v>
      </c>
      <c r="N773" s="3">
        <f ca="1">[1]!thsiFinD("ths_turnover_ratio_w_stock",$A773,$A$1)</f>
        <v>3.4131573492528</v>
      </c>
      <c r="O773" s="3">
        <f ca="1">[1]!thsiFinD("ths_relative_chg_ratio_w_stock",$A773,$A$1,104,100)</f>
        <v>1.4314676103470001</v>
      </c>
      <c r="P773" s="3">
        <f ca="1">[1]!thsiFinD("ths_chg_ratio_w_stock",$A773,$B$1,100)</f>
        <v>-6.5772936740679002</v>
      </c>
    </row>
    <row r="774" spans="1:16" x14ac:dyDescent="0.25">
      <c r="A774" s="2" t="s">
        <v>772</v>
      </c>
      <c r="B774" s="2" t="s">
        <v>6135</v>
      </c>
      <c r="C774" s="3">
        <f ca="1">[1]!thsiFinD("ths_vol_ratio_stock",$A774,$A$1,7,100)</f>
        <v>0.74547509312959004</v>
      </c>
      <c r="D774" s="3">
        <f ca="1">[1]!thsiFinD("ths_cr_stock",$A774,$A$1,7,100,100)</f>
        <v>63.999999999998998</v>
      </c>
      <c r="E774" s="3">
        <f ca="1">[1]!thsiFinD("ths_mfi_stock",$A774,$A$1,7,100,100)</f>
        <v>52.434877238142001</v>
      </c>
      <c r="F774" s="3">
        <f ca="1">[1]!thsiFinD("ths_expma_stock",$A774,$A$1,7,100,100)</f>
        <v>2.0713020875393</v>
      </c>
      <c r="G774" s="3">
        <f ca="1">[1]!thsiFinD("ths_rsi_stock",$A774,$A$1,7,100,100)</f>
        <v>40.210992109430997</v>
      </c>
      <c r="H774" s="3">
        <f ca="1">[1]!thsiFinD("ths_adtm_stock",$A774,$A$1,7,3,100,100,100)</f>
        <v>0.8</v>
      </c>
      <c r="I774" s="3">
        <f ca="1">[1]!thsiFinD("ths_bbiboll_stock",$A774,$A$1,7,3,100,100,100)</f>
        <v>2.0840624999999999</v>
      </c>
      <c r="J774" s="3">
        <f ca="1">[1]!thsiFinD("ths_dptb_stock",$A774,$A$1,7,104,100,100)</f>
        <v>0.57142857142856995</v>
      </c>
      <c r="K774" s="3">
        <f ca="1">[1]!thsiFinD("ths_srmi_stock",$A774,$A$1,7,100,100)</f>
        <v>-2.8436018957346001E-2</v>
      </c>
      <c r="L774" s="3">
        <f ca="1">[1]!thsiFinD("ths_atr_stock",$A774,$A$1,7,101,100,100)</f>
        <v>5.8571428571429003E-2</v>
      </c>
      <c r="M774" s="3">
        <f ca="1">[1]!thsiFinD("ths_vol_w_stock",$A774,$A$1)/1000000</f>
        <v>37.667920000000002</v>
      </c>
      <c r="N774" s="3">
        <f ca="1">[1]!thsiFinD("ths_turnover_ratio_w_stock",$A774,$A$1)</f>
        <v>2.0053780319708001</v>
      </c>
      <c r="O774" s="3">
        <f ca="1">[1]!thsiFinD("ths_relative_chg_ratio_w_stock",$A774,$A$1,104,100)</f>
        <v>-8.2314953580233996E-2</v>
      </c>
      <c r="P774" s="3">
        <f ca="1">[1]!thsiFinD("ths_chg_ratio_w_stock",$A774,$B$1,100)</f>
        <v>-2.4390243902439002</v>
      </c>
    </row>
    <row r="775" spans="1:16" x14ac:dyDescent="0.25">
      <c r="A775" s="2" t="s">
        <v>773</v>
      </c>
      <c r="B775" s="2" t="s">
        <v>6136</v>
      </c>
      <c r="C775" s="3">
        <f ca="1">[1]!thsiFinD("ths_vol_ratio_stock",$A775,$A$1,7,100)</f>
        <v>0.46542358777683002</v>
      </c>
      <c r="D775" s="3">
        <f ca="1">[1]!thsiFinD("ths_cr_stock",$A775,$A$1,7,100,100)</f>
        <v>102.66666666667</v>
      </c>
      <c r="E775" s="3">
        <f ca="1">[1]!thsiFinD("ths_mfi_stock",$A775,$A$1,7,100,100)</f>
        <v>52.919727843064003</v>
      </c>
      <c r="F775" s="3">
        <f ca="1">[1]!thsiFinD("ths_expma_stock",$A775,$A$1,7,100,100)</f>
        <v>5.3492368348473001</v>
      </c>
      <c r="G775" s="3">
        <f ca="1">[1]!thsiFinD("ths_rsi_stock",$A775,$A$1,7,100,100)</f>
        <v>41.558893211826998</v>
      </c>
      <c r="H775" s="3">
        <f ca="1">[1]!thsiFinD("ths_adtm_stock",$A775,$A$1,7,3,100,100,100)</f>
        <v>0.72</v>
      </c>
      <c r="I775" s="3">
        <f ca="1">[1]!thsiFinD("ths_bbiboll_stock",$A775,$A$1,7,3,100,100,100)</f>
        <v>5.4139583333332997</v>
      </c>
      <c r="J775" s="3">
        <f ca="1">[1]!thsiFinD("ths_dptb_stock",$A775,$A$1,7,104,100,100)</f>
        <v>0.42857142857142999</v>
      </c>
      <c r="K775" s="3">
        <f ca="1">[1]!thsiFinD("ths_srmi_stock",$A775,$A$1,7,100,100)</f>
        <v>-9.3283582089554E-3</v>
      </c>
      <c r="L775" s="3">
        <f ca="1">[1]!thsiFinD("ths_atr_stock",$A775,$A$1,7,101,100,100)</f>
        <v>0.23142857142857001</v>
      </c>
      <c r="M775" s="3">
        <f ca="1">[1]!thsiFinD("ths_vol_w_stock",$A775,$A$1)/1000000</f>
        <v>84.354200000000006</v>
      </c>
      <c r="N775" s="3">
        <f ca="1">[1]!thsiFinD("ths_turnover_ratio_w_stock",$A775,$A$1)</f>
        <v>12.886260184677999</v>
      </c>
      <c r="O775" s="3">
        <f ca="1">[1]!thsiFinD("ths_relative_chg_ratio_w_stock",$A775,$A$1,104,100)</f>
        <v>4.7977629461521998</v>
      </c>
      <c r="P775" s="3">
        <f ca="1">[1]!thsiFinD("ths_chg_ratio_w_stock",$A775,$B$1,100)</f>
        <v>0</v>
      </c>
    </row>
    <row r="776" spans="1:16" x14ac:dyDescent="0.25">
      <c r="A776" s="2" t="s">
        <v>774</v>
      </c>
      <c r="B776" s="2" t="s">
        <v>6137</v>
      </c>
      <c r="C776" s="3">
        <f ca="1">[1]!thsiFinD("ths_vol_ratio_stock",$A776,$A$1,7,100)</f>
        <v>0.85452447468475001</v>
      </c>
      <c r="D776" s="3">
        <f ca="1">[1]!thsiFinD("ths_cr_stock",$A776,$A$1,7,100,100)</f>
        <v>83.285302593660006</v>
      </c>
      <c r="E776" s="3">
        <f ca="1">[1]!thsiFinD("ths_mfi_stock",$A776,$A$1,7,100,100)</f>
        <v>41.306384939339999</v>
      </c>
      <c r="F776" s="3">
        <f ca="1">[1]!thsiFinD("ths_expma_stock",$A776,$A$1,7,100,100)</f>
        <v>8.7304582521183995</v>
      </c>
      <c r="G776" s="3">
        <f ca="1">[1]!thsiFinD("ths_rsi_stock",$A776,$A$1,7,100,100)</f>
        <v>42.449877674230002</v>
      </c>
      <c r="H776" s="3">
        <f ca="1">[1]!thsiFinD("ths_adtm_stock",$A776,$A$1,7,3,100,100,100)</f>
        <v>-0.21249999999999999</v>
      </c>
      <c r="I776" s="3">
        <f ca="1">[1]!thsiFinD("ths_bbiboll_stock",$A776,$A$1,7,3,100,100,100)</f>
        <v>8.8069791666667001</v>
      </c>
      <c r="J776" s="3">
        <f ca="1">[1]!thsiFinD("ths_dptb_stock",$A776,$A$1,7,104,100,100)</f>
        <v>0.71428571428570997</v>
      </c>
      <c r="K776" s="3">
        <f ca="1">[1]!thsiFinD("ths_srmi_stock",$A776,$A$1,7,100,100)</f>
        <v>-1.9209039548022999E-2</v>
      </c>
      <c r="L776" s="3">
        <f ca="1">[1]!thsiFinD("ths_atr_stock",$A776,$A$1,7,101,100,100)</f>
        <v>0.30285714285713999</v>
      </c>
      <c r="M776" s="3">
        <f ca="1">[1]!thsiFinD("ths_vol_w_stock",$A776,$A$1)/1000000</f>
        <v>13.235281000000001</v>
      </c>
      <c r="N776" s="3">
        <f ca="1">[1]!thsiFinD("ths_turnover_ratio_w_stock",$A776,$A$1)</f>
        <v>3.2833983331929</v>
      </c>
      <c r="O776" s="3">
        <f ca="1">[1]!thsiFinD("ths_relative_chg_ratio_w_stock",$A776,$A$1,104,100)</f>
        <v>1.4632428970811</v>
      </c>
      <c r="P776" s="3">
        <f ca="1">[1]!thsiFinD("ths_chg_ratio_w_stock",$A776,$B$1,100)</f>
        <v>0.23041474654377</v>
      </c>
    </row>
    <row r="777" spans="1:16" x14ac:dyDescent="0.25">
      <c r="A777" s="2" t="s">
        <v>775</v>
      </c>
      <c r="B777" s="2" t="s">
        <v>6138</v>
      </c>
      <c r="C777" s="3">
        <f ca="1">[1]!thsiFinD("ths_vol_ratio_stock",$A777,$A$1,7,100)</f>
        <v>0.84274206299259002</v>
      </c>
      <c r="D777" s="3">
        <f ca="1">[1]!thsiFinD("ths_cr_stock",$A777,$A$1,7,100,100)</f>
        <v>90.540540540541002</v>
      </c>
      <c r="E777" s="3">
        <f ca="1">[1]!thsiFinD("ths_mfi_stock",$A777,$A$1,7,100,100)</f>
        <v>28.697573265563001</v>
      </c>
      <c r="F777" s="3">
        <f ca="1">[1]!thsiFinD("ths_expma_stock",$A777,$A$1,7,100,100)</f>
        <v>2.8035987033560001</v>
      </c>
      <c r="G777" s="3">
        <f ca="1">[1]!thsiFinD("ths_rsi_stock",$A777,$A$1,7,100,100)</f>
        <v>33.768575728808997</v>
      </c>
      <c r="H777" s="3">
        <f ca="1">[1]!thsiFinD("ths_adtm_stock",$A777,$A$1,7,3,100,100,100)</f>
        <v>0.85714285714284999</v>
      </c>
      <c r="I777" s="3">
        <f ca="1">[1]!thsiFinD("ths_bbiboll_stock",$A777,$A$1,7,3,100,100,100)</f>
        <v>2.8310416666667</v>
      </c>
      <c r="J777" s="3">
        <f ca="1">[1]!thsiFinD("ths_dptb_stock",$A777,$A$1,7,104,100,100)</f>
        <v>0.57142857142856995</v>
      </c>
      <c r="K777" s="3">
        <f ca="1">[1]!thsiFinD("ths_srmi_stock",$A777,$A$1,7,100,100)</f>
        <v>-2.7972027972028E-2</v>
      </c>
      <c r="L777" s="3">
        <f ca="1">[1]!thsiFinD("ths_atr_stock",$A777,$A$1,7,101,100,100)</f>
        <v>6.7142857142857004E-2</v>
      </c>
      <c r="M777" s="3">
        <f ca="1">[1]!thsiFinD("ths_vol_w_stock",$A777,$A$1)/1000000</f>
        <v>91.773061999999996</v>
      </c>
      <c r="N777" s="3">
        <f ca="1">[1]!thsiFinD("ths_turnover_ratio_w_stock",$A777,$A$1)</f>
        <v>1.8741431620442</v>
      </c>
      <c r="O777" s="3">
        <f ca="1">[1]!thsiFinD("ths_relative_chg_ratio_w_stock",$A777,$A$1,104,100)</f>
        <v>0.52544568223089005</v>
      </c>
      <c r="P777" s="3">
        <f ca="1">[1]!thsiFinD("ths_chg_ratio_w_stock",$A777,$B$1,100)</f>
        <v>1.4388489208633</v>
      </c>
    </row>
    <row r="778" spans="1:16" x14ac:dyDescent="0.25">
      <c r="A778" s="2" t="s">
        <v>776</v>
      </c>
      <c r="B778" s="2" t="s">
        <v>6139</v>
      </c>
      <c r="C778" s="3">
        <f ca="1">[1]!thsiFinD("ths_vol_ratio_stock",$A778,$A$1,7,100)</f>
        <v>0.75397570296861005</v>
      </c>
      <c r="D778" s="3">
        <f ca="1">[1]!thsiFinD("ths_cr_stock",$A778,$A$1,7,100,100)</f>
        <v>344</v>
      </c>
      <c r="E778" s="3">
        <f ca="1">[1]!thsiFinD("ths_mfi_stock",$A778,$A$1,7,100,100)</f>
        <v>68.487665187624998</v>
      </c>
      <c r="F778" s="3">
        <f ca="1">[1]!thsiFinD("ths_expma_stock",$A778,$A$1,7,100,100)</f>
        <v>8.0119479585600999</v>
      </c>
      <c r="G778" s="3">
        <f ca="1">[1]!thsiFinD("ths_rsi_stock",$A778,$A$1,7,100,100)</f>
        <v>68.992151766234002</v>
      </c>
      <c r="H778" s="3">
        <f ca="1">[1]!thsiFinD("ths_adtm_stock",$A778,$A$1,7,3,100,100,100)</f>
        <v>0.87820512820512997</v>
      </c>
      <c r="I778" s="3">
        <f ca="1">[1]!thsiFinD("ths_bbiboll_stock",$A778,$A$1,7,3,100,100,100)</f>
        <v>7.9421875000000002</v>
      </c>
      <c r="J778" s="3">
        <f ca="1">[1]!thsiFinD("ths_dptb_stock",$A778,$A$1,7,104,100,100)</f>
        <v>0.57142857142856995</v>
      </c>
      <c r="K778" s="3">
        <f ca="1">[1]!thsiFinD("ths_srmi_stock",$A778,$A$1,7,100,100)</f>
        <v>8.2007343941248007E-2</v>
      </c>
      <c r="L778" s="3">
        <f ca="1">[1]!thsiFinD("ths_atr_stock",$A778,$A$1,7,101,100,100)</f>
        <v>0.26428571428571002</v>
      </c>
      <c r="M778" s="3">
        <f ca="1">[1]!thsiFinD("ths_vol_w_stock",$A778,$A$1)/1000000</f>
        <v>78.629887999999994</v>
      </c>
      <c r="N778" s="3">
        <f ca="1">[1]!thsiFinD("ths_turnover_ratio_w_stock",$A778,$A$1)</f>
        <v>7.0706249111814996</v>
      </c>
      <c r="O778" s="3">
        <f ca="1">[1]!thsiFinD("ths_relative_chg_ratio_w_stock",$A778,$A$1,104,100)</f>
        <v>8.9526516900820994</v>
      </c>
      <c r="P778" s="3">
        <f ca="1">[1]!thsiFinD("ths_chg_ratio_w_stock",$A778,$B$1,100)</f>
        <v>1.7135862913097</v>
      </c>
    </row>
    <row r="779" spans="1:16" x14ac:dyDescent="0.25">
      <c r="A779" s="2" t="s">
        <v>777</v>
      </c>
      <c r="B779" s="2" t="s">
        <v>6140</v>
      </c>
      <c r="C779" s="3">
        <f ca="1">[1]!thsiFinD("ths_vol_ratio_stock",$A779,$A$1,7,100)</f>
        <v>0.79428138881499999</v>
      </c>
      <c r="D779" s="3">
        <f ca="1">[1]!thsiFinD("ths_cr_stock",$A779,$A$1,7,100,100)</f>
        <v>37.407952871870002</v>
      </c>
      <c r="E779" s="3">
        <f ca="1">[1]!thsiFinD("ths_mfi_stock",$A779,$A$1,7,100,100)</f>
        <v>30.218020635323001</v>
      </c>
      <c r="F779" s="3">
        <f ca="1">[1]!thsiFinD("ths_expma_stock",$A779,$A$1,7,100,100)</f>
        <v>13.877145033321</v>
      </c>
      <c r="G779" s="3">
        <f ca="1">[1]!thsiFinD("ths_rsi_stock",$A779,$A$1,7,100,100)</f>
        <v>24.57853155434</v>
      </c>
      <c r="H779" s="3">
        <f ca="1">[1]!thsiFinD("ths_adtm_stock",$A779,$A$1,7,3,100,100,100)</f>
        <v>-0.51445086705202003</v>
      </c>
      <c r="I779" s="3">
        <f ca="1">[1]!thsiFinD("ths_bbiboll_stock",$A779,$A$1,7,3,100,100,100)</f>
        <v>14.078749999999999</v>
      </c>
      <c r="J779" s="3">
        <f ca="1">[1]!thsiFinD("ths_dptb_stock",$A779,$A$1,7,104,100,100)</f>
        <v>0.42857142857142999</v>
      </c>
      <c r="K779" s="3">
        <f ca="1">[1]!thsiFinD("ths_srmi_stock",$A779,$A$1,7,100,100)</f>
        <v>-8.5207907293797E-2</v>
      </c>
      <c r="L779" s="3">
        <f ca="1">[1]!thsiFinD("ths_atr_stock",$A779,$A$1,7,101,100,100)</f>
        <v>0.44714285714286001</v>
      </c>
      <c r="M779" s="3">
        <f ca="1">[1]!thsiFinD("ths_vol_w_stock",$A779,$A$1)/1000000</f>
        <v>38.068199999999997</v>
      </c>
      <c r="N779" s="3">
        <f ca="1">[1]!thsiFinD("ths_turnover_ratio_w_stock",$A779,$A$1)</f>
        <v>4.5136314058767999</v>
      </c>
      <c r="O779" s="3">
        <f ca="1">[1]!thsiFinD("ths_relative_chg_ratio_w_stock",$A779,$A$1,104,100)</f>
        <v>-4.8083309570566</v>
      </c>
      <c r="P779" s="3">
        <f ca="1">[1]!thsiFinD("ths_chg_ratio_w_stock",$A779,$B$1,100)</f>
        <v>-3.3532041728762998</v>
      </c>
    </row>
    <row r="780" spans="1:16" x14ac:dyDescent="0.25">
      <c r="A780" s="2" t="s">
        <v>778</v>
      </c>
      <c r="B780" s="2" t="s">
        <v>6141</v>
      </c>
      <c r="C780" s="3">
        <f ca="1">[1]!thsiFinD("ths_vol_ratio_stock",$A780,$A$1,7,100)</f>
        <v>0.88776101236682003</v>
      </c>
      <c r="D780" s="3">
        <f ca="1">[1]!thsiFinD("ths_cr_stock",$A780,$A$1,7,100,100)</f>
        <v>153.84615384615</v>
      </c>
      <c r="E780" s="3">
        <f ca="1">[1]!thsiFinD("ths_mfi_stock",$A780,$A$1,7,100,100)</f>
        <v>61.713075430295</v>
      </c>
      <c r="F780" s="3">
        <f ca="1">[1]!thsiFinD("ths_expma_stock",$A780,$A$1,7,100,100)</f>
        <v>1.0711858318089</v>
      </c>
      <c r="G780" s="3">
        <f ca="1">[1]!thsiFinD("ths_rsi_stock",$A780,$A$1,7,100,100)</f>
        <v>47.103594092930997</v>
      </c>
      <c r="H780" s="3">
        <f ca="1">[1]!thsiFinD("ths_adtm_stock",$A780,$A$1,7,3,100,100,100)</f>
        <v>0.81818181818182001</v>
      </c>
      <c r="I780" s="3">
        <f ca="1">[1]!thsiFinD("ths_bbiboll_stock",$A780,$A$1,7,3,100,100,100)</f>
        <v>1.0834375000000001</v>
      </c>
      <c r="J780" s="3">
        <f ca="1">[1]!thsiFinD("ths_dptb_stock",$A780,$A$1,7,104,100,100)</f>
        <v>0.28571428571428997</v>
      </c>
      <c r="K780" s="3">
        <f ca="1">[1]!thsiFinD("ths_srmi_stock",$A780,$A$1,7,100,100)</f>
        <v>2.7777777777777998E-2</v>
      </c>
      <c r="L780" s="3">
        <f ca="1">[1]!thsiFinD("ths_atr_stock",$A780,$A$1,7,101,100,100)</f>
        <v>6.8571428571429005E-2</v>
      </c>
      <c r="M780" s="3">
        <f ca="1">[1]!thsiFinD("ths_vol_w_stock",$A780,$A$1)/1000000</f>
        <v>722.09860000000003</v>
      </c>
      <c r="N780" s="3">
        <f ca="1">[1]!thsiFinD("ths_turnover_ratio_w_stock",$A780,$A$1)</f>
        <v>28.740242786069999</v>
      </c>
      <c r="O780" s="3">
        <f ca="1">[1]!thsiFinD("ths_relative_chg_ratio_w_stock",$A780,$A$1,104,100)</f>
        <v>7.8145616906058999</v>
      </c>
      <c r="P780" s="3">
        <f ca="1">[1]!thsiFinD("ths_chg_ratio_w_stock",$A780,$B$1,100)</f>
        <v>8.3333333333333002</v>
      </c>
    </row>
    <row r="781" spans="1:16" x14ac:dyDescent="0.25">
      <c r="A781" s="2" t="s">
        <v>779</v>
      </c>
      <c r="B781" s="2" t="s">
        <v>6142</v>
      </c>
      <c r="C781" s="3">
        <f ca="1">[1]!thsiFinD("ths_vol_ratio_stock",$A781,$A$1,7,100)</f>
        <v>1.2748734376205999</v>
      </c>
      <c r="D781" s="3">
        <f ca="1">[1]!thsiFinD("ths_cr_stock",$A781,$A$1,7,100,100)</f>
        <v>16.534954407295</v>
      </c>
      <c r="E781" s="3">
        <f ca="1">[1]!thsiFinD("ths_mfi_stock",$A781,$A$1,7,100,100)</f>
        <v>19.371797214600001</v>
      </c>
      <c r="F781" s="3">
        <f ca="1">[1]!thsiFinD("ths_expma_stock",$A781,$A$1,7,100,100)</f>
        <v>20.355308888246</v>
      </c>
      <c r="G781" s="3">
        <f ca="1">[1]!thsiFinD("ths_rsi_stock",$A781,$A$1,7,100,100)</f>
        <v>25.838646779131</v>
      </c>
      <c r="H781" s="3">
        <f ca="1">[1]!thsiFinD("ths_adtm_stock",$A781,$A$1,7,3,100,100,100)</f>
        <v>-0.72774869109948004</v>
      </c>
      <c r="I781" s="3">
        <f ca="1">[1]!thsiFinD("ths_bbiboll_stock",$A781,$A$1,7,3,100,100,100)</f>
        <v>20.627083333333001</v>
      </c>
      <c r="J781" s="3">
        <f ca="1">[1]!thsiFinD("ths_dptb_stock",$A781,$A$1,7,104,100,100)</f>
        <v>0.85714285714285998</v>
      </c>
      <c r="K781" s="3">
        <f ca="1">[1]!thsiFinD("ths_srmi_stock",$A781,$A$1,7,100,100)</f>
        <v>-0.11700182815356</v>
      </c>
      <c r="L781" s="3">
        <f ca="1">[1]!thsiFinD("ths_atr_stock",$A781,$A$1,7,101,100,100)</f>
        <v>0.95</v>
      </c>
      <c r="M781" s="3">
        <f ca="1">[1]!thsiFinD("ths_vol_w_stock",$A781,$A$1)/1000000</f>
        <v>76.810766999999998</v>
      </c>
      <c r="N781" s="3">
        <f ca="1">[1]!thsiFinD("ths_turnover_ratio_w_stock",$A781,$A$1)</f>
        <v>10.117000633433999</v>
      </c>
      <c r="O781" s="3">
        <f ca="1">[1]!thsiFinD("ths_relative_chg_ratio_w_stock",$A781,$A$1,104,100)</f>
        <v>-12.245627781579</v>
      </c>
      <c r="P781" s="3">
        <f ca="1">[1]!thsiFinD("ths_chg_ratio_w_stock",$A781,$B$1,100)</f>
        <v>-5.7453416149068</v>
      </c>
    </row>
    <row r="782" spans="1:16" x14ac:dyDescent="0.25">
      <c r="A782" s="2" t="s">
        <v>780</v>
      </c>
      <c r="B782" s="2" t="s">
        <v>6143</v>
      </c>
      <c r="C782" s="3">
        <f ca="1">[1]!thsiFinD("ths_vol_ratio_stock",$A782,$A$1,7,100)</f>
        <v>0.71791694646271997</v>
      </c>
      <c r="D782" s="3">
        <f ca="1">[1]!thsiFinD("ths_cr_stock",$A782,$A$1,7,100,100)</f>
        <v>93.063583815029006</v>
      </c>
      <c r="E782" s="3">
        <f ca="1">[1]!thsiFinD("ths_mfi_stock",$A782,$A$1,7,100,100)</f>
        <v>37.160691628701002</v>
      </c>
      <c r="F782" s="3">
        <f ca="1">[1]!thsiFinD("ths_expma_stock",$A782,$A$1,7,100,100)</f>
        <v>12.890126926165999</v>
      </c>
      <c r="G782" s="3">
        <f ca="1">[1]!thsiFinD("ths_rsi_stock",$A782,$A$1,7,100,100)</f>
        <v>37.021734067929998</v>
      </c>
      <c r="H782" s="3">
        <f ca="1">[1]!thsiFinD("ths_adtm_stock",$A782,$A$1,7,3,100,100,100)</f>
        <v>0.16326530612244999</v>
      </c>
      <c r="I782" s="3">
        <f ca="1">[1]!thsiFinD("ths_bbiboll_stock",$A782,$A$1,7,3,100,100,100)</f>
        <v>13.056875</v>
      </c>
      <c r="J782" s="3">
        <f ca="1">[1]!thsiFinD("ths_dptb_stock",$A782,$A$1,7,104,100,100)</f>
        <v>0.71428571428570997</v>
      </c>
      <c r="K782" s="3">
        <f ca="1">[1]!thsiFinD("ths_srmi_stock",$A782,$A$1,7,100,100)</f>
        <v>-2.6013771996940001E-2</v>
      </c>
      <c r="L782" s="3">
        <f ca="1">[1]!thsiFinD("ths_atr_stock",$A782,$A$1,7,101,100,100)</f>
        <v>0.47714285714285998</v>
      </c>
      <c r="M782" s="3">
        <f ca="1">[1]!thsiFinD("ths_vol_w_stock",$A782,$A$1)/1000000</f>
        <v>180.596431</v>
      </c>
      <c r="N782" s="3">
        <f ca="1">[1]!thsiFinD("ths_turnover_ratio_w_stock",$A782,$A$1)</f>
        <v>9.3465614605888003</v>
      </c>
      <c r="O782" s="3">
        <f ca="1">[1]!thsiFinD("ths_relative_chg_ratio_w_stock",$A782,$A$1,104,100)</f>
        <v>4.0443224300510003</v>
      </c>
      <c r="P782" s="3">
        <f ca="1">[1]!thsiFinD("ths_chg_ratio_w_stock",$A782,$B$1,100)</f>
        <v>2.4351924587588001</v>
      </c>
    </row>
    <row r="783" spans="1:16" x14ac:dyDescent="0.25">
      <c r="A783" s="2" t="s">
        <v>781</v>
      </c>
      <c r="B783" s="2" t="s">
        <v>6144</v>
      </c>
      <c r="C783" s="3">
        <f ca="1">[1]!thsiFinD("ths_vol_ratio_stock",$A783,$A$1,7,100)</f>
        <v>1.6616657202781999</v>
      </c>
      <c r="D783" s="3">
        <f ca="1">[1]!thsiFinD("ths_cr_stock",$A783,$A$1,7,100,100)</f>
        <v>109.4674556213</v>
      </c>
      <c r="E783" s="3">
        <f ca="1">[1]!thsiFinD("ths_mfi_stock",$A783,$A$1,7,100,100)</f>
        <v>62.147799866871999</v>
      </c>
      <c r="F783" s="3">
        <f ca="1">[1]!thsiFinD("ths_expma_stock",$A783,$A$1,7,100,100)</f>
        <v>4.4365977843440998</v>
      </c>
      <c r="G783" s="3">
        <f ca="1">[1]!thsiFinD("ths_rsi_stock",$A783,$A$1,7,100,100)</f>
        <v>44.389422417676997</v>
      </c>
      <c r="H783" s="3">
        <f ca="1">[1]!thsiFinD("ths_adtm_stock",$A783,$A$1,7,3,100,100,100)</f>
        <v>0</v>
      </c>
      <c r="I783" s="3">
        <f ca="1">[1]!thsiFinD("ths_bbiboll_stock",$A783,$A$1,7,3,100,100,100)</f>
        <v>4.4691666666667</v>
      </c>
      <c r="J783" s="3">
        <f ca="1">[1]!thsiFinD("ths_dptb_stock",$A783,$A$1,7,104,100,100)</f>
        <v>0.57142857142856995</v>
      </c>
      <c r="K783" s="3">
        <f ca="1">[1]!thsiFinD("ths_srmi_stock",$A783,$A$1,7,100,100)</f>
        <v>-1.7738359201773999E-2</v>
      </c>
      <c r="L783" s="3">
        <f ca="1">[1]!thsiFinD("ths_atr_stock",$A783,$A$1,7,101,100,100)</f>
        <v>0.16857142857143001</v>
      </c>
      <c r="M783" s="3">
        <f ca="1">[1]!thsiFinD("ths_vol_w_stock",$A783,$A$1)/1000000</f>
        <v>46.732401000000003</v>
      </c>
      <c r="N783" s="3">
        <f ca="1">[1]!thsiFinD("ths_turnover_ratio_w_stock",$A783,$A$1)</f>
        <v>13.886257479740999</v>
      </c>
      <c r="O783" s="3">
        <f ca="1">[1]!thsiFinD("ths_relative_chg_ratio_w_stock",$A783,$A$1,104,100)</f>
        <v>-0.23220280727244999</v>
      </c>
      <c r="P783" s="3">
        <f ca="1">[1]!thsiFinD("ths_chg_ratio_w_stock",$A783,$B$1,100)</f>
        <v>-1.1286681715575999</v>
      </c>
    </row>
    <row r="784" spans="1:16" x14ac:dyDescent="0.25">
      <c r="A784" s="2" t="s">
        <v>782</v>
      </c>
      <c r="B784" s="2" t="s">
        <v>6145</v>
      </c>
      <c r="C784" s="3">
        <f ca="1">[1]!thsiFinD("ths_vol_ratio_stock",$A784,$A$1,7,100)</f>
        <v>0.67718005952912996</v>
      </c>
      <c r="D784" s="3">
        <f ca="1">[1]!thsiFinD("ths_cr_stock",$A784,$A$1,7,100,100)</f>
        <v>160.51502145923001</v>
      </c>
      <c r="E784" s="3">
        <f ca="1">[1]!thsiFinD("ths_mfi_stock",$A784,$A$1,7,100,100)</f>
        <v>63.272811548497998</v>
      </c>
      <c r="F784" s="3">
        <f ca="1">[1]!thsiFinD("ths_expma_stock",$A784,$A$1,7,100,100)</f>
        <v>17.294409718659999</v>
      </c>
      <c r="G784" s="3">
        <f ca="1">[1]!thsiFinD("ths_rsi_stock",$A784,$A$1,7,100,100)</f>
        <v>60.529645221075</v>
      </c>
      <c r="H784" s="3">
        <f ca="1">[1]!thsiFinD("ths_adtm_stock",$A784,$A$1,7,3,100,100,100)</f>
        <v>0.60927152317880995</v>
      </c>
      <c r="I784" s="3">
        <f ca="1">[1]!thsiFinD("ths_bbiboll_stock",$A784,$A$1,7,3,100,100,100)</f>
        <v>17.067291666667</v>
      </c>
      <c r="J784" s="3">
        <f ca="1">[1]!thsiFinD("ths_dptb_stock",$A784,$A$1,7,104,100,100)</f>
        <v>0.71428571428570997</v>
      </c>
      <c r="K784" s="3">
        <f ca="1">[1]!thsiFinD("ths_srmi_stock",$A784,$A$1,7,100,100)</f>
        <v>4.2479908151549998E-2</v>
      </c>
      <c r="L784" s="3">
        <f ca="1">[1]!thsiFinD("ths_atr_stock",$A784,$A$1,7,101,100,100)</f>
        <v>0.86714285714285999</v>
      </c>
      <c r="M784" s="3">
        <f ca="1">[1]!thsiFinD("ths_vol_w_stock",$A784,$A$1)/1000000</f>
        <v>211.200458</v>
      </c>
      <c r="N784" s="3">
        <f ca="1">[1]!thsiFinD("ths_turnover_ratio_w_stock",$A784,$A$1)</f>
        <v>15.553307989597</v>
      </c>
      <c r="O784" s="3">
        <f ca="1">[1]!thsiFinD("ths_relative_chg_ratio_w_stock",$A784,$A$1,104,100)</f>
        <v>3.4751524846677002</v>
      </c>
      <c r="P784" s="3">
        <f ca="1">[1]!thsiFinD("ths_chg_ratio_w_stock",$A784,$B$1,100)</f>
        <v>12.11251435132</v>
      </c>
    </row>
    <row r="785" spans="1:16" x14ac:dyDescent="0.25">
      <c r="A785" s="2" t="s">
        <v>783</v>
      </c>
      <c r="B785" s="2" t="s">
        <v>6146</v>
      </c>
      <c r="C785" s="3">
        <f ca="1">[1]!thsiFinD("ths_vol_ratio_stock",$A785,$A$1,7,100)</f>
        <v>0.64800729227149001</v>
      </c>
      <c r="D785" s="3">
        <f ca="1">[1]!thsiFinD("ths_cr_stock",$A785,$A$1,7,100,100)</f>
        <v>68.493150684932004</v>
      </c>
      <c r="E785" s="3">
        <f ca="1">[1]!thsiFinD("ths_mfi_stock",$A785,$A$1,7,100,100)</f>
        <v>43.247984571349001</v>
      </c>
      <c r="F785" s="3">
        <f ca="1">[1]!thsiFinD("ths_expma_stock",$A785,$A$1,7,100,100)</f>
        <v>7.4028891903387004</v>
      </c>
      <c r="G785" s="3">
        <f ca="1">[1]!thsiFinD("ths_rsi_stock",$A785,$A$1,7,100,100)</f>
        <v>41.847651587404997</v>
      </c>
      <c r="H785" s="3">
        <f ca="1">[1]!thsiFinD("ths_adtm_stock",$A785,$A$1,7,3,100,100,100)</f>
        <v>0.4375</v>
      </c>
      <c r="I785" s="3">
        <f ca="1">[1]!thsiFinD("ths_bbiboll_stock",$A785,$A$1,7,3,100,100,100)</f>
        <v>7.4494791666667002</v>
      </c>
      <c r="J785" s="3">
        <f ca="1">[1]!thsiFinD("ths_dptb_stock",$A785,$A$1,7,104,100,100)</f>
        <v>0.85714285714285998</v>
      </c>
      <c r="K785" s="3">
        <f ca="1">[1]!thsiFinD("ths_srmi_stock",$A785,$A$1,7,100,100)</f>
        <v>-3.2938076416337003E-2</v>
      </c>
      <c r="L785" s="3">
        <f ca="1">[1]!thsiFinD("ths_atr_stock",$A785,$A$1,7,101,100,100)</f>
        <v>0.23428571428570999</v>
      </c>
      <c r="M785" s="3">
        <f ca="1">[1]!thsiFinD("ths_vol_w_stock",$A785,$A$1)/1000000</f>
        <v>58.138559000000001</v>
      </c>
      <c r="N785" s="3">
        <f ca="1">[1]!thsiFinD("ths_turnover_ratio_w_stock",$A785,$A$1)</f>
        <v>6.1981463671507004</v>
      </c>
      <c r="O785" s="3">
        <f ca="1">[1]!thsiFinD("ths_relative_chg_ratio_w_stock",$A785,$A$1,104,100)</f>
        <v>-0.19429849460397</v>
      </c>
      <c r="P785" s="3">
        <f ca="1">[1]!thsiFinD("ths_chg_ratio_w_stock",$A785,$B$1,100)</f>
        <v>1.4986376021798</v>
      </c>
    </row>
    <row r="786" spans="1:16" x14ac:dyDescent="0.25">
      <c r="A786" s="2" t="s">
        <v>784</v>
      </c>
      <c r="B786" s="2" t="s">
        <v>6147</v>
      </c>
      <c r="C786" s="3">
        <f ca="1">[1]!thsiFinD("ths_vol_ratio_stock",$A786,$A$1,7,100)</f>
        <v>1.1703091779657</v>
      </c>
      <c r="D786" s="3">
        <f ca="1">[1]!thsiFinD("ths_cr_stock",$A786,$A$1,7,100,100)</f>
        <v>105.16717325227999</v>
      </c>
      <c r="E786" s="3">
        <f ca="1">[1]!thsiFinD("ths_mfi_stock",$A786,$A$1,7,100,100)</f>
        <v>63.579159023340999</v>
      </c>
      <c r="F786" s="3">
        <f ca="1">[1]!thsiFinD("ths_expma_stock",$A786,$A$1,7,100,100)</f>
        <v>12.512906023896999</v>
      </c>
      <c r="G786" s="3">
        <f ca="1">[1]!thsiFinD("ths_rsi_stock",$A786,$A$1,7,100,100)</f>
        <v>51.547583994287002</v>
      </c>
      <c r="H786" s="3">
        <f ca="1">[1]!thsiFinD("ths_adtm_stock",$A786,$A$1,7,3,100,100,100)</f>
        <v>-0.18571428571428999</v>
      </c>
      <c r="I786" s="3">
        <f ca="1">[1]!thsiFinD("ths_bbiboll_stock",$A786,$A$1,7,3,100,100,100)</f>
        <v>12.5571875</v>
      </c>
      <c r="J786" s="3">
        <f ca="1">[1]!thsiFinD("ths_dptb_stock",$A786,$A$1,7,104,100,100)</f>
        <v>0.71428571428570997</v>
      </c>
      <c r="K786" s="3">
        <f ca="1">[1]!thsiFinD("ths_srmi_stock",$A786,$A$1,7,100,100)</f>
        <v>7.1258907363422001E-3</v>
      </c>
      <c r="L786" s="3">
        <f ca="1">[1]!thsiFinD("ths_atr_stock",$A786,$A$1,7,101,100,100)</f>
        <v>0.32142857142857001</v>
      </c>
      <c r="M786" s="3">
        <f ca="1">[1]!thsiFinD("ths_vol_w_stock",$A786,$A$1)/1000000</f>
        <v>8.0469889999999999</v>
      </c>
      <c r="N786" s="3">
        <f ca="1">[1]!thsiFinD("ths_turnover_ratio_w_stock",$A786,$A$1)</f>
        <v>1.4386872920773</v>
      </c>
      <c r="O786" s="3">
        <f ca="1">[1]!thsiFinD("ths_relative_chg_ratio_w_stock",$A786,$A$1,104,100)</f>
        <v>2.6566325213796</v>
      </c>
      <c r="P786" s="3">
        <f ca="1">[1]!thsiFinD("ths_chg_ratio_w_stock",$A786,$B$1,100)</f>
        <v>-0.39588281868566999</v>
      </c>
    </row>
    <row r="787" spans="1:16" x14ac:dyDescent="0.25">
      <c r="A787" s="2" t="s">
        <v>785</v>
      </c>
      <c r="B787" s="2" t="s">
        <v>6148</v>
      </c>
      <c r="C787" s="3">
        <f ca="1">[1]!thsiFinD("ths_vol_ratio_stock",$A787,$A$1,7,100)</f>
        <v>0.84505503682820005</v>
      </c>
      <c r="D787" s="3">
        <f ca="1">[1]!thsiFinD("ths_cr_stock",$A787,$A$1,7,100,100)</f>
        <v>47.524752475246999</v>
      </c>
      <c r="E787" s="3">
        <f ca="1">[1]!thsiFinD("ths_mfi_stock",$A787,$A$1,7,100,100)</f>
        <v>31.226796291389999</v>
      </c>
      <c r="F787" s="3">
        <f ca="1">[1]!thsiFinD("ths_expma_stock",$A787,$A$1,7,100,100)</f>
        <v>7.0419672081771001</v>
      </c>
      <c r="G787" s="3">
        <f ca="1">[1]!thsiFinD("ths_rsi_stock",$A787,$A$1,7,100,100)</f>
        <v>25.595178062211001</v>
      </c>
      <c r="H787" s="3">
        <f ca="1">[1]!thsiFinD("ths_adtm_stock",$A787,$A$1,7,3,100,100,100)</f>
        <v>-0.34615384615383998</v>
      </c>
      <c r="I787" s="3">
        <f ca="1">[1]!thsiFinD("ths_bbiboll_stock",$A787,$A$1,7,3,100,100,100)</f>
        <v>7.1594791666667001</v>
      </c>
      <c r="J787" s="3">
        <f ca="1">[1]!thsiFinD("ths_dptb_stock",$A787,$A$1,7,104,100,100)</f>
        <v>0.85714285714285998</v>
      </c>
      <c r="K787" s="3">
        <f ca="1">[1]!thsiFinD("ths_srmi_stock",$A787,$A$1,7,100,100)</f>
        <v>-5.4869684499314002E-2</v>
      </c>
      <c r="L787" s="3">
        <f ca="1">[1]!thsiFinD("ths_atr_stock",$A787,$A$1,7,101,100,100)</f>
        <v>0.21571428571428999</v>
      </c>
      <c r="M787" s="3">
        <f ca="1">[1]!thsiFinD("ths_vol_w_stock",$A787,$A$1)/1000000</f>
        <v>50.867654000000002</v>
      </c>
      <c r="N787" s="3">
        <f ca="1">[1]!thsiFinD("ths_turnover_ratio_w_stock",$A787,$A$1)</f>
        <v>4.9596491073333997</v>
      </c>
      <c r="O787" s="3">
        <f ca="1">[1]!thsiFinD("ths_relative_chg_ratio_w_stock",$A787,$A$1,104,100)</f>
        <v>-3.021291769217</v>
      </c>
      <c r="P787" s="3">
        <f ca="1">[1]!thsiFinD("ths_chg_ratio_w_stock",$A787,$B$1,100)</f>
        <v>3.9187227866473</v>
      </c>
    </row>
    <row r="788" spans="1:16" x14ac:dyDescent="0.25">
      <c r="A788" s="2" t="s">
        <v>786</v>
      </c>
      <c r="B788" s="2" t="s">
        <v>6149</v>
      </c>
      <c r="C788" s="3">
        <f ca="1">[1]!thsiFinD("ths_vol_ratio_stock",$A788,$A$1,7,100)</f>
        <v>0.84109089269281001</v>
      </c>
      <c r="D788" s="3">
        <f ca="1">[1]!thsiFinD("ths_cr_stock",$A788,$A$1,7,100,100)</f>
        <v>124.09638554217</v>
      </c>
      <c r="E788" s="3">
        <f ca="1">[1]!thsiFinD("ths_mfi_stock",$A788,$A$1,7,100,100)</f>
        <v>50.300093554055003</v>
      </c>
      <c r="F788" s="3">
        <f ca="1">[1]!thsiFinD("ths_expma_stock",$A788,$A$1,7,100,100)</f>
        <v>2.2379801629115001</v>
      </c>
      <c r="G788" s="3">
        <f ca="1">[1]!thsiFinD("ths_rsi_stock",$A788,$A$1,7,100,100)</f>
        <v>50.623555221529003</v>
      </c>
      <c r="H788" s="3">
        <f ca="1">[1]!thsiFinD("ths_adtm_stock",$A788,$A$1,7,3,100,100,100)</f>
        <v>0.74193548387096997</v>
      </c>
      <c r="I788" s="3">
        <f ca="1">[1]!thsiFinD("ths_bbiboll_stock",$A788,$A$1,7,3,100,100,100)</f>
        <v>2.245625</v>
      </c>
      <c r="J788" s="3">
        <f ca="1">[1]!thsiFinD("ths_dptb_stock",$A788,$A$1,7,104,100,100)</f>
        <v>0.42857142857142999</v>
      </c>
      <c r="K788" s="3">
        <f ca="1">[1]!thsiFinD("ths_srmi_stock",$A788,$A$1,7,100,100)</f>
        <v>1.3333333333332999E-2</v>
      </c>
      <c r="L788" s="3">
        <f ca="1">[1]!thsiFinD("ths_atr_stock",$A788,$A$1,7,101,100,100)</f>
        <v>8.8571428571428995E-2</v>
      </c>
      <c r="M788" s="3">
        <f ca="1">[1]!thsiFinD("ths_vol_w_stock",$A788,$A$1)/1000000</f>
        <v>139.53780499999999</v>
      </c>
      <c r="N788" s="3">
        <f ca="1">[1]!thsiFinD("ths_turnover_ratio_w_stock",$A788,$A$1)</f>
        <v>10.008644911162</v>
      </c>
      <c r="O788" s="3">
        <f ca="1">[1]!thsiFinD("ths_relative_chg_ratio_w_stock",$A788,$A$1,104,100)</f>
        <v>5.0505352879657002</v>
      </c>
      <c r="P788" s="3">
        <f ca="1">[1]!thsiFinD("ths_chg_ratio_w_stock",$A788,$B$1,100)</f>
        <v>-1.7777777777778001</v>
      </c>
    </row>
    <row r="789" spans="1:16" x14ac:dyDescent="0.25">
      <c r="A789" s="2" t="s">
        <v>787</v>
      </c>
      <c r="B789" s="2" t="s">
        <v>6150</v>
      </c>
      <c r="C789" s="3">
        <f ca="1">[1]!thsiFinD("ths_vol_ratio_stock",$A789,$A$1,7,100)</f>
        <v>0.83755410816985998</v>
      </c>
      <c r="D789" s="3">
        <f ca="1">[1]!thsiFinD("ths_cr_stock",$A789,$A$1,7,100,100)</f>
        <v>193.61702127660001</v>
      </c>
      <c r="E789" s="3">
        <f ca="1">[1]!thsiFinD("ths_mfi_stock",$A789,$A$1,7,100,100)</f>
        <v>75.244258571692001</v>
      </c>
      <c r="F789" s="3">
        <f ca="1">[1]!thsiFinD("ths_expma_stock",$A789,$A$1,7,100,100)</f>
        <v>4.2122246969733999</v>
      </c>
      <c r="G789" s="3">
        <f ca="1">[1]!thsiFinD("ths_rsi_stock",$A789,$A$1,7,100,100)</f>
        <v>53.174387328046002</v>
      </c>
      <c r="H789" s="3">
        <f ca="1">[1]!thsiFinD("ths_adtm_stock",$A789,$A$1,7,3,100,100,100)</f>
        <v>0.67272727272726995</v>
      </c>
      <c r="I789" s="3">
        <f ca="1">[1]!thsiFinD("ths_bbiboll_stock",$A789,$A$1,7,3,100,100,100)</f>
        <v>4.1968750000000004</v>
      </c>
      <c r="J789" s="3">
        <f ca="1">[1]!thsiFinD("ths_dptb_stock",$A789,$A$1,7,104,100,100)</f>
        <v>0.71428571428570997</v>
      </c>
      <c r="K789" s="3">
        <f ca="1">[1]!thsiFinD("ths_srmi_stock",$A789,$A$1,7,100,100)</f>
        <v>2.6004728132388001E-2</v>
      </c>
      <c r="L789" s="3">
        <f ca="1">[1]!thsiFinD("ths_atr_stock",$A789,$A$1,7,101,100,100)</f>
        <v>0.13142857142857001</v>
      </c>
      <c r="M789" s="3">
        <f ca="1">[1]!thsiFinD("ths_vol_w_stock",$A789,$A$1)/1000000</f>
        <v>46.504010999999998</v>
      </c>
      <c r="N789" s="3">
        <f ca="1">[1]!thsiFinD("ths_turnover_ratio_w_stock",$A789,$A$1)</f>
        <v>13.702884720567001</v>
      </c>
      <c r="O789" s="3">
        <f ca="1">[1]!thsiFinD("ths_relative_chg_ratio_w_stock",$A789,$A$1,104,100)</f>
        <v>3.0577816647773002</v>
      </c>
      <c r="P789" s="3">
        <f ca="1">[1]!thsiFinD("ths_chg_ratio_w_stock",$A789,$B$1,100)</f>
        <v>-2.6004728132388002</v>
      </c>
    </row>
    <row r="790" spans="1:16" x14ac:dyDescent="0.25">
      <c r="A790" s="2" t="s">
        <v>788</v>
      </c>
      <c r="B790" s="2" t="s">
        <v>6151</v>
      </c>
      <c r="C790" s="3">
        <f ca="1">[1]!thsiFinD("ths_vol_ratio_stock",$A790,$A$1,7,100)</f>
        <v>3.1458543154836001</v>
      </c>
      <c r="D790" s="3">
        <f ca="1">[1]!thsiFinD("ths_cr_stock",$A790,$A$1,7,100,100)</f>
        <v>724</v>
      </c>
      <c r="E790" s="3">
        <f ca="1">[1]!thsiFinD("ths_mfi_stock",$A790,$A$1,7,100,100)</f>
        <v>25.484093843476</v>
      </c>
      <c r="F790" s="3">
        <f ca="1">[1]!thsiFinD("ths_expma_stock",$A790,$A$1,7,100,100)</f>
        <v>4.8535024658120003</v>
      </c>
      <c r="G790" s="3">
        <f ca="1">[1]!thsiFinD("ths_rsi_stock",$A790,$A$1,7,100,100)</f>
        <v>70.446497228826004</v>
      </c>
      <c r="H790" s="3">
        <f ca="1">[1]!thsiFinD("ths_adtm_stock",$A790,$A$1,7,3,100,100,100)</f>
        <v>0.94797687861271995</v>
      </c>
      <c r="I790" s="3">
        <f ca="1">[1]!thsiFinD("ths_bbiboll_stock",$A790,$A$1,7,3,100,100,100)</f>
        <v>4.7628124999999999</v>
      </c>
      <c r="J790" s="3">
        <f ca="1">[1]!thsiFinD("ths_dptb_stock",$A790,$A$1,7,104,100,100)</f>
        <v>0.14285714285713999</v>
      </c>
      <c r="K790" s="3">
        <f ca="1">[1]!thsiFinD("ths_srmi_stock",$A790,$A$1,7,100,100)</f>
        <v>0.15576923076922999</v>
      </c>
      <c r="L790" s="3">
        <f ca="1">[1]!thsiFinD("ths_atr_stock",$A790,$A$1,7,101,100,100)</f>
        <v>0.39285714285714002</v>
      </c>
      <c r="M790" s="3">
        <f ca="1">[1]!thsiFinD("ths_vol_w_stock",$A790,$A$1)/1000000</f>
        <v>276.57436000000001</v>
      </c>
      <c r="N790" s="3">
        <f ca="1">[1]!thsiFinD("ths_turnover_ratio_w_stock",$A790,$A$1)</f>
        <v>34.67275343315</v>
      </c>
      <c r="O790" s="3">
        <f ca="1">[1]!thsiFinD("ths_relative_chg_ratio_w_stock",$A790,$A$1,104,100)</f>
        <v>21.533520593456998</v>
      </c>
      <c r="P790" s="3">
        <f ca="1">[1]!thsiFinD("ths_chg_ratio_w_stock",$A790,$B$1,100)</f>
        <v>-8.0769230769230997</v>
      </c>
    </row>
    <row r="791" spans="1:16" x14ac:dyDescent="0.25">
      <c r="A791" s="2" t="s">
        <v>789</v>
      </c>
      <c r="B791" s="2" t="s">
        <v>6152</v>
      </c>
      <c r="C791" s="3">
        <f ca="1">[1]!thsiFinD("ths_vol_ratio_stock",$A791,$A$1,7,100)</f>
        <v>0</v>
      </c>
      <c r="D791" s="3">
        <f ca="1">[1]!thsiFinD("ths_cr_stock",$A791,$A$1,7,100,100)</f>
        <v>-100</v>
      </c>
      <c r="E791" s="3">
        <f ca="1">[1]!thsiFinD("ths_mfi_stock",$A791,$A$1,7,100,100)</f>
        <v>0</v>
      </c>
      <c r="F791" s="3">
        <f ca="1">[1]!thsiFinD("ths_expma_stock",$A791,$A$1,7,100,100)</f>
        <v>0.43601590459470002</v>
      </c>
      <c r="G791" s="3">
        <f ca="1">[1]!thsiFinD("ths_rsi_stock",$A791,$A$1,7,100,100)</f>
        <v>1.7774936403554</v>
      </c>
      <c r="H791" s="3">
        <f ca="1">[1]!thsiFinD("ths_adtm_stock",$A791,$A$1,7,3,100,100,100)</f>
        <v>0</v>
      </c>
      <c r="I791" s="3">
        <f ca="1">[1]!thsiFinD("ths_bbiboll_stock",$A791,$A$1,7,3,100,100,100)</f>
        <v>0.49635416666666998</v>
      </c>
      <c r="J791" s="3">
        <f ca="1">[1]!thsiFinD("ths_dptb_stock",$A791,$A$1,7,104,100,100)</f>
        <v>0</v>
      </c>
      <c r="K791" s="3">
        <f ca="1">[1]!thsiFinD("ths_srmi_stock",$A791,$A$1,7,100,100)</f>
        <v>-0.28846153846153999</v>
      </c>
      <c r="L791" s="3">
        <f ca="1">[1]!thsiFinD("ths_atr_stock",$A791,$A$1,7,101,100,100)</f>
        <v>2.1428571428570999E-2</v>
      </c>
      <c r="M791" s="3">
        <f ca="1">[1]!thsiFinD("ths_vol_w_stock",$A791,$A$1)/1000000</f>
        <v>0</v>
      </c>
      <c r="N791" s="3">
        <f ca="1">[1]!thsiFinD("ths_turnover_ratio_w_stock",$A791,$A$1)</f>
        <v>0</v>
      </c>
      <c r="O791" s="3">
        <f ca="1">[1]!thsiFinD("ths_relative_chg_ratio_w_stock",$A791,$A$1,104,100)</f>
        <v>0.88386862129899002</v>
      </c>
      <c r="P791" s="3">
        <f ca="1">[1]!thsiFinD("ths_chg_ratio_w_stock",$A791,$B$1,100)</f>
        <v>0</v>
      </c>
    </row>
    <row r="792" spans="1:16" x14ac:dyDescent="0.25">
      <c r="A792" s="2" t="s">
        <v>790</v>
      </c>
      <c r="B792" s="2" t="s">
        <v>6153</v>
      </c>
      <c r="C792" s="3">
        <f ca="1">[1]!thsiFinD("ths_vol_ratio_stock",$A792,$A$1,7,100)</f>
        <v>0.91353191071810003</v>
      </c>
      <c r="D792" s="3">
        <f ca="1">[1]!thsiFinD("ths_cr_stock",$A792,$A$1,7,100,100)</f>
        <v>93.214285714286007</v>
      </c>
      <c r="E792" s="3">
        <f ca="1">[1]!thsiFinD("ths_mfi_stock",$A792,$A$1,7,100,100)</f>
        <v>51.975719039093001</v>
      </c>
      <c r="F792" s="3">
        <f ca="1">[1]!thsiFinD("ths_expma_stock",$A792,$A$1,7,100,100)</f>
        <v>36.847822833594002</v>
      </c>
      <c r="G792" s="3">
        <f ca="1">[1]!thsiFinD("ths_rsi_stock",$A792,$A$1,7,100,100)</f>
        <v>58.832442426895</v>
      </c>
      <c r="H792" s="3">
        <f ca="1">[1]!thsiFinD("ths_adtm_stock",$A792,$A$1,7,3,100,100,100)</f>
        <v>-0.13716814159292001</v>
      </c>
      <c r="I792" s="3">
        <f ca="1">[1]!thsiFinD("ths_bbiboll_stock",$A792,$A$1,7,3,100,100,100)</f>
        <v>36.424895833332997</v>
      </c>
      <c r="J792" s="3">
        <f ca="1">[1]!thsiFinD("ths_dptb_stock",$A792,$A$1,7,104,100,100)</f>
        <v>0.85714285714285998</v>
      </c>
      <c r="K792" s="3">
        <f ca="1">[1]!thsiFinD("ths_srmi_stock",$A792,$A$1,7,100,100)</f>
        <v>-5.8541777541245002E-3</v>
      </c>
      <c r="L792" s="3">
        <f ca="1">[1]!thsiFinD("ths_atr_stock",$A792,$A$1,7,101,100,100)</f>
        <v>1.6014285714286001</v>
      </c>
      <c r="M792" s="3">
        <f ca="1">[1]!thsiFinD("ths_vol_w_stock",$A792,$A$1)/1000000</f>
        <v>149.26584600000001</v>
      </c>
      <c r="N792" s="3">
        <f ca="1">[1]!thsiFinD("ths_turnover_ratio_w_stock",$A792,$A$1)</f>
        <v>19.743064880546001</v>
      </c>
      <c r="O792" s="3">
        <f ca="1">[1]!thsiFinD("ths_relative_chg_ratio_w_stock",$A792,$A$1,104,100)</f>
        <v>0.85710918859897001</v>
      </c>
      <c r="P792" s="3">
        <f ca="1">[1]!thsiFinD("ths_chg_ratio_w_stock",$A792,$B$1,100)</f>
        <v>-1.8736616702355999</v>
      </c>
    </row>
    <row r="793" spans="1:16" x14ac:dyDescent="0.25">
      <c r="A793" s="2" t="s">
        <v>791</v>
      </c>
      <c r="B793" s="2" t="s">
        <v>6154</v>
      </c>
      <c r="C793" s="3">
        <f ca="1">[1]!thsiFinD("ths_vol_ratio_stock",$A793,$A$1,7,100)</f>
        <v>0.81451365201159998</v>
      </c>
      <c r="D793" s="3">
        <f ca="1">[1]!thsiFinD("ths_cr_stock",$A793,$A$1,7,100,100)</f>
        <v>79.761904761904006</v>
      </c>
      <c r="E793" s="3">
        <f ca="1">[1]!thsiFinD("ths_mfi_stock",$A793,$A$1,7,100,100)</f>
        <v>60.58998328669</v>
      </c>
      <c r="F793" s="3">
        <f ca="1">[1]!thsiFinD("ths_expma_stock",$A793,$A$1,7,100,100)</f>
        <v>6.3108315661796999</v>
      </c>
      <c r="G793" s="3">
        <f ca="1">[1]!thsiFinD("ths_rsi_stock",$A793,$A$1,7,100,100)</f>
        <v>40.235468881597001</v>
      </c>
      <c r="H793" s="3">
        <f ca="1">[1]!thsiFinD("ths_adtm_stock",$A793,$A$1,7,3,100,100,100)</f>
        <v>0.16666666666666999</v>
      </c>
      <c r="I793" s="3">
        <f ca="1">[1]!thsiFinD("ths_bbiboll_stock",$A793,$A$1,7,3,100,100,100)</f>
        <v>6.3435416666666997</v>
      </c>
      <c r="J793" s="3">
        <f ca="1">[1]!thsiFinD("ths_dptb_stock",$A793,$A$1,7,104,100,100)</f>
        <v>0.71428571428570997</v>
      </c>
      <c r="K793" s="3">
        <f ca="1">[1]!thsiFinD("ths_srmi_stock",$A793,$A$1,7,100,100)</f>
        <v>-2.9641185647425999E-2</v>
      </c>
      <c r="L793" s="3">
        <f ca="1">[1]!thsiFinD("ths_atr_stock",$A793,$A$1,7,101,100,100)</f>
        <v>0.21571428571428999</v>
      </c>
      <c r="M793" s="3">
        <f ca="1">[1]!thsiFinD("ths_vol_w_stock",$A793,$A$1)/1000000</f>
        <v>16.638553000000002</v>
      </c>
      <c r="N793" s="3">
        <f ca="1">[1]!thsiFinD("ths_turnover_ratio_w_stock",$A793,$A$1)</f>
        <v>3.3143528432801999</v>
      </c>
      <c r="O793" s="3">
        <f ca="1">[1]!thsiFinD("ths_relative_chg_ratio_w_stock",$A793,$A$1,104,100)</f>
        <v>-1.7765382644600001</v>
      </c>
      <c r="P793" s="3">
        <f ca="1">[1]!thsiFinD("ths_chg_ratio_w_stock",$A793,$B$1,100)</f>
        <v>1.7684887459806999</v>
      </c>
    </row>
    <row r="794" spans="1:16" x14ac:dyDescent="0.25">
      <c r="A794" s="2" t="s">
        <v>792</v>
      </c>
      <c r="B794" s="2" t="s">
        <v>6155</v>
      </c>
      <c r="C794" s="3">
        <f ca="1">[1]!thsiFinD("ths_vol_ratio_stock",$A794,$A$1,7,100)</f>
        <v>0.66410449075543998</v>
      </c>
      <c r="D794" s="3">
        <f ca="1">[1]!thsiFinD("ths_cr_stock",$A794,$A$1,7,100,100)</f>
        <v>57.792207792208004</v>
      </c>
      <c r="E794" s="3">
        <f ca="1">[1]!thsiFinD("ths_mfi_stock",$A794,$A$1,7,100,100)</f>
        <v>13.143062832766001</v>
      </c>
      <c r="F794" s="3">
        <f ca="1">[1]!thsiFinD("ths_expma_stock",$A794,$A$1,7,100,100)</f>
        <v>4.2806538928607996</v>
      </c>
      <c r="G794" s="3">
        <f ca="1">[1]!thsiFinD("ths_rsi_stock",$A794,$A$1,7,100,100)</f>
        <v>33.707965442053002</v>
      </c>
      <c r="H794" s="3">
        <f ca="1">[1]!thsiFinD("ths_adtm_stock",$A794,$A$1,7,3,100,100,100)</f>
        <v>0.52173913043479003</v>
      </c>
      <c r="I794" s="3">
        <f ca="1">[1]!thsiFinD("ths_bbiboll_stock",$A794,$A$1,7,3,100,100,100)</f>
        <v>4.3156249999999998</v>
      </c>
      <c r="J794" s="3">
        <f ca="1">[1]!thsiFinD("ths_dptb_stock",$A794,$A$1,7,104,100,100)</f>
        <v>0.57142857142856995</v>
      </c>
      <c r="K794" s="3">
        <f ca="1">[1]!thsiFinD("ths_srmi_stock",$A794,$A$1,7,100,100)</f>
        <v>-4.9438202247190997E-2</v>
      </c>
      <c r="L794" s="3">
        <f ca="1">[1]!thsiFinD("ths_atr_stock",$A794,$A$1,7,101,100,100)</f>
        <v>0.11857142857142999</v>
      </c>
      <c r="M794" s="3">
        <f ca="1">[1]!thsiFinD("ths_vol_w_stock",$A794,$A$1)/1000000</f>
        <v>50.771673</v>
      </c>
      <c r="N794" s="3">
        <f ca="1">[1]!thsiFinD("ths_turnover_ratio_w_stock",$A794,$A$1)</f>
        <v>5.0578214918987996</v>
      </c>
      <c r="O794" s="3">
        <f ca="1">[1]!thsiFinD("ths_relative_chg_ratio_w_stock",$A794,$A$1,104,100)</f>
        <v>-0.51473277730239997</v>
      </c>
      <c r="P794" s="3">
        <f ca="1">[1]!thsiFinD("ths_chg_ratio_w_stock",$A794,$B$1,100)</f>
        <v>2.1276595744681002</v>
      </c>
    </row>
    <row r="795" spans="1:16" x14ac:dyDescent="0.25">
      <c r="A795" s="2" t="s">
        <v>793</v>
      </c>
      <c r="B795" s="2" t="s">
        <v>6156</v>
      </c>
      <c r="C795" s="3">
        <f ca="1">[1]!thsiFinD("ths_vol_ratio_stock",$A795,$A$1,7,100)</f>
        <v>0.82182868682634003</v>
      </c>
      <c r="D795" s="3">
        <f ca="1">[1]!thsiFinD("ths_cr_stock",$A795,$A$1,7,100,100)</f>
        <v>37.404580152671997</v>
      </c>
      <c r="E795" s="3">
        <f ca="1">[1]!thsiFinD("ths_mfi_stock",$A795,$A$1,7,100,100)</f>
        <v>12.28304490699</v>
      </c>
      <c r="F795" s="3">
        <f ca="1">[1]!thsiFinD("ths_expma_stock",$A795,$A$1,7,100,100)</f>
        <v>6.6812544081679004</v>
      </c>
      <c r="G795" s="3">
        <f ca="1">[1]!thsiFinD("ths_rsi_stock",$A795,$A$1,7,100,100)</f>
        <v>29.670457913568999</v>
      </c>
      <c r="H795" s="3">
        <f ca="1">[1]!thsiFinD("ths_adtm_stock",$A795,$A$1,7,3,100,100,100)</f>
        <v>-0.21568627450979999</v>
      </c>
      <c r="I795" s="3">
        <f ca="1">[1]!thsiFinD("ths_bbiboll_stock",$A795,$A$1,7,3,100,100,100)</f>
        <v>6.7608333333333004</v>
      </c>
      <c r="J795" s="3">
        <f ca="1">[1]!thsiFinD("ths_dptb_stock",$A795,$A$1,7,104,100,100)</f>
        <v>0.85714285714285998</v>
      </c>
      <c r="K795" s="3">
        <f ca="1">[1]!thsiFinD("ths_srmi_stock",$A795,$A$1,7,100,100)</f>
        <v>-8.4269662921347993E-2</v>
      </c>
      <c r="L795" s="3">
        <f ca="1">[1]!thsiFinD("ths_atr_stock",$A795,$A$1,7,101,100,100)</f>
        <v>0.25857142857143001</v>
      </c>
      <c r="M795" s="3">
        <f ca="1">[1]!thsiFinD("ths_vol_w_stock",$A795,$A$1)/1000000</f>
        <v>44.912239</v>
      </c>
      <c r="N795" s="3">
        <f ca="1">[1]!thsiFinD("ths_turnover_ratio_w_stock",$A795,$A$1)</f>
        <v>6.1421455790081003</v>
      </c>
      <c r="O795" s="3">
        <f ca="1">[1]!thsiFinD("ths_relative_chg_ratio_w_stock",$A795,$A$1,104,100)</f>
        <v>-2.6664272366891999</v>
      </c>
      <c r="P795" s="3">
        <f ca="1">[1]!thsiFinD("ths_chg_ratio_w_stock",$A795,$B$1,100)</f>
        <v>13.343558282209001</v>
      </c>
    </row>
    <row r="796" spans="1:16" x14ac:dyDescent="0.25">
      <c r="A796" s="2" t="s">
        <v>794</v>
      </c>
      <c r="B796" s="2" t="s">
        <v>6157</v>
      </c>
      <c r="C796" s="3">
        <f ca="1">[1]!thsiFinD("ths_vol_ratio_stock",$A796,$A$1,7,100)</f>
        <v>0.57915096161197999</v>
      </c>
      <c r="D796" s="3">
        <f ca="1">[1]!thsiFinD("ths_cr_stock",$A796,$A$1,7,100,100)</f>
        <v>110</v>
      </c>
      <c r="E796" s="3">
        <f ca="1">[1]!thsiFinD("ths_mfi_stock",$A796,$A$1,7,100,100)</f>
        <v>67.96202134168</v>
      </c>
      <c r="F796" s="3">
        <f ca="1">[1]!thsiFinD("ths_expma_stock",$A796,$A$1,7,100,100)</f>
        <v>1.6371439621392001</v>
      </c>
      <c r="G796" s="3">
        <f ca="1">[1]!thsiFinD("ths_rsi_stock",$A796,$A$1,7,100,100)</f>
        <v>37.956808778115999</v>
      </c>
      <c r="H796" s="3">
        <f ca="1">[1]!thsiFinD("ths_adtm_stock",$A796,$A$1,7,3,100,100,100)</f>
        <v>0.54166666666666996</v>
      </c>
      <c r="I796" s="3">
        <f ca="1">[1]!thsiFinD("ths_bbiboll_stock",$A796,$A$1,7,3,100,100,100)</f>
        <v>1.6477083333333</v>
      </c>
      <c r="J796" s="3">
        <f ca="1">[1]!thsiFinD("ths_dptb_stock",$A796,$A$1,7,104,100,100)</f>
        <v>0.42857142857142999</v>
      </c>
      <c r="K796" s="3">
        <f ca="1">[1]!thsiFinD("ths_srmi_stock",$A796,$A$1,7,100,100)</f>
        <v>-1.8404907975459999E-2</v>
      </c>
      <c r="L796" s="3">
        <f ca="1">[1]!thsiFinD("ths_atr_stock",$A796,$A$1,7,101,100,100)</f>
        <v>8.1428571428571003E-2</v>
      </c>
      <c r="M796" s="3">
        <f ca="1">[1]!thsiFinD("ths_vol_w_stock",$A796,$A$1)/1000000</f>
        <v>154.158196</v>
      </c>
      <c r="N796" s="3">
        <f ca="1">[1]!thsiFinD("ths_turnover_ratio_w_stock",$A796,$A$1)</f>
        <v>7.8018061914976</v>
      </c>
      <c r="O796" s="3">
        <f ca="1">[1]!thsiFinD("ths_relative_chg_ratio_w_stock",$A796,$A$1,104,100)</f>
        <v>1.5127994389091</v>
      </c>
      <c r="P796" s="3">
        <f ca="1">[1]!thsiFinD("ths_chg_ratio_w_stock",$A796,$B$1,100)</f>
        <v>5</v>
      </c>
    </row>
    <row r="797" spans="1:16" x14ac:dyDescent="0.25">
      <c r="A797" s="2" t="s">
        <v>795</v>
      </c>
      <c r="B797" s="2" t="s">
        <v>6158</v>
      </c>
      <c r="C797" s="3">
        <f ca="1">[1]!thsiFinD("ths_vol_ratio_stock",$A797,$A$1,7,100)</f>
        <v>1.1766641038303001</v>
      </c>
      <c r="D797" s="3">
        <f ca="1">[1]!thsiFinD("ths_cr_stock",$A797,$A$1,7,100,100)</f>
        <v>388.51351351351002</v>
      </c>
      <c r="E797" s="3">
        <f ca="1">[1]!thsiFinD("ths_mfi_stock",$A797,$A$1,7,100,100)</f>
        <v>55.189471267386999</v>
      </c>
      <c r="F797" s="3">
        <f ca="1">[1]!thsiFinD("ths_expma_stock",$A797,$A$1,7,100,100)</f>
        <v>6.0228566161478998</v>
      </c>
      <c r="G797" s="3">
        <f ca="1">[1]!thsiFinD("ths_rsi_stock",$A797,$A$1,7,100,100)</f>
        <v>60.473195764026002</v>
      </c>
      <c r="H797" s="3">
        <f ca="1">[1]!thsiFinD("ths_adtm_stock",$A797,$A$1,7,3,100,100,100)</f>
        <v>0.73333333333332995</v>
      </c>
      <c r="I797" s="3">
        <f ca="1">[1]!thsiFinD("ths_bbiboll_stock",$A797,$A$1,7,3,100,100,100)</f>
        <v>5.9567708333332998</v>
      </c>
      <c r="J797" s="3">
        <f ca="1">[1]!thsiFinD("ths_dptb_stock",$A797,$A$1,7,104,100,100)</f>
        <v>0.57142857142856995</v>
      </c>
      <c r="K797" s="3">
        <f ca="1">[1]!thsiFinD("ths_srmi_stock",$A797,$A$1,7,100,100)</f>
        <v>0.10194174757282</v>
      </c>
      <c r="L797" s="3">
        <f ca="1">[1]!thsiFinD("ths_atr_stock",$A797,$A$1,7,101,100,100)</f>
        <v>0.44571428571429</v>
      </c>
      <c r="M797" s="3">
        <f ca="1">[1]!thsiFinD("ths_vol_w_stock",$A797,$A$1)/1000000</f>
        <v>79.574999000000005</v>
      </c>
      <c r="N797" s="3">
        <f ca="1">[1]!thsiFinD("ths_turnover_ratio_w_stock",$A797,$A$1)</f>
        <v>21.528373300672001</v>
      </c>
      <c r="O797" s="3">
        <f ca="1">[1]!thsiFinD("ths_relative_chg_ratio_w_stock",$A797,$A$1,104,100)</f>
        <v>13.043578240174</v>
      </c>
      <c r="P797" s="3">
        <f ca="1">[1]!thsiFinD("ths_chg_ratio_w_stock",$A797,$B$1,100)</f>
        <v>0.64724919093850997</v>
      </c>
    </row>
    <row r="798" spans="1:16" x14ac:dyDescent="0.25">
      <c r="A798" s="2" t="s">
        <v>796</v>
      </c>
      <c r="B798" s="2" t="s">
        <v>6159</v>
      </c>
      <c r="C798" s="3">
        <f ca="1">[1]!thsiFinD("ths_vol_ratio_stock",$A798,$A$1,7,100)</f>
        <v>1.2289441926664999</v>
      </c>
      <c r="D798" s="3">
        <f ca="1">[1]!thsiFinD("ths_cr_stock",$A798,$A$1,7,100,100)</f>
        <v>59.375</v>
      </c>
      <c r="E798" s="3">
        <f ca="1">[1]!thsiFinD("ths_mfi_stock",$A798,$A$1,7,100,100)</f>
        <v>60.678071296999001</v>
      </c>
      <c r="F798" s="3">
        <f ca="1">[1]!thsiFinD("ths_expma_stock",$A798,$A$1,7,100,100)</f>
        <v>19.460784773583999</v>
      </c>
      <c r="G798" s="3">
        <f ca="1">[1]!thsiFinD("ths_rsi_stock",$A798,$A$1,7,100,100)</f>
        <v>42.479381815369003</v>
      </c>
      <c r="H798" s="3">
        <f ca="1">[1]!thsiFinD("ths_adtm_stock",$A798,$A$1,7,3,100,100,100)</f>
        <v>7.0000000000007001E-2</v>
      </c>
      <c r="I798" s="3">
        <f ca="1">[1]!thsiFinD("ths_bbiboll_stock",$A798,$A$1,7,3,100,100,100)</f>
        <v>19.602187499999999</v>
      </c>
      <c r="J798" s="3">
        <f ca="1">[1]!thsiFinD("ths_dptb_stock",$A798,$A$1,7,104,100,100)</f>
        <v>0.71428571428570997</v>
      </c>
      <c r="K798" s="3">
        <f ca="1">[1]!thsiFinD("ths_srmi_stock",$A798,$A$1,7,100,100)</f>
        <v>-2.9573934837092999E-2</v>
      </c>
      <c r="L798" s="3">
        <f ca="1">[1]!thsiFinD("ths_atr_stock",$A798,$A$1,7,101,100,100)</f>
        <v>0.55285714285714005</v>
      </c>
      <c r="M798" s="3">
        <f ca="1">[1]!thsiFinD("ths_vol_w_stock",$A798,$A$1)/1000000</f>
        <v>4.3253500000000003</v>
      </c>
      <c r="N798" s="3">
        <f ca="1">[1]!thsiFinD("ths_turnover_ratio_w_stock",$A798,$A$1)</f>
        <v>0.8176909224651</v>
      </c>
      <c r="O798" s="3">
        <f ca="1">[1]!thsiFinD("ths_relative_chg_ratio_w_stock",$A798,$A$1,104,100)</f>
        <v>-0.23972688431898001</v>
      </c>
      <c r="P798" s="3">
        <f ca="1">[1]!thsiFinD("ths_chg_ratio_w_stock",$A798,$B$1,100)</f>
        <v>-0.41322314049586001</v>
      </c>
    </row>
    <row r="799" spans="1:16" x14ac:dyDescent="0.25">
      <c r="A799" s="2" t="s">
        <v>797</v>
      </c>
      <c r="B799" s="2" t="s">
        <v>6160</v>
      </c>
      <c r="C799" s="3">
        <f ca="1">[1]!thsiFinD("ths_vol_ratio_stock",$A799,$A$1,7,100)</f>
        <v>0</v>
      </c>
      <c r="D799" s="3">
        <f ca="1">[1]!thsiFinD("ths_cr_stock",$A799,$A$1,7,100,100)</f>
        <v>-100</v>
      </c>
      <c r="E799" s="3">
        <f ca="1">[1]!thsiFinD("ths_mfi_stock",$A799,$A$1,7,100,100)</f>
        <v>0</v>
      </c>
      <c r="F799" s="3">
        <f ca="1">[1]!thsiFinD("ths_expma_stock",$A799,$A$1,7,100,100)</f>
        <v>0.43663145737966003</v>
      </c>
      <c r="G799" s="3">
        <f ca="1">[1]!thsiFinD("ths_rsi_stock",$A799,$A$1,7,100,100)</f>
        <v>0.46456221064314002</v>
      </c>
      <c r="H799" s="3">
        <f ca="1">[1]!thsiFinD("ths_adtm_stock",$A799,$A$1,7,3,100,100,100)</f>
        <v>0</v>
      </c>
      <c r="I799" s="3">
        <f ca="1">[1]!thsiFinD("ths_bbiboll_stock",$A799,$A$1,7,3,100,100,100)</f>
        <v>0.50093750000000004</v>
      </c>
      <c r="J799" s="3">
        <f ca="1">[1]!thsiFinD("ths_dptb_stock",$A799,$A$1,7,104,100,100)</f>
        <v>0</v>
      </c>
      <c r="K799" s="3">
        <f ca="1">[1]!thsiFinD("ths_srmi_stock",$A799,$A$1,7,100,100)</f>
        <v>-0.28846153846153999</v>
      </c>
      <c r="L799" s="3">
        <f ca="1">[1]!thsiFinD("ths_atr_stock",$A799,$A$1,7,101,100,100)</f>
        <v>2.1428571428570999E-2</v>
      </c>
      <c r="M799" s="3">
        <f ca="1">[1]!thsiFinD("ths_vol_w_stock",$A799,$A$1)/1000000</f>
        <v>0</v>
      </c>
      <c r="N799" s="3">
        <f ca="1">[1]!thsiFinD("ths_turnover_ratio_w_stock",$A799,$A$1)</f>
        <v>0</v>
      </c>
      <c r="O799" s="3">
        <f ca="1">[1]!thsiFinD("ths_relative_chg_ratio_w_stock",$A799,$A$1,104,100)</f>
        <v>0.88386862129899002</v>
      </c>
      <c r="P799" s="3">
        <f ca="1">[1]!thsiFinD("ths_chg_ratio_w_stock",$A799,$B$1,100)</f>
        <v>0</v>
      </c>
    </row>
    <row r="800" spans="1:16" x14ac:dyDescent="0.25">
      <c r="A800" s="2" t="s">
        <v>798</v>
      </c>
      <c r="B800" s="2" t="s">
        <v>6161</v>
      </c>
      <c r="C800" s="3">
        <f ca="1">[1]!thsiFinD("ths_vol_ratio_stock",$A800,$A$1,7,100)</f>
        <v>0.65708428933364005</v>
      </c>
      <c r="D800" s="3">
        <f ca="1">[1]!thsiFinD("ths_cr_stock",$A800,$A$1,7,100,100)</f>
        <v>116.08391608392</v>
      </c>
      <c r="E800" s="3">
        <f ca="1">[1]!thsiFinD("ths_mfi_stock",$A800,$A$1,7,100,100)</f>
        <v>65.512738772800006</v>
      </c>
      <c r="F800" s="3">
        <f ca="1">[1]!thsiFinD("ths_expma_stock",$A800,$A$1,7,100,100)</f>
        <v>2.8327093997068999</v>
      </c>
      <c r="G800" s="3">
        <f ca="1">[1]!thsiFinD("ths_rsi_stock",$A800,$A$1,7,100,100)</f>
        <v>36.394893957552</v>
      </c>
      <c r="H800" s="3">
        <f ca="1">[1]!thsiFinD("ths_adtm_stock",$A800,$A$1,7,3,100,100,100)</f>
        <v>0.25</v>
      </c>
      <c r="I800" s="3">
        <f ca="1">[1]!thsiFinD("ths_bbiboll_stock",$A800,$A$1,7,3,100,100,100)</f>
        <v>2.9024999999999999</v>
      </c>
      <c r="J800" s="3">
        <f ca="1">[1]!thsiFinD("ths_dptb_stock",$A800,$A$1,7,104,100,100)</f>
        <v>0.71428571428570997</v>
      </c>
      <c r="K800" s="3">
        <f ca="1">[1]!thsiFinD("ths_srmi_stock",$A800,$A$1,7,100,100)</f>
        <v>1.7857142857142998E-2</v>
      </c>
      <c r="L800" s="3">
        <f ca="1">[1]!thsiFinD("ths_atr_stock",$A800,$A$1,7,101,100,100)</f>
        <v>0.14857142857142999</v>
      </c>
      <c r="M800" s="3">
        <f ca="1">[1]!thsiFinD("ths_vol_w_stock",$A800,$A$1)/1000000</f>
        <v>14.028453000000001</v>
      </c>
      <c r="N800" s="3">
        <f ca="1">[1]!thsiFinD("ths_turnover_ratio_w_stock",$A800,$A$1)</f>
        <v>5.3098008047586003</v>
      </c>
      <c r="O800" s="3">
        <f ca="1">[1]!thsiFinD("ths_relative_chg_ratio_w_stock",$A800,$A$1,104,100)</f>
        <v>2.7020504394808</v>
      </c>
      <c r="P800" s="3">
        <f ca="1">[1]!thsiFinD("ths_chg_ratio_w_stock",$A800,$B$1,100)</f>
        <v>-5.3571428571429003</v>
      </c>
    </row>
    <row r="801" spans="1:16" x14ac:dyDescent="0.25">
      <c r="A801" s="2" t="s">
        <v>799</v>
      </c>
      <c r="B801" s="2" t="s">
        <v>6162</v>
      </c>
      <c r="C801" s="3">
        <f ca="1">[1]!thsiFinD("ths_vol_ratio_stock",$A801,$A$1,7,100)</f>
        <v>0.52625729636778995</v>
      </c>
      <c r="D801" s="3">
        <f ca="1">[1]!thsiFinD("ths_cr_stock",$A801,$A$1,7,100,100)</f>
        <v>117.9012345679</v>
      </c>
      <c r="E801" s="3">
        <f ca="1">[1]!thsiFinD("ths_mfi_stock",$A801,$A$1,7,100,100)</f>
        <v>66.724715364868999</v>
      </c>
      <c r="F801" s="3">
        <f ca="1">[1]!thsiFinD("ths_expma_stock",$A801,$A$1,7,100,100)</f>
        <v>13.575466915213999</v>
      </c>
      <c r="G801" s="3">
        <f ca="1">[1]!thsiFinD("ths_rsi_stock",$A801,$A$1,7,100,100)</f>
        <v>54.390612264502003</v>
      </c>
      <c r="H801" s="3">
        <f ca="1">[1]!thsiFinD("ths_adtm_stock",$A801,$A$1,7,3,100,100,100)</f>
        <v>0.75806451612903003</v>
      </c>
      <c r="I801" s="3">
        <f ca="1">[1]!thsiFinD("ths_bbiboll_stock",$A801,$A$1,7,3,100,100,100)</f>
        <v>13.538854166667001</v>
      </c>
      <c r="J801" s="3">
        <f ca="1">[1]!thsiFinD("ths_dptb_stock",$A801,$A$1,7,104,100,100)</f>
        <v>0.57142857142856995</v>
      </c>
      <c r="K801" s="3">
        <f ca="1">[1]!thsiFinD("ths_srmi_stock",$A801,$A$1,7,100,100)</f>
        <v>1.0248901903368E-2</v>
      </c>
      <c r="L801" s="3">
        <f ca="1">[1]!thsiFinD("ths_atr_stock",$A801,$A$1,7,101,100,100)</f>
        <v>0.50428571428571001</v>
      </c>
      <c r="M801" s="3">
        <f ca="1">[1]!thsiFinD("ths_vol_w_stock",$A801,$A$1)/1000000</f>
        <v>5.3341180000000001</v>
      </c>
      <c r="N801" s="3">
        <f ca="1">[1]!thsiFinD("ths_turnover_ratio_w_stock",$A801,$A$1)</f>
        <v>2.1590171192832002</v>
      </c>
      <c r="O801" s="3">
        <f ca="1">[1]!thsiFinD("ths_relative_chg_ratio_w_stock",$A801,$A$1,104,100)</f>
        <v>3.4364211738515</v>
      </c>
      <c r="P801" s="3">
        <f ca="1">[1]!thsiFinD("ths_chg_ratio_w_stock",$A801,$B$1,100)</f>
        <v>-6.7349926793558001</v>
      </c>
    </row>
    <row r="802" spans="1:16" x14ac:dyDescent="0.25">
      <c r="A802" s="2" t="s">
        <v>800</v>
      </c>
      <c r="B802" s="2" t="s">
        <v>6163</v>
      </c>
      <c r="C802" s="3">
        <f ca="1">[1]!thsiFinD("ths_vol_ratio_stock",$A802,$A$1,7,100)</f>
        <v>1.0298084679109001</v>
      </c>
      <c r="D802" s="3">
        <f ca="1">[1]!thsiFinD("ths_cr_stock",$A802,$A$1,7,100,100)</f>
        <v>109.69387755101999</v>
      </c>
      <c r="E802" s="3">
        <f ca="1">[1]!thsiFinD("ths_mfi_stock",$A802,$A$1,7,100,100)</f>
        <v>61.405268032918997</v>
      </c>
      <c r="F802" s="3">
        <f ca="1">[1]!thsiFinD("ths_expma_stock",$A802,$A$1,7,100,100)</f>
        <v>4.3931641104174997</v>
      </c>
      <c r="G802" s="3">
        <f ca="1">[1]!thsiFinD("ths_rsi_stock",$A802,$A$1,7,100,100)</f>
        <v>49.247725362208001</v>
      </c>
      <c r="H802" s="3">
        <f ca="1">[1]!thsiFinD("ths_adtm_stock",$A802,$A$1,7,3,100,100,100)</f>
        <v>0.46875</v>
      </c>
      <c r="I802" s="3">
        <f ca="1">[1]!thsiFinD("ths_bbiboll_stock",$A802,$A$1,7,3,100,100,100)</f>
        <v>4.4186458333332999</v>
      </c>
      <c r="J802" s="3">
        <f ca="1">[1]!thsiFinD("ths_dptb_stock",$A802,$A$1,7,104,100,100)</f>
        <v>0.42857142857142999</v>
      </c>
      <c r="K802" s="3">
        <f ca="1">[1]!thsiFinD("ths_srmi_stock",$A802,$A$1,7,100,100)</f>
        <v>-6.7264573991032001E-3</v>
      </c>
      <c r="L802" s="3">
        <f ca="1">[1]!thsiFinD("ths_atr_stock",$A802,$A$1,7,101,100,100)</f>
        <v>0.19857142857143001</v>
      </c>
      <c r="M802" s="3">
        <f ca="1">[1]!thsiFinD("ths_vol_w_stock",$A802,$A$1)/1000000</f>
        <v>76.740675999999993</v>
      </c>
      <c r="N802" s="3">
        <f ca="1">[1]!thsiFinD("ths_turnover_ratio_w_stock",$A802,$A$1)</f>
        <v>8.7453080735779007</v>
      </c>
      <c r="O802" s="3">
        <f ca="1">[1]!thsiFinD("ths_relative_chg_ratio_w_stock",$A802,$A$1,104,100)</f>
        <v>3.9071244352524999</v>
      </c>
      <c r="P802" s="3">
        <f ca="1">[1]!thsiFinD("ths_chg_ratio_w_stock",$A802,$B$1,100)</f>
        <v>-4.5146726862301998</v>
      </c>
    </row>
    <row r="803" spans="1:16" x14ac:dyDescent="0.25">
      <c r="A803" s="2" t="s">
        <v>801</v>
      </c>
      <c r="B803" s="2" t="s">
        <v>6164</v>
      </c>
      <c r="C803" s="3">
        <f ca="1">[1]!thsiFinD("ths_vol_ratio_stock",$A803,$A$1,7,100)</f>
        <v>0.75628017807232994</v>
      </c>
      <c r="D803" s="3">
        <f ca="1">[1]!thsiFinD("ths_cr_stock",$A803,$A$1,7,100,100)</f>
        <v>71.859296482412006</v>
      </c>
      <c r="E803" s="3">
        <f ca="1">[1]!thsiFinD("ths_mfi_stock",$A803,$A$1,7,100,100)</f>
        <v>34.571290606517003</v>
      </c>
      <c r="F803" s="3">
        <f ca="1">[1]!thsiFinD("ths_expma_stock",$A803,$A$1,7,100,100)</f>
        <v>5.9727384058519002</v>
      </c>
      <c r="G803" s="3">
        <f ca="1">[1]!thsiFinD("ths_rsi_stock",$A803,$A$1,7,100,100)</f>
        <v>39.123024050353003</v>
      </c>
      <c r="H803" s="3">
        <f ca="1">[1]!thsiFinD("ths_adtm_stock",$A803,$A$1,7,3,100,100,100)</f>
        <v>0.48076923076923</v>
      </c>
      <c r="I803" s="3">
        <f ca="1">[1]!thsiFinD("ths_bbiboll_stock",$A803,$A$1,7,3,100,100,100)</f>
        <v>6.0171875000000004</v>
      </c>
      <c r="J803" s="3">
        <f ca="1">[1]!thsiFinD("ths_dptb_stock",$A803,$A$1,7,104,100,100)</f>
        <v>0.71428571428570997</v>
      </c>
      <c r="K803" s="3">
        <f ca="1">[1]!thsiFinD("ths_srmi_stock",$A803,$A$1,7,100,100)</f>
        <v>-3.2679738562091998E-2</v>
      </c>
      <c r="L803" s="3">
        <f ca="1">[1]!thsiFinD("ths_atr_stock",$A803,$A$1,7,101,100,100)</f>
        <v>0.16285714285714001</v>
      </c>
      <c r="M803" s="3">
        <f ca="1">[1]!thsiFinD("ths_vol_w_stock",$A803,$A$1)/1000000</f>
        <v>81.880899999999997</v>
      </c>
      <c r="N803" s="3">
        <f ca="1">[1]!thsiFinD("ths_turnover_ratio_w_stock",$A803,$A$1)</f>
        <v>8.3954867310933992</v>
      </c>
      <c r="O803" s="3">
        <f ca="1">[1]!thsiFinD("ths_relative_chg_ratio_w_stock",$A803,$A$1,104,100)</f>
        <v>-0.11947586030637</v>
      </c>
      <c r="P803" s="3">
        <f ca="1">[1]!thsiFinD("ths_chg_ratio_w_stock",$A803,$B$1,100)</f>
        <v>1.5202702702702999</v>
      </c>
    </row>
    <row r="804" spans="1:16" x14ac:dyDescent="0.25">
      <c r="A804" s="2" t="s">
        <v>802</v>
      </c>
      <c r="B804" s="2" t="s">
        <v>6165</v>
      </c>
      <c r="C804" s="3">
        <f ca="1">[1]!thsiFinD("ths_vol_ratio_stock",$A804,$A$1,7,100)</f>
        <v>1.0357250861789</v>
      </c>
      <c r="D804" s="3">
        <f ca="1">[1]!thsiFinD("ths_cr_stock",$A804,$A$1,7,100,100)</f>
        <v>34.328358208955997</v>
      </c>
      <c r="E804" s="3">
        <f ca="1">[1]!thsiFinD("ths_mfi_stock",$A804,$A$1,7,100,100)</f>
        <v>13.812033944486</v>
      </c>
      <c r="F804" s="3">
        <f ca="1">[1]!thsiFinD("ths_expma_stock",$A804,$A$1,7,100,100)</f>
        <v>8.0102218278357</v>
      </c>
      <c r="G804" s="3">
        <f ca="1">[1]!thsiFinD("ths_rsi_stock",$A804,$A$1,7,100,100)</f>
        <v>22.094222153589001</v>
      </c>
      <c r="H804" s="3">
        <f ca="1">[1]!thsiFinD("ths_adtm_stock",$A804,$A$1,7,3,100,100,100)</f>
        <v>-0.83783783783784005</v>
      </c>
      <c r="I804" s="3">
        <f ca="1">[1]!thsiFinD("ths_bbiboll_stock",$A804,$A$1,7,3,100,100,100)</f>
        <v>8.0964583333333007</v>
      </c>
      <c r="J804" s="3">
        <f ca="1">[1]!thsiFinD("ths_dptb_stock",$A804,$A$1,7,104,100,100)</f>
        <v>0.57142857142856995</v>
      </c>
      <c r="K804" s="3">
        <f ca="1">[1]!thsiFinD("ths_srmi_stock",$A804,$A$1,7,100,100)</f>
        <v>-2.6927784577723001E-2</v>
      </c>
      <c r="L804" s="3">
        <f ca="1">[1]!thsiFinD("ths_atr_stock",$A804,$A$1,7,101,100,100)</f>
        <v>0.18</v>
      </c>
      <c r="M804" s="3">
        <f ca="1">[1]!thsiFinD("ths_vol_w_stock",$A804,$A$1)/1000000</f>
        <v>13.800794</v>
      </c>
      <c r="N804" s="3">
        <f ca="1">[1]!thsiFinD("ths_turnover_ratio_w_stock",$A804,$A$1)</f>
        <v>1.6692557208140999</v>
      </c>
      <c r="O804" s="3">
        <f ca="1">[1]!thsiFinD("ths_relative_chg_ratio_w_stock",$A804,$A$1,104,100)</f>
        <v>-0.72504226979010999</v>
      </c>
      <c r="P804" s="3">
        <f ca="1">[1]!thsiFinD("ths_chg_ratio_w_stock",$A804,$B$1,100)</f>
        <v>-0.25157232704402999</v>
      </c>
    </row>
    <row r="805" spans="1:16" x14ac:dyDescent="0.25">
      <c r="A805" s="2" t="s">
        <v>803</v>
      </c>
      <c r="B805" s="2" t="s">
        <v>6166</v>
      </c>
      <c r="C805" s="3">
        <f ca="1">[1]!thsiFinD("ths_vol_ratio_stock",$A805,$A$1,7,100)</f>
        <v>1.4739519301359001</v>
      </c>
      <c r="D805" s="3">
        <f ca="1">[1]!thsiFinD("ths_cr_stock",$A805,$A$1,7,100,100)</f>
        <v>56.958762886598002</v>
      </c>
      <c r="E805" s="3">
        <f ca="1">[1]!thsiFinD("ths_mfi_stock",$A805,$A$1,7,100,100)</f>
        <v>32.278182665623</v>
      </c>
      <c r="F805" s="3">
        <f ca="1">[1]!thsiFinD("ths_expma_stock",$A805,$A$1,7,100,100)</f>
        <v>26.733595759362998</v>
      </c>
      <c r="G805" s="3">
        <f ca="1">[1]!thsiFinD("ths_rsi_stock",$A805,$A$1,7,100,100)</f>
        <v>50.443703349914998</v>
      </c>
      <c r="H805" s="3">
        <f ca="1">[1]!thsiFinD("ths_adtm_stock",$A805,$A$1,7,3,100,100,100)</f>
        <v>-0.40559440559440002</v>
      </c>
      <c r="I805" s="3">
        <f ca="1">[1]!thsiFinD("ths_bbiboll_stock",$A805,$A$1,7,3,100,100,100)</f>
        <v>26.8515625</v>
      </c>
      <c r="J805" s="3">
        <f ca="1">[1]!thsiFinD("ths_dptb_stock",$A805,$A$1,7,104,100,100)</f>
        <v>0.71428571428570997</v>
      </c>
      <c r="K805" s="3">
        <f ca="1">[1]!thsiFinD("ths_srmi_stock",$A805,$A$1,7,100,100)</f>
        <v>-3.0835424883471001E-2</v>
      </c>
      <c r="L805" s="3">
        <f ca="1">[1]!thsiFinD("ths_atr_stock",$A805,$A$1,7,101,100,100)</f>
        <v>0.88857142857143001</v>
      </c>
      <c r="M805" s="3">
        <f ca="1">[1]!thsiFinD("ths_vol_w_stock",$A805,$A$1)/1000000</f>
        <v>16.444718000000002</v>
      </c>
      <c r="N805" s="3">
        <f ca="1">[1]!thsiFinD("ths_turnover_ratio_w_stock",$A805,$A$1)</f>
        <v>1.4754372459912</v>
      </c>
      <c r="O805" s="3">
        <f ca="1">[1]!thsiFinD("ths_relative_chg_ratio_w_stock",$A805,$A$1,104,100)</f>
        <v>2.3859339611413</v>
      </c>
      <c r="P805" s="3">
        <f ca="1">[1]!thsiFinD("ths_chg_ratio_w_stock",$A805,$B$1,100)</f>
        <v>3.2186459489455999</v>
      </c>
    </row>
    <row r="806" spans="1:16" x14ac:dyDescent="0.25">
      <c r="A806" s="2" t="s">
        <v>804</v>
      </c>
      <c r="B806" s="2" t="s">
        <v>6167</v>
      </c>
      <c r="C806" s="3">
        <f ca="1">[1]!thsiFinD("ths_vol_ratio_stock",$A806,$A$1,7,100)</f>
        <v>0.90050754012634004</v>
      </c>
      <c r="D806" s="3">
        <f ca="1">[1]!thsiFinD("ths_cr_stock",$A806,$A$1,7,100,100)</f>
        <v>64.556962025317006</v>
      </c>
      <c r="E806" s="3">
        <f ca="1">[1]!thsiFinD("ths_mfi_stock",$A806,$A$1,7,100,100)</f>
        <v>26.420566592943999</v>
      </c>
      <c r="F806" s="3">
        <f ca="1">[1]!thsiFinD("ths_expma_stock",$A806,$A$1,7,100,100)</f>
        <v>5.2946030213355</v>
      </c>
      <c r="G806" s="3">
        <f ca="1">[1]!thsiFinD("ths_rsi_stock",$A806,$A$1,7,100,100)</f>
        <v>39.678578916515001</v>
      </c>
      <c r="H806" s="3">
        <f ca="1">[1]!thsiFinD("ths_adtm_stock",$A806,$A$1,7,3,100,100,100)</f>
        <v>-0.62903225806452001</v>
      </c>
      <c r="I806" s="3">
        <f ca="1">[1]!thsiFinD("ths_bbiboll_stock",$A806,$A$1,7,3,100,100,100)</f>
        <v>5.328125</v>
      </c>
      <c r="J806" s="3">
        <f ca="1">[1]!thsiFinD("ths_dptb_stock",$A806,$A$1,7,104,100,100)</f>
        <v>0.42857142857142999</v>
      </c>
      <c r="K806" s="3">
        <f ca="1">[1]!thsiFinD("ths_srmi_stock",$A806,$A$1,7,100,100)</f>
        <v>-3.6832412523019997E-2</v>
      </c>
      <c r="L806" s="3">
        <f ca="1">[1]!thsiFinD("ths_atr_stock",$A806,$A$1,7,101,100,100)</f>
        <v>0.18571428571428999</v>
      </c>
      <c r="M806" s="3">
        <f ca="1">[1]!thsiFinD("ths_vol_w_stock",$A806,$A$1)/1000000</f>
        <v>19.238690999999999</v>
      </c>
      <c r="N806" s="3">
        <f ca="1">[1]!thsiFinD("ths_turnover_ratio_w_stock",$A806,$A$1)</f>
        <v>7.6864371499116997</v>
      </c>
      <c r="O806" s="3">
        <f ca="1">[1]!thsiFinD("ths_relative_chg_ratio_w_stock",$A806,$A$1,104,100)</f>
        <v>-0.80786070200926996</v>
      </c>
      <c r="P806" s="3">
        <f ca="1">[1]!thsiFinD("ths_chg_ratio_w_stock",$A806,$B$1,100)</f>
        <v>0.76481835564052003</v>
      </c>
    </row>
    <row r="807" spans="1:16" x14ac:dyDescent="0.25">
      <c r="A807" s="2" t="s">
        <v>805</v>
      </c>
      <c r="B807" s="2" t="s">
        <v>6168</v>
      </c>
      <c r="C807" s="3">
        <f ca="1">[1]!thsiFinD("ths_vol_ratio_stock",$A807,$A$1,7,100)</f>
        <v>0.80418541332451998</v>
      </c>
      <c r="D807" s="3">
        <f ca="1">[1]!thsiFinD("ths_cr_stock",$A807,$A$1,7,100,100)</f>
        <v>106.44599303136</v>
      </c>
      <c r="E807" s="3">
        <f ca="1">[1]!thsiFinD("ths_mfi_stock",$A807,$A$1,7,100,100)</f>
        <v>59.315533685694</v>
      </c>
      <c r="F807" s="3">
        <f ca="1">[1]!thsiFinD("ths_expma_stock",$A807,$A$1,7,100,100)</f>
        <v>9.7290212044848001</v>
      </c>
      <c r="G807" s="3">
        <f ca="1">[1]!thsiFinD("ths_rsi_stock",$A807,$A$1,7,100,100)</f>
        <v>45.980332636984002</v>
      </c>
      <c r="H807" s="3">
        <f ca="1">[1]!thsiFinD("ths_adtm_stock",$A807,$A$1,7,3,100,100,100)</f>
        <v>0.47169811320755001</v>
      </c>
      <c r="I807" s="3">
        <f ca="1">[1]!thsiFinD("ths_bbiboll_stock",$A807,$A$1,7,3,100,100,100)</f>
        <v>9.7562499999999996</v>
      </c>
      <c r="J807" s="3">
        <f ca="1">[1]!thsiFinD("ths_dptb_stock",$A807,$A$1,7,104,100,100)</f>
        <v>0.57142857142856995</v>
      </c>
      <c r="K807" s="3">
        <f ca="1">[1]!thsiFinD("ths_srmi_stock",$A807,$A$1,7,100,100)</f>
        <v>1.0351966873706001E-3</v>
      </c>
      <c r="L807" s="3">
        <f ca="1">[1]!thsiFinD("ths_atr_stock",$A807,$A$1,7,101,100,100)</f>
        <v>0.56571428571429005</v>
      </c>
      <c r="M807" s="3">
        <f ca="1">[1]!thsiFinD("ths_vol_w_stock",$A807,$A$1)/1000000</f>
        <v>157.86130600000001</v>
      </c>
      <c r="N807" s="3">
        <f ca="1">[1]!thsiFinD("ths_turnover_ratio_w_stock",$A807,$A$1)</f>
        <v>45.438770419199003</v>
      </c>
      <c r="O807" s="3">
        <f ca="1">[1]!thsiFinD("ths_relative_chg_ratio_w_stock",$A807,$A$1,104,100)</f>
        <v>-5.4206900595932996</v>
      </c>
      <c r="P807" s="3">
        <f ca="1">[1]!thsiFinD("ths_chg_ratio_w_stock",$A807,$B$1,100)</f>
        <v>-10.248447204969001</v>
      </c>
    </row>
    <row r="808" spans="1:16" x14ac:dyDescent="0.25">
      <c r="A808" s="2" t="s">
        <v>806</v>
      </c>
      <c r="B808" s="2" t="s">
        <v>6169</v>
      </c>
      <c r="C808" s="3">
        <f ca="1">[1]!thsiFinD("ths_vol_ratio_stock",$A808,$A$1,7,100)</f>
        <v>0.82373083169350003</v>
      </c>
      <c r="D808" s="3">
        <f ca="1">[1]!thsiFinD("ths_cr_stock",$A808,$A$1,7,100,100)</f>
        <v>83.076923076922995</v>
      </c>
      <c r="E808" s="3">
        <f ca="1">[1]!thsiFinD("ths_mfi_stock",$A808,$A$1,7,100,100)</f>
        <v>66.680194822923994</v>
      </c>
      <c r="F808" s="3">
        <f ca="1">[1]!thsiFinD("ths_expma_stock",$A808,$A$1,7,100,100)</f>
        <v>5.8813317903391003</v>
      </c>
      <c r="G808" s="3">
        <f ca="1">[1]!thsiFinD("ths_rsi_stock",$A808,$A$1,7,100,100)</f>
        <v>38.584739111673002</v>
      </c>
      <c r="H808" s="3">
        <f ca="1">[1]!thsiFinD("ths_adtm_stock",$A808,$A$1,7,3,100,100,100)</f>
        <v>-5.4054054054055001E-2</v>
      </c>
      <c r="I808" s="3">
        <f ca="1">[1]!thsiFinD("ths_bbiboll_stock",$A808,$A$1,7,3,100,100,100)</f>
        <v>5.9421875000000002</v>
      </c>
      <c r="J808" s="3">
        <f ca="1">[1]!thsiFinD("ths_dptb_stock",$A808,$A$1,7,104,100,100)</f>
        <v>0.57142857142856995</v>
      </c>
      <c r="K808" s="3">
        <f ca="1">[1]!thsiFinD("ths_srmi_stock",$A808,$A$1,7,100,100)</f>
        <v>-1.6891891891892E-2</v>
      </c>
      <c r="L808" s="3">
        <f ca="1">[1]!thsiFinD("ths_atr_stock",$A808,$A$1,7,101,100,100)</f>
        <v>0.17</v>
      </c>
      <c r="M808" s="3">
        <f ca="1">[1]!thsiFinD("ths_vol_w_stock",$A808,$A$1)/1000000</f>
        <v>37.028543999999997</v>
      </c>
      <c r="N808" s="3">
        <f ca="1">[1]!thsiFinD("ths_turnover_ratio_w_stock",$A808,$A$1)</f>
        <v>6.4610421640861997</v>
      </c>
      <c r="O808" s="3">
        <f ca="1">[1]!thsiFinD("ths_relative_chg_ratio_w_stock",$A808,$A$1,104,100)</f>
        <v>-2.1161313787010001</v>
      </c>
      <c r="P808" s="3">
        <f ca="1">[1]!thsiFinD("ths_chg_ratio_w_stock",$A808,$B$1,100)</f>
        <v>0.34364261168384003</v>
      </c>
    </row>
    <row r="809" spans="1:16" x14ac:dyDescent="0.25">
      <c r="A809" s="2" t="s">
        <v>807</v>
      </c>
      <c r="B809" s="2" t="s">
        <v>6170</v>
      </c>
      <c r="C809" s="3">
        <f ca="1">[1]!thsiFinD("ths_vol_ratio_stock",$A809,$A$1,7,100)</f>
        <v>0.82899605467560999</v>
      </c>
      <c r="D809" s="3">
        <f ca="1">[1]!thsiFinD("ths_cr_stock",$A809,$A$1,7,100,100)</f>
        <v>132.25806451612999</v>
      </c>
      <c r="E809" s="3">
        <f ca="1">[1]!thsiFinD("ths_mfi_stock",$A809,$A$1,7,100,100)</f>
        <v>61.487008976356002</v>
      </c>
      <c r="F809" s="3">
        <f ca="1">[1]!thsiFinD("ths_expma_stock",$A809,$A$1,7,100,100)</f>
        <v>4.4430990776215999</v>
      </c>
      <c r="G809" s="3">
        <f ca="1">[1]!thsiFinD("ths_rsi_stock",$A809,$A$1,7,100,100)</f>
        <v>47.492391342101001</v>
      </c>
      <c r="H809" s="3">
        <f ca="1">[1]!thsiFinD("ths_adtm_stock",$A809,$A$1,7,3,100,100,100)</f>
        <v>0.54166666666666996</v>
      </c>
      <c r="I809" s="3">
        <f ca="1">[1]!thsiFinD("ths_bbiboll_stock",$A809,$A$1,7,3,100,100,100)</f>
        <v>4.4518750000000002</v>
      </c>
      <c r="J809" s="3">
        <f ca="1">[1]!thsiFinD("ths_dptb_stock",$A809,$A$1,7,104,100,100)</f>
        <v>0.71428571428570997</v>
      </c>
      <c r="K809" s="3">
        <f ca="1">[1]!thsiFinD("ths_srmi_stock",$A809,$A$1,7,100,100)</f>
        <v>2.2522522522524001E-3</v>
      </c>
      <c r="L809" s="3">
        <f ca="1">[1]!thsiFinD("ths_atr_stock",$A809,$A$1,7,101,100,100)</f>
        <v>0.13857142857143001</v>
      </c>
      <c r="M809" s="3">
        <f ca="1">[1]!thsiFinD("ths_vol_w_stock",$A809,$A$1)/1000000</f>
        <v>76.877471999999997</v>
      </c>
      <c r="N809" s="3">
        <f ca="1">[1]!thsiFinD("ths_turnover_ratio_w_stock",$A809,$A$1)</f>
        <v>12.021047927125</v>
      </c>
      <c r="O809" s="3">
        <f ca="1">[1]!thsiFinD("ths_relative_chg_ratio_w_stock",$A809,$A$1,104,100)</f>
        <v>1.3363573090817999</v>
      </c>
      <c r="P809" s="3">
        <f ca="1">[1]!thsiFinD("ths_chg_ratio_w_stock",$A809,$B$1,100)</f>
        <v>-14.189189189188999</v>
      </c>
    </row>
    <row r="810" spans="1:16" x14ac:dyDescent="0.25">
      <c r="A810" s="2" t="s">
        <v>808</v>
      </c>
      <c r="B810" s="2" t="s">
        <v>6171</v>
      </c>
      <c r="C810" s="3">
        <f ca="1">[1]!thsiFinD("ths_vol_ratio_stock",$A810,$A$1,7,100)</f>
        <v>0.82415855406655003</v>
      </c>
      <c r="D810" s="3">
        <f ca="1">[1]!thsiFinD("ths_cr_stock",$A810,$A$1,7,100,100)</f>
        <v>2.7950310559006999</v>
      </c>
      <c r="E810" s="3">
        <f ca="1">[1]!thsiFinD("ths_mfi_stock",$A810,$A$1,7,100,100)</f>
        <v>14.023788386013999</v>
      </c>
      <c r="F810" s="3">
        <f ca="1">[1]!thsiFinD("ths_expma_stock",$A810,$A$1,7,100,100)</f>
        <v>13.191892259517999</v>
      </c>
      <c r="G810" s="3">
        <f ca="1">[1]!thsiFinD("ths_rsi_stock",$A810,$A$1,7,100,100)</f>
        <v>6.979906555785</v>
      </c>
      <c r="H810" s="3">
        <f ca="1">[1]!thsiFinD("ths_adtm_stock",$A810,$A$1,7,3,100,100,100)</f>
        <v>-0.89252336448598002</v>
      </c>
      <c r="I810" s="3">
        <f ca="1">[1]!thsiFinD("ths_bbiboll_stock",$A810,$A$1,7,3,100,100,100)</f>
        <v>13.623749999999999</v>
      </c>
      <c r="J810" s="3">
        <f ca="1">[1]!thsiFinD("ths_dptb_stock",$A810,$A$1,7,104,100,100)</f>
        <v>0.85714285714285998</v>
      </c>
      <c r="K810" s="3">
        <f ca="1">[1]!thsiFinD("ths_srmi_stock",$A810,$A$1,7,100,100)</f>
        <v>-0.12867132867132999</v>
      </c>
      <c r="L810" s="3">
        <f ca="1">[1]!thsiFinD("ths_atr_stock",$A810,$A$1,7,101,100,100)</f>
        <v>0.47285714285713998</v>
      </c>
      <c r="M810" s="3">
        <f ca="1">[1]!thsiFinD("ths_vol_w_stock",$A810,$A$1)/1000000</f>
        <v>66.038224</v>
      </c>
      <c r="N810" s="3">
        <f ca="1">[1]!thsiFinD("ths_turnover_ratio_w_stock",$A810,$A$1)</f>
        <v>5.3892539978164002</v>
      </c>
      <c r="O810" s="3">
        <f ca="1">[1]!thsiFinD("ths_relative_chg_ratio_w_stock",$A810,$A$1,104,100)</f>
        <v>-7.7671577716628999</v>
      </c>
      <c r="P810" s="3">
        <f ca="1">[1]!thsiFinD("ths_chg_ratio_w_stock",$A810,$B$1,100)</f>
        <v>-0.48154093097914002</v>
      </c>
    </row>
    <row r="811" spans="1:16" x14ac:dyDescent="0.25">
      <c r="A811" s="2" t="s">
        <v>809</v>
      </c>
      <c r="B811" s="2" t="s">
        <v>6172</v>
      </c>
      <c r="C811" s="3">
        <f ca="1">[1]!thsiFinD("ths_vol_ratio_stock",$A811,$A$1,7,100)</f>
        <v>0.72201803954971</v>
      </c>
      <c r="D811" s="3">
        <f ca="1">[1]!thsiFinD("ths_cr_stock",$A811,$A$1,7,100,100)</f>
        <v>52.571428571428001</v>
      </c>
      <c r="E811" s="3">
        <f ca="1">[1]!thsiFinD("ths_mfi_stock",$A811,$A$1,7,100,100)</f>
        <v>46.598146742688002</v>
      </c>
      <c r="F811" s="3">
        <f ca="1">[1]!thsiFinD("ths_expma_stock",$A811,$A$1,7,100,100)</f>
        <v>5.1669698902277004</v>
      </c>
      <c r="G811" s="3">
        <f ca="1">[1]!thsiFinD("ths_rsi_stock",$A811,$A$1,7,100,100)</f>
        <v>34.905667027543998</v>
      </c>
      <c r="H811" s="3">
        <f ca="1">[1]!thsiFinD("ths_adtm_stock",$A811,$A$1,7,3,100,100,100)</f>
        <v>0.48648648648649001</v>
      </c>
      <c r="I811" s="3">
        <f ca="1">[1]!thsiFinD("ths_bbiboll_stock",$A811,$A$1,7,3,100,100,100)</f>
        <v>5.2113541666667</v>
      </c>
      <c r="J811" s="3">
        <f ca="1">[1]!thsiFinD("ths_dptb_stock",$A811,$A$1,7,104,100,100)</f>
        <v>0.71428571428570997</v>
      </c>
      <c r="K811" s="3">
        <f ca="1">[1]!thsiFinD("ths_srmi_stock",$A811,$A$1,7,100,100)</f>
        <v>-3.9772727272727001E-2</v>
      </c>
      <c r="L811" s="3">
        <f ca="1">[1]!thsiFinD("ths_atr_stock",$A811,$A$1,7,101,100,100)</f>
        <v>0.14000000000000001</v>
      </c>
      <c r="M811" s="3">
        <f ca="1">[1]!thsiFinD("ths_vol_w_stock",$A811,$A$1)/1000000</f>
        <v>20.07001</v>
      </c>
      <c r="N811" s="3">
        <f ca="1">[1]!thsiFinD("ths_turnover_ratio_w_stock",$A811,$A$1)</f>
        <v>2.7787249328433998</v>
      </c>
      <c r="O811" s="3">
        <f ca="1">[1]!thsiFinD("ths_relative_chg_ratio_w_stock",$A811,$A$1,104,100)</f>
        <v>-3.0934041059737001</v>
      </c>
      <c r="P811" s="3">
        <f ca="1">[1]!thsiFinD("ths_chg_ratio_w_stock",$A811,$B$1,100)</f>
        <v>0.19723865877711999</v>
      </c>
    </row>
    <row r="812" spans="1:16" x14ac:dyDescent="0.25">
      <c r="A812" s="2" t="s">
        <v>810</v>
      </c>
      <c r="B812" s="2" t="s">
        <v>6173</v>
      </c>
      <c r="C812" s="3">
        <f ca="1">[1]!thsiFinD("ths_vol_ratio_stock",$A812,$A$1,7,100)</f>
        <v>0.86795368770947001</v>
      </c>
      <c r="D812" s="3">
        <f ca="1">[1]!thsiFinD("ths_cr_stock",$A812,$A$1,7,100,100)</f>
        <v>73.684210526315994</v>
      </c>
      <c r="E812" s="3">
        <f ca="1">[1]!thsiFinD("ths_mfi_stock",$A812,$A$1,7,100,100)</f>
        <v>35.139888921553997</v>
      </c>
      <c r="F812" s="3">
        <f ca="1">[1]!thsiFinD("ths_expma_stock",$A812,$A$1,7,100,100)</f>
        <v>4.8462617876392002</v>
      </c>
      <c r="G812" s="3">
        <f ca="1">[1]!thsiFinD("ths_rsi_stock",$A812,$A$1,7,100,100)</f>
        <v>38.684833688099999</v>
      </c>
      <c r="H812" s="3">
        <f ca="1">[1]!thsiFinD("ths_adtm_stock",$A812,$A$1,7,3,100,100,100)</f>
        <v>0.13953488372093001</v>
      </c>
      <c r="I812" s="3">
        <f ca="1">[1]!thsiFinD("ths_bbiboll_stock",$A812,$A$1,7,3,100,100,100)</f>
        <v>4.8812499999999996</v>
      </c>
      <c r="J812" s="3">
        <f ca="1">[1]!thsiFinD("ths_dptb_stock",$A812,$A$1,7,104,100,100)</f>
        <v>0.57142857142856995</v>
      </c>
      <c r="K812" s="3">
        <f ca="1">[1]!thsiFinD("ths_srmi_stock",$A812,$A$1,7,100,100)</f>
        <v>-2.8397565922921E-2</v>
      </c>
      <c r="L812" s="3">
        <f ca="1">[1]!thsiFinD("ths_atr_stock",$A812,$A$1,7,101,100,100)</f>
        <v>0.15857142857143</v>
      </c>
      <c r="M812" s="3">
        <f ca="1">[1]!thsiFinD("ths_vol_w_stock",$A812,$A$1)/1000000</f>
        <v>25.859425000000002</v>
      </c>
      <c r="N812" s="3">
        <f ca="1">[1]!thsiFinD("ths_turnover_ratio_w_stock",$A812,$A$1)</f>
        <v>3.6016402691321998</v>
      </c>
      <c r="O812" s="3">
        <f ca="1">[1]!thsiFinD("ths_relative_chg_ratio_w_stock",$A812,$A$1,104,100)</f>
        <v>5.5711271402513002E-2</v>
      </c>
      <c r="P812" s="3">
        <f ca="1">[1]!thsiFinD("ths_chg_ratio_w_stock",$A812,$B$1,100)</f>
        <v>0</v>
      </c>
    </row>
    <row r="813" spans="1:16" x14ac:dyDescent="0.25">
      <c r="A813" s="2" t="s">
        <v>811</v>
      </c>
      <c r="B813" s="2" t="s">
        <v>6174</v>
      </c>
      <c r="C813" s="3">
        <f ca="1">[1]!thsiFinD("ths_vol_ratio_stock",$A813,$A$1,7,100)</f>
        <v>0.61486037547498995</v>
      </c>
      <c r="D813" s="3">
        <f ca="1">[1]!thsiFinD("ths_cr_stock",$A813,$A$1,7,100,100)</f>
        <v>73.584905660377999</v>
      </c>
      <c r="E813" s="3">
        <f ca="1">[1]!thsiFinD("ths_mfi_stock",$A813,$A$1,7,100,100)</f>
        <v>43.151860266055003</v>
      </c>
      <c r="F813" s="3">
        <f ca="1">[1]!thsiFinD("ths_expma_stock",$A813,$A$1,7,100,100)</f>
        <v>5.2245772151795</v>
      </c>
      <c r="G813" s="3">
        <f ca="1">[1]!thsiFinD("ths_rsi_stock",$A813,$A$1,7,100,100)</f>
        <v>39.962653208498999</v>
      </c>
      <c r="H813" s="3">
        <f ca="1">[1]!thsiFinD("ths_adtm_stock",$A813,$A$1,7,3,100,100,100)</f>
        <v>0.84615384615385003</v>
      </c>
      <c r="I813" s="3">
        <f ca="1">[1]!thsiFinD("ths_bbiboll_stock",$A813,$A$1,7,3,100,100,100)</f>
        <v>5.2509375</v>
      </c>
      <c r="J813" s="3">
        <f ca="1">[1]!thsiFinD("ths_dptb_stock",$A813,$A$1,7,104,100,100)</f>
        <v>0.57142857142856995</v>
      </c>
      <c r="K813" s="3">
        <f ca="1">[1]!thsiFinD("ths_srmi_stock",$A813,$A$1,7,100,100)</f>
        <v>-3.0018761726079E-2</v>
      </c>
      <c r="L813" s="3">
        <f ca="1">[1]!thsiFinD("ths_atr_stock",$A813,$A$1,7,101,100,100)</f>
        <v>0.13142857142857001</v>
      </c>
      <c r="M813" s="3">
        <f ca="1">[1]!thsiFinD("ths_vol_w_stock",$A813,$A$1)/1000000</f>
        <v>29.411843999999999</v>
      </c>
      <c r="N813" s="3">
        <f ca="1">[1]!thsiFinD("ths_turnover_ratio_w_stock",$A813,$A$1)</f>
        <v>2.3299198891153998</v>
      </c>
      <c r="O813" s="3">
        <f ca="1">[1]!thsiFinD("ths_relative_chg_ratio_w_stock",$A813,$A$1,104,100)</f>
        <v>0.30694554437590998</v>
      </c>
      <c r="P813" s="3">
        <f ca="1">[1]!thsiFinD("ths_chg_ratio_w_stock",$A813,$B$1,100)</f>
        <v>-3.6750483558994</v>
      </c>
    </row>
    <row r="814" spans="1:16" x14ac:dyDescent="0.25">
      <c r="A814" s="2" t="s">
        <v>812</v>
      </c>
      <c r="B814" s="2" t="s">
        <v>6175</v>
      </c>
      <c r="C814" s="3">
        <f ca="1">[1]!thsiFinD("ths_vol_ratio_stock",$A814,$A$1,7,100)</f>
        <v>1.0578809728716001</v>
      </c>
      <c r="D814" s="3">
        <f ca="1">[1]!thsiFinD("ths_cr_stock",$A814,$A$1,7,100,100)</f>
        <v>180.32786885246</v>
      </c>
      <c r="E814" s="3">
        <f ca="1">[1]!thsiFinD("ths_mfi_stock",$A814,$A$1,7,100,100)</f>
        <v>44.266183196046001</v>
      </c>
      <c r="F814" s="3">
        <f ca="1">[1]!thsiFinD("ths_expma_stock",$A814,$A$1,7,100,100)</f>
        <v>2.5397698282547001</v>
      </c>
      <c r="G814" s="3">
        <f ca="1">[1]!thsiFinD("ths_rsi_stock",$A814,$A$1,7,100,100)</f>
        <v>54.957625506268002</v>
      </c>
      <c r="H814" s="3">
        <f ca="1">[1]!thsiFinD("ths_adtm_stock",$A814,$A$1,7,3,100,100,100)</f>
        <v>0.8</v>
      </c>
      <c r="I814" s="3">
        <f ca="1">[1]!thsiFinD("ths_bbiboll_stock",$A814,$A$1,7,3,100,100,100)</f>
        <v>2.5385416666667</v>
      </c>
      <c r="J814" s="3">
        <f ca="1">[1]!thsiFinD("ths_dptb_stock",$A814,$A$1,7,104,100,100)</f>
        <v>0.42857142857142999</v>
      </c>
      <c r="K814" s="3">
        <f ca="1">[1]!thsiFinD("ths_srmi_stock",$A814,$A$1,7,100,100)</f>
        <v>3.8910505836576001E-2</v>
      </c>
      <c r="L814" s="3">
        <f ca="1">[1]!thsiFinD("ths_atr_stock",$A814,$A$1,7,101,100,100)</f>
        <v>8.4285714285714006E-2</v>
      </c>
      <c r="M814" s="3">
        <f ca="1">[1]!thsiFinD("ths_vol_w_stock",$A814,$A$1)/1000000</f>
        <v>78.568700000000007</v>
      </c>
      <c r="N814" s="3">
        <f ca="1">[1]!thsiFinD("ths_turnover_ratio_w_stock",$A814,$A$1)</f>
        <v>8.2485589677605002</v>
      </c>
      <c r="O814" s="3">
        <f ca="1">[1]!thsiFinD("ths_relative_chg_ratio_w_stock",$A814,$A$1,104,100)</f>
        <v>7.5228727706766003</v>
      </c>
      <c r="P814" s="3">
        <f ca="1">[1]!thsiFinD("ths_chg_ratio_w_stock",$A814,$B$1,100)</f>
        <v>0</v>
      </c>
    </row>
    <row r="815" spans="1:16" x14ac:dyDescent="0.25">
      <c r="A815" s="2" t="s">
        <v>813</v>
      </c>
      <c r="B815" s="2" t="s">
        <v>6176</v>
      </c>
      <c r="C815" s="3">
        <f ca="1">[1]!thsiFinD("ths_vol_ratio_stock",$A815,$A$1,7,100)</f>
        <v>0.80745512737326997</v>
      </c>
      <c r="D815" s="3">
        <f ca="1">[1]!thsiFinD("ths_cr_stock",$A815,$A$1,7,100,100)</f>
        <v>29.279097865484999</v>
      </c>
      <c r="E815" s="3">
        <f ca="1">[1]!thsiFinD("ths_mfi_stock",$A815,$A$1,7,100,100)</f>
        <v>0</v>
      </c>
      <c r="F815" s="3">
        <f ca="1">[1]!thsiFinD("ths_expma_stock",$A815,$A$1,7,100,100)</f>
        <v>80.325030588729007</v>
      </c>
      <c r="G815" s="3">
        <f ca="1">[1]!thsiFinD("ths_rsi_stock",$A815,$A$1,7,100,100)</f>
        <v>9.3349092560483005</v>
      </c>
      <c r="H815" s="3">
        <f ca="1">[1]!thsiFinD("ths_adtm_stock",$A815,$A$1,7,3,100,100,100)</f>
        <v>0</v>
      </c>
      <c r="I815" s="3">
        <f ca="1">[1]!thsiFinD("ths_bbiboll_stock",$A815,$A$1,7,3,100,100,100)</f>
        <v>81.881874999999994</v>
      </c>
      <c r="J815" s="3">
        <f ca="1">[1]!thsiFinD("ths_dptb_stock",$A815,$A$1,7,104,100,100)</f>
        <v>0.57142857142856995</v>
      </c>
      <c r="K815" s="3">
        <f ca="1">[1]!thsiFinD("ths_srmi_stock",$A815,$A$1,7,100,100)</f>
        <v>-4.8422330097086998E-2</v>
      </c>
      <c r="L815" s="3">
        <f ca="1">[1]!thsiFinD("ths_atr_stock",$A815,$A$1,7,101,100,100)</f>
        <v>1.5285714285714</v>
      </c>
      <c r="M815" s="3">
        <f ca="1">[1]!thsiFinD("ths_vol_w_stock",$A815,$A$1)/1000000</f>
        <v>24.481354</v>
      </c>
      <c r="N815" s="3">
        <f ca="1">[1]!thsiFinD("ths_turnover_ratio_w_stock",$A815,$A$1)</f>
        <v>1.6297479516236</v>
      </c>
      <c r="O815" s="3">
        <f ca="1">[1]!thsiFinD("ths_relative_chg_ratio_w_stock",$A815,$A$1,104,100)</f>
        <v>-2.0019376705018002</v>
      </c>
      <c r="P815" s="3">
        <f ca="1">[1]!thsiFinD("ths_chg_ratio_w_stock",$A815,$B$1,100)</f>
        <v>2.2191047060323998</v>
      </c>
    </row>
    <row r="816" spans="1:16" x14ac:dyDescent="0.25">
      <c r="A816" s="2" t="s">
        <v>814</v>
      </c>
      <c r="B816" s="2" t="s">
        <v>6177</v>
      </c>
      <c r="C816" s="3">
        <f ca="1">[1]!thsiFinD("ths_vol_ratio_stock",$A816,$A$1,7,100)</f>
        <v>0.47468583928507002</v>
      </c>
      <c r="D816" s="3">
        <f ca="1">[1]!thsiFinD("ths_cr_stock",$A816,$A$1,7,100,100)</f>
        <v>98.979591836734997</v>
      </c>
      <c r="E816" s="3">
        <f ca="1">[1]!thsiFinD("ths_mfi_stock",$A816,$A$1,7,100,100)</f>
        <v>51.490773880242998</v>
      </c>
      <c r="F816" s="3">
        <f ca="1">[1]!thsiFinD("ths_expma_stock",$A816,$A$1,7,100,100)</f>
        <v>1.5747359341439</v>
      </c>
      <c r="G816" s="3">
        <f ca="1">[1]!thsiFinD("ths_rsi_stock",$A816,$A$1,7,100,100)</f>
        <v>39.683932909341003</v>
      </c>
      <c r="H816" s="3">
        <f ca="1">[1]!thsiFinD("ths_adtm_stock",$A816,$A$1,7,3,100,100,100)</f>
        <v>0.45833333333332998</v>
      </c>
      <c r="I816" s="3">
        <f ca="1">[1]!thsiFinD("ths_bbiboll_stock",$A816,$A$1,7,3,100,100,100)</f>
        <v>1.58375</v>
      </c>
      <c r="J816" s="3">
        <f ca="1">[1]!thsiFinD("ths_dptb_stock",$A816,$A$1,7,104,100,100)</f>
        <v>0.57142857142856995</v>
      </c>
      <c r="K816" s="3">
        <f ca="1">[1]!thsiFinD("ths_srmi_stock",$A816,$A$1,7,100,100)</f>
        <v>-1.9108280254777E-2</v>
      </c>
      <c r="L816" s="3">
        <f ca="1">[1]!thsiFinD("ths_atr_stock",$A816,$A$1,7,101,100,100)</f>
        <v>9.2857142857142999E-2</v>
      </c>
      <c r="M816" s="3">
        <f ca="1">[1]!thsiFinD("ths_vol_w_stock",$A816,$A$1)/1000000</f>
        <v>446.80412999999999</v>
      </c>
      <c r="N816" s="3">
        <f ca="1">[1]!thsiFinD("ths_turnover_ratio_w_stock",$A816,$A$1)</f>
        <v>25.765716274443999</v>
      </c>
      <c r="O816" s="3">
        <f ca="1">[1]!thsiFinD("ths_relative_chg_ratio_w_stock",$A816,$A$1,104,100)</f>
        <v>-0.39818266075228997</v>
      </c>
      <c r="P816" s="3">
        <f ca="1">[1]!thsiFinD("ths_chg_ratio_w_stock",$A816,$B$1,100)</f>
        <v>1.9480519480519001</v>
      </c>
    </row>
    <row r="817" spans="1:16" x14ac:dyDescent="0.25">
      <c r="A817" s="2" t="s">
        <v>815</v>
      </c>
      <c r="B817" s="2" t="s">
        <v>6178</v>
      </c>
      <c r="C817" s="3">
        <f ca="1">[1]!thsiFinD("ths_vol_ratio_stock",$A817,$A$1,7,100)</f>
        <v>0.787471180002</v>
      </c>
      <c r="D817" s="3">
        <f ca="1">[1]!thsiFinD("ths_cr_stock",$A817,$A$1,7,100,100)</f>
        <v>73.913043478261002</v>
      </c>
      <c r="E817" s="3">
        <f ca="1">[1]!thsiFinD("ths_mfi_stock",$A817,$A$1,7,100,100)</f>
        <v>47.373693138855998</v>
      </c>
      <c r="F817" s="3">
        <f ca="1">[1]!thsiFinD("ths_expma_stock",$A817,$A$1,7,100,100)</f>
        <v>2.6925299116654999</v>
      </c>
      <c r="G817" s="3">
        <f ca="1">[1]!thsiFinD("ths_rsi_stock",$A817,$A$1,7,100,100)</f>
        <v>42.499647783005003</v>
      </c>
      <c r="H817" s="3">
        <f ca="1">[1]!thsiFinD("ths_adtm_stock",$A817,$A$1,7,3,100,100,100)</f>
        <v>3.8461538461534002E-2</v>
      </c>
      <c r="I817" s="3">
        <f ca="1">[1]!thsiFinD("ths_bbiboll_stock",$A817,$A$1,7,3,100,100,100)</f>
        <v>2.7054166666667001</v>
      </c>
      <c r="J817" s="3">
        <f ca="1">[1]!thsiFinD("ths_dptb_stock",$A817,$A$1,7,104,100,100)</f>
        <v>0.57142857142856995</v>
      </c>
      <c r="K817" s="3">
        <f ca="1">[1]!thsiFinD("ths_srmi_stock",$A817,$A$1,7,100,100)</f>
        <v>-2.5547445255475001E-2</v>
      </c>
      <c r="L817" s="3">
        <f ca="1">[1]!thsiFinD("ths_atr_stock",$A817,$A$1,7,101,100,100)</f>
        <v>0.11571428571429</v>
      </c>
      <c r="M817" s="3">
        <f ca="1">[1]!thsiFinD("ths_vol_w_stock",$A817,$A$1)/1000000</f>
        <v>56.344011999999999</v>
      </c>
      <c r="N817" s="3">
        <f ca="1">[1]!thsiFinD("ths_turnover_ratio_w_stock",$A817,$A$1)</f>
        <v>6.9222056625711001</v>
      </c>
      <c r="O817" s="3">
        <f ca="1">[1]!thsiFinD("ths_relative_chg_ratio_w_stock",$A817,$A$1,104,100)</f>
        <v>1.259808470923</v>
      </c>
      <c r="P817" s="3">
        <f ca="1">[1]!thsiFinD("ths_chg_ratio_w_stock",$A817,$B$1,100)</f>
        <v>3.3707865168539</v>
      </c>
    </row>
    <row r="818" spans="1:16" x14ac:dyDescent="0.25">
      <c r="A818" s="2" t="s">
        <v>816</v>
      </c>
      <c r="B818" s="2" t="s">
        <v>6179</v>
      </c>
      <c r="C818" s="3">
        <f ca="1">[1]!thsiFinD("ths_vol_ratio_stock",$A818,$A$1,7,100)</f>
        <v>0.67352370232844005</v>
      </c>
      <c r="D818" s="3">
        <f ca="1">[1]!thsiFinD("ths_cr_stock",$A818,$A$1,7,100,100)</f>
        <v>83.529411764705003</v>
      </c>
      <c r="E818" s="3">
        <f ca="1">[1]!thsiFinD("ths_mfi_stock",$A818,$A$1,7,100,100)</f>
        <v>61.266306026457002</v>
      </c>
      <c r="F818" s="3">
        <f ca="1">[1]!thsiFinD("ths_expma_stock",$A818,$A$1,7,100,100)</f>
        <v>2.8867094232885999</v>
      </c>
      <c r="G818" s="3">
        <f ca="1">[1]!thsiFinD("ths_rsi_stock",$A818,$A$1,7,100,100)</f>
        <v>38.357166757130997</v>
      </c>
      <c r="H818" s="3">
        <f ca="1">[1]!thsiFinD("ths_adtm_stock",$A818,$A$1,7,3,100,100,100)</f>
        <v>0.65</v>
      </c>
      <c r="I818" s="3">
        <f ca="1">[1]!thsiFinD("ths_bbiboll_stock",$A818,$A$1,7,3,100,100,100)</f>
        <v>2.9163541666667001</v>
      </c>
      <c r="J818" s="3">
        <f ca="1">[1]!thsiFinD("ths_dptb_stock",$A818,$A$1,7,104,100,100)</f>
        <v>0.42857142857142999</v>
      </c>
      <c r="K818" s="3">
        <f ca="1">[1]!thsiFinD("ths_srmi_stock",$A818,$A$1,7,100,100)</f>
        <v>-1.0380622837370001E-2</v>
      </c>
      <c r="L818" s="3">
        <f ca="1">[1]!thsiFinD("ths_atr_stock",$A818,$A$1,7,101,100,100)</f>
        <v>7.4285714285713997E-2</v>
      </c>
      <c r="M818" s="3">
        <f ca="1">[1]!thsiFinD("ths_vol_w_stock",$A818,$A$1)/1000000</f>
        <v>45.075566999999999</v>
      </c>
      <c r="N818" s="3">
        <f ca="1">[1]!thsiFinD("ths_turnover_ratio_w_stock",$A818,$A$1)</f>
        <v>4.1314663554060003</v>
      </c>
      <c r="O818" s="3">
        <f ca="1">[1]!thsiFinD("ths_relative_chg_ratio_w_stock",$A818,$A$1,104,100)</f>
        <v>1.2347458142814001</v>
      </c>
      <c r="P818" s="3">
        <f ca="1">[1]!thsiFinD("ths_chg_ratio_w_stock",$A818,$B$1,100)</f>
        <v>-1.7482517482516999</v>
      </c>
    </row>
    <row r="819" spans="1:16" x14ac:dyDescent="0.25">
      <c r="A819" s="2" t="s">
        <v>817</v>
      </c>
      <c r="B819" s="2" t="s">
        <v>6180</v>
      </c>
      <c r="C819" s="3">
        <f ca="1">[1]!thsiFinD("ths_vol_ratio_stock",$A819,$A$1,7,100)</f>
        <v>0</v>
      </c>
      <c r="D819" s="3">
        <f ca="1">[1]!thsiFinD("ths_cr_stock",$A819,$A$1,7,100,100)</f>
        <v>9.4594594594593993</v>
      </c>
      <c r="E819" s="3">
        <f ca="1">[1]!thsiFinD("ths_mfi_stock",$A819,$A$1,7,100,100)</f>
        <v>89.425365949202003</v>
      </c>
      <c r="F819" s="3">
        <f ca="1">[1]!thsiFinD("ths_expma_stock",$A819,$A$1,7,100,100)</f>
        <v>2.0890345606676002</v>
      </c>
      <c r="G819" s="3">
        <f ca="1">[1]!thsiFinD("ths_rsi_stock",$A819,$A$1,7,100,100)</f>
        <v>37.151941466185001</v>
      </c>
      <c r="H819" s="3">
        <f ca="1">[1]!thsiFinD("ths_adtm_stock",$A819,$A$1,7,3,100,100,100)</f>
        <v>0.94029850746268995</v>
      </c>
      <c r="I819" s="3">
        <f ca="1">[1]!thsiFinD("ths_bbiboll_stock",$A819,$A$1,7,3,100,100,100)</f>
        <v>2.1753125</v>
      </c>
      <c r="J819" s="3">
        <f ca="1">[1]!thsiFinD("ths_dptb_stock",$A819,$A$1,7,104,100,100)</f>
        <v>0.42857142857142999</v>
      </c>
      <c r="K819" s="3">
        <f ca="1">[1]!thsiFinD("ths_srmi_stock",$A819,$A$1,7,100,100)</f>
        <v>-0.10454545454545</v>
      </c>
      <c r="L819" s="3">
        <f ca="1">[1]!thsiFinD("ths_atr_stock",$A819,$A$1,7,101,100,100)</f>
        <v>0.20857142857142999</v>
      </c>
      <c r="M819" s="3">
        <f ca="1">[1]!thsiFinD("ths_vol_w_stock",$A819,$A$1)/1000000</f>
        <v>0</v>
      </c>
      <c r="N819" s="3">
        <f ca="1">[1]!thsiFinD("ths_turnover_ratio_w_stock",$A819,$A$1)</f>
        <v>0</v>
      </c>
      <c r="O819" s="3">
        <f ca="1">[1]!thsiFinD("ths_relative_chg_ratio_w_stock",$A819,$A$1,104,100)</f>
        <v>0.88386862129899002</v>
      </c>
      <c r="P819" s="3">
        <f ca="1">[1]!thsiFinD("ths_chg_ratio_w_stock",$A819,$B$1,100)</f>
        <v>-18.274111675126999</v>
      </c>
    </row>
    <row r="820" spans="1:16" x14ac:dyDescent="0.25">
      <c r="A820" s="2" t="s">
        <v>818</v>
      </c>
      <c r="B820" s="2" t="s">
        <v>6181</v>
      </c>
      <c r="C820" s="3">
        <f ca="1">[1]!thsiFinD("ths_vol_ratio_stock",$A820,$A$1,7,100)</f>
        <v>0.54680475863931</v>
      </c>
      <c r="D820" s="3">
        <f ca="1">[1]!thsiFinD("ths_cr_stock",$A820,$A$1,7,100,100)</f>
        <v>185.24590163933999</v>
      </c>
      <c r="E820" s="3">
        <f ca="1">[1]!thsiFinD("ths_mfi_stock",$A820,$A$1,7,100,100)</f>
        <v>61.686315773110003</v>
      </c>
      <c r="F820" s="3">
        <f ca="1">[1]!thsiFinD("ths_expma_stock",$A820,$A$1,7,100,100)</f>
        <v>1.5475845207518</v>
      </c>
      <c r="G820" s="3">
        <f ca="1">[1]!thsiFinD("ths_rsi_stock",$A820,$A$1,7,100,100)</f>
        <v>49.337874925667002</v>
      </c>
      <c r="H820" s="3">
        <f ca="1">[1]!thsiFinD("ths_adtm_stock",$A820,$A$1,7,3,100,100,100)</f>
        <v>1</v>
      </c>
      <c r="I820" s="3">
        <f ca="1">[1]!thsiFinD("ths_bbiboll_stock",$A820,$A$1,7,3,100,100,100)</f>
        <v>1.55375</v>
      </c>
      <c r="J820" s="3">
        <f ca="1">[1]!thsiFinD("ths_dptb_stock",$A820,$A$1,7,104,100,100)</f>
        <v>0.28571428571428997</v>
      </c>
      <c r="K820" s="3">
        <f ca="1">[1]!thsiFinD("ths_srmi_stock",$A820,$A$1,7,100,100)</f>
        <v>7.0967741935483997E-2</v>
      </c>
      <c r="L820" s="3">
        <f ca="1">[1]!thsiFinD("ths_atr_stock",$A820,$A$1,7,101,100,100)</f>
        <v>8.2857142857143004E-2</v>
      </c>
      <c r="M820" s="3">
        <f ca="1">[1]!thsiFinD("ths_vol_w_stock",$A820,$A$1)/1000000</f>
        <v>38.149726000000001</v>
      </c>
      <c r="N820" s="3">
        <f ca="1">[1]!thsiFinD("ths_turnover_ratio_w_stock",$A820,$A$1)</f>
        <v>4.3963594936422004</v>
      </c>
      <c r="O820" s="3">
        <f ca="1">[1]!thsiFinD("ths_relative_chg_ratio_w_stock",$A820,$A$1,104,100)</f>
        <v>-1.0148655559162001</v>
      </c>
      <c r="P820" s="3">
        <f ca="1">[1]!thsiFinD("ths_chg_ratio_w_stock",$A820,$B$1,100)</f>
        <v>2.5806451612902999</v>
      </c>
    </row>
    <row r="821" spans="1:16" x14ac:dyDescent="0.25">
      <c r="A821" s="2" t="s">
        <v>819</v>
      </c>
      <c r="B821" s="2" t="s">
        <v>6182</v>
      </c>
      <c r="C821" s="3">
        <f ca="1">[1]!thsiFinD("ths_vol_ratio_stock",$A821,$A$1,7,100)</f>
        <v>0.75619517485893994</v>
      </c>
      <c r="D821" s="3">
        <f ca="1">[1]!thsiFinD("ths_cr_stock",$A821,$A$1,7,100,100)</f>
        <v>134.375</v>
      </c>
      <c r="E821" s="3">
        <f ca="1">[1]!thsiFinD("ths_mfi_stock",$A821,$A$1,7,100,100)</f>
        <v>59.705490758434998</v>
      </c>
      <c r="F821" s="3">
        <f ca="1">[1]!thsiFinD("ths_expma_stock",$A821,$A$1,7,100,100)</f>
        <v>1.4393637577175999</v>
      </c>
      <c r="G821" s="3">
        <f ca="1">[1]!thsiFinD("ths_rsi_stock",$A821,$A$1,7,100,100)</f>
        <v>45.056155624387998</v>
      </c>
      <c r="H821" s="3">
        <f ca="1">[1]!thsiFinD("ths_adtm_stock",$A821,$A$1,7,3,100,100,100)</f>
        <v>0.89473684210526006</v>
      </c>
      <c r="I821" s="3">
        <f ca="1">[1]!thsiFinD("ths_bbiboll_stock",$A821,$A$1,7,3,100,100,100)</f>
        <v>1.4490624999999999</v>
      </c>
      <c r="J821" s="3">
        <f ca="1">[1]!thsiFinD("ths_dptb_stock",$A821,$A$1,7,104,100,100)</f>
        <v>0.28571428571428997</v>
      </c>
      <c r="K821" s="3">
        <f ca="1">[1]!thsiFinD("ths_srmi_stock",$A821,$A$1,7,100,100)</f>
        <v>4.2253521126760001E-2</v>
      </c>
      <c r="L821" s="3">
        <f ca="1">[1]!thsiFinD("ths_atr_stock",$A821,$A$1,7,101,100,100)</f>
        <v>7.5714285714285998E-2</v>
      </c>
      <c r="M821" s="3">
        <f ca="1">[1]!thsiFinD("ths_vol_w_stock",$A821,$A$1)/1000000</f>
        <v>303.28825599999999</v>
      </c>
      <c r="N821" s="3">
        <f ca="1">[1]!thsiFinD("ths_turnover_ratio_w_stock",$A821,$A$1)</f>
        <v>11.294670433107999</v>
      </c>
      <c r="O821" s="3">
        <f ca="1">[1]!thsiFinD("ths_relative_chg_ratio_w_stock",$A821,$A$1,104,100)</f>
        <v>-3.8141179558822</v>
      </c>
      <c r="P821" s="3">
        <f ca="1">[1]!thsiFinD("ths_chg_ratio_w_stock",$A821,$B$1,100)</f>
        <v>2.112676056338</v>
      </c>
    </row>
    <row r="822" spans="1:16" x14ac:dyDescent="0.25">
      <c r="A822" s="2" t="s">
        <v>820</v>
      </c>
      <c r="B822" s="2" t="s">
        <v>6183</v>
      </c>
      <c r="C822" s="3">
        <f ca="1">[1]!thsiFinD("ths_vol_ratio_stock",$A822,$A$1,7,100)</f>
        <v>1.1988383576368999</v>
      </c>
      <c r="D822" s="3">
        <f ca="1">[1]!thsiFinD("ths_cr_stock",$A822,$A$1,7,100,100)</f>
        <v>127.10280373832001</v>
      </c>
      <c r="E822" s="3">
        <f ca="1">[1]!thsiFinD("ths_mfi_stock",$A822,$A$1,7,100,100)</f>
        <v>78.716443916624002</v>
      </c>
      <c r="F822" s="3">
        <f ca="1">[1]!thsiFinD("ths_expma_stock",$A822,$A$1,7,100,100)</f>
        <v>46.905608418809997</v>
      </c>
      <c r="G822" s="3">
        <f ca="1">[1]!thsiFinD("ths_rsi_stock",$A822,$A$1,7,100,100)</f>
        <v>56.676232593035003</v>
      </c>
      <c r="H822" s="3">
        <f ca="1">[1]!thsiFinD("ths_adtm_stock",$A822,$A$1,7,3,100,100,100)</f>
        <v>9.2233009708743E-2</v>
      </c>
      <c r="I822" s="3">
        <f ca="1">[1]!thsiFinD("ths_bbiboll_stock",$A822,$A$1,7,3,100,100,100)</f>
        <v>47.128333333333003</v>
      </c>
      <c r="J822" s="3">
        <f ca="1">[1]!thsiFinD("ths_dptb_stock",$A822,$A$1,7,104,100,100)</f>
        <v>0.42857142857142999</v>
      </c>
      <c r="K822" s="3">
        <f ca="1">[1]!thsiFinD("ths_srmi_stock",$A822,$A$1,7,100,100)</f>
        <v>3.0607966457023E-2</v>
      </c>
      <c r="L822" s="3">
        <f ca="1">[1]!thsiFinD("ths_atr_stock",$A822,$A$1,7,101,100,100)</f>
        <v>1.3285714285714001</v>
      </c>
      <c r="M822" s="3">
        <f ca="1">[1]!thsiFinD("ths_vol_w_stock",$A822,$A$1)/1000000</f>
        <v>26.730014000000001</v>
      </c>
      <c r="N822" s="3">
        <f ca="1">[1]!thsiFinD("ths_turnover_ratio_w_stock",$A822,$A$1)</f>
        <v>1.6077618848851001</v>
      </c>
      <c r="O822" s="3">
        <f ca="1">[1]!thsiFinD("ths_relative_chg_ratio_w_stock",$A822,$A$1,104,100)</f>
        <v>2.2653776542427</v>
      </c>
      <c r="P822" s="3">
        <f ca="1">[1]!thsiFinD("ths_chg_ratio_w_stock",$A822,$B$1,100)</f>
        <v>-7.2327044025156999</v>
      </c>
    </row>
    <row r="823" spans="1:16" x14ac:dyDescent="0.25">
      <c r="A823" s="2" t="s">
        <v>821</v>
      </c>
      <c r="B823" s="2" t="s">
        <v>6184</v>
      </c>
      <c r="C823" s="3">
        <f ca="1">[1]!thsiFinD("ths_vol_ratio_stock",$A823,$A$1,7,100)</f>
        <v>0.74420265275026998</v>
      </c>
      <c r="D823" s="3">
        <f ca="1">[1]!thsiFinD("ths_cr_stock",$A823,$A$1,7,100,100)</f>
        <v>75.2</v>
      </c>
      <c r="E823" s="3">
        <f ca="1">[1]!thsiFinD("ths_mfi_stock",$A823,$A$1,7,100,100)</f>
        <v>33.862486239538001</v>
      </c>
      <c r="F823" s="3">
        <f ca="1">[1]!thsiFinD("ths_expma_stock",$A823,$A$1,7,100,100)</f>
        <v>6.8453020554148001</v>
      </c>
      <c r="G823" s="3">
        <f ca="1">[1]!thsiFinD("ths_rsi_stock",$A823,$A$1,7,100,100)</f>
        <v>39.731949436960001</v>
      </c>
      <c r="H823" s="3">
        <f ca="1">[1]!thsiFinD("ths_adtm_stock",$A823,$A$1,7,3,100,100,100)</f>
        <v>0.41025641025641002</v>
      </c>
      <c r="I823" s="3">
        <f ca="1">[1]!thsiFinD("ths_bbiboll_stock",$A823,$A$1,7,3,100,100,100)</f>
        <v>6.8937499999999998</v>
      </c>
      <c r="J823" s="3">
        <f ca="1">[1]!thsiFinD("ths_dptb_stock",$A823,$A$1,7,104,100,100)</f>
        <v>0.57142857142856995</v>
      </c>
      <c r="K823" s="3">
        <f ca="1">[1]!thsiFinD("ths_srmi_stock",$A823,$A$1,7,100,100)</f>
        <v>-2.7259684361548998E-2</v>
      </c>
      <c r="L823" s="3">
        <f ca="1">[1]!thsiFinD("ths_atr_stock",$A823,$A$1,7,101,100,100)</f>
        <v>0.21142857142856999</v>
      </c>
      <c r="M823" s="3">
        <f ca="1">[1]!thsiFinD("ths_vol_w_stock",$A823,$A$1)/1000000</f>
        <v>60.424075000000002</v>
      </c>
      <c r="N823" s="3">
        <f ca="1">[1]!thsiFinD("ths_turnover_ratio_w_stock",$A823,$A$1)</f>
        <v>4.4136895600925996</v>
      </c>
      <c r="O823" s="3">
        <f ca="1">[1]!thsiFinD("ths_relative_chg_ratio_w_stock",$A823,$A$1,104,100)</f>
        <v>1.6268106718191</v>
      </c>
      <c r="P823" s="3">
        <f ca="1">[1]!thsiFinD("ths_chg_ratio_w_stock",$A823,$B$1,100)</f>
        <v>5.6047197640117998</v>
      </c>
    </row>
    <row r="824" spans="1:16" x14ac:dyDescent="0.25">
      <c r="A824" s="2" t="s">
        <v>822</v>
      </c>
      <c r="B824" s="2" t="s">
        <v>6185</v>
      </c>
      <c r="C824" s="3">
        <f ca="1">[1]!thsiFinD("ths_vol_ratio_stock",$A824,$A$1,7,100)</f>
        <v>0.70605915602475999</v>
      </c>
      <c r="D824" s="3">
        <f ca="1">[1]!thsiFinD("ths_cr_stock",$A824,$A$1,7,100,100)</f>
        <v>81.132075471698002</v>
      </c>
      <c r="E824" s="3">
        <f ca="1">[1]!thsiFinD("ths_mfi_stock",$A824,$A$1,7,100,100)</f>
        <v>35.923999589571999</v>
      </c>
      <c r="F824" s="3">
        <f ca="1">[1]!thsiFinD("ths_expma_stock",$A824,$A$1,7,100,100)</f>
        <v>6.7853386674773999</v>
      </c>
      <c r="G824" s="3">
        <f ca="1">[1]!thsiFinD("ths_rsi_stock",$A824,$A$1,7,100,100)</f>
        <v>38.185342897171999</v>
      </c>
      <c r="H824" s="3">
        <f ca="1">[1]!thsiFinD("ths_adtm_stock",$A824,$A$1,7,3,100,100,100)</f>
        <v>-0.32432432432432001</v>
      </c>
      <c r="I824" s="3">
        <f ca="1">[1]!thsiFinD("ths_bbiboll_stock",$A824,$A$1,7,3,100,100,100)</f>
        <v>6.8385416666666998</v>
      </c>
      <c r="J824" s="3">
        <f ca="1">[1]!thsiFinD("ths_dptb_stock",$A824,$A$1,7,104,100,100)</f>
        <v>0.42857142857142999</v>
      </c>
      <c r="K824" s="3">
        <f ca="1">[1]!thsiFinD("ths_srmi_stock",$A824,$A$1,7,100,100)</f>
        <v>-3.8848920863309003E-2</v>
      </c>
      <c r="L824" s="3">
        <f ca="1">[1]!thsiFinD("ths_atr_stock",$A824,$A$1,7,101,100,100)</f>
        <v>0.27428571428571002</v>
      </c>
      <c r="M824" s="3">
        <f ca="1">[1]!thsiFinD("ths_vol_w_stock",$A824,$A$1)/1000000</f>
        <v>27.589600000000001</v>
      </c>
      <c r="N824" s="3">
        <f ca="1">[1]!thsiFinD("ths_turnover_ratio_w_stock",$A824,$A$1)</f>
        <v>7.3690923792156999</v>
      </c>
      <c r="O824" s="3">
        <f ca="1">[1]!thsiFinD("ths_relative_chg_ratio_w_stock",$A824,$A$1,104,100)</f>
        <v>-1.4553126652507</v>
      </c>
      <c r="P824" s="3">
        <f ca="1">[1]!thsiFinD("ths_chg_ratio_w_stock",$A824,$B$1,100)</f>
        <v>5.9880239520957996</v>
      </c>
    </row>
    <row r="825" spans="1:16" x14ac:dyDescent="0.25">
      <c r="A825" s="2" t="s">
        <v>823</v>
      </c>
      <c r="B825" s="2" t="s">
        <v>6186</v>
      </c>
      <c r="C825" s="3">
        <f ca="1">[1]!thsiFinD("ths_vol_ratio_stock",$A825,$A$1,7,100)</f>
        <v>0.68421363639543997</v>
      </c>
      <c r="D825" s="3">
        <f ca="1">[1]!thsiFinD("ths_cr_stock",$A825,$A$1,7,100,100)</f>
        <v>97.468354430380003</v>
      </c>
      <c r="E825" s="3">
        <f ca="1">[1]!thsiFinD("ths_mfi_stock",$A825,$A$1,7,100,100)</f>
        <v>60.896262622256003</v>
      </c>
      <c r="F825" s="3">
        <f ca="1">[1]!thsiFinD("ths_expma_stock",$A825,$A$1,7,100,100)</f>
        <v>2.1082638562654998</v>
      </c>
      <c r="G825" s="3">
        <f ca="1">[1]!thsiFinD("ths_rsi_stock",$A825,$A$1,7,100,100)</f>
        <v>37.725104564886998</v>
      </c>
      <c r="H825" s="3">
        <f ca="1">[1]!thsiFinD("ths_adtm_stock",$A825,$A$1,7,3,100,100,100)</f>
        <v>0.6</v>
      </c>
      <c r="I825" s="3">
        <f ca="1">[1]!thsiFinD("ths_bbiboll_stock",$A825,$A$1,7,3,100,100,100)</f>
        <v>2.1212499999999999</v>
      </c>
      <c r="J825" s="3">
        <f ca="1">[1]!thsiFinD("ths_dptb_stock",$A825,$A$1,7,104,100,100)</f>
        <v>0.42857142857142999</v>
      </c>
      <c r="K825" s="3">
        <f ca="1">[1]!thsiFinD("ths_srmi_stock",$A825,$A$1,7,100,100)</f>
        <v>0</v>
      </c>
      <c r="L825" s="3">
        <f ca="1">[1]!thsiFinD("ths_atr_stock",$A825,$A$1,7,101,100,100)</f>
        <v>7.4285714285713997E-2</v>
      </c>
      <c r="M825" s="3">
        <f ca="1">[1]!thsiFinD("ths_vol_w_stock",$A825,$A$1)/1000000</f>
        <v>73.219705000000005</v>
      </c>
      <c r="N825" s="3">
        <f ca="1">[1]!thsiFinD("ths_turnover_ratio_w_stock",$A825,$A$1)</f>
        <v>5.4709997628608997</v>
      </c>
      <c r="O825" s="3">
        <f ca="1">[1]!thsiFinD("ths_relative_chg_ratio_w_stock",$A825,$A$1,104,100)</f>
        <v>1.3669604087386</v>
      </c>
      <c r="P825" s="3">
        <f ca="1">[1]!thsiFinD("ths_chg_ratio_w_stock",$A825,$B$1,100)</f>
        <v>-0.48076923076924</v>
      </c>
    </row>
    <row r="826" spans="1:16" x14ac:dyDescent="0.25">
      <c r="A826" s="2" t="s">
        <v>824</v>
      </c>
      <c r="B826" s="2" t="s">
        <v>6187</v>
      </c>
      <c r="C826" s="3">
        <f ca="1">[1]!thsiFinD("ths_vol_ratio_stock",$A826,$A$1,7,100)</f>
        <v>0.54889031900119001</v>
      </c>
      <c r="D826" s="3">
        <f ca="1">[1]!thsiFinD("ths_cr_stock",$A826,$A$1,7,100,100)</f>
        <v>40.73756432247</v>
      </c>
      <c r="E826" s="3">
        <f ca="1">[1]!thsiFinD("ths_mfi_stock",$A826,$A$1,7,100,100)</f>
        <v>31.240495043178999</v>
      </c>
      <c r="F826" s="3">
        <f ca="1">[1]!thsiFinD("ths_expma_stock",$A826,$A$1,7,100,100)</f>
        <v>26.371433457593</v>
      </c>
      <c r="G826" s="3">
        <f ca="1">[1]!thsiFinD("ths_rsi_stock",$A826,$A$1,7,100,100)</f>
        <v>31.312824182541998</v>
      </c>
      <c r="H826" s="3">
        <f ca="1">[1]!thsiFinD("ths_adtm_stock",$A826,$A$1,7,3,100,100,100)</f>
        <v>-0.48421052631578998</v>
      </c>
      <c r="I826" s="3">
        <f ca="1">[1]!thsiFinD("ths_bbiboll_stock",$A826,$A$1,7,3,100,100,100)</f>
        <v>26.733125000000001</v>
      </c>
      <c r="J826" s="3">
        <f ca="1">[1]!thsiFinD("ths_dptb_stock",$A826,$A$1,7,104,100,100)</f>
        <v>0.57142857142856995</v>
      </c>
      <c r="K826" s="3">
        <f ca="1">[1]!thsiFinD("ths_srmi_stock",$A826,$A$1,7,100,100)</f>
        <v>-7.1197411003235997E-2</v>
      </c>
      <c r="L826" s="3">
        <f ca="1">[1]!thsiFinD("ths_atr_stock",$A826,$A$1,7,101,100,100)</f>
        <v>0.78142857142857003</v>
      </c>
      <c r="M826" s="3">
        <f ca="1">[1]!thsiFinD("ths_vol_w_stock",$A826,$A$1)/1000000</f>
        <v>19.959783000000002</v>
      </c>
      <c r="N826" s="3">
        <f ca="1">[1]!thsiFinD("ths_turnover_ratio_w_stock",$A826,$A$1)</f>
        <v>9.8875395079859008</v>
      </c>
      <c r="O826" s="3">
        <f ca="1">[1]!thsiFinD("ths_relative_chg_ratio_w_stock",$A826,$A$1,104,100)</f>
        <v>-3.3075260374547</v>
      </c>
      <c r="P826" s="3">
        <f ca="1">[1]!thsiFinD("ths_chg_ratio_w_stock",$A826,$B$1,100)</f>
        <v>-1.3937282229965</v>
      </c>
    </row>
    <row r="827" spans="1:16" x14ac:dyDescent="0.25">
      <c r="A827" s="2" t="s">
        <v>825</v>
      </c>
      <c r="B827" s="2" t="s">
        <v>6188</v>
      </c>
      <c r="C827" s="3">
        <f ca="1">[1]!thsiFinD("ths_vol_ratio_stock",$A827,$A$1,7,100)</f>
        <v>0.90348435614282996</v>
      </c>
      <c r="D827" s="3">
        <f ca="1">[1]!thsiFinD("ths_cr_stock",$A827,$A$1,7,100,100)</f>
        <v>100</v>
      </c>
      <c r="E827" s="3">
        <f ca="1">[1]!thsiFinD("ths_mfi_stock",$A827,$A$1,7,100,100)</f>
        <v>35.104655353832001</v>
      </c>
      <c r="F827" s="3">
        <f ca="1">[1]!thsiFinD("ths_expma_stock",$A827,$A$1,7,100,100)</f>
        <v>3.1145192390833998</v>
      </c>
      <c r="G827" s="3">
        <f ca="1">[1]!thsiFinD("ths_rsi_stock",$A827,$A$1,7,100,100)</f>
        <v>46.261559522894999</v>
      </c>
      <c r="H827" s="3">
        <f ca="1">[1]!thsiFinD("ths_adtm_stock",$A827,$A$1,7,3,100,100,100)</f>
        <v>0.18918918918919</v>
      </c>
      <c r="I827" s="3">
        <f ca="1">[1]!thsiFinD("ths_bbiboll_stock",$A827,$A$1,7,3,100,100,100)</f>
        <v>3.1235416666667</v>
      </c>
      <c r="J827" s="3">
        <f ca="1">[1]!thsiFinD("ths_dptb_stock",$A827,$A$1,7,104,100,100)</f>
        <v>0.28571428571428997</v>
      </c>
      <c r="K827" s="3">
        <f ca="1">[1]!thsiFinD("ths_srmi_stock",$A827,$A$1,7,100,100)</f>
        <v>-1.8927444794953001E-2</v>
      </c>
      <c r="L827" s="3">
        <f ca="1">[1]!thsiFinD("ths_atr_stock",$A827,$A$1,7,101,100,100)</f>
        <v>0.13428571428571001</v>
      </c>
      <c r="M827" s="3">
        <f ca="1">[1]!thsiFinD("ths_vol_w_stock",$A827,$A$1)/1000000</f>
        <v>45.856299999999997</v>
      </c>
      <c r="N827" s="3">
        <f ca="1">[1]!thsiFinD("ths_turnover_ratio_w_stock",$A827,$A$1)</f>
        <v>14.557208955342</v>
      </c>
      <c r="O827" s="3">
        <f ca="1">[1]!thsiFinD("ths_relative_chg_ratio_w_stock",$A827,$A$1,104,100)</f>
        <v>0.88386862129899002</v>
      </c>
      <c r="P827" s="3">
        <f ca="1">[1]!thsiFinD("ths_chg_ratio_w_stock",$A827,$B$1,100)</f>
        <v>0</v>
      </c>
    </row>
    <row r="828" spans="1:16" x14ac:dyDescent="0.25">
      <c r="A828" s="2" t="s">
        <v>826</v>
      </c>
      <c r="B828" s="2" t="s">
        <v>6189</v>
      </c>
      <c r="C828" s="3">
        <f ca="1">[1]!thsiFinD("ths_vol_ratio_stock",$A828,$A$1,7,100)</f>
        <v>1.5593992868068001</v>
      </c>
      <c r="D828" s="3">
        <f ca="1">[1]!thsiFinD("ths_cr_stock",$A828,$A$1,7,100,100)</f>
        <v>54.403131115459999</v>
      </c>
      <c r="E828" s="3">
        <f ca="1">[1]!thsiFinD("ths_mfi_stock",$A828,$A$1,7,100,100)</f>
        <v>35.340538234147999</v>
      </c>
      <c r="F828" s="3">
        <f ca="1">[1]!thsiFinD("ths_expma_stock",$A828,$A$1,7,100,100)</f>
        <v>11.404155009076</v>
      </c>
      <c r="G828" s="3">
        <f ca="1">[1]!thsiFinD("ths_rsi_stock",$A828,$A$1,7,100,100)</f>
        <v>43.949894706457997</v>
      </c>
      <c r="H828" s="3">
        <f ca="1">[1]!thsiFinD("ths_adtm_stock",$A828,$A$1,7,3,100,100,100)</f>
        <v>-0.42857142857142999</v>
      </c>
      <c r="I828" s="3">
        <f ca="1">[1]!thsiFinD("ths_bbiboll_stock",$A828,$A$1,7,3,100,100,100)</f>
        <v>11.563229166667</v>
      </c>
      <c r="J828" s="3">
        <f ca="1">[1]!thsiFinD("ths_dptb_stock",$A828,$A$1,7,104,100,100)</f>
        <v>0.71428571428570997</v>
      </c>
      <c r="K828" s="3">
        <f ca="1">[1]!thsiFinD("ths_srmi_stock",$A828,$A$1,7,100,100)</f>
        <v>-3.7005887300251998E-2</v>
      </c>
      <c r="L828" s="3">
        <f ca="1">[1]!thsiFinD("ths_atr_stock",$A828,$A$1,7,101,100,100)</f>
        <v>0.38142857142857001</v>
      </c>
      <c r="M828" s="3">
        <f ca="1">[1]!thsiFinD("ths_vol_w_stock",$A828,$A$1)/1000000</f>
        <v>57.423020999999999</v>
      </c>
      <c r="N828" s="3">
        <f ca="1">[1]!thsiFinD("ths_turnover_ratio_w_stock",$A828,$A$1)</f>
        <v>7.5381126655833999</v>
      </c>
      <c r="O828" s="3">
        <f ca="1">[1]!thsiFinD("ths_relative_chg_ratio_w_stock",$A828,$A$1,104,100)</f>
        <v>1.058846749033</v>
      </c>
      <c r="P828" s="3">
        <f ca="1">[1]!thsiFinD("ths_chg_ratio_w_stock",$A828,$B$1,100)</f>
        <v>8.7336244541498007E-2</v>
      </c>
    </row>
    <row r="829" spans="1:16" x14ac:dyDescent="0.25">
      <c r="A829" s="2" t="s">
        <v>827</v>
      </c>
      <c r="B829" s="2" t="s">
        <v>6190</v>
      </c>
      <c r="C829" s="3">
        <f ca="1">[1]!thsiFinD("ths_vol_ratio_stock",$A829,$A$1,7,100)</f>
        <v>1.2585327278497001</v>
      </c>
      <c r="D829" s="3">
        <f ca="1">[1]!thsiFinD("ths_cr_stock",$A829,$A$1,7,100,100)</f>
        <v>54.021847070507</v>
      </c>
      <c r="E829" s="3">
        <f ca="1">[1]!thsiFinD("ths_mfi_stock",$A829,$A$1,7,100,100)</f>
        <v>48.128235902124999</v>
      </c>
      <c r="F829" s="3">
        <f ca="1">[1]!thsiFinD("ths_expma_stock",$A829,$A$1,7,100,100)</f>
        <v>23.085490835487001</v>
      </c>
      <c r="G829" s="3">
        <f ca="1">[1]!thsiFinD("ths_rsi_stock",$A829,$A$1,7,100,100)</f>
        <v>41.325941787250997</v>
      </c>
      <c r="H829" s="3">
        <f ca="1">[1]!thsiFinD("ths_adtm_stock",$A829,$A$1,7,3,100,100,100)</f>
        <v>6.2500000000002998E-2</v>
      </c>
      <c r="I829" s="3">
        <f ca="1">[1]!thsiFinD("ths_bbiboll_stock",$A829,$A$1,7,3,100,100,100)</f>
        <v>23.245416666667001</v>
      </c>
      <c r="J829" s="3">
        <f ca="1">[1]!thsiFinD("ths_dptb_stock",$A829,$A$1,7,104,100,100)</f>
        <v>0.71428571428570997</v>
      </c>
      <c r="K829" s="3">
        <f ca="1">[1]!thsiFinD("ths_srmi_stock",$A829,$A$1,7,100,100)</f>
        <v>-2.1692896639727999E-2</v>
      </c>
      <c r="L829" s="3">
        <f ca="1">[1]!thsiFinD("ths_atr_stock",$A829,$A$1,7,101,100,100)</f>
        <v>0.73857142857142999</v>
      </c>
      <c r="M829" s="3">
        <f ca="1">[1]!thsiFinD("ths_vol_w_stock",$A829,$A$1)/1000000</f>
        <v>25.800466</v>
      </c>
      <c r="N829" s="3">
        <f ca="1">[1]!thsiFinD("ths_turnover_ratio_w_stock",$A829,$A$1)</f>
        <v>2.7036671065083002</v>
      </c>
      <c r="O829" s="3">
        <f ca="1">[1]!thsiFinD("ths_relative_chg_ratio_w_stock",$A829,$A$1,104,100)</f>
        <v>-0.53061916267013998</v>
      </c>
      <c r="P829" s="3">
        <f ca="1">[1]!thsiFinD("ths_chg_ratio_w_stock",$A829,$B$1,100)</f>
        <v>-1.6086956521739</v>
      </c>
    </row>
    <row r="830" spans="1:16" x14ac:dyDescent="0.25">
      <c r="A830" s="2" t="s">
        <v>828</v>
      </c>
      <c r="B830" s="2" t="s">
        <v>6191</v>
      </c>
      <c r="C830" s="3">
        <f ca="1">[1]!thsiFinD("ths_vol_ratio_stock",$A830,$A$1,7,100)</f>
        <v>0.96673111535811995</v>
      </c>
      <c r="D830" s="3">
        <f ca="1">[1]!thsiFinD("ths_cr_stock",$A830,$A$1,7,100,100)</f>
        <v>72.5</v>
      </c>
      <c r="E830" s="3">
        <f ca="1">[1]!thsiFinD("ths_mfi_stock",$A830,$A$1,7,100,100)</f>
        <v>44.562565610736002</v>
      </c>
      <c r="F830" s="3">
        <f ca="1">[1]!thsiFinD("ths_expma_stock",$A830,$A$1,7,100,100)</f>
        <v>8.6144979392314998</v>
      </c>
      <c r="G830" s="3">
        <f ca="1">[1]!thsiFinD("ths_rsi_stock",$A830,$A$1,7,100,100)</f>
        <v>33.79940756541</v>
      </c>
      <c r="H830" s="3">
        <f ca="1">[1]!thsiFinD("ths_adtm_stock",$A830,$A$1,7,3,100,100,100)</f>
        <v>-0.34782608695652001</v>
      </c>
      <c r="I830" s="3">
        <f ca="1">[1]!thsiFinD("ths_bbiboll_stock",$A830,$A$1,7,3,100,100,100)</f>
        <v>8.7495833333333</v>
      </c>
      <c r="J830" s="3">
        <f ca="1">[1]!thsiFinD("ths_dptb_stock",$A830,$A$1,7,104,100,100)</f>
        <v>0.57142857142856995</v>
      </c>
      <c r="K830" s="3">
        <f ca="1">[1]!thsiFinD("ths_srmi_stock",$A830,$A$1,7,100,100)</f>
        <v>-4.1002277904327998E-2</v>
      </c>
      <c r="L830" s="3">
        <f ca="1">[1]!thsiFinD("ths_atr_stock",$A830,$A$1,7,101,100,100)</f>
        <v>0.42714285714285999</v>
      </c>
      <c r="M830" s="3">
        <f ca="1">[1]!thsiFinD("ths_vol_w_stock",$A830,$A$1)/1000000</f>
        <v>10.414515</v>
      </c>
      <c r="N830" s="3">
        <f ca="1">[1]!thsiFinD("ths_turnover_ratio_w_stock",$A830,$A$1)</f>
        <v>5.2072574999999999</v>
      </c>
      <c r="O830" s="3">
        <f ca="1">[1]!thsiFinD("ths_relative_chg_ratio_w_stock",$A830,$A$1,104,100)</f>
        <v>-1.4363169935502</v>
      </c>
      <c r="P830" s="3">
        <f ca="1">[1]!thsiFinD("ths_chg_ratio_w_stock",$A830,$B$1,100)</f>
        <v>-2.4940617577197002</v>
      </c>
    </row>
    <row r="831" spans="1:16" x14ac:dyDescent="0.25">
      <c r="A831" s="2" t="s">
        <v>829</v>
      </c>
      <c r="B831" s="2" t="s">
        <v>6192</v>
      </c>
      <c r="C831" s="3">
        <f ca="1">[1]!thsiFinD("ths_vol_ratio_stock",$A831,$A$1,7,100)</f>
        <v>1.0165400527791999</v>
      </c>
      <c r="D831" s="3">
        <f ca="1">[1]!thsiFinD("ths_cr_stock",$A831,$A$1,7,100,100)</f>
        <v>54.237288135592998</v>
      </c>
      <c r="E831" s="3">
        <f ca="1">[1]!thsiFinD("ths_mfi_stock",$A831,$A$1,7,100,100)</f>
        <v>29.132980036286</v>
      </c>
      <c r="F831" s="3">
        <f ca="1">[1]!thsiFinD("ths_expma_stock",$A831,$A$1,7,100,100)</f>
        <v>5.2376122376289</v>
      </c>
      <c r="G831" s="3">
        <f ca="1">[1]!thsiFinD("ths_rsi_stock",$A831,$A$1,7,100,100)</f>
        <v>21.842089998041001</v>
      </c>
      <c r="H831" s="3">
        <f ca="1">[1]!thsiFinD("ths_adtm_stock",$A831,$A$1,7,3,100,100,100)</f>
        <v>-0.34782608695652001</v>
      </c>
      <c r="I831" s="3">
        <f ca="1">[1]!thsiFinD("ths_bbiboll_stock",$A831,$A$1,7,3,100,100,100)</f>
        <v>5.3448958333333003</v>
      </c>
      <c r="J831" s="3">
        <f ca="1">[1]!thsiFinD("ths_dptb_stock",$A831,$A$1,7,104,100,100)</f>
        <v>0.71428571428570997</v>
      </c>
      <c r="K831" s="3">
        <f ca="1">[1]!thsiFinD("ths_srmi_stock",$A831,$A$1,7,100,100)</f>
        <v>-4.1044776119402999E-2</v>
      </c>
      <c r="L831" s="3">
        <f ca="1">[1]!thsiFinD("ths_atr_stock",$A831,$A$1,7,101,100,100)</f>
        <v>0.13</v>
      </c>
      <c r="M831" s="3">
        <f ca="1">[1]!thsiFinD("ths_vol_w_stock",$A831,$A$1)/1000000</f>
        <v>62.805776999999999</v>
      </c>
      <c r="N831" s="3">
        <f ca="1">[1]!thsiFinD("ths_turnover_ratio_w_stock",$A831,$A$1)</f>
        <v>2.8177505439063002</v>
      </c>
      <c r="O831" s="3">
        <f ca="1">[1]!thsiFinD("ths_relative_chg_ratio_w_stock",$A831,$A$1,104,100)</f>
        <v>0.49627172207418002</v>
      </c>
      <c r="P831" s="3">
        <f ca="1">[1]!thsiFinD("ths_chg_ratio_w_stock",$A831,$B$1,100)</f>
        <v>-2.1400778210117002</v>
      </c>
    </row>
    <row r="832" spans="1:16" x14ac:dyDescent="0.25">
      <c r="A832" s="2" t="s">
        <v>830</v>
      </c>
      <c r="B832" s="2" t="s">
        <v>6193</v>
      </c>
      <c r="C832" s="3">
        <f ca="1">[1]!thsiFinD("ths_vol_ratio_stock",$A832,$A$1,7,100)</f>
        <v>0.72199462523695002</v>
      </c>
      <c r="D832" s="3">
        <f ca="1">[1]!thsiFinD("ths_cr_stock",$A832,$A$1,7,100,100)</f>
        <v>166.03773584906</v>
      </c>
      <c r="E832" s="3">
        <f ca="1">[1]!thsiFinD("ths_mfi_stock",$A832,$A$1,7,100,100)</f>
        <v>50.772325546832</v>
      </c>
      <c r="F832" s="3">
        <f ca="1">[1]!thsiFinD("ths_expma_stock",$A832,$A$1,7,100,100)</f>
        <v>1.4738003019543</v>
      </c>
      <c r="G832" s="3">
        <f ca="1">[1]!thsiFinD("ths_rsi_stock",$A832,$A$1,7,100,100)</f>
        <v>55.502526662831997</v>
      </c>
      <c r="H832" s="3">
        <f ca="1">[1]!thsiFinD("ths_adtm_stock",$A832,$A$1,7,3,100,100,100)</f>
        <v>0.65517241379309998</v>
      </c>
      <c r="I832" s="3">
        <f ca="1">[1]!thsiFinD("ths_bbiboll_stock",$A832,$A$1,7,3,100,100,100)</f>
        <v>1.4728125000000001</v>
      </c>
      <c r="J832" s="3">
        <f ca="1">[1]!thsiFinD("ths_dptb_stock",$A832,$A$1,7,104,100,100)</f>
        <v>0.14285714285713999</v>
      </c>
      <c r="K832" s="3">
        <f ca="1">[1]!thsiFinD("ths_srmi_stock",$A832,$A$1,7,100,100)</f>
        <v>3.3557046979866001E-2</v>
      </c>
      <c r="L832" s="3">
        <f ca="1">[1]!thsiFinD("ths_atr_stock",$A832,$A$1,7,101,100,100)</f>
        <v>6.8571428571429005E-2</v>
      </c>
      <c r="M832" s="3">
        <f ca="1">[1]!thsiFinD("ths_vol_w_stock",$A832,$A$1)/1000000</f>
        <v>81.751542999999998</v>
      </c>
      <c r="N832" s="3">
        <f ca="1">[1]!thsiFinD("ths_turnover_ratio_w_stock",$A832,$A$1)</f>
        <v>3.8394948306454002</v>
      </c>
      <c r="O832" s="3">
        <f ca="1">[1]!thsiFinD("ths_relative_chg_ratio_w_stock",$A832,$A$1,104,100)</f>
        <v>5.0796728171031997</v>
      </c>
      <c r="P832" s="3">
        <f ca="1">[1]!thsiFinD("ths_chg_ratio_w_stock",$A832,$B$1,100)</f>
        <v>6.0402684563757996</v>
      </c>
    </row>
    <row r="833" spans="1:16" x14ac:dyDescent="0.25">
      <c r="A833" s="2" t="s">
        <v>831</v>
      </c>
      <c r="B833" s="2" t="s">
        <v>6194</v>
      </c>
      <c r="C833" s="3">
        <f ca="1">[1]!thsiFinD("ths_vol_ratio_stock",$A833,$A$1,7,100)</f>
        <v>0.88612551782711002</v>
      </c>
      <c r="D833" s="3">
        <f ca="1">[1]!thsiFinD("ths_cr_stock",$A833,$A$1,7,100,100)</f>
        <v>79.631901840490997</v>
      </c>
      <c r="E833" s="3">
        <f ca="1">[1]!thsiFinD("ths_mfi_stock",$A833,$A$1,7,100,100)</f>
        <v>47.024666577726997</v>
      </c>
      <c r="F833" s="3">
        <f ca="1">[1]!thsiFinD("ths_expma_stock",$A833,$A$1,7,100,100)</f>
        <v>15.657946010171999</v>
      </c>
      <c r="G833" s="3">
        <f ca="1">[1]!thsiFinD("ths_rsi_stock",$A833,$A$1,7,100,100)</f>
        <v>48.672980905705998</v>
      </c>
      <c r="H833" s="3">
        <f ca="1">[1]!thsiFinD("ths_adtm_stock",$A833,$A$1,7,3,100,100,100)</f>
        <v>0.50344827586206997</v>
      </c>
      <c r="I833" s="3">
        <f ca="1">[1]!thsiFinD("ths_bbiboll_stock",$A833,$A$1,7,3,100,100,100)</f>
        <v>15.577083333333</v>
      </c>
      <c r="J833" s="3">
        <f ca="1">[1]!thsiFinD("ths_dptb_stock",$A833,$A$1,7,104,100,100)</f>
        <v>0.71428571428570997</v>
      </c>
      <c r="K833" s="3">
        <f ca="1">[1]!thsiFinD("ths_srmi_stock",$A833,$A$1,7,100,100)</f>
        <v>-1.5228426395939E-2</v>
      </c>
      <c r="L833" s="3">
        <f ca="1">[1]!thsiFinD("ths_atr_stock",$A833,$A$1,7,101,100,100)</f>
        <v>0.70714285714285996</v>
      </c>
      <c r="M833" s="3">
        <f ca="1">[1]!thsiFinD("ths_vol_w_stock",$A833,$A$1)/1000000</f>
        <v>38.134399999999999</v>
      </c>
      <c r="N833" s="3">
        <f ca="1">[1]!thsiFinD("ths_turnover_ratio_w_stock",$A833,$A$1)</f>
        <v>10.447217559467999</v>
      </c>
      <c r="O833" s="3">
        <f ca="1">[1]!thsiFinD("ths_relative_chg_ratio_w_stock",$A833,$A$1,104,100)</f>
        <v>-2.2372300054176</v>
      </c>
      <c r="P833" s="3">
        <f ca="1">[1]!thsiFinD("ths_chg_ratio_w_stock",$A833,$B$1,100)</f>
        <v>0.83762886597939001</v>
      </c>
    </row>
    <row r="834" spans="1:16" x14ac:dyDescent="0.25">
      <c r="A834" s="2" t="s">
        <v>832</v>
      </c>
      <c r="B834" s="2" t="s">
        <v>6195</v>
      </c>
      <c r="C834" s="3">
        <f ca="1">[1]!thsiFinD("ths_vol_ratio_stock",$A834,$A$1,7,100)</f>
        <v>0.54816713844224996</v>
      </c>
      <c r="D834" s="3">
        <f ca="1">[1]!thsiFinD("ths_cr_stock",$A834,$A$1,7,100,100)</f>
        <v>139.0625</v>
      </c>
      <c r="E834" s="3">
        <f ca="1">[1]!thsiFinD("ths_mfi_stock",$A834,$A$1,7,100,100)</f>
        <v>63.289573447214998</v>
      </c>
      <c r="F834" s="3">
        <f ca="1">[1]!thsiFinD("ths_expma_stock",$A834,$A$1,7,100,100)</f>
        <v>1.1946799403085999</v>
      </c>
      <c r="G834" s="3">
        <f ca="1">[1]!thsiFinD("ths_rsi_stock",$A834,$A$1,7,100,100)</f>
        <v>55.399779486553001</v>
      </c>
      <c r="H834" s="3">
        <f ca="1">[1]!thsiFinD("ths_adtm_stock",$A834,$A$1,7,3,100,100,100)</f>
        <v>0.77272727272727004</v>
      </c>
      <c r="I834" s="3">
        <f ca="1">[1]!thsiFinD("ths_bbiboll_stock",$A834,$A$1,7,3,100,100,100)</f>
        <v>1.1880208333333</v>
      </c>
      <c r="J834" s="3">
        <f ca="1">[1]!thsiFinD("ths_dptb_stock",$A834,$A$1,7,104,100,100)</f>
        <v>0.42857142857142999</v>
      </c>
      <c r="K834" s="3">
        <f ca="1">[1]!thsiFinD("ths_srmi_stock",$A834,$A$1,7,100,100)</f>
        <v>-1.6260162601626001E-2</v>
      </c>
      <c r="L834" s="3">
        <f ca="1">[1]!thsiFinD("ths_atr_stock",$A834,$A$1,7,101,100,100)</f>
        <v>7.2857142857142995E-2</v>
      </c>
      <c r="M834" s="3">
        <f ca="1">[1]!thsiFinD("ths_vol_w_stock",$A834,$A$1)/1000000</f>
        <v>433.739982</v>
      </c>
      <c r="N834" s="3">
        <f ca="1">[1]!thsiFinD("ths_turnover_ratio_w_stock",$A834,$A$1)</f>
        <v>20.455357778768999</v>
      </c>
      <c r="O834" s="3">
        <f ca="1">[1]!thsiFinD("ths_relative_chg_ratio_w_stock",$A834,$A$1,104,100)</f>
        <v>6.1012599256467999</v>
      </c>
      <c r="P834" s="3">
        <f ca="1">[1]!thsiFinD("ths_chg_ratio_w_stock",$A834,$B$1,100)</f>
        <v>-5.7851239669421997</v>
      </c>
    </row>
    <row r="835" spans="1:16" x14ac:dyDescent="0.25">
      <c r="A835" s="2" t="s">
        <v>833</v>
      </c>
      <c r="B835" s="2" t="s">
        <v>6196</v>
      </c>
      <c r="C835" s="3">
        <f ca="1">[1]!thsiFinD("ths_vol_ratio_stock",$A835,$A$1,7,100)</f>
        <v>1.2931694677450001</v>
      </c>
      <c r="D835" s="3">
        <f ca="1">[1]!thsiFinD("ths_cr_stock",$A835,$A$1,7,100,100)</f>
        <v>30.254041570439</v>
      </c>
      <c r="E835" s="3">
        <f ca="1">[1]!thsiFinD("ths_mfi_stock",$A835,$A$1,7,100,100)</f>
        <v>0</v>
      </c>
      <c r="F835" s="3">
        <f ca="1">[1]!thsiFinD("ths_expma_stock",$A835,$A$1,7,100,100)</f>
        <v>8.3597435774593993</v>
      </c>
      <c r="G835" s="3">
        <f ca="1">[1]!thsiFinD("ths_rsi_stock",$A835,$A$1,7,100,100)</f>
        <v>24.176222410173999</v>
      </c>
      <c r="H835" s="3">
        <f ca="1">[1]!thsiFinD("ths_adtm_stock",$A835,$A$1,7,3,100,100,100)</f>
        <v>-0.75862068965517004</v>
      </c>
      <c r="I835" s="3">
        <f ca="1">[1]!thsiFinD("ths_bbiboll_stock",$A835,$A$1,7,3,100,100,100)</f>
        <v>8.5193750000000001</v>
      </c>
      <c r="J835" s="3">
        <f ca="1">[1]!thsiFinD("ths_dptb_stock",$A835,$A$1,7,104,100,100)</f>
        <v>0.57142857142856995</v>
      </c>
      <c r="K835" s="3">
        <f ca="1">[1]!thsiFinD("ths_srmi_stock",$A835,$A$1,7,100,100)</f>
        <v>-7.6923076923076997E-2</v>
      </c>
      <c r="L835" s="3">
        <f ca="1">[1]!thsiFinD("ths_atr_stock",$A835,$A$1,7,101,100,100)</f>
        <v>0.26857142857143002</v>
      </c>
      <c r="M835" s="3">
        <f ca="1">[1]!thsiFinD("ths_vol_w_stock",$A835,$A$1)/1000000</f>
        <v>27.753326999999999</v>
      </c>
      <c r="N835" s="3">
        <f ca="1">[1]!thsiFinD("ths_turnover_ratio_w_stock",$A835,$A$1)</f>
        <v>3.5800148318938998</v>
      </c>
      <c r="O835" s="3">
        <f ca="1">[1]!thsiFinD("ths_relative_chg_ratio_w_stock",$A835,$A$1,104,100)</f>
        <v>-3.6775348874729001</v>
      </c>
      <c r="P835" s="3">
        <f ca="1">[1]!thsiFinD("ths_chg_ratio_w_stock",$A835,$B$1,100)</f>
        <v>3.7990196078431002</v>
      </c>
    </row>
    <row r="836" spans="1:16" x14ac:dyDescent="0.25">
      <c r="A836" s="2" t="s">
        <v>834</v>
      </c>
      <c r="B836" s="2" t="s">
        <v>6197</v>
      </c>
      <c r="C836" s="3">
        <f ca="1">[1]!thsiFinD("ths_vol_ratio_stock",$A836,$A$1,7,100)</f>
        <v>0</v>
      </c>
      <c r="D836" s="3">
        <f ca="1">[1]!thsiFinD("ths_cr_stock",$A836,$A$1,7,100,100)</f>
        <v>-100</v>
      </c>
      <c r="E836" s="3">
        <f ca="1">[1]!thsiFinD("ths_mfi_stock",$A836,$A$1,7,100,100)</f>
        <v>0</v>
      </c>
      <c r="F836" s="3">
        <f ca="1">[1]!thsiFinD("ths_expma_stock",$A836,$A$1,7,100,100)</f>
        <v>0.44618769308091</v>
      </c>
      <c r="G836" s="3">
        <f ca="1">[1]!thsiFinD("ths_rsi_stock",$A836,$A$1,7,100,100)</f>
        <v>3.3805114717185001</v>
      </c>
      <c r="H836" s="3">
        <f ca="1">[1]!thsiFinD("ths_adtm_stock",$A836,$A$1,7,3,100,100,100)</f>
        <v>0</v>
      </c>
      <c r="I836" s="3">
        <f ca="1">[1]!thsiFinD("ths_bbiboll_stock",$A836,$A$1,7,3,100,100,100)</f>
        <v>0.51052083333332998</v>
      </c>
      <c r="J836" s="3">
        <f ca="1">[1]!thsiFinD("ths_dptb_stock",$A836,$A$1,7,104,100,100)</f>
        <v>0</v>
      </c>
      <c r="K836" s="3">
        <f ca="1">[1]!thsiFinD("ths_srmi_stock",$A836,$A$1,7,100,100)</f>
        <v>-0.28301886792453002</v>
      </c>
      <c r="L836" s="3">
        <f ca="1">[1]!thsiFinD("ths_atr_stock",$A836,$A$1,7,101,100,100)</f>
        <v>2.1428571428570999E-2</v>
      </c>
      <c r="M836" s="3">
        <f ca="1">[1]!thsiFinD("ths_vol_w_stock",$A836,$A$1)/1000000</f>
        <v>0</v>
      </c>
      <c r="N836" s="3">
        <f ca="1">[1]!thsiFinD("ths_turnover_ratio_w_stock",$A836,$A$1)</f>
        <v>0</v>
      </c>
      <c r="O836" s="3">
        <f ca="1">[1]!thsiFinD("ths_relative_chg_ratio_w_stock",$A836,$A$1,104,100)</f>
        <v>0.88386862129899002</v>
      </c>
      <c r="P836" s="3">
        <f ca="1">[1]!thsiFinD("ths_chg_ratio_w_stock",$A836,$B$1,100)</f>
        <v>0</v>
      </c>
    </row>
    <row r="837" spans="1:16" x14ac:dyDescent="0.25">
      <c r="A837" s="2" t="s">
        <v>835</v>
      </c>
      <c r="B837" s="2" t="s">
        <v>6198</v>
      </c>
      <c r="C837" s="3">
        <f ca="1">[1]!thsiFinD("ths_vol_ratio_stock",$A837,$A$1,7,100)</f>
        <v>0.70584689195747996</v>
      </c>
      <c r="D837" s="3">
        <f ca="1">[1]!thsiFinD("ths_cr_stock",$A837,$A$1,7,100,100)</f>
        <v>66.544117647058997</v>
      </c>
      <c r="E837" s="3">
        <f ca="1">[1]!thsiFinD("ths_mfi_stock",$A837,$A$1,7,100,100)</f>
        <v>42.457370337115002</v>
      </c>
      <c r="F837" s="3">
        <f ca="1">[1]!thsiFinD("ths_expma_stock",$A837,$A$1,7,100,100)</f>
        <v>7.8862322324771998</v>
      </c>
      <c r="G837" s="3">
        <f ca="1">[1]!thsiFinD("ths_rsi_stock",$A837,$A$1,7,100,100)</f>
        <v>37.183073106046997</v>
      </c>
      <c r="H837" s="3">
        <f ca="1">[1]!thsiFinD("ths_adtm_stock",$A837,$A$1,7,3,100,100,100)</f>
        <v>0.53448275862068995</v>
      </c>
      <c r="I837" s="3">
        <f ca="1">[1]!thsiFinD("ths_bbiboll_stock",$A837,$A$1,7,3,100,100,100)</f>
        <v>8.0044791666666999</v>
      </c>
      <c r="J837" s="3">
        <f ca="1">[1]!thsiFinD("ths_dptb_stock",$A837,$A$1,7,104,100,100)</f>
        <v>0.57142857142856995</v>
      </c>
      <c r="K837" s="3">
        <f ca="1">[1]!thsiFinD("ths_srmi_stock",$A837,$A$1,7,100,100)</f>
        <v>-3.6945812807881999E-2</v>
      </c>
      <c r="L837" s="3">
        <f ca="1">[1]!thsiFinD("ths_atr_stock",$A837,$A$1,7,101,100,100)</f>
        <v>0.21571428571428999</v>
      </c>
      <c r="M837" s="3">
        <f ca="1">[1]!thsiFinD("ths_vol_w_stock",$A837,$A$1)/1000000</f>
        <v>29.465689000000001</v>
      </c>
      <c r="N837" s="3">
        <f ca="1">[1]!thsiFinD("ths_turnover_ratio_w_stock",$A837,$A$1)</f>
        <v>3.6647365695287002</v>
      </c>
      <c r="O837" s="3">
        <f ca="1">[1]!thsiFinD("ths_relative_chg_ratio_w_stock",$A837,$A$1,104,100)</f>
        <v>0.88386862129899002</v>
      </c>
      <c r="P837" s="3">
        <f ca="1">[1]!thsiFinD("ths_chg_ratio_w_stock",$A837,$B$1,100)</f>
        <v>2.4296675191816002</v>
      </c>
    </row>
    <row r="838" spans="1:16" x14ac:dyDescent="0.25">
      <c r="A838" s="2" t="s">
        <v>836</v>
      </c>
      <c r="B838" s="2" t="s">
        <v>6199</v>
      </c>
      <c r="C838" s="3">
        <f ca="1">[1]!thsiFinD("ths_vol_ratio_stock",$A838,$A$1,7,100)</f>
        <v>0.53665310288227996</v>
      </c>
      <c r="D838" s="3">
        <f ca="1">[1]!thsiFinD("ths_cr_stock",$A838,$A$1,7,100,100)</f>
        <v>109.61538461537999</v>
      </c>
      <c r="E838" s="3">
        <f ca="1">[1]!thsiFinD("ths_mfi_stock",$A838,$A$1,7,100,100)</f>
        <v>54.930262831988003</v>
      </c>
      <c r="F838" s="3">
        <f ca="1">[1]!thsiFinD("ths_expma_stock",$A838,$A$1,7,100,100)</f>
        <v>10.177553834024</v>
      </c>
      <c r="G838" s="3">
        <f ca="1">[1]!thsiFinD("ths_rsi_stock",$A838,$A$1,7,100,100)</f>
        <v>45.508734793763999</v>
      </c>
      <c r="H838" s="3">
        <f ca="1">[1]!thsiFinD("ths_adtm_stock",$A838,$A$1,7,3,100,100,100)</f>
        <v>0.35227272727273001</v>
      </c>
      <c r="I838" s="3">
        <f ca="1">[1]!thsiFinD("ths_bbiboll_stock",$A838,$A$1,7,3,100,100,100)</f>
        <v>10.27375</v>
      </c>
      <c r="J838" s="3">
        <f ca="1">[1]!thsiFinD("ths_dptb_stock",$A838,$A$1,7,104,100,100)</f>
        <v>0.85714285714285998</v>
      </c>
      <c r="K838" s="3">
        <f ca="1">[1]!thsiFinD("ths_srmi_stock",$A838,$A$1,7,100,100)</f>
        <v>2.3552502453385998E-2</v>
      </c>
      <c r="L838" s="3">
        <f ca="1">[1]!thsiFinD("ths_atr_stock",$A838,$A$1,7,101,100,100)</f>
        <v>0.31571428571429</v>
      </c>
      <c r="M838" s="3">
        <f ca="1">[1]!thsiFinD("ths_vol_w_stock",$A838,$A$1)/1000000</f>
        <v>18.562619000000002</v>
      </c>
      <c r="N838" s="3">
        <f ca="1">[1]!thsiFinD("ths_turnover_ratio_w_stock",$A838,$A$1)</f>
        <v>3.8132286598009002</v>
      </c>
      <c r="O838" s="3">
        <f ca="1">[1]!thsiFinD("ths_relative_chg_ratio_w_stock",$A838,$A$1,104,100)</f>
        <v>2.2769034471695999</v>
      </c>
      <c r="P838" s="3">
        <f ca="1">[1]!thsiFinD("ths_chg_ratio_w_stock",$A838,$B$1,100)</f>
        <v>-10.99116781158</v>
      </c>
    </row>
    <row r="839" spans="1:16" x14ac:dyDescent="0.25">
      <c r="A839" s="2" t="s">
        <v>837</v>
      </c>
      <c r="B839" s="2" t="s">
        <v>6200</v>
      </c>
      <c r="C839" s="3">
        <f ca="1">[1]!thsiFinD("ths_vol_ratio_stock",$A839,$A$1,7,100)</f>
        <v>1.2941425185644999</v>
      </c>
      <c r="D839" s="3">
        <f ca="1">[1]!thsiFinD("ths_cr_stock",$A839,$A$1,7,100,100)</f>
        <v>153.19148936170001</v>
      </c>
      <c r="E839" s="3">
        <f ca="1">[1]!thsiFinD("ths_mfi_stock",$A839,$A$1,7,100,100)</f>
        <v>44.470400364482998</v>
      </c>
      <c r="F839" s="3">
        <f ca="1">[1]!thsiFinD("ths_expma_stock",$A839,$A$1,7,100,100)</f>
        <v>4.752297588787</v>
      </c>
      <c r="G839" s="3">
        <f ca="1">[1]!thsiFinD("ths_rsi_stock",$A839,$A$1,7,100,100)</f>
        <v>49.181793087022001</v>
      </c>
      <c r="H839" s="3">
        <f ca="1">[1]!thsiFinD("ths_adtm_stock",$A839,$A$1,7,3,100,100,100)</f>
        <v>0.57692307692307998</v>
      </c>
      <c r="I839" s="3">
        <f ca="1">[1]!thsiFinD("ths_bbiboll_stock",$A839,$A$1,7,3,100,100,100)</f>
        <v>4.7678124999999998</v>
      </c>
      <c r="J839" s="3">
        <f ca="1">[1]!thsiFinD("ths_dptb_stock",$A839,$A$1,7,104,100,100)</f>
        <v>0.85714285714285998</v>
      </c>
      <c r="K839" s="3">
        <f ca="1">[1]!thsiFinD("ths_srmi_stock",$A839,$A$1,7,100,100)</f>
        <v>1.0482180293501E-2</v>
      </c>
      <c r="L839" s="3">
        <f ca="1">[1]!thsiFinD("ths_atr_stock",$A839,$A$1,7,101,100,100)</f>
        <v>0.17857142857142999</v>
      </c>
      <c r="M839" s="3">
        <f ca="1">[1]!thsiFinD("ths_vol_w_stock",$A839,$A$1)/1000000</f>
        <v>37.216974</v>
      </c>
      <c r="N839" s="3">
        <f ca="1">[1]!thsiFinD("ths_turnover_ratio_w_stock",$A839,$A$1)</f>
        <v>6.5546856625089998</v>
      </c>
      <c r="O839" s="3">
        <f ca="1">[1]!thsiFinD("ths_relative_chg_ratio_w_stock",$A839,$A$1,104,100)</f>
        <v>2.8069455443759002</v>
      </c>
      <c r="P839" s="3">
        <f ca="1">[1]!thsiFinD("ths_chg_ratio_w_stock",$A839,$B$1,100)</f>
        <v>1.2578616352201</v>
      </c>
    </row>
    <row r="840" spans="1:16" x14ac:dyDescent="0.25">
      <c r="A840" s="2" t="s">
        <v>838</v>
      </c>
      <c r="B840" s="2" t="s">
        <v>6201</v>
      </c>
      <c r="C840" s="3">
        <f ca="1">[1]!thsiFinD("ths_vol_ratio_stock",$A840,$A$1,7,100)</f>
        <v>0.88685035551279001</v>
      </c>
      <c r="D840" s="3">
        <f ca="1">[1]!thsiFinD("ths_cr_stock",$A840,$A$1,7,100,100)</f>
        <v>77.777777777777999</v>
      </c>
      <c r="E840" s="3">
        <f ca="1">[1]!thsiFinD("ths_mfi_stock",$A840,$A$1,7,100,100)</f>
        <v>30.849310788821999</v>
      </c>
      <c r="F840" s="3">
        <f ca="1">[1]!thsiFinD("ths_expma_stock",$A840,$A$1,7,100,100)</f>
        <v>2.7891581875966001</v>
      </c>
      <c r="G840" s="3">
        <f ca="1">[1]!thsiFinD("ths_rsi_stock",$A840,$A$1,7,100,100)</f>
        <v>43.660330291370997</v>
      </c>
      <c r="H840" s="3">
        <f ca="1">[1]!thsiFinD("ths_adtm_stock",$A840,$A$1,7,3,100,100,100)</f>
        <v>0.18181818181819001</v>
      </c>
      <c r="I840" s="3">
        <f ca="1">[1]!thsiFinD("ths_bbiboll_stock",$A840,$A$1,7,3,100,100,100)</f>
        <v>2.8160416666666999</v>
      </c>
      <c r="J840" s="3">
        <f ca="1">[1]!thsiFinD("ths_dptb_stock",$A840,$A$1,7,104,100,100)</f>
        <v>0.42857142857142999</v>
      </c>
      <c r="K840" s="3">
        <f ca="1">[1]!thsiFinD("ths_srmi_stock",$A840,$A$1,7,100,100)</f>
        <v>-1.7667844522968001E-2</v>
      </c>
      <c r="L840" s="3">
        <f ca="1">[1]!thsiFinD("ths_atr_stock",$A840,$A$1,7,101,100,100)</f>
        <v>0.11428571428570999</v>
      </c>
      <c r="M840" s="3">
        <f ca="1">[1]!thsiFinD("ths_vol_w_stock",$A840,$A$1)/1000000</f>
        <v>59.798009999999998</v>
      </c>
      <c r="N840" s="3">
        <f ca="1">[1]!thsiFinD("ths_turnover_ratio_w_stock",$A840,$A$1)</f>
        <v>9.0787490420538006</v>
      </c>
      <c r="O840" s="3">
        <f ca="1">[1]!thsiFinD("ths_relative_chg_ratio_w_stock",$A840,$A$1,104,100)</f>
        <v>3.4668944515572999</v>
      </c>
      <c r="P840" s="3">
        <f ca="1">[1]!thsiFinD("ths_chg_ratio_w_stock",$A840,$B$1,100)</f>
        <v>-2.1582733812949999</v>
      </c>
    </row>
    <row r="841" spans="1:16" x14ac:dyDescent="0.25">
      <c r="A841" s="2" t="s">
        <v>839</v>
      </c>
      <c r="B841" s="2" t="s">
        <v>6202</v>
      </c>
      <c r="C841" s="3">
        <f ca="1">[1]!thsiFinD("ths_vol_ratio_stock",$A841,$A$1,7,100)</f>
        <v>0.87861331540419996</v>
      </c>
      <c r="D841" s="3">
        <f ca="1">[1]!thsiFinD("ths_cr_stock",$A841,$A$1,7,100,100)</f>
        <v>86.290322580644997</v>
      </c>
      <c r="E841" s="3">
        <f ca="1">[1]!thsiFinD("ths_mfi_stock",$A841,$A$1,7,100,100)</f>
        <v>57.426817493804997</v>
      </c>
      <c r="F841" s="3">
        <f ca="1">[1]!thsiFinD("ths_expma_stock",$A841,$A$1,7,100,100)</f>
        <v>3.7086102204025</v>
      </c>
      <c r="G841" s="3">
        <f ca="1">[1]!thsiFinD("ths_rsi_stock",$A841,$A$1,7,100,100)</f>
        <v>44.254682956628002</v>
      </c>
      <c r="H841" s="3">
        <f ca="1">[1]!thsiFinD("ths_adtm_stock",$A841,$A$1,7,3,100,100,100)</f>
        <v>0.79411764705882004</v>
      </c>
      <c r="I841" s="3">
        <f ca="1">[1]!thsiFinD("ths_bbiboll_stock",$A841,$A$1,7,3,100,100,100)</f>
        <v>3.7262499999999998</v>
      </c>
      <c r="J841" s="3">
        <f ca="1">[1]!thsiFinD("ths_dptb_stock",$A841,$A$1,7,104,100,100)</f>
        <v>0.42857142857142999</v>
      </c>
      <c r="K841" s="3">
        <f ca="1">[1]!thsiFinD("ths_srmi_stock",$A841,$A$1,7,100,100)</f>
        <v>-1.6E-2</v>
      </c>
      <c r="L841" s="3">
        <f ca="1">[1]!thsiFinD("ths_atr_stock",$A841,$A$1,7,101,100,100)</f>
        <v>0.11</v>
      </c>
      <c r="M841" s="3">
        <f ca="1">[1]!thsiFinD("ths_vol_w_stock",$A841,$A$1)/1000000</f>
        <v>23.724101999999998</v>
      </c>
      <c r="N841" s="3">
        <f ca="1">[1]!thsiFinD("ths_turnover_ratio_w_stock",$A841,$A$1)</f>
        <v>3.7350278653464999</v>
      </c>
      <c r="O841" s="3">
        <f ca="1">[1]!thsiFinD("ths_relative_chg_ratio_w_stock",$A841,$A$1,104,100)</f>
        <v>1.9797590322579</v>
      </c>
      <c r="P841" s="3">
        <f ca="1">[1]!thsiFinD("ths_chg_ratio_w_stock",$A841,$B$1,100)</f>
        <v>0.27100271002711002</v>
      </c>
    </row>
    <row r="842" spans="1:16" x14ac:dyDescent="0.25">
      <c r="A842" s="2" t="s">
        <v>840</v>
      </c>
      <c r="B842" s="2" t="s">
        <v>6203</v>
      </c>
      <c r="C842" s="3">
        <f ca="1">[1]!thsiFinD("ths_vol_ratio_stock",$A842,$A$1,7,100)</f>
        <v>0.52344763775303005</v>
      </c>
      <c r="D842" s="3">
        <f ca="1">[1]!thsiFinD("ths_cr_stock",$A842,$A$1,7,100,100)</f>
        <v>31.977818853974</v>
      </c>
      <c r="E842" s="3">
        <f ca="1">[1]!thsiFinD("ths_mfi_stock",$A842,$A$1,7,100,100)</f>
        <v>29.008004928308999</v>
      </c>
      <c r="F842" s="3">
        <f ca="1">[1]!thsiFinD("ths_expma_stock",$A842,$A$1,7,100,100)</f>
        <v>6.8257213981282003</v>
      </c>
      <c r="G842" s="3">
        <f ca="1">[1]!thsiFinD("ths_rsi_stock",$A842,$A$1,7,100,100)</f>
        <v>35.072153157564998</v>
      </c>
      <c r="H842" s="3">
        <f ca="1">[1]!thsiFinD("ths_adtm_stock",$A842,$A$1,7,3,100,100,100)</f>
        <v>-0.83211678832116998</v>
      </c>
      <c r="I842" s="3">
        <f ca="1">[1]!thsiFinD("ths_bbiboll_stock",$A842,$A$1,7,3,100,100,100)</f>
        <v>6.8351041666667003</v>
      </c>
      <c r="J842" s="3">
        <f ca="1">[1]!thsiFinD("ths_dptb_stock",$A842,$A$1,7,104,100,100)</f>
        <v>0.42857142857142999</v>
      </c>
      <c r="K842" s="3">
        <f ca="1">[1]!thsiFinD("ths_srmi_stock",$A842,$A$1,7,100,100)</f>
        <v>-9.5172413793102997E-2</v>
      </c>
      <c r="L842" s="3">
        <f ca="1">[1]!thsiFinD("ths_atr_stock",$A842,$A$1,7,101,100,100)</f>
        <v>0.35428571428570999</v>
      </c>
      <c r="M842" s="3">
        <f ca="1">[1]!thsiFinD("ths_vol_w_stock",$A842,$A$1)/1000000</f>
        <v>82.154522999999998</v>
      </c>
      <c r="N842" s="3">
        <f ca="1">[1]!thsiFinD("ths_turnover_ratio_w_stock",$A842,$A$1)</f>
        <v>20.753879035687</v>
      </c>
      <c r="O842" s="3">
        <f ca="1">[1]!thsiFinD("ths_relative_chg_ratio_w_stock",$A842,$A$1,104,100)</f>
        <v>-9.7428343759761997</v>
      </c>
      <c r="P842" s="3">
        <f ca="1">[1]!thsiFinD("ths_chg_ratio_w_stock",$A842,$B$1,100)</f>
        <v>2.1341463414634001</v>
      </c>
    </row>
    <row r="843" spans="1:16" x14ac:dyDescent="0.25">
      <c r="A843" s="2" t="s">
        <v>841</v>
      </c>
      <c r="B843" s="2" t="s">
        <v>6204</v>
      </c>
      <c r="C843" s="3">
        <f ca="1">[1]!thsiFinD("ths_vol_ratio_stock",$A843,$A$1,7,100)</f>
        <v>1.7291408165774</v>
      </c>
      <c r="D843" s="3">
        <f ca="1">[1]!thsiFinD("ths_cr_stock",$A843,$A$1,7,100,100)</f>
        <v>66.615384615384002</v>
      </c>
      <c r="E843" s="3">
        <f ca="1">[1]!thsiFinD("ths_mfi_stock",$A843,$A$1,7,100,100)</f>
        <v>23.364515288330999</v>
      </c>
      <c r="F843" s="3">
        <f ca="1">[1]!thsiFinD("ths_expma_stock",$A843,$A$1,7,100,100)</f>
        <v>11.294745016874</v>
      </c>
      <c r="G843" s="3">
        <f ca="1">[1]!thsiFinD("ths_rsi_stock",$A843,$A$1,7,100,100)</f>
        <v>57.483965610703002</v>
      </c>
      <c r="H843" s="3">
        <f ca="1">[1]!thsiFinD("ths_adtm_stock",$A843,$A$1,7,3,100,100,100)</f>
        <v>-0.83018867924527995</v>
      </c>
      <c r="I843" s="3">
        <f ca="1">[1]!thsiFinD("ths_bbiboll_stock",$A843,$A$1,7,3,100,100,100)</f>
        <v>11.345104166666999</v>
      </c>
      <c r="J843" s="3">
        <f ca="1">[1]!thsiFinD("ths_dptb_stock",$A843,$A$1,7,104,100,100)</f>
        <v>0.71428571428570997</v>
      </c>
      <c r="K843" s="3">
        <f ca="1">[1]!thsiFinD("ths_srmi_stock",$A843,$A$1,7,100,100)</f>
        <v>-1.2636899747262001E-2</v>
      </c>
      <c r="L843" s="3">
        <f ca="1">[1]!thsiFinD("ths_atr_stock",$A843,$A$1,7,101,100,100)</f>
        <v>0.51857142857143002</v>
      </c>
      <c r="M843" s="3">
        <f ca="1">[1]!thsiFinD("ths_vol_w_stock",$A843,$A$1)/1000000</f>
        <v>63.637205999999999</v>
      </c>
      <c r="N843" s="3">
        <f ca="1">[1]!thsiFinD("ths_turnover_ratio_w_stock",$A843,$A$1)</f>
        <v>6.4634272974205</v>
      </c>
      <c r="O843" s="3">
        <f ca="1">[1]!thsiFinD("ths_relative_chg_ratio_w_stock",$A843,$A$1,104,100)</f>
        <v>3.6007836081526001</v>
      </c>
      <c r="P843" s="3">
        <f ca="1">[1]!thsiFinD("ths_chg_ratio_w_stock",$A843,$B$1,100)</f>
        <v>-3.4982935153583998</v>
      </c>
    </row>
    <row r="844" spans="1:16" x14ac:dyDescent="0.25">
      <c r="A844" s="2" t="s">
        <v>842</v>
      </c>
      <c r="B844" s="2" t="s">
        <v>6205</v>
      </c>
      <c r="C844" s="3">
        <f ca="1">[1]!thsiFinD("ths_vol_ratio_stock",$A844,$A$1,7,100)</f>
        <v>0.94038001241098002</v>
      </c>
      <c r="D844" s="3">
        <f ca="1">[1]!thsiFinD("ths_cr_stock",$A844,$A$1,7,100,100)</f>
        <v>76.785714285713993</v>
      </c>
      <c r="E844" s="3">
        <f ca="1">[1]!thsiFinD("ths_mfi_stock",$A844,$A$1,7,100,100)</f>
        <v>36.859885916265</v>
      </c>
      <c r="F844" s="3">
        <f ca="1">[1]!thsiFinD("ths_expma_stock",$A844,$A$1,7,100,100)</f>
        <v>5.3650784568654002</v>
      </c>
      <c r="G844" s="3">
        <f ca="1">[1]!thsiFinD("ths_rsi_stock",$A844,$A$1,7,100,100)</f>
        <v>41.379814027644002</v>
      </c>
      <c r="H844" s="3">
        <f ca="1">[1]!thsiFinD("ths_adtm_stock",$A844,$A$1,7,3,100,100,100)</f>
        <v>0.23333333333333001</v>
      </c>
      <c r="I844" s="3">
        <f ca="1">[1]!thsiFinD("ths_bbiboll_stock",$A844,$A$1,7,3,100,100,100)</f>
        <v>5.3934375000000001</v>
      </c>
      <c r="J844" s="3">
        <f ca="1">[1]!thsiFinD("ths_dptb_stock",$A844,$A$1,7,104,100,100)</f>
        <v>0.71428571428570997</v>
      </c>
      <c r="K844" s="3">
        <f ca="1">[1]!thsiFinD("ths_srmi_stock",$A844,$A$1,7,100,100)</f>
        <v>-1.8416206261509999E-2</v>
      </c>
      <c r="L844" s="3">
        <f ca="1">[1]!thsiFinD("ths_atr_stock",$A844,$A$1,7,101,100,100)</f>
        <v>0.14142857142856999</v>
      </c>
      <c r="M844" s="3">
        <f ca="1">[1]!thsiFinD("ths_vol_w_stock",$A844,$A$1)/1000000</f>
        <v>11.6648</v>
      </c>
      <c r="N844" s="3">
        <f ca="1">[1]!thsiFinD("ths_turnover_ratio_w_stock",$A844,$A$1)</f>
        <v>2.3210617731385002</v>
      </c>
      <c r="O844" s="3">
        <f ca="1">[1]!thsiFinD("ths_relative_chg_ratio_w_stock",$A844,$A$1,104,100)</f>
        <v>0.13898966412953001</v>
      </c>
      <c r="P844" s="3">
        <f ca="1">[1]!thsiFinD("ths_chg_ratio_w_stock",$A844,$B$1,100)</f>
        <v>0.56285178236398004</v>
      </c>
    </row>
    <row r="845" spans="1:16" x14ac:dyDescent="0.25">
      <c r="A845" s="2" t="s">
        <v>843</v>
      </c>
      <c r="B845" s="2" t="s">
        <v>6206</v>
      </c>
      <c r="C845" s="3">
        <f ca="1">[1]!thsiFinD("ths_vol_ratio_stock",$A845,$A$1,7,100)</f>
        <v>0.63677474868830997</v>
      </c>
      <c r="D845" s="3">
        <f ca="1">[1]!thsiFinD("ths_cr_stock",$A845,$A$1,7,100,100)</f>
        <v>59.116022099448003</v>
      </c>
      <c r="E845" s="3">
        <f ca="1">[1]!thsiFinD("ths_mfi_stock",$A845,$A$1,7,100,100)</f>
        <v>35.771065337148997</v>
      </c>
      <c r="F845" s="3">
        <f ca="1">[1]!thsiFinD("ths_expma_stock",$A845,$A$1,7,100,100)</f>
        <v>5.8621869620044</v>
      </c>
      <c r="G845" s="3">
        <f ca="1">[1]!thsiFinD("ths_rsi_stock",$A845,$A$1,7,100,100)</f>
        <v>36.113371604709997</v>
      </c>
      <c r="H845" s="3">
        <f ca="1">[1]!thsiFinD("ths_adtm_stock",$A845,$A$1,7,3,100,100,100)</f>
        <v>0.18421052631578999</v>
      </c>
      <c r="I845" s="3">
        <f ca="1">[1]!thsiFinD("ths_bbiboll_stock",$A845,$A$1,7,3,100,100,100)</f>
        <v>5.9055208333333002</v>
      </c>
      <c r="J845" s="3">
        <f ca="1">[1]!thsiFinD("ths_dptb_stock",$A845,$A$1,7,104,100,100)</f>
        <v>0.71428571428570997</v>
      </c>
      <c r="K845" s="3">
        <f ca="1">[1]!thsiFinD("ths_srmi_stock",$A845,$A$1,7,100,100)</f>
        <v>-3.8205980066445003E-2</v>
      </c>
      <c r="L845" s="3">
        <f ca="1">[1]!thsiFinD("ths_atr_stock",$A845,$A$1,7,101,100,100)</f>
        <v>0.13714285714286001</v>
      </c>
      <c r="M845" s="3">
        <f ca="1">[1]!thsiFinD("ths_vol_w_stock",$A845,$A$1)/1000000</f>
        <v>32.179301000000002</v>
      </c>
      <c r="N845" s="3">
        <f ca="1">[1]!thsiFinD("ths_turnover_ratio_w_stock",$A845,$A$1)</f>
        <v>4.4837417539056004</v>
      </c>
      <c r="O845" s="3">
        <f ca="1">[1]!thsiFinD("ths_relative_chg_ratio_w_stock",$A845,$A$1,104,100)</f>
        <v>-2.2933889037845998</v>
      </c>
      <c r="P845" s="3">
        <f ca="1">[1]!thsiFinD("ths_chg_ratio_w_stock",$A845,$B$1,100)</f>
        <v>5.3540587219343996</v>
      </c>
    </row>
    <row r="846" spans="1:16" x14ac:dyDescent="0.25">
      <c r="A846" s="2" t="s">
        <v>844</v>
      </c>
      <c r="B846" s="2" t="s">
        <v>6207</v>
      </c>
      <c r="C846" s="3">
        <f ca="1">[1]!thsiFinD("ths_vol_ratio_stock",$A846,$A$1,7,100)</f>
        <v>1.1202150303963001</v>
      </c>
      <c r="D846" s="3">
        <f ca="1">[1]!thsiFinD("ths_cr_stock",$A846,$A$1,7,100,100)</f>
        <v>30.834213305174</v>
      </c>
      <c r="E846" s="3">
        <f ca="1">[1]!thsiFinD("ths_mfi_stock",$A846,$A$1,7,100,100)</f>
        <v>0</v>
      </c>
      <c r="F846" s="3">
        <f ca="1">[1]!thsiFinD("ths_expma_stock",$A846,$A$1,7,100,100)</f>
        <v>20.756733313704</v>
      </c>
      <c r="G846" s="3">
        <f ca="1">[1]!thsiFinD("ths_rsi_stock",$A846,$A$1,7,100,100)</f>
        <v>18.470797969101</v>
      </c>
      <c r="H846" s="3">
        <f ca="1">[1]!thsiFinD("ths_adtm_stock",$A846,$A$1,7,3,100,100,100)</f>
        <v>-0.58333333333333004</v>
      </c>
      <c r="I846" s="3">
        <f ca="1">[1]!thsiFinD("ths_bbiboll_stock",$A846,$A$1,7,3,100,100,100)</f>
        <v>21.211458333332999</v>
      </c>
      <c r="J846" s="3">
        <f ca="1">[1]!thsiFinD("ths_dptb_stock",$A846,$A$1,7,104,100,100)</f>
        <v>0.85714285714285998</v>
      </c>
      <c r="K846" s="3">
        <f ca="1">[1]!thsiFinD("ths_srmi_stock",$A846,$A$1,7,100,100)</f>
        <v>-8.5661933119559996E-2</v>
      </c>
      <c r="L846" s="3">
        <f ca="1">[1]!thsiFinD("ths_atr_stock",$A846,$A$1,7,101,100,100)</f>
        <v>0.59</v>
      </c>
      <c r="M846" s="3">
        <f ca="1">[1]!thsiFinD("ths_vol_w_stock",$A846,$A$1)/1000000</f>
        <v>18.924427999999999</v>
      </c>
      <c r="N846" s="3">
        <f ca="1">[1]!thsiFinD("ths_turnover_ratio_w_stock",$A846,$A$1)</f>
        <v>4.7213258881740003</v>
      </c>
      <c r="O846" s="3">
        <f ca="1">[1]!thsiFinD("ths_relative_chg_ratio_w_stock",$A846,$A$1,104,100)</f>
        <v>-4.6532823488856003</v>
      </c>
      <c r="P846" s="3">
        <f ca="1">[1]!thsiFinD("ths_chg_ratio_w_stock",$A846,$B$1,100)</f>
        <v>-1.1523046092183999</v>
      </c>
    </row>
    <row r="847" spans="1:16" x14ac:dyDescent="0.25">
      <c r="A847" s="2" t="s">
        <v>845</v>
      </c>
      <c r="B847" s="2" t="s">
        <v>6208</v>
      </c>
      <c r="C847" s="3">
        <f ca="1">[1]!thsiFinD("ths_vol_ratio_stock",$A847,$A$1,7,100)</f>
        <v>0.76510060744149</v>
      </c>
      <c r="D847" s="3">
        <f ca="1">[1]!thsiFinD("ths_cr_stock",$A847,$A$1,7,100,100)</f>
        <v>60.714285714286</v>
      </c>
      <c r="E847" s="3">
        <f ca="1">[1]!thsiFinD("ths_mfi_stock",$A847,$A$1,7,100,100)</f>
        <v>25.499023503179</v>
      </c>
      <c r="F847" s="3">
        <f ca="1">[1]!thsiFinD("ths_expma_stock",$A847,$A$1,7,100,100)</f>
        <v>2.4222984683102999</v>
      </c>
      <c r="G847" s="3">
        <f ca="1">[1]!thsiFinD("ths_rsi_stock",$A847,$A$1,7,100,100)</f>
        <v>34.815873079820001</v>
      </c>
      <c r="H847" s="3">
        <f ca="1">[1]!thsiFinD("ths_adtm_stock",$A847,$A$1,7,3,100,100,100)</f>
        <v>0.81395348837209003</v>
      </c>
      <c r="I847" s="3">
        <f ca="1">[1]!thsiFinD("ths_bbiboll_stock",$A847,$A$1,7,3,100,100,100)</f>
        <v>2.5046875000000002</v>
      </c>
      <c r="J847" s="3">
        <f ca="1">[1]!thsiFinD("ths_dptb_stock",$A847,$A$1,7,104,100,100)</f>
        <v>0.42857142857142999</v>
      </c>
      <c r="K847" s="3">
        <f ca="1">[1]!thsiFinD("ths_srmi_stock",$A847,$A$1,7,100,100)</f>
        <v>-3.265306122449E-2</v>
      </c>
      <c r="L847" s="3">
        <f ca="1">[1]!thsiFinD("ths_atr_stock",$A847,$A$1,7,101,100,100)</f>
        <v>0.15</v>
      </c>
      <c r="M847" s="3">
        <f ca="1">[1]!thsiFinD("ths_vol_w_stock",$A847,$A$1)/1000000</f>
        <v>36.165137999999999</v>
      </c>
      <c r="N847" s="3">
        <f ca="1">[1]!thsiFinD("ths_turnover_ratio_w_stock",$A847,$A$1)</f>
        <v>8.2193495454545005</v>
      </c>
      <c r="O847" s="3">
        <f ca="1">[1]!thsiFinD("ths_relative_chg_ratio_w_stock",$A847,$A$1,104,100)</f>
        <v>7.6406253780556996</v>
      </c>
      <c r="P847" s="3">
        <f ca="1">[1]!thsiFinD("ths_chg_ratio_w_stock",$A847,$B$1,100)</f>
        <v>-4.2194092827003997</v>
      </c>
    </row>
    <row r="848" spans="1:16" x14ac:dyDescent="0.25">
      <c r="A848" s="2" t="s">
        <v>846</v>
      </c>
      <c r="B848" s="2" t="s">
        <v>6209</v>
      </c>
      <c r="C848" s="3">
        <f ca="1">[1]!thsiFinD("ths_vol_ratio_stock",$A848,$A$1,7,100)</f>
        <v>0.41851602229853002</v>
      </c>
      <c r="D848" s="3">
        <f ca="1">[1]!thsiFinD("ths_cr_stock",$A848,$A$1,7,100,100)</f>
        <v>52.356020942409003</v>
      </c>
      <c r="E848" s="3">
        <f ca="1">[1]!thsiFinD("ths_mfi_stock",$A848,$A$1,7,100,100)</f>
        <v>17.044730538020001</v>
      </c>
      <c r="F848" s="3">
        <f ca="1">[1]!thsiFinD("ths_expma_stock",$A848,$A$1,7,100,100)</f>
        <v>3.7371244135441</v>
      </c>
      <c r="G848" s="3">
        <f ca="1">[1]!thsiFinD("ths_rsi_stock",$A848,$A$1,7,100,100)</f>
        <v>45.847143508442997</v>
      </c>
      <c r="H848" s="3">
        <f ca="1">[1]!thsiFinD("ths_adtm_stock",$A848,$A$1,7,3,100,100,100)</f>
        <v>-0.64285714285714002</v>
      </c>
      <c r="I848" s="3">
        <f ca="1">[1]!thsiFinD("ths_bbiboll_stock",$A848,$A$1,7,3,100,100,100)</f>
        <v>3.7433333333332999</v>
      </c>
      <c r="J848" s="3">
        <f ca="1">[1]!thsiFinD("ths_dptb_stock",$A848,$A$1,7,104,100,100)</f>
        <v>0.57142857142856995</v>
      </c>
      <c r="K848" s="3">
        <f ca="1">[1]!thsiFinD("ths_srmi_stock",$A848,$A$1,7,100,100)</f>
        <v>-3.125E-2</v>
      </c>
      <c r="L848" s="3">
        <f ca="1">[1]!thsiFinD("ths_atr_stock",$A848,$A$1,7,101,100,100)</f>
        <v>0.13857142857143001</v>
      </c>
      <c r="M848" s="3">
        <f ca="1">[1]!thsiFinD("ths_vol_w_stock",$A848,$A$1)/1000000</f>
        <v>38.663902</v>
      </c>
      <c r="N848" s="3">
        <f ca="1">[1]!thsiFinD("ths_turnover_ratio_w_stock",$A848,$A$1)</f>
        <v>6.5755323196362001</v>
      </c>
      <c r="O848" s="3">
        <f ca="1">[1]!thsiFinD("ths_relative_chg_ratio_w_stock",$A848,$A$1,104,100)</f>
        <v>-1.2213945365957</v>
      </c>
      <c r="P848" s="3">
        <f ca="1">[1]!thsiFinD("ths_chg_ratio_w_stock",$A848,$B$1,100)</f>
        <v>-2.1505376344085998</v>
      </c>
    </row>
    <row r="849" spans="1:16" x14ac:dyDescent="0.25">
      <c r="A849" s="2" t="s">
        <v>847</v>
      </c>
      <c r="B849" s="2" t="s">
        <v>6210</v>
      </c>
      <c r="C849" s="3">
        <f ca="1">[1]!thsiFinD("ths_vol_ratio_stock",$A849,$A$1,7,100)</f>
        <v>0.53918305317260995</v>
      </c>
      <c r="D849" s="3">
        <f ca="1">[1]!thsiFinD("ths_cr_stock",$A849,$A$1,7,100,100)</f>
        <v>117.26361031518999</v>
      </c>
      <c r="E849" s="3">
        <f ca="1">[1]!thsiFinD("ths_mfi_stock",$A849,$A$1,7,100,100)</f>
        <v>59.772146167872997</v>
      </c>
      <c r="F849" s="3">
        <f ca="1">[1]!thsiFinD("ths_expma_stock",$A849,$A$1,7,100,100)</f>
        <v>31.472061433040999</v>
      </c>
      <c r="G849" s="3">
        <f ca="1">[1]!thsiFinD("ths_rsi_stock",$A849,$A$1,7,100,100)</f>
        <v>43.295977858340002</v>
      </c>
      <c r="H849" s="3">
        <f ca="1">[1]!thsiFinD("ths_adtm_stock",$A849,$A$1,7,3,100,100,100)</f>
        <v>0.38986784140969</v>
      </c>
      <c r="I849" s="3">
        <f ca="1">[1]!thsiFinD("ths_bbiboll_stock",$A849,$A$1,7,3,100,100,100)</f>
        <v>31.358645833333</v>
      </c>
      <c r="J849" s="3">
        <f ca="1">[1]!thsiFinD("ths_dptb_stock",$A849,$A$1,7,104,100,100)</f>
        <v>0.71428571428570997</v>
      </c>
      <c r="K849" s="3">
        <f ca="1">[1]!thsiFinD("ths_srmi_stock",$A849,$A$1,7,100,100)</f>
        <v>-3.8220551378446002E-2</v>
      </c>
      <c r="L849" s="3">
        <f ca="1">[1]!thsiFinD("ths_atr_stock",$A849,$A$1,7,101,100,100)</f>
        <v>1.5314285714286</v>
      </c>
      <c r="M849" s="3">
        <f ca="1">[1]!thsiFinD("ths_vol_w_stock",$A849,$A$1)/1000000</f>
        <v>64.739424</v>
      </c>
      <c r="N849" s="3">
        <f ca="1">[1]!thsiFinD("ths_turnover_ratio_w_stock",$A849,$A$1)</f>
        <v>26.975434385860002</v>
      </c>
      <c r="O849" s="3">
        <f ca="1">[1]!thsiFinD("ths_relative_chg_ratio_w_stock",$A849,$A$1,104,100)</f>
        <v>-6.1421762000214004</v>
      </c>
      <c r="P849" s="3">
        <f ca="1">[1]!thsiFinD("ths_chg_ratio_w_stock",$A849,$B$1,100)</f>
        <v>-3.5504885993484998</v>
      </c>
    </row>
    <row r="850" spans="1:16" x14ac:dyDescent="0.25">
      <c r="A850" s="2" t="s">
        <v>848</v>
      </c>
      <c r="B850" s="2" t="s">
        <v>6211</v>
      </c>
      <c r="C850" s="3">
        <f ca="1">[1]!thsiFinD("ths_vol_ratio_stock",$A850,$A$1,7,100)</f>
        <v>0.64495032428959997</v>
      </c>
      <c r="D850" s="3">
        <f ca="1">[1]!thsiFinD("ths_cr_stock",$A850,$A$1,7,100,100)</f>
        <v>70.539419087135997</v>
      </c>
      <c r="E850" s="3">
        <f ca="1">[1]!thsiFinD("ths_mfi_stock",$A850,$A$1,7,100,100)</f>
        <v>52.046796143312001</v>
      </c>
      <c r="F850" s="3">
        <f ca="1">[1]!thsiFinD("ths_expma_stock",$A850,$A$1,7,100,100)</f>
        <v>5.8930466031105997</v>
      </c>
      <c r="G850" s="3">
        <f ca="1">[1]!thsiFinD("ths_rsi_stock",$A850,$A$1,7,100,100)</f>
        <v>32.306277438325999</v>
      </c>
      <c r="H850" s="3">
        <f ca="1">[1]!thsiFinD("ths_adtm_stock",$A850,$A$1,7,3,100,100,100)</f>
        <v>0.55737704918033004</v>
      </c>
      <c r="I850" s="3">
        <f ca="1">[1]!thsiFinD("ths_bbiboll_stock",$A850,$A$1,7,3,100,100,100)</f>
        <v>5.9567708333332998</v>
      </c>
      <c r="J850" s="3">
        <f ca="1">[1]!thsiFinD("ths_dptb_stock",$A850,$A$1,7,104,100,100)</f>
        <v>0.85714285714285998</v>
      </c>
      <c r="K850" s="3">
        <f ca="1">[1]!thsiFinD("ths_srmi_stock",$A850,$A$1,7,100,100)</f>
        <v>-4.3405676126877998E-2</v>
      </c>
      <c r="L850" s="3">
        <f ca="1">[1]!thsiFinD("ths_atr_stock",$A850,$A$1,7,101,100,100)</f>
        <v>0.19857142857143001</v>
      </c>
      <c r="M850" s="3">
        <f ca="1">[1]!thsiFinD("ths_vol_w_stock",$A850,$A$1)/1000000</f>
        <v>72.967333999999994</v>
      </c>
      <c r="N850" s="3">
        <f ca="1">[1]!thsiFinD("ths_turnover_ratio_w_stock",$A850,$A$1)</f>
        <v>15.239830563818</v>
      </c>
      <c r="O850" s="3">
        <f ca="1">[1]!thsiFinD("ths_relative_chg_ratio_w_stock",$A850,$A$1,104,100)</f>
        <v>-3.9334071262093002</v>
      </c>
      <c r="P850" s="3">
        <f ca="1">[1]!thsiFinD("ths_chg_ratio_w_stock",$A850,$B$1,100)</f>
        <v>0.17452006980802001</v>
      </c>
    </row>
    <row r="851" spans="1:16" x14ac:dyDescent="0.25">
      <c r="A851" s="2" t="s">
        <v>849</v>
      </c>
      <c r="B851" s="2" t="s">
        <v>6212</v>
      </c>
      <c r="C851" s="3">
        <f ca="1">[1]!thsiFinD("ths_vol_ratio_stock",$A851,$A$1,7,100)</f>
        <v>0.86984330513771002</v>
      </c>
      <c r="D851" s="3">
        <f ca="1">[1]!thsiFinD("ths_cr_stock",$A851,$A$1,7,100,100)</f>
        <v>37.179487179486998</v>
      </c>
      <c r="E851" s="3">
        <f ca="1">[1]!thsiFinD("ths_mfi_stock",$A851,$A$1,7,100,100)</f>
        <v>13.259816346828</v>
      </c>
      <c r="F851" s="3">
        <f ca="1">[1]!thsiFinD("ths_expma_stock",$A851,$A$1,7,100,100)</f>
        <v>6.2830218161338003</v>
      </c>
      <c r="G851" s="3">
        <f ca="1">[1]!thsiFinD("ths_rsi_stock",$A851,$A$1,7,100,100)</f>
        <v>34.490773536916997</v>
      </c>
      <c r="H851" s="3">
        <f ca="1">[1]!thsiFinD("ths_adtm_stock",$A851,$A$1,7,3,100,100,100)</f>
        <v>6.4516129032256994E-2</v>
      </c>
      <c r="I851" s="3">
        <f ca="1">[1]!thsiFinD("ths_bbiboll_stock",$A851,$A$1,7,3,100,100,100)</f>
        <v>6.33</v>
      </c>
      <c r="J851" s="3">
        <f ca="1">[1]!thsiFinD("ths_dptb_stock",$A851,$A$1,7,104,100,100)</f>
        <v>0.85714285714285998</v>
      </c>
      <c r="K851" s="3">
        <f ca="1">[1]!thsiFinD("ths_srmi_stock",$A851,$A$1,7,100,100)</f>
        <v>-5.7926829268292998E-2</v>
      </c>
      <c r="L851" s="3">
        <f ca="1">[1]!thsiFinD("ths_atr_stock",$A851,$A$1,7,101,100,100)</f>
        <v>0.15571428571429</v>
      </c>
      <c r="M851" s="3">
        <f ca="1">[1]!thsiFinD("ths_vol_w_stock",$A851,$A$1)/1000000</f>
        <v>241.24757600000001</v>
      </c>
      <c r="N851" s="3">
        <f ca="1">[1]!thsiFinD("ths_turnover_ratio_w_stock",$A851,$A$1)</f>
        <v>4.7424195846407997</v>
      </c>
      <c r="O851" s="3">
        <f ca="1">[1]!thsiFinD("ths_relative_chg_ratio_w_stock",$A851,$A$1,104,100)</f>
        <v>-2.0988629328610999</v>
      </c>
      <c r="P851" s="3">
        <f ca="1">[1]!thsiFinD("ths_chg_ratio_w_stock",$A851,$B$1,100)</f>
        <v>3.0744336569579001</v>
      </c>
    </row>
    <row r="852" spans="1:16" x14ac:dyDescent="0.25">
      <c r="A852" s="2" t="s">
        <v>850</v>
      </c>
      <c r="B852" s="2" t="s">
        <v>6213</v>
      </c>
      <c r="C852" s="3">
        <f ca="1">[1]!thsiFinD("ths_vol_ratio_stock",$A852,$A$1,7,100)</f>
        <v>0</v>
      </c>
      <c r="D852" s="3">
        <f ca="1">[1]!thsiFinD("ths_cr_stock",$A852,$A$1,7,100,100)</f>
        <v>-100</v>
      </c>
      <c r="E852" s="3">
        <f ca="1">[1]!thsiFinD("ths_mfi_stock",$A852,$A$1,7,100,100)</f>
        <v>0</v>
      </c>
      <c r="F852" s="3">
        <f ca="1">[1]!thsiFinD("ths_expma_stock",$A852,$A$1,7,100,100)</f>
        <v>0.69936300967571996</v>
      </c>
      <c r="G852" s="3">
        <f ca="1">[1]!thsiFinD("ths_rsi_stock",$A852,$A$1,7,100,100)</f>
        <v>15.073740782088001</v>
      </c>
      <c r="H852" s="3">
        <f ca="1">[1]!thsiFinD("ths_adtm_stock",$A852,$A$1,7,3,100,100,100)</f>
        <v>0</v>
      </c>
      <c r="I852" s="3">
        <f ca="1">[1]!thsiFinD("ths_bbiboll_stock",$A852,$A$1,7,3,100,100,100)</f>
        <v>0.74156250000000001</v>
      </c>
      <c r="J852" s="3">
        <f ca="1">[1]!thsiFinD("ths_dptb_stock",$A852,$A$1,7,104,100,100)</f>
        <v>0</v>
      </c>
      <c r="K852" s="3">
        <f ca="1">[1]!thsiFinD("ths_srmi_stock",$A852,$A$1,7,100,100)</f>
        <v>-0.29069767441860001</v>
      </c>
      <c r="L852" s="3">
        <f ca="1">[1]!thsiFinD("ths_atr_stock",$A852,$A$1,7,101,100,100)</f>
        <v>3.5714285714285997E-2</v>
      </c>
      <c r="M852" s="3">
        <f ca="1">[1]!thsiFinD("ths_vol_w_stock",$A852,$A$1)/1000000</f>
        <v>1.5686</v>
      </c>
      <c r="N852" s="3">
        <f ca="1">[1]!thsiFinD("ths_turnover_ratio_w_stock",$A852,$A$1)</f>
        <v>0.1362848728204</v>
      </c>
      <c r="O852" s="3">
        <f ca="1">[1]!thsiFinD("ths_relative_chg_ratio_w_stock",$A852,$A$1,104,100)</f>
        <v>-8.0713552592980005</v>
      </c>
      <c r="P852" s="3">
        <f ca="1">[1]!thsiFinD("ths_chg_ratio_w_stock",$A852,$B$1,100)</f>
        <v>0</v>
      </c>
    </row>
    <row r="853" spans="1:16" x14ac:dyDescent="0.25">
      <c r="A853" s="2" t="s">
        <v>851</v>
      </c>
      <c r="B853" s="2" t="s">
        <v>6214</v>
      </c>
      <c r="C853" s="3">
        <f ca="1">[1]!thsiFinD("ths_vol_ratio_stock",$A853,$A$1,7,100)</f>
        <v>0.89360514269416003</v>
      </c>
      <c r="D853" s="3">
        <f ca="1">[1]!thsiFinD("ths_cr_stock",$A853,$A$1,7,100,100)</f>
        <v>128.16901408451</v>
      </c>
      <c r="E853" s="3">
        <f ca="1">[1]!thsiFinD("ths_mfi_stock",$A853,$A$1,7,100,100)</f>
        <v>61.263842467205997</v>
      </c>
      <c r="F853" s="3">
        <f ca="1">[1]!thsiFinD("ths_expma_stock",$A853,$A$1,7,100,100)</f>
        <v>2.9272439456555999</v>
      </c>
      <c r="G853" s="3">
        <f ca="1">[1]!thsiFinD("ths_rsi_stock",$A853,$A$1,7,100,100)</f>
        <v>49.364238653667002</v>
      </c>
      <c r="H853" s="3">
        <f ca="1">[1]!thsiFinD("ths_adtm_stock",$A853,$A$1,7,3,100,100,100)</f>
        <v>0.54166666666666996</v>
      </c>
      <c r="I853" s="3">
        <f ca="1">[1]!thsiFinD("ths_bbiboll_stock",$A853,$A$1,7,3,100,100,100)</f>
        <v>2.92875</v>
      </c>
      <c r="J853" s="3">
        <f ca="1">[1]!thsiFinD("ths_dptb_stock",$A853,$A$1,7,104,100,100)</f>
        <v>0.57142857142856995</v>
      </c>
      <c r="K853" s="3">
        <f ca="1">[1]!thsiFinD("ths_srmi_stock",$A853,$A$1,7,100,100)</f>
        <v>6.8259385665529002E-3</v>
      </c>
      <c r="L853" s="3">
        <f ca="1">[1]!thsiFinD("ths_atr_stock",$A853,$A$1,7,101,100,100)</f>
        <v>7.7142857142856999E-2</v>
      </c>
      <c r="M853" s="3">
        <f ca="1">[1]!thsiFinD("ths_vol_w_stock",$A853,$A$1)/1000000</f>
        <v>30.84515</v>
      </c>
      <c r="N853" s="3">
        <f ca="1">[1]!thsiFinD("ths_turnover_ratio_w_stock",$A853,$A$1)</f>
        <v>3.2309074149724002</v>
      </c>
      <c r="O853" s="3">
        <f ca="1">[1]!thsiFinD("ths_relative_chg_ratio_w_stock",$A853,$A$1,104,100)</f>
        <v>2.6199797324101</v>
      </c>
      <c r="P853" s="3">
        <f ca="1">[1]!thsiFinD("ths_chg_ratio_w_stock",$A853,$B$1,100)</f>
        <v>0</v>
      </c>
    </row>
    <row r="854" spans="1:16" x14ac:dyDescent="0.25">
      <c r="A854" s="2" t="s">
        <v>852</v>
      </c>
      <c r="B854" s="2" t="s">
        <v>6215</v>
      </c>
      <c r="C854" s="3">
        <f ca="1">[1]!thsiFinD("ths_vol_ratio_stock",$A854,$A$1,7,100)</f>
        <v>0.72704667320187999</v>
      </c>
      <c r="D854" s="3">
        <f ca="1">[1]!thsiFinD("ths_cr_stock",$A854,$A$1,7,100,100)</f>
        <v>42.909090909090999</v>
      </c>
      <c r="E854" s="3">
        <f ca="1">[1]!thsiFinD("ths_mfi_stock",$A854,$A$1,7,100,100)</f>
        <v>36.979645322563002</v>
      </c>
      <c r="F854" s="3">
        <f ca="1">[1]!thsiFinD("ths_expma_stock",$A854,$A$1,7,100,100)</f>
        <v>5.1422105044529998</v>
      </c>
      <c r="G854" s="3">
        <f ca="1">[1]!thsiFinD("ths_rsi_stock",$A854,$A$1,7,100,100)</f>
        <v>35.945549735923997</v>
      </c>
      <c r="H854" s="3">
        <f ca="1">[1]!thsiFinD("ths_adtm_stock",$A854,$A$1,7,3,100,100,100)</f>
        <v>-0.36666666666667003</v>
      </c>
      <c r="I854" s="3">
        <f ca="1">[1]!thsiFinD("ths_bbiboll_stock",$A854,$A$1,7,3,100,100,100)</f>
        <v>5.2086458333332999</v>
      </c>
      <c r="J854" s="3">
        <f ca="1">[1]!thsiFinD("ths_dptb_stock",$A854,$A$1,7,104,100,100)</f>
        <v>0.57142857142856995</v>
      </c>
      <c r="K854" s="3">
        <f ca="1">[1]!thsiFinD("ths_srmi_stock",$A854,$A$1,7,100,100)</f>
        <v>-7.5091575091575005E-2</v>
      </c>
      <c r="L854" s="3">
        <f ca="1">[1]!thsiFinD("ths_atr_stock",$A854,$A$1,7,101,100,100)</f>
        <v>0.18714285714286</v>
      </c>
      <c r="M854" s="3">
        <f ca="1">[1]!thsiFinD("ths_vol_w_stock",$A854,$A$1)/1000000</f>
        <v>56.497019999999999</v>
      </c>
      <c r="N854" s="3">
        <f ca="1">[1]!thsiFinD("ths_turnover_ratio_w_stock",$A854,$A$1)</f>
        <v>11.895369481305</v>
      </c>
      <c r="O854" s="3">
        <f ca="1">[1]!thsiFinD("ths_relative_chg_ratio_w_stock",$A854,$A$1,104,100)</f>
        <v>-2.0007467633163998</v>
      </c>
      <c r="P854" s="3">
        <f ca="1">[1]!thsiFinD("ths_chg_ratio_w_stock",$A854,$B$1,100)</f>
        <v>-3.9603960396039999</v>
      </c>
    </row>
    <row r="855" spans="1:16" x14ac:dyDescent="0.25">
      <c r="A855" s="2" t="s">
        <v>853</v>
      </c>
      <c r="B855" s="2" t="s">
        <v>6216</v>
      </c>
      <c r="C855" s="3">
        <f ca="1">[1]!thsiFinD("ths_vol_ratio_stock",$A855,$A$1,7,100)</f>
        <v>0.70702424801588004</v>
      </c>
      <c r="D855" s="3">
        <f ca="1">[1]!thsiFinD("ths_cr_stock",$A855,$A$1,7,100,100)</f>
        <v>95.652173913043995</v>
      </c>
      <c r="E855" s="3">
        <f ca="1">[1]!thsiFinD("ths_mfi_stock",$A855,$A$1,7,100,100)</f>
        <v>56.411093527982999</v>
      </c>
      <c r="F855" s="3">
        <f ca="1">[1]!thsiFinD("ths_expma_stock",$A855,$A$1,7,100,100)</f>
        <v>3.1160808038413998</v>
      </c>
      <c r="G855" s="3">
        <f ca="1">[1]!thsiFinD("ths_rsi_stock",$A855,$A$1,7,100,100)</f>
        <v>44.996304066511001</v>
      </c>
      <c r="H855" s="3">
        <f ca="1">[1]!thsiFinD("ths_adtm_stock",$A855,$A$1,7,3,100,100,100)</f>
        <v>0.66666666666666996</v>
      </c>
      <c r="I855" s="3">
        <f ca="1">[1]!thsiFinD("ths_bbiboll_stock",$A855,$A$1,7,3,100,100,100)</f>
        <v>3.1289583333333</v>
      </c>
      <c r="J855" s="3">
        <f ca="1">[1]!thsiFinD("ths_dptb_stock",$A855,$A$1,7,104,100,100)</f>
        <v>0.42857142857142999</v>
      </c>
      <c r="K855" s="3">
        <f ca="1">[1]!thsiFinD("ths_srmi_stock",$A855,$A$1,7,100,100)</f>
        <v>-9.5846645367411998E-3</v>
      </c>
      <c r="L855" s="3">
        <f ca="1">[1]!thsiFinD("ths_atr_stock",$A855,$A$1,7,101,100,100)</f>
        <v>0.09</v>
      </c>
      <c r="M855" s="3">
        <f ca="1">[1]!thsiFinD("ths_vol_w_stock",$A855,$A$1)/1000000</f>
        <v>36.054464000000003</v>
      </c>
      <c r="N855" s="3">
        <f ca="1">[1]!thsiFinD("ths_turnover_ratio_w_stock",$A855,$A$1)</f>
        <v>2.8135675532809001</v>
      </c>
      <c r="O855" s="3">
        <f ca="1">[1]!thsiFinD("ths_relative_chg_ratio_w_stock",$A855,$A$1,104,100)</f>
        <v>2.1910581637826998</v>
      </c>
      <c r="P855" s="3">
        <f ca="1">[1]!thsiFinD("ths_chg_ratio_w_stock",$A855,$B$1,100)</f>
        <v>1.2903225806451999</v>
      </c>
    </row>
    <row r="856" spans="1:16" x14ac:dyDescent="0.25">
      <c r="A856" s="2" t="s">
        <v>854</v>
      </c>
      <c r="B856" s="2" t="s">
        <v>6217</v>
      </c>
      <c r="C856" s="3">
        <f ca="1">[1]!thsiFinD("ths_vol_ratio_stock",$A856,$A$1,7,100)</f>
        <v>0.77906600167006002</v>
      </c>
      <c r="D856" s="3">
        <f ca="1">[1]!thsiFinD("ths_cr_stock",$A856,$A$1,7,100,100)</f>
        <v>48.611111111111001</v>
      </c>
      <c r="E856" s="3">
        <f ca="1">[1]!thsiFinD("ths_mfi_stock",$A856,$A$1,7,100,100)</f>
        <v>39.864470289831999</v>
      </c>
      <c r="F856" s="3">
        <f ca="1">[1]!thsiFinD("ths_expma_stock",$A856,$A$1,7,100,100)</f>
        <v>4.7818962856427998</v>
      </c>
      <c r="G856" s="3">
        <f ca="1">[1]!thsiFinD("ths_rsi_stock",$A856,$A$1,7,100,100)</f>
        <v>35.527951875863003</v>
      </c>
      <c r="H856" s="3">
        <f ca="1">[1]!thsiFinD("ths_adtm_stock",$A856,$A$1,7,3,100,100,100)</f>
        <v>-0.65789473684210997</v>
      </c>
      <c r="I856" s="3">
        <f ca="1">[1]!thsiFinD("ths_bbiboll_stock",$A856,$A$1,7,3,100,100,100)</f>
        <v>4.8617708333333001</v>
      </c>
      <c r="J856" s="3">
        <f ca="1">[1]!thsiFinD("ths_dptb_stock",$A856,$A$1,7,104,100,100)</f>
        <v>0.57142857142856995</v>
      </c>
      <c r="K856" s="3">
        <f ca="1">[1]!thsiFinD("ths_srmi_stock",$A856,$A$1,7,100,100)</f>
        <v>-3.6511156186612999E-2</v>
      </c>
      <c r="L856" s="3">
        <f ca="1">[1]!thsiFinD("ths_atr_stock",$A856,$A$1,7,101,100,100)</f>
        <v>0.15428571428571</v>
      </c>
      <c r="M856" s="3">
        <f ca="1">[1]!thsiFinD("ths_vol_w_stock",$A856,$A$1)/1000000</f>
        <v>35.076996000000001</v>
      </c>
      <c r="N856" s="3">
        <f ca="1">[1]!thsiFinD("ths_turnover_ratio_w_stock",$A856,$A$1)</f>
        <v>4.0441949611184</v>
      </c>
      <c r="O856" s="3">
        <f ca="1">[1]!thsiFinD("ths_relative_chg_ratio_w_stock",$A856,$A$1,104,100)</f>
        <v>1.5194618416379999</v>
      </c>
      <c r="P856" s="3">
        <f ca="1">[1]!thsiFinD("ths_chg_ratio_w_stock",$A856,$B$1,100)</f>
        <v>-4.2105263157895001</v>
      </c>
    </row>
    <row r="857" spans="1:16" x14ac:dyDescent="0.25">
      <c r="A857" s="2" t="s">
        <v>855</v>
      </c>
      <c r="B857" s="2" t="s">
        <v>6218</v>
      </c>
      <c r="C857" s="3">
        <f ca="1">[1]!thsiFinD("ths_vol_ratio_stock",$A857,$A$1,7,100)</f>
        <v>1.0277893813562999</v>
      </c>
      <c r="D857" s="3">
        <f ca="1">[1]!thsiFinD("ths_cr_stock",$A857,$A$1,7,100,100)</f>
        <v>82.142857142856997</v>
      </c>
      <c r="E857" s="3">
        <f ca="1">[1]!thsiFinD("ths_mfi_stock",$A857,$A$1,7,100,100)</f>
        <v>59.368224815784998</v>
      </c>
      <c r="F857" s="3">
        <f ca="1">[1]!thsiFinD("ths_expma_stock",$A857,$A$1,7,100,100)</f>
        <v>7.5588489679029998</v>
      </c>
      <c r="G857" s="3">
        <f ca="1">[1]!thsiFinD("ths_rsi_stock",$A857,$A$1,7,100,100)</f>
        <v>33.577106151749</v>
      </c>
      <c r="H857" s="3">
        <f ca="1">[1]!thsiFinD("ths_adtm_stock",$A857,$A$1,7,3,100,100,100)</f>
        <v>-8.6956521739129003E-2</v>
      </c>
      <c r="I857" s="3">
        <f ca="1">[1]!thsiFinD("ths_bbiboll_stock",$A857,$A$1,7,3,100,100,100)</f>
        <v>7.6303124999999996</v>
      </c>
      <c r="J857" s="3">
        <f ca="1">[1]!thsiFinD("ths_dptb_stock",$A857,$A$1,7,104,100,100)</f>
        <v>1</v>
      </c>
      <c r="K857" s="3">
        <f ca="1">[1]!thsiFinD("ths_srmi_stock",$A857,$A$1,7,100,100)</f>
        <v>-2.4836601307189999E-2</v>
      </c>
      <c r="L857" s="3">
        <f ca="1">[1]!thsiFinD("ths_atr_stock",$A857,$A$1,7,101,100,100)</f>
        <v>0.19428571428571001</v>
      </c>
      <c r="M857" s="3">
        <f ca="1">[1]!thsiFinD("ths_vol_w_stock",$A857,$A$1)/1000000</f>
        <v>4.611993</v>
      </c>
      <c r="N857" s="3">
        <f ca="1">[1]!thsiFinD("ths_turnover_ratio_w_stock",$A857,$A$1)</f>
        <v>1.1683181577348001</v>
      </c>
      <c r="O857" s="3">
        <f ca="1">[1]!thsiFinD("ths_relative_chg_ratio_w_stock",$A857,$A$1,104,100)</f>
        <v>-1.2158689115093999</v>
      </c>
      <c r="P857" s="3">
        <f ca="1">[1]!thsiFinD("ths_chg_ratio_w_stock",$A857,$B$1,100)</f>
        <v>0.40214477211797001</v>
      </c>
    </row>
    <row r="858" spans="1:16" x14ac:dyDescent="0.25">
      <c r="A858" s="2" t="s">
        <v>856</v>
      </c>
      <c r="B858" s="2" t="s">
        <v>6219</v>
      </c>
      <c r="C858" s="3">
        <f ca="1">[1]!thsiFinD("ths_vol_ratio_stock",$A858,$A$1,7,100)</f>
        <v>0.81725209600741999</v>
      </c>
      <c r="D858" s="3">
        <f ca="1">[1]!thsiFinD("ths_cr_stock",$A858,$A$1,7,100,100)</f>
        <v>96.153846153846004</v>
      </c>
      <c r="E858" s="3">
        <f ca="1">[1]!thsiFinD("ths_mfi_stock",$A858,$A$1,7,100,100)</f>
        <v>47.863055643918003</v>
      </c>
      <c r="F858" s="3">
        <f ca="1">[1]!thsiFinD("ths_expma_stock",$A858,$A$1,7,100,100)</f>
        <v>3.7172864556945</v>
      </c>
      <c r="G858" s="3">
        <f ca="1">[1]!thsiFinD("ths_rsi_stock",$A858,$A$1,7,100,100)</f>
        <v>41.014438394957999</v>
      </c>
      <c r="H858" s="3">
        <f ca="1">[1]!thsiFinD("ths_adtm_stock",$A858,$A$1,7,3,100,100,100)</f>
        <v>-3.5527136788005001E-15</v>
      </c>
      <c r="I858" s="3">
        <f ca="1">[1]!thsiFinD("ths_bbiboll_stock",$A858,$A$1,7,3,100,100,100)</f>
        <v>3.7367708333333001</v>
      </c>
      <c r="J858" s="3">
        <f ca="1">[1]!thsiFinD("ths_dptb_stock",$A858,$A$1,7,104,100,100)</f>
        <v>0.57142857142856995</v>
      </c>
      <c r="K858" s="3">
        <f ca="1">[1]!thsiFinD("ths_srmi_stock",$A858,$A$1,7,100,100)</f>
        <v>-2.1276595744681E-2</v>
      </c>
      <c r="L858" s="3">
        <f ca="1">[1]!thsiFinD("ths_atr_stock",$A858,$A$1,7,101,100,100)</f>
        <v>0.12142857142857</v>
      </c>
      <c r="M858" s="3">
        <f ca="1">[1]!thsiFinD("ths_vol_w_stock",$A858,$A$1)/1000000</f>
        <v>34.377719999999997</v>
      </c>
      <c r="N858" s="3">
        <f ca="1">[1]!thsiFinD("ths_turnover_ratio_w_stock",$A858,$A$1)</f>
        <v>6.9677566714052004</v>
      </c>
      <c r="O858" s="3">
        <f ca="1">[1]!thsiFinD("ths_relative_chg_ratio_w_stock",$A858,$A$1,104,100)</f>
        <v>-1.5033992832103</v>
      </c>
      <c r="P858" s="3">
        <f ca="1">[1]!thsiFinD("ths_chg_ratio_w_stock",$A858,$B$1,100)</f>
        <v>-2.9891304347826</v>
      </c>
    </row>
    <row r="859" spans="1:16" x14ac:dyDescent="0.25">
      <c r="A859" s="2" t="s">
        <v>857</v>
      </c>
      <c r="B859" s="2" t="s">
        <v>6220</v>
      </c>
      <c r="C859" s="3">
        <f ca="1">[1]!thsiFinD("ths_vol_ratio_stock",$A859,$A$1,7,100)</f>
        <v>0.62427029700372005</v>
      </c>
      <c r="D859" s="3">
        <f ca="1">[1]!thsiFinD("ths_cr_stock",$A859,$A$1,7,100,100)</f>
        <v>109.09090909091</v>
      </c>
      <c r="E859" s="3">
        <f ca="1">[1]!thsiFinD("ths_mfi_stock",$A859,$A$1,7,100,100)</f>
        <v>44.631736632248</v>
      </c>
      <c r="F859" s="3">
        <f ca="1">[1]!thsiFinD("ths_expma_stock",$A859,$A$1,7,100,100)</f>
        <v>2.3437721303786998</v>
      </c>
      <c r="G859" s="3">
        <f ca="1">[1]!thsiFinD("ths_rsi_stock",$A859,$A$1,7,100,100)</f>
        <v>47.795756325248</v>
      </c>
      <c r="H859" s="3">
        <f ca="1">[1]!thsiFinD("ths_adtm_stock",$A859,$A$1,7,3,100,100,100)</f>
        <v>0.53333333333333</v>
      </c>
      <c r="I859" s="3">
        <f ca="1">[1]!thsiFinD("ths_bbiboll_stock",$A859,$A$1,7,3,100,100,100)</f>
        <v>2.3623958333332999</v>
      </c>
      <c r="J859" s="3">
        <f ca="1">[1]!thsiFinD("ths_dptb_stock",$A859,$A$1,7,104,100,100)</f>
        <v>0.57142857142856995</v>
      </c>
      <c r="K859" s="3">
        <f ca="1">[1]!thsiFinD("ths_srmi_stock",$A859,$A$1,7,100,100)</f>
        <v>-2.0833333333332999E-2</v>
      </c>
      <c r="L859" s="3">
        <f ca="1">[1]!thsiFinD("ths_atr_stock",$A859,$A$1,7,101,100,100)</f>
        <v>0.13571428571429001</v>
      </c>
      <c r="M859" s="3">
        <f ca="1">[1]!thsiFinD("ths_vol_w_stock",$A859,$A$1)/1000000</f>
        <v>81.328048999999993</v>
      </c>
      <c r="N859" s="3">
        <f ca="1">[1]!thsiFinD("ths_turnover_ratio_w_stock",$A859,$A$1)</f>
        <v>9.1485002215170006</v>
      </c>
      <c r="O859" s="3">
        <f ca="1">[1]!thsiFinD("ths_relative_chg_ratio_w_stock",$A859,$A$1,104,100)</f>
        <v>4.8661695062548</v>
      </c>
      <c r="P859" s="3">
        <f ca="1">[1]!thsiFinD("ths_chg_ratio_w_stock",$A859,$B$1,100)</f>
        <v>-2.9787234042552999</v>
      </c>
    </row>
    <row r="860" spans="1:16" x14ac:dyDescent="0.25">
      <c r="A860" s="2" t="s">
        <v>858</v>
      </c>
      <c r="B860" s="2" t="s">
        <v>6221</v>
      </c>
      <c r="C860" s="3">
        <f ca="1">[1]!thsiFinD("ths_vol_ratio_stock",$A860,$A$1,7,100)</f>
        <v>1.2633575493147</v>
      </c>
      <c r="D860" s="3">
        <f ca="1">[1]!thsiFinD("ths_cr_stock",$A860,$A$1,7,100,100)</f>
        <v>83.913043478261002</v>
      </c>
      <c r="E860" s="3">
        <f ca="1">[1]!thsiFinD("ths_mfi_stock",$A860,$A$1,7,100,100)</f>
        <v>50.486510151169</v>
      </c>
      <c r="F860" s="3">
        <f ca="1">[1]!thsiFinD("ths_expma_stock",$A860,$A$1,7,100,100)</f>
        <v>6.648768568775</v>
      </c>
      <c r="G860" s="3">
        <f ca="1">[1]!thsiFinD("ths_rsi_stock",$A860,$A$1,7,100,100)</f>
        <v>45.304077597755999</v>
      </c>
      <c r="H860" s="3">
        <f ca="1">[1]!thsiFinD("ths_adtm_stock",$A860,$A$1,7,3,100,100,100)</f>
        <v>-0.18604651162791</v>
      </c>
      <c r="I860" s="3">
        <f ca="1">[1]!thsiFinD("ths_bbiboll_stock",$A860,$A$1,7,3,100,100,100)</f>
        <v>6.7084374999999996</v>
      </c>
      <c r="J860" s="3">
        <f ca="1">[1]!thsiFinD("ths_dptb_stock",$A860,$A$1,7,104,100,100)</f>
        <v>0.57142857142856995</v>
      </c>
      <c r="K860" s="3">
        <f ca="1">[1]!thsiFinD("ths_srmi_stock",$A860,$A$1,7,100,100)</f>
        <v>-1.186943620178E-2</v>
      </c>
      <c r="L860" s="3">
        <f ca="1">[1]!thsiFinD("ths_atr_stock",$A860,$A$1,7,101,100,100)</f>
        <v>0.20285714285713999</v>
      </c>
      <c r="M860" s="3">
        <f ca="1">[1]!thsiFinD("ths_vol_w_stock",$A860,$A$1)/1000000</f>
        <v>33.993583999999998</v>
      </c>
      <c r="N860" s="3">
        <f ca="1">[1]!thsiFinD("ths_turnover_ratio_w_stock",$A860,$A$1)</f>
        <v>4.1863694435900998</v>
      </c>
      <c r="O860" s="3">
        <f ca="1">[1]!thsiFinD("ths_relative_chg_ratio_w_stock",$A860,$A$1,104,100)</f>
        <v>2.4082588652013999</v>
      </c>
      <c r="P860" s="3">
        <f ca="1">[1]!thsiFinD("ths_chg_ratio_w_stock",$A860,$B$1,100)</f>
        <v>1.0510510510511</v>
      </c>
    </row>
    <row r="861" spans="1:16" x14ac:dyDescent="0.25">
      <c r="A861" s="2" t="s">
        <v>859</v>
      </c>
      <c r="B861" s="2" t="s">
        <v>6222</v>
      </c>
      <c r="C861" s="3">
        <f ca="1">[1]!thsiFinD("ths_vol_ratio_stock",$A861,$A$1,7,100)</f>
        <v>0.50790384426099999</v>
      </c>
      <c r="D861" s="3">
        <f ca="1">[1]!thsiFinD("ths_cr_stock",$A861,$A$1,7,100,100)</f>
        <v>49.761526232115003</v>
      </c>
      <c r="E861" s="3">
        <f ca="1">[1]!thsiFinD("ths_mfi_stock",$A861,$A$1,7,100,100)</f>
        <v>54.569647016700998</v>
      </c>
      <c r="F861" s="3">
        <f ca="1">[1]!thsiFinD("ths_expma_stock",$A861,$A$1,7,100,100)</f>
        <v>5.5000939896343004</v>
      </c>
      <c r="G861" s="3">
        <f ca="1">[1]!thsiFinD("ths_rsi_stock",$A861,$A$1,7,100,100)</f>
        <v>33.358790638281</v>
      </c>
      <c r="H861" s="3">
        <f ca="1">[1]!thsiFinD("ths_adtm_stock",$A861,$A$1,7,3,100,100,100)</f>
        <v>-0.37931034482759002</v>
      </c>
      <c r="I861" s="3">
        <f ca="1">[1]!thsiFinD("ths_bbiboll_stock",$A861,$A$1,7,3,100,100,100)</f>
        <v>5.484375</v>
      </c>
      <c r="J861" s="3">
        <f ca="1">[1]!thsiFinD("ths_dptb_stock",$A861,$A$1,7,104,100,100)</f>
        <v>0.85714285714285998</v>
      </c>
      <c r="K861" s="3">
        <f ca="1">[1]!thsiFinD("ths_srmi_stock",$A861,$A$1,7,100,100)</f>
        <v>-0.11867364746946001</v>
      </c>
      <c r="L861" s="3">
        <f ca="1">[1]!thsiFinD("ths_atr_stock",$A861,$A$1,7,101,100,100)</f>
        <v>0.48142857142856998</v>
      </c>
      <c r="M861" s="3">
        <f ca="1">[1]!thsiFinD("ths_vol_w_stock",$A861,$A$1)/1000000</f>
        <v>204.26599100000001</v>
      </c>
      <c r="N861" s="3">
        <f ca="1">[1]!thsiFinD("ths_turnover_ratio_w_stock",$A861,$A$1)</f>
        <v>38.590749592159</v>
      </c>
      <c r="O861" s="3">
        <f ca="1">[1]!thsiFinD("ths_relative_chg_ratio_w_stock",$A861,$A$1,104,100)</f>
        <v>-13.231777637204001</v>
      </c>
      <c r="P861" s="3">
        <f ca="1">[1]!thsiFinD("ths_chg_ratio_w_stock",$A861,$B$1,100)</f>
        <v>3.1683168316832</v>
      </c>
    </row>
    <row r="862" spans="1:16" x14ac:dyDescent="0.25">
      <c r="A862" s="2" t="s">
        <v>860</v>
      </c>
      <c r="B862" s="2" t="s">
        <v>6223</v>
      </c>
      <c r="C862" s="3">
        <f ca="1">[1]!thsiFinD("ths_vol_ratio_stock",$A862,$A$1,7,100)</f>
        <v>0.86784684175856996</v>
      </c>
      <c r="D862" s="3">
        <f ca="1">[1]!thsiFinD("ths_cr_stock",$A862,$A$1,7,100,100)</f>
        <v>104.65425531915</v>
      </c>
      <c r="E862" s="3">
        <f ca="1">[1]!thsiFinD("ths_mfi_stock",$A862,$A$1,7,100,100)</f>
        <v>57.993024527099998</v>
      </c>
      <c r="F862" s="3">
        <f ca="1">[1]!thsiFinD("ths_expma_stock",$A862,$A$1,7,100,100)</f>
        <v>12.594888821206</v>
      </c>
      <c r="G862" s="3">
        <f ca="1">[1]!thsiFinD("ths_rsi_stock",$A862,$A$1,7,100,100)</f>
        <v>44.648212202057003</v>
      </c>
      <c r="H862" s="3">
        <f ca="1">[1]!thsiFinD("ths_adtm_stock",$A862,$A$1,7,3,100,100,100)</f>
        <v>0.64757709251101003</v>
      </c>
      <c r="I862" s="3">
        <f ca="1">[1]!thsiFinD("ths_bbiboll_stock",$A862,$A$1,7,3,100,100,100)</f>
        <v>12.619270833332999</v>
      </c>
      <c r="J862" s="3">
        <f ca="1">[1]!thsiFinD("ths_dptb_stock",$A862,$A$1,7,104,100,100)</f>
        <v>0.42857142857142999</v>
      </c>
      <c r="K862" s="3">
        <f ca="1">[1]!thsiFinD("ths_srmi_stock",$A862,$A$1,7,100,100)</f>
        <v>-6.3492063492064004E-3</v>
      </c>
      <c r="L862" s="3">
        <f ca="1">[1]!thsiFinD("ths_atr_stock",$A862,$A$1,7,101,100,100)</f>
        <v>0.73571428571428998</v>
      </c>
      <c r="M862" s="3">
        <f ca="1">[1]!thsiFinD("ths_vol_w_stock",$A862,$A$1)/1000000</f>
        <v>126.122602</v>
      </c>
      <c r="N862" s="3">
        <f ca="1">[1]!thsiFinD("ths_turnover_ratio_w_stock",$A862,$A$1)</f>
        <v>24.205514240934001</v>
      </c>
      <c r="O862" s="3">
        <f ca="1">[1]!thsiFinD("ths_relative_chg_ratio_w_stock",$A862,$A$1,104,100)</f>
        <v>-3.9070059034157998</v>
      </c>
      <c r="P862" s="3">
        <f ca="1">[1]!thsiFinD("ths_chg_ratio_w_stock",$A862,$B$1,100)</f>
        <v>5.4313099041533999</v>
      </c>
    </row>
    <row r="863" spans="1:16" x14ac:dyDescent="0.25">
      <c r="A863" s="2" t="s">
        <v>861</v>
      </c>
      <c r="B863" s="2" t="s">
        <v>6224</v>
      </c>
      <c r="C863" s="3">
        <f ca="1">[1]!thsiFinD("ths_vol_ratio_stock",$A863,$A$1,7,100)</f>
        <v>1.3514259473259</v>
      </c>
      <c r="D863" s="3">
        <f ca="1">[1]!thsiFinD("ths_cr_stock",$A863,$A$1,7,100,100)</f>
        <v>44.324324324324998</v>
      </c>
      <c r="E863" s="3">
        <f ca="1">[1]!thsiFinD("ths_mfi_stock",$A863,$A$1,7,100,100)</f>
        <v>14.222913889511</v>
      </c>
      <c r="F863" s="3">
        <f ca="1">[1]!thsiFinD("ths_expma_stock",$A863,$A$1,7,100,100)</f>
        <v>34.848469414511001</v>
      </c>
      <c r="G863" s="3">
        <f ca="1">[1]!thsiFinD("ths_rsi_stock",$A863,$A$1,7,100,100)</f>
        <v>25.202107650592001</v>
      </c>
      <c r="H863" s="3">
        <f ca="1">[1]!thsiFinD("ths_adtm_stock",$A863,$A$1,7,3,100,100,100)</f>
        <v>-0.61764705882353999</v>
      </c>
      <c r="I863" s="3">
        <f ca="1">[1]!thsiFinD("ths_bbiboll_stock",$A863,$A$1,7,3,100,100,100)</f>
        <v>35.165312499999999</v>
      </c>
      <c r="J863" s="3">
        <f ca="1">[1]!thsiFinD("ths_dptb_stock",$A863,$A$1,7,104,100,100)</f>
        <v>0.71428571428570997</v>
      </c>
      <c r="K863" s="3">
        <f ca="1">[1]!thsiFinD("ths_srmi_stock",$A863,$A$1,7,100,100)</f>
        <v>-3.7202797202796997E-2</v>
      </c>
      <c r="L863" s="3">
        <f ca="1">[1]!thsiFinD("ths_atr_stock",$A863,$A$1,7,101,100,100)</f>
        <v>0.76285714285714001</v>
      </c>
      <c r="M863" s="3">
        <f ca="1">[1]!thsiFinD("ths_vol_w_stock",$A863,$A$1)/1000000</f>
        <v>50.904144000000002</v>
      </c>
      <c r="N863" s="3">
        <f ca="1">[1]!thsiFinD("ths_turnover_ratio_w_stock",$A863,$A$1)</f>
        <v>1.0630443104064</v>
      </c>
      <c r="O863" s="3">
        <f ca="1">[1]!thsiFinD("ths_relative_chg_ratio_w_stock",$A863,$A$1,104,100)</f>
        <v>-2.6745511041143</v>
      </c>
      <c r="P863" s="3">
        <f ca="1">[1]!thsiFinD("ths_chg_ratio_w_stock",$A863,$B$1,100)</f>
        <v>1.8012783265543</v>
      </c>
    </row>
    <row r="864" spans="1:16" x14ac:dyDescent="0.25">
      <c r="A864" s="2" t="s">
        <v>862</v>
      </c>
      <c r="B864" s="2" t="s">
        <v>6225</v>
      </c>
      <c r="C864" s="3">
        <f ca="1">[1]!thsiFinD("ths_vol_ratio_stock",$A864,$A$1,7,100)</f>
        <v>0.52961337412994003</v>
      </c>
      <c r="D864" s="3">
        <f ca="1">[1]!thsiFinD("ths_cr_stock",$A864,$A$1,7,100,100)</f>
        <v>45.169712793734</v>
      </c>
      <c r="E864" s="3">
        <f ca="1">[1]!thsiFinD("ths_mfi_stock",$A864,$A$1,7,100,100)</f>
        <v>29.233980007603002</v>
      </c>
      <c r="F864" s="3">
        <f ca="1">[1]!thsiFinD("ths_expma_stock",$A864,$A$1,7,100,100)</f>
        <v>34.455931427049002</v>
      </c>
      <c r="G864" s="3">
        <f ca="1">[1]!thsiFinD("ths_rsi_stock",$A864,$A$1,7,100,100)</f>
        <v>42.050006846793003</v>
      </c>
      <c r="H864" s="3">
        <f ca="1">[1]!thsiFinD("ths_adtm_stock",$A864,$A$1,7,3,100,100,100)</f>
        <v>0.43910256410256998</v>
      </c>
      <c r="I864" s="3">
        <f ca="1">[1]!thsiFinD("ths_bbiboll_stock",$A864,$A$1,7,3,100,100,100)</f>
        <v>34.659479166666998</v>
      </c>
      <c r="J864" s="3">
        <f ca="1">[1]!thsiFinD("ths_dptb_stock",$A864,$A$1,7,104,100,100)</f>
        <v>0.71428571428570997</v>
      </c>
      <c r="K864" s="3">
        <f ca="1">[1]!thsiFinD("ths_srmi_stock",$A864,$A$1,7,100,100)</f>
        <v>-6.7394270122782998E-2</v>
      </c>
      <c r="L864" s="3">
        <f ca="1">[1]!thsiFinD("ths_atr_stock",$A864,$A$1,7,101,100,100)</f>
        <v>1.6</v>
      </c>
      <c r="M864" s="3">
        <f ca="1">[1]!thsiFinD("ths_vol_w_stock",$A864,$A$1)/1000000</f>
        <v>66.860945000000001</v>
      </c>
      <c r="N864" s="3">
        <f ca="1">[1]!thsiFinD("ths_turnover_ratio_w_stock",$A864,$A$1)</f>
        <v>9.6419866038992996</v>
      </c>
      <c r="O864" s="3">
        <f ca="1">[1]!thsiFinD("ths_relative_chg_ratio_w_stock",$A864,$A$1,104,100)</f>
        <v>-1.6816958028743001</v>
      </c>
      <c r="P864" s="3">
        <f ca="1">[1]!thsiFinD("ths_chg_ratio_w_stock",$A864,$B$1,100)</f>
        <v>-1.1995318899941001</v>
      </c>
    </row>
    <row r="865" spans="1:16" x14ac:dyDescent="0.25">
      <c r="A865" s="2" t="s">
        <v>863</v>
      </c>
      <c r="B865" s="2" t="s">
        <v>6226</v>
      </c>
      <c r="C865" s="3">
        <f ca="1">[1]!thsiFinD("ths_vol_ratio_stock",$A865,$A$1,7,100)</f>
        <v>0.83861527044513995</v>
      </c>
      <c r="D865" s="3">
        <f ca="1">[1]!thsiFinD("ths_cr_stock",$A865,$A$1,7,100,100)</f>
        <v>106.55737704918</v>
      </c>
      <c r="E865" s="3">
        <f ca="1">[1]!thsiFinD("ths_mfi_stock",$A865,$A$1,7,100,100)</f>
        <v>47.214031087978</v>
      </c>
      <c r="F865" s="3">
        <f ca="1">[1]!thsiFinD("ths_expma_stock",$A865,$A$1,7,100,100)</f>
        <v>2.9787855891883002</v>
      </c>
      <c r="G865" s="3">
        <f ca="1">[1]!thsiFinD("ths_rsi_stock",$A865,$A$1,7,100,100)</f>
        <v>41.810239393822997</v>
      </c>
      <c r="H865" s="3">
        <f ca="1">[1]!thsiFinD("ths_adtm_stock",$A865,$A$1,7,3,100,100,100)</f>
        <v>2.9411764705883001E-2</v>
      </c>
      <c r="I865" s="3">
        <f ca="1">[1]!thsiFinD("ths_bbiboll_stock",$A865,$A$1,7,3,100,100,100)</f>
        <v>2.9973958333333002</v>
      </c>
      <c r="J865" s="3">
        <f ca="1">[1]!thsiFinD("ths_dptb_stock",$A865,$A$1,7,104,100,100)</f>
        <v>0.28571428571428997</v>
      </c>
      <c r="K865" s="3">
        <f ca="1">[1]!thsiFinD("ths_srmi_stock",$A865,$A$1,7,100,100)</f>
        <v>-2.317880794702E-2</v>
      </c>
      <c r="L865" s="3">
        <f ca="1">[1]!thsiFinD("ths_atr_stock",$A865,$A$1,7,101,100,100)</f>
        <v>0.12</v>
      </c>
      <c r="M865" s="3">
        <f ca="1">[1]!thsiFinD("ths_vol_w_stock",$A865,$A$1)/1000000</f>
        <v>231.48379399999999</v>
      </c>
      <c r="N865" s="3">
        <f ca="1">[1]!thsiFinD("ths_turnover_ratio_w_stock",$A865,$A$1)</f>
        <v>14.303506215486999</v>
      </c>
      <c r="O865" s="3">
        <f ca="1">[1]!thsiFinD("ths_relative_chg_ratio_w_stock",$A865,$A$1,104,100)</f>
        <v>-0.45392402084147998</v>
      </c>
      <c r="P865" s="3">
        <f ca="1">[1]!thsiFinD("ths_chg_ratio_w_stock",$A865,$B$1,100)</f>
        <v>-5.7627118644067998</v>
      </c>
    </row>
    <row r="866" spans="1:16" x14ac:dyDescent="0.25">
      <c r="A866" s="2" t="s">
        <v>864</v>
      </c>
      <c r="B866" s="2" t="s">
        <v>6227</v>
      </c>
      <c r="C866" s="3">
        <f ca="1">[1]!thsiFinD("ths_vol_ratio_stock",$A866,$A$1,7,100)</f>
        <v>0.71592951622994006</v>
      </c>
      <c r="D866" s="3">
        <f ca="1">[1]!thsiFinD("ths_cr_stock",$A866,$A$1,7,100,100)</f>
        <v>154.03225806451999</v>
      </c>
      <c r="E866" s="3">
        <f ca="1">[1]!thsiFinD("ths_mfi_stock",$A866,$A$1,7,100,100)</f>
        <v>52.968963728146001</v>
      </c>
      <c r="F866" s="3">
        <f ca="1">[1]!thsiFinD("ths_expma_stock",$A866,$A$1,7,100,100)</f>
        <v>4.4396268520637001</v>
      </c>
      <c r="G866" s="3">
        <f ca="1">[1]!thsiFinD("ths_rsi_stock",$A866,$A$1,7,100,100)</f>
        <v>49.830489347168999</v>
      </c>
      <c r="H866" s="3">
        <f ca="1">[1]!thsiFinD("ths_adtm_stock",$A866,$A$1,7,3,100,100,100)</f>
        <v>0.50666666666667004</v>
      </c>
      <c r="I866" s="3">
        <f ca="1">[1]!thsiFinD("ths_bbiboll_stock",$A866,$A$1,7,3,100,100,100)</f>
        <v>4.4066666666667</v>
      </c>
      <c r="J866" s="3">
        <f ca="1">[1]!thsiFinD("ths_dptb_stock",$A866,$A$1,7,104,100,100)</f>
        <v>0.85714285714285998</v>
      </c>
      <c r="K866" s="3">
        <f ca="1">[1]!thsiFinD("ths_srmi_stock",$A866,$A$1,7,100,100)</f>
        <v>2.9612756264237001E-2</v>
      </c>
      <c r="L866" s="3">
        <f ca="1">[1]!thsiFinD("ths_atr_stock",$A866,$A$1,7,101,100,100)</f>
        <v>0.31</v>
      </c>
      <c r="M866" s="3">
        <f ca="1">[1]!thsiFinD("ths_vol_w_stock",$A866,$A$1)/1000000</f>
        <v>305.58728000000002</v>
      </c>
      <c r="N866" s="3">
        <f ca="1">[1]!thsiFinD("ths_turnover_ratio_w_stock",$A866,$A$1)</f>
        <v>49.434449432042001</v>
      </c>
      <c r="O866" s="3">
        <f ca="1">[1]!thsiFinD("ths_relative_chg_ratio_w_stock",$A866,$A$1,104,100)</f>
        <v>-1.5605758231455</v>
      </c>
      <c r="P866" s="3">
        <f ca="1">[1]!thsiFinD("ths_chg_ratio_w_stock",$A866,$B$1,100)</f>
        <v>11.617312072893</v>
      </c>
    </row>
    <row r="867" spans="1:16" x14ac:dyDescent="0.25">
      <c r="A867" s="2" t="s">
        <v>865</v>
      </c>
      <c r="B867" s="2" t="s">
        <v>6228</v>
      </c>
      <c r="C867" s="3">
        <f ca="1">[1]!thsiFinD("ths_vol_ratio_stock",$A867,$A$1,7,100)</f>
        <v>0.5492290924148</v>
      </c>
      <c r="D867" s="3">
        <f ca="1">[1]!thsiFinD("ths_cr_stock",$A867,$A$1,7,100,100)</f>
        <v>75.657894736841996</v>
      </c>
      <c r="E867" s="3">
        <f ca="1">[1]!thsiFinD("ths_mfi_stock",$A867,$A$1,7,100,100)</f>
        <v>40.969440915135998</v>
      </c>
      <c r="F867" s="3">
        <f ca="1">[1]!thsiFinD("ths_expma_stock",$A867,$A$1,7,100,100)</f>
        <v>3.1356658985308998</v>
      </c>
      <c r="G867" s="3">
        <f ca="1">[1]!thsiFinD("ths_rsi_stock",$A867,$A$1,7,100,100)</f>
        <v>39.542105900121001</v>
      </c>
      <c r="H867" s="3">
        <f ca="1">[1]!thsiFinD("ths_adtm_stock",$A867,$A$1,7,3,100,100,100)</f>
        <v>0.25</v>
      </c>
      <c r="I867" s="3">
        <f ca="1">[1]!thsiFinD("ths_bbiboll_stock",$A867,$A$1,7,3,100,100,100)</f>
        <v>3.1727083333333002</v>
      </c>
      <c r="J867" s="3">
        <f ca="1">[1]!thsiFinD("ths_dptb_stock",$A867,$A$1,7,104,100,100)</f>
        <v>0.42857142857142999</v>
      </c>
      <c r="K867" s="3">
        <f ca="1">[1]!thsiFinD("ths_srmi_stock",$A867,$A$1,7,100,100)</f>
        <v>-3.7383177570092997E-2</v>
      </c>
      <c r="L867" s="3">
        <f ca="1">[1]!thsiFinD("ths_atr_stock",$A867,$A$1,7,101,100,100)</f>
        <v>0.13428571428571001</v>
      </c>
      <c r="M867" s="3">
        <f ca="1">[1]!thsiFinD("ths_vol_w_stock",$A867,$A$1)/1000000</f>
        <v>40.813899999999997</v>
      </c>
      <c r="N867" s="3">
        <f ca="1">[1]!thsiFinD("ths_turnover_ratio_w_stock",$A867,$A$1)</f>
        <v>3.1125841205012001</v>
      </c>
      <c r="O867" s="3">
        <f ca="1">[1]!thsiFinD("ths_relative_chg_ratio_w_stock",$A867,$A$1,104,100)</f>
        <v>1.2085439459742999</v>
      </c>
      <c r="P867" s="3">
        <f ca="1">[1]!thsiFinD("ths_chg_ratio_w_stock",$A867,$B$1,100)</f>
        <v>-0.32362459546924999</v>
      </c>
    </row>
    <row r="868" spans="1:16" x14ac:dyDescent="0.25">
      <c r="A868" s="2" t="s">
        <v>866</v>
      </c>
      <c r="B868" s="2" t="s">
        <v>6229</v>
      </c>
      <c r="C868" s="3">
        <f ca="1">[1]!thsiFinD("ths_vol_ratio_stock",$A868,$A$1,7,100)</f>
        <v>0.86729182777730995</v>
      </c>
      <c r="D868" s="3">
        <f ca="1">[1]!thsiFinD("ths_cr_stock",$A868,$A$1,7,100,100)</f>
        <v>105.47945205479</v>
      </c>
      <c r="E868" s="3">
        <f ca="1">[1]!thsiFinD("ths_mfi_stock",$A868,$A$1,7,100,100)</f>
        <v>42.411085918232999</v>
      </c>
      <c r="F868" s="3">
        <f ca="1">[1]!thsiFinD("ths_expma_stock",$A868,$A$1,7,100,100)</f>
        <v>5.1667278779687003</v>
      </c>
      <c r="G868" s="3">
        <f ca="1">[1]!thsiFinD("ths_rsi_stock",$A868,$A$1,7,100,100)</f>
        <v>48.066213144865998</v>
      </c>
      <c r="H868" s="3">
        <f ca="1">[1]!thsiFinD("ths_adtm_stock",$A868,$A$1,7,3,100,100,100)</f>
        <v>0.82857142857142996</v>
      </c>
      <c r="I868" s="3">
        <f ca="1">[1]!thsiFinD("ths_bbiboll_stock",$A868,$A$1,7,3,100,100,100)</f>
        <v>5.1769791666667002</v>
      </c>
      <c r="J868" s="3">
        <f ca="1">[1]!thsiFinD("ths_dptb_stock",$A868,$A$1,7,104,100,100)</f>
        <v>0.71428571428570997</v>
      </c>
      <c r="K868" s="3">
        <f ca="1">[1]!thsiFinD("ths_srmi_stock",$A868,$A$1,7,100,100)</f>
        <v>-5.7692307692307999E-3</v>
      </c>
      <c r="L868" s="3">
        <f ca="1">[1]!thsiFinD("ths_atr_stock",$A868,$A$1,7,101,100,100)</f>
        <v>0.14285714285713999</v>
      </c>
      <c r="M868" s="3">
        <f ca="1">[1]!thsiFinD("ths_vol_w_stock",$A868,$A$1)/1000000</f>
        <v>20.737760000000002</v>
      </c>
      <c r="N868" s="3">
        <f ca="1">[1]!thsiFinD("ths_turnover_ratio_w_stock",$A868,$A$1)</f>
        <v>6.6153842237485003</v>
      </c>
      <c r="O868" s="3">
        <f ca="1">[1]!thsiFinD("ths_relative_chg_ratio_w_stock",$A868,$A$1,104,100)</f>
        <v>1.6635957168155999</v>
      </c>
      <c r="P868" s="3">
        <f ca="1">[1]!thsiFinD("ths_chg_ratio_w_stock",$A868,$B$1,100)</f>
        <v>9.284332688588</v>
      </c>
    </row>
    <row r="869" spans="1:16" x14ac:dyDescent="0.25">
      <c r="A869" s="2" t="s">
        <v>867</v>
      </c>
      <c r="B869" s="2" t="s">
        <v>6230</v>
      </c>
      <c r="C869" s="3">
        <f ca="1">[1]!thsiFinD("ths_vol_ratio_stock",$A869,$A$1,7,100)</f>
        <v>0.90443741360326002</v>
      </c>
      <c r="D869" s="3">
        <f ca="1">[1]!thsiFinD("ths_cr_stock",$A869,$A$1,7,100,100)</f>
        <v>103.47826086956999</v>
      </c>
      <c r="E869" s="3">
        <f ca="1">[1]!thsiFinD("ths_mfi_stock",$A869,$A$1,7,100,100)</f>
        <v>71.681185737465</v>
      </c>
      <c r="F869" s="3">
        <f ca="1">[1]!thsiFinD("ths_expma_stock",$A869,$A$1,7,100,100)</f>
        <v>3.3894704441718999</v>
      </c>
      <c r="G869" s="3">
        <f ca="1">[1]!thsiFinD("ths_rsi_stock",$A869,$A$1,7,100,100)</f>
        <v>46.945838915765997</v>
      </c>
      <c r="H869" s="3">
        <f ca="1">[1]!thsiFinD("ths_adtm_stock",$A869,$A$1,7,3,100,100,100)</f>
        <v>0.34482758620690002</v>
      </c>
      <c r="I869" s="3">
        <f ca="1">[1]!thsiFinD("ths_bbiboll_stock",$A869,$A$1,7,3,100,100,100)</f>
        <v>3.4032291666667001</v>
      </c>
      <c r="J869" s="3">
        <f ca="1">[1]!thsiFinD("ths_dptb_stock",$A869,$A$1,7,104,100,100)</f>
        <v>0.71428571428570997</v>
      </c>
      <c r="K869" s="3">
        <f ca="1">[1]!thsiFinD("ths_srmi_stock",$A869,$A$1,7,100,100)</f>
        <v>5.8997050147492998E-3</v>
      </c>
      <c r="L869" s="3">
        <f ca="1">[1]!thsiFinD("ths_atr_stock",$A869,$A$1,7,101,100,100)</f>
        <v>0.11142857142857</v>
      </c>
      <c r="M869" s="3">
        <f ca="1">[1]!thsiFinD("ths_vol_w_stock",$A869,$A$1)/1000000</f>
        <v>45.854177999999997</v>
      </c>
      <c r="N869" s="3">
        <f ca="1">[1]!thsiFinD("ths_turnover_ratio_w_stock",$A869,$A$1)</f>
        <v>4.9354656785755999</v>
      </c>
      <c r="O869" s="3">
        <f ca="1">[1]!thsiFinD("ths_relative_chg_ratio_w_stock",$A869,$A$1,104,100)</f>
        <v>6.6756388428592002E-3</v>
      </c>
      <c r="P869" s="3">
        <f ca="1">[1]!thsiFinD("ths_chg_ratio_w_stock",$A869,$B$1,100)</f>
        <v>1.1799410029499</v>
      </c>
    </row>
    <row r="870" spans="1:16" x14ac:dyDescent="0.25">
      <c r="A870" s="2" t="s">
        <v>868</v>
      </c>
      <c r="B870" s="2" t="s">
        <v>6231</v>
      </c>
      <c r="C870" s="3">
        <f ca="1">[1]!thsiFinD("ths_vol_ratio_stock",$A870,$A$1,7,100)</f>
        <v>0.74188434252548996</v>
      </c>
      <c r="D870" s="3">
        <f ca="1">[1]!thsiFinD("ths_cr_stock",$A870,$A$1,7,100,100)</f>
        <v>119.44444444445</v>
      </c>
      <c r="E870" s="3">
        <f ca="1">[1]!thsiFinD("ths_mfi_stock",$A870,$A$1,7,100,100)</f>
        <v>46.282104349439003</v>
      </c>
      <c r="F870" s="3">
        <f ca="1">[1]!thsiFinD("ths_expma_stock",$A870,$A$1,7,100,100)</f>
        <v>5.1187577478256996</v>
      </c>
      <c r="G870" s="3">
        <f ca="1">[1]!thsiFinD("ths_rsi_stock",$A870,$A$1,7,100,100)</f>
        <v>51.870368777505</v>
      </c>
      <c r="H870" s="3">
        <f ca="1">[1]!thsiFinD("ths_adtm_stock",$A870,$A$1,7,3,100,100,100)</f>
        <v>0.62068965517242003</v>
      </c>
      <c r="I870" s="3">
        <f ca="1">[1]!thsiFinD("ths_bbiboll_stock",$A870,$A$1,7,3,100,100,100)</f>
        <v>5.1286458333332998</v>
      </c>
      <c r="J870" s="3">
        <f ca="1">[1]!thsiFinD("ths_dptb_stock",$A870,$A$1,7,104,100,100)</f>
        <v>0.57142857142856995</v>
      </c>
      <c r="K870" s="3">
        <f ca="1">[1]!thsiFinD("ths_srmi_stock",$A870,$A$1,7,100,100)</f>
        <v>5.8252427184466004E-3</v>
      </c>
      <c r="L870" s="3">
        <f ca="1">[1]!thsiFinD("ths_atr_stock",$A870,$A$1,7,101,100,100)</f>
        <v>0.11285714285714001</v>
      </c>
      <c r="M870" s="3">
        <f ca="1">[1]!thsiFinD("ths_vol_w_stock",$A870,$A$1)/1000000</f>
        <v>12.250939000000001</v>
      </c>
      <c r="N870" s="3">
        <f ca="1">[1]!thsiFinD("ths_turnover_ratio_w_stock",$A870,$A$1)</f>
        <v>3.7320553911062002</v>
      </c>
      <c r="O870" s="3">
        <f ca="1">[1]!thsiFinD("ths_relative_chg_ratio_w_stock",$A870,$A$1,104,100)</f>
        <v>2.6625247477812</v>
      </c>
      <c r="P870" s="3">
        <f ca="1">[1]!thsiFinD("ths_chg_ratio_w_stock",$A870,$B$1,100)</f>
        <v>-3.3009708737864001</v>
      </c>
    </row>
    <row r="871" spans="1:16" x14ac:dyDescent="0.25">
      <c r="A871" s="2" t="s">
        <v>869</v>
      </c>
      <c r="B871" s="2" t="s">
        <v>6232</v>
      </c>
      <c r="C871" s="3">
        <f ca="1">[1]!thsiFinD("ths_vol_ratio_stock",$A871,$A$1,7,100)</f>
        <v>0.65681131228300005</v>
      </c>
      <c r="D871" s="3">
        <f ca="1">[1]!thsiFinD("ths_cr_stock",$A871,$A$1,7,100,100)</f>
        <v>72.388059701493006</v>
      </c>
      <c r="E871" s="3">
        <f ca="1">[1]!thsiFinD("ths_mfi_stock",$A871,$A$1,7,100,100)</f>
        <v>52.098753910264001</v>
      </c>
      <c r="F871" s="3">
        <f ca="1">[1]!thsiFinD("ths_expma_stock",$A871,$A$1,7,100,100)</f>
        <v>3.1482614793015</v>
      </c>
      <c r="G871" s="3">
        <f ca="1">[1]!thsiFinD("ths_rsi_stock",$A871,$A$1,7,100,100)</f>
        <v>40.067522096814002</v>
      </c>
      <c r="H871" s="3">
        <f ca="1">[1]!thsiFinD("ths_adtm_stock",$A871,$A$1,7,3,100,100,100)</f>
        <v>-8.6956521739130002E-2</v>
      </c>
      <c r="I871" s="3">
        <f ca="1">[1]!thsiFinD("ths_bbiboll_stock",$A871,$A$1,7,3,100,100,100)</f>
        <v>3.1717708333333001</v>
      </c>
      <c r="J871" s="3">
        <f ca="1">[1]!thsiFinD("ths_dptb_stock",$A871,$A$1,7,104,100,100)</f>
        <v>0.57142857142856995</v>
      </c>
      <c r="K871" s="3">
        <f ca="1">[1]!thsiFinD("ths_srmi_stock",$A871,$A$1,7,100,100)</f>
        <v>-1.8927444794953001E-2</v>
      </c>
      <c r="L871" s="3">
        <f ca="1">[1]!thsiFinD("ths_atr_stock",$A871,$A$1,7,101,100,100)</f>
        <v>0.11</v>
      </c>
      <c r="M871" s="3">
        <f ca="1">[1]!thsiFinD("ths_vol_w_stock",$A871,$A$1)/1000000</f>
        <v>53.291303999999997</v>
      </c>
      <c r="N871" s="3">
        <f ca="1">[1]!thsiFinD("ths_turnover_ratio_w_stock",$A871,$A$1)</f>
        <v>6.6997019305269996</v>
      </c>
      <c r="O871" s="3">
        <f ca="1">[1]!thsiFinD("ths_relative_chg_ratio_w_stock",$A871,$A$1,104,100)</f>
        <v>-3.1284770577134</v>
      </c>
      <c r="P871" s="3">
        <f ca="1">[1]!thsiFinD("ths_chg_ratio_w_stock",$A871,$B$1,100)</f>
        <v>0.32154340836014</v>
      </c>
    </row>
    <row r="872" spans="1:16" x14ac:dyDescent="0.25">
      <c r="A872" s="2" t="s">
        <v>870</v>
      </c>
      <c r="B872" s="2" t="s">
        <v>6233</v>
      </c>
      <c r="C872" s="3">
        <f ca="1">[1]!thsiFinD("ths_vol_ratio_stock",$A872,$A$1,7,100)</f>
        <v>0.69903949256782005</v>
      </c>
      <c r="D872" s="3">
        <f ca="1">[1]!thsiFinD("ths_cr_stock",$A872,$A$1,7,100,100)</f>
        <v>77.419354838710007</v>
      </c>
      <c r="E872" s="3">
        <f ca="1">[1]!thsiFinD("ths_mfi_stock",$A872,$A$1,7,100,100)</f>
        <v>38.925481272821003</v>
      </c>
      <c r="F872" s="3">
        <f ca="1">[1]!thsiFinD("ths_expma_stock",$A872,$A$1,7,100,100)</f>
        <v>16.465199310308002</v>
      </c>
      <c r="G872" s="3">
        <f ca="1">[1]!thsiFinD("ths_rsi_stock",$A872,$A$1,7,100,100)</f>
        <v>42.574665526644999</v>
      </c>
      <c r="H872" s="3">
        <f ca="1">[1]!thsiFinD("ths_adtm_stock",$A872,$A$1,7,3,100,100,100)</f>
        <v>0.15028901734104</v>
      </c>
      <c r="I872" s="3">
        <f ca="1">[1]!thsiFinD("ths_bbiboll_stock",$A872,$A$1,7,3,100,100,100)</f>
        <v>16.522604166667001</v>
      </c>
      <c r="J872" s="3">
        <f ca="1">[1]!thsiFinD("ths_dptb_stock",$A872,$A$1,7,104,100,100)</f>
        <v>0.42857142857142999</v>
      </c>
      <c r="K872" s="3">
        <f ca="1">[1]!thsiFinD("ths_srmi_stock",$A872,$A$1,7,100,100)</f>
        <v>-4.5108377270063997E-2</v>
      </c>
      <c r="L872" s="3">
        <f ca="1">[1]!thsiFinD("ths_atr_stock",$A872,$A$1,7,101,100,100)</f>
        <v>0.56142857142856994</v>
      </c>
      <c r="M872" s="3">
        <f ca="1">[1]!thsiFinD("ths_vol_w_stock",$A872,$A$1)/1000000</f>
        <v>20.503394</v>
      </c>
      <c r="N872" s="3">
        <f ca="1">[1]!thsiFinD("ths_turnover_ratio_w_stock",$A872,$A$1)</f>
        <v>9.8972939079602007</v>
      </c>
      <c r="O872" s="3">
        <f ca="1">[1]!thsiFinD("ths_relative_chg_ratio_w_stock",$A872,$A$1,104,100)</f>
        <v>-1.2182334808030999</v>
      </c>
      <c r="P872" s="3">
        <f ca="1">[1]!thsiFinD("ths_chg_ratio_w_stock",$A872,$B$1,100)</f>
        <v>-1.1042944785276001</v>
      </c>
    </row>
    <row r="873" spans="1:16" x14ac:dyDescent="0.25">
      <c r="A873" s="2" t="s">
        <v>871</v>
      </c>
      <c r="B873" s="2" t="s">
        <v>6234</v>
      </c>
      <c r="C873" s="3">
        <f ca="1">[1]!thsiFinD("ths_vol_ratio_stock",$A873,$A$1,7,100)</f>
        <v>0.59902901795828001</v>
      </c>
      <c r="D873" s="3">
        <f ca="1">[1]!thsiFinD("ths_cr_stock",$A873,$A$1,7,100,100)</f>
        <v>47.286821705426</v>
      </c>
      <c r="E873" s="3">
        <f ca="1">[1]!thsiFinD("ths_mfi_stock",$A873,$A$1,7,100,100)</f>
        <v>9.1046405129796995</v>
      </c>
      <c r="F873" s="3">
        <f ca="1">[1]!thsiFinD("ths_expma_stock",$A873,$A$1,7,100,100)</f>
        <v>5.7284120436497998</v>
      </c>
      <c r="G873" s="3">
        <f ca="1">[1]!thsiFinD("ths_rsi_stock",$A873,$A$1,7,100,100)</f>
        <v>36.691943660665999</v>
      </c>
      <c r="H873" s="3">
        <f ca="1">[1]!thsiFinD("ths_adtm_stock",$A873,$A$1,7,3,100,100,100)</f>
        <v>8.7719298245614002E-2</v>
      </c>
      <c r="I873" s="3">
        <f ca="1">[1]!thsiFinD("ths_bbiboll_stock",$A873,$A$1,7,3,100,100,100)</f>
        <v>5.7719791666667</v>
      </c>
      <c r="J873" s="3">
        <f ca="1">[1]!thsiFinD("ths_dptb_stock",$A873,$A$1,7,104,100,100)</f>
        <v>0.71428571428570997</v>
      </c>
      <c r="K873" s="3">
        <f ca="1">[1]!thsiFinD("ths_srmi_stock",$A873,$A$1,7,100,100)</f>
        <v>-8.6178861788618E-2</v>
      </c>
      <c r="L873" s="3">
        <f ca="1">[1]!thsiFinD("ths_atr_stock",$A873,$A$1,7,101,100,100)</f>
        <v>0.27142857142857002</v>
      </c>
      <c r="M873" s="3">
        <f ca="1">[1]!thsiFinD("ths_vol_w_stock",$A873,$A$1)/1000000</f>
        <v>25.252400000000002</v>
      </c>
      <c r="N873" s="3">
        <f ca="1">[1]!thsiFinD("ths_turnover_ratio_w_stock",$A873,$A$1)</f>
        <v>6.0738193508535003</v>
      </c>
      <c r="O873" s="3">
        <f ca="1">[1]!thsiFinD("ths_relative_chg_ratio_w_stock",$A873,$A$1,104,100)</f>
        <v>-2.0522280971811</v>
      </c>
      <c r="P873" s="3">
        <f ca="1">[1]!thsiFinD("ths_chg_ratio_w_stock",$A873,$B$1,100)</f>
        <v>5.1601423487544</v>
      </c>
    </row>
    <row r="874" spans="1:16" x14ac:dyDescent="0.25">
      <c r="A874" s="2" t="s">
        <v>872</v>
      </c>
      <c r="B874" s="2" t="s">
        <v>6235</v>
      </c>
      <c r="C874" s="3">
        <f ca="1">[1]!thsiFinD("ths_vol_ratio_stock",$A874,$A$1,7,100)</f>
        <v>0.62668487743521994</v>
      </c>
      <c r="D874" s="3">
        <f ca="1">[1]!thsiFinD("ths_cr_stock",$A874,$A$1,7,100,100)</f>
        <v>102.35849056604</v>
      </c>
      <c r="E874" s="3">
        <f ca="1">[1]!thsiFinD("ths_mfi_stock",$A874,$A$1,7,100,100)</f>
        <v>48.681595700610998</v>
      </c>
      <c r="F874" s="3">
        <f ca="1">[1]!thsiFinD("ths_expma_stock",$A874,$A$1,7,100,100)</f>
        <v>5.4520462668549996</v>
      </c>
      <c r="G874" s="3">
        <f ca="1">[1]!thsiFinD("ths_rsi_stock",$A874,$A$1,7,100,100)</f>
        <v>39.981435731333001</v>
      </c>
      <c r="H874" s="3">
        <f ca="1">[1]!thsiFinD("ths_adtm_stock",$A874,$A$1,7,3,100,100,100)</f>
        <v>0.66037735849056001</v>
      </c>
      <c r="I874" s="3">
        <f ca="1">[1]!thsiFinD("ths_bbiboll_stock",$A874,$A$1,7,3,100,100,100)</f>
        <v>5.4878125000000004</v>
      </c>
      <c r="J874" s="3">
        <f ca="1">[1]!thsiFinD("ths_dptb_stock",$A874,$A$1,7,104,100,100)</f>
        <v>0.71428571428570997</v>
      </c>
      <c r="K874" s="3">
        <f ca="1">[1]!thsiFinD("ths_srmi_stock",$A874,$A$1,7,100,100)</f>
        <v>-1.8214936247722999E-2</v>
      </c>
      <c r="L874" s="3">
        <f ca="1">[1]!thsiFinD("ths_atr_stock",$A874,$A$1,7,101,100,100)</f>
        <v>0.20428571428570999</v>
      </c>
      <c r="M874" s="3">
        <f ca="1">[1]!thsiFinD("ths_vol_w_stock",$A874,$A$1)/1000000</f>
        <v>31.224599999999999</v>
      </c>
      <c r="N874" s="3">
        <f ca="1">[1]!thsiFinD("ths_turnover_ratio_w_stock",$A874,$A$1)</f>
        <v>5.5949347748124998</v>
      </c>
      <c r="O874" s="3">
        <f ca="1">[1]!thsiFinD("ths_relative_chg_ratio_w_stock",$A874,$A$1,104,100)</f>
        <v>-1.1161313787010001</v>
      </c>
      <c r="P874" s="3">
        <f ca="1">[1]!thsiFinD("ths_chg_ratio_w_stock",$A874,$B$1,100)</f>
        <v>18.923933209647998</v>
      </c>
    </row>
    <row r="875" spans="1:16" x14ac:dyDescent="0.25">
      <c r="A875" s="2" t="s">
        <v>873</v>
      </c>
      <c r="B875" s="2" t="s">
        <v>6236</v>
      </c>
      <c r="C875" s="3">
        <f ca="1">[1]!thsiFinD("ths_vol_ratio_stock",$A875,$A$1,7,100)</f>
        <v>0.95565568014489999</v>
      </c>
      <c r="D875" s="3">
        <f ca="1">[1]!thsiFinD("ths_cr_stock",$A875,$A$1,7,100,100)</f>
        <v>77.272727272726996</v>
      </c>
      <c r="E875" s="3">
        <f ca="1">[1]!thsiFinD("ths_mfi_stock",$A875,$A$1,7,100,100)</f>
        <v>52.931085251725001</v>
      </c>
      <c r="F875" s="3">
        <f ca="1">[1]!thsiFinD("ths_expma_stock",$A875,$A$1,7,100,100)</f>
        <v>7.2568315239937</v>
      </c>
      <c r="G875" s="3">
        <f ca="1">[1]!thsiFinD("ths_rsi_stock",$A875,$A$1,7,100,100)</f>
        <v>46.677866102975997</v>
      </c>
      <c r="H875" s="3">
        <f ca="1">[1]!thsiFinD("ths_adtm_stock",$A875,$A$1,7,3,100,100,100)</f>
        <v>0.16</v>
      </c>
      <c r="I875" s="3">
        <f ca="1">[1]!thsiFinD("ths_bbiboll_stock",$A875,$A$1,7,3,100,100,100)</f>
        <v>7.2625000000000002</v>
      </c>
      <c r="J875" s="3">
        <f ca="1">[1]!thsiFinD("ths_dptb_stock",$A875,$A$1,7,104,100,100)</f>
        <v>0.71428571428570997</v>
      </c>
      <c r="K875" s="3">
        <f ca="1">[1]!thsiFinD("ths_srmi_stock",$A875,$A$1,7,100,100)</f>
        <v>-1.6348773841962001E-2</v>
      </c>
      <c r="L875" s="3">
        <f ca="1">[1]!thsiFinD("ths_atr_stock",$A875,$A$1,7,101,100,100)</f>
        <v>0.24142857142856999</v>
      </c>
      <c r="M875" s="3">
        <f ca="1">[1]!thsiFinD("ths_vol_w_stock",$A875,$A$1)/1000000</f>
        <v>12.949593</v>
      </c>
      <c r="N875" s="3">
        <f ca="1">[1]!thsiFinD("ths_turnover_ratio_w_stock",$A875,$A$1)</f>
        <v>5.3013344770710997</v>
      </c>
      <c r="O875" s="3">
        <f ca="1">[1]!thsiFinD("ths_relative_chg_ratio_w_stock",$A875,$A$1,104,100)</f>
        <v>0.88386862129899002</v>
      </c>
      <c r="P875" s="3">
        <f ca="1">[1]!thsiFinD("ths_chg_ratio_w_stock",$A875,$B$1,100)</f>
        <v>0.41551246537396003</v>
      </c>
    </row>
    <row r="876" spans="1:16" x14ac:dyDescent="0.25">
      <c r="A876" s="2" t="s">
        <v>874</v>
      </c>
      <c r="B876" s="2" t="s">
        <v>6237</v>
      </c>
      <c r="C876" s="3">
        <f ca="1">[1]!thsiFinD("ths_vol_ratio_stock",$A876,$A$1,7,100)</f>
        <v>0.73387906292680005</v>
      </c>
      <c r="D876" s="3">
        <f ca="1">[1]!thsiFinD("ths_cr_stock",$A876,$A$1,7,100,100)</f>
        <v>20</v>
      </c>
      <c r="E876" s="3">
        <f ca="1">[1]!thsiFinD("ths_mfi_stock",$A876,$A$1,7,100,100)</f>
        <v>0</v>
      </c>
      <c r="F876" s="3">
        <f ca="1">[1]!thsiFinD("ths_expma_stock",$A876,$A$1,7,100,100)</f>
        <v>3.3972290894801001</v>
      </c>
      <c r="G876" s="3">
        <f ca="1">[1]!thsiFinD("ths_rsi_stock",$A876,$A$1,7,100,100)</f>
        <v>18.049731726828</v>
      </c>
      <c r="H876" s="3">
        <f ca="1">[1]!thsiFinD("ths_adtm_stock",$A876,$A$1,7,3,100,100,100)</f>
        <v>-0.77142857142857002</v>
      </c>
      <c r="I876" s="3">
        <f ca="1">[1]!thsiFinD("ths_bbiboll_stock",$A876,$A$1,7,3,100,100,100)</f>
        <v>3.4906250000000001</v>
      </c>
      <c r="J876" s="3">
        <f ca="1">[1]!thsiFinD("ths_dptb_stock",$A876,$A$1,7,104,100,100)</f>
        <v>0.71428571428570997</v>
      </c>
      <c r="K876" s="3">
        <f ca="1">[1]!thsiFinD("ths_srmi_stock",$A876,$A$1,7,100,100)</f>
        <v>-9.6153846153846007E-2</v>
      </c>
      <c r="L876" s="3">
        <f ca="1">[1]!thsiFinD("ths_atr_stock",$A876,$A$1,7,101,100,100)</f>
        <v>0.11428571428570999</v>
      </c>
      <c r="M876" s="3">
        <f ca="1">[1]!thsiFinD("ths_vol_w_stock",$A876,$A$1)/1000000</f>
        <v>58.903323999999998</v>
      </c>
      <c r="N876" s="3">
        <f ca="1">[1]!thsiFinD("ths_turnover_ratio_w_stock",$A876,$A$1)</f>
        <v>4.6880217592160003</v>
      </c>
      <c r="O876" s="3">
        <f ca="1">[1]!thsiFinD("ths_relative_chg_ratio_w_stock",$A876,$A$1,104,100)</f>
        <v>-3.4765964949800998</v>
      </c>
      <c r="P876" s="3">
        <f ca="1">[1]!thsiFinD("ths_chg_ratio_w_stock",$A876,$B$1,100)</f>
        <v>1.8237082066868999</v>
      </c>
    </row>
    <row r="877" spans="1:16" x14ac:dyDescent="0.25">
      <c r="A877" s="2" t="s">
        <v>875</v>
      </c>
      <c r="B877" s="2" t="s">
        <v>6238</v>
      </c>
      <c r="C877" s="3">
        <f ca="1">[1]!thsiFinD("ths_vol_ratio_stock",$A877,$A$1,7,100)</f>
        <v>0.65954393071558004</v>
      </c>
      <c r="D877" s="3">
        <f ca="1">[1]!thsiFinD("ths_cr_stock",$A877,$A$1,7,100,100)</f>
        <v>87.786259541985004</v>
      </c>
      <c r="E877" s="3">
        <f ca="1">[1]!thsiFinD("ths_mfi_stock",$A877,$A$1,7,100,100)</f>
        <v>45.978178553757999</v>
      </c>
      <c r="F877" s="3">
        <f ca="1">[1]!thsiFinD("ths_expma_stock",$A877,$A$1,7,100,100)</f>
        <v>5.7803511748713001</v>
      </c>
      <c r="G877" s="3">
        <f ca="1">[1]!thsiFinD("ths_rsi_stock",$A877,$A$1,7,100,100)</f>
        <v>40.531469540747999</v>
      </c>
      <c r="H877" s="3">
        <f ca="1">[1]!thsiFinD("ths_adtm_stock",$A877,$A$1,7,3,100,100,100)</f>
        <v>0.25</v>
      </c>
      <c r="I877" s="3">
        <f ca="1">[1]!thsiFinD("ths_bbiboll_stock",$A877,$A$1,7,3,100,100,100)</f>
        <v>5.8171875000000002</v>
      </c>
      <c r="J877" s="3">
        <f ca="1">[1]!thsiFinD("ths_dptb_stock",$A877,$A$1,7,104,100,100)</f>
        <v>0.85714285714285998</v>
      </c>
      <c r="K877" s="3">
        <f ca="1">[1]!thsiFinD("ths_srmi_stock",$A877,$A$1,7,100,100)</f>
        <v>-1.3698630136986001E-2</v>
      </c>
      <c r="L877" s="3">
        <f ca="1">[1]!thsiFinD("ths_atr_stock",$A877,$A$1,7,101,100,100)</f>
        <v>0.11714285714286</v>
      </c>
      <c r="M877" s="3">
        <f ca="1">[1]!thsiFinD("ths_vol_w_stock",$A877,$A$1)/1000000</f>
        <v>16.189520999999999</v>
      </c>
      <c r="N877" s="3">
        <f ca="1">[1]!thsiFinD("ths_turnover_ratio_w_stock",$A877,$A$1)</f>
        <v>3.0733538651974999</v>
      </c>
      <c r="O877" s="3">
        <f ca="1">[1]!thsiFinD("ths_relative_chg_ratio_w_stock",$A877,$A$1,104,100)</f>
        <v>0.71055839599570003</v>
      </c>
      <c r="P877" s="3">
        <f ca="1">[1]!thsiFinD("ths_chg_ratio_w_stock",$A877,$B$1,100)</f>
        <v>-1.5625</v>
      </c>
    </row>
    <row r="878" spans="1:16" x14ac:dyDescent="0.25">
      <c r="A878" s="2" t="s">
        <v>876</v>
      </c>
      <c r="B878" s="2" t="s">
        <v>6239</v>
      </c>
      <c r="C878" s="3">
        <f ca="1">[1]!thsiFinD("ths_vol_ratio_stock",$A878,$A$1,7,100)</f>
        <v>0.60514198293733001</v>
      </c>
      <c r="D878" s="3">
        <f ca="1">[1]!thsiFinD("ths_cr_stock",$A878,$A$1,7,100,100)</f>
        <v>142.27272727273001</v>
      </c>
      <c r="E878" s="3">
        <f ca="1">[1]!thsiFinD("ths_mfi_stock",$A878,$A$1,7,100,100)</f>
        <v>55.252311748339999</v>
      </c>
      <c r="F878" s="3">
        <f ca="1">[1]!thsiFinD("ths_expma_stock",$A878,$A$1,7,100,100)</f>
        <v>21.928644628585999</v>
      </c>
      <c r="G878" s="3">
        <f ca="1">[1]!thsiFinD("ths_rsi_stock",$A878,$A$1,7,100,100)</f>
        <v>45.916772346781002</v>
      </c>
      <c r="H878" s="3">
        <f ca="1">[1]!thsiFinD("ths_adtm_stock",$A878,$A$1,7,3,100,100,100)</f>
        <v>0.92810457516339995</v>
      </c>
      <c r="I878" s="3">
        <f ca="1">[1]!thsiFinD("ths_bbiboll_stock",$A878,$A$1,7,3,100,100,100)</f>
        <v>21.845833333333001</v>
      </c>
      <c r="J878" s="3">
        <f ca="1">[1]!thsiFinD("ths_dptb_stock",$A878,$A$1,7,104,100,100)</f>
        <v>0.42857142857142999</v>
      </c>
      <c r="K878" s="3">
        <f ca="1">[1]!thsiFinD("ths_srmi_stock",$A878,$A$1,7,100,100)</f>
        <v>-5.0435580009170001E-3</v>
      </c>
      <c r="L878" s="3">
        <f ca="1">[1]!thsiFinD("ths_atr_stock",$A878,$A$1,7,101,100,100)</f>
        <v>0.77</v>
      </c>
      <c r="M878" s="3">
        <f ca="1">[1]!thsiFinD("ths_vol_w_stock",$A878,$A$1)/1000000</f>
        <v>47.927708000000003</v>
      </c>
      <c r="N878" s="3">
        <f ca="1">[1]!thsiFinD("ths_turnover_ratio_w_stock",$A878,$A$1)</f>
        <v>7.7275772631674</v>
      </c>
      <c r="O878" s="3">
        <f ca="1">[1]!thsiFinD("ths_relative_chg_ratio_w_stock",$A878,$A$1,104,100)</f>
        <v>-2.8855327090779999</v>
      </c>
      <c r="P878" s="3">
        <f ca="1">[1]!thsiFinD("ths_chg_ratio_w_stock",$A878,$B$1,100)</f>
        <v>-7.926267281106</v>
      </c>
    </row>
    <row r="879" spans="1:16" x14ac:dyDescent="0.25">
      <c r="A879" s="2" t="s">
        <v>877</v>
      </c>
      <c r="B879" s="2" t="s">
        <v>6240</v>
      </c>
      <c r="C879" s="3">
        <f ca="1">[1]!thsiFinD("ths_vol_ratio_stock",$A879,$A$1,7,100)</f>
        <v>0.83192115084607998</v>
      </c>
      <c r="D879" s="3">
        <f ca="1">[1]!thsiFinD("ths_cr_stock",$A879,$A$1,7,100,100)</f>
        <v>94.680851063830005</v>
      </c>
      <c r="E879" s="3">
        <f ca="1">[1]!thsiFinD("ths_mfi_stock",$A879,$A$1,7,100,100)</f>
        <v>50.240002844205002</v>
      </c>
      <c r="F879" s="3">
        <f ca="1">[1]!thsiFinD("ths_expma_stock",$A879,$A$1,7,100,100)</f>
        <v>3.5772072081999999</v>
      </c>
      <c r="G879" s="3">
        <f ca="1">[1]!thsiFinD("ths_rsi_stock",$A879,$A$1,7,100,100)</f>
        <v>45.351307297398002</v>
      </c>
      <c r="H879" s="3">
        <f ca="1">[1]!thsiFinD("ths_adtm_stock",$A879,$A$1,7,3,100,100,100)</f>
        <v>0.41666666666667002</v>
      </c>
      <c r="I879" s="3">
        <f ca="1">[1]!thsiFinD("ths_bbiboll_stock",$A879,$A$1,7,3,100,100,100)</f>
        <v>3.5913541666666999</v>
      </c>
      <c r="J879" s="3">
        <f ca="1">[1]!thsiFinD("ths_dptb_stock",$A879,$A$1,7,104,100,100)</f>
        <v>0.57142857142856995</v>
      </c>
      <c r="K879" s="3">
        <f ca="1">[1]!thsiFinD("ths_srmi_stock",$A879,$A$1,7,100,100)</f>
        <v>-2.1978021978022001E-2</v>
      </c>
      <c r="L879" s="3">
        <f ca="1">[1]!thsiFinD("ths_atr_stock",$A879,$A$1,7,101,100,100)</f>
        <v>0.17428571428570999</v>
      </c>
      <c r="M879" s="3">
        <f ca="1">[1]!thsiFinD("ths_vol_w_stock",$A879,$A$1)/1000000</f>
        <v>52.864823000000001</v>
      </c>
      <c r="N879" s="3">
        <f ca="1">[1]!thsiFinD("ths_turnover_ratio_w_stock",$A879,$A$1)</f>
        <v>9.3458424242130995</v>
      </c>
      <c r="O879" s="3">
        <f ca="1">[1]!thsiFinD("ths_relative_chg_ratio_w_stock",$A879,$A$1,104,100)</f>
        <v>-2.6391666090533001</v>
      </c>
      <c r="P879" s="3">
        <f ca="1">[1]!thsiFinD("ths_chg_ratio_w_stock",$A879,$B$1,100)</f>
        <v>3.3707865168539</v>
      </c>
    </row>
    <row r="880" spans="1:16" x14ac:dyDescent="0.25">
      <c r="A880" s="2" t="s">
        <v>878</v>
      </c>
      <c r="B880" s="2" t="s">
        <v>6241</v>
      </c>
      <c r="C880" s="3">
        <f ca="1">[1]!thsiFinD("ths_vol_ratio_stock",$A880,$A$1,7,100)</f>
        <v>1.1683251373429999</v>
      </c>
      <c r="D880" s="3">
        <f ca="1">[1]!thsiFinD("ths_cr_stock",$A880,$A$1,7,100,100)</f>
        <v>84.821428571428996</v>
      </c>
      <c r="E880" s="3">
        <f ca="1">[1]!thsiFinD("ths_mfi_stock",$A880,$A$1,7,100,100)</f>
        <v>61.075771278872999</v>
      </c>
      <c r="F880" s="3">
        <f ca="1">[1]!thsiFinD("ths_expma_stock",$A880,$A$1,7,100,100)</f>
        <v>2.5357106850769999</v>
      </c>
      <c r="G880" s="3">
        <f ca="1">[1]!thsiFinD("ths_rsi_stock",$A880,$A$1,7,100,100)</f>
        <v>48.426185848002</v>
      </c>
      <c r="H880" s="3">
        <f ca="1">[1]!thsiFinD("ths_adtm_stock",$A880,$A$1,7,3,100,100,100)</f>
        <v>0.67857142857143005</v>
      </c>
      <c r="I880" s="3">
        <f ca="1">[1]!thsiFinD("ths_bbiboll_stock",$A880,$A$1,7,3,100,100,100)</f>
        <v>2.5506250000000001</v>
      </c>
      <c r="J880" s="3">
        <f ca="1">[1]!thsiFinD("ths_dptb_stock",$A880,$A$1,7,104,100,100)</f>
        <v>0.42857142857142999</v>
      </c>
      <c r="K880" s="3">
        <f ca="1">[1]!thsiFinD("ths_srmi_stock",$A880,$A$1,7,100,100)</f>
        <v>-7.7821011673152004E-3</v>
      </c>
      <c r="L880" s="3">
        <f ca="1">[1]!thsiFinD("ths_atr_stock",$A880,$A$1,7,101,100,100)</f>
        <v>9.8571428571429004E-2</v>
      </c>
      <c r="M880" s="3">
        <f ca="1">[1]!thsiFinD("ths_vol_w_stock",$A880,$A$1)/1000000</f>
        <v>33.140971999999998</v>
      </c>
      <c r="N880" s="3">
        <f ca="1">[1]!thsiFinD("ths_turnover_ratio_w_stock",$A880,$A$1)</f>
        <v>5.4402586327501998</v>
      </c>
      <c r="O880" s="3">
        <f ca="1">[1]!thsiFinD("ths_relative_chg_ratio_w_stock",$A880,$A$1,104,100)</f>
        <v>3.2935071755158001</v>
      </c>
      <c r="P880" s="3">
        <f ca="1">[1]!thsiFinD("ths_chg_ratio_w_stock",$A880,$B$1,100)</f>
        <v>-1.9607843137255001</v>
      </c>
    </row>
    <row r="881" spans="1:16" x14ac:dyDescent="0.25">
      <c r="A881" s="2" t="s">
        <v>879</v>
      </c>
      <c r="B881" s="2" t="s">
        <v>6242</v>
      </c>
      <c r="C881" s="3">
        <f ca="1">[1]!thsiFinD("ths_vol_ratio_stock",$A881,$A$1,7,100)</f>
        <v>0.87172131796890995</v>
      </c>
      <c r="D881" s="3">
        <f ca="1">[1]!thsiFinD("ths_cr_stock",$A881,$A$1,7,100,100)</f>
        <v>67.651729004939995</v>
      </c>
      <c r="E881" s="3">
        <f ca="1">[1]!thsiFinD("ths_mfi_stock",$A881,$A$1,7,100,100)</f>
        <v>34.353806695933002</v>
      </c>
      <c r="F881" s="3">
        <f ca="1">[1]!thsiFinD("ths_expma_stock",$A881,$A$1,7,100,100)</f>
        <v>318.4811429833</v>
      </c>
      <c r="G881" s="3">
        <f ca="1">[1]!thsiFinD("ths_rsi_stock",$A881,$A$1,7,100,100)</f>
        <v>37.203200235502997</v>
      </c>
      <c r="H881" s="3">
        <f ca="1">[1]!thsiFinD("ths_adtm_stock",$A881,$A$1,7,3,100,100,100)</f>
        <v>0.61781888997079004</v>
      </c>
      <c r="I881" s="3">
        <f ca="1">[1]!thsiFinD("ths_bbiboll_stock",$A881,$A$1,7,3,100,100,100)</f>
        <v>319.70197916667001</v>
      </c>
      <c r="J881" s="3">
        <f ca="1">[1]!thsiFinD("ths_dptb_stock",$A881,$A$1,7,104,100,100)</f>
        <v>0.57142857142856995</v>
      </c>
      <c r="K881" s="3">
        <f ca="1">[1]!thsiFinD("ths_srmi_stock",$A881,$A$1,7,100,100)</f>
        <v>-1.6335471757158999E-2</v>
      </c>
      <c r="L881" s="3">
        <f ca="1">[1]!thsiFinD("ths_atr_stock",$A881,$A$1,7,101,100,100)</f>
        <v>9.0500000000000007</v>
      </c>
      <c r="M881" s="3">
        <f ca="1">[1]!thsiFinD("ths_vol_w_stock",$A881,$A$1)/1000000</f>
        <v>15.862035000000001</v>
      </c>
      <c r="N881" s="3">
        <f ca="1">[1]!thsiFinD("ths_turnover_ratio_w_stock",$A881,$A$1)</f>
        <v>2.989686824569</v>
      </c>
      <c r="O881" s="3">
        <f ca="1">[1]!thsiFinD("ths_relative_chg_ratio_w_stock",$A881,$A$1,104,100)</f>
        <v>-0.85422884970667001</v>
      </c>
      <c r="P881" s="3">
        <f ca="1">[1]!thsiFinD("ths_chg_ratio_w_stock",$A881,$B$1,100)</f>
        <v>4.5302707345783002</v>
      </c>
    </row>
    <row r="882" spans="1:16" x14ac:dyDescent="0.25">
      <c r="A882" s="2" t="s">
        <v>880</v>
      </c>
      <c r="B882" s="2" t="s">
        <v>6243</v>
      </c>
      <c r="C882" s="3">
        <f ca="1">[1]!thsiFinD("ths_vol_ratio_stock",$A882,$A$1,7,100)</f>
        <v>1.2292054874239999</v>
      </c>
      <c r="D882" s="3">
        <f ca="1">[1]!thsiFinD("ths_cr_stock",$A882,$A$1,7,100,100)</f>
        <v>77.297297297297007</v>
      </c>
      <c r="E882" s="3">
        <f ca="1">[1]!thsiFinD("ths_mfi_stock",$A882,$A$1,7,100,100)</f>
        <v>32.966743647813999</v>
      </c>
      <c r="F882" s="3">
        <f ca="1">[1]!thsiFinD("ths_expma_stock",$A882,$A$1,7,100,100)</f>
        <v>15.464886277638</v>
      </c>
      <c r="G882" s="3">
        <f ca="1">[1]!thsiFinD("ths_rsi_stock",$A882,$A$1,7,100,100)</f>
        <v>37.706101798412</v>
      </c>
      <c r="H882" s="3">
        <f ca="1">[1]!thsiFinD("ths_adtm_stock",$A882,$A$1,7,3,100,100,100)</f>
        <v>0.16666666666666999</v>
      </c>
      <c r="I882" s="3">
        <f ca="1">[1]!thsiFinD("ths_bbiboll_stock",$A882,$A$1,7,3,100,100,100)</f>
        <v>15.590520833333001</v>
      </c>
      <c r="J882" s="3">
        <f ca="1">[1]!thsiFinD("ths_dptb_stock",$A882,$A$1,7,104,100,100)</f>
        <v>0.85714285714285998</v>
      </c>
      <c r="K882" s="3">
        <f ca="1">[1]!thsiFinD("ths_srmi_stock",$A882,$A$1,7,100,100)</f>
        <v>-2.1739130434783E-2</v>
      </c>
      <c r="L882" s="3">
        <f ca="1">[1]!thsiFinD("ths_atr_stock",$A882,$A$1,7,101,100,100)</f>
        <v>0.48142857142856998</v>
      </c>
      <c r="M882" s="3">
        <f ca="1">[1]!thsiFinD("ths_vol_w_stock",$A882,$A$1)/1000000</f>
        <v>28.782774</v>
      </c>
      <c r="N882" s="3">
        <f ca="1">[1]!thsiFinD("ths_turnover_ratio_w_stock",$A882,$A$1)</f>
        <v>1.9568695188123</v>
      </c>
      <c r="O882" s="3">
        <f ca="1">[1]!thsiFinD("ths_relative_chg_ratio_w_stock",$A882,$A$1,104,100)</f>
        <v>0.10565850456747999</v>
      </c>
      <c r="P882" s="3">
        <f ca="1">[1]!thsiFinD("ths_chg_ratio_w_stock",$A882,$B$1,100)</f>
        <v>-0.91503267973857005</v>
      </c>
    </row>
    <row r="883" spans="1:16" x14ac:dyDescent="0.25">
      <c r="A883" s="2" t="s">
        <v>881</v>
      </c>
      <c r="B883" s="2" t="s">
        <v>6244</v>
      </c>
      <c r="C883" s="3">
        <f ca="1">[1]!thsiFinD("ths_vol_ratio_stock",$A883,$A$1,7,100)</f>
        <v>1.6111444726141999</v>
      </c>
      <c r="D883" s="3">
        <f ca="1">[1]!thsiFinD("ths_cr_stock",$A883,$A$1,7,100,100)</f>
        <v>77.217741935484</v>
      </c>
      <c r="E883" s="3">
        <f ca="1">[1]!thsiFinD("ths_mfi_stock",$A883,$A$1,7,100,100)</f>
        <v>31.644071840332</v>
      </c>
      <c r="F883" s="3">
        <f ca="1">[1]!thsiFinD("ths_expma_stock",$A883,$A$1,7,100,100)</f>
        <v>9.1278920471633</v>
      </c>
      <c r="G883" s="3">
        <f ca="1">[1]!thsiFinD("ths_rsi_stock",$A883,$A$1,7,100,100)</f>
        <v>42.889008752507998</v>
      </c>
      <c r="H883" s="3">
        <f ca="1">[1]!thsiFinD("ths_adtm_stock",$A883,$A$1,7,3,100,100,100)</f>
        <v>0.6875</v>
      </c>
      <c r="I883" s="3">
        <f ca="1">[1]!thsiFinD("ths_bbiboll_stock",$A883,$A$1,7,3,100,100,100)</f>
        <v>9.1983333333333004</v>
      </c>
      <c r="J883" s="3">
        <f ca="1">[1]!thsiFinD("ths_dptb_stock",$A883,$A$1,7,104,100,100)</f>
        <v>0.57142857142856995</v>
      </c>
      <c r="K883" s="3">
        <f ca="1">[1]!thsiFinD("ths_srmi_stock",$A883,$A$1,7,100,100)</f>
        <v>-6.4075630252101001E-2</v>
      </c>
      <c r="L883" s="3">
        <f ca="1">[1]!thsiFinD("ths_atr_stock",$A883,$A$1,7,101,100,100)</f>
        <v>0.48428571428570999</v>
      </c>
      <c r="M883" s="3">
        <f ca="1">[1]!thsiFinD("ths_vol_w_stock",$A883,$A$1)/1000000</f>
        <v>343.29711800000001</v>
      </c>
      <c r="N883" s="3">
        <f ca="1">[1]!thsiFinD("ths_turnover_ratio_w_stock",$A883,$A$1)</f>
        <v>24.920150138131</v>
      </c>
      <c r="O883" s="3">
        <f ca="1">[1]!thsiFinD("ths_relative_chg_ratio_w_stock",$A883,$A$1,104,100)</f>
        <v>-0.88018871056429004</v>
      </c>
      <c r="P883" s="3">
        <f ca="1">[1]!thsiFinD("ths_chg_ratio_w_stock",$A883,$B$1,100)</f>
        <v>3.5914702581369</v>
      </c>
    </row>
    <row r="884" spans="1:16" x14ac:dyDescent="0.25">
      <c r="A884" s="2" t="s">
        <v>882</v>
      </c>
      <c r="B884" s="2" t="s">
        <v>6245</v>
      </c>
      <c r="C884" s="3">
        <f ca="1">[1]!thsiFinD("ths_vol_ratio_stock",$A884,$A$1,7,100)</f>
        <v>0.63848877273039994</v>
      </c>
      <c r="D884" s="3">
        <f ca="1">[1]!thsiFinD("ths_cr_stock",$A884,$A$1,7,100,100)</f>
        <v>135.44303797468001</v>
      </c>
      <c r="E884" s="3">
        <f ca="1">[1]!thsiFinD("ths_mfi_stock",$A884,$A$1,7,100,100)</f>
        <v>52.299626081766</v>
      </c>
      <c r="F884" s="3">
        <f ca="1">[1]!thsiFinD("ths_expma_stock",$A884,$A$1,7,100,100)</f>
        <v>1.8233341998290999</v>
      </c>
      <c r="G884" s="3">
        <f ca="1">[1]!thsiFinD("ths_rsi_stock",$A884,$A$1,7,100,100)</f>
        <v>43.628043864108001</v>
      </c>
      <c r="H884" s="3">
        <f ca="1">[1]!thsiFinD("ths_adtm_stock",$A884,$A$1,7,3,100,100,100)</f>
        <v>0.78787878787878995</v>
      </c>
      <c r="I884" s="3">
        <f ca="1">[1]!thsiFinD("ths_bbiboll_stock",$A884,$A$1,7,3,100,100,100)</f>
        <v>1.8491666666666999</v>
      </c>
      <c r="J884" s="3">
        <f ca="1">[1]!thsiFinD("ths_dptb_stock",$A884,$A$1,7,104,100,100)</f>
        <v>0.42857142857142999</v>
      </c>
      <c r="K884" s="3">
        <f ca="1">[1]!thsiFinD("ths_srmi_stock",$A884,$A$1,7,100,100)</f>
        <v>0</v>
      </c>
      <c r="L884" s="3">
        <f ca="1">[1]!thsiFinD("ths_atr_stock",$A884,$A$1,7,101,100,100)</f>
        <v>8.8571428571428995E-2</v>
      </c>
      <c r="M884" s="3">
        <f ca="1">[1]!thsiFinD("ths_vol_w_stock",$A884,$A$1)/1000000</f>
        <v>63.645124000000003</v>
      </c>
      <c r="N884" s="3">
        <f ca="1">[1]!thsiFinD("ths_turnover_ratio_w_stock",$A884,$A$1)</f>
        <v>5.8499841624247004</v>
      </c>
      <c r="O884" s="3">
        <f ca="1">[1]!thsiFinD("ths_relative_chg_ratio_w_stock",$A884,$A$1,104,100)</f>
        <v>4.8838686212990003</v>
      </c>
      <c r="P884" s="3">
        <f ca="1">[1]!thsiFinD("ths_chg_ratio_w_stock",$A884,$B$1,100)</f>
        <v>-3.2967032967033001</v>
      </c>
    </row>
    <row r="885" spans="1:16" x14ac:dyDescent="0.25">
      <c r="A885" s="2" t="s">
        <v>883</v>
      </c>
      <c r="B885" s="2" t="s">
        <v>6246</v>
      </c>
      <c r="C885" s="3">
        <f ca="1">[1]!thsiFinD("ths_vol_ratio_stock",$A885,$A$1,7,100)</f>
        <v>0.65333412345774999</v>
      </c>
      <c r="D885" s="3">
        <f ca="1">[1]!thsiFinD("ths_cr_stock",$A885,$A$1,7,100,100)</f>
        <v>112.5</v>
      </c>
      <c r="E885" s="3">
        <f ca="1">[1]!thsiFinD("ths_mfi_stock",$A885,$A$1,7,100,100)</f>
        <v>60.868891964241001</v>
      </c>
      <c r="F885" s="3">
        <f ca="1">[1]!thsiFinD("ths_expma_stock",$A885,$A$1,7,100,100)</f>
        <v>3.310289293351</v>
      </c>
      <c r="G885" s="3">
        <f ca="1">[1]!thsiFinD("ths_rsi_stock",$A885,$A$1,7,100,100)</f>
        <v>44.083165167750998</v>
      </c>
      <c r="H885" s="3">
        <f ca="1">[1]!thsiFinD("ths_adtm_stock",$A885,$A$1,7,3,100,100,100)</f>
        <v>8.6956521739131001E-2</v>
      </c>
      <c r="I885" s="3">
        <f ca="1">[1]!thsiFinD("ths_bbiboll_stock",$A885,$A$1,7,3,100,100,100)</f>
        <v>3.3235416666667001</v>
      </c>
      <c r="J885" s="3">
        <f ca="1">[1]!thsiFinD("ths_dptb_stock",$A885,$A$1,7,104,100,100)</f>
        <v>0.57142857142856995</v>
      </c>
      <c r="K885" s="3">
        <f ca="1">[1]!thsiFinD("ths_srmi_stock",$A885,$A$1,7,100,100)</f>
        <v>-6.0422960725075997E-3</v>
      </c>
      <c r="L885" s="3">
        <f ca="1">[1]!thsiFinD("ths_atr_stock",$A885,$A$1,7,101,100,100)</f>
        <v>9.7142857142857003E-2</v>
      </c>
      <c r="M885" s="3">
        <f ca="1">[1]!thsiFinD("ths_vol_w_stock",$A885,$A$1)/1000000</f>
        <v>25.210204999999998</v>
      </c>
      <c r="N885" s="3">
        <f ca="1">[1]!thsiFinD("ths_turnover_ratio_w_stock",$A885,$A$1)</f>
        <v>1.9000861803044</v>
      </c>
      <c r="O885" s="3">
        <f ca="1">[1]!thsiFinD("ths_relative_chg_ratio_w_stock",$A885,$A$1,104,100)</f>
        <v>2.1146378520682001</v>
      </c>
      <c r="P885" s="3">
        <f ca="1">[1]!thsiFinD("ths_chg_ratio_w_stock",$A885,$B$1,100)</f>
        <v>-1.2158054711246</v>
      </c>
    </row>
    <row r="886" spans="1:16" x14ac:dyDescent="0.25">
      <c r="A886" s="2" t="s">
        <v>884</v>
      </c>
      <c r="B886" s="2" t="s">
        <v>6247</v>
      </c>
      <c r="C886" s="3">
        <f ca="1">[1]!thsiFinD("ths_vol_ratio_stock",$A886,$A$1,7,100)</f>
        <v>0.73642044693911002</v>
      </c>
      <c r="D886" s="3">
        <f ca="1">[1]!thsiFinD("ths_cr_stock",$A886,$A$1,7,100,100)</f>
        <v>61.009174311926998</v>
      </c>
      <c r="E886" s="3">
        <f ca="1">[1]!thsiFinD("ths_mfi_stock",$A886,$A$1,7,100,100)</f>
        <v>29.221011315633</v>
      </c>
      <c r="F886" s="3">
        <f ca="1">[1]!thsiFinD("ths_expma_stock",$A886,$A$1,7,100,100)</f>
        <v>5.3086281983586998</v>
      </c>
      <c r="G886" s="3">
        <f ca="1">[1]!thsiFinD("ths_rsi_stock",$A886,$A$1,7,100,100)</f>
        <v>34.923145496174001</v>
      </c>
      <c r="H886" s="3">
        <f ca="1">[1]!thsiFinD("ths_adtm_stock",$A886,$A$1,7,3,100,100,100)</f>
        <v>-6.5217391304348005E-2</v>
      </c>
      <c r="I886" s="3">
        <f ca="1">[1]!thsiFinD("ths_bbiboll_stock",$A886,$A$1,7,3,100,100,100)</f>
        <v>5.3379166666667004</v>
      </c>
      <c r="J886" s="3">
        <f ca="1">[1]!thsiFinD("ths_dptb_stock",$A886,$A$1,7,104,100,100)</f>
        <v>0.57142857142856995</v>
      </c>
      <c r="K886" s="3">
        <f ca="1">[1]!thsiFinD("ths_srmi_stock",$A886,$A$1,7,100,100)</f>
        <v>-5.1188299817185E-2</v>
      </c>
      <c r="L886" s="3">
        <f ca="1">[1]!thsiFinD("ths_atr_stock",$A886,$A$1,7,101,100,100)</f>
        <v>0.16714285714286001</v>
      </c>
      <c r="M886" s="3">
        <f ca="1">[1]!thsiFinD("ths_vol_w_stock",$A886,$A$1)/1000000</f>
        <v>22.628214</v>
      </c>
      <c r="N886" s="3">
        <f ca="1">[1]!thsiFinD("ths_turnover_ratio_w_stock",$A886,$A$1)</f>
        <v>3.6186803044014999</v>
      </c>
      <c r="O886" s="3">
        <f ca="1">[1]!thsiFinD("ths_relative_chg_ratio_w_stock",$A886,$A$1,104,100)</f>
        <v>-2.8267065178476001</v>
      </c>
      <c r="P886" s="3">
        <f ca="1">[1]!thsiFinD("ths_chg_ratio_w_stock",$A886,$B$1,100)</f>
        <v>1.3487475915221001</v>
      </c>
    </row>
    <row r="887" spans="1:16" x14ac:dyDescent="0.25">
      <c r="A887" s="2" t="s">
        <v>885</v>
      </c>
      <c r="B887" s="2" t="s">
        <v>6248</v>
      </c>
      <c r="C887" s="3">
        <f ca="1">[1]!thsiFinD("ths_vol_ratio_stock",$A887,$A$1,7,100)</f>
        <v>0.66135034824695005</v>
      </c>
      <c r="D887" s="3">
        <f ca="1">[1]!thsiFinD("ths_cr_stock",$A887,$A$1,7,100,100)</f>
        <v>181.81818181817999</v>
      </c>
      <c r="E887" s="3">
        <f ca="1">[1]!thsiFinD("ths_mfi_stock",$A887,$A$1,7,100,100)</f>
        <v>64.663589456186003</v>
      </c>
      <c r="F887" s="3">
        <f ca="1">[1]!thsiFinD("ths_expma_stock",$A887,$A$1,7,100,100)</f>
        <v>1.8476639173725</v>
      </c>
      <c r="G887" s="3">
        <f ca="1">[1]!thsiFinD("ths_rsi_stock",$A887,$A$1,7,100,100)</f>
        <v>54.983459113568003</v>
      </c>
      <c r="H887" s="3">
        <f ca="1">[1]!thsiFinD("ths_adtm_stock",$A887,$A$1,7,3,100,100,100)</f>
        <v>0.87179487179487003</v>
      </c>
      <c r="I887" s="3">
        <f ca="1">[1]!thsiFinD("ths_bbiboll_stock",$A887,$A$1,7,3,100,100,100)</f>
        <v>1.8525</v>
      </c>
      <c r="J887" s="3">
        <f ca="1">[1]!thsiFinD("ths_dptb_stock",$A887,$A$1,7,104,100,100)</f>
        <v>0.57142857142856995</v>
      </c>
      <c r="K887" s="3">
        <f ca="1">[1]!thsiFinD("ths_srmi_stock",$A887,$A$1,7,100,100)</f>
        <v>3.7234042553191002E-2</v>
      </c>
      <c r="L887" s="3">
        <f ca="1">[1]!thsiFinD("ths_atr_stock",$A887,$A$1,7,101,100,100)</f>
        <v>8.8571428571428995E-2</v>
      </c>
      <c r="M887" s="3">
        <f ca="1">[1]!thsiFinD("ths_vol_w_stock",$A887,$A$1)/1000000</f>
        <v>65.219239000000002</v>
      </c>
      <c r="N887" s="3">
        <f ca="1">[1]!thsiFinD("ths_turnover_ratio_w_stock",$A887,$A$1)</f>
        <v>7.1638063819916997</v>
      </c>
      <c r="O887" s="3">
        <f ca="1">[1]!thsiFinD("ths_relative_chg_ratio_w_stock",$A887,$A$1,104,100)</f>
        <v>7.0985578868357004</v>
      </c>
      <c r="P887" s="3">
        <f ca="1">[1]!thsiFinD("ths_chg_ratio_w_stock",$A887,$B$1,100)</f>
        <v>-2.1276595744681002</v>
      </c>
    </row>
    <row r="888" spans="1:16" x14ac:dyDescent="0.25">
      <c r="A888" s="2" t="s">
        <v>886</v>
      </c>
      <c r="B888" s="2" t="s">
        <v>6249</v>
      </c>
      <c r="C888" s="3">
        <f ca="1">[1]!thsiFinD("ths_vol_ratio_stock",$A888,$A$1,7,100)</f>
        <v>0.93902504490958005</v>
      </c>
      <c r="D888" s="3">
        <f ca="1">[1]!thsiFinD("ths_cr_stock",$A888,$A$1,7,100,100)</f>
        <v>70.270270270270004</v>
      </c>
      <c r="E888" s="3">
        <f ca="1">[1]!thsiFinD("ths_mfi_stock",$A888,$A$1,7,100,100)</f>
        <v>28.774445181367</v>
      </c>
      <c r="F888" s="3">
        <f ca="1">[1]!thsiFinD("ths_expma_stock",$A888,$A$1,7,100,100)</f>
        <v>5.7508893861586001</v>
      </c>
      <c r="G888" s="3">
        <f ca="1">[1]!thsiFinD("ths_rsi_stock",$A888,$A$1,7,100,100)</f>
        <v>42.495543812596999</v>
      </c>
      <c r="H888" s="3">
        <f ca="1">[1]!thsiFinD("ths_adtm_stock",$A888,$A$1,7,3,100,100,100)</f>
        <v>3.1720657846432998E-15</v>
      </c>
      <c r="I888" s="3">
        <f ca="1">[1]!thsiFinD("ths_bbiboll_stock",$A888,$A$1,7,3,100,100,100)</f>
        <v>5.8026041666666996</v>
      </c>
      <c r="J888" s="3">
        <f ca="1">[1]!thsiFinD("ths_dptb_stock",$A888,$A$1,7,104,100,100)</f>
        <v>0.71428571428570997</v>
      </c>
      <c r="K888" s="3">
        <f ca="1">[1]!thsiFinD("ths_srmi_stock",$A888,$A$1,7,100,100)</f>
        <v>-2.8764805414552001E-2</v>
      </c>
      <c r="L888" s="3">
        <f ca="1">[1]!thsiFinD("ths_atr_stock",$A888,$A$1,7,101,100,100)</f>
        <v>0.18142857142857</v>
      </c>
      <c r="M888" s="3">
        <f ca="1">[1]!thsiFinD("ths_vol_w_stock",$A888,$A$1)/1000000</f>
        <v>48.600529999999999</v>
      </c>
      <c r="N888" s="3">
        <f ca="1">[1]!thsiFinD("ths_turnover_ratio_w_stock",$A888,$A$1)</f>
        <v>4.0675448325426</v>
      </c>
      <c r="O888" s="3">
        <f ca="1">[1]!thsiFinD("ths_relative_chg_ratio_w_stock",$A888,$A$1,104,100)</f>
        <v>0.88386862129899002</v>
      </c>
      <c r="P888" s="3">
        <f ca="1">[1]!thsiFinD("ths_chg_ratio_w_stock",$A888,$B$1,100)</f>
        <v>-2.0905923344947999</v>
      </c>
    </row>
    <row r="889" spans="1:16" x14ac:dyDescent="0.25">
      <c r="A889" s="2" t="s">
        <v>887</v>
      </c>
      <c r="B889" s="2" t="s">
        <v>6250</v>
      </c>
      <c r="C889" s="3">
        <f ca="1">[1]!thsiFinD("ths_vol_ratio_stock",$A889,$A$1,7,100)</f>
        <v>1.1431852080784</v>
      </c>
      <c r="D889" s="3">
        <f ca="1">[1]!thsiFinD("ths_cr_stock",$A889,$A$1,7,100,100)</f>
        <v>40.939597315436998</v>
      </c>
      <c r="E889" s="3">
        <f ca="1">[1]!thsiFinD("ths_mfi_stock",$A889,$A$1,7,100,100)</f>
        <v>28.416047759297999</v>
      </c>
      <c r="F889" s="3">
        <f ca="1">[1]!thsiFinD("ths_expma_stock",$A889,$A$1,7,100,100)</f>
        <v>5.7453018986259003</v>
      </c>
      <c r="G889" s="3">
        <f ca="1">[1]!thsiFinD("ths_rsi_stock",$A889,$A$1,7,100,100)</f>
        <v>36.791329104309</v>
      </c>
      <c r="H889" s="3">
        <f ca="1">[1]!thsiFinD("ths_adtm_stock",$A889,$A$1,7,3,100,100,100)</f>
        <v>-0.53703703703702999</v>
      </c>
      <c r="I889" s="3">
        <f ca="1">[1]!thsiFinD("ths_bbiboll_stock",$A889,$A$1,7,3,100,100,100)</f>
        <v>5.7916666666666998</v>
      </c>
      <c r="J889" s="3">
        <f ca="1">[1]!thsiFinD("ths_dptb_stock",$A889,$A$1,7,104,100,100)</f>
        <v>0.57142857142856995</v>
      </c>
      <c r="K889" s="3">
        <f ca="1">[1]!thsiFinD("ths_srmi_stock",$A889,$A$1,7,100,100)</f>
        <v>-8.1300813008129996E-2</v>
      </c>
      <c r="L889" s="3">
        <f ca="1">[1]!thsiFinD("ths_atr_stock",$A889,$A$1,7,101,100,100)</f>
        <v>0.3</v>
      </c>
      <c r="M889" s="3">
        <f ca="1">[1]!thsiFinD("ths_vol_w_stock",$A889,$A$1)/1000000</f>
        <v>84.199849</v>
      </c>
      <c r="N889" s="3">
        <f ca="1">[1]!thsiFinD("ths_turnover_ratio_w_stock",$A889,$A$1)</f>
        <v>7.4095207477042004</v>
      </c>
      <c r="O889" s="3">
        <f ca="1">[1]!thsiFinD("ths_relative_chg_ratio_w_stock",$A889,$A$1,104,100)</f>
        <v>-2.6997491261412998</v>
      </c>
      <c r="P889" s="3">
        <f ca="1">[1]!thsiFinD("ths_chg_ratio_w_stock",$A889,$B$1,100)</f>
        <v>-1.7699115044247999</v>
      </c>
    </row>
    <row r="890" spans="1:16" x14ac:dyDescent="0.25">
      <c r="A890" s="2" t="s">
        <v>888</v>
      </c>
      <c r="B890" s="2" t="s">
        <v>6251</v>
      </c>
      <c r="C890" s="3">
        <f ca="1">[1]!thsiFinD("ths_vol_ratio_stock",$A890,$A$1,7,100)</f>
        <v>0.68123311682253995</v>
      </c>
      <c r="D890" s="3">
        <f ca="1">[1]!thsiFinD("ths_cr_stock",$A890,$A$1,7,100,100)</f>
        <v>120.77028885832</v>
      </c>
      <c r="E890" s="3">
        <f ca="1">[1]!thsiFinD("ths_mfi_stock",$A890,$A$1,7,100,100)</f>
        <v>64.958428187368995</v>
      </c>
      <c r="F890" s="3">
        <f ca="1">[1]!thsiFinD("ths_expma_stock",$A890,$A$1,7,100,100)</f>
        <v>18.212684048696001</v>
      </c>
      <c r="G890" s="3">
        <f ca="1">[1]!thsiFinD("ths_rsi_stock",$A890,$A$1,7,100,100)</f>
        <v>47.054457288370003</v>
      </c>
      <c r="H890" s="3">
        <f ca="1">[1]!thsiFinD("ths_adtm_stock",$A890,$A$1,7,3,100,100,100)</f>
        <v>0.79914529914529997</v>
      </c>
      <c r="I890" s="3">
        <f ca="1">[1]!thsiFinD("ths_bbiboll_stock",$A890,$A$1,7,3,100,100,100)</f>
        <v>18.226875</v>
      </c>
      <c r="J890" s="3">
        <f ca="1">[1]!thsiFinD("ths_dptb_stock",$A890,$A$1,7,104,100,100)</f>
        <v>0.71428571428570997</v>
      </c>
      <c r="K890" s="3">
        <f ca="1">[1]!thsiFinD("ths_srmi_stock",$A890,$A$1,7,100,100)</f>
        <v>-4.9396267837540997E-3</v>
      </c>
      <c r="L890" s="3">
        <f ca="1">[1]!thsiFinD("ths_atr_stock",$A890,$A$1,7,101,100,100)</f>
        <v>0.76428571428571002</v>
      </c>
      <c r="M890" s="3">
        <f ca="1">[1]!thsiFinD("ths_vol_w_stock",$A890,$A$1)/1000000</f>
        <v>27.851759000000001</v>
      </c>
      <c r="N890" s="3">
        <f ca="1">[1]!thsiFinD("ths_turnover_ratio_w_stock",$A890,$A$1)</f>
        <v>19.648245254437001</v>
      </c>
      <c r="O890" s="3">
        <f ca="1">[1]!thsiFinD("ths_relative_chg_ratio_w_stock",$A890,$A$1,104,100)</f>
        <v>-4.5093127334894997E-2</v>
      </c>
      <c r="P890" s="3">
        <f ca="1">[1]!thsiFinD("ths_chg_ratio_w_stock",$A890,$B$1,100)</f>
        <v>8.4942084942085003</v>
      </c>
    </row>
    <row r="891" spans="1:16" x14ac:dyDescent="0.25">
      <c r="A891" s="2" t="s">
        <v>889</v>
      </c>
      <c r="B891" s="2" t="s">
        <v>6252</v>
      </c>
      <c r="C891" s="3">
        <f ca="1">[1]!thsiFinD("ths_vol_ratio_stock",$A891,$A$1,7,100)</f>
        <v>0.75368503067282999</v>
      </c>
      <c r="D891" s="3">
        <f ca="1">[1]!thsiFinD("ths_cr_stock",$A891,$A$1,7,100,100)</f>
        <v>121.05263157895</v>
      </c>
      <c r="E891" s="3">
        <f ca="1">[1]!thsiFinD("ths_mfi_stock",$A891,$A$1,7,100,100)</f>
        <v>62.646280527395</v>
      </c>
      <c r="F891" s="3">
        <f ca="1">[1]!thsiFinD("ths_expma_stock",$A891,$A$1,7,100,100)</f>
        <v>6.6864222170294001</v>
      </c>
      <c r="G891" s="3">
        <f ca="1">[1]!thsiFinD("ths_rsi_stock",$A891,$A$1,7,100,100)</f>
        <v>45.549499257542998</v>
      </c>
      <c r="H891" s="3">
        <f ca="1">[1]!thsiFinD("ths_adtm_stock",$A891,$A$1,7,3,100,100,100)</f>
        <v>0.18604651162791</v>
      </c>
      <c r="I891" s="3">
        <f ca="1">[1]!thsiFinD("ths_bbiboll_stock",$A891,$A$1,7,3,100,100,100)</f>
        <v>6.7033333333333003</v>
      </c>
      <c r="J891" s="3">
        <f ca="1">[1]!thsiFinD("ths_dptb_stock",$A891,$A$1,7,104,100,100)</f>
        <v>0.85714285714285998</v>
      </c>
      <c r="K891" s="3">
        <f ca="1">[1]!thsiFinD("ths_srmi_stock",$A891,$A$1,7,100,100)</f>
        <v>0</v>
      </c>
      <c r="L891" s="3">
        <f ca="1">[1]!thsiFinD("ths_atr_stock",$A891,$A$1,7,101,100,100)</f>
        <v>0.16714285714286001</v>
      </c>
      <c r="M891" s="3">
        <f ca="1">[1]!thsiFinD("ths_vol_w_stock",$A891,$A$1)/1000000</f>
        <v>11.519804000000001</v>
      </c>
      <c r="N891" s="3">
        <f ca="1">[1]!thsiFinD("ths_turnover_ratio_w_stock",$A891,$A$1)</f>
        <v>3.5772966866051998</v>
      </c>
      <c r="O891" s="3">
        <f ca="1">[1]!thsiFinD("ths_relative_chg_ratio_w_stock",$A891,$A$1,104,100)</f>
        <v>0.1387121384376</v>
      </c>
      <c r="P891" s="3">
        <f ca="1">[1]!thsiFinD("ths_chg_ratio_w_stock",$A891,$B$1,100)</f>
        <v>-0.75075075075075004</v>
      </c>
    </row>
    <row r="892" spans="1:16" x14ac:dyDescent="0.25">
      <c r="A892" s="2" t="s">
        <v>890</v>
      </c>
      <c r="B892" s="2" t="s">
        <v>6253</v>
      </c>
      <c r="C892" s="3">
        <f ca="1">[1]!thsiFinD("ths_vol_ratio_stock",$A892,$A$1,7,100)</f>
        <v>0.98632059184455001</v>
      </c>
      <c r="D892" s="3">
        <f ca="1">[1]!thsiFinD("ths_cr_stock",$A892,$A$1,7,100,100)</f>
        <v>82.432432432433004</v>
      </c>
      <c r="E892" s="3">
        <f ca="1">[1]!thsiFinD("ths_mfi_stock",$A892,$A$1,7,100,100)</f>
        <v>39.065102568516998</v>
      </c>
      <c r="F892" s="3">
        <f ca="1">[1]!thsiFinD("ths_expma_stock",$A892,$A$1,7,100,100)</f>
        <v>4.3620140859200003</v>
      </c>
      <c r="G892" s="3">
        <f ca="1">[1]!thsiFinD("ths_rsi_stock",$A892,$A$1,7,100,100)</f>
        <v>46.780264335760002</v>
      </c>
      <c r="H892" s="3">
        <f ca="1">[1]!thsiFinD("ths_adtm_stock",$A892,$A$1,7,3,100,100,100)</f>
        <v>0.61111111111111005</v>
      </c>
      <c r="I892" s="3">
        <f ca="1">[1]!thsiFinD("ths_bbiboll_stock",$A892,$A$1,7,3,100,100,100)</f>
        <v>4.3913541666666998</v>
      </c>
      <c r="J892" s="3">
        <f ca="1">[1]!thsiFinD("ths_dptb_stock",$A892,$A$1,7,104,100,100)</f>
        <v>0.57142857142856995</v>
      </c>
      <c r="K892" s="3">
        <f ca="1">[1]!thsiFinD("ths_srmi_stock",$A892,$A$1,7,100,100)</f>
        <v>-2.2321428571428999E-2</v>
      </c>
      <c r="L892" s="3">
        <f ca="1">[1]!thsiFinD("ths_atr_stock",$A892,$A$1,7,101,100,100)</f>
        <v>0.12857142857143</v>
      </c>
      <c r="M892" s="3">
        <f ca="1">[1]!thsiFinD("ths_vol_w_stock",$A892,$A$1)/1000000</f>
        <v>29.736208999999999</v>
      </c>
      <c r="N892" s="3">
        <f ca="1">[1]!thsiFinD("ths_turnover_ratio_w_stock",$A892,$A$1)</f>
        <v>2.9745426780559998</v>
      </c>
      <c r="O892" s="3">
        <f ca="1">[1]!thsiFinD("ths_relative_chg_ratio_w_stock",$A892,$A$1,104,100)</f>
        <v>2.2727575101878998</v>
      </c>
      <c r="P892" s="3">
        <f ca="1">[1]!thsiFinD("ths_chg_ratio_w_stock",$A892,$B$1,100)</f>
        <v>1.1415525114155001</v>
      </c>
    </row>
    <row r="893" spans="1:16" x14ac:dyDescent="0.25">
      <c r="A893" s="2" t="s">
        <v>891</v>
      </c>
      <c r="B893" s="2" t="s">
        <v>6254</v>
      </c>
      <c r="C893" s="3">
        <f ca="1">[1]!thsiFinD("ths_vol_ratio_stock",$A893,$A$1,7,100)</f>
        <v>0.81075524613298</v>
      </c>
      <c r="D893" s="3">
        <f ca="1">[1]!thsiFinD("ths_cr_stock",$A893,$A$1,7,100,100)</f>
        <v>55.947136563876001</v>
      </c>
      <c r="E893" s="3">
        <f ca="1">[1]!thsiFinD("ths_mfi_stock",$A893,$A$1,7,100,100)</f>
        <v>47.762443909151003</v>
      </c>
      <c r="F893" s="3">
        <f ca="1">[1]!thsiFinD("ths_expma_stock",$A893,$A$1,7,100,100)</f>
        <v>5.5955748652521997</v>
      </c>
      <c r="G893" s="3">
        <f ca="1">[1]!thsiFinD("ths_rsi_stock",$A893,$A$1,7,100,100)</f>
        <v>35.244260182272001</v>
      </c>
      <c r="H893" s="3">
        <f ca="1">[1]!thsiFinD("ths_adtm_stock",$A893,$A$1,7,3,100,100,100)</f>
        <v>-5.0000000000001002E-2</v>
      </c>
      <c r="I893" s="3">
        <f ca="1">[1]!thsiFinD("ths_bbiboll_stock",$A893,$A$1,7,3,100,100,100)</f>
        <v>5.6543749999999999</v>
      </c>
      <c r="J893" s="3">
        <f ca="1">[1]!thsiFinD("ths_dptb_stock",$A893,$A$1,7,104,100,100)</f>
        <v>0.85714285714285998</v>
      </c>
      <c r="K893" s="3">
        <f ca="1">[1]!thsiFinD("ths_srmi_stock",$A893,$A$1,7,100,100)</f>
        <v>-4.8442906574394998E-2</v>
      </c>
      <c r="L893" s="3">
        <f ca="1">[1]!thsiFinD("ths_atr_stock",$A893,$A$1,7,101,100,100)</f>
        <v>0.17</v>
      </c>
      <c r="M893" s="3">
        <f ca="1">[1]!thsiFinD("ths_vol_w_stock",$A893,$A$1)/1000000</f>
        <v>29.766183999999999</v>
      </c>
      <c r="N893" s="3">
        <f ca="1">[1]!thsiFinD("ths_turnover_ratio_w_stock",$A893,$A$1)</f>
        <v>4.8302454514962996</v>
      </c>
      <c r="O893" s="3">
        <f ca="1">[1]!thsiFinD("ths_relative_chg_ratio_w_stock",$A893,$A$1,104,100)</f>
        <v>-2.7938896974401</v>
      </c>
      <c r="P893" s="3">
        <f ca="1">[1]!thsiFinD("ths_chg_ratio_w_stock",$A893,$B$1,100)</f>
        <v>-2</v>
      </c>
    </row>
    <row r="894" spans="1:16" x14ac:dyDescent="0.25">
      <c r="A894" s="2" t="s">
        <v>892</v>
      </c>
      <c r="B894" s="2" t="s">
        <v>6255</v>
      </c>
      <c r="C894" s="3">
        <f ca="1">[1]!thsiFinD("ths_vol_ratio_stock",$A894,$A$1,7,100)</f>
        <v>0.82750356659893998</v>
      </c>
      <c r="D894" s="3">
        <f ca="1">[1]!thsiFinD("ths_cr_stock",$A894,$A$1,7,100,100)</f>
        <v>266.48426812585001</v>
      </c>
      <c r="E894" s="3">
        <f ca="1">[1]!thsiFinD("ths_mfi_stock",$A894,$A$1,7,100,100)</f>
        <v>77.759913998081998</v>
      </c>
      <c r="F894" s="3">
        <f ca="1">[1]!thsiFinD("ths_expma_stock",$A894,$A$1,7,100,100)</f>
        <v>20.648383660833002</v>
      </c>
      <c r="G894" s="3">
        <f ca="1">[1]!thsiFinD("ths_rsi_stock",$A894,$A$1,7,100,100)</f>
        <v>71.595336488452006</v>
      </c>
      <c r="H894" s="3">
        <f ca="1">[1]!thsiFinD("ths_adtm_stock",$A894,$A$1,7,3,100,100,100)</f>
        <v>0.99155405405404995</v>
      </c>
      <c r="I894" s="3">
        <f ca="1">[1]!thsiFinD("ths_bbiboll_stock",$A894,$A$1,7,3,100,100,100)</f>
        <v>20.077500000000001</v>
      </c>
      <c r="J894" s="3">
        <f ca="1">[1]!thsiFinD("ths_dptb_stock",$A894,$A$1,7,104,100,100)</f>
        <v>0.57142857142856995</v>
      </c>
      <c r="K894" s="3">
        <f ca="1">[1]!thsiFinD("ths_srmi_stock",$A894,$A$1,7,100,100)</f>
        <v>9.0478446234011994E-2</v>
      </c>
      <c r="L894" s="3">
        <f ca="1">[1]!thsiFinD("ths_atr_stock",$A894,$A$1,7,101,100,100)</f>
        <v>1.3157142857143</v>
      </c>
      <c r="M894" s="3">
        <f ca="1">[1]!thsiFinD("ths_vol_w_stock",$A894,$A$1)/1000000</f>
        <v>454.101043</v>
      </c>
      <c r="N894" s="3">
        <f ca="1">[1]!thsiFinD("ths_turnover_ratio_w_stock",$A894,$A$1)</f>
        <v>32.662669755762003</v>
      </c>
      <c r="O894" s="3">
        <f ca="1">[1]!thsiFinD("ths_relative_chg_ratio_w_stock",$A894,$A$1,104,100)</f>
        <v>2.8645449498014002</v>
      </c>
      <c r="P894" s="3">
        <f ca="1">[1]!thsiFinD("ths_chg_ratio_w_stock",$A894,$B$1,100)</f>
        <v>21.269540502131999</v>
      </c>
    </row>
    <row r="895" spans="1:16" x14ac:dyDescent="0.25">
      <c r="A895" s="2" t="s">
        <v>893</v>
      </c>
      <c r="B895" s="2" t="s">
        <v>6256</v>
      </c>
      <c r="C895" s="3">
        <f ca="1">[1]!thsiFinD("ths_vol_ratio_stock",$A895,$A$1,7,100)</f>
        <v>0.59383776945544997</v>
      </c>
      <c r="D895" s="3">
        <f ca="1">[1]!thsiFinD("ths_cr_stock",$A895,$A$1,7,100,100)</f>
        <v>97.260273972603002</v>
      </c>
      <c r="E895" s="3">
        <f ca="1">[1]!thsiFinD("ths_mfi_stock",$A895,$A$1,7,100,100)</f>
        <v>57.675230178809002</v>
      </c>
      <c r="F895" s="3">
        <f ca="1">[1]!thsiFinD("ths_expma_stock",$A895,$A$1,7,100,100)</f>
        <v>4.0257851667851003</v>
      </c>
      <c r="G895" s="3">
        <f ca="1">[1]!thsiFinD("ths_rsi_stock",$A895,$A$1,7,100,100)</f>
        <v>43.539062120596</v>
      </c>
      <c r="H895" s="3">
        <f ca="1">[1]!thsiFinD("ths_adtm_stock",$A895,$A$1,7,3,100,100,100)</f>
        <v>0.40625</v>
      </c>
      <c r="I895" s="3">
        <f ca="1">[1]!thsiFinD("ths_bbiboll_stock",$A895,$A$1,7,3,100,100,100)</f>
        <v>4.0644791666667004</v>
      </c>
      <c r="J895" s="3">
        <f ca="1">[1]!thsiFinD("ths_dptb_stock",$A895,$A$1,7,104,100,100)</f>
        <v>0.42857142857142999</v>
      </c>
      <c r="K895" s="3">
        <f ca="1">[1]!thsiFinD("ths_srmi_stock",$A895,$A$1,7,100,100)</f>
        <v>-2.4875621890546999E-3</v>
      </c>
      <c r="L895" s="3">
        <f ca="1">[1]!thsiFinD("ths_atr_stock",$A895,$A$1,7,101,100,100)</f>
        <v>0.13714285714286001</v>
      </c>
      <c r="M895" s="3">
        <f ca="1">[1]!thsiFinD("ths_vol_w_stock",$A895,$A$1)/1000000</f>
        <v>218.906961</v>
      </c>
      <c r="N895" s="3">
        <f ca="1">[1]!thsiFinD("ths_turnover_ratio_w_stock",$A895,$A$1)</f>
        <v>6.6081528957811004</v>
      </c>
      <c r="O895" s="3">
        <f ca="1">[1]!thsiFinD("ths_relative_chg_ratio_w_stock",$A895,$A$1,104,100)</f>
        <v>5.0397127771430998</v>
      </c>
      <c r="P895" s="3">
        <f ca="1">[1]!thsiFinD("ths_chg_ratio_w_stock",$A895,$B$1,100)</f>
        <v>1.7456359102243999</v>
      </c>
    </row>
    <row r="896" spans="1:16" x14ac:dyDescent="0.25">
      <c r="A896" s="2" t="s">
        <v>894</v>
      </c>
      <c r="B896" s="2" t="s">
        <v>6257</v>
      </c>
      <c r="C896" s="3">
        <f ca="1">[1]!thsiFinD("ths_vol_ratio_stock",$A896,$A$1,7,100)</f>
        <v>0.66882258136763995</v>
      </c>
      <c r="D896" s="3">
        <f ca="1">[1]!thsiFinD("ths_cr_stock",$A896,$A$1,7,100,100)</f>
        <v>70.338983050847006</v>
      </c>
      <c r="E896" s="3">
        <f ca="1">[1]!thsiFinD("ths_mfi_stock",$A896,$A$1,7,100,100)</f>
        <v>45.991498033711999</v>
      </c>
      <c r="F896" s="3">
        <f ca="1">[1]!thsiFinD("ths_expma_stock",$A896,$A$1,7,100,100)</f>
        <v>3.8955855536723001</v>
      </c>
      <c r="G896" s="3">
        <f ca="1">[1]!thsiFinD("ths_rsi_stock",$A896,$A$1,7,100,100)</f>
        <v>37.097753537552002</v>
      </c>
      <c r="H896" s="3">
        <f ca="1">[1]!thsiFinD("ths_adtm_stock",$A896,$A$1,7,3,100,100,100)</f>
        <v>0.59259259259259001</v>
      </c>
      <c r="I896" s="3">
        <f ca="1">[1]!thsiFinD("ths_bbiboll_stock",$A896,$A$1,7,3,100,100,100)</f>
        <v>3.9268749999999999</v>
      </c>
      <c r="J896" s="3">
        <f ca="1">[1]!thsiFinD("ths_dptb_stock",$A896,$A$1,7,104,100,100)</f>
        <v>0.42857142857142999</v>
      </c>
      <c r="K896" s="3">
        <f ca="1">[1]!thsiFinD("ths_srmi_stock",$A896,$A$1,7,100,100)</f>
        <v>-2.7777777777777998E-2</v>
      </c>
      <c r="L896" s="3">
        <f ca="1">[1]!thsiFinD("ths_atr_stock",$A896,$A$1,7,101,100,100)</f>
        <v>9.5714285714286002E-2</v>
      </c>
      <c r="M896" s="3">
        <f ca="1">[1]!thsiFinD("ths_vol_w_stock",$A896,$A$1)/1000000</f>
        <v>25.919243999999999</v>
      </c>
      <c r="N896" s="3">
        <f ca="1">[1]!thsiFinD("ths_turnover_ratio_w_stock",$A896,$A$1)</f>
        <v>2.2382534528772</v>
      </c>
      <c r="O896" s="3">
        <f ca="1">[1]!thsiFinD("ths_relative_chg_ratio_w_stock",$A896,$A$1,104,100)</f>
        <v>1.6692089354351001</v>
      </c>
      <c r="P896" s="3">
        <f ca="1">[1]!thsiFinD("ths_chg_ratio_w_stock",$A896,$B$1,100)</f>
        <v>1.8181818181817999</v>
      </c>
    </row>
    <row r="897" spans="1:16" x14ac:dyDescent="0.25">
      <c r="A897" s="2" t="s">
        <v>895</v>
      </c>
      <c r="B897" s="2" t="s">
        <v>6258</v>
      </c>
      <c r="C897" s="3">
        <f ca="1">[1]!thsiFinD("ths_vol_ratio_stock",$A897,$A$1,7,100)</f>
        <v>0.83604407907540002</v>
      </c>
      <c r="D897" s="3">
        <f ca="1">[1]!thsiFinD("ths_cr_stock",$A897,$A$1,7,100,100)</f>
        <v>73.684210526315994</v>
      </c>
      <c r="E897" s="3">
        <f ca="1">[1]!thsiFinD("ths_mfi_stock",$A897,$A$1,7,100,100)</f>
        <v>49.707382270663999</v>
      </c>
      <c r="F897" s="3">
        <f ca="1">[1]!thsiFinD("ths_expma_stock",$A897,$A$1,7,100,100)</f>
        <v>5.9509930356379996</v>
      </c>
      <c r="G897" s="3">
        <f ca="1">[1]!thsiFinD("ths_rsi_stock",$A897,$A$1,7,100,100)</f>
        <v>38.103901097350999</v>
      </c>
      <c r="H897" s="3">
        <f ca="1">[1]!thsiFinD("ths_adtm_stock",$A897,$A$1,7,3,100,100,100)</f>
        <v>-4.6511627906974003E-2</v>
      </c>
      <c r="I897" s="3">
        <f ca="1">[1]!thsiFinD("ths_bbiboll_stock",$A897,$A$1,7,3,100,100,100)</f>
        <v>6.0196874999999999</v>
      </c>
      <c r="J897" s="3">
        <f ca="1">[1]!thsiFinD("ths_dptb_stock",$A897,$A$1,7,104,100,100)</f>
        <v>0.57142857142856995</v>
      </c>
      <c r="K897" s="3">
        <f ca="1">[1]!thsiFinD("ths_srmi_stock",$A897,$A$1,7,100,100)</f>
        <v>-4.0716612377850001E-2</v>
      </c>
      <c r="L897" s="3">
        <f ca="1">[1]!thsiFinD("ths_atr_stock",$A897,$A$1,7,101,100,100)</f>
        <v>0.20428571428570999</v>
      </c>
      <c r="M897" s="3">
        <f ca="1">[1]!thsiFinD("ths_vol_w_stock",$A897,$A$1)/1000000</f>
        <v>42.393751000000002</v>
      </c>
      <c r="N897" s="3">
        <f ca="1">[1]!thsiFinD("ths_turnover_ratio_w_stock",$A897,$A$1)</f>
        <v>3.0624388986792002</v>
      </c>
      <c r="O897" s="3">
        <f ca="1">[1]!thsiFinD("ths_relative_chg_ratio_w_stock",$A897,$A$1,104,100)</f>
        <v>-2.2411313787010001</v>
      </c>
      <c r="P897" s="3">
        <f ca="1">[1]!thsiFinD("ths_chg_ratio_w_stock",$A897,$B$1,100)</f>
        <v>3.7351443123939001</v>
      </c>
    </row>
    <row r="898" spans="1:16" x14ac:dyDescent="0.25">
      <c r="A898" s="2" t="s">
        <v>896</v>
      </c>
      <c r="B898" s="2" t="s">
        <v>6259</v>
      </c>
      <c r="C898" s="3">
        <f ca="1">[1]!thsiFinD("ths_vol_ratio_stock",$A898,$A$1,7,100)</f>
        <v>1.1074551714834999</v>
      </c>
      <c r="D898" s="3">
        <f ca="1">[1]!thsiFinD("ths_cr_stock",$A898,$A$1,7,100,100)</f>
        <v>65.882352941175995</v>
      </c>
      <c r="E898" s="3">
        <f ca="1">[1]!thsiFinD("ths_mfi_stock",$A898,$A$1,7,100,100)</f>
        <v>28.265167912075999</v>
      </c>
      <c r="F898" s="3">
        <f ca="1">[1]!thsiFinD("ths_expma_stock",$A898,$A$1,7,100,100)</f>
        <v>3.0862633335057001</v>
      </c>
      <c r="G898" s="3">
        <f ca="1">[1]!thsiFinD("ths_rsi_stock",$A898,$A$1,7,100,100)</f>
        <v>33.004695634351002</v>
      </c>
      <c r="H898" s="3">
        <f ca="1">[1]!thsiFinD("ths_adtm_stock",$A898,$A$1,7,3,100,100,100)</f>
        <v>-0.41935483870967999</v>
      </c>
      <c r="I898" s="3">
        <f ca="1">[1]!thsiFinD("ths_bbiboll_stock",$A898,$A$1,7,3,100,100,100)</f>
        <v>3.1259375</v>
      </c>
      <c r="J898" s="3">
        <f ca="1">[1]!thsiFinD("ths_dptb_stock",$A898,$A$1,7,104,100,100)</f>
        <v>0.42857142857142999</v>
      </c>
      <c r="K898" s="3">
        <f ca="1">[1]!thsiFinD("ths_srmi_stock",$A898,$A$1,7,100,100)</f>
        <v>-6.8322981366460006E-2</v>
      </c>
      <c r="L898" s="3">
        <f ca="1">[1]!thsiFinD("ths_atr_stock",$A898,$A$1,7,101,100,100)</f>
        <v>0.13428571428571001</v>
      </c>
      <c r="M898" s="3">
        <f ca="1">[1]!thsiFinD("ths_vol_w_stock",$A898,$A$1)/1000000</f>
        <v>52.005001999999998</v>
      </c>
      <c r="N898" s="3">
        <f ca="1">[1]!thsiFinD("ths_turnover_ratio_w_stock",$A898,$A$1)</f>
        <v>10.42090745952</v>
      </c>
      <c r="O898" s="3">
        <f ca="1">[1]!thsiFinD("ths_relative_chg_ratio_w_stock",$A898,$A$1,104,100)</f>
        <v>-3.8780361406058002</v>
      </c>
      <c r="P898" s="3">
        <f ca="1">[1]!thsiFinD("ths_chg_ratio_w_stock",$A898,$B$1,100)</f>
        <v>4.3333333333333002</v>
      </c>
    </row>
    <row r="899" spans="1:16" x14ac:dyDescent="0.25">
      <c r="A899" s="2" t="s">
        <v>897</v>
      </c>
      <c r="B899" s="2" t="s">
        <v>6260</v>
      </c>
      <c r="C899" s="3">
        <f ca="1">[1]!thsiFinD("ths_vol_ratio_stock",$A899,$A$1,7,100)</f>
        <v>0.92689562467567999</v>
      </c>
      <c r="D899" s="3">
        <f ca="1">[1]!thsiFinD("ths_cr_stock",$A899,$A$1,7,100,100)</f>
        <v>42.972536348950001</v>
      </c>
      <c r="E899" s="3">
        <f ca="1">[1]!thsiFinD("ths_mfi_stock",$A899,$A$1,7,100,100)</f>
        <v>52.015744532122</v>
      </c>
      <c r="F899" s="3">
        <f ca="1">[1]!thsiFinD("ths_expma_stock",$A899,$A$1,7,100,100)</f>
        <v>13.442646357924</v>
      </c>
      <c r="G899" s="3">
        <f ca="1">[1]!thsiFinD("ths_rsi_stock",$A899,$A$1,7,100,100)</f>
        <v>24.806612392756001</v>
      </c>
      <c r="H899" s="3">
        <f ca="1">[1]!thsiFinD("ths_adtm_stock",$A899,$A$1,7,3,100,100,100)</f>
        <v>-0.3828125</v>
      </c>
      <c r="I899" s="3">
        <f ca="1">[1]!thsiFinD("ths_bbiboll_stock",$A899,$A$1,7,3,100,100,100)</f>
        <v>13.65625</v>
      </c>
      <c r="J899" s="3">
        <f ca="1">[1]!thsiFinD("ths_dptb_stock",$A899,$A$1,7,104,100,100)</f>
        <v>0.85714285714285998</v>
      </c>
      <c r="K899" s="3">
        <f ca="1">[1]!thsiFinD("ths_srmi_stock",$A899,$A$1,7,100,100)</f>
        <v>-5.3818181818182001E-2</v>
      </c>
      <c r="L899" s="3">
        <f ca="1">[1]!thsiFinD("ths_atr_stock",$A899,$A$1,7,101,100,100)</f>
        <v>0.42142857142856999</v>
      </c>
      <c r="M899" s="3">
        <f ca="1">[1]!thsiFinD("ths_vol_w_stock",$A899,$A$1)/1000000</f>
        <v>46.852200000000003</v>
      </c>
      <c r="N899" s="3">
        <f ca="1">[1]!thsiFinD("ths_turnover_ratio_w_stock",$A899,$A$1)</f>
        <v>4.7286135311958999</v>
      </c>
      <c r="O899" s="3">
        <f ca="1">[1]!thsiFinD("ths_relative_chg_ratio_w_stock",$A899,$A$1,104,100)</f>
        <v>-5.4516245392481997</v>
      </c>
      <c r="P899" s="3">
        <f ca="1">[1]!thsiFinD("ths_chg_ratio_w_stock",$A899,$B$1,100)</f>
        <v>-1.9984627209839001</v>
      </c>
    </row>
    <row r="900" spans="1:16" x14ac:dyDescent="0.25">
      <c r="A900" s="2" t="s">
        <v>898</v>
      </c>
      <c r="B900" s="2" t="s">
        <v>6261</v>
      </c>
      <c r="C900" s="3">
        <f ca="1">[1]!thsiFinD("ths_vol_ratio_stock",$A900,$A$1,7,100)</f>
        <v>1.1676473554486999</v>
      </c>
      <c r="D900" s="3">
        <f ca="1">[1]!thsiFinD("ths_cr_stock",$A900,$A$1,7,100,100)</f>
        <v>110</v>
      </c>
      <c r="E900" s="3">
        <f ca="1">[1]!thsiFinD("ths_mfi_stock",$A900,$A$1,7,100,100)</f>
        <v>56.184361057417</v>
      </c>
      <c r="F900" s="3">
        <f ca="1">[1]!thsiFinD("ths_expma_stock",$A900,$A$1,7,100,100)</f>
        <v>3.3599015615022001</v>
      </c>
      <c r="G900" s="3">
        <f ca="1">[1]!thsiFinD("ths_rsi_stock",$A900,$A$1,7,100,100)</f>
        <v>53.477684101493999</v>
      </c>
      <c r="H900" s="3">
        <f ca="1">[1]!thsiFinD("ths_adtm_stock",$A900,$A$1,7,3,100,100,100)</f>
        <v>0.78260869565216995</v>
      </c>
      <c r="I900" s="3">
        <f ca="1">[1]!thsiFinD("ths_bbiboll_stock",$A900,$A$1,7,3,100,100,100)</f>
        <v>3.3707291666666999</v>
      </c>
      <c r="J900" s="3">
        <f ca="1">[1]!thsiFinD("ths_dptb_stock",$A900,$A$1,7,104,100,100)</f>
        <v>0.42857142857142999</v>
      </c>
      <c r="K900" s="3">
        <f ca="1">[1]!thsiFinD("ths_srmi_stock",$A900,$A$1,7,100,100)</f>
        <v>-2.9325513196482001E-3</v>
      </c>
      <c r="L900" s="3">
        <f ca="1">[1]!thsiFinD("ths_atr_stock",$A900,$A$1,7,101,100,100)</f>
        <v>0.08</v>
      </c>
      <c r="M900" s="3">
        <f ca="1">[1]!thsiFinD("ths_vol_w_stock",$A900,$A$1)/1000000</f>
        <v>51.827818000000001</v>
      </c>
      <c r="N900" s="3">
        <f ca="1">[1]!thsiFinD("ths_turnover_ratio_w_stock",$A900,$A$1)</f>
        <v>2.8353524752239001</v>
      </c>
      <c r="O900" s="3">
        <f ca="1">[1]!thsiFinD("ths_relative_chg_ratio_w_stock",$A900,$A$1,104,100)</f>
        <v>3.6029018539274</v>
      </c>
      <c r="P900" s="3">
        <f ca="1">[1]!thsiFinD("ths_chg_ratio_w_stock",$A900,$B$1,100)</f>
        <v>-0.58823529411764996</v>
      </c>
    </row>
    <row r="901" spans="1:16" x14ac:dyDescent="0.25">
      <c r="A901" s="2" t="s">
        <v>899</v>
      </c>
      <c r="B901" s="2" t="s">
        <v>6262</v>
      </c>
      <c r="C901" s="3">
        <f ca="1">[1]!thsiFinD("ths_vol_ratio_stock",$A901,$A$1,7,100)</f>
        <v>0.82814111856537997</v>
      </c>
      <c r="D901" s="3">
        <f ca="1">[1]!thsiFinD("ths_cr_stock",$A901,$A$1,7,100,100)</f>
        <v>94.117647058824005</v>
      </c>
      <c r="E901" s="3">
        <f ca="1">[1]!thsiFinD("ths_mfi_stock",$A901,$A$1,7,100,100)</f>
        <v>70.570519098904001</v>
      </c>
      <c r="F901" s="3">
        <f ca="1">[1]!thsiFinD("ths_expma_stock",$A901,$A$1,7,100,100)</f>
        <v>4.5518635986750997</v>
      </c>
      <c r="G901" s="3">
        <f ca="1">[1]!thsiFinD("ths_rsi_stock",$A901,$A$1,7,100,100)</f>
        <v>44.697862053976998</v>
      </c>
      <c r="H901" s="3">
        <f ca="1">[1]!thsiFinD("ths_adtm_stock",$A901,$A$1,7,3,100,100,100)</f>
        <v>0.66666666666666996</v>
      </c>
      <c r="I901" s="3">
        <f ca="1">[1]!thsiFinD("ths_bbiboll_stock",$A901,$A$1,7,3,100,100,100)</f>
        <v>4.5742708333333004</v>
      </c>
      <c r="J901" s="3">
        <f ca="1">[1]!thsiFinD("ths_dptb_stock",$A901,$A$1,7,104,100,100)</f>
        <v>0.57142857142856995</v>
      </c>
      <c r="K901" s="3">
        <f ca="1">[1]!thsiFinD("ths_srmi_stock",$A901,$A$1,7,100,100)</f>
        <v>6.5934065934066003E-3</v>
      </c>
      <c r="L901" s="3">
        <f ca="1">[1]!thsiFinD("ths_atr_stock",$A901,$A$1,7,101,100,100)</f>
        <v>0.11</v>
      </c>
      <c r="M901" s="3">
        <f ca="1">[1]!thsiFinD("ths_vol_w_stock",$A901,$A$1)/1000000</f>
        <v>6.8355090000000001</v>
      </c>
      <c r="N901" s="3">
        <f ca="1">[1]!thsiFinD("ths_turnover_ratio_w_stock",$A901,$A$1)</f>
        <v>1.4727865758211001</v>
      </c>
      <c r="O901" s="3">
        <f ca="1">[1]!thsiFinD("ths_relative_chg_ratio_w_stock",$A901,$A$1,104,100)</f>
        <v>1.5475854354583001</v>
      </c>
      <c r="P901" s="3">
        <f ca="1">[1]!thsiFinD("ths_chg_ratio_w_stock",$A901,$B$1,100)</f>
        <v>-0.87912087912087999</v>
      </c>
    </row>
    <row r="902" spans="1:16" x14ac:dyDescent="0.25">
      <c r="A902" s="2" t="s">
        <v>900</v>
      </c>
      <c r="B902" s="2" t="s">
        <v>6263</v>
      </c>
      <c r="C902" s="3">
        <f ca="1">[1]!thsiFinD("ths_vol_ratio_stock",$A902,$A$1,7,100)</f>
        <v>0.64859432071489997</v>
      </c>
      <c r="D902" s="3">
        <f ca="1">[1]!thsiFinD("ths_cr_stock",$A902,$A$1,7,100,100)</f>
        <v>66.666666666666998</v>
      </c>
      <c r="E902" s="3">
        <f ca="1">[1]!thsiFinD("ths_mfi_stock",$A902,$A$1,7,100,100)</f>
        <v>27.296850322135001</v>
      </c>
      <c r="F902" s="3">
        <f ca="1">[1]!thsiFinD("ths_expma_stock",$A902,$A$1,7,100,100)</f>
        <v>3.1757027881711002</v>
      </c>
      <c r="G902" s="3">
        <f ca="1">[1]!thsiFinD("ths_rsi_stock",$A902,$A$1,7,100,100)</f>
        <v>44.332966741637001</v>
      </c>
      <c r="H902" s="3">
        <f ca="1">[1]!thsiFinD("ths_adtm_stock",$A902,$A$1,7,3,100,100,100)</f>
        <v>0.17857142857142999</v>
      </c>
      <c r="I902" s="3">
        <f ca="1">[1]!thsiFinD("ths_bbiboll_stock",$A902,$A$1,7,3,100,100,100)</f>
        <v>3.1876041666666999</v>
      </c>
      <c r="J902" s="3">
        <f ca="1">[1]!thsiFinD("ths_dptb_stock",$A902,$A$1,7,104,100,100)</f>
        <v>0.85714285714285998</v>
      </c>
      <c r="K902" s="3">
        <f ca="1">[1]!thsiFinD("ths_srmi_stock",$A902,$A$1,7,100,100)</f>
        <v>-1.8633540372670999E-2</v>
      </c>
      <c r="L902" s="3">
        <f ca="1">[1]!thsiFinD("ths_atr_stock",$A902,$A$1,7,101,100,100)</f>
        <v>9.2857142857142999E-2</v>
      </c>
      <c r="M902" s="3">
        <f ca="1">[1]!thsiFinD("ths_vol_w_stock",$A902,$A$1)/1000000</f>
        <v>42.873963000000003</v>
      </c>
      <c r="N902" s="3">
        <f ca="1">[1]!thsiFinD("ths_turnover_ratio_w_stock",$A902,$A$1)</f>
        <v>4.6838069576199999</v>
      </c>
      <c r="O902" s="3">
        <f ca="1">[1]!thsiFinD("ths_relative_chg_ratio_w_stock",$A902,$A$1,104,100)</f>
        <v>1.2013289387593</v>
      </c>
      <c r="P902" s="3">
        <f ca="1">[1]!thsiFinD("ths_chg_ratio_w_stock",$A902,$B$1,100)</f>
        <v>-0.63291139240506</v>
      </c>
    </row>
    <row r="903" spans="1:16" x14ac:dyDescent="0.25">
      <c r="A903" s="2" t="s">
        <v>901</v>
      </c>
      <c r="B903" s="2" t="s">
        <v>6264</v>
      </c>
      <c r="C903" s="3">
        <f ca="1">[1]!thsiFinD("ths_vol_ratio_stock",$A903,$A$1,7,100)</f>
        <v>1.2048850755714999</v>
      </c>
      <c r="D903" s="3">
        <f ca="1">[1]!thsiFinD("ths_cr_stock",$A903,$A$1,7,100,100)</f>
        <v>64.822134387351994</v>
      </c>
      <c r="E903" s="3">
        <f ca="1">[1]!thsiFinD("ths_mfi_stock",$A903,$A$1,7,100,100)</f>
        <v>44.400776458922003</v>
      </c>
      <c r="F903" s="3">
        <f ca="1">[1]!thsiFinD("ths_expma_stock",$A903,$A$1,7,100,100)</f>
        <v>15.849654425179001</v>
      </c>
      <c r="G903" s="3">
        <f ca="1">[1]!thsiFinD("ths_rsi_stock",$A903,$A$1,7,100,100)</f>
        <v>42.891530411642997</v>
      </c>
      <c r="H903" s="3">
        <f ca="1">[1]!thsiFinD("ths_adtm_stock",$A903,$A$1,7,3,100,100,100)</f>
        <v>7.5757575757576995E-2</v>
      </c>
      <c r="I903" s="3">
        <f ca="1">[1]!thsiFinD("ths_bbiboll_stock",$A903,$A$1,7,3,100,100,100)</f>
        <v>15.9496875</v>
      </c>
      <c r="J903" s="3">
        <f ca="1">[1]!thsiFinD("ths_dptb_stock",$A903,$A$1,7,104,100,100)</f>
        <v>0.71428571428570997</v>
      </c>
      <c r="K903" s="3">
        <f ca="1">[1]!thsiFinD("ths_srmi_stock",$A903,$A$1,7,100,100)</f>
        <v>-1.548946716233E-2</v>
      </c>
      <c r="L903" s="3">
        <f ca="1">[1]!thsiFinD("ths_atr_stock",$A903,$A$1,7,101,100,100)</f>
        <v>0.39714285714286002</v>
      </c>
      <c r="M903" s="3">
        <f ca="1">[1]!thsiFinD("ths_vol_w_stock",$A903,$A$1)/1000000</f>
        <v>7.6175699999999997</v>
      </c>
      <c r="N903" s="3">
        <f ca="1">[1]!thsiFinD("ths_turnover_ratio_w_stock",$A903,$A$1)</f>
        <v>2.9821718693301</v>
      </c>
      <c r="O903" s="3">
        <f ca="1">[1]!thsiFinD("ths_relative_chg_ratio_w_stock",$A903,$A$1,104,100)</f>
        <v>1.3898774764540001</v>
      </c>
      <c r="P903" s="3">
        <f ca="1">[1]!thsiFinD("ths_chg_ratio_w_stock",$A903,$B$1,100)</f>
        <v>-0.94398993077407001</v>
      </c>
    </row>
    <row r="904" spans="1:16" x14ac:dyDescent="0.25">
      <c r="A904" s="2" t="s">
        <v>902</v>
      </c>
      <c r="B904" s="2" t="s">
        <v>6265</v>
      </c>
      <c r="C904" s="3">
        <f ca="1">[1]!thsiFinD("ths_vol_ratio_stock",$A904,$A$1,7,100)</f>
        <v>0.75930119037837995</v>
      </c>
      <c r="D904" s="3">
        <f ca="1">[1]!thsiFinD("ths_cr_stock",$A904,$A$1,7,100,100)</f>
        <v>125</v>
      </c>
      <c r="E904" s="3">
        <f ca="1">[1]!thsiFinD("ths_mfi_stock",$A904,$A$1,7,100,100)</f>
        <v>46.033853753175997</v>
      </c>
      <c r="F904" s="3">
        <f ca="1">[1]!thsiFinD("ths_expma_stock",$A904,$A$1,7,100,100)</f>
        <v>6.2313229797872003</v>
      </c>
      <c r="G904" s="3">
        <f ca="1">[1]!thsiFinD("ths_rsi_stock",$A904,$A$1,7,100,100)</f>
        <v>44.456233743056998</v>
      </c>
      <c r="H904" s="3">
        <f ca="1">[1]!thsiFinD("ths_adtm_stock",$A904,$A$1,7,3,100,100,100)</f>
        <v>0.42857142857142999</v>
      </c>
      <c r="I904" s="3">
        <f ca="1">[1]!thsiFinD("ths_bbiboll_stock",$A904,$A$1,7,3,100,100,100)</f>
        <v>6.2478125000000002</v>
      </c>
      <c r="J904" s="3">
        <f ca="1">[1]!thsiFinD("ths_dptb_stock",$A904,$A$1,7,104,100,100)</f>
        <v>0.71428571428570997</v>
      </c>
      <c r="K904" s="3">
        <f ca="1">[1]!thsiFinD("ths_srmi_stock",$A904,$A$1,7,100,100)</f>
        <v>-3.2102728731943E-3</v>
      </c>
      <c r="L904" s="3">
        <f ca="1">[1]!thsiFinD("ths_atr_stock",$A904,$A$1,7,101,100,100)</f>
        <v>0.12</v>
      </c>
      <c r="M904" s="3">
        <f ca="1">[1]!thsiFinD("ths_vol_w_stock",$A904,$A$1)/1000000</f>
        <v>8.2814460000000008</v>
      </c>
      <c r="N904" s="3">
        <f ca="1">[1]!thsiFinD("ths_turnover_ratio_w_stock",$A904,$A$1)</f>
        <v>2.5616500847241999</v>
      </c>
      <c r="O904" s="3">
        <f ca="1">[1]!thsiFinD("ths_relative_chg_ratio_w_stock",$A904,$A$1,104,100)</f>
        <v>1.6955569329872999</v>
      </c>
      <c r="P904" s="3">
        <f ca="1">[1]!thsiFinD("ths_chg_ratio_w_stock",$A904,$B$1,100)</f>
        <v>0.16103059581320001</v>
      </c>
    </row>
    <row r="905" spans="1:16" x14ac:dyDescent="0.25">
      <c r="A905" s="2" t="s">
        <v>903</v>
      </c>
      <c r="B905" s="2" t="s">
        <v>6266</v>
      </c>
      <c r="C905" s="3">
        <f ca="1">[1]!thsiFinD("ths_vol_ratio_stock",$A905,$A$1,7,100)</f>
        <v>0.66694076202739005</v>
      </c>
      <c r="D905" s="3">
        <f ca="1">[1]!thsiFinD("ths_cr_stock",$A905,$A$1,7,100,100)</f>
        <v>53.754080522307</v>
      </c>
      <c r="E905" s="3">
        <f ca="1">[1]!thsiFinD("ths_mfi_stock",$A905,$A$1,7,100,100)</f>
        <v>33.370049105504002</v>
      </c>
      <c r="F905" s="3">
        <f ca="1">[1]!thsiFinD("ths_expma_stock",$A905,$A$1,7,100,100)</f>
        <v>14.635358787072001</v>
      </c>
      <c r="G905" s="3">
        <f ca="1">[1]!thsiFinD("ths_rsi_stock",$A905,$A$1,7,100,100)</f>
        <v>33.111646591126998</v>
      </c>
      <c r="H905" s="3">
        <f ca="1">[1]!thsiFinD("ths_adtm_stock",$A905,$A$1,7,3,100,100,100)</f>
        <v>9.4017094017094002E-2</v>
      </c>
      <c r="I905" s="3">
        <f ca="1">[1]!thsiFinD("ths_bbiboll_stock",$A905,$A$1,7,3,100,100,100)</f>
        <v>14.903541666667</v>
      </c>
      <c r="J905" s="3">
        <f ca="1">[1]!thsiFinD("ths_dptb_stock",$A905,$A$1,7,104,100,100)</f>
        <v>0.71428571428570997</v>
      </c>
      <c r="K905" s="3">
        <f ca="1">[1]!thsiFinD("ths_srmi_stock",$A905,$A$1,7,100,100)</f>
        <v>-5.9484467944481E-2</v>
      </c>
      <c r="L905" s="3">
        <f ca="1">[1]!thsiFinD("ths_atr_stock",$A905,$A$1,7,101,100,100)</f>
        <v>0.69</v>
      </c>
      <c r="M905" s="3">
        <f ca="1">[1]!thsiFinD("ths_vol_w_stock",$A905,$A$1)/1000000</f>
        <v>38.524202000000002</v>
      </c>
      <c r="N905" s="3">
        <f ca="1">[1]!thsiFinD("ths_turnover_ratio_w_stock",$A905,$A$1)</f>
        <v>14.363500851948</v>
      </c>
      <c r="O905" s="3">
        <f ca="1">[1]!thsiFinD("ths_relative_chg_ratio_w_stock",$A905,$A$1,104,100)</f>
        <v>-4.4388193361194999</v>
      </c>
      <c r="P905" s="3">
        <f ca="1">[1]!thsiFinD("ths_chg_ratio_w_stock",$A905,$B$1,100)</f>
        <v>3.2326071679549999</v>
      </c>
    </row>
    <row r="906" spans="1:16" x14ac:dyDescent="0.25">
      <c r="A906" s="2" t="s">
        <v>904</v>
      </c>
      <c r="B906" s="2" t="s">
        <v>6267</v>
      </c>
      <c r="C906" s="3">
        <f ca="1">[1]!thsiFinD("ths_vol_ratio_stock",$A906,$A$1,7,100)</f>
        <v>0.67669133877765997</v>
      </c>
      <c r="D906" s="3">
        <f ca="1">[1]!thsiFinD("ths_cr_stock",$A906,$A$1,7,100,100)</f>
        <v>42</v>
      </c>
      <c r="E906" s="3">
        <f ca="1">[1]!thsiFinD("ths_mfi_stock",$A906,$A$1,7,100,100)</f>
        <v>25.670615265782001</v>
      </c>
      <c r="F906" s="3">
        <f ca="1">[1]!thsiFinD("ths_expma_stock",$A906,$A$1,7,100,100)</f>
        <v>12.803024522616001</v>
      </c>
      <c r="G906" s="3">
        <f ca="1">[1]!thsiFinD("ths_rsi_stock",$A906,$A$1,7,100,100)</f>
        <v>31.877876689478001</v>
      </c>
      <c r="H906" s="3">
        <f ca="1">[1]!thsiFinD("ths_adtm_stock",$A906,$A$1,7,3,100,100,100)</f>
        <v>-0.28431372549020001</v>
      </c>
      <c r="I906" s="3">
        <f ca="1">[1]!thsiFinD("ths_bbiboll_stock",$A906,$A$1,7,3,100,100,100)</f>
        <v>12.956354166666999</v>
      </c>
      <c r="J906" s="3">
        <f ca="1">[1]!thsiFinD("ths_dptb_stock",$A906,$A$1,7,104,100,100)</f>
        <v>0.71428571428570997</v>
      </c>
      <c r="K906" s="3">
        <f ca="1">[1]!thsiFinD("ths_srmi_stock",$A906,$A$1,7,100,100)</f>
        <v>-6.8991097922849007E-2</v>
      </c>
      <c r="L906" s="3">
        <f ca="1">[1]!thsiFinD("ths_atr_stock",$A906,$A$1,7,101,100,100)</f>
        <v>0.40571428571429002</v>
      </c>
      <c r="M906" s="3">
        <f ca="1">[1]!thsiFinD("ths_vol_w_stock",$A906,$A$1)/1000000</f>
        <v>23.144532999999999</v>
      </c>
      <c r="N906" s="3">
        <f ca="1">[1]!thsiFinD("ths_turnover_ratio_w_stock",$A906,$A$1)</f>
        <v>3.9873470183049999</v>
      </c>
      <c r="O906" s="3">
        <f ca="1">[1]!thsiFinD("ths_relative_chg_ratio_w_stock",$A906,$A$1,104,100)</f>
        <v>-4.1123463673460003</v>
      </c>
      <c r="P906" s="3">
        <f ca="1">[1]!thsiFinD("ths_chg_ratio_w_stock",$A906,$B$1,100)</f>
        <v>2.7888446215139</v>
      </c>
    </row>
    <row r="907" spans="1:16" x14ac:dyDescent="0.25">
      <c r="A907" s="2" t="s">
        <v>905</v>
      </c>
      <c r="B907" s="2" t="s">
        <v>6268</v>
      </c>
      <c r="C907" s="3">
        <f ca="1">[1]!thsiFinD("ths_vol_ratio_stock",$A907,$A$1,7,100)</f>
        <v>0.95231285465821003</v>
      </c>
      <c r="D907" s="3">
        <f ca="1">[1]!thsiFinD("ths_cr_stock",$A907,$A$1,7,100,100)</f>
        <v>73.863636363636004</v>
      </c>
      <c r="E907" s="3">
        <f ca="1">[1]!thsiFinD("ths_mfi_stock",$A907,$A$1,7,100,100)</f>
        <v>44.075677686429003</v>
      </c>
      <c r="F907" s="3">
        <f ca="1">[1]!thsiFinD("ths_expma_stock",$A907,$A$1,7,100,100)</f>
        <v>1.9338667903577</v>
      </c>
      <c r="G907" s="3">
        <f ca="1">[1]!thsiFinD("ths_rsi_stock",$A907,$A$1,7,100,100)</f>
        <v>43.929588628509997</v>
      </c>
      <c r="H907" s="3">
        <f ca="1">[1]!thsiFinD("ths_adtm_stock",$A907,$A$1,7,3,100,100,100)</f>
        <v>0.1875</v>
      </c>
      <c r="I907" s="3">
        <f ca="1">[1]!thsiFinD("ths_bbiboll_stock",$A907,$A$1,7,3,100,100,100)</f>
        <v>1.9516666666667</v>
      </c>
      <c r="J907" s="3">
        <f ca="1">[1]!thsiFinD("ths_dptb_stock",$A907,$A$1,7,104,100,100)</f>
        <v>0.28571428571428997</v>
      </c>
      <c r="K907" s="3">
        <f ca="1">[1]!thsiFinD("ths_srmi_stock",$A907,$A$1,7,100,100)</f>
        <v>-3.0150753768844001E-2</v>
      </c>
      <c r="L907" s="3">
        <f ca="1">[1]!thsiFinD("ths_atr_stock",$A907,$A$1,7,101,100,100)</f>
        <v>7.2857142857142995E-2</v>
      </c>
      <c r="M907" s="3">
        <f ca="1">[1]!thsiFinD("ths_vol_w_stock",$A907,$A$1)/1000000</f>
        <v>42.367100000000001</v>
      </c>
      <c r="N907" s="3">
        <f ca="1">[1]!thsiFinD("ths_turnover_ratio_w_stock",$A907,$A$1)</f>
        <v>7.2070768016302997</v>
      </c>
      <c r="O907" s="3">
        <f ca="1">[1]!thsiFinD("ths_relative_chg_ratio_w_stock",$A907,$A$1,104,100)</f>
        <v>1.4047019546323001</v>
      </c>
      <c r="P907" s="3">
        <f ca="1">[1]!thsiFinD("ths_chg_ratio_w_stock",$A907,$B$1,100)</f>
        <v>-3.6269430051813001</v>
      </c>
    </row>
    <row r="908" spans="1:16" x14ac:dyDescent="0.25">
      <c r="A908" s="2" t="s">
        <v>906</v>
      </c>
      <c r="B908" s="2" t="s">
        <v>6269</v>
      </c>
      <c r="C908" s="3">
        <f ca="1">[1]!thsiFinD("ths_vol_ratio_stock",$A908,$A$1,7,100)</f>
        <v>0.67015062861799002</v>
      </c>
      <c r="D908" s="3">
        <f ca="1">[1]!thsiFinD("ths_cr_stock",$A908,$A$1,7,100,100)</f>
        <v>126.66666666667</v>
      </c>
      <c r="E908" s="3">
        <f ca="1">[1]!thsiFinD("ths_mfi_stock",$A908,$A$1,7,100,100)</f>
        <v>50.654720341526001</v>
      </c>
      <c r="F908" s="3">
        <f ca="1">[1]!thsiFinD("ths_expma_stock",$A908,$A$1,7,100,100)</f>
        <v>3.7536898065933002</v>
      </c>
      <c r="G908" s="3">
        <f ca="1">[1]!thsiFinD("ths_rsi_stock",$A908,$A$1,7,100,100)</f>
        <v>46.978321734029002</v>
      </c>
      <c r="H908" s="3">
        <f ca="1">[1]!thsiFinD("ths_adtm_stock",$A908,$A$1,7,3,100,100,100)</f>
        <v>0.41176470588234998</v>
      </c>
      <c r="I908" s="3">
        <f ca="1">[1]!thsiFinD("ths_bbiboll_stock",$A908,$A$1,7,3,100,100,100)</f>
        <v>3.7540624999999999</v>
      </c>
      <c r="J908" s="3">
        <f ca="1">[1]!thsiFinD("ths_dptb_stock",$A908,$A$1,7,104,100,100)</f>
        <v>0.42857142857142999</v>
      </c>
      <c r="K908" s="3">
        <f ca="1">[1]!thsiFinD("ths_srmi_stock",$A908,$A$1,7,100,100)</f>
        <v>0</v>
      </c>
      <c r="L908" s="3">
        <f ca="1">[1]!thsiFinD("ths_atr_stock",$A908,$A$1,7,101,100,100)</f>
        <v>9.7142857142857003E-2</v>
      </c>
      <c r="M908" s="3">
        <f ca="1">[1]!thsiFinD("ths_vol_w_stock",$A908,$A$1)/1000000</f>
        <v>17.230813999999999</v>
      </c>
      <c r="N908" s="3">
        <f ca="1">[1]!thsiFinD("ths_turnover_ratio_w_stock",$A908,$A$1)</f>
        <v>2.9741109828307</v>
      </c>
      <c r="O908" s="3">
        <f ca="1">[1]!thsiFinD("ths_relative_chg_ratio_w_stock",$A908,$A$1,104,100)</f>
        <v>1.4215030299011</v>
      </c>
      <c r="P908" s="3">
        <f ca="1">[1]!thsiFinD("ths_chg_ratio_w_stock",$A908,$B$1,100)</f>
        <v>-2.6737967914439</v>
      </c>
    </row>
    <row r="909" spans="1:16" x14ac:dyDescent="0.25">
      <c r="A909" s="2" t="s">
        <v>907</v>
      </c>
      <c r="B909" s="2" t="s">
        <v>6270</v>
      </c>
      <c r="C909" s="3">
        <f ca="1">[1]!thsiFinD("ths_vol_ratio_stock",$A909,$A$1,7,100)</f>
        <v>1.2115571827435001</v>
      </c>
      <c r="D909" s="3">
        <f ca="1">[1]!thsiFinD("ths_cr_stock",$A909,$A$1,7,100,100)</f>
        <v>61.538461538461</v>
      </c>
      <c r="E909" s="3">
        <f ca="1">[1]!thsiFinD("ths_mfi_stock",$A909,$A$1,7,100,100)</f>
        <v>27.540487437688999</v>
      </c>
      <c r="F909" s="3">
        <f ca="1">[1]!thsiFinD("ths_expma_stock",$A909,$A$1,7,100,100)</f>
        <v>8.6364854808568001</v>
      </c>
      <c r="G909" s="3">
        <f ca="1">[1]!thsiFinD("ths_rsi_stock",$A909,$A$1,7,100,100)</f>
        <v>40.884602370251997</v>
      </c>
      <c r="H909" s="3">
        <f ca="1">[1]!thsiFinD("ths_adtm_stock",$A909,$A$1,7,3,100,100,100)</f>
        <v>-0.34848484848485001</v>
      </c>
      <c r="I909" s="3">
        <f ca="1">[1]!thsiFinD("ths_bbiboll_stock",$A909,$A$1,7,3,100,100,100)</f>
        <v>8.7517708333332997</v>
      </c>
      <c r="J909" s="3">
        <f ca="1">[1]!thsiFinD("ths_dptb_stock",$A909,$A$1,7,104,100,100)</f>
        <v>0.71428571428570997</v>
      </c>
      <c r="K909" s="3">
        <f ca="1">[1]!thsiFinD("ths_srmi_stock",$A909,$A$1,7,100,100)</f>
        <v>-3.7904124860647002E-2</v>
      </c>
      <c r="L909" s="3">
        <f ca="1">[1]!thsiFinD("ths_atr_stock",$A909,$A$1,7,101,100,100)</f>
        <v>0.28000000000000003</v>
      </c>
      <c r="M909" s="3">
        <f ca="1">[1]!thsiFinD("ths_vol_w_stock",$A909,$A$1)/1000000</f>
        <v>15.758793000000001</v>
      </c>
      <c r="N909" s="3">
        <f ca="1">[1]!thsiFinD("ths_turnover_ratio_w_stock",$A909,$A$1)</f>
        <v>1.2635320292987999</v>
      </c>
      <c r="O909" s="3">
        <f ca="1">[1]!thsiFinD("ths_relative_chg_ratio_w_stock",$A909,$A$1,104,100)</f>
        <v>0.42250760630477002</v>
      </c>
      <c r="P909" s="3">
        <f ca="1">[1]!thsiFinD("ths_chg_ratio_w_stock",$A909,$B$1,100)</f>
        <v>1.9698725376593</v>
      </c>
    </row>
    <row r="910" spans="1:16" x14ac:dyDescent="0.25">
      <c r="A910" s="2" t="s">
        <v>908</v>
      </c>
      <c r="B910" s="2" t="s">
        <v>6271</v>
      </c>
      <c r="C910" s="3">
        <f ca="1">[1]!thsiFinD("ths_vol_ratio_stock",$A910,$A$1,7,100)</f>
        <v>0.77453284224167995</v>
      </c>
      <c r="D910" s="3">
        <f ca="1">[1]!thsiFinD("ths_cr_stock",$A910,$A$1,7,100,100)</f>
        <v>70.078740157480993</v>
      </c>
      <c r="E910" s="3">
        <f ca="1">[1]!thsiFinD("ths_mfi_stock",$A910,$A$1,7,100,100)</f>
        <v>31.501306033241001</v>
      </c>
      <c r="F910" s="3">
        <f ca="1">[1]!thsiFinD("ths_expma_stock",$A910,$A$1,7,100,100)</f>
        <v>4.8207627332245</v>
      </c>
      <c r="G910" s="3">
        <f ca="1">[1]!thsiFinD("ths_rsi_stock",$A910,$A$1,7,100,100)</f>
        <v>39.294831798479002</v>
      </c>
      <c r="H910" s="3">
        <f ca="1">[1]!thsiFinD("ths_adtm_stock",$A910,$A$1,7,3,100,100,100)</f>
        <v>0.4</v>
      </c>
      <c r="I910" s="3">
        <f ca="1">[1]!thsiFinD("ths_bbiboll_stock",$A910,$A$1,7,3,100,100,100)</f>
        <v>4.8419791666667003</v>
      </c>
      <c r="J910" s="3">
        <f ca="1">[1]!thsiFinD("ths_dptb_stock",$A910,$A$1,7,104,100,100)</f>
        <v>0.71428571428570997</v>
      </c>
      <c r="K910" s="3">
        <f ca="1">[1]!thsiFinD("ths_srmi_stock",$A910,$A$1,7,100,100)</f>
        <v>-2.8455284552845E-2</v>
      </c>
      <c r="L910" s="3">
        <f ca="1">[1]!thsiFinD("ths_atr_stock",$A910,$A$1,7,101,100,100)</f>
        <v>0.10285714285714</v>
      </c>
      <c r="M910" s="3">
        <f ca="1">[1]!thsiFinD("ths_vol_w_stock",$A910,$A$1)/1000000</f>
        <v>86.804991000000001</v>
      </c>
      <c r="N910" s="3">
        <f ca="1">[1]!thsiFinD("ths_turnover_ratio_w_stock",$A910,$A$1)</f>
        <v>5.0287782575786997</v>
      </c>
      <c r="O910" s="3">
        <f ca="1">[1]!thsiFinD("ths_relative_chg_ratio_w_stock",$A910,$A$1,104,100)</f>
        <v>-0.55943034777316003</v>
      </c>
      <c r="P910" s="3">
        <f ca="1">[1]!thsiFinD("ths_chg_ratio_w_stock",$A910,$B$1,100)</f>
        <v>-0.83682008368201</v>
      </c>
    </row>
    <row r="911" spans="1:16" x14ac:dyDescent="0.25">
      <c r="A911" s="2" t="s">
        <v>909</v>
      </c>
      <c r="B911" s="2" t="s">
        <v>6272</v>
      </c>
      <c r="C911" s="3">
        <f ca="1">[1]!thsiFinD("ths_vol_ratio_stock",$A911,$A$1,7,100)</f>
        <v>0.65808563199286996</v>
      </c>
      <c r="D911" s="3">
        <f ca="1">[1]!thsiFinD("ths_cr_stock",$A911,$A$1,7,100,100)</f>
        <v>44.652908067542</v>
      </c>
      <c r="E911" s="3">
        <f ca="1">[1]!thsiFinD("ths_mfi_stock",$A911,$A$1,7,100,100)</f>
        <v>46.873187977706998</v>
      </c>
      <c r="F911" s="3">
        <f ca="1">[1]!thsiFinD("ths_expma_stock",$A911,$A$1,7,100,100)</f>
        <v>14.523641123077001</v>
      </c>
      <c r="G911" s="3">
        <f ca="1">[1]!thsiFinD("ths_rsi_stock",$A911,$A$1,7,100,100)</f>
        <v>32.101089986085</v>
      </c>
      <c r="H911" s="3">
        <f ca="1">[1]!thsiFinD("ths_adtm_stock",$A911,$A$1,7,3,100,100,100)</f>
        <v>0.30864197530864002</v>
      </c>
      <c r="I911" s="3">
        <f ca="1">[1]!thsiFinD("ths_bbiboll_stock",$A911,$A$1,7,3,100,100,100)</f>
        <v>14.681875</v>
      </c>
      <c r="J911" s="3">
        <f ca="1">[1]!thsiFinD("ths_dptb_stock",$A911,$A$1,7,104,100,100)</f>
        <v>0.71428571428570997</v>
      </c>
      <c r="K911" s="3">
        <f ca="1">[1]!thsiFinD("ths_srmi_stock",$A911,$A$1,7,100,100)</f>
        <v>-5.2596537949401001E-2</v>
      </c>
      <c r="L911" s="3">
        <f ca="1">[1]!thsiFinD("ths_atr_stock",$A911,$A$1,7,101,100,100)</f>
        <v>0.36714285714285999</v>
      </c>
      <c r="M911" s="3">
        <f ca="1">[1]!thsiFinD("ths_vol_w_stock",$A911,$A$1)/1000000</f>
        <v>16.009513999999999</v>
      </c>
      <c r="N911" s="3">
        <f ca="1">[1]!thsiFinD("ths_turnover_ratio_w_stock",$A911,$A$1)</f>
        <v>4.3232960526438999</v>
      </c>
      <c r="O911" s="3">
        <f ca="1">[1]!thsiFinD("ths_relative_chg_ratio_w_stock",$A911,$A$1,104,100)</f>
        <v>-3.8684740828508999</v>
      </c>
      <c r="P911" s="3">
        <f ca="1">[1]!thsiFinD("ths_chg_ratio_w_stock",$A911,$B$1,100)</f>
        <v>-0.77301475755447002</v>
      </c>
    </row>
    <row r="912" spans="1:16" x14ac:dyDescent="0.25">
      <c r="A912" s="2" t="s">
        <v>910</v>
      </c>
      <c r="B912" s="2" t="s">
        <v>6273</v>
      </c>
      <c r="C912" s="3">
        <f ca="1">[1]!thsiFinD("ths_vol_ratio_stock",$A912,$A$1,7,100)</f>
        <v>0.92861159137436</v>
      </c>
      <c r="D912" s="3">
        <f ca="1">[1]!thsiFinD("ths_cr_stock",$A912,$A$1,7,100,100)</f>
        <v>52.854122621564002</v>
      </c>
      <c r="E912" s="3">
        <f ca="1">[1]!thsiFinD("ths_mfi_stock",$A912,$A$1,7,100,100)</f>
        <v>30.460525274032999</v>
      </c>
      <c r="F912" s="3">
        <f ca="1">[1]!thsiFinD("ths_expma_stock",$A912,$A$1,7,100,100)</f>
        <v>10.350168400014001</v>
      </c>
      <c r="G912" s="3">
        <f ca="1">[1]!thsiFinD("ths_rsi_stock",$A912,$A$1,7,100,100)</f>
        <v>29.950180826493</v>
      </c>
      <c r="H912" s="3">
        <f ca="1">[1]!thsiFinD("ths_adtm_stock",$A912,$A$1,7,3,100,100,100)</f>
        <v>-0.3</v>
      </c>
      <c r="I912" s="3">
        <f ca="1">[1]!thsiFinD("ths_bbiboll_stock",$A912,$A$1,7,3,100,100,100)</f>
        <v>10.460208333333</v>
      </c>
      <c r="J912" s="3">
        <f ca="1">[1]!thsiFinD("ths_dptb_stock",$A912,$A$1,7,104,100,100)</f>
        <v>0.85714285714285998</v>
      </c>
      <c r="K912" s="3">
        <f ca="1">[1]!thsiFinD("ths_srmi_stock",$A912,$A$1,7,100,100)</f>
        <v>-5.7889822595705E-2</v>
      </c>
      <c r="L912" s="3">
        <f ca="1">[1]!thsiFinD("ths_atr_stock",$A912,$A$1,7,101,100,100)</f>
        <v>0.34428571428570998</v>
      </c>
      <c r="M912" s="3">
        <f ca="1">[1]!thsiFinD("ths_vol_w_stock",$A912,$A$1)/1000000</f>
        <v>57.469186000000001</v>
      </c>
      <c r="N912" s="3">
        <f ca="1">[1]!thsiFinD("ths_turnover_ratio_w_stock",$A912,$A$1)</f>
        <v>7.1184287784263001</v>
      </c>
      <c r="O912" s="3">
        <f ca="1">[1]!thsiFinD("ths_relative_chg_ratio_w_stock",$A912,$A$1,104,100)</f>
        <v>-4.9051136382714997</v>
      </c>
      <c r="P912" s="3">
        <f ca="1">[1]!thsiFinD("ths_chg_ratio_w_stock",$A912,$B$1,100)</f>
        <v>6.2438057482655998</v>
      </c>
    </row>
    <row r="913" spans="1:16" x14ac:dyDescent="0.25">
      <c r="A913" s="2" t="s">
        <v>911</v>
      </c>
      <c r="B913" s="2" t="s">
        <v>6274</v>
      </c>
      <c r="C913" s="3">
        <f ca="1">[1]!thsiFinD("ths_vol_ratio_stock",$A913,$A$1,7,100)</f>
        <v>2.6846927233216</v>
      </c>
      <c r="D913" s="3">
        <f ca="1">[1]!thsiFinD("ths_cr_stock",$A913,$A$1,7,100,100)</f>
        <v>89.320388349514005</v>
      </c>
      <c r="E913" s="3">
        <f ca="1">[1]!thsiFinD("ths_mfi_stock",$A913,$A$1,7,100,100)</f>
        <v>57.128006859698999</v>
      </c>
      <c r="F913" s="3">
        <f ca="1">[1]!thsiFinD("ths_expma_stock",$A913,$A$1,7,100,100)</f>
        <v>6.6572369612319999</v>
      </c>
      <c r="G913" s="3">
        <f ca="1">[1]!thsiFinD("ths_rsi_stock",$A913,$A$1,7,100,100)</f>
        <v>37.100556506914998</v>
      </c>
      <c r="H913" s="3">
        <f ca="1">[1]!thsiFinD("ths_adtm_stock",$A913,$A$1,7,3,100,100,100)</f>
        <v>0.61458333333333004</v>
      </c>
      <c r="I913" s="3">
        <f ca="1">[1]!thsiFinD("ths_bbiboll_stock",$A913,$A$1,7,3,100,100,100)</f>
        <v>6.6815625000000001</v>
      </c>
      <c r="J913" s="3">
        <f ca="1">[1]!thsiFinD("ths_dptb_stock",$A913,$A$1,7,104,100,100)</f>
        <v>0.57142857142856995</v>
      </c>
      <c r="K913" s="3">
        <f ca="1">[1]!thsiFinD("ths_srmi_stock",$A913,$A$1,7,100,100)</f>
        <v>-4.1481481481482001E-2</v>
      </c>
      <c r="L913" s="3">
        <f ca="1">[1]!thsiFinD("ths_atr_stock",$A913,$A$1,7,101,100,100)</f>
        <v>0.31428571428571001</v>
      </c>
      <c r="M913" s="3">
        <f ca="1">[1]!thsiFinD("ths_vol_w_stock",$A913,$A$1)/1000000</f>
        <v>45.778863999999999</v>
      </c>
      <c r="N913" s="3">
        <f ca="1">[1]!thsiFinD("ths_turnover_ratio_w_stock",$A913,$A$1)</f>
        <v>14.963520496318001</v>
      </c>
      <c r="O913" s="3">
        <f ca="1">[1]!thsiFinD("ths_relative_chg_ratio_w_stock",$A913,$A$1,104,100)</f>
        <v>-1.3819924058913</v>
      </c>
      <c r="P913" s="3">
        <f ca="1">[1]!thsiFinD("ths_chg_ratio_w_stock",$A913,$B$1,100)</f>
        <v>-0.15455950540957999</v>
      </c>
    </row>
    <row r="914" spans="1:16" x14ac:dyDescent="0.25">
      <c r="A914" s="2" t="s">
        <v>912</v>
      </c>
      <c r="B914" s="2" t="s">
        <v>6275</v>
      </c>
      <c r="C914" s="3">
        <f ca="1">[1]!thsiFinD("ths_vol_ratio_stock",$A914,$A$1,7,100)</f>
        <v>0.76947518307646001</v>
      </c>
      <c r="D914" s="3">
        <f ca="1">[1]!thsiFinD("ths_cr_stock",$A914,$A$1,7,100,100)</f>
        <v>72.258064516128997</v>
      </c>
      <c r="E914" s="3">
        <f ca="1">[1]!thsiFinD("ths_mfi_stock",$A914,$A$1,7,100,100)</f>
        <v>40.977837147015997</v>
      </c>
      <c r="F914" s="3">
        <f ca="1">[1]!thsiFinD("ths_expma_stock",$A914,$A$1,7,100,100)</f>
        <v>5.2973659280263998</v>
      </c>
      <c r="G914" s="3">
        <f ca="1">[1]!thsiFinD("ths_rsi_stock",$A914,$A$1,7,100,100)</f>
        <v>41.106190378591002</v>
      </c>
      <c r="H914" s="3">
        <f ca="1">[1]!thsiFinD("ths_adtm_stock",$A914,$A$1,7,3,100,100,100)</f>
        <v>0.34285714285713997</v>
      </c>
      <c r="I914" s="3">
        <f ca="1">[1]!thsiFinD("ths_bbiboll_stock",$A914,$A$1,7,3,100,100,100)</f>
        <v>5.3386458333332998</v>
      </c>
      <c r="J914" s="3">
        <f ca="1">[1]!thsiFinD("ths_dptb_stock",$A914,$A$1,7,104,100,100)</f>
        <v>0.85714285714285998</v>
      </c>
      <c r="K914" s="3">
        <f ca="1">[1]!thsiFinD("ths_srmi_stock",$A914,$A$1,7,100,100)</f>
        <v>-2.2263450834879E-2</v>
      </c>
      <c r="L914" s="3">
        <f ca="1">[1]!thsiFinD("ths_atr_stock",$A914,$A$1,7,101,100,100)</f>
        <v>0.12714285714286</v>
      </c>
      <c r="M914" s="3">
        <f ca="1">[1]!thsiFinD("ths_vol_w_stock",$A914,$A$1)/1000000</f>
        <v>24.510653999999999</v>
      </c>
      <c r="N914" s="3">
        <f ca="1">[1]!thsiFinD("ths_turnover_ratio_w_stock",$A914,$A$1)</f>
        <v>5.5291410827396996</v>
      </c>
      <c r="O914" s="3">
        <f ca="1">[1]!thsiFinD("ths_relative_chg_ratio_w_stock",$A914,$A$1,104,100)</f>
        <v>0.50579678765059</v>
      </c>
      <c r="P914" s="3">
        <f ca="1">[1]!thsiFinD("ths_chg_ratio_w_stock",$A914,$B$1,100)</f>
        <v>2.2770398481973002</v>
      </c>
    </row>
    <row r="915" spans="1:16" x14ac:dyDescent="0.25">
      <c r="A915" s="2" t="s">
        <v>913</v>
      </c>
      <c r="B915" s="2" t="s">
        <v>6276</v>
      </c>
      <c r="C915" s="3">
        <f ca="1">[1]!thsiFinD("ths_vol_ratio_stock",$A915,$A$1,7,100)</f>
        <v>0.81832813009371996</v>
      </c>
      <c r="D915" s="3">
        <f ca="1">[1]!thsiFinD("ths_cr_stock",$A915,$A$1,7,100,100)</f>
        <v>65</v>
      </c>
      <c r="E915" s="3">
        <f ca="1">[1]!thsiFinD("ths_mfi_stock",$A915,$A$1,7,100,100)</f>
        <v>15.646499537213</v>
      </c>
      <c r="F915" s="3">
        <f ca="1">[1]!thsiFinD("ths_expma_stock",$A915,$A$1,7,100,100)</f>
        <v>6.1977462258434004</v>
      </c>
      <c r="G915" s="3">
        <f ca="1">[1]!thsiFinD("ths_rsi_stock",$A915,$A$1,7,100,100)</f>
        <v>35.582082958321998</v>
      </c>
      <c r="H915" s="3">
        <f ca="1">[1]!thsiFinD("ths_adtm_stock",$A915,$A$1,7,3,100,100,100)</f>
        <v>-0.13888888888889001</v>
      </c>
      <c r="I915" s="3">
        <f ca="1">[1]!thsiFinD("ths_bbiboll_stock",$A915,$A$1,7,3,100,100,100)</f>
        <v>6.2593750000000004</v>
      </c>
      <c r="J915" s="3">
        <f ca="1">[1]!thsiFinD("ths_dptb_stock",$A915,$A$1,7,104,100,100)</f>
        <v>0.42857142857142999</v>
      </c>
      <c r="K915" s="3">
        <f ca="1">[1]!thsiFinD("ths_srmi_stock",$A915,$A$1,7,100,100)</f>
        <v>-5.1242236024844998E-2</v>
      </c>
      <c r="L915" s="3">
        <f ca="1">[1]!thsiFinD("ths_atr_stock",$A915,$A$1,7,101,100,100)</f>
        <v>0.19</v>
      </c>
      <c r="M915" s="3">
        <f ca="1">[1]!thsiFinD("ths_vol_w_stock",$A915,$A$1)/1000000</f>
        <v>121.48041499999999</v>
      </c>
      <c r="N915" s="3">
        <f ca="1">[1]!thsiFinD("ths_turnover_ratio_w_stock",$A915,$A$1)</f>
        <v>5.2128008727747002</v>
      </c>
      <c r="O915" s="3">
        <f ca="1">[1]!thsiFinD("ths_relative_chg_ratio_w_stock",$A915,$A$1,104,100)</f>
        <v>-0.88462012468170004</v>
      </c>
      <c r="P915" s="3">
        <f ca="1">[1]!thsiFinD("ths_chg_ratio_w_stock",$A915,$B$1,100)</f>
        <v>8.5106382978722994</v>
      </c>
    </row>
    <row r="916" spans="1:16" x14ac:dyDescent="0.25">
      <c r="A916" s="2" t="s">
        <v>914</v>
      </c>
      <c r="B916" s="2" t="s">
        <v>6277</v>
      </c>
      <c r="C916" s="3">
        <f ca="1">[1]!thsiFinD("ths_vol_ratio_stock",$A916,$A$1,7,100)</f>
        <v>1.508167086594</v>
      </c>
      <c r="D916" s="3">
        <f ca="1">[1]!thsiFinD("ths_cr_stock",$A916,$A$1,7,100,100)</f>
        <v>101.66666666667</v>
      </c>
      <c r="E916" s="3">
        <f ca="1">[1]!thsiFinD("ths_mfi_stock",$A916,$A$1,7,100,100)</f>
        <v>48.294349655574997</v>
      </c>
      <c r="F916" s="3">
        <f ca="1">[1]!thsiFinD("ths_expma_stock",$A916,$A$1,7,100,100)</f>
        <v>4.9366920050126</v>
      </c>
      <c r="G916" s="3">
        <f ca="1">[1]!thsiFinD("ths_rsi_stock",$A916,$A$1,7,100,100)</f>
        <v>48.996822437414998</v>
      </c>
      <c r="H916" s="3">
        <f ca="1">[1]!thsiFinD("ths_adtm_stock",$A916,$A$1,7,3,100,100,100)</f>
        <v>0.15384615384615</v>
      </c>
      <c r="I916" s="3">
        <f ca="1">[1]!thsiFinD("ths_bbiboll_stock",$A916,$A$1,7,3,100,100,100)</f>
        <v>4.9524999999999997</v>
      </c>
      <c r="J916" s="3">
        <f ca="1">[1]!thsiFinD("ths_dptb_stock",$A916,$A$1,7,104,100,100)</f>
        <v>0.85714285714285998</v>
      </c>
      <c r="K916" s="3">
        <f ca="1">[1]!thsiFinD("ths_srmi_stock",$A916,$A$1,7,100,100)</f>
        <v>-1.3916500994035999E-2</v>
      </c>
      <c r="L916" s="3">
        <f ca="1">[1]!thsiFinD("ths_atr_stock",$A916,$A$1,7,101,100,100)</f>
        <v>0.17285714285713999</v>
      </c>
      <c r="M916" s="3">
        <f ca="1">[1]!thsiFinD("ths_vol_w_stock",$A916,$A$1)/1000000</f>
        <v>47.841003000000001</v>
      </c>
      <c r="N916" s="3">
        <f ca="1">[1]!thsiFinD("ths_turnover_ratio_w_stock",$A916,$A$1)</f>
        <v>7.9441668624644999</v>
      </c>
      <c r="O916" s="3">
        <f ca="1">[1]!thsiFinD("ths_relative_chg_ratio_w_stock",$A916,$A$1,104,100)</f>
        <v>1.4923878910759001</v>
      </c>
      <c r="P916" s="3">
        <f ca="1">[1]!thsiFinD("ths_chg_ratio_w_stock",$A916,$B$1,100)</f>
        <v>-0.2016129032258</v>
      </c>
    </row>
    <row r="917" spans="1:16" x14ac:dyDescent="0.25">
      <c r="A917" s="2" t="s">
        <v>915</v>
      </c>
      <c r="B917" s="2" t="s">
        <v>6278</v>
      </c>
      <c r="C917" s="3">
        <f ca="1">[1]!thsiFinD("ths_vol_ratio_stock",$A917,$A$1,7,100)</f>
        <v>0.70087876278857997</v>
      </c>
      <c r="D917" s="3">
        <f ca="1">[1]!thsiFinD("ths_cr_stock",$A917,$A$1,7,100,100)</f>
        <v>26.095617529881</v>
      </c>
      <c r="E917" s="3">
        <f ca="1">[1]!thsiFinD("ths_mfi_stock",$A917,$A$1,7,100,100)</f>
        <v>0</v>
      </c>
      <c r="F917" s="3">
        <f ca="1">[1]!thsiFinD("ths_expma_stock",$A917,$A$1,7,100,100)</f>
        <v>12.062509691451</v>
      </c>
      <c r="G917" s="3">
        <f ca="1">[1]!thsiFinD("ths_rsi_stock",$A917,$A$1,7,100,100)</f>
        <v>21.425458607913999</v>
      </c>
      <c r="H917" s="3">
        <f ca="1">[1]!thsiFinD("ths_adtm_stock",$A917,$A$1,7,3,100,100,100)</f>
        <v>-0.76744186046511997</v>
      </c>
      <c r="I917" s="3">
        <f ca="1">[1]!thsiFinD("ths_bbiboll_stock",$A917,$A$1,7,3,100,100,100)</f>
        <v>12.265000000000001</v>
      </c>
      <c r="J917" s="3">
        <f ca="1">[1]!thsiFinD("ths_dptb_stock",$A917,$A$1,7,104,100,100)</f>
        <v>0.57142857142856995</v>
      </c>
      <c r="K917" s="3">
        <f ca="1">[1]!thsiFinD("ths_srmi_stock",$A917,$A$1,7,100,100)</f>
        <v>-7.3401736385161995E-2</v>
      </c>
      <c r="L917" s="3">
        <f ca="1">[1]!thsiFinD("ths_atr_stock",$A917,$A$1,7,101,100,100)</f>
        <v>0.31</v>
      </c>
      <c r="M917" s="3">
        <f ca="1">[1]!thsiFinD("ths_vol_w_stock",$A917,$A$1)/1000000</f>
        <v>41.822690000000001</v>
      </c>
      <c r="N917" s="3">
        <f ca="1">[1]!thsiFinD("ths_turnover_ratio_w_stock",$A917,$A$1)</f>
        <v>3.8713436742521998</v>
      </c>
      <c r="O917" s="3">
        <f ca="1">[1]!thsiFinD("ths_relative_chg_ratio_w_stock",$A917,$A$1,104,100)</f>
        <v>-3.1226726706062</v>
      </c>
      <c r="P917" s="3">
        <f ca="1">[1]!thsiFinD("ths_chg_ratio_w_stock",$A917,$B$1,100)</f>
        <v>0.25553662691652002</v>
      </c>
    </row>
    <row r="918" spans="1:16" x14ac:dyDescent="0.25">
      <c r="A918" s="2" t="s">
        <v>916</v>
      </c>
      <c r="B918" s="2" t="s">
        <v>6279</v>
      </c>
      <c r="C918" s="3">
        <f ca="1">[1]!thsiFinD("ths_vol_ratio_stock",$A918,$A$1,7,100)</f>
        <v>0.77045937293930999</v>
      </c>
      <c r="D918" s="3">
        <f ca="1">[1]!thsiFinD("ths_cr_stock",$A918,$A$1,7,100,100)</f>
        <v>67.857142857143003</v>
      </c>
      <c r="E918" s="3">
        <f ca="1">[1]!thsiFinD("ths_mfi_stock",$A918,$A$1,7,100,100)</f>
        <v>43.857785769482</v>
      </c>
      <c r="F918" s="3">
        <f ca="1">[1]!thsiFinD("ths_expma_stock",$A918,$A$1,7,100,100)</f>
        <v>5.5223237645790997</v>
      </c>
      <c r="G918" s="3">
        <f ca="1">[1]!thsiFinD("ths_rsi_stock",$A918,$A$1,7,100,100)</f>
        <v>43.880189168778003</v>
      </c>
      <c r="H918" s="3">
        <f ca="1">[1]!thsiFinD("ths_adtm_stock",$A918,$A$1,7,3,100,100,100)</f>
        <v>0.25</v>
      </c>
      <c r="I918" s="3">
        <f ca="1">[1]!thsiFinD("ths_bbiboll_stock",$A918,$A$1,7,3,100,100,100)</f>
        <v>5.53</v>
      </c>
      <c r="J918" s="3">
        <f ca="1">[1]!thsiFinD("ths_dptb_stock",$A918,$A$1,7,104,100,100)</f>
        <v>0.85714285714285998</v>
      </c>
      <c r="K918" s="3">
        <f ca="1">[1]!thsiFinD("ths_srmi_stock",$A918,$A$1,7,100,100)</f>
        <v>-3.0035335689046001E-2</v>
      </c>
      <c r="L918" s="3">
        <f ca="1">[1]!thsiFinD("ths_atr_stock",$A918,$A$1,7,101,100,100)</f>
        <v>0.13428571428571001</v>
      </c>
      <c r="M918" s="3">
        <f ca="1">[1]!thsiFinD("ths_vol_w_stock",$A918,$A$1)/1000000</f>
        <v>108.874861</v>
      </c>
      <c r="N918" s="3">
        <f ca="1">[1]!thsiFinD("ths_turnover_ratio_w_stock",$A918,$A$1)</f>
        <v>3.9574589028962999</v>
      </c>
      <c r="O918" s="3">
        <f ca="1">[1]!thsiFinD("ths_relative_chg_ratio_w_stock",$A918,$A$1,104,100)</f>
        <v>-1.0804170929867001</v>
      </c>
      <c r="P918" s="3">
        <f ca="1">[1]!thsiFinD("ths_chg_ratio_w_stock",$A918,$B$1,100)</f>
        <v>3.2786885245902</v>
      </c>
    </row>
    <row r="919" spans="1:16" x14ac:dyDescent="0.25">
      <c r="A919" s="2" t="s">
        <v>917</v>
      </c>
      <c r="B919" s="2" t="s">
        <v>6280</v>
      </c>
      <c r="C919" s="3">
        <f ca="1">[1]!thsiFinD("ths_vol_ratio_stock",$A919,$A$1,7,100)</f>
        <v>0.78956715830753998</v>
      </c>
      <c r="D919" s="3">
        <f ca="1">[1]!thsiFinD("ths_cr_stock",$A919,$A$1,7,100,100)</f>
        <v>152.28215767635001</v>
      </c>
      <c r="E919" s="3">
        <f ca="1">[1]!thsiFinD("ths_mfi_stock",$A919,$A$1,7,100,100)</f>
        <v>75.650388376997995</v>
      </c>
      <c r="F919" s="3">
        <f ca="1">[1]!thsiFinD("ths_expma_stock",$A919,$A$1,7,100,100)</f>
        <v>64.612667255166002</v>
      </c>
      <c r="G919" s="3">
        <f ca="1">[1]!thsiFinD("ths_rsi_stock",$A919,$A$1,7,100,100)</f>
        <v>54.522091937384999</v>
      </c>
      <c r="H919" s="3">
        <f ca="1">[1]!thsiFinD("ths_adtm_stock",$A919,$A$1,7,3,100,100,100)</f>
        <v>0.61793372319688</v>
      </c>
      <c r="I919" s="3">
        <f ca="1">[1]!thsiFinD("ths_bbiboll_stock",$A919,$A$1,7,3,100,100,100)</f>
        <v>64.349791666667002</v>
      </c>
      <c r="J919" s="3">
        <f ca="1">[1]!thsiFinD("ths_dptb_stock",$A919,$A$1,7,104,100,100)</f>
        <v>0.71428571428570997</v>
      </c>
      <c r="K919" s="3">
        <f ca="1">[1]!thsiFinD("ths_srmi_stock",$A919,$A$1,7,100,100)</f>
        <v>3.5079585844536999E-2</v>
      </c>
      <c r="L919" s="3">
        <f ca="1">[1]!thsiFinD("ths_atr_stock",$A919,$A$1,7,101,100,100)</f>
        <v>2.6057142857143001</v>
      </c>
      <c r="M919" s="3">
        <f ca="1">[1]!thsiFinD("ths_vol_w_stock",$A919,$A$1)/1000000</f>
        <v>44.199824</v>
      </c>
      <c r="N919" s="3">
        <f ca="1">[1]!thsiFinD("ths_turnover_ratio_w_stock",$A919,$A$1)</f>
        <v>13.876504713178001</v>
      </c>
      <c r="O919" s="3">
        <f ca="1">[1]!thsiFinD("ths_relative_chg_ratio_w_stock",$A919,$A$1,104,100)</f>
        <v>3.7450989503405001</v>
      </c>
      <c r="P919" s="3">
        <f ca="1">[1]!thsiFinD("ths_chg_ratio_w_stock",$A919,$B$1,100)</f>
        <v>6.9695564827693</v>
      </c>
    </row>
    <row r="920" spans="1:16" x14ac:dyDescent="0.25">
      <c r="A920" s="2" t="s">
        <v>918</v>
      </c>
      <c r="B920" s="2" t="s">
        <v>6281</v>
      </c>
      <c r="C920" s="3">
        <f ca="1">[1]!thsiFinD("ths_vol_ratio_stock",$A920,$A$1,7,100)</f>
        <v>0.87102731781123999</v>
      </c>
      <c r="D920" s="3">
        <f ca="1">[1]!thsiFinD("ths_cr_stock",$A920,$A$1,7,100,100)</f>
        <v>34.375</v>
      </c>
      <c r="E920" s="3">
        <f ca="1">[1]!thsiFinD("ths_mfi_stock",$A920,$A$1,7,100,100)</f>
        <v>19.410665652849001</v>
      </c>
      <c r="F920" s="3">
        <f ca="1">[1]!thsiFinD("ths_expma_stock",$A920,$A$1,7,100,100)</f>
        <v>9.4579860414256007</v>
      </c>
      <c r="G920" s="3">
        <f ca="1">[1]!thsiFinD("ths_rsi_stock",$A920,$A$1,7,100,100)</f>
        <v>23.313705779607002</v>
      </c>
      <c r="H920" s="3">
        <f ca="1">[1]!thsiFinD("ths_adtm_stock",$A920,$A$1,7,3,100,100,100)</f>
        <v>-0.29245283018868001</v>
      </c>
      <c r="I920" s="3">
        <f ca="1">[1]!thsiFinD("ths_bbiboll_stock",$A920,$A$1,7,3,100,100,100)</f>
        <v>9.6660416666667004</v>
      </c>
      <c r="J920" s="3">
        <f ca="1">[1]!thsiFinD("ths_dptb_stock",$A920,$A$1,7,104,100,100)</f>
        <v>0.57142857142856995</v>
      </c>
      <c r="K920" s="3">
        <f ca="1">[1]!thsiFinD("ths_srmi_stock",$A920,$A$1,7,100,100)</f>
        <v>-8.7562189054726E-2</v>
      </c>
      <c r="L920" s="3">
        <f ca="1">[1]!thsiFinD("ths_atr_stock",$A920,$A$1,7,101,100,100)</f>
        <v>0.30857142857143</v>
      </c>
      <c r="M920" s="3">
        <f ca="1">[1]!thsiFinD("ths_vol_w_stock",$A920,$A$1)/1000000</f>
        <v>112.13190299999999</v>
      </c>
      <c r="N920" s="3">
        <f ca="1">[1]!thsiFinD("ths_turnover_ratio_w_stock",$A920,$A$1)</f>
        <v>7.057492092135</v>
      </c>
      <c r="O920" s="3">
        <f ca="1">[1]!thsiFinD("ths_relative_chg_ratio_w_stock",$A920,$A$1,104,100)</f>
        <v>-3.3958808567803</v>
      </c>
      <c r="P920" s="3">
        <f ca="1">[1]!thsiFinD("ths_chg_ratio_w_stock",$A920,$B$1,100)</f>
        <v>2.6172300981460999</v>
      </c>
    </row>
    <row r="921" spans="1:16" x14ac:dyDescent="0.25">
      <c r="A921" s="2" t="s">
        <v>919</v>
      </c>
      <c r="B921" s="2" t="s">
        <v>6282</v>
      </c>
      <c r="C921" s="3">
        <f ca="1">[1]!thsiFinD("ths_vol_ratio_stock",$A921,$A$1,7,100)</f>
        <v>1.9871299135794001</v>
      </c>
      <c r="D921" s="3">
        <f ca="1">[1]!thsiFinD("ths_cr_stock",$A921,$A$1,7,100,100)</f>
        <v>168.42105263158001</v>
      </c>
      <c r="E921" s="3">
        <f ca="1">[1]!thsiFinD("ths_mfi_stock",$A921,$A$1,7,100,100)</f>
        <v>74.729800410707995</v>
      </c>
      <c r="F921" s="3">
        <f ca="1">[1]!thsiFinD("ths_expma_stock",$A921,$A$1,7,100,100)</f>
        <v>5.3240190147741</v>
      </c>
      <c r="G921" s="3">
        <f ca="1">[1]!thsiFinD("ths_rsi_stock",$A921,$A$1,7,100,100)</f>
        <v>58.953055223123997</v>
      </c>
      <c r="H921" s="3">
        <f ca="1">[1]!thsiFinD("ths_adtm_stock",$A921,$A$1,7,3,100,100,100)</f>
        <v>0.86440677966101997</v>
      </c>
      <c r="I921" s="3">
        <f ca="1">[1]!thsiFinD("ths_bbiboll_stock",$A921,$A$1,7,3,100,100,100)</f>
        <v>5.3257291666666999</v>
      </c>
      <c r="J921" s="3">
        <f ca="1">[1]!thsiFinD("ths_dptb_stock",$A921,$A$1,7,104,100,100)</f>
        <v>0.57142857142856995</v>
      </c>
      <c r="K921" s="3">
        <f ca="1">[1]!thsiFinD("ths_srmi_stock",$A921,$A$1,7,100,100)</f>
        <v>3.6697247706422E-2</v>
      </c>
      <c r="L921" s="3">
        <f ca="1">[1]!thsiFinD("ths_atr_stock",$A921,$A$1,7,101,100,100)</f>
        <v>0.17</v>
      </c>
      <c r="M921" s="3">
        <f ca="1">[1]!thsiFinD("ths_vol_w_stock",$A921,$A$1)/1000000</f>
        <v>29.643262</v>
      </c>
      <c r="N921" s="3">
        <f ca="1">[1]!thsiFinD("ths_turnover_ratio_w_stock",$A921,$A$1)</f>
        <v>5.9543154998042001</v>
      </c>
      <c r="O921" s="3">
        <f ca="1">[1]!thsiFinD("ths_relative_chg_ratio_w_stock",$A921,$A$1,104,100)</f>
        <v>6.2997293563087</v>
      </c>
      <c r="P921" s="3">
        <f ca="1">[1]!thsiFinD("ths_chg_ratio_w_stock",$A921,$B$1,100)</f>
        <v>0</v>
      </c>
    </row>
    <row r="922" spans="1:16" x14ac:dyDescent="0.25">
      <c r="A922" s="2" t="s">
        <v>920</v>
      </c>
      <c r="B922" s="2" t="s">
        <v>6283</v>
      </c>
      <c r="C922" s="3">
        <f ca="1">[1]!thsiFinD("ths_vol_ratio_stock",$A922,$A$1,7,100)</f>
        <v>1.0481266686662001</v>
      </c>
      <c r="D922" s="3">
        <f ca="1">[1]!thsiFinD("ths_cr_stock",$A922,$A$1,7,100,100)</f>
        <v>67.647058823530003</v>
      </c>
      <c r="E922" s="3">
        <f ca="1">[1]!thsiFinD("ths_mfi_stock",$A922,$A$1,7,100,100)</f>
        <v>56.439561283727002</v>
      </c>
      <c r="F922" s="3">
        <f ca="1">[1]!thsiFinD("ths_expma_stock",$A922,$A$1,7,100,100)</f>
        <v>3.5475664887506002</v>
      </c>
      <c r="G922" s="3">
        <f ca="1">[1]!thsiFinD("ths_rsi_stock",$A922,$A$1,7,100,100)</f>
        <v>38.370751822029</v>
      </c>
      <c r="H922" s="3">
        <f ca="1">[1]!thsiFinD("ths_adtm_stock",$A922,$A$1,7,3,100,100,100)</f>
        <v>-0.33333333333332998</v>
      </c>
      <c r="I922" s="3">
        <f ca="1">[1]!thsiFinD("ths_bbiboll_stock",$A922,$A$1,7,3,100,100,100)</f>
        <v>3.5809375000000001</v>
      </c>
      <c r="J922" s="3">
        <f ca="1">[1]!thsiFinD("ths_dptb_stock",$A922,$A$1,7,104,100,100)</f>
        <v>0.71428571428570997</v>
      </c>
      <c r="K922" s="3">
        <f ca="1">[1]!thsiFinD("ths_srmi_stock",$A922,$A$1,7,100,100)</f>
        <v>-3.0386740331491999E-2</v>
      </c>
      <c r="L922" s="3">
        <f ca="1">[1]!thsiFinD("ths_atr_stock",$A922,$A$1,7,101,100,100)</f>
        <v>0.10857142857143</v>
      </c>
      <c r="M922" s="3">
        <f ca="1">[1]!thsiFinD("ths_vol_w_stock",$A922,$A$1)/1000000</f>
        <v>62.864769000000003</v>
      </c>
      <c r="N922" s="3">
        <f ca="1">[1]!thsiFinD("ths_turnover_ratio_w_stock",$A922,$A$1)</f>
        <v>5.0270578374057999</v>
      </c>
      <c r="O922" s="3">
        <f ca="1">[1]!thsiFinD("ths_relative_chg_ratio_w_stock",$A922,$A$1,104,100)</f>
        <v>-1.0714386412707999</v>
      </c>
      <c r="P922" s="3">
        <f ca="1">[1]!thsiFinD("ths_chg_ratio_w_stock",$A922,$B$1,100)</f>
        <v>5.1282051282051002</v>
      </c>
    </row>
    <row r="923" spans="1:16" x14ac:dyDescent="0.25">
      <c r="A923" s="2" t="s">
        <v>921</v>
      </c>
      <c r="B923" s="2" t="s">
        <v>6284</v>
      </c>
      <c r="C923" s="3">
        <f ca="1">[1]!thsiFinD("ths_vol_ratio_stock",$A923,$A$1,7,100)</f>
        <v>1.0234441522997</v>
      </c>
      <c r="D923" s="3">
        <f ca="1">[1]!thsiFinD("ths_cr_stock",$A923,$A$1,7,100,100)</f>
        <v>52.093023255814003</v>
      </c>
      <c r="E923" s="3">
        <f ca="1">[1]!thsiFinD("ths_mfi_stock",$A923,$A$1,7,100,100)</f>
        <v>30.997141152443</v>
      </c>
      <c r="F923" s="3">
        <f ca="1">[1]!thsiFinD("ths_expma_stock",$A923,$A$1,7,100,100)</f>
        <v>5.8397826051679997</v>
      </c>
      <c r="G923" s="3">
        <f ca="1">[1]!thsiFinD("ths_rsi_stock",$A923,$A$1,7,100,100)</f>
        <v>24.279415974828002</v>
      </c>
      <c r="H923" s="3">
        <f ca="1">[1]!thsiFinD("ths_adtm_stock",$A923,$A$1,7,3,100,100,100)</f>
        <v>2.9411764705879001E-2</v>
      </c>
      <c r="I923" s="3">
        <f ca="1">[1]!thsiFinD("ths_bbiboll_stock",$A923,$A$1,7,3,100,100,100)</f>
        <v>5.9251041666667001</v>
      </c>
      <c r="J923" s="3">
        <f ca="1">[1]!thsiFinD("ths_dptb_stock",$A923,$A$1,7,104,100,100)</f>
        <v>0.71428571428570997</v>
      </c>
      <c r="K923" s="3">
        <f ca="1">[1]!thsiFinD("ths_srmi_stock",$A923,$A$1,7,100,100)</f>
        <v>-4.8333333333332999E-2</v>
      </c>
      <c r="L923" s="3">
        <f ca="1">[1]!thsiFinD("ths_atr_stock",$A923,$A$1,7,101,100,100)</f>
        <v>0.15571428571429</v>
      </c>
      <c r="M923" s="3">
        <f ca="1">[1]!thsiFinD("ths_vol_w_stock",$A923,$A$1)/1000000</f>
        <v>81.416871</v>
      </c>
      <c r="N923" s="3">
        <f ca="1">[1]!thsiFinD("ths_turnover_ratio_w_stock",$A923,$A$1)</f>
        <v>2.3955915156808998</v>
      </c>
      <c r="O923" s="3">
        <f ca="1">[1]!thsiFinD("ths_relative_chg_ratio_w_stock",$A923,$A$1,104,100)</f>
        <v>-2.1721585433869</v>
      </c>
      <c r="P923" s="3">
        <f ca="1">[1]!thsiFinD("ths_chg_ratio_w_stock",$A923,$B$1,100)</f>
        <v>8.4063047285464005</v>
      </c>
    </row>
    <row r="924" spans="1:16" x14ac:dyDescent="0.25">
      <c r="A924" s="2" t="s">
        <v>922</v>
      </c>
      <c r="B924" s="2" t="s">
        <v>6285</v>
      </c>
      <c r="C924" s="3">
        <f ca="1">[1]!thsiFinD("ths_vol_ratio_stock",$A924,$A$1,7,100)</f>
        <v>0.74421478147219</v>
      </c>
      <c r="D924" s="3">
        <f ca="1">[1]!thsiFinD("ths_cr_stock",$A924,$A$1,7,100,100)</f>
        <v>30.306021717671001</v>
      </c>
      <c r="E924" s="3">
        <f ca="1">[1]!thsiFinD("ths_mfi_stock",$A924,$A$1,7,100,100)</f>
        <v>13.090599907149</v>
      </c>
      <c r="F924" s="3">
        <f ca="1">[1]!thsiFinD("ths_expma_stock",$A924,$A$1,7,100,100)</f>
        <v>30.305828554512999</v>
      </c>
      <c r="G924" s="3">
        <f ca="1">[1]!thsiFinD("ths_rsi_stock",$A924,$A$1,7,100,100)</f>
        <v>21.843916852669</v>
      </c>
      <c r="H924" s="3">
        <f ca="1">[1]!thsiFinD("ths_adtm_stock",$A924,$A$1,7,3,100,100,100)</f>
        <v>-0.52777777777778001</v>
      </c>
      <c r="I924" s="3">
        <f ca="1">[1]!thsiFinD("ths_bbiboll_stock",$A924,$A$1,7,3,100,100,100)</f>
        <v>30.685937500000001</v>
      </c>
      <c r="J924" s="3">
        <f ca="1">[1]!thsiFinD("ths_dptb_stock",$A924,$A$1,7,104,100,100)</f>
        <v>0.57142857142856995</v>
      </c>
      <c r="K924" s="3">
        <f ca="1">[1]!thsiFinD("ths_srmi_stock",$A924,$A$1,7,100,100)</f>
        <v>-3.8981958762887001E-2</v>
      </c>
      <c r="L924" s="3">
        <f ca="1">[1]!thsiFinD("ths_atr_stock",$A924,$A$1,7,101,100,100)</f>
        <v>0.62857142857143</v>
      </c>
      <c r="M924" s="3">
        <f ca="1">[1]!thsiFinD("ths_vol_w_stock",$A924,$A$1)/1000000</f>
        <v>104.909395</v>
      </c>
      <c r="N924" s="3">
        <f ca="1">[1]!thsiFinD("ths_turnover_ratio_w_stock",$A924,$A$1)</f>
        <v>1.1517976352745001</v>
      </c>
      <c r="O924" s="3">
        <f ca="1">[1]!thsiFinD("ths_relative_chg_ratio_w_stock",$A924,$A$1,104,100)</f>
        <v>-2.6101462606163</v>
      </c>
      <c r="P924" s="3">
        <f ca="1">[1]!thsiFinD("ths_chg_ratio_w_stock",$A924,$B$1,100)</f>
        <v>0.67046597385184004</v>
      </c>
    </row>
    <row r="925" spans="1:16" x14ac:dyDescent="0.25">
      <c r="A925" s="2" t="s">
        <v>923</v>
      </c>
      <c r="B925" s="2" t="s">
        <v>6286</v>
      </c>
      <c r="C925" s="3">
        <f ca="1">[1]!thsiFinD("ths_vol_ratio_stock",$A925,$A$1,7,100)</f>
        <v>0.78223964321290995</v>
      </c>
      <c r="D925" s="3">
        <f ca="1">[1]!thsiFinD("ths_cr_stock",$A925,$A$1,7,100,100)</f>
        <v>48.071979434447002</v>
      </c>
      <c r="E925" s="3">
        <f ca="1">[1]!thsiFinD("ths_mfi_stock",$A925,$A$1,7,100,100)</f>
        <v>25.420263833861</v>
      </c>
      <c r="F925" s="3">
        <f ca="1">[1]!thsiFinD("ths_expma_stock",$A925,$A$1,7,100,100)</f>
        <v>8.9243994237951991</v>
      </c>
      <c r="G925" s="3">
        <f ca="1">[1]!thsiFinD("ths_rsi_stock",$A925,$A$1,7,100,100)</f>
        <v>31.355717044925999</v>
      </c>
      <c r="H925" s="3">
        <f ca="1">[1]!thsiFinD("ths_adtm_stock",$A925,$A$1,7,3,100,100,100)</f>
        <v>-0.60416666666665997</v>
      </c>
      <c r="I925" s="3">
        <f ca="1">[1]!thsiFinD("ths_bbiboll_stock",$A925,$A$1,7,3,100,100,100)</f>
        <v>9.0411458333332995</v>
      </c>
      <c r="J925" s="3">
        <f ca="1">[1]!thsiFinD("ths_dptb_stock",$A925,$A$1,7,104,100,100)</f>
        <v>0.57142857142856995</v>
      </c>
      <c r="K925" s="3">
        <f ca="1">[1]!thsiFinD("ths_srmi_stock",$A925,$A$1,7,100,100)</f>
        <v>-4.9622437971952003E-2</v>
      </c>
      <c r="L925" s="3">
        <f ca="1">[1]!thsiFinD("ths_atr_stock",$A925,$A$1,7,101,100,100)</f>
        <v>0.27714285714286002</v>
      </c>
      <c r="M925" s="3">
        <f ca="1">[1]!thsiFinD("ths_vol_w_stock",$A925,$A$1)/1000000</f>
        <v>37.827373000000001</v>
      </c>
      <c r="N925" s="3">
        <f ca="1">[1]!thsiFinD("ths_turnover_ratio_w_stock",$A925,$A$1)</f>
        <v>3.0907132915842999</v>
      </c>
      <c r="O925" s="3">
        <f ca="1">[1]!thsiFinD("ths_relative_chg_ratio_w_stock",$A925,$A$1,104,100)</f>
        <v>0.43189122016906001</v>
      </c>
      <c r="P925" s="3">
        <f ca="1">[1]!thsiFinD("ths_chg_ratio_w_stock",$A925,$B$1,100)</f>
        <v>0.45402951191826002</v>
      </c>
    </row>
    <row r="926" spans="1:16" x14ac:dyDescent="0.25">
      <c r="A926" s="2" t="s">
        <v>924</v>
      </c>
      <c r="B926" s="2" t="s">
        <v>6287</v>
      </c>
      <c r="C926" s="3">
        <f ca="1">[1]!thsiFinD("ths_vol_ratio_stock",$A926,$A$1,7,100)</f>
        <v>1.0874624323907001</v>
      </c>
      <c r="D926" s="3">
        <f ca="1">[1]!thsiFinD("ths_cr_stock",$A926,$A$1,7,100,100)</f>
        <v>13.793103448276</v>
      </c>
      <c r="E926" s="3">
        <f ca="1">[1]!thsiFinD("ths_mfi_stock",$A926,$A$1,7,100,100)</f>
        <v>45.629268442171998</v>
      </c>
      <c r="F926" s="3">
        <f ca="1">[1]!thsiFinD("ths_expma_stock",$A926,$A$1,7,100,100)</f>
        <v>1.7167623900964</v>
      </c>
      <c r="G926" s="3">
        <f ca="1">[1]!thsiFinD("ths_rsi_stock",$A926,$A$1,7,100,100)</f>
        <v>32.207058997578997</v>
      </c>
      <c r="H926" s="3">
        <f ca="1">[1]!thsiFinD("ths_adtm_stock",$A926,$A$1,7,3,100,100,100)</f>
        <v>0.85185185185184997</v>
      </c>
      <c r="I926" s="3">
        <f ca="1">[1]!thsiFinD("ths_bbiboll_stock",$A926,$A$1,7,3,100,100,100)</f>
        <v>1.7630208333333</v>
      </c>
      <c r="J926" s="3">
        <f ca="1">[1]!thsiFinD("ths_dptb_stock",$A926,$A$1,7,104,100,100)</f>
        <v>0.42857142857142999</v>
      </c>
      <c r="K926" s="3">
        <f ca="1">[1]!thsiFinD("ths_srmi_stock",$A926,$A$1,7,100,100)</f>
        <v>-0.13020833333333001</v>
      </c>
      <c r="L926" s="3">
        <f ca="1">[1]!thsiFinD("ths_atr_stock",$A926,$A$1,7,101,100,100)</f>
        <v>0.12142857142857</v>
      </c>
      <c r="M926" s="3">
        <f ca="1">[1]!thsiFinD("ths_vol_w_stock",$A926,$A$1)/1000000</f>
        <v>169.398729</v>
      </c>
      <c r="N926" s="3">
        <f ca="1">[1]!thsiFinD("ths_turnover_ratio_w_stock",$A926,$A$1)</f>
        <v>14.906611140443999</v>
      </c>
      <c r="O926" s="3">
        <f ca="1">[1]!thsiFinD("ths_relative_chg_ratio_w_stock",$A926,$A$1,104,100)</f>
        <v>-10.756343018913</v>
      </c>
      <c r="P926" s="3">
        <f ca="1">[1]!thsiFinD("ths_chg_ratio_w_stock",$A926,$B$1,100)</f>
        <v>4.7904191616766996</v>
      </c>
    </row>
    <row r="927" spans="1:16" x14ac:dyDescent="0.25">
      <c r="A927" s="2" t="s">
        <v>925</v>
      </c>
      <c r="B927" s="2" t="s">
        <v>6288</v>
      </c>
      <c r="C927" s="3">
        <f ca="1">[1]!thsiFinD("ths_vol_ratio_stock",$A927,$A$1,7,100)</f>
        <v>0.49123006209946002</v>
      </c>
      <c r="D927" s="3">
        <f ca="1">[1]!thsiFinD("ths_cr_stock",$A927,$A$1,7,100,100)</f>
        <v>130.76923076923001</v>
      </c>
      <c r="E927" s="3">
        <f ca="1">[1]!thsiFinD("ths_mfi_stock",$A927,$A$1,7,100,100)</f>
        <v>63.648154011130003</v>
      </c>
      <c r="F927" s="3">
        <f ca="1">[1]!thsiFinD("ths_expma_stock",$A927,$A$1,7,100,100)</f>
        <v>4.2516369985560996</v>
      </c>
      <c r="G927" s="3">
        <f ca="1">[1]!thsiFinD("ths_rsi_stock",$A927,$A$1,7,100,100)</f>
        <v>44.430570552075999</v>
      </c>
      <c r="H927" s="3">
        <f ca="1">[1]!thsiFinD("ths_adtm_stock",$A927,$A$1,7,3,100,100,100)</f>
        <v>0.83333333333333004</v>
      </c>
      <c r="I927" s="3">
        <f ca="1">[1]!thsiFinD("ths_bbiboll_stock",$A927,$A$1,7,3,100,100,100)</f>
        <v>4.2805208333333002</v>
      </c>
      <c r="J927" s="3">
        <f ca="1">[1]!thsiFinD("ths_dptb_stock",$A927,$A$1,7,104,100,100)</f>
        <v>0.42857142857142999</v>
      </c>
      <c r="K927" s="3">
        <f ca="1">[1]!thsiFinD("ths_srmi_stock",$A927,$A$1,7,100,100)</f>
        <v>2.3584905660377002E-3</v>
      </c>
      <c r="L927" s="3">
        <f ca="1">[1]!thsiFinD("ths_atr_stock",$A927,$A$1,7,101,100,100)</f>
        <v>0.11714285714286</v>
      </c>
      <c r="M927" s="3">
        <f ca="1">[1]!thsiFinD("ths_vol_w_stock",$A927,$A$1)/1000000</f>
        <v>47.229956000000001</v>
      </c>
      <c r="N927" s="3">
        <f ca="1">[1]!thsiFinD("ths_turnover_ratio_w_stock",$A927,$A$1)</f>
        <v>4.0414180135139999</v>
      </c>
      <c r="O927" s="3">
        <f ca="1">[1]!thsiFinD("ths_relative_chg_ratio_w_stock",$A927,$A$1,104,100)</f>
        <v>2.3192753198635998</v>
      </c>
      <c r="P927" s="3">
        <f ca="1">[1]!thsiFinD("ths_chg_ratio_w_stock",$A927,$B$1,100)</f>
        <v>0</v>
      </c>
    </row>
    <row r="928" spans="1:16" x14ac:dyDescent="0.25">
      <c r="A928" s="2" t="s">
        <v>926</v>
      </c>
      <c r="B928" s="2" t="s">
        <v>6289</v>
      </c>
      <c r="C928" s="3">
        <f ca="1">[1]!thsiFinD("ths_vol_ratio_stock",$A928,$A$1,7,100)</f>
        <v>2.0354906121640002</v>
      </c>
      <c r="D928" s="3">
        <f ca="1">[1]!thsiFinD("ths_cr_stock",$A928,$A$1,7,100,100)</f>
        <v>354.83870967742001</v>
      </c>
      <c r="E928" s="3">
        <f ca="1">[1]!thsiFinD("ths_mfi_stock",$A928,$A$1,7,100,100)</f>
        <v>73.369267332483005</v>
      </c>
      <c r="F928" s="3">
        <f ca="1">[1]!thsiFinD("ths_expma_stock",$A928,$A$1,7,100,100)</f>
        <v>4.8597408940026003</v>
      </c>
      <c r="G928" s="3">
        <f ca="1">[1]!thsiFinD("ths_rsi_stock",$A928,$A$1,7,100,100)</f>
        <v>81.797668297922996</v>
      </c>
      <c r="H928" s="3">
        <f ca="1">[1]!thsiFinD("ths_adtm_stock",$A928,$A$1,7,3,100,100,100)</f>
        <v>0.90566037735849003</v>
      </c>
      <c r="I928" s="3">
        <f ca="1">[1]!thsiFinD("ths_bbiboll_stock",$A928,$A$1,7,3,100,100,100)</f>
        <v>4.7629166666667002</v>
      </c>
      <c r="J928" s="3">
        <f ca="1">[1]!thsiFinD("ths_dptb_stock",$A928,$A$1,7,104,100,100)</f>
        <v>0.42857142857142999</v>
      </c>
      <c r="K928" s="3">
        <f ca="1">[1]!thsiFinD("ths_srmi_stock",$A928,$A$1,7,100,100)</f>
        <v>0.12617702448210999</v>
      </c>
      <c r="L928" s="3">
        <f ca="1">[1]!thsiFinD("ths_atr_stock",$A928,$A$1,7,101,100,100)</f>
        <v>0.20428571428570999</v>
      </c>
      <c r="M928" s="3">
        <f ca="1">[1]!thsiFinD("ths_vol_w_stock",$A928,$A$1)/1000000</f>
        <v>82.931861999999995</v>
      </c>
      <c r="N928" s="3">
        <f ca="1">[1]!thsiFinD("ths_turnover_ratio_w_stock",$A928,$A$1)</f>
        <v>20.718926148453001</v>
      </c>
      <c r="O928" s="3">
        <f ca="1">[1]!thsiFinD("ths_relative_chg_ratio_w_stock",$A928,$A$1,104,100)</f>
        <v>17.331237042352001</v>
      </c>
      <c r="P928" s="3">
        <f ca="1">[1]!thsiFinD("ths_chg_ratio_w_stock",$A928,$B$1,100)</f>
        <v>-2.4482109227872</v>
      </c>
    </row>
    <row r="929" spans="1:16" x14ac:dyDescent="0.25">
      <c r="A929" s="2" t="s">
        <v>927</v>
      </c>
      <c r="B929" s="2" t="s">
        <v>6290</v>
      </c>
      <c r="C929" s="3">
        <f ca="1">[1]!thsiFinD("ths_vol_ratio_stock",$A929,$A$1,7,100)</f>
        <v>0.81549359491692996</v>
      </c>
      <c r="D929" s="3">
        <f ca="1">[1]!thsiFinD("ths_cr_stock",$A929,$A$1,7,100,100)</f>
        <v>97.727272727273004</v>
      </c>
      <c r="E929" s="3">
        <f ca="1">[1]!thsiFinD("ths_mfi_stock",$A929,$A$1,7,100,100)</f>
        <v>47.351631779839998</v>
      </c>
      <c r="F929" s="3">
        <f ca="1">[1]!thsiFinD("ths_expma_stock",$A929,$A$1,7,100,100)</f>
        <v>2.338526792068</v>
      </c>
      <c r="G929" s="3">
        <f ca="1">[1]!thsiFinD("ths_rsi_stock",$A929,$A$1,7,100,100)</f>
        <v>43.789393296573998</v>
      </c>
      <c r="H929" s="3">
        <f ca="1">[1]!thsiFinD("ths_adtm_stock",$A929,$A$1,7,3,100,100,100)</f>
        <v>-5.0000000000003E-2</v>
      </c>
      <c r="I929" s="3">
        <f ca="1">[1]!thsiFinD("ths_bbiboll_stock",$A929,$A$1,7,3,100,100,100)</f>
        <v>2.3518750000000002</v>
      </c>
      <c r="J929" s="3">
        <f ca="1">[1]!thsiFinD("ths_dptb_stock",$A929,$A$1,7,104,100,100)</f>
        <v>0.42857142857142999</v>
      </c>
      <c r="K929" s="3">
        <f ca="1">[1]!thsiFinD("ths_srmi_stock",$A929,$A$1,7,100,100)</f>
        <v>-2.1008403361343998E-2</v>
      </c>
      <c r="L929" s="3">
        <f ca="1">[1]!thsiFinD("ths_atr_stock",$A929,$A$1,7,101,100,100)</f>
        <v>8.2857142857143004E-2</v>
      </c>
      <c r="M929" s="3">
        <f ca="1">[1]!thsiFinD("ths_vol_w_stock",$A929,$A$1)/1000000</f>
        <v>114.62160900000001</v>
      </c>
      <c r="N929" s="3">
        <f ca="1">[1]!thsiFinD("ths_turnover_ratio_w_stock",$A929,$A$1)</f>
        <v>5.7389932878604002</v>
      </c>
      <c r="O929" s="3">
        <f ca="1">[1]!thsiFinD("ths_relative_chg_ratio_w_stock",$A929,$A$1,104,100)</f>
        <v>0.88386862129899002</v>
      </c>
      <c r="P929" s="3">
        <f ca="1">[1]!thsiFinD("ths_chg_ratio_w_stock",$A929,$B$1,100)</f>
        <v>-3.4334763948498002</v>
      </c>
    </row>
    <row r="930" spans="1:16" x14ac:dyDescent="0.25">
      <c r="A930" s="2" t="s">
        <v>928</v>
      </c>
      <c r="B930" s="2" t="s">
        <v>6291</v>
      </c>
      <c r="C930" s="3">
        <f ca="1">[1]!thsiFinD("ths_vol_ratio_stock",$A930,$A$1,7,100)</f>
        <v>1.6519417641598999</v>
      </c>
      <c r="D930" s="3">
        <f ca="1">[1]!thsiFinD("ths_cr_stock",$A930,$A$1,7,100,100)</f>
        <v>75.139664804469007</v>
      </c>
      <c r="E930" s="3">
        <f ca="1">[1]!thsiFinD("ths_mfi_stock",$A930,$A$1,7,100,100)</f>
        <v>22.181828972320002</v>
      </c>
      <c r="F930" s="3">
        <f ca="1">[1]!thsiFinD("ths_expma_stock",$A930,$A$1,7,100,100)</f>
        <v>30.385625260514999</v>
      </c>
      <c r="G930" s="3">
        <f ca="1">[1]!thsiFinD("ths_rsi_stock",$A930,$A$1,7,100,100)</f>
        <v>56.001274615071999</v>
      </c>
      <c r="H930" s="3">
        <f ca="1">[1]!thsiFinD("ths_adtm_stock",$A930,$A$1,7,3,100,100,100)</f>
        <v>-0.42424242424243003</v>
      </c>
      <c r="I930" s="3">
        <f ca="1">[1]!thsiFinD("ths_bbiboll_stock",$A930,$A$1,7,3,100,100,100)</f>
        <v>30.5546875</v>
      </c>
      <c r="J930" s="3">
        <f ca="1">[1]!thsiFinD("ths_dptb_stock",$A930,$A$1,7,104,100,100)</f>
        <v>0.71428571428570997</v>
      </c>
      <c r="K930" s="3">
        <f ca="1">[1]!thsiFinD("ths_srmi_stock",$A930,$A$1,7,100,100)</f>
        <v>9.643201542912E-4</v>
      </c>
      <c r="L930" s="3">
        <f ca="1">[1]!thsiFinD("ths_atr_stock",$A930,$A$1,7,101,100,100)</f>
        <v>0.90714285714286003</v>
      </c>
      <c r="M930" s="3">
        <f ca="1">[1]!thsiFinD("ths_vol_w_stock",$A930,$A$1)/1000000</f>
        <v>52.532440000000001</v>
      </c>
      <c r="N930" s="3">
        <f ca="1">[1]!thsiFinD("ths_turnover_ratio_w_stock",$A930,$A$1)</f>
        <v>4.0135400757754001</v>
      </c>
      <c r="O930" s="3">
        <f ca="1">[1]!thsiFinD("ths_relative_chg_ratio_w_stock",$A930,$A$1,104,100)</f>
        <v>3.4555797983513998</v>
      </c>
      <c r="P930" s="3">
        <f ca="1">[1]!thsiFinD("ths_chg_ratio_w_stock",$A930,$B$1,100)</f>
        <v>3.6644165863067002</v>
      </c>
    </row>
    <row r="931" spans="1:16" x14ac:dyDescent="0.25">
      <c r="A931" s="2" t="s">
        <v>929</v>
      </c>
      <c r="B931" s="2" t="s">
        <v>6292</v>
      </c>
      <c r="C931" s="3">
        <f ca="1">[1]!thsiFinD("ths_vol_ratio_stock",$A931,$A$1,7,100)</f>
        <v>0.73963073234023002</v>
      </c>
      <c r="D931" s="3">
        <f ca="1">[1]!thsiFinD("ths_cr_stock",$A931,$A$1,7,100,100)</f>
        <v>122.07792207791999</v>
      </c>
      <c r="E931" s="3">
        <f ca="1">[1]!thsiFinD("ths_mfi_stock",$A931,$A$1,7,100,100)</f>
        <v>61.412004464749003</v>
      </c>
      <c r="F931" s="3">
        <f ca="1">[1]!thsiFinD("ths_expma_stock",$A931,$A$1,7,100,100)</f>
        <v>7.5315557921269001</v>
      </c>
      <c r="G931" s="3">
        <f ca="1">[1]!thsiFinD("ths_rsi_stock",$A931,$A$1,7,100,100)</f>
        <v>40.965743909887998</v>
      </c>
      <c r="H931" s="3">
        <f ca="1">[1]!thsiFinD("ths_adtm_stock",$A931,$A$1,7,3,100,100,100)</f>
        <v>0.89743589743590002</v>
      </c>
      <c r="I931" s="3">
        <f ca="1">[1]!thsiFinD("ths_bbiboll_stock",$A931,$A$1,7,3,100,100,100)</f>
        <v>7.5603125000000002</v>
      </c>
      <c r="J931" s="3">
        <f ca="1">[1]!thsiFinD("ths_dptb_stock",$A931,$A$1,7,104,100,100)</f>
        <v>0.71428571428570997</v>
      </c>
      <c r="K931" s="3">
        <f ca="1">[1]!thsiFinD("ths_srmi_stock",$A931,$A$1,7,100,100)</f>
        <v>-2.6666666666665998E-3</v>
      </c>
      <c r="L931" s="3">
        <f ca="1">[1]!thsiFinD("ths_atr_stock",$A931,$A$1,7,101,100,100)</f>
        <v>0.16285714285714001</v>
      </c>
      <c r="M931" s="3">
        <f ca="1">[1]!thsiFinD("ths_vol_w_stock",$A931,$A$1)/1000000</f>
        <v>66.631549000000007</v>
      </c>
      <c r="N931" s="3">
        <f ca="1">[1]!thsiFinD("ths_turnover_ratio_w_stock",$A931,$A$1)</f>
        <v>2.8918618019489002</v>
      </c>
      <c r="O931" s="3">
        <f ca="1">[1]!thsiFinD("ths_relative_chg_ratio_w_stock",$A931,$A$1,104,100)</f>
        <v>0.75035727283438003</v>
      </c>
      <c r="P931" s="3">
        <f ca="1">[1]!thsiFinD("ths_chg_ratio_w_stock",$A931,$B$1,100)</f>
        <v>0.13368983957218999</v>
      </c>
    </row>
    <row r="932" spans="1:16" x14ac:dyDescent="0.25">
      <c r="A932" s="2" t="s">
        <v>930</v>
      </c>
      <c r="B932" s="2" t="s">
        <v>6293</v>
      </c>
      <c r="C932" s="3">
        <f ca="1">[1]!thsiFinD("ths_vol_ratio_stock",$A932,$A$1,7,100)</f>
        <v>0.71381004877328003</v>
      </c>
      <c r="D932" s="3">
        <f ca="1">[1]!thsiFinD("ths_cr_stock",$A932,$A$1,7,100,100)</f>
        <v>127.14285714286</v>
      </c>
      <c r="E932" s="3">
        <f ca="1">[1]!thsiFinD("ths_mfi_stock",$A932,$A$1,7,100,100)</f>
        <v>56.789153481736001</v>
      </c>
      <c r="F932" s="3">
        <f ca="1">[1]!thsiFinD("ths_expma_stock",$A932,$A$1,7,100,100)</f>
        <v>3.2301456362077001</v>
      </c>
      <c r="G932" s="3">
        <f ca="1">[1]!thsiFinD("ths_rsi_stock",$A932,$A$1,7,100,100)</f>
        <v>42.350906947435</v>
      </c>
      <c r="H932" s="3">
        <f ca="1">[1]!thsiFinD("ths_adtm_stock",$A932,$A$1,7,3,100,100,100)</f>
        <v>0.69047619047619002</v>
      </c>
      <c r="I932" s="3">
        <f ca="1">[1]!thsiFinD("ths_bbiboll_stock",$A932,$A$1,7,3,100,100,100)</f>
        <v>3.2787500000000001</v>
      </c>
      <c r="J932" s="3">
        <f ca="1">[1]!thsiFinD("ths_dptb_stock",$A932,$A$1,7,104,100,100)</f>
        <v>0.57142857142856995</v>
      </c>
      <c r="K932" s="3">
        <f ca="1">[1]!thsiFinD("ths_srmi_stock",$A932,$A$1,7,100,100)</f>
        <v>1.5527950310559001E-2</v>
      </c>
      <c r="L932" s="3">
        <f ca="1">[1]!thsiFinD("ths_atr_stock",$A932,$A$1,7,101,100,100)</f>
        <v>0.15142857142857</v>
      </c>
      <c r="M932" s="3">
        <f ca="1">[1]!thsiFinD("ths_vol_w_stock",$A932,$A$1)/1000000</f>
        <v>131.143608</v>
      </c>
      <c r="N932" s="3">
        <f ca="1">[1]!thsiFinD("ths_turnover_ratio_w_stock",$A932,$A$1)</f>
        <v>10.689752662785001</v>
      </c>
      <c r="O932" s="3">
        <f ca="1">[1]!thsiFinD("ths_relative_chg_ratio_w_stock",$A932,$A$1,104,100)</f>
        <v>3.7592679823214001</v>
      </c>
      <c r="P932" s="3">
        <f ca="1">[1]!thsiFinD("ths_chg_ratio_w_stock",$A932,$B$1,100)</f>
        <v>-1.2422360248447</v>
      </c>
    </row>
    <row r="933" spans="1:16" x14ac:dyDescent="0.25">
      <c r="A933" s="2" t="s">
        <v>931</v>
      </c>
      <c r="B933" s="2" t="s">
        <v>6294</v>
      </c>
      <c r="C933" s="3">
        <f ca="1">[1]!thsiFinD("ths_vol_ratio_stock",$A933,$A$1,7,100)</f>
        <v>0.86683605658169005</v>
      </c>
      <c r="D933" s="3">
        <f ca="1">[1]!thsiFinD("ths_cr_stock",$A933,$A$1,7,100,100)</f>
        <v>99.137931034483003</v>
      </c>
      <c r="E933" s="3">
        <f ca="1">[1]!thsiFinD("ths_mfi_stock",$A933,$A$1,7,100,100)</f>
        <v>43.727786606753</v>
      </c>
      <c r="F933" s="3">
        <f ca="1">[1]!thsiFinD("ths_expma_stock",$A933,$A$1,7,100,100)</f>
        <v>2.6000361901633</v>
      </c>
      <c r="G933" s="3">
        <f ca="1">[1]!thsiFinD("ths_rsi_stock",$A933,$A$1,7,100,100)</f>
        <v>46.028563426894003</v>
      </c>
      <c r="H933" s="3">
        <f ca="1">[1]!thsiFinD("ths_adtm_stock",$A933,$A$1,7,3,100,100,100)</f>
        <v>0.29411764705881999</v>
      </c>
      <c r="I933" s="3">
        <f ca="1">[1]!thsiFinD("ths_bbiboll_stock",$A933,$A$1,7,3,100,100,100)</f>
        <v>2.6268750000000001</v>
      </c>
      <c r="J933" s="3">
        <f ca="1">[1]!thsiFinD("ths_dptb_stock",$A933,$A$1,7,104,100,100)</f>
        <v>0.42857142857142999</v>
      </c>
      <c r="K933" s="3">
        <f ca="1">[1]!thsiFinD("ths_srmi_stock",$A933,$A$1,7,100,100)</f>
        <v>-1.1363636363636E-2</v>
      </c>
      <c r="L933" s="3">
        <f ca="1">[1]!thsiFinD("ths_atr_stock",$A933,$A$1,7,101,100,100)</f>
        <v>0.11142857142857</v>
      </c>
      <c r="M933" s="3">
        <f ca="1">[1]!thsiFinD("ths_vol_w_stock",$A933,$A$1)/1000000</f>
        <v>94.613363000000007</v>
      </c>
      <c r="N933" s="3">
        <f ca="1">[1]!thsiFinD("ths_turnover_ratio_w_stock",$A933,$A$1)</f>
        <v>9.8969412831234003</v>
      </c>
      <c r="O933" s="3">
        <f ca="1">[1]!thsiFinD("ths_relative_chg_ratio_w_stock",$A933,$A$1,104,100)</f>
        <v>4.4552971927275999</v>
      </c>
      <c r="P933" s="3">
        <f ca="1">[1]!thsiFinD("ths_chg_ratio_w_stock",$A933,$B$1,100)</f>
        <v>-6.5134099616857997</v>
      </c>
    </row>
    <row r="934" spans="1:16" x14ac:dyDescent="0.25">
      <c r="A934" s="2" t="s">
        <v>932</v>
      </c>
      <c r="B934" s="2" t="s">
        <v>6295</v>
      </c>
      <c r="C934" s="3">
        <f ca="1">[1]!thsiFinD("ths_vol_ratio_stock",$A934,$A$1,7,100)</f>
        <v>0.82701954399467004</v>
      </c>
      <c r="D934" s="3">
        <f ca="1">[1]!thsiFinD("ths_cr_stock",$A934,$A$1,7,100,100)</f>
        <v>158.46153846153999</v>
      </c>
      <c r="E934" s="3">
        <f ca="1">[1]!thsiFinD("ths_mfi_stock",$A934,$A$1,7,100,100)</f>
        <v>60.011917630295002</v>
      </c>
      <c r="F934" s="3">
        <f ca="1">[1]!thsiFinD("ths_expma_stock",$A934,$A$1,7,100,100)</f>
        <v>1.5773138217630001</v>
      </c>
      <c r="G934" s="3">
        <f ca="1">[1]!thsiFinD("ths_rsi_stock",$A934,$A$1,7,100,100)</f>
        <v>48.689740914247999</v>
      </c>
      <c r="H934" s="3">
        <f ca="1">[1]!thsiFinD("ths_adtm_stock",$A934,$A$1,7,3,100,100,100)</f>
        <v>0.8125</v>
      </c>
      <c r="I934" s="3">
        <f ca="1">[1]!thsiFinD("ths_bbiboll_stock",$A934,$A$1,7,3,100,100,100)</f>
        <v>1.5754166666667</v>
      </c>
      <c r="J934" s="3">
        <f ca="1">[1]!thsiFinD("ths_dptb_stock",$A934,$A$1,7,104,100,100)</f>
        <v>0.42857142857142999</v>
      </c>
      <c r="K934" s="3">
        <f ca="1">[1]!thsiFinD("ths_srmi_stock",$A934,$A$1,7,100,100)</f>
        <v>6.3694267515924004E-3</v>
      </c>
      <c r="L934" s="3">
        <f ca="1">[1]!thsiFinD("ths_atr_stock",$A934,$A$1,7,101,100,100)</f>
        <v>0.08</v>
      </c>
      <c r="M934" s="3">
        <f ca="1">[1]!thsiFinD("ths_vol_w_stock",$A934,$A$1)/1000000</f>
        <v>237.63468599999999</v>
      </c>
      <c r="N934" s="3">
        <f ca="1">[1]!thsiFinD("ths_turnover_ratio_w_stock",$A934,$A$1)</f>
        <v>6.9685977920867996</v>
      </c>
      <c r="O934" s="3">
        <f ca="1">[1]!thsiFinD("ths_relative_chg_ratio_w_stock",$A934,$A$1,104,100)</f>
        <v>0.25095722889393002</v>
      </c>
      <c r="P934" s="3">
        <f ca="1">[1]!thsiFinD("ths_chg_ratio_w_stock",$A934,$B$1,100)</f>
        <v>5.7324840764331002</v>
      </c>
    </row>
    <row r="935" spans="1:16" x14ac:dyDescent="0.25">
      <c r="A935" s="2" t="s">
        <v>933</v>
      </c>
      <c r="B935" s="2" t="s">
        <v>6296</v>
      </c>
      <c r="C935" s="3">
        <f ca="1">[1]!thsiFinD("ths_vol_ratio_stock",$A935,$A$1,7,100)</f>
        <v>1.0807748862035</v>
      </c>
      <c r="D935" s="3">
        <f ca="1">[1]!thsiFinD("ths_cr_stock",$A935,$A$1,7,100,100)</f>
        <v>70.322580645160997</v>
      </c>
      <c r="E935" s="3">
        <f ca="1">[1]!thsiFinD("ths_mfi_stock",$A935,$A$1,7,100,100)</f>
        <v>33.331019284652001</v>
      </c>
      <c r="F935" s="3">
        <f ca="1">[1]!thsiFinD("ths_expma_stock",$A935,$A$1,7,100,100)</f>
        <v>3.0773179211858999</v>
      </c>
      <c r="G935" s="3">
        <f ca="1">[1]!thsiFinD("ths_rsi_stock",$A935,$A$1,7,100,100)</f>
        <v>34.319550509715</v>
      </c>
      <c r="H935" s="3">
        <f ca="1">[1]!thsiFinD("ths_adtm_stock",$A935,$A$1,7,3,100,100,100)</f>
        <v>0.65</v>
      </c>
      <c r="I935" s="3">
        <f ca="1">[1]!thsiFinD("ths_bbiboll_stock",$A935,$A$1,7,3,100,100,100)</f>
        <v>3.1271874999999998</v>
      </c>
      <c r="J935" s="3">
        <f ca="1">[1]!thsiFinD("ths_dptb_stock",$A935,$A$1,7,104,100,100)</f>
        <v>0.71428571428570997</v>
      </c>
      <c r="K935" s="3">
        <f ca="1">[1]!thsiFinD("ths_srmi_stock",$A935,$A$1,7,100,100)</f>
        <v>-3.8216560509554E-2</v>
      </c>
      <c r="L935" s="3">
        <f ca="1">[1]!thsiFinD("ths_atr_stock",$A935,$A$1,7,101,100,100)</f>
        <v>0.12571428571429</v>
      </c>
      <c r="M935" s="3">
        <f ca="1">[1]!thsiFinD("ths_vol_w_stock",$A935,$A$1)/1000000</f>
        <v>28.353062999999999</v>
      </c>
      <c r="N935" s="3">
        <f ca="1">[1]!thsiFinD("ths_turnover_ratio_w_stock",$A935,$A$1)</f>
        <v>2.8806551432215999</v>
      </c>
      <c r="O935" s="3">
        <f ca="1">[1]!thsiFinD("ths_relative_chg_ratio_w_stock",$A935,$A$1,104,100)</f>
        <v>-1.0641833267530001</v>
      </c>
      <c r="P935" s="3">
        <f ca="1">[1]!thsiFinD("ths_chg_ratio_w_stock",$A935,$B$1,100)</f>
        <v>-2.6490066225166</v>
      </c>
    </row>
    <row r="936" spans="1:16" x14ac:dyDescent="0.25">
      <c r="A936" s="2" t="s">
        <v>934</v>
      </c>
      <c r="B936" s="2" t="s">
        <v>6297</v>
      </c>
      <c r="C936" s="3">
        <f ca="1">[1]!thsiFinD("ths_vol_ratio_stock",$A936,$A$1,7,100)</f>
        <v>0.84961720865366996</v>
      </c>
      <c r="D936" s="3">
        <f ca="1">[1]!thsiFinD("ths_cr_stock",$A936,$A$1,7,100,100)</f>
        <v>198.09725158562</v>
      </c>
      <c r="E936" s="3">
        <f ca="1">[1]!thsiFinD("ths_mfi_stock",$A936,$A$1,7,100,100)</f>
        <v>63.305856537065999</v>
      </c>
      <c r="F936" s="3">
        <f ca="1">[1]!thsiFinD("ths_expma_stock",$A936,$A$1,7,100,100)</f>
        <v>11.196919982283999</v>
      </c>
      <c r="G936" s="3">
        <f ca="1">[1]!thsiFinD("ths_rsi_stock",$A936,$A$1,7,100,100)</f>
        <v>78.641935362371996</v>
      </c>
      <c r="H936" s="3">
        <f ca="1">[1]!thsiFinD("ths_adtm_stock",$A936,$A$1,7,3,100,100,100)</f>
        <v>0.84090909090909005</v>
      </c>
      <c r="I936" s="3">
        <f ca="1">[1]!thsiFinD("ths_bbiboll_stock",$A936,$A$1,7,3,100,100,100)</f>
        <v>10.909791666666999</v>
      </c>
      <c r="J936" s="3">
        <f ca="1">[1]!thsiFinD("ths_dptb_stock",$A936,$A$1,7,104,100,100)</f>
        <v>0.57142857142856995</v>
      </c>
      <c r="K936" s="3">
        <f ca="1">[1]!thsiFinD("ths_srmi_stock",$A936,$A$1,7,100,100)</f>
        <v>5.6847545219638002E-2</v>
      </c>
      <c r="L936" s="3">
        <f ca="1">[1]!thsiFinD("ths_atr_stock",$A936,$A$1,7,101,100,100)</f>
        <v>0.67142857142857004</v>
      </c>
      <c r="M936" s="3">
        <f ca="1">[1]!thsiFinD("ths_vol_w_stock",$A936,$A$1)/1000000</f>
        <v>298.02840400000002</v>
      </c>
      <c r="N936" s="3">
        <f ca="1">[1]!thsiFinD("ths_turnover_ratio_w_stock",$A936,$A$1)</f>
        <v>45.637388312467998</v>
      </c>
      <c r="O936" s="3">
        <f ca="1">[1]!thsiFinD("ths_relative_chg_ratio_w_stock",$A936,$A$1,104,100)</f>
        <v>7.7899459693653004</v>
      </c>
      <c r="P936" s="3">
        <f ca="1">[1]!thsiFinD("ths_chg_ratio_w_stock",$A936,$B$1,100)</f>
        <v>8.1826012058570008</v>
      </c>
    </row>
    <row r="937" spans="1:16" x14ac:dyDescent="0.25">
      <c r="A937" s="2" t="s">
        <v>935</v>
      </c>
      <c r="B937" s="2" t="s">
        <v>6298</v>
      </c>
      <c r="C937" s="3">
        <f ca="1">[1]!thsiFinD("ths_vol_ratio_stock",$A937,$A$1,7,100)</f>
        <v>0.96717207971438002</v>
      </c>
      <c r="D937" s="3">
        <f ca="1">[1]!thsiFinD("ths_cr_stock",$A937,$A$1,7,100,100)</f>
        <v>61.065573770492001</v>
      </c>
      <c r="E937" s="3">
        <f ca="1">[1]!thsiFinD("ths_mfi_stock",$A937,$A$1,7,100,100)</f>
        <v>44.487215172512997</v>
      </c>
      <c r="F937" s="3">
        <f ca="1">[1]!thsiFinD("ths_expma_stock",$A937,$A$1,7,100,100)</f>
        <v>4.5446494514894997</v>
      </c>
      <c r="G937" s="3">
        <f ca="1">[1]!thsiFinD("ths_rsi_stock",$A937,$A$1,7,100,100)</f>
        <v>26.976222395768001</v>
      </c>
      <c r="H937" s="3">
        <f ca="1">[1]!thsiFinD("ths_adtm_stock",$A937,$A$1,7,3,100,100,100)</f>
        <v>-0.41176470588234998</v>
      </c>
      <c r="I937" s="3">
        <f ca="1">[1]!thsiFinD("ths_bbiboll_stock",$A937,$A$1,7,3,100,100,100)</f>
        <v>4.6098958333333</v>
      </c>
      <c r="J937" s="3">
        <f ca="1">[1]!thsiFinD("ths_dptb_stock",$A937,$A$1,7,104,100,100)</f>
        <v>1</v>
      </c>
      <c r="K937" s="3">
        <f ca="1">[1]!thsiFinD("ths_srmi_stock",$A937,$A$1,7,100,100)</f>
        <v>-5.1612903225806001E-2</v>
      </c>
      <c r="L937" s="3">
        <f ca="1">[1]!thsiFinD("ths_atr_stock",$A937,$A$1,7,101,100,100)</f>
        <v>0.18857142857143</v>
      </c>
      <c r="M937" s="3">
        <f ca="1">[1]!thsiFinD("ths_vol_w_stock",$A937,$A$1)/1000000</f>
        <v>149.54629199999999</v>
      </c>
      <c r="N937" s="3">
        <f ca="1">[1]!thsiFinD("ths_turnover_ratio_w_stock",$A937,$A$1)</f>
        <v>3.3053776414121998</v>
      </c>
      <c r="O937" s="3">
        <f ca="1">[1]!thsiFinD("ths_relative_chg_ratio_w_stock",$A937,$A$1,104,100)</f>
        <v>-7.4321396947093001</v>
      </c>
      <c r="P937" s="3">
        <f ca="1">[1]!thsiFinD("ths_chg_ratio_w_stock",$A937,$B$1,100)</f>
        <v>12.925170068027001</v>
      </c>
    </row>
    <row r="938" spans="1:16" x14ac:dyDescent="0.25">
      <c r="A938" s="2" t="s">
        <v>936</v>
      </c>
      <c r="B938" s="2" t="s">
        <v>6299</v>
      </c>
      <c r="C938" s="3">
        <f ca="1">[1]!thsiFinD("ths_vol_ratio_stock",$A938,$A$1,7,100)</f>
        <v>1.1922198887638999</v>
      </c>
      <c r="D938" s="3">
        <f ca="1">[1]!thsiFinD("ths_cr_stock",$A938,$A$1,7,100,100)</f>
        <v>0.36363636363641999</v>
      </c>
      <c r="E938" s="3">
        <f ca="1">[1]!thsiFinD("ths_mfi_stock",$A938,$A$1,7,100,100)</f>
        <v>0</v>
      </c>
      <c r="F938" s="3">
        <f ca="1">[1]!thsiFinD("ths_expma_stock",$A938,$A$1,7,100,100)</f>
        <v>21.125838288499001</v>
      </c>
      <c r="G938" s="3">
        <f ca="1">[1]!thsiFinD("ths_rsi_stock",$A938,$A$1,7,100,100)</f>
        <v>3.6417005583819</v>
      </c>
      <c r="H938" s="3">
        <f ca="1">[1]!thsiFinD("ths_adtm_stock",$A938,$A$1,7,3,100,100,100)</f>
        <v>-0.94314381270903003</v>
      </c>
      <c r="I938" s="3">
        <f ca="1">[1]!thsiFinD("ths_bbiboll_stock",$A938,$A$1,7,3,100,100,100)</f>
        <v>21.669479166666999</v>
      </c>
      <c r="J938" s="3">
        <f ca="1">[1]!thsiFinD("ths_dptb_stock",$A938,$A$1,7,104,100,100)</f>
        <v>0.57142857142856995</v>
      </c>
      <c r="K938" s="3">
        <f ca="1">[1]!thsiFinD("ths_srmi_stock",$A938,$A$1,7,100,100)</f>
        <v>-0.12423714036617001</v>
      </c>
      <c r="L938" s="3">
        <f ca="1">[1]!thsiFinD("ths_atr_stock",$A938,$A$1,7,101,100,100)</f>
        <v>0.66285714285714004</v>
      </c>
      <c r="M938" s="3">
        <f ca="1">[1]!thsiFinD("ths_vol_w_stock",$A938,$A$1)/1000000</f>
        <v>41.426889000000003</v>
      </c>
      <c r="N938" s="3">
        <f ca="1">[1]!thsiFinD("ths_turnover_ratio_w_stock",$A938,$A$1)</f>
        <v>4.2637333653203999</v>
      </c>
      <c r="O938" s="3">
        <f ca="1">[1]!thsiFinD("ths_relative_chg_ratio_w_stock",$A938,$A$1,104,100)</f>
        <v>-8.8239965472403004</v>
      </c>
      <c r="P938" s="3">
        <f ca="1">[1]!thsiFinD("ths_chg_ratio_w_stock",$A938,$B$1,100)</f>
        <v>-5.5749128919861004</v>
      </c>
    </row>
    <row r="939" spans="1:16" x14ac:dyDescent="0.25">
      <c r="A939" s="2" t="s">
        <v>937</v>
      </c>
      <c r="B939" s="2" t="s">
        <v>6300</v>
      </c>
      <c r="C939" s="3">
        <f ca="1">[1]!thsiFinD("ths_vol_ratio_stock",$A939,$A$1,7,100)</f>
        <v>1.0066354692376001</v>
      </c>
      <c r="D939" s="3">
        <f ca="1">[1]!thsiFinD("ths_cr_stock",$A939,$A$1,7,100,100)</f>
        <v>200</v>
      </c>
      <c r="E939" s="3">
        <f ca="1">[1]!thsiFinD("ths_mfi_stock",$A939,$A$1,7,100,100)</f>
        <v>57.983903793581</v>
      </c>
      <c r="F939" s="3">
        <f ca="1">[1]!thsiFinD("ths_expma_stock",$A939,$A$1,7,100,100)</f>
        <v>1.5582331151639</v>
      </c>
      <c r="G939" s="3">
        <f ca="1">[1]!thsiFinD("ths_rsi_stock",$A939,$A$1,7,100,100)</f>
        <v>51.362295120817002</v>
      </c>
      <c r="H939" s="3">
        <f ca="1">[1]!thsiFinD("ths_adtm_stock",$A939,$A$1,7,3,100,100,100)</f>
        <v>0.57894736842104999</v>
      </c>
      <c r="I939" s="3">
        <f ca="1">[1]!thsiFinD("ths_bbiboll_stock",$A939,$A$1,7,3,100,100,100)</f>
        <v>1.56</v>
      </c>
      <c r="J939" s="3">
        <f ca="1">[1]!thsiFinD("ths_dptb_stock",$A939,$A$1,7,104,100,100)</f>
        <v>0.57142857142856995</v>
      </c>
      <c r="K939" s="3">
        <f ca="1">[1]!thsiFinD("ths_srmi_stock",$A939,$A$1,7,100,100)</f>
        <v>7.0063694267516005E-2</v>
      </c>
      <c r="L939" s="3">
        <f ca="1">[1]!thsiFinD("ths_atr_stock",$A939,$A$1,7,101,100,100)</f>
        <v>0.12428571428571</v>
      </c>
      <c r="M939" s="3">
        <f ca="1">[1]!thsiFinD("ths_vol_w_stock",$A939,$A$1)/1000000</f>
        <v>190.59575799999999</v>
      </c>
      <c r="N939" s="3">
        <f ca="1">[1]!thsiFinD("ths_turnover_ratio_w_stock",$A939,$A$1)</f>
        <v>10.513793464888</v>
      </c>
      <c r="O939" s="3">
        <f ca="1">[1]!thsiFinD("ths_relative_chg_ratio_w_stock",$A939,$A$1,104,100)</f>
        <v>13.026725764156</v>
      </c>
      <c r="P939" s="3">
        <f ca="1">[1]!thsiFinD("ths_chg_ratio_w_stock",$A939,$B$1,100)</f>
        <v>-2.5477707006368999</v>
      </c>
    </row>
    <row r="940" spans="1:16" x14ac:dyDescent="0.25">
      <c r="A940" s="2" t="s">
        <v>938</v>
      </c>
      <c r="B940" s="2" t="s">
        <v>6301</v>
      </c>
      <c r="C940" s="3">
        <f ca="1">[1]!thsiFinD("ths_vol_ratio_stock",$A940,$A$1,7,100)</f>
        <v>1.0302615386173</v>
      </c>
      <c r="D940" s="3">
        <f ca="1">[1]!thsiFinD("ths_cr_stock",$A940,$A$1,7,100,100)</f>
        <v>104.33763188746001</v>
      </c>
      <c r="E940" s="3">
        <f ca="1">[1]!thsiFinD("ths_mfi_stock",$A940,$A$1,7,100,100)</f>
        <v>39.262672181383003</v>
      </c>
      <c r="F940" s="3">
        <f ca="1">[1]!thsiFinD("ths_expma_stock",$A940,$A$1,7,100,100)</f>
        <v>40.115624913923</v>
      </c>
      <c r="G940" s="3">
        <f ca="1">[1]!thsiFinD("ths_rsi_stock",$A940,$A$1,7,100,100)</f>
        <v>47.094874408488998</v>
      </c>
      <c r="H940" s="3">
        <f ca="1">[1]!thsiFinD("ths_adtm_stock",$A940,$A$1,7,3,100,100,100)</f>
        <v>0.47265625</v>
      </c>
      <c r="I940" s="3">
        <f ca="1">[1]!thsiFinD("ths_bbiboll_stock",$A940,$A$1,7,3,100,100,100)</f>
        <v>40.283020833332998</v>
      </c>
      <c r="J940" s="3">
        <f ca="1">[1]!thsiFinD("ths_dptb_stock",$A940,$A$1,7,104,100,100)</f>
        <v>0.71428571428570997</v>
      </c>
      <c r="K940" s="3">
        <f ca="1">[1]!thsiFinD("ths_srmi_stock",$A940,$A$1,7,100,100)</f>
        <v>-7.1675729115175E-3</v>
      </c>
      <c r="L940" s="3">
        <f ca="1">[1]!thsiFinD("ths_atr_stock",$A940,$A$1,7,101,100,100)</f>
        <v>0.83</v>
      </c>
      <c r="M940" s="3">
        <f ca="1">[1]!thsiFinD("ths_vol_w_stock",$A940,$A$1)/1000000</f>
        <v>14.963647</v>
      </c>
      <c r="N940" s="3">
        <f ca="1">[1]!thsiFinD("ths_turnover_ratio_w_stock",$A940,$A$1)</f>
        <v>3.3321504113309999</v>
      </c>
      <c r="O940" s="3">
        <f ca="1">[1]!thsiFinD("ths_relative_chg_ratio_w_stock",$A940,$A$1,104,100)</f>
        <v>-2.8810214418808999E-2</v>
      </c>
      <c r="P940" s="3">
        <f ca="1">[1]!thsiFinD("ths_chg_ratio_w_stock",$A940,$B$1,100)</f>
        <v>-0.52277819268111003</v>
      </c>
    </row>
    <row r="941" spans="1:16" x14ac:dyDescent="0.25">
      <c r="A941" s="2" t="s">
        <v>939</v>
      </c>
      <c r="B941" s="2" t="s">
        <v>6302</v>
      </c>
      <c r="C941" s="3">
        <f ca="1">[1]!thsiFinD("ths_vol_ratio_stock",$A941,$A$1,7,100)</f>
        <v>0</v>
      </c>
      <c r="D941" s="3">
        <f ca="1">[1]!thsiFinD("ths_cr_stock",$A941,$A$1,7,100,100)</f>
        <v>135.71428571429001</v>
      </c>
      <c r="E941" s="3">
        <f ca="1">[1]!thsiFinD("ths_mfi_stock",$A941,$A$1,7,100,100)</f>
        <v>62.860716274585997</v>
      </c>
      <c r="F941" s="3">
        <f ca="1">[1]!thsiFinD("ths_expma_stock",$A941,$A$1,7,100,100)</f>
        <v>0.28835023103336999</v>
      </c>
      <c r="G941" s="3">
        <f ca="1">[1]!thsiFinD("ths_rsi_stock",$A941,$A$1,7,100,100)</f>
        <v>30.385855489939999</v>
      </c>
      <c r="H941" s="3">
        <f ca="1">[1]!thsiFinD("ths_adtm_stock",$A941,$A$1,7,3,100,100,100)</f>
        <v>0.71428571428571996</v>
      </c>
      <c r="I941" s="3">
        <f ca="1">[1]!thsiFinD("ths_bbiboll_stock",$A941,$A$1,7,3,100,100,100)</f>
        <v>0.31427083333333</v>
      </c>
      <c r="J941" s="3">
        <f ca="1">[1]!thsiFinD("ths_dptb_stock",$A941,$A$1,7,104,100,100)</f>
        <v>0.28571428571428997</v>
      </c>
      <c r="K941" s="3">
        <f ca="1">[1]!thsiFinD("ths_srmi_stock",$A941,$A$1,7,100,100)</f>
        <v>0</v>
      </c>
      <c r="L941" s="3">
        <f ca="1">[1]!thsiFinD("ths_atr_stock",$A941,$A$1,7,101,100,100)</f>
        <v>3.1428571428571001E-2</v>
      </c>
      <c r="M941" s="3">
        <f ca="1">[1]!thsiFinD("ths_vol_w_stock",$A941,$A$1)/1000000</f>
        <v>214.696279</v>
      </c>
      <c r="N941" s="3">
        <f ca="1">[1]!thsiFinD("ths_turnover_ratio_w_stock",$A941,$A$1)</f>
        <v>28.842074612664</v>
      </c>
      <c r="O941" s="3">
        <f ca="1">[1]!thsiFinD("ths_relative_chg_ratio_w_stock",$A941,$A$1,104,100)</f>
        <v>-6.0126831028389001</v>
      </c>
      <c r="P941" s="3">
        <f ca="1">[1]!thsiFinD("ths_chg_ratio_w_stock",$A941,$B$1,100)</f>
        <v>0</v>
      </c>
    </row>
    <row r="942" spans="1:16" x14ac:dyDescent="0.25">
      <c r="A942" s="2" t="s">
        <v>940</v>
      </c>
      <c r="B942" s="2" t="s">
        <v>6303</v>
      </c>
      <c r="C942" s="3">
        <f ca="1">[1]!thsiFinD("ths_vol_ratio_stock",$A942,$A$1,7,100)</f>
        <v>0.78201762233184002</v>
      </c>
      <c r="D942" s="3">
        <f ca="1">[1]!thsiFinD("ths_cr_stock",$A942,$A$1,7,100,100)</f>
        <v>47.457627118643998</v>
      </c>
      <c r="E942" s="3">
        <f ca="1">[1]!thsiFinD("ths_mfi_stock",$A942,$A$1,7,100,100)</f>
        <v>0</v>
      </c>
      <c r="F942" s="3">
        <f ca="1">[1]!thsiFinD("ths_expma_stock",$A942,$A$1,7,100,100)</f>
        <v>4.812340573138</v>
      </c>
      <c r="G942" s="3">
        <f ca="1">[1]!thsiFinD("ths_rsi_stock",$A942,$A$1,7,100,100)</f>
        <v>32.440607081689002</v>
      </c>
      <c r="H942" s="3">
        <f ca="1">[1]!thsiFinD("ths_adtm_stock",$A942,$A$1,7,3,100,100,100)</f>
        <v>-0.2</v>
      </c>
      <c r="I942" s="3">
        <f ca="1">[1]!thsiFinD("ths_bbiboll_stock",$A942,$A$1,7,3,100,100,100)</f>
        <v>4.8809374999999999</v>
      </c>
      <c r="J942" s="3">
        <f ca="1">[1]!thsiFinD("ths_dptb_stock",$A942,$A$1,7,104,100,100)</f>
        <v>0.71428571428570997</v>
      </c>
      <c r="K942" s="3">
        <f ca="1">[1]!thsiFinD("ths_srmi_stock",$A942,$A$1,7,100,100)</f>
        <v>-6.8897637795275996E-2</v>
      </c>
      <c r="L942" s="3">
        <f ca="1">[1]!thsiFinD("ths_atr_stock",$A942,$A$1,7,101,100,100)</f>
        <v>0.16571428571429</v>
      </c>
      <c r="M942" s="3">
        <f ca="1">[1]!thsiFinD("ths_vol_w_stock",$A942,$A$1)/1000000</f>
        <v>35.274870999999997</v>
      </c>
      <c r="N942" s="3">
        <f ca="1">[1]!thsiFinD("ths_turnover_ratio_w_stock",$A942,$A$1)</f>
        <v>2.6899845009808998</v>
      </c>
      <c r="O942" s="3">
        <f ca="1">[1]!thsiFinD("ths_relative_chg_ratio_w_stock",$A942,$A$1,104,100)</f>
        <v>-2.5855191338029999</v>
      </c>
      <c r="P942" s="3">
        <f ca="1">[1]!thsiFinD("ths_chg_ratio_w_stock",$A942,$B$1,100)</f>
        <v>4.8625792811839004</v>
      </c>
    </row>
    <row r="943" spans="1:16" x14ac:dyDescent="0.25">
      <c r="A943" s="2" t="s">
        <v>941</v>
      </c>
      <c r="B943" s="2" t="s">
        <v>6304</v>
      </c>
      <c r="C943" s="3">
        <f ca="1">[1]!thsiFinD("ths_vol_ratio_stock",$A943,$A$1,7,100)</f>
        <v>0</v>
      </c>
      <c r="D943" s="3">
        <f ca="1">[1]!thsiFinD("ths_cr_stock",$A943,$A$1,7,100,100)</f>
        <v>-100</v>
      </c>
      <c r="E943" s="3">
        <f ca="1">[1]!thsiFinD("ths_mfi_stock",$A943,$A$1,7,100,100)</f>
        <v>0</v>
      </c>
      <c r="F943" s="3">
        <f ca="1">[1]!thsiFinD("ths_expma_stock",$A943,$A$1,7,100,100)</f>
        <v>0.43663840102377999</v>
      </c>
      <c r="G943" s="3">
        <f ca="1">[1]!thsiFinD("ths_rsi_stock",$A943,$A$1,7,100,100)</f>
        <v>0.28887896115029998</v>
      </c>
      <c r="H943" s="3">
        <f ca="1">[1]!thsiFinD("ths_adtm_stock",$A943,$A$1,7,3,100,100,100)</f>
        <v>0</v>
      </c>
      <c r="I943" s="3">
        <f ca="1">[1]!thsiFinD("ths_bbiboll_stock",$A943,$A$1,7,3,100,100,100)</f>
        <v>0.50093750000000004</v>
      </c>
      <c r="J943" s="3">
        <f ca="1">[1]!thsiFinD("ths_dptb_stock",$A943,$A$1,7,104,100,100)</f>
        <v>0</v>
      </c>
      <c r="K943" s="3">
        <f ca="1">[1]!thsiFinD("ths_srmi_stock",$A943,$A$1,7,100,100)</f>
        <v>-0.28846153846153999</v>
      </c>
      <c r="L943" s="3">
        <f ca="1">[1]!thsiFinD("ths_atr_stock",$A943,$A$1,7,101,100,100)</f>
        <v>2.1428571428570999E-2</v>
      </c>
      <c r="M943" s="3">
        <f ca="1">[1]!thsiFinD("ths_vol_w_stock",$A943,$A$1)/1000000</f>
        <v>9.1471999999999998</v>
      </c>
      <c r="N943" s="3">
        <f ca="1">[1]!thsiFinD("ths_turnover_ratio_w_stock",$A943,$A$1)</f>
        <v>0.76064842074683003</v>
      </c>
      <c r="O943" s="3">
        <f ca="1">[1]!thsiFinD("ths_relative_chg_ratio_w_stock",$A943,$A$1,104,100)</f>
        <v>-4.2443365069060999</v>
      </c>
      <c r="P943" s="3">
        <f ca="1">[1]!thsiFinD("ths_chg_ratio_w_stock",$A943,$B$1,100)</f>
        <v>0</v>
      </c>
    </row>
    <row r="944" spans="1:16" x14ac:dyDescent="0.25">
      <c r="A944" s="2" t="s">
        <v>942</v>
      </c>
      <c r="B944" s="2" t="s">
        <v>6305</v>
      </c>
      <c r="C944" s="3">
        <f ca="1">[1]!thsiFinD("ths_vol_ratio_stock",$A944,$A$1,7,100)</f>
        <v>0.81957532247311005</v>
      </c>
      <c r="D944" s="3">
        <f ca="1">[1]!thsiFinD("ths_cr_stock",$A944,$A$1,7,100,100)</f>
        <v>56.025369978858997</v>
      </c>
      <c r="E944" s="3">
        <f ca="1">[1]!thsiFinD("ths_mfi_stock",$A944,$A$1,7,100,100)</f>
        <v>37.661083819265002</v>
      </c>
      <c r="F944" s="3">
        <f ca="1">[1]!thsiFinD("ths_expma_stock",$A944,$A$1,7,100,100)</f>
        <v>9.9015838955152002</v>
      </c>
      <c r="G944" s="3">
        <f ca="1">[1]!thsiFinD("ths_rsi_stock",$A944,$A$1,7,100,100)</f>
        <v>27.323545501699002</v>
      </c>
      <c r="H944" s="3">
        <f ca="1">[1]!thsiFinD("ths_adtm_stock",$A944,$A$1,7,3,100,100,100)</f>
        <v>-0.24719101123595</v>
      </c>
      <c r="I944" s="3">
        <f ca="1">[1]!thsiFinD("ths_bbiboll_stock",$A944,$A$1,7,3,100,100,100)</f>
        <v>10.117916666667</v>
      </c>
      <c r="J944" s="3">
        <f ca="1">[1]!thsiFinD("ths_dptb_stock",$A944,$A$1,7,104,100,100)</f>
        <v>0.71428571428570997</v>
      </c>
      <c r="K944" s="3">
        <f ca="1">[1]!thsiFinD("ths_srmi_stock",$A944,$A$1,7,100,100)</f>
        <v>-5.2319842053307003E-2</v>
      </c>
      <c r="L944" s="3">
        <f ca="1">[1]!thsiFinD("ths_atr_stock",$A944,$A$1,7,101,100,100)</f>
        <v>0.35142857142856998</v>
      </c>
      <c r="M944" s="3">
        <f ca="1">[1]!thsiFinD("ths_vol_w_stock",$A944,$A$1)/1000000</f>
        <v>133.91857899999999</v>
      </c>
      <c r="N944" s="3">
        <f ca="1">[1]!thsiFinD("ths_turnover_ratio_w_stock",$A944,$A$1)</f>
        <v>8.9254523441020002</v>
      </c>
      <c r="O944" s="3">
        <f ca="1">[1]!thsiFinD("ths_relative_chg_ratio_w_stock",$A944,$A$1,104,100)</f>
        <v>-6.0928755647474997</v>
      </c>
      <c r="P944" s="3">
        <f ca="1">[1]!thsiFinD("ths_chg_ratio_w_stock",$A944,$B$1,100)</f>
        <v>5.1041666666666998</v>
      </c>
    </row>
    <row r="945" spans="1:16" x14ac:dyDescent="0.25">
      <c r="A945" s="2" t="s">
        <v>943</v>
      </c>
      <c r="B945" s="2" t="s">
        <v>6306</v>
      </c>
      <c r="C945" s="3">
        <f ca="1">[1]!thsiFinD("ths_vol_ratio_stock",$A945,$A$1,7,100)</f>
        <v>2.2229928934351002</v>
      </c>
      <c r="D945" s="3">
        <f ca="1">[1]!thsiFinD("ths_cr_stock",$A945,$A$1,7,100,100)</f>
        <v>3125</v>
      </c>
      <c r="E945" s="3">
        <f ca="1">[1]!thsiFinD("ths_mfi_stock",$A945,$A$1,7,100,100)</f>
        <v>18.825305513448001</v>
      </c>
      <c r="F945" s="3">
        <f ca="1">[1]!thsiFinD("ths_expma_stock",$A945,$A$1,7,100,100)</f>
        <v>1.8411472412545999</v>
      </c>
      <c r="G945" s="3">
        <f ca="1">[1]!thsiFinD("ths_rsi_stock",$A945,$A$1,7,100,100)</f>
        <v>68.762643574878993</v>
      </c>
      <c r="H945" s="3">
        <f ca="1">[1]!thsiFinD("ths_adtm_stock",$A945,$A$1,7,3,100,100,100)</f>
        <v>0.94871794871795001</v>
      </c>
      <c r="I945" s="3">
        <f ca="1">[1]!thsiFinD("ths_bbiboll_stock",$A945,$A$1,7,3,100,100,100)</f>
        <v>1.8331249999999999</v>
      </c>
      <c r="J945" s="3">
        <f ca="1">[1]!thsiFinD("ths_dptb_stock",$A945,$A$1,7,104,100,100)</f>
        <v>0.42857142857142999</v>
      </c>
      <c r="K945" s="3">
        <f ca="1">[1]!thsiFinD("ths_srmi_stock",$A945,$A$1,7,100,100)</f>
        <v>9.8445595854922005E-2</v>
      </c>
      <c r="L945" s="3">
        <f ca="1">[1]!thsiFinD("ths_atr_stock",$A945,$A$1,7,101,100,100)</f>
        <v>8.7142857142856994E-2</v>
      </c>
      <c r="M945" s="3">
        <f ca="1">[1]!thsiFinD("ths_vol_w_stock",$A945,$A$1)/1000000</f>
        <v>282.23577799999998</v>
      </c>
      <c r="N945" s="3">
        <f ca="1">[1]!thsiFinD("ths_turnover_ratio_w_stock",$A945,$A$1)</f>
        <v>12.883104321788</v>
      </c>
      <c r="O945" s="3">
        <f ca="1">[1]!thsiFinD("ths_relative_chg_ratio_w_stock",$A945,$A$1,104,100)</f>
        <v>14.413280386005001</v>
      </c>
      <c r="P945" s="3">
        <f ca="1">[1]!thsiFinD("ths_chg_ratio_w_stock",$A945,$B$1,100)</f>
        <v>-1.5544041450777</v>
      </c>
    </row>
    <row r="946" spans="1:16" x14ac:dyDescent="0.25">
      <c r="A946" s="2" t="s">
        <v>944</v>
      </c>
      <c r="B946" s="2" t="s">
        <v>6307</v>
      </c>
      <c r="C946" s="3">
        <f ca="1">[1]!thsiFinD("ths_vol_ratio_stock",$A946,$A$1,7,100)</f>
        <v>0.67998029301767005</v>
      </c>
      <c r="D946" s="3">
        <f ca="1">[1]!thsiFinD("ths_cr_stock",$A946,$A$1,7,100,100)</f>
        <v>41.860465116279002</v>
      </c>
      <c r="E946" s="3">
        <f ca="1">[1]!thsiFinD("ths_mfi_stock",$A946,$A$1,7,100,100)</f>
        <v>17.261022405428999</v>
      </c>
      <c r="F946" s="3">
        <f ca="1">[1]!thsiFinD("ths_expma_stock",$A946,$A$1,7,100,100)</f>
        <v>10.717107303458</v>
      </c>
      <c r="G946" s="3">
        <f ca="1">[1]!thsiFinD("ths_rsi_stock",$A946,$A$1,7,100,100)</f>
        <v>30.141627111632001</v>
      </c>
      <c r="H946" s="3">
        <f ca="1">[1]!thsiFinD("ths_adtm_stock",$A946,$A$1,7,3,100,100,100)</f>
        <v>0.16417910447761</v>
      </c>
      <c r="I946" s="3">
        <f ca="1">[1]!thsiFinD("ths_bbiboll_stock",$A946,$A$1,7,3,100,100,100)</f>
        <v>10.909375000000001</v>
      </c>
      <c r="J946" s="3">
        <f ca="1">[1]!thsiFinD("ths_dptb_stock",$A946,$A$1,7,104,100,100)</f>
        <v>0.85714285714285998</v>
      </c>
      <c r="K946" s="3">
        <f ca="1">[1]!thsiFinD("ths_srmi_stock",$A946,$A$1,7,100,100)</f>
        <v>-5.3009883198563E-2</v>
      </c>
      <c r="L946" s="3">
        <f ca="1">[1]!thsiFinD("ths_atr_stock",$A946,$A$1,7,101,100,100)</f>
        <v>0.37428571428571</v>
      </c>
      <c r="M946" s="3">
        <f ca="1">[1]!thsiFinD("ths_vol_w_stock",$A946,$A$1)/1000000</f>
        <v>28.598800000000001</v>
      </c>
      <c r="N946" s="3">
        <f ca="1">[1]!thsiFinD("ths_turnover_ratio_w_stock",$A946,$A$1)</f>
        <v>6.0993770937456997</v>
      </c>
      <c r="O946" s="3">
        <f ca="1">[1]!thsiFinD("ths_relative_chg_ratio_w_stock",$A946,$A$1,104,100)</f>
        <v>-1.6138187052505</v>
      </c>
      <c r="P946" s="3">
        <f ca="1">[1]!thsiFinD("ths_chg_ratio_w_stock",$A946,$B$1,100)</f>
        <v>4.2694497153700004</v>
      </c>
    </row>
    <row r="947" spans="1:16" x14ac:dyDescent="0.25">
      <c r="A947" s="2" t="s">
        <v>945</v>
      </c>
      <c r="B947" s="2" t="s">
        <v>6308</v>
      </c>
      <c r="C947" s="3">
        <f ca="1">[1]!thsiFinD("ths_vol_ratio_stock",$A947,$A$1,7,100)</f>
        <v>1.3497264468654</v>
      </c>
      <c r="D947" s="3">
        <f ca="1">[1]!thsiFinD("ths_cr_stock",$A947,$A$1,7,100,100)</f>
        <v>7.5562700964629004</v>
      </c>
      <c r="E947" s="3">
        <f ca="1">[1]!thsiFinD("ths_mfi_stock",$A947,$A$1,7,100,100)</f>
        <v>7.6953063401917996</v>
      </c>
      <c r="F947" s="3">
        <f ca="1">[1]!thsiFinD("ths_expma_stock",$A947,$A$1,7,100,100)</f>
        <v>16.104005499635001</v>
      </c>
      <c r="G947" s="3">
        <f ca="1">[1]!thsiFinD("ths_rsi_stock",$A947,$A$1,7,100,100)</f>
        <v>14.762650948707</v>
      </c>
      <c r="H947" s="3">
        <f ca="1">[1]!thsiFinD("ths_adtm_stock",$A947,$A$1,7,3,100,100,100)</f>
        <v>-0.71739130434783005</v>
      </c>
      <c r="I947" s="3">
        <f ca="1">[1]!thsiFinD("ths_bbiboll_stock",$A947,$A$1,7,3,100,100,100)</f>
        <v>16.468020833333</v>
      </c>
      <c r="J947" s="3">
        <f ca="1">[1]!thsiFinD("ths_dptb_stock",$A947,$A$1,7,104,100,100)</f>
        <v>0.71428571428570997</v>
      </c>
      <c r="K947" s="3">
        <f ca="1">[1]!thsiFinD("ths_srmi_stock",$A947,$A$1,7,100,100)</f>
        <v>-0.15721504772600001</v>
      </c>
      <c r="L947" s="3">
        <f ca="1">[1]!thsiFinD("ths_atr_stock",$A947,$A$1,7,101,100,100)</f>
        <v>0.64714285714286002</v>
      </c>
      <c r="M947" s="3">
        <f ca="1">[1]!thsiFinD("ths_vol_w_stock",$A947,$A$1)/1000000</f>
        <v>84.343611999999993</v>
      </c>
      <c r="N947" s="3">
        <f ca="1">[1]!thsiFinD("ths_turnover_ratio_w_stock",$A947,$A$1)</f>
        <v>11.625421191034</v>
      </c>
      <c r="O947" s="3">
        <f ca="1">[1]!thsiFinD("ths_relative_chg_ratio_w_stock",$A947,$A$1,104,100)</f>
        <v>-12.1520525838</v>
      </c>
      <c r="P947" s="3">
        <f ca="1">[1]!thsiFinD("ths_chg_ratio_w_stock",$A947,$B$1,100)</f>
        <v>-0.59960026648900999</v>
      </c>
    </row>
    <row r="948" spans="1:16" x14ac:dyDescent="0.25">
      <c r="A948" s="2" t="s">
        <v>946</v>
      </c>
      <c r="B948" s="2" t="s">
        <v>6309</v>
      </c>
      <c r="C948" s="3">
        <f ca="1">[1]!thsiFinD("ths_vol_ratio_stock",$A948,$A$1,7,100)</f>
        <v>0.57023201963688996</v>
      </c>
      <c r="D948" s="3">
        <f ca="1">[1]!thsiFinD("ths_cr_stock",$A948,$A$1,7,100,100)</f>
        <v>72.727272727273004</v>
      </c>
      <c r="E948" s="3">
        <f ca="1">[1]!thsiFinD("ths_mfi_stock",$A948,$A$1,7,100,100)</f>
        <v>50.792823829066002</v>
      </c>
      <c r="F948" s="3">
        <f ca="1">[1]!thsiFinD("ths_expma_stock",$A948,$A$1,7,100,100)</f>
        <v>5.5144642336905001</v>
      </c>
      <c r="G948" s="3">
        <f ca="1">[1]!thsiFinD("ths_rsi_stock",$A948,$A$1,7,100,100)</f>
        <v>33.37646743338</v>
      </c>
      <c r="H948" s="3">
        <f ca="1">[1]!thsiFinD("ths_adtm_stock",$A948,$A$1,7,3,100,100,100)</f>
        <v>-0.28888888888889003</v>
      </c>
      <c r="I948" s="3">
        <f ca="1">[1]!thsiFinD("ths_bbiboll_stock",$A948,$A$1,7,3,100,100,100)</f>
        <v>5.5762499999999999</v>
      </c>
      <c r="J948" s="3">
        <f ca="1">[1]!thsiFinD("ths_dptb_stock",$A948,$A$1,7,104,100,100)</f>
        <v>0.71428571428570997</v>
      </c>
      <c r="K948" s="3">
        <f ca="1">[1]!thsiFinD("ths_srmi_stock",$A948,$A$1,7,100,100)</f>
        <v>-3.2085561497325998E-2</v>
      </c>
      <c r="L948" s="3">
        <f ca="1">[1]!thsiFinD("ths_atr_stock",$A948,$A$1,7,101,100,100)</f>
        <v>0.16285714285714001</v>
      </c>
      <c r="M948" s="3">
        <f ca="1">[1]!thsiFinD("ths_vol_w_stock",$A948,$A$1)/1000000</f>
        <v>15.162499</v>
      </c>
      <c r="N948" s="3">
        <f ca="1">[1]!thsiFinD("ths_turnover_ratio_w_stock",$A948,$A$1)</f>
        <v>1.5585496817919999</v>
      </c>
      <c r="O948" s="3">
        <f ca="1">[1]!thsiFinD("ths_relative_chg_ratio_w_stock",$A948,$A$1,104,100)</f>
        <v>0.88386862129899002</v>
      </c>
      <c r="P948" s="3">
        <f ca="1">[1]!thsiFinD("ths_chg_ratio_w_stock",$A948,$B$1,100)</f>
        <v>-1.2891344383057</v>
      </c>
    </row>
    <row r="949" spans="1:16" x14ac:dyDescent="0.25">
      <c r="A949" s="2" t="s">
        <v>947</v>
      </c>
      <c r="B949" s="2" t="s">
        <v>6310</v>
      </c>
      <c r="C949" s="3">
        <f ca="1">[1]!thsiFinD("ths_vol_ratio_stock",$A949,$A$1,7,100)</f>
        <v>0.90420600558774999</v>
      </c>
      <c r="D949" s="3">
        <f ca="1">[1]!thsiFinD("ths_cr_stock",$A949,$A$1,7,100,100)</f>
        <v>92.376681614350005</v>
      </c>
      <c r="E949" s="3">
        <f ca="1">[1]!thsiFinD("ths_mfi_stock",$A949,$A$1,7,100,100)</f>
        <v>63.178989358164003</v>
      </c>
      <c r="F949" s="3">
        <f ca="1">[1]!thsiFinD("ths_expma_stock",$A949,$A$1,7,100,100)</f>
        <v>7.5366062545923</v>
      </c>
      <c r="G949" s="3">
        <f ca="1">[1]!thsiFinD("ths_rsi_stock",$A949,$A$1,7,100,100)</f>
        <v>27.237705870679999</v>
      </c>
      <c r="H949" s="3">
        <f ca="1">[1]!thsiFinD("ths_adtm_stock",$A949,$A$1,7,3,100,100,100)</f>
        <v>0.26086956521739002</v>
      </c>
      <c r="I949" s="3">
        <f ca="1">[1]!thsiFinD("ths_bbiboll_stock",$A949,$A$1,7,3,100,100,100)</f>
        <v>7.6352083333333001</v>
      </c>
      <c r="J949" s="3">
        <f ca="1">[1]!thsiFinD("ths_dptb_stock",$A949,$A$1,7,104,100,100)</f>
        <v>0.71428571428570997</v>
      </c>
      <c r="K949" s="3">
        <f ca="1">[1]!thsiFinD("ths_srmi_stock",$A949,$A$1,7,100,100)</f>
        <v>-1.5957446808511001E-2</v>
      </c>
      <c r="L949" s="3">
        <f ca="1">[1]!thsiFinD("ths_atr_stock",$A949,$A$1,7,101,100,100)</f>
        <v>0.20428571428570999</v>
      </c>
      <c r="M949" s="3">
        <f ca="1">[1]!thsiFinD("ths_vol_w_stock",$A949,$A$1)/1000000</f>
        <v>16.206544000000001</v>
      </c>
      <c r="N949" s="3">
        <f ca="1">[1]!thsiFinD("ths_turnover_ratio_w_stock",$A949,$A$1)</f>
        <v>4.0609790030201998</v>
      </c>
      <c r="O949" s="3">
        <f ca="1">[1]!thsiFinD("ths_relative_chg_ratio_w_stock",$A949,$A$1,104,100)</f>
        <v>-1.4908015633975999</v>
      </c>
      <c r="P949" s="3">
        <f ca="1">[1]!thsiFinD("ths_chg_ratio_w_stock",$A949,$B$1,100)</f>
        <v>1.7567567567568001</v>
      </c>
    </row>
    <row r="950" spans="1:16" x14ac:dyDescent="0.25">
      <c r="A950" s="2" t="s">
        <v>948</v>
      </c>
      <c r="B950" s="2" t="s">
        <v>6311</v>
      </c>
      <c r="C950" s="3">
        <f ca="1">[1]!thsiFinD("ths_vol_ratio_stock",$A950,$A$1,7,100)</f>
        <v>0.76719408963963998</v>
      </c>
      <c r="D950" s="3">
        <f ca="1">[1]!thsiFinD("ths_cr_stock",$A950,$A$1,7,100,100)</f>
        <v>134.78260869565</v>
      </c>
      <c r="E950" s="3">
        <f ca="1">[1]!thsiFinD("ths_mfi_stock",$A950,$A$1,7,100,100)</f>
        <v>62.876027894156003</v>
      </c>
      <c r="F950" s="3">
        <f ca="1">[1]!thsiFinD("ths_expma_stock",$A950,$A$1,7,100,100)</f>
        <v>4.3428711224471996</v>
      </c>
      <c r="G950" s="3">
        <f ca="1">[1]!thsiFinD("ths_rsi_stock",$A950,$A$1,7,100,100)</f>
        <v>46.510482597695997</v>
      </c>
      <c r="H950" s="3">
        <f ca="1">[1]!thsiFinD("ths_adtm_stock",$A950,$A$1,7,3,100,100,100)</f>
        <v>0.58695652173913004</v>
      </c>
      <c r="I950" s="3">
        <f ca="1">[1]!thsiFinD("ths_bbiboll_stock",$A950,$A$1,7,3,100,100,100)</f>
        <v>4.3610416666666998</v>
      </c>
      <c r="J950" s="3">
        <f ca="1">[1]!thsiFinD("ths_dptb_stock",$A950,$A$1,7,104,100,100)</f>
        <v>0.85714285714285998</v>
      </c>
      <c r="K950" s="3">
        <f ca="1">[1]!thsiFinD("ths_srmi_stock",$A950,$A$1,7,100,100)</f>
        <v>0</v>
      </c>
      <c r="L950" s="3">
        <f ca="1">[1]!thsiFinD("ths_atr_stock",$A950,$A$1,7,101,100,100)</f>
        <v>0.12857142857143</v>
      </c>
      <c r="M950" s="3">
        <f ca="1">[1]!thsiFinD("ths_vol_w_stock",$A950,$A$1)/1000000</f>
        <v>29.024293</v>
      </c>
      <c r="N950" s="3">
        <f ca="1">[1]!thsiFinD("ths_turnover_ratio_w_stock",$A950,$A$1)</f>
        <v>5.9642116247704999</v>
      </c>
      <c r="O950" s="3">
        <f ca="1">[1]!thsiFinD("ths_relative_chg_ratio_w_stock",$A950,$A$1,104,100)</f>
        <v>1.8141011794385</v>
      </c>
      <c r="P950" s="3">
        <f ca="1">[1]!thsiFinD("ths_chg_ratio_w_stock",$A950,$B$1,100)</f>
        <v>1.6129032258064999</v>
      </c>
    </row>
    <row r="951" spans="1:16" x14ac:dyDescent="0.25">
      <c r="A951" s="2" t="s">
        <v>949</v>
      </c>
      <c r="B951" s="2" t="s">
        <v>6312</v>
      </c>
      <c r="C951" s="3">
        <f ca="1">[1]!thsiFinD("ths_vol_ratio_stock",$A951,$A$1,7,100)</f>
        <v>0.40937323121532998</v>
      </c>
      <c r="D951" s="3">
        <f ca="1">[1]!thsiFinD("ths_cr_stock",$A951,$A$1,7,100,100)</f>
        <v>121.8487394958</v>
      </c>
      <c r="E951" s="3">
        <f ca="1">[1]!thsiFinD("ths_mfi_stock",$A951,$A$1,7,100,100)</f>
        <v>63.448251103887998</v>
      </c>
      <c r="F951" s="3">
        <f ca="1">[1]!thsiFinD("ths_expma_stock",$A951,$A$1,7,100,100)</f>
        <v>5.4317300483970001</v>
      </c>
      <c r="G951" s="3">
        <f ca="1">[1]!thsiFinD("ths_rsi_stock",$A951,$A$1,7,100,100)</f>
        <v>46.157686360783003</v>
      </c>
      <c r="H951" s="3">
        <f ca="1">[1]!thsiFinD("ths_adtm_stock",$A951,$A$1,7,3,100,100,100)</f>
        <v>0.65217391304348005</v>
      </c>
      <c r="I951" s="3">
        <f ca="1">[1]!thsiFinD("ths_bbiboll_stock",$A951,$A$1,7,3,100,100,100)</f>
        <v>5.4524999999999997</v>
      </c>
      <c r="J951" s="3">
        <f ca="1">[1]!thsiFinD("ths_dptb_stock",$A951,$A$1,7,104,100,100)</f>
        <v>0.71428571428570997</v>
      </c>
      <c r="K951" s="3">
        <f ca="1">[1]!thsiFinD("ths_srmi_stock",$A951,$A$1,7,100,100)</f>
        <v>0</v>
      </c>
      <c r="L951" s="3">
        <f ca="1">[1]!thsiFinD("ths_atr_stock",$A951,$A$1,7,101,100,100)</f>
        <v>0.12714285714286</v>
      </c>
      <c r="M951" s="3">
        <f ca="1">[1]!thsiFinD("ths_vol_w_stock",$A951,$A$1)/1000000</f>
        <v>20.312615999999998</v>
      </c>
      <c r="N951" s="3">
        <f ca="1">[1]!thsiFinD("ths_turnover_ratio_w_stock",$A951,$A$1)</f>
        <v>3.9105846899183998</v>
      </c>
      <c r="O951" s="3">
        <f ca="1">[1]!thsiFinD("ths_relative_chg_ratio_w_stock",$A951,$A$1,104,100)</f>
        <v>2.5692618797260001</v>
      </c>
      <c r="P951" s="3">
        <f ca="1">[1]!thsiFinD("ths_chg_ratio_w_stock",$A951,$B$1,100)</f>
        <v>1.1049723756906</v>
      </c>
    </row>
    <row r="952" spans="1:16" x14ac:dyDescent="0.25">
      <c r="A952" s="2" t="s">
        <v>950</v>
      </c>
      <c r="B952" s="2" t="s">
        <v>6313</v>
      </c>
      <c r="C952" s="3">
        <f ca="1">[1]!thsiFinD("ths_vol_ratio_stock",$A952,$A$1,7,100)</f>
        <v>0.83839717610882003</v>
      </c>
      <c r="D952" s="3">
        <f ca="1">[1]!thsiFinD("ths_cr_stock",$A952,$A$1,7,100,100)</f>
        <v>117.7370030581</v>
      </c>
      <c r="E952" s="3">
        <f ca="1">[1]!thsiFinD("ths_mfi_stock",$A952,$A$1,7,100,100)</f>
        <v>33.363468092239003</v>
      </c>
      <c r="F952" s="3">
        <f ca="1">[1]!thsiFinD("ths_expma_stock",$A952,$A$1,7,100,100)</f>
        <v>25.191359225176001</v>
      </c>
      <c r="G952" s="3">
        <f ca="1">[1]!thsiFinD("ths_rsi_stock",$A952,$A$1,7,100,100)</f>
        <v>48.575952345657001</v>
      </c>
      <c r="H952" s="3">
        <f ca="1">[1]!thsiFinD("ths_adtm_stock",$A952,$A$1,7,3,100,100,100)</f>
        <v>-0.2901023890785</v>
      </c>
      <c r="I952" s="3">
        <f ca="1">[1]!thsiFinD("ths_bbiboll_stock",$A952,$A$1,7,3,100,100,100)</f>
        <v>25.230833333332999</v>
      </c>
      <c r="J952" s="3">
        <f ca="1">[1]!thsiFinD("ths_dptb_stock",$A952,$A$1,7,104,100,100)</f>
        <v>0.85714285714285998</v>
      </c>
      <c r="K952" s="3">
        <f ca="1">[1]!thsiFinD("ths_srmi_stock",$A952,$A$1,7,100,100)</f>
        <v>1.1111111111111001E-2</v>
      </c>
      <c r="L952" s="3">
        <f ca="1">[1]!thsiFinD("ths_atr_stock",$A952,$A$1,7,101,100,100)</f>
        <v>1.1928571428571</v>
      </c>
      <c r="M952" s="3">
        <f ca="1">[1]!thsiFinD("ths_vol_w_stock",$A952,$A$1)/1000000</f>
        <v>94.736299000000002</v>
      </c>
      <c r="N952" s="3">
        <f ca="1">[1]!thsiFinD("ths_turnover_ratio_w_stock",$A952,$A$1)</f>
        <v>8.2305738393294003</v>
      </c>
      <c r="O952" s="3">
        <f ca="1">[1]!thsiFinD("ths_relative_chg_ratio_w_stock",$A952,$A$1,104,100)</f>
        <v>2.9081601192747</v>
      </c>
      <c r="P952" s="3">
        <f ca="1">[1]!thsiFinD("ths_chg_ratio_w_stock",$A952,$B$1,100)</f>
        <v>10.674603174603</v>
      </c>
    </row>
    <row r="953" spans="1:16" x14ac:dyDescent="0.25">
      <c r="A953" s="2" t="s">
        <v>951</v>
      </c>
      <c r="B953" s="2" t="s">
        <v>6314</v>
      </c>
      <c r="C953" s="3">
        <f ca="1">[1]!thsiFinD("ths_vol_ratio_stock",$A953,$A$1,7,100)</f>
        <v>0.47170991630836001</v>
      </c>
      <c r="D953" s="3">
        <f ca="1">[1]!thsiFinD("ths_cr_stock",$A953,$A$1,7,100,100)</f>
        <v>62.295081967213001</v>
      </c>
      <c r="E953" s="3">
        <f ca="1">[1]!thsiFinD("ths_mfi_stock",$A953,$A$1,7,100,100)</f>
        <v>30.422327067184</v>
      </c>
      <c r="F953" s="3">
        <f ca="1">[1]!thsiFinD("ths_expma_stock",$A953,$A$1,7,100,100)</f>
        <v>1.6826109557116</v>
      </c>
      <c r="G953" s="3">
        <f ca="1">[1]!thsiFinD("ths_rsi_stock",$A953,$A$1,7,100,100)</f>
        <v>46.401717614394997</v>
      </c>
      <c r="H953" s="3">
        <f ca="1">[1]!thsiFinD("ths_adtm_stock",$A953,$A$1,7,3,100,100,100)</f>
        <v>0.1</v>
      </c>
      <c r="I953" s="3">
        <f ca="1">[1]!thsiFinD("ths_bbiboll_stock",$A953,$A$1,7,3,100,100,100)</f>
        <v>1.6844791666667001</v>
      </c>
      <c r="J953" s="3">
        <f ca="1">[1]!thsiFinD("ths_dptb_stock",$A953,$A$1,7,104,100,100)</f>
        <v>0.42857142857142999</v>
      </c>
      <c r="K953" s="3">
        <f ca="1">[1]!thsiFinD("ths_srmi_stock",$A953,$A$1,7,100,100)</f>
        <v>-2.3255813953488001E-2</v>
      </c>
      <c r="L953" s="3">
        <f ca="1">[1]!thsiFinD("ths_atr_stock",$A953,$A$1,7,101,100,100)</f>
        <v>4.8571428571429001E-2</v>
      </c>
      <c r="M953" s="3">
        <f ca="1">[1]!thsiFinD("ths_vol_w_stock",$A953,$A$1)/1000000</f>
        <v>74.103134999999995</v>
      </c>
      <c r="N953" s="3">
        <f ca="1">[1]!thsiFinD("ths_turnover_ratio_w_stock",$A953,$A$1)</f>
        <v>3.1116920783097002</v>
      </c>
      <c r="O953" s="3">
        <f ca="1">[1]!thsiFinD("ths_relative_chg_ratio_w_stock",$A953,$A$1,104,100)</f>
        <v>2.7020504394808</v>
      </c>
      <c r="P953" s="3">
        <f ca="1">[1]!thsiFinD("ths_chg_ratio_w_stock",$A953,$B$1,100)</f>
        <v>0.59523809523810001</v>
      </c>
    </row>
    <row r="954" spans="1:16" x14ac:dyDescent="0.25">
      <c r="A954" s="2" t="s">
        <v>952</v>
      </c>
      <c r="B954" s="2" t="s">
        <v>6315</v>
      </c>
      <c r="C954" s="3">
        <f ca="1">[1]!thsiFinD("ths_vol_ratio_stock",$A954,$A$1,7,100)</f>
        <v>0.82136961085660998</v>
      </c>
      <c r="D954" s="3">
        <f ca="1">[1]!thsiFinD("ths_cr_stock",$A954,$A$1,7,100,100)</f>
        <v>63.75</v>
      </c>
      <c r="E954" s="3">
        <f ca="1">[1]!thsiFinD("ths_mfi_stock",$A954,$A$1,7,100,100)</f>
        <v>34.059114705566003</v>
      </c>
      <c r="F954" s="3">
        <f ca="1">[1]!thsiFinD("ths_expma_stock",$A954,$A$1,7,100,100)</f>
        <v>5.5101587386983999</v>
      </c>
      <c r="G954" s="3">
        <f ca="1">[1]!thsiFinD("ths_rsi_stock",$A954,$A$1,7,100,100)</f>
        <v>34.714532446061</v>
      </c>
      <c r="H954" s="3">
        <f ca="1">[1]!thsiFinD("ths_adtm_stock",$A954,$A$1,7,3,100,100,100)</f>
        <v>0.27272727272726999</v>
      </c>
      <c r="I954" s="3">
        <f ca="1">[1]!thsiFinD("ths_bbiboll_stock",$A954,$A$1,7,3,100,100,100)</f>
        <v>5.5685416666667003</v>
      </c>
      <c r="J954" s="3">
        <f ca="1">[1]!thsiFinD("ths_dptb_stock",$A954,$A$1,7,104,100,100)</f>
        <v>0.71428571428570997</v>
      </c>
      <c r="K954" s="3">
        <f ca="1">[1]!thsiFinD("ths_srmi_stock",$A954,$A$1,7,100,100)</f>
        <v>-4.9209138840069999E-2</v>
      </c>
      <c r="L954" s="3">
        <f ca="1">[1]!thsiFinD("ths_atr_stock",$A954,$A$1,7,101,100,100)</f>
        <v>0.18714285714286</v>
      </c>
      <c r="M954" s="3">
        <f ca="1">[1]!thsiFinD("ths_vol_w_stock",$A954,$A$1)/1000000</f>
        <v>79.556787999999997</v>
      </c>
      <c r="N954" s="3">
        <f ca="1">[1]!thsiFinD("ths_turnover_ratio_w_stock",$A954,$A$1)</f>
        <v>9.3976861962455001</v>
      </c>
      <c r="O954" s="3">
        <f ca="1">[1]!thsiFinD("ths_relative_chg_ratio_w_stock",$A954,$A$1,104,100)</f>
        <v>-3.3639189893205002</v>
      </c>
      <c r="P954" s="3">
        <f ca="1">[1]!thsiFinD("ths_chg_ratio_w_stock",$A954,$B$1,100)</f>
        <v>2.9574861367837002</v>
      </c>
    </row>
    <row r="955" spans="1:16" x14ac:dyDescent="0.25">
      <c r="A955" s="2" t="s">
        <v>953</v>
      </c>
      <c r="B955" s="2" t="s">
        <v>6316</v>
      </c>
      <c r="C955" s="3">
        <f ca="1">[1]!thsiFinD("ths_vol_ratio_stock",$A955,$A$1,7,100)</f>
        <v>0.81253174319914001</v>
      </c>
      <c r="D955" s="3">
        <f ca="1">[1]!thsiFinD("ths_cr_stock",$A955,$A$1,7,100,100)</f>
        <v>54.883720930232997</v>
      </c>
      <c r="E955" s="3">
        <f ca="1">[1]!thsiFinD("ths_mfi_stock",$A955,$A$1,7,100,100)</f>
        <v>44.167459733336997</v>
      </c>
      <c r="F955" s="3">
        <f ca="1">[1]!thsiFinD("ths_expma_stock",$A955,$A$1,7,100,100)</f>
        <v>5.695188232754</v>
      </c>
      <c r="G955" s="3">
        <f ca="1">[1]!thsiFinD("ths_rsi_stock",$A955,$A$1,7,100,100)</f>
        <v>37.714523024984999</v>
      </c>
      <c r="H955" s="3">
        <f ca="1">[1]!thsiFinD("ths_adtm_stock",$A955,$A$1,7,3,100,100,100)</f>
        <v>-0.23684210526315999</v>
      </c>
      <c r="I955" s="3">
        <f ca="1">[1]!thsiFinD("ths_bbiboll_stock",$A955,$A$1,7,3,100,100,100)</f>
        <v>5.7423958333333003</v>
      </c>
      <c r="J955" s="3">
        <f ca="1">[1]!thsiFinD("ths_dptb_stock",$A955,$A$1,7,104,100,100)</f>
        <v>0.85714285714285998</v>
      </c>
      <c r="K955" s="3">
        <f ca="1">[1]!thsiFinD("ths_srmi_stock",$A955,$A$1,7,100,100)</f>
        <v>-3.4305317324185E-2</v>
      </c>
      <c r="L955" s="3">
        <f ca="1">[1]!thsiFinD("ths_atr_stock",$A955,$A$1,7,101,100,100)</f>
        <v>0.15857142857143</v>
      </c>
      <c r="M955" s="3">
        <f ca="1">[1]!thsiFinD("ths_vol_w_stock",$A955,$A$1)/1000000</f>
        <v>29.536200999999998</v>
      </c>
      <c r="N955" s="3">
        <f ca="1">[1]!thsiFinD("ths_turnover_ratio_w_stock",$A955,$A$1)</f>
        <v>6.0664647841877004</v>
      </c>
      <c r="O955" s="3">
        <f ca="1">[1]!thsiFinD("ths_relative_chg_ratio_w_stock",$A955,$A$1,104,100)</f>
        <v>-1.0325076853212001</v>
      </c>
      <c r="P955" s="3">
        <f ca="1">[1]!thsiFinD("ths_chg_ratio_w_stock",$A955,$B$1,100)</f>
        <v>2.841918294849</v>
      </c>
    </row>
    <row r="956" spans="1:16" x14ac:dyDescent="0.25">
      <c r="A956" s="2" t="s">
        <v>954</v>
      </c>
      <c r="B956" s="2" t="s">
        <v>6317</v>
      </c>
      <c r="C956" s="3">
        <f ca="1">[1]!thsiFinD("ths_vol_ratio_stock",$A956,$A$1,7,100)</f>
        <v>0.7138313161316</v>
      </c>
      <c r="D956" s="3">
        <f ca="1">[1]!thsiFinD("ths_cr_stock",$A956,$A$1,7,100,100)</f>
        <v>93.406593406593998</v>
      </c>
      <c r="E956" s="3">
        <f ca="1">[1]!thsiFinD("ths_mfi_stock",$A956,$A$1,7,100,100)</f>
        <v>45.971859716608002</v>
      </c>
      <c r="F956" s="3">
        <f ca="1">[1]!thsiFinD("ths_expma_stock",$A956,$A$1,7,100,100)</f>
        <v>6.9239173153918001</v>
      </c>
      <c r="G956" s="3">
        <f ca="1">[1]!thsiFinD("ths_rsi_stock",$A956,$A$1,7,100,100)</f>
        <v>43.626600765921999</v>
      </c>
      <c r="H956" s="3">
        <f ca="1">[1]!thsiFinD("ths_adtm_stock",$A956,$A$1,7,3,100,100,100)</f>
        <v>0.38235294117647001</v>
      </c>
      <c r="I956" s="3">
        <f ca="1">[1]!thsiFinD("ths_bbiboll_stock",$A956,$A$1,7,3,100,100,100)</f>
        <v>6.9587500000000002</v>
      </c>
      <c r="J956" s="3">
        <f ca="1">[1]!thsiFinD("ths_dptb_stock",$A956,$A$1,7,104,100,100)</f>
        <v>0.57142857142856995</v>
      </c>
      <c r="K956" s="3">
        <f ca="1">[1]!thsiFinD("ths_srmi_stock",$A956,$A$1,7,100,100)</f>
        <v>-2.1367521367521E-2</v>
      </c>
      <c r="L956" s="3">
        <f ca="1">[1]!thsiFinD("ths_atr_stock",$A956,$A$1,7,101,100,100)</f>
        <v>0.25142857142857</v>
      </c>
      <c r="M956" s="3">
        <f ca="1">[1]!thsiFinD("ths_vol_w_stock",$A956,$A$1)/1000000</f>
        <v>36.004085000000003</v>
      </c>
      <c r="N956" s="3">
        <f ca="1">[1]!thsiFinD("ths_turnover_ratio_w_stock",$A956,$A$1)</f>
        <v>5.8716725158415004</v>
      </c>
      <c r="O956" s="3">
        <f ca="1">[1]!thsiFinD("ths_relative_chg_ratio_w_stock",$A956,$A$1,104,100)</f>
        <v>-2.6273673337572001</v>
      </c>
      <c r="P956" s="3">
        <f ca="1">[1]!thsiFinD("ths_chg_ratio_w_stock",$A956,$B$1,100)</f>
        <v>4.6579330422125</v>
      </c>
    </row>
    <row r="957" spans="1:16" x14ac:dyDescent="0.25">
      <c r="A957" s="2" t="s">
        <v>955</v>
      </c>
      <c r="B957" s="2" t="s">
        <v>6318</v>
      </c>
      <c r="C957" s="3">
        <f ca="1">[1]!thsiFinD("ths_vol_ratio_stock",$A957,$A$1,7,100)</f>
        <v>0.56988457587937003</v>
      </c>
      <c r="D957" s="3">
        <f ca="1">[1]!thsiFinD("ths_cr_stock",$A957,$A$1,7,100,100)</f>
        <v>120.07722007722001</v>
      </c>
      <c r="E957" s="3">
        <f ca="1">[1]!thsiFinD("ths_mfi_stock",$A957,$A$1,7,100,100)</f>
        <v>68.920748406198996</v>
      </c>
      <c r="F957" s="3">
        <f ca="1">[1]!thsiFinD("ths_expma_stock",$A957,$A$1,7,100,100)</f>
        <v>5.0893214556719002</v>
      </c>
      <c r="G957" s="3">
        <f ca="1">[1]!thsiFinD("ths_rsi_stock",$A957,$A$1,7,100,100)</f>
        <v>46.033309926660998</v>
      </c>
      <c r="H957" s="3">
        <f ca="1">[1]!thsiFinD("ths_adtm_stock",$A957,$A$1,7,3,100,100,100)</f>
        <v>0.54320987654320996</v>
      </c>
      <c r="I957" s="3">
        <f ca="1">[1]!thsiFinD("ths_bbiboll_stock",$A957,$A$1,7,3,100,100,100)</f>
        <v>5.0898958333333004</v>
      </c>
      <c r="J957" s="3">
        <f ca="1">[1]!thsiFinD("ths_dptb_stock",$A957,$A$1,7,104,100,100)</f>
        <v>0.57142857142856995</v>
      </c>
      <c r="K957" s="3">
        <f ca="1">[1]!thsiFinD("ths_srmi_stock",$A957,$A$1,7,100,100)</f>
        <v>9.9403578528827006E-3</v>
      </c>
      <c r="L957" s="3">
        <f ca="1">[1]!thsiFinD("ths_atr_stock",$A957,$A$1,7,101,100,100)</f>
        <v>0.27142857142857002</v>
      </c>
      <c r="M957" s="3">
        <f ca="1">[1]!thsiFinD("ths_vol_w_stock",$A957,$A$1)/1000000</f>
        <v>81.103470000000002</v>
      </c>
      <c r="N957" s="3">
        <f ca="1">[1]!thsiFinD("ths_turnover_ratio_w_stock",$A957,$A$1)</f>
        <v>18.468326240069</v>
      </c>
      <c r="O957" s="3">
        <f ca="1">[1]!thsiFinD("ths_relative_chg_ratio_w_stock",$A957,$A$1,104,100)</f>
        <v>-5.4476025146414004</v>
      </c>
      <c r="P957" s="3">
        <f ca="1">[1]!thsiFinD("ths_chg_ratio_w_stock",$A957,$B$1,100)</f>
        <v>-1.5904572564612001</v>
      </c>
    </row>
    <row r="958" spans="1:16" x14ac:dyDescent="0.25">
      <c r="A958" s="2" t="s">
        <v>956</v>
      </c>
      <c r="B958" s="2" t="s">
        <v>6319</v>
      </c>
      <c r="C958" s="3">
        <f ca="1">[1]!thsiFinD("ths_vol_ratio_stock",$A958,$A$1,7,100)</f>
        <v>0.77520395406584997</v>
      </c>
      <c r="D958" s="3">
        <f ca="1">[1]!thsiFinD("ths_cr_stock",$A958,$A$1,7,100,100)</f>
        <v>214.18918918918999</v>
      </c>
      <c r="E958" s="3">
        <f ca="1">[1]!thsiFinD("ths_mfi_stock",$A958,$A$1,7,100,100)</f>
        <v>73.628085585283998</v>
      </c>
      <c r="F958" s="3">
        <f ca="1">[1]!thsiFinD("ths_expma_stock",$A958,$A$1,7,100,100)</f>
        <v>8.2647120767200999</v>
      </c>
      <c r="G958" s="3">
        <f ca="1">[1]!thsiFinD("ths_rsi_stock",$A958,$A$1,7,100,100)</f>
        <v>63.624854891017002</v>
      </c>
      <c r="H958" s="3">
        <f ca="1">[1]!thsiFinD("ths_adtm_stock",$A958,$A$1,7,3,100,100,100)</f>
        <v>0.54263565891472998</v>
      </c>
      <c r="I958" s="3">
        <f ca="1">[1]!thsiFinD("ths_bbiboll_stock",$A958,$A$1,7,3,100,100,100)</f>
        <v>8.1479166666666991</v>
      </c>
      <c r="J958" s="3">
        <f ca="1">[1]!thsiFinD("ths_dptb_stock",$A958,$A$1,7,104,100,100)</f>
        <v>0.71428571428570997</v>
      </c>
      <c r="K958" s="3">
        <f ca="1">[1]!thsiFinD("ths_srmi_stock",$A958,$A$1,7,100,100)</f>
        <v>8.8652482269503993E-2</v>
      </c>
      <c r="L958" s="3">
        <f ca="1">[1]!thsiFinD("ths_atr_stock",$A958,$A$1,7,101,100,100)</f>
        <v>0.44714285714286001</v>
      </c>
      <c r="M958" s="3">
        <f ca="1">[1]!thsiFinD("ths_vol_w_stock",$A958,$A$1)/1000000</f>
        <v>122.92329100000001</v>
      </c>
      <c r="N958" s="3">
        <f ca="1">[1]!thsiFinD("ths_turnover_ratio_w_stock",$A958,$A$1)</f>
        <v>23.826739619921</v>
      </c>
      <c r="O958" s="3">
        <f ca="1">[1]!thsiFinD("ths_relative_chg_ratio_w_stock",$A958,$A$1,104,100)</f>
        <v>3.0577816647773002</v>
      </c>
      <c r="P958" s="3">
        <f ca="1">[1]!thsiFinD("ths_chg_ratio_w_stock",$A958,$B$1,100)</f>
        <v>0</v>
      </c>
    </row>
    <row r="959" spans="1:16" x14ac:dyDescent="0.25">
      <c r="A959" s="2" t="s">
        <v>957</v>
      </c>
      <c r="B959" s="2" t="s">
        <v>6320</v>
      </c>
      <c r="C959" s="3">
        <f ca="1">[1]!thsiFinD("ths_vol_ratio_stock",$A959,$A$1,7,100)</f>
        <v>0.96280167888096002</v>
      </c>
      <c r="D959" s="3">
        <f ca="1">[1]!thsiFinD("ths_cr_stock",$A959,$A$1,7,100,100)</f>
        <v>60.516605166051001</v>
      </c>
      <c r="E959" s="3">
        <f ca="1">[1]!thsiFinD("ths_mfi_stock",$A959,$A$1,7,100,100)</f>
        <v>14.611478120778999</v>
      </c>
      <c r="F959" s="3">
        <f ca="1">[1]!thsiFinD("ths_expma_stock",$A959,$A$1,7,100,100)</f>
        <v>4.3078167200420001</v>
      </c>
      <c r="G959" s="3">
        <f ca="1">[1]!thsiFinD("ths_rsi_stock",$A959,$A$1,7,100,100)</f>
        <v>40.426361653534997</v>
      </c>
      <c r="H959" s="3">
        <f ca="1">[1]!thsiFinD("ths_adtm_stock",$A959,$A$1,7,3,100,100,100)</f>
        <v>-0.41818181818181999</v>
      </c>
      <c r="I959" s="3">
        <f ca="1">[1]!thsiFinD("ths_bbiboll_stock",$A959,$A$1,7,3,100,100,100)</f>
        <v>4.3522916666666998</v>
      </c>
      <c r="J959" s="3">
        <f ca="1">[1]!thsiFinD("ths_dptb_stock",$A959,$A$1,7,104,100,100)</f>
        <v>0.57142857142856995</v>
      </c>
      <c r="K959" s="3">
        <f ca="1">[1]!thsiFinD("ths_srmi_stock",$A959,$A$1,7,100,100)</f>
        <v>-5.9471365638767003E-2</v>
      </c>
      <c r="L959" s="3">
        <f ca="1">[1]!thsiFinD("ths_atr_stock",$A959,$A$1,7,101,100,100)</f>
        <v>0.20714285714285999</v>
      </c>
      <c r="M959" s="3">
        <f ca="1">[1]!thsiFinD("ths_vol_w_stock",$A959,$A$1)/1000000</f>
        <v>49.029325999999998</v>
      </c>
      <c r="N959" s="3">
        <f ca="1">[1]!thsiFinD("ths_turnover_ratio_w_stock",$A959,$A$1)</f>
        <v>8.0601224950297006</v>
      </c>
      <c r="O959" s="3">
        <f ca="1">[1]!thsiFinD("ths_relative_chg_ratio_w_stock",$A959,$A$1,104,100)</f>
        <v>0.41766815509852001</v>
      </c>
      <c r="P959" s="3">
        <f ca="1">[1]!thsiFinD("ths_chg_ratio_w_stock",$A959,$B$1,100)</f>
        <v>-1.4051522248243</v>
      </c>
    </row>
    <row r="960" spans="1:16" x14ac:dyDescent="0.25">
      <c r="A960" s="2" t="s">
        <v>958</v>
      </c>
      <c r="B960" s="2" t="s">
        <v>6321</v>
      </c>
      <c r="C960" s="3">
        <f ca="1">[1]!thsiFinD("ths_vol_ratio_stock",$A960,$A$1,7,100)</f>
        <v>0.79920058167975006</v>
      </c>
      <c r="D960" s="3">
        <f ca="1">[1]!thsiFinD("ths_cr_stock",$A960,$A$1,7,100,100)</f>
        <v>51.851851851851997</v>
      </c>
      <c r="E960" s="3">
        <f ca="1">[1]!thsiFinD("ths_mfi_stock",$A960,$A$1,7,100,100)</f>
        <v>10.570266097008</v>
      </c>
      <c r="F960" s="3">
        <f ca="1">[1]!thsiFinD("ths_expma_stock",$A960,$A$1,7,100,100)</f>
        <v>5.5334356344715996</v>
      </c>
      <c r="G960" s="3">
        <f ca="1">[1]!thsiFinD("ths_rsi_stock",$A960,$A$1,7,100,100)</f>
        <v>33.453839175474002</v>
      </c>
      <c r="H960" s="3">
        <f ca="1">[1]!thsiFinD("ths_adtm_stock",$A960,$A$1,7,3,100,100,100)</f>
        <v>2.2727272727276E-2</v>
      </c>
      <c r="I960" s="3">
        <f ca="1">[1]!thsiFinD("ths_bbiboll_stock",$A960,$A$1,7,3,100,100,100)</f>
        <v>5.5732291666667004</v>
      </c>
      <c r="J960" s="3">
        <f ca="1">[1]!thsiFinD("ths_dptb_stock",$A960,$A$1,7,104,100,100)</f>
        <v>0.85714285714285998</v>
      </c>
      <c r="K960" s="3">
        <f ca="1">[1]!thsiFinD("ths_srmi_stock",$A960,$A$1,7,100,100)</f>
        <v>-5.5652173913044001E-2</v>
      </c>
      <c r="L960" s="3">
        <f ca="1">[1]!thsiFinD("ths_atr_stock",$A960,$A$1,7,101,100,100)</f>
        <v>0.17571428571429001</v>
      </c>
      <c r="M960" s="3">
        <f ca="1">[1]!thsiFinD("ths_vol_w_stock",$A960,$A$1)/1000000</f>
        <v>21.516608999999999</v>
      </c>
      <c r="N960" s="3">
        <f ca="1">[1]!thsiFinD("ths_turnover_ratio_w_stock",$A960,$A$1)</f>
        <v>3.4317897689587</v>
      </c>
      <c r="O960" s="3">
        <f ca="1">[1]!thsiFinD("ths_relative_chg_ratio_w_stock",$A960,$A$1,104,100)</f>
        <v>-1.9783854037457</v>
      </c>
      <c r="P960" s="3">
        <f ca="1">[1]!thsiFinD("ths_chg_ratio_w_stock",$A960,$B$1,100)</f>
        <v>5.5248618784531001</v>
      </c>
    </row>
    <row r="961" spans="1:16" x14ac:dyDescent="0.25">
      <c r="A961" s="2" t="s">
        <v>959</v>
      </c>
      <c r="B961" s="2" t="s">
        <v>6322</v>
      </c>
      <c r="C961" s="3">
        <f ca="1">[1]!thsiFinD("ths_vol_ratio_stock",$A961,$A$1,7,100)</f>
        <v>0.89011374404932997</v>
      </c>
      <c r="D961" s="3">
        <f ca="1">[1]!thsiFinD("ths_cr_stock",$A961,$A$1,7,100,100)</f>
        <v>37.541528239202997</v>
      </c>
      <c r="E961" s="3">
        <f ca="1">[1]!thsiFinD("ths_mfi_stock",$A961,$A$1,7,100,100)</f>
        <v>29.348138226235999</v>
      </c>
      <c r="F961" s="3">
        <f ca="1">[1]!thsiFinD("ths_expma_stock",$A961,$A$1,7,100,100)</f>
        <v>9.2119859783290003</v>
      </c>
      <c r="G961" s="3">
        <f ca="1">[1]!thsiFinD("ths_rsi_stock",$A961,$A$1,7,100,100)</f>
        <v>36.987332537931998</v>
      </c>
      <c r="H961" s="3">
        <f ca="1">[1]!thsiFinD("ths_adtm_stock",$A961,$A$1,7,3,100,100,100)</f>
        <v>-0.65693430656934004</v>
      </c>
      <c r="I961" s="3">
        <f ca="1">[1]!thsiFinD("ths_bbiboll_stock",$A961,$A$1,7,3,100,100,100)</f>
        <v>9.3723958333333002</v>
      </c>
      <c r="J961" s="3">
        <f ca="1">[1]!thsiFinD("ths_dptb_stock",$A961,$A$1,7,104,100,100)</f>
        <v>0.57142857142856995</v>
      </c>
      <c r="K961" s="3">
        <f ca="1">[1]!thsiFinD("ths_srmi_stock",$A961,$A$1,7,100,100)</f>
        <v>-6.5439672801635998E-2</v>
      </c>
      <c r="L961" s="3">
        <f ca="1">[1]!thsiFinD("ths_atr_stock",$A961,$A$1,7,101,100,100)</f>
        <v>0.41428571428570998</v>
      </c>
      <c r="M961" s="3">
        <f ca="1">[1]!thsiFinD("ths_vol_w_stock",$A961,$A$1)/1000000</f>
        <v>182.039557</v>
      </c>
      <c r="N961" s="3">
        <f ca="1">[1]!thsiFinD("ths_turnover_ratio_w_stock",$A961,$A$1)</f>
        <v>35.862724752083999</v>
      </c>
      <c r="O961" s="3">
        <f ca="1">[1]!thsiFinD("ths_relative_chg_ratio_w_stock",$A961,$A$1,104,100)</f>
        <v>0.44813877380445</v>
      </c>
      <c r="P961" s="3">
        <f ca="1">[1]!thsiFinD("ths_chg_ratio_w_stock",$A961,$B$1,100)</f>
        <v>-5.6892778993436002</v>
      </c>
    </row>
    <row r="962" spans="1:16" x14ac:dyDescent="0.25">
      <c r="A962" s="2" t="s">
        <v>960</v>
      </c>
      <c r="B962" s="2" t="s">
        <v>6323</v>
      </c>
      <c r="C962" s="3">
        <f ca="1">[1]!thsiFinD("ths_vol_ratio_stock",$A962,$A$1,7,100)</f>
        <v>0.61301378507283999</v>
      </c>
      <c r="D962" s="3">
        <f ca="1">[1]!thsiFinD("ths_cr_stock",$A962,$A$1,7,100,100)</f>
        <v>96.551724137931004</v>
      </c>
      <c r="E962" s="3">
        <f ca="1">[1]!thsiFinD("ths_mfi_stock",$A962,$A$1,7,100,100)</f>
        <v>59.163493340612</v>
      </c>
      <c r="F962" s="3">
        <f ca="1">[1]!thsiFinD("ths_expma_stock",$A962,$A$1,7,100,100)</f>
        <v>7.6394122378649003</v>
      </c>
      <c r="G962" s="3">
        <f ca="1">[1]!thsiFinD("ths_rsi_stock",$A962,$A$1,7,100,100)</f>
        <v>40.425384853810002</v>
      </c>
      <c r="H962" s="3">
        <f ca="1">[1]!thsiFinD("ths_adtm_stock",$A962,$A$1,7,3,100,100,100)</f>
        <v>0.40845070422535001</v>
      </c>
      <c r="I962" s="3">
        <f ca="1">[1]!thsiFinD("ths_bbiboll_stock",$A962,$A$1,7,3,100,100,100)</f>
        <v>7.6849999999999996</v>
      </c>
      <c r="J962" s="3">
        <f ca="1">[1]!thsiFinD("ths_dptb_stock",$A962,$A$1,7,104,100,100)</f>
        <v>0.85714285714285998</v>
      </c>
      <c r="K962" s="3">
        <f ca="1">[1]!thsiFinD("ths_srmi_stock",$A962,$A$1,7,100,100)</f>
        <v>-1.8205461638492001E-2</v>
      </c>
      <c r="L962" s="3">
        <f ca="1">[1]!thsiFinD("ths_atr_stock",$A962,$A$1,7,101,100,100)</f>
        <v>0.27142857142857002</v>
      </c>
      <c r="M962" s="3">
        <f ca="1">[1]!thsiFinD("ths_vol_w_stock",$A962,$A$1)/1000000</f>
        <v>285.15059400000001</v>
      </c>
      <c r="N962" s="3">
        <f ca="1">[1]!thsiFinD("ths_turnover_ratio_w_stock",$A962,$A$1)</f>
        <v>8.7745690529630007</v>
      </c>
      <c r="O962" s="3">
        <f ca="1">[1]!thsiFinD("ths_relative_chg_ratio_w_stock",$A962,$A$1,104,100)</f>
        <v>-2.4451966795972999</v>
      </c>
      <c r="P962" s="3">
        <f ca="1">[1]!thsiFinD("ths_chg_ratio_w_stock",$A962,$B$1,100)</f>
        <v>11.788079470198999</v>
      </c>
    </row>
    <row r="963" spans="1:16" x14ac:dyDescent="0.25">
      <c r="A963" s="2" t="s">
        <v>961</v>
      </c>
      <c r="B963" s="2" t="s">
        <v>6324</v>
      </c>
      <c r="C963" s="3">
        <f ca="1">[1]!thsiFinD("ths_vol_ratio_stock",$A963,$A$1,7,100)</f>
        <v>0.41930473858187001</v>
      </c>
      <c r="D963" s="3">
        <f ca="1">[1]!thsiFinD("ths_cr_stock",$A963,$A$1,7,100,100)</f>
        <v>68.493150684930995</v>
      </c>
      <c r="E963" s="3">
        <f ca="1">[1]!thsiFinD("ths_mfi_stock",$A963,$A$1,7,100,100)</f>
        <v>36.182446445164999</v>
      </c>
      <c r="F963" s="3">
        <f ca="1">[1]!thsiFinD("ths_expma_stock",$A963,$A$1,7,100,100)</f>
        <v>8.0667048276079001</v>
      </c>
      <c r="G963" s="3">
        <f ca="1">[1]!thsiFinD("ths_rsi_stock",$A963,$A$1,7,100,100)</f>
        <v>42.936785024789998</v>
      </c>
      <c r="H963" s="3">
        <f ca="1">[1]!thsiFinD("ths_adtm_stock",$A963,$A$1,7,3,100,100,100)</f>
        <v>0.26315789473683998</v>
      </c>
      <c r="I963" s="3">
        <f ca="1">[1]!thsiFinD("ths_bbiboll_stock",$A963,$A$1,7,3,100,100,100)</f>
        <v>8.0846874999999994</v>
      </c>
      <c r="J963" s="3">
        <f ca="1">[1]!thsiFinD("ths_dptb_stock",$A963,$A$1,7,104,100,100)</f>
        <v>0.71428571428570997</v>
      </c>
      <c r="K963" s="3">
        <f ca="1">[1]!thsiFinD("ths_srmi_stock",$A963,$A$1,7,100,100)</f>
        <v>-3.0450669914738E-2</v>
      </c>
      <c r="L963" s="3">
        <f ca="1">[1]!thsiFinD("ths_atr_stock",$A963,$A$1,7,101,100,100)</f>
        <v>0.30285714285713999</v>
      </c>
      <c r="M963" s="3">
        <f ca="1">[1]!thsiFinD("ths_vol_w_stock",$A963,$A$1)/1000000</f>
        <v>69.002692999999994</v>
      </c>
      <c r="N963" s="3">
        <f ca="1">[1]!thsiFinD("ths_turnover_ratio_w_stock",$A963,$A$1)</f>
        <v>20.608470678526999</v>
      </c>
      <c r="O963" s="3">
        <f ca="1">[1]!thsiFinD("ths_relative_chg_ratio_w_stock",$A963,$A$1,104,100)</f>
        <v>0.13573894548852</v>
      </c>
      <c r="P963" s="3">
        <f ca="1">[1]!thsiFinD("ths_chg_ratio_w_stock",$A963,$B$1,100)</f>
        <v>4.0201005025125998</v>
      </c>
    </row>
    <row r="964" spans="1:16" x14ac:dyDescent="0.25">
      <c r="A964" s="2" t="s">
        <v>962</v>
      </c>
      <c r="B964" s="2" t="s">
        <v>6325</v>
      </c>
      <c r="C964" s="3">
        <f ca="1">[1]!thsiFinD("ths_vol_ratio_stock",$A964,$A$1,7,100)</f>
        <v>0.90350601313309997</v>
      </c>
      <c r="D964" s="3">
        <f ca="1">[1]!thsiFinD("ths_cr_stock",$A964,$A$1,7,100,100)</f>
        <v>48.514851485148</v>
      </c>
      <c r="E964" s="3">
        <f ca="1">[1]!thsiFinD("ths_mfi_stock",$A964,$A$1,7,100,100)</f>
        <v>42.350881905168002</v>
      </c>
      <c r="F964" s="3">
        <f ca="1">[1]!thsiFinD("ths_expma_stock",$A964,$A$1,7,100,100)</f>
        <v>8.6202064584942999</v>
      </c>
      <c r="G964" s="3">
        <f ca="1">[1]!thsiFinD("ths_rsi_stock",$A964,$A$1,7,100,100)</f>
        <v>28.506489436744001</v>
      </c>
      <c r="H964" s="3">
        <f ca="1">[1]!thsiFinD("ths_adtm_stock",$A964,$A$1,7,3,100,100,100)</f>
        <v>1.6129032258063999E-2</v>
      </c>
      <c r="I964" s="3">
        <f ca="1">[1]!thsiFinD("ths_bbiboll_stock",$A964,$A$1,7,3,100,100,100)</f>
        <v>8.7170833333332993</v>
      </c>
      <c r="J964" s="3">
        <f ca="1">[1]!thsiFinD("ths_dptb_stock",$A964,$A$1,7,104,100,100)</f>
        <v>0.85714285714285998</v>
      </c>
      <c r="K964" s="3">
        <f ca="1">[1]!thsiFinD("ths_srmi_stock",$A964,$A$1,7,100,100)</f>
        <v>-3.8812785388127997E-2</v>
      </c>
      <c r="L964" s="3">
        <f ca="1">[1]!thsiFinD("ths_atr_stock",$A964,$A$1,7,101,100,100)</f>
        <v>0.21428571428571</v>
      </c>
      <c r="M964" s="3">
        <f ca="1">[1]!thsiFinD("ths_vol_w_stock",$A964,$A$1)/1000000</f>
        <v>26.168254999999998</v>
      </c>
      <c r="N964" s="3">
        <f ca="1">[1]!thsiFinD("ths_turnover_ratio_w_stock",$A964,$A$1)</f>
        <v>3.4943715300910001</v>
      </c>
      <c r="O964" s="3">
        <f ca="1">[1]!thsiFinD("ths_relative_chg_ratio_w_stock",$A964,$A$1,104,100)</f>
        <v>-1.8874939653061</v>
      </c>
      <c r="P964" s="3">
        <f ca="1">[1]!thsiFinD("ths_chg_ratio_w_stock",$A964,$B$1,100)</f>
        <v>-3.9192399049881002</v>
      </c>
    </row>
    <row r="965" spans="1:16" x14ac:dyDescent="0.25">
      <c r="A965" s="2" t="s">
        <v>963</v>
      </c>
      <c r="B965" s="2" t="s">
        <v>6326</v>
      </c>
      <c r="C965" s="3">
        <f ca="1">[1]!thsiFinD("ths_vol_ratio_stock",$A965,$A$1,7,100)</f>
        <v>0.95154941158415995</v>
      </c>
      <c r="D965" s="3">
        <f ca="1">[1]!thsiFinD("ths_cr_stock",$A965,$A$1,7,100,100)</f>
        <v>14.264705882353001</v>
      </c>
      <c r="E965" s="3">
        <f ca="1">[1]!thsiFinD("ths_mfi_stock",$A965,$A$1,7,100,100)</f>
        <v>0</v>
      </c>
      <c r="F965" s="3">
        <f ca="1">[1]!thsiFinD("ths_expma_stock",$A965,$A$1,7,100,100)</f>
        <v>10.920210575045999</v>
      </c>
      <c r="G965" s="3">
        <f ca="1">[1]!thsiFinD("ths_rsi_stock",$A965,$A$1,7,100,100)</f>
        <v>16.837731136475</v>
      </c>
      <c r="H965" s="3">
        <f ca="1">[1]!thsiFinD("ths_adtm_stock",$A965,$A$1,7,3,100,100,100)</f>
        <v>-0.68478260869565999</v>
      </c>
      <c r="I965" s="3">
        <f ca="1">[1]!thsiFinD("ths_bbiboll_stock",$A965,$A$1,7,3,100,100,100)</f>
        <v>11.359791666667</v>
      </c>
      <c r="J965" s="3">
        <f ca="1">[1]!thsiFinD("ths_dptb_stock",$A965,$A$1,7,104,100,100)</f>
        <v>0.71428571428570997</v>
      </c>
      <c r="K965" s="3">
        <f ca="1">[1]!thsiFinD("ths_srmi_stock",$A965,$A$1,7,100,100)</f>
        <v>-0.11176968670618</v>
      </c>
      <c r="L965" s="3">
        <f ca="1">[1]!thsiFinD("ths_atr_stock",$A965,$A$1,7,101,100,100)</f>
        <v>0.38142857142857001</v>
      </c>
      <c r="M965" s="3">
        <f ca="1">[1]!thsiFinD("ths_vol_w_stock",$A965,$A$1)/1000000</f>
        <v>247.57617099999999</v>
      </c>
      <c r="N965" s="3">
        <f ca="1">[1]!thsiFinD("ths_turnover_ratio_w_stock",$A965,$A$1)</f>
        <v>7.4864692728394999</v>
      </c>
      <c r="O965" s="3">
        <f ca="1">[1]!thsiFinD("ths_relative_chg_ratio_w_stock",$A965,$A$1,104,100)</f>
        <v>-5.4554170929866999</v>
      </c>
      <c r="P965" s="3">
        <f ca="1">[1]!thsiFinD("ths_chg_ratio_w_stock",$A965,$B$1,100)</f>
        <v>9.5328884652048002E-2</v>
      </c>
    </row>
    <row r="966" spans="1:16" x14ac:dyDescent="0.25">
      <c r="A966" s="2" t="s">
        <v>964</v>
      </c>
      <c r="B966" s="2" t="s">
        <v>6327</v>
      </c>
      <c r="C966" s="3">
        <f ca="1">[1]!thsiFinD("ths_vol_ratio_stock",$A966,$A$1,7,100)</f>
        <v>0.63404344768493004</v>
      </c>
      <c r="D966" s="3">
        <f ca="1">[1]!thsiFinD("ths_cr_stock",$A966,$A$1,7,100,100)</f>
        <v>76.315789473684006</v>
      </c>
      <c r="E966" s="3">
        <f ca="1">[1]!thsiFinD("ths_mfi_stock",$A966,$A$1,7,100,100)</f>
        <v>49.686165024391997</v>
      </c>
      <c r="F966" s="3">
        <f ca="1">[1]!thsiFinD("ths_expma_stock",$A966,$A$1,7,100,100)</f>
        <v>29.078994529563001</v>
      </c>
      <c r="G966" s="3">
        <f ca="1">[1]!thsiFinD("ths_rsi_stock",$A966,$A$1,7,100,100)</f>
        <v>40.902958819878997</v>
      </c>
      <c r="H966" s="3">
        <f ca="1">[1]!thsiFinD("ths_adtm_stock",$A966,$A$1,7,3,100,100,100)</f>
        <v>0.55015197568388996</v>
      </c>
      <c r="I966" s="3">
        <f ca="1">[1]!thsiFinD("ths_bbiboll_stock",$A966,$A$1,7,3,100,100,100)</f>
        <v>29.430624999999999</v>
      </c>
      <c r="J966" s="3">
        <f ca="1">[1]!thsiFinD("ths_dptb_stock",$A966,$A$1,7,104,100,100)</f>
        <v>0.57142857142856995</v>
      </c>
      <c r="K966" s="3">
        <f ca="1">[1]!thsiFinD("ths_srmi_stock",$A966,$A$1,7,100,100)</f>
        <v>-4.2715231788078997E-2</v>
      </c>
      <c r="L966" s="3">
        <f ca="1">[1]!thsiFinD("ths_atr_stock",$A966,$A$1,7,101,100,100)</f>
        <v>0.88857142857143001</v>
      </c>
      <c r="M966" s="3">
        <f ca="1">[1]!thsiFinD("ths_vol_w_stock",$A966,$A$1)/1000000</f>
        <v>66.332130000000006</v>
      </c>
      <c r="N966" s="3">
        <f ca="1">[1]!thsiFinD("ths_turnover_ratio_w_stock",$A966,$A$1)</f>
        <v>5.4878216419698003</v>
      </c>
      <c r="O966" s="3">
        <f ca="1">[1]!thsiFinD("ths_relative_chg_ratio_w_stock",$A966,$A$1,104,100)</f>
        <v>1.7913729843007</v>
      </c>
      <c r="P966" s="3">
        <f ca="1">[1]!thsiFinD("ths_chg_ratio_w_stock",$A966,$B$1,100)</f>
        <v>-0.13836042891733</v>
      </c>
    </row>
    <row r="967" spans="1:16" x14ac:dyDescent="0.25">
      <c r="A967" s="2" t="s">
        <v>965</v>
      </c>
      <c r="B967" s="2" t="s">
        <v>6328</v>
      </c>
      <c r="C967" s="3">
        <f ca="1">[1]!thsiFinD("ths_vol_ratio_stock",$A967,$A$1,7,100)</f>
        <v>0.74105550135049003</v>
      </c>
      <c r="D967" s="3">
        <f ca="1">[1]!thsiFinD("ths_cr_stock",$A967,$A$1,7,100,100)</f>
        <v>34.177215189873998</v>
      </c>
      <c r="E967" s="3">
        <f ca="1">[1]!thsiFinD("ths_mfi_stock",$A967,$A$1,7,100,100)</f>
        <v>32.954658944435003</v>
      </c>
      <c r="F967" s="3">
        <f ca="1">[1]!thsiFinD("ths_expma_stock",$A967,$A$1,7,100,100)</f>
        <v>7.4047001642051997</v>
      </c>
      <c r="G967" s="3">
        <f ca="1">[1]!thsiFinD("ths_rsi_stock",$A967,$A$1,7,100,100)</f>
        <v>22.255497884827001</v>
      </c>
      <c r="H967" s="3">
        <f ca="1">[1]!thsiFinD("ths_adtm_stock",$A967,$A$1,7,3,100,100,100)</f>
        <v>-5.2631578947371999E-2</v>
      </c>
      <c r="I967" s="3">
        <f ca="1">[1]!thsiFinD("ths_bbiboll_stock",$A967,$A$1,7,3,100,100,100)</f>
        <v>7.4893749999999999</v>
      </c>
      <c r="J967" s="3">
        <f ca="1">[1]!thsiFinD("ths_dptb_stock",$A967,$A$1,7,104,100,100)</f>
        <v>0.57142857142856995</v>
      </c>
      <c r="K967" s="3">
        <f ca="1">[1]!thsiFinD("ths_srmi_stock",$A967,$A$1,7,100,100)</f>
        <v>-4.5871559633026998E-2</v>
      </c>
      <c r="L967" s="3">
        <f ca="1">[1]!thsiFinD("ths_atr_stock",$A967,$A$1,7,101,100,100)</f>
        <v>0.15142857142857</v>
      </c>
      <c r="M967" s="3">
        <f ca="1">[1]!thsiFinD("ths_vol_w_stock",$A967,$A$1)/1000000</f>
        <v>22.489962999999999</v>
      </c>
      <c r="N967" s="3">
        <f ca="1">[1]!thsiFinD("ths_turnover_ratio_w_stock",$A967,$A$1)</f>
        <v>1.0161150142522</v>
      </c>
      <c r="O967" s="3">
        <f ca="1">[1]!thsiFinD("ths_relative_chg_ratio_w_stock",$A967,$A$1,104,100)</f>
        <v>-1.0029238315311999</v>
      </c>
      <c r="P967" s="3">
        <f ca="1">[1]!thsiFinD("ths_chg_ratio_w_stock",$A967,$B$1,100)</f>
        <v>9.8901098901098994</v>
      </c>
    </row>
    <row r="968" spans="1:16" x14ac:dyDescent="0.25">
      <c r="A968" s="2" t="s">
        <v>966</v>
      </c>
      <c r="B968" s="2" t="s">
        <v>6329</v>
      </c>
      <c r="C968" s="3">
        <f ca="1">[1]!thsiFinD("ths_vol_ratio_stock",$A968,$A$1,7,100)</f>
        <v>0.90181955075918996</v>
      </c>
      <c r="D968" s="3">
        <f ca="1">[1]!thsiFinD("ths_cr_stock",$A968,$A$1,7,100,100)</f>
        <v>65.740740740741003</v>
      </c>
      <c r="E968" s="3">
        <f ca="1">[1]!thsiFinD("ths_mfi_stock",$A968,$A$1,7,100,100)</f>
        <v>48.977833688254002</v>
      </c>
      <c r="F968" s="3">
        <f ca="1">[1]!thsiFinD("ths_expma_stock",$A968,$A$1,7,100,100)</f>
        <v>11.041007034342</v>
      </c>
      <c r="G968" s="3">
        <f ca="1">[1]!thsiFinD("ths_rsi_stock",$A968,$A$1,7,100,100)</f>
        <v>45.155090674263</v>
      </c>
      <c r="H968" s="3">
        <f ca="1">[1]!thsiFinD("ths_adtm_stock",$A968,$A$1,7,3,100,100,100)</f>
        <v>3.7037037037038999E-2</v>
      </c>
      <c r="I968" s="3">
        <f ca="1">[1]!thsiFinD("ths_bbiboll_stock",$A968,$A$1,7,3,100,100,100)</f>
        <v>11.098229166667</v>
      </c>
      <c r="J968" s="3">
        <f ca="1">[1]!thsiFinD("ths_dptb_stock",$A968,$A$1,7,104,100,100)</f>
        <v>0.71428571428570997</v>
      </c>
      <c r="K968" s="3">
        <f ca="1">[1]!thsiFinD("ths_srmi_stock",$A968,$A$1,7,100,100)</f>
        <v>-1.6057091882247999E-2</v>
      </c>
      <c r="L968" s="3">
        <f ca="1">[1]!thsiFinD("ths_atr_stock",$A968,$A$1,7,101,100,100)</f>
        <v>0.27571428571429002</v>
      </c>
      <c r="M968" s="3">
        <f ca="1">[1]!thsiFinD("ths_vol_w_stock",$A968,$A$1)/1000000</f>
        <v>9.62805</v>
      </c>
      <c r="N968" s="3">
        <f ca="1">[1]!thsiFinD("ths_turnover_ratio_w_stock",$A968,$A$1)</f>
        <v>3.3029317336030002</v>
      </c>
      <c r="O968" s="3">
        <f ca="1">[1]!thsiFinD("ths_relative_chg_ratio_w_stock",$A968,$A$1,104,100)</f>
        <v>1.7065377255037</v>
      </c>
      <c r="P968" s="3">
        <f ca="1">[1]!thsiFinD("ths_chg_ratio_w_stock",$A968,$B$1,100)</f>
        <v>-1.8132366273799001</v>
      </c>
    </row>
    <row r="969" spans="1:16" x14ac:dyDescent="0.25">
      <c r="A969" s="2" t="s">
        <v>967</v>
      </c>
      <c r="B969" s="2" t="s">
        <v>6330</v>
      </c>
      <c r="C969" s="3">
        <f ca="1">[1]!thsiFinD("ths_vol_ratio_stock",$A969,$A$1,7,100)</f>
        <v>1.1601562317303</v>
      </c>
      <c r="D969" s="3">
        <f ca="1">[1]!thsiFinD("ths_cr_stock",$A969,$A$1,7,100,100)</f>
        <v>125.97402597403</v>
      </c>
      <c r="E969" s="3">
        <f ca="1">[1]!thsiFinD("ths_mfi_stock",$A969,$A$1,7,100,100)</f>
        <v>48.114212127827997</v>
      </c>
      <c r="F969" s="3">
        <f ca="1">[1]!thsiFinD("ths_expma_stock",$A969,$A$1,7,100,100)</f>
        <v>37.200423220555997</v>
      </c>
      <c r="G969" s="3">
        <f ca="1">[1]!thsiFinD("ths_rsi_stock",$A969,$A$1,7,100,100)</f>
        <v>67.113046526285999</v>
      </c>
      <c r="H969" s="3">
        <f ca="1">[1]!thsiFinD("ths_adtm_stock",$A969,$A$1,7,3,100,100,100)</f>
        <v>0.54357798165138005</v>
      </c>
      <c r="I969" s="3">
        <f ca="1">[1]!thsiFinD("ths_bbiboll_stock",$A969,$A$1,7,3,100,100,100)</f>
        <v>36.837916666666999</v>
      </c>
      <c r="J969" s="3">
        <f ca="1">[1]!thsiFinD("ths_dptb_stock",$A969,$A$1,7,104,100,100)</f>
        <v>0.57142857142856995</v>
      </c>
      <c r="K969" s="3">
        <f ca="1">[1]!thsiFinD("ths_srmi_stock",$A969,$A$1,7,100,100)</f>
        <v>3.4120734908137003E-2</v>
      </c>
      <c r="L969" s="3">
        <f ca="1">[1]!thsiFinD("ths_atr_stock",$A969,$A$1,7,101,100,100)</f>
        <v>1.4942857142857</v>
      </c>
      <c r="M969" s="3">
        <f ca="1">[1]!thsiFinD("ths_vol_w_stock",$A969,$A$1)/1000000</f>
        <v>150.78908300000001</v>
      </c>
      <c r="N969" s="3">
        <f ca="1">[1]!thsiFinD("ths_turnover_ratio_w_stock",$A969,$A$1)</f>
        <v>7.8851702659134002</v>
      </c>
      <c r="O969" s="3">
        <f ca="1">[1]!thsiFinD("ths_relative_chg_ratio_w_stock",$A969,$A$1,104,100)</f>
        <v>5.2674302651345997</v>
      </c>
      <c r="P969" s="3">
        <f ca="1">[1]!thsiFinD("ths_chg_ratio_w_stock",$A969,$B$1,100)</f>
        <v>5.6430446194226001</v>
      </c>
    </row>
    <row r="970" spans="1:16" x14ac:dyDescent="0.25">
      <c r="A970" s="2" t="s">
        <v>968</v>
      </c>
      <c r="B970" s="2" t="s">
        <v>6331</v>
      </c>
      <c r="C970" s="3">
        <f ca="1">[1]!thsiFinD("ths_vol_ratio_stock",$A970,$A$1,7,100)</f>
        <v>1.4013353750813</v>
      </c>
      <c r="D970" s="3">
        <f ca="1">[1]!thsiFinD("ths_cr_stock",$A970,$A$1,7,100,100)</f>
        <v>46.411483253588003</v>
      </c>
      <c r="E970" s="3">
        <f ca="1">[1]!thsiFinD("ths_mfi_stock",$A970,$A$1,7,100,100)</f>
        <v>39.372752692829998</v>
      </c>
      <c r="F970" s="3">
        <f ca="1">[1]!thsiFinD("ths_expma_stock",$A970,$A$1,7,100,100)</f>
        <v>10.110637851803</v>
      </c>
      <c r="G970" s="3">
        <f ca="1">[1]!thsiFinD("ths_rsi_stock",$A970,$A$1,7,100,100)</f>
        <v>30.833295732987001</v>
      </c>
      <c r="H970" s="3">
        <f ca="1">[1]!thsiFinD("ths_adtm_stock",$A970,$A$1,7,3,100,100,100)</f>
        <v>-0.14772727272726999</v>
      </c>
      <c r="I970" s="3">
        <f ca="1">[1]!thsiFinD("ths_bbiboll_stock",$A970,$A$1,7,3,100,100,100)</f>
        <v>10.191666666667</v>
      </c>
      <c r="J970" s="3">
        <f ca="1">[1]!thsiFinD("ths_dptb_stock",$A970,$A$1,7,104,100,100)</f>
        <v>1</v>
      </c>
      <c r="K970" s="3">
        <f ca="1">[1]!thsiFinD("ths_srmi_stock",$A970,$A$1,7,100,100)</f>
        <v>-5.1873198847261999E-2</v>
      </c>
      <c r="L970" s="3">
        <f ca="1">[1]!thsiFinD("ths_atr_stock",$A970,$A$1,7,101,100,100)</f>
        <v>0.29285714285713998</v>
      </c>
      <c r="M970" s="3">
        <f ca="1">[1]!thsiFinD("ths_vol_w_stock",$A970,$A$1)/1000000</f>
        <v>122.121399</v>
      </c>
      <c r="N970" s="3">
        <f ca="1">[1]!thsiFinD("ths_turnover_ratio_w_stock",$A970,$A$1)</f>
        <v>5.0219936271162</v>
      </c>
      <c r="O970" s="3">
        <f ca="1">[1]!thsiFinD("ths_relative_chg_ratio_w_stock",$A970,$A$1,104,100)</f>
        <v>-3.8458611084307002</v>
      </c>
      <c r="P970" s="3">
        <f ca="1">[1]!thsiFinD("ths_chg_ratio_w_stock",$A970,$B$1,100)</f>
        <v>-2.7355623100303998</v>
      </c>
    </row>
    <row r="971" spans="1:16" x14ac:dyDescent="0.25">
      <c r="A971" s="2" t="s">
        <v>969</v>
      </c>
      <c r="B971" s="2" t="s">
        <v>6332</v>
      </c>
      <c r="C971" s="3">
        <f ca="1">[1]!thsiFinD("ths_vol_ratio_stock",$A971,$A$1,7,100)</f>
        <v>0.61362730416749001</v>
      </c>
      <c r="D971" s="3">
        <f ca="1">[1]!thsiFinD("ths_cr_stock",$A971,$A$1,7,100,100)</f>
        <v>35.378323108384002</v>
      </c>
      <c r="E971" s="3">
        <f ca="1">[1]!thsiFinD("ths_mfi_stock",$A971,$A$1,7,100,100)</f>
        <v>33.472235992313998</v>
      </c>
      <c r="F971" s="3">
        <f ca="1">[1]!thsiFinD("ths_expma_stock",$A971,$A$1,7,100,100)</f>
        <v>29.568789147341001</v>
      </c>
      <c r="G971" s="3">
        <f ca="1">[1]!thsiFinD("ths_rsi_stock",$A971,$A$1,7,100,100)</f>
        <v>26.697650849714002</v>
      </c>
      <c r="H971" s="3">
        <f ca="1">[1]!thsiFinD("ths_adtm_stock",$A971,$A$1,7,3,100,100,100)</f>
        <v>0.51418439716312003</v>
      </c>
      <c r="I971" s="3">
        <f ca="1">[1]!thsiFinD("ths_bbiboll_stock",$A971,$A$1,7,3,100,100,100)</f>
        <v>30.162708333333001</v>
      </c>
      <c r="J971" s="3">
        <f ca="1">[1]!thsiFinD("ths_dptb_stock",$A971,$A$1,7,104,100,100)</f>
        <v>0.57142857142856995</v>
      </c>
      <c r="K971" s="3">
        <f ca="1">[1]!thsiFinD("ths_srmi_stock",$A971,$A$1,7,100,100)</f>
        <v>-8.9381933438985997E-2</v>
      </c>
      <c r="L971" s="3">
        <f ca="1">[1]!thsiFinD("ths_atr_stock",$A971,$A$1,7,101,100,100)</f>
        <v>0.94571428571428995</v>
      </c>
      <c r="M971" s="3">
        <f ca="1">[1]!thsiFinD("ths_vol_w_stock",$A971,$A$1)/1000000</f>
        <v>82.668965999999998</v>
      </c>
      <c r="N971" s="3">
        <f ca="1">[1]!thsiFinD("ths_turnover_ratio_w_stock",$A971,$A$1)</f>
        <v>5.5997896073054001</v>
      </c>
      <c r="O971" s="3">
        <f ca="1">[1]!thsiFinD("ths_relative_chg_ratio_w_stock",$A971,$A$1,104,100)</f>
        <v>-3.0613002185539</v>
      </c>
      <c r="P971" s="3">
        <f ca="1">[1]!thsiFinD("ths_chg_ratio_w_stock",$A971,$B$1,100)</f>
        <v>1.9143752175426001</v>
      </c>
    </row>
    <row r="972" spans="1:16" x14ac:dyDescent="0.25">
      <c r="A972" s="2" t="s">
        <v>970</v>
      </c>
      <c r="B972" s="2" t="s">
        <v>6333</v>
      </c>
      <c r="C972" s="3">
        <f ca="1">[1]!thsiFinD("ths_vol_ratio_stock",$A972,$A$1,7,100)</f>
        <v>0.86646335343567005</v>
      </c>
      <c r="D972" s="3">
        <f ca="1">[1]!thsiFinD("ths_cr_stock",$A972,$A$1,7,100,100)</f>
        <v>81.512605042017</v>
      </c>
      <c r="E972" s="3">
        <f ca="1">[1]!thsiFinD("ths_mfi_stock",$A972,$A$1,7,100,100)</f>
        <v>33.150121577490999</v>
      </c>
      <c r="F972" s="3">
        <f ca="1">[1]!thsiFinD("ths_expma_stock",$A972,$A$1,7,100,100)</f>
        <v>3.3427847773059001</v>
      </c>
      <c r="G972" s="3">
        <f ca="1">[1]!thsiFinD("ths_rsi_stock",$A972,$A$1,7,100,100)</f>
        <v>45.345337456271999</v>
      </c>
      <c r="H972" s="3">
        <f ca="1">[1]!thsiFinD("ths_adtm_stock",$A972,$A$1,7,3,100,100,100)</f>
        <v>0.13333333333333</v>
      </c>
      <c r="I972" s="3">
        <f ca="1">[1]!thsiFinD("ths_bbiboll_stock",$A972,$A$1,7,3,100,100,100)</f>
        <v>3.3531249999999999</v>
      </c>
      <c r="J972" s="3">
        <f ca="1">[1]!thsiFinD("ths_dptb_stock",$A972,$A$1,7,104,100,100)</f>
        <v>0.57142857142856995</v>
      </c>
      <c r="K972" s="3">
        <f ca="1">[1]!thsiFinD("ths_srmi_stock",$A972,$A$1,7,100,100)</f>
        <v>-2.9154518950437001E-2</v>
      </c>
      <c r="L972" s="3">
        <f ca="1">[1]!thsiFinD("ths_atr_stock",$A972,$A$1,7,101,100,100)</f>
        <v>0.10285714285714</v>
      </c>
      <c r="M972" s="3">
        <f ca="1">[1]!thsiFinD("ths_vol_w_stock",$A972,$A$1)/1000000</f>
        <v>87.432547999999997</v>
      </c>
      <c r="N972" s="3">
        <f ca="1">[1]!thsiFinD("ths_turnover_ratio_w_stock",$A972,$A$1)</f>
        <v>6.4116202235232</v>
      </c>
      <c r="O972" s="3">
        <f ca="1">[1]!thsiFinD("ths_relative_chg_ratio_w_stock",$A972,$A$1,104,100)</f>
        <v>0.58446742369421001</v>
      </c>
      <c r="P972" s="3">
        <f ca="1">[1]!thsiFinD("ths_chg_ratio_w_stock",$A972,$B$1,100)</f>
        <v>-0.60060060060060005</v>
      </c>
    </row>
    <row r="973" spans="1:16" x14ac:dyDescent="0.25">
      <c r="A973" s="2" t="s">
        <v>971</v>
      </c>
      <c r="B973" s="2" t="s">
        <v>6334</v>
      </c>
      <c r="C973" s="3">
        <f ca="1">[1]!thsiFinD("ths_vol_ratio_stock",$A973,$A$1,7,100)</f>
        <v>0.67427684863401005</v>
      </c>
      <c r="D973" s="3">
        <f ca="1">[1]!thsiFinD("ths_cr_stock",$A973,$A$1,7,100,100)</f>
        <v>23.853211009174</v>
      </c>
      <c r="E973" s="3">
        <f ca="1">[1]!thsiFinD("ths_mfi_stock",$A973,$A$1,7,100,100)</f>
        <v>0</v>
      </c>
      <c r="F973" s="3">
        <f ca="1">[1]!thsiFinD("ths_expma_stock",$A973,$A$1,7,100,100)</f>
        <v>8.1908684152947995</v>
      </c>
      <c r="G973" s="3">
        <f ca="1">[1]!thsiFinD("ths_rsi_stock",$A973,$A$1,7,100,100)</f>
        <v>15.454929807741999</v>
      </c>
      <c r="H973" s="3">
        <f ca="1">[1]!thsiFinD("ths_adtm_stock",$A973,$A$1,7,3,100,100,100)</f>
        <v>-0.88749999999999996</v>
      </c>
      <c r="I973" s="3">
        <f ca="1">[1]!thsiFinD("ths_bbiboll_stock",$A973,$A$1,7,3,100,100,100)</f>
        <v>8.3283333333332994</v>
      </c>
      <c r="J973" s="3">
        <f ca="1">[1]!thsiFinD("ths_dptb_stock",$A973,$A$1,7,104,100,100)</f>
        <v>0.57142857142856995</v>
      </c>
      <c r="K973" s="3">
        <f ca="1">[1]!thsiFinD("ths_srmi_stock",$A973,$A$1,7,100,100)</f>
        <v>-6.8764568764569003E-2</v>
      </c>
      <c r="L973" s="3">
        <f ca="1">[1]!thsiFinD("ths_atr_stock",$A973,$A$1,7,101,100,100)</f>
        <v>0.19285714285714001</v>
      </c>
      <c r="M973" s="3">
        <f ca="1">[1]!thsiFinD("ths_vol_w_stock",$A973,$A$1)/1000000</f>
        <v>43.695281999999999</v>
      </c>
      <c r="N973" s="3">
        <f ca="1">[1]!thsiFinD("ths_turnover_ratio_w_stock",$A973,$A$1)</f>
        <v>2.9285485866335002</v>
      </c>
      <c r="O973" s="3">
        <f ca="1">[1]!thsiFinD("ths_relative_chg_ratio_w_stock",$A973,$A$1,104,100)</f>
        <v>-3.9970837596534001</v>
      </c>
      <c r="P973" s="3">
        <f ca="1">[1]!thsiFinD("ths_chg_ratio_w_stock",$A973,$B$1,100)</f>
        <v>1.0012515644555999</v>
      </c>
    </row>
    <row r="974" spans="1:16" x14ac:dyDescent="0.25">
      <c r="A974" s="2" t="s">
        <v>972</v>
      </c>
      <c r="B974" s="2" t="s">
        <v>6335</v>
      </c>
      <c r="C974" s="3">
        <f ca="1">[1]!thsiFinD("ths_vol_ratio_stock",$A974,$A$1,7,100)</f>
        <v>0.96579718008598003</v>
      </c>
      <c r="D974" s="3">
        <f ca="1">[1]!thsiFinD("ths_cr_stock",$A974,$A$1,7,100,100)</f>
        <v>125.53191489362</v>
      </c>
      <c r="E974" s="3">
        <f ca="1">[1]!thsiFinD("ths_mfi_stock",$A974,$A$1,7,100,100)</f>
        <v>61.268476705433002</v>
      </c>
      <c r="F974" s="3">
        <f ca="1">[1]!thsiFinD("ths_expma_stock",$A974,$A$1,7,100,100)</f>
        <v>5.7429956835717997</v>
      </c>
      <c r="G974" s="3">
        <f ca="1">[1]!thsiFinD("ths_rsi_stock",$A974,$A$1,7,100,100)</f>
        <v>46.682220279223998</v>
      </c>
      <c r="H974" s="3">
        <f ca="1">[1]!thsiFinD("ths_adtm_stock",$A974,$A$1,7,3,100,100,100)</f>
        <v>0.92857142857143005</v>
      </c>
      <c r="I974" s="3">
        <f ca="1">[1]!thsiFinD("ths_bbiboll_stock",$A974,$A$1,7,3,100,100,100)</f>
        <v>5.7517708333332997</v>
      </c>
      <c r="J974" s="3">
        <f ca="1">[1]!thsiFinD("ths_dptb_stock",$A974,$A$1,7,104,100,100)</f>
        <v>0.42857142857142999</v>
      </c>
      <c r="K974" s="3">
        <f ca="1">[1]!thsiFinD("ths_srmi_stock",$A974,$A$1,7,100,100)</f>
        <v>6.9930069930069999E-3</v>
      </c>
      <c r="L974" s="3">
        <f ca="1">[1]!thsiFinD("ths_atr_stock",$A974,$A$1,7,101,100,100)</f>
        <v>0.15142857142857</v>
      </c>
      <c r="M974" s="3">
        <f ca="1">[1]!thsiFinD("ths_vol_w_stock",$A974,$A$1)/1000000</f>
        <v>36.850847000000002</v>
      </c>
      <c r="N974" s="3">
        <f ca="1">[1]!thsiFinD("ths_turnover_ratio_w_stock",$A974,$A$1)</f>
        <v>5.8595688943775999</v>
      </c>
      <c r="O974" s="3">
        <f ca="1">[1]!thsiFinD("ths_relative_chg_ratio_w_stock",$A974,$A$1,104,100)</f>
        <v>1.2347458142814001</v>
      </c>
      <c r="P974" s="3">
        <f ca="1">[1]!thsiFinD("ths_chg_ratio_w_stock",$A974,$B$1,100)</f>
        <v>-2.4475524475524</v>
      </c>
    </row>
    <row r="975" spans="1:16" x14ac:dyDescent="0.25">
      <c r="A975" s="2" t="s">
        <v>973</v>
      </c>
      <c r="B975" s="2" t="s">
        <v>6336</v>
      </c>
      <c r="C975" s="3">
        <f ca="1">[1]!thsiFinD("ths_vol_ratio_stock",$A975,$A$1,7,100)</f>
        <v>0.70272933028878004</v>
      </c>
      <c r="D975" s="3">
        <f ca="1">[1]!thsiFinD("ths_cr_stock",$A975,$A$1,7,100,100)</f>
        <v>129.41176470587999</v>
      </c>
      <c r="E975" s="3">
        <f ca="1">[1]!thsiFinD("ths_mfi_stock",$A975,$A$1,7,100,100)</f>
        <v>69.549459449330001</v>
      </c>
      <c r="F975" s="3">
        <f ca="1">[1]!thsiFinD("ths_expma_stock",$A975,$A$1,7,100,100)</f>
        <v>1.3735015757592</v>
      </c>
      <c r="G975" s="3">
        <f ca="1">[1]!thsiFinD("ths_rsi_stock",$A975,$A$1,7,100,100)</f>
        <v>46.850411808060997</v>
      </c>
      <c r="H975" s="3">
        <f ca="1">[1]!thsiFinD("ths_adtm_stock",$A975,$A$1,7,3,100,100,100)</f>
        <v>0.88235294117647001</v>
      </c>
      <c r="I975" s="3">
        <f ca="1">[1]!thsiFinD("ths_bbiboll_stock",$A975,$A$1,7,3,100,100,100)</f>
        <v>1.3785416666667001</v>
      </c>
      <c r="J975" s="3">
        <f ca="1">[1]!thsiFinD("ths_dptb_stock",$A975,$A$1,7,104,100,100)</f>
        <v>0.42857142857142999</v>
      </c>
      <c r="K975" s="3">
        <f ca="1">[1]!thsiFinD("ths_srmi_stock",$A975,$A$1,7,100,100)</f>
        <v>1.4598540145985E-2</v>
      </c>
      <c r="L975" s="3">
        <f ca="1">[1]!thsiFinD("ths_atr_stock",$A975,$A$1,7,101,100,100)</f>
        <v>5.5714285714286001E-2</v>
      </c>
      <c r="M975" s="3">
        <f ca="1">[1]!thsiFinD("ths_vol_w_stock",$A975,$A$1)/1000000</f>
        <v>101.37541400000001</v>
      </c>
      <c r="N975" s="3">
        <f ca="1">[1]!thsiFinD("ths_turnover_ratio_w_stock",$A975,$A$1)</f>
        <v>3.0853056984656</v>
      </c>
      <c r="O975" s="3">
        <f ca="1">[1]!thsiFinD("ths_relative_chg_ratio_w_stock",$A975,$A$1,104,100)</f>
        <v>3.1226745914482001</v>
      </c>
      <c r="P975" s="3">
        <f ca="1">[1]!thsiFinD("ths_chg_ratio_w_stock",$A975,$B$1,100)</f>
        <v>4.3795620437956</v>
      </c>
    </row>
    <row r="976" spans="1:16" x14ac:dyDescent="0.25">
      <c r="A976" s="2" t="s">
        <v>974</v>
      </c>
      <c r="B976" s="2" t="s">
        <v>6337</v>
      </c>
      <c r="C976" s="3">
        <f ca="1">[1]!thsiFinD("ths_vol_ratio_stock",$A976,$A$1,7,100)</f>
        <v>0.89610751229211005</v>
      </c>
      <c r="D976" s="3">
        <f ca="1">[1]!thsiFinD("ths_cr_stock",$A976,$A$1,7,100,100)</f>
        <v>164</v>
      </c>
      <c r="E976" s="3">
        <f ca="1">[1]!thsiFinD("ths_mfi_stock",$A976,$A$1,7,100,100)</f>
        <v>55.941198999397002</v>
      </c>
      <c r="F976" s="3">
        <f ca="1">[1]!thsiFinD("ths_expma_stock",$A976,$A$1,7,100,100)</f>
        <v>2.0013355651991001</v>
      </c>
      <c r="G976" s="3">
        <f ca="1">[1]!thsiFinD("ths_rsi_stock",$A976,$A$1,7,100,100)</f>
        <v>51.381092013451998</v>
      </c>
      <c r="H976" s="3">
        <f ca="1">[1]!thsiFinD("ths_adtm_stock",$A976,$A$1,7,3,100,100,100)</f>
        <v>0.79166666666666996</v>
      </c>
      <c r="I976" s="3">
        <f ca="1">[1]!thsiFinD("ths_bbiboll_stock",$A976,$A$1,7,3,100,100,100)</f>
        <v>2.0127083333333</v>
      </c>
      <c r="J976" s="3">
        <f ca="1">[1]!thsiFinD("ths_dptb_stock",$A976,$A$1,7,104,100,100)</f>
        <v>0.71428571428570997</v>
      </c>
      <c r="K976" s="3">
        <f ca="1">[1]!thsiFinD("ths_srmi_stock",$A976,$A$1,7,100,100)</f>
        <v>1.980198019802E-2</v>
      </c>
      <c r="L976" s="3">
        <f ca="1">[1]!thsiFinD("ths_atr_stock",$A976,$A$1,7,101,100,100)</f>
        <v>6.2857142857143E-2</v>
      </c>
      <c r="M976" s="3">
        <f ca="1">[1]!thsiFinD("ths_vol_w_stock",$A976,$A$1)/1000000</f>
        <v>104.941</v>
      </c>
      <c r="N976" s="3">
        <f ca="1">[1]!thsiFinD("ths_turnover_ratio_w_stock",$A976,$A$1)</f>
        <v>8.2887164027004996</v>
      </c>
      <c r="O976" s="3">
        <f ca="1">[1]!thsiFinD("ths_relative_chg_ratio_w_stock",$A976,$A$1,104,100)</f>
        <v>4.4736122110426004</v>
      </c>
      <c r="P976" s="3">
        <f ca="1">[1]!thsiFinD("ths_chg_ratio_w_stock",$A976,$B$1,100)</f>
        <v>-0.99009900990098998</v>
      </c>
    </row>
    <row r="977" spans="1:16" x14ac:dyDescent="0.25">
      <c r="A977" s="2" t="s">
        <v>975</v>
      </c>
      <c r="B977" s="2" t="s">
        <v>6338</v>
      </c>
      <c r="C977" s="3">
        <f ca="1">[1]!thsiFinD("ths_vol_ratio_stock",$A977,$A$1,7,100)</f>
        <v>1.02346435568</v>
      </c>
      <c r="D977" s="3">
        <f ca="1">[1]!thsiFinD("ths_cr_stock",$A977,$A$1,7,100,100)</f>
        <v>50.837988826816002</v>
      </c>
      <c r="E977" s="3">
        <f ca="1">[1]!thsiFinD("ths_mfi_stock",$A977,$A$1,7,100,100)</f>
        <v>44.985135413157998</v>
      </c>
      <c r="F977" s="3">
        <f ca="1">[1]!thsiFinD("ths_expma_stock",$A977,$A$1,7,100,100)</f>
        <v>21.596404205818999</v>
      </c>
      <c r="G977" s="3">
        <f ca="1">[1]!thsiFinD("ths_rsi_stock",$A977,$A$1,7,100,100)</f>
        <v>27.910847566343001</v>
      </c>
      <c r="H977" s="3">
        <f ca="1">[1]!thsiFinD("ths_adtm_stock",$A977,$A$1,7,3,100,100,100)</f>
        <v>0.20731707317073</v>
      </c>
      <c r="I977" s="3">
        <f ca="1">[1]!thsiFinD("ths_bbiboll_stock",$A977,$A$1,7,3,100,100,100)</f>
        <v>21.839062500000001</v>
      </c>
      <c r="J977" s="3">
        <f ca="1">[1]!thsiFinD("ths_dptb_stock",$A977,$A$1,7,104,100,100)</f>
        <v>1</v>
      </c>
      <c r="K977" s="3">
        <f ca="1">[1]!thsiFinD("ths_srmi_stock",$A977,$A$1,7,100,100)</f>
        <v>-5.9428060768542998E-2</v>
      </c>
      <c r="L977" s="3">
        <f ca="1">[1]!thsiFinD("ths_atr_stock",$A977,$A$1,7,101,100,100)</f>
        <v>0.78428571428571003</v>
      </c>
      <c r="M977" s="3">
        <f ca="1">[1]!thsiFinD("ths_vol_w_stock",$A977,$A$1)/1000000</f>
        <v>51.410445000000003</v>
      </c>
      <c r="N977" s="3">
        <f ca="1">[1]!thsiFinD("ths_turnover_ratio_w_stock",$A977,$A$1)</f>
        <v>6.8481498860201002</v>
      </c>
      <c r="O977" s="3">
        <f ca="1">[1]!thsiFinD("ths_relative_chg_ratio_w_stock",$A977,$A$1,104,100)</f>
        <v>-3.5212176638963002</v>
      </c>
      <c r="P977" s="3">
        <f ca="1">[1]!thsiFinD("ths_chg_ratio_w_stock",$A977,$B$1,100)</f>
        <v>4.8456057007125999</v>
      </c>
    </row>
    <row r="978" spans="1:16" x14ac:dyDescent="0.25">
      <c r="A978" s="2" t="s">
        <v>976</v>
      </c>
      <c r="B978" s="2" t="s">
        <v>6339</v>
      </c>
      <c r="C978" s="3">
        <f ca="1">[1]!thsiFinD("ths_vol_ratio_stock",$A978,$A$1,7,100)</f>
        <v>0.79099533131577004</v>
      </c>
      <c r="D978" s="3">
        <f ca="1">[1]!thsiFinD("ths_cr_stock",$A978,$A$1,7,100,100)</f>
        <v>128</v>
      </c>
      <c r="E978" s="3">
        <f ca="1">[1]!thsiFinD("ths_mfi_stock",$A978,$A$1,7,100,100)</f>
        <v>49.225627308268997</v>
      </c>
      <c r="F978" s="3">
        <f ca="1">[1]!thsiFinD("ths_expma_stock",$A978,$A$1,7,100,100)</f>
        <v>4.3630287283070999</v>
      </c>
      <c r="G978" s="3">
        <f ca="1">[1]!thsiFinD("ths_rsi_stock",$A978,$A$1,7,100,100)</f>
        <v>48.458134650250003</v>
      </c>
      <c r="H978" s="3">
        <f ca="1">[1]!thsiFinD("ths_adtm_stock",$A978,$A$1,7,3,100,100,100)</f>
        <v>0.59740259740260004</v>
      </c>
      <c r="I978" s="3">
        <f ca="1">[1]!thsiFinD("ths_bbiboll_stock",$A978,$A$1,7,3,100,100,100)</f>
        <v>4.3710416666666996</v>
      </c>
      <c r="J978" s="3">
        <f ca="1">[1]!thsiFinD("ths_dptb_stock",$A978,$A$1,7,104,100,100)</f>
        <v>0.42857142857142999</v>
      </c>
      <c r="K978" s="3">
        <f ca="1">[1]!thsiFinD("ths_srmi_stock",$A978,$A$1,7,100,100)</f>
        <v>-9.0702947845805008E-3</v>
      </c>
      <c r="L978" s="3">
        <f ca="1">[1]!thsiFinD("ths_atr_stock",$A978,$A$1,7,101,100,100)</f>
        <v>0.25857142857143001</v>
      </c>
      <c r="M978" s="3">
        <f ca="1">[1]!thsiFinD("ths_vol_w_stock",$A978,$A$1)/1000000</f>
        <v>111.36384</v>
      </c>
      <c r="N978" s="3">
        <f ca="1">[1]!thsiFinD("ths_turnover_ratio_w_stock",$A978,$A$1)</f>
        <v>21.014895378641</v>
      </c>
      <c r="O978" s="3">
        <f ca="1">[1]!thsiFinD("ths_relative_chg_ratio_w_stock",$A978,$A$1,104,100)</f>
        <v>1.1132264194640999</v>
      </c>
      <c r="P978" s="3">
        <f ca="1">[1]!thsiFinD("ths_chg_ratio_w_stock",$A978,$B$1,100)</f>
        <v>-1.8306636155606</v>
      </c>
    </row>
    <row r="979" spans="1:16" x14ac:dyDescent="0.25">
      <c r="A979" s="2" t="s">
        <v>977</v>
      </c>
      <c r="B979" s="2" t="s">
        <v>6340</v>
      </c>
      <c r="C979" s="3">
        <f ca="1">[1]!thsiFinD("ths_vol_ratio_stock",$A979,$A$1,7,100)</f>
        <v>0.87281335243605995</v>
      </c>
      <c r="D979" s="3">
        <f ca="1">[1]!thsiFinD("ths_cr_stock",$A979,$A$1,7,100,100)</f>
        <v>134.98376623377001</v>
      </c>
      <c r="E979" s="3">
        <f ca="1">[1]!thsiFinD("ths_mfi_stock",$A979,$A$1,7,100,100)</f>
        <v>54.533013128504997</v>
      </c>
      <c r="F979" s="3">
        <f ca="1">[1]!thsiFinD("ths_expma_stock",$A979,$A$1,7,100,100)</f>
        <v>38.674011482871997</v>
      </c>
      <c r="G979" s="3">
        <f ca="1">[1]!thsiFinD("ths_rsi_stock",$A979,$A$1,7,100,100)</f>
        <v>64.699194284214997</v>
      </c>
      <c r="H979" s="3">
        <f ca="1">[1]!thsiFinD("ths_adtm_stock",$A979,$A$1,7,3,100,100,100)</f>
        <v>0.85683760683760002</v>
      </c>
      <c r="I979" s="3">
        <f ca="1">[1]!thsiFinD("ths_bbiboll_stock",$A979,$A$1,7,3,100,100,100)</f>
        <v>38.112916666666997</v>
      </c>
      <c r="J979" s="3">
        <f ca="1">[1]!thsiFinD("ths_dptb_stock",$A979,$A$1,7,104,100,100)</f>
        <v>0.71428571428570997</v>
      </c>
      <c r="K979" s="3">
        <f ca="1">[1]!thsiFinD("ths_srmi_stock",$A979,$A$1,7,100,100)</f>
        <v>1.3684482313452E-2</v>
      </c>
      <c r="L979" s="3">
        <f ca="1">[1]!thsiFinD("ths_atr_stock",$A979,$A$1,7,101,100,100)</f>
        <v>1.3785714285713999</v>
      </c>
      <c r="M979" s="3">
        <f ca="1">[1]!thsiFinD("ths_vol_w_stock",$A979,$A$1)/1000000</f>
        <v>310.30604899999997</v>
      </c>
      <c r="N979" s="3">
        <f ca="1">[1]!thsiFinD("ths_turnover_ratio_w_stock",$A979,$A$1)</f>
        <v>4.3171536634891003</v>
      </c>
      <c r="O979" s="3">
        <f ca="1">[1]!thsiFinD("ths_relative_chg_ratio_w_stock",$A979,$A$1,104,100)</f>
        <v>-0.59158291774961003</v>
      </c>
      <c r="P979" s="3">
        <f ca="1">[1]!thsiFinD("ths_chg_ratio_w_stock",$A979,$B$1,100)</f>
        <v>5.6545313710301999</v>
      </c>
    </row>
    <row r="980" spans="1:16" x14ac:dyDescent="0.25">
      <c r="A980" s="2" t="s">
        <v>978</v>
      </c>
      <c r="B980" s="2" t="s">
        <v>6341</v>
      </c>
      <c r="C980" s="3">
        <f ca="1">[1]!thsiFinD("ths_vol_ratio_stock",$A980,$A$1,7,100)</f>
        <v>0.74402123700971001</v>
      </c>
      <c r="D980" s="3">
        <f ca="1">[1]!thsiFinD("ths_cr_stock",$A980,$A$1,7,100,100)</f>
        <v>158.53658536584999</v>
      </c>
      <c r="E980" s="3">
        <f ca="1">[1]!thsiFinD("ths_mfi_stock",$A980,$A$1,7,100,100)</f>
        <v>63.058859594269002</v>
      </c>
      <c r="F980" s="3">
        <f ca="1">[1]!thsiFinD("ths_expma_stock",$A980,$A$1,7,100,100)</f>
        <v>3.7410122474672001</v>
      </c>
      <c r="G980" s="3">
        <f ca="1">[1]!thsiFinD("ths_rsi_stock",$A980,$A$1,7,100,100)</f>
        <v>53.702844102473001</v>
      </c>
      <c r="H980" s="3">
        <f ca="1">[1]!thsiFinD("ths_adtm_stock",$A980,$A$1,7,3,100,100,100)</f>
        <v>0.89130434782609003</v>
      </c>
      <c r="I980" s="3">
        <f ca="1">[1]!thsiFinD("ths_bbiboll_stock",$A980,$A$1,7,3,100,100,100)</f>
        <v>3.7272916666667002</v>
      </c>
      <c r="J980" s="3">
        <f ca="1">[1]!thsiFinD("ths_dptb_stock",$A980,$A$1,7,104,100,100)</f>
        <v>0.71428571428570997</v>
      </c>
      <c r="K980" s="3">
        <f ca="1">[1]!thsiFinD("ths_srmi_stock",$A980,$A$1,7,100,100)</f>
        <v>2.1276595744681E-2</v>
      </c>
      <c r="L980" s="3">
        <f ca="1">[1]!thsiFinD("ths_atr_stock",$A980,$A$1,7,101,100,100)</f>
        <v>0.15285714285714</v>
      </c>
      <c r="M980" s="3">
        <f ca="1">[1]!thsiFinD("ths_vol_w_stock",$A980,$A$1)/1000000</f>
        <v>42.227693000000002</v>
      </c>
      <c r="N980" s="3">
        <f ca="1">[1]!thsiFinD("ths_turnover_ratio_w_stock",$A980,$A$1)</f>
        <v>6.9005028916124997</v>
      </c>
      <c r="O980" s="3">
        <f ca="1">[1]!thsiFinD("ths_relative_chg_ratio_w_stock",$A980,$A$1,104,100)</f>
        <v>3.3361846975932998</v>
      </c>
      <c r="P980" s="3">
        <f ca="1">[1]!thsiFinD("ths_chg_ratio_w_stock",$A980,$B$1,100)</f>
        <v>0.79787234042554001</v>
      </c>
    </row>
    <row r="981" spans="1:16" x14ac:dyDescent="0.25">
      <c r="A981" s="2" t="s">
        <v>979</v>
      </c>
      <c r="B981" s="2" t="s">
        <v>6342</v>
      </c>
      <c r="C981" s="3">
        <f ca="1">[1]!thsiFinD("ths_vol_ratio_stock",$A981,$A$1,7,100)</f>
        <v>0.53319530008014004</v>
      </c>
      <c r="D981" s="3">
        <f ca="1">[1]!thsiFinD("ths_cr_stock",$A981,$A$1,7,100,100)</f>
        <v>144.32989690721999</v>
      </c>
      <c r="E981" s="3">
        <f ca="1">[1]!thsiFinD("ths_mfi_stock",$A981,$A$1,7,100,100)</f>
        <v>55.149149656009001</v>
      </c>
      <c r="F981" s="3">
        <f ca="1">[1]!thsiFinD("ths_expma_stock",$A981,$A$1,7,100,100)</f>
        <v>5.0902477355763001</v>
      </c>
      <c r="G981" s="3">
        <f ca="1">[1]!thsiFinD("ths_rsi_stock",$A981,$A$1,7,100,100)</f>
        <v>46.997424029238999</v>
      </c>
      <c r="H981" s="3">
        <f ca="1">[1]!thsiFinD("ths_adtm_stock",$A981,$A$1,7,3,100,100,100)</f>
        <v>0.91111111111110998</v>
      </c>
      <c r="I981" s="3">
        <f ca="1">[1]!thsiFinD("ths_bbiboll_stock",$A981,$A$1,7,3,100,100,100)</f>
        <v>5.1055208333333004</v>
      </c>
      <c r="J981" s="3">
        <f ca="1">[1]!thsiFinD("ths_dptb_stock",$A981,$A$1,7,104,100,100)</f>
        <v>0.71428571428570997</v>
      </c>
      <c r="K981" s="3">
        <f ca="1">[1]!thsiFinD("ths_srmi_stock",$A981,$A$1,7,100,100)</f>
        <v>7.8585461689587004E-3</v>
      </c>
      <c r="L981" s="3">
        <f ca="1">[1]!thsiFinD("ths_atr_stock",$A981,$A$1,7,101,100,100)</f>
        <v>0.11285714285714001</v>
      </c>
      <c r="M981" s="3">
        <f ca="1">[1]!thsiFinD("ths_vol_w_stock",$A981,$A$1)/1000000</f>
        <v>36.055799999999998</v>
      </c>
      <c r="N981" s="3">
        <f ca="1">[1]!thsiFinD("ths_turnover_ratio_w_stock",$A981,$A$1)</f>
        <v>5.0631852826396004</v>
      </c>
      <c r="O981" s="3">
        <f ca="1">[1]!thsiFinD("ths_relative_chg_ratio_w_stock",$A981,$A$1,104,100)</f>
        <v>3.0927039626644</v>
      </c>
      <c r="P981" s="3">
        <f ca="1">[1]!thsiFinD("ths_chg_ratio_w_stock",$A981,$B$1,100)</f>
        <v>-1.7681728880156999</v>
      </c>
    </row>
    <row r="982" spans="1:16" x14ac:dyDescent="0.25">
      <c r="A982" s="2" t="s">
        <v>980</v>
      </c>
      <c r="B982" s="2" t="s">
        <v>6343</v>
      </c>
      <c r="C982" s="3">
        <f ca="1">[1]!thsiFinD("ths_vol_ratio_stock",$A982,$A$1,7,100)</f>
        <v>0.79240840664751999</v>
      </c>
      <c r="D982" s="3">
        <f ca="1">[1]!thsiFinD("ths_cr_stock",$A982,$A$1,7,100,100)</f>
        <v>138.46153846153999</v>
      </c>
      <c r="E982" s="3">
        <f ca="1">[1]!thsiFinD("ths_mfi_stock",$A982,$A$1,7,100,100)</f>
        <v>63.778546262688998</v>
      </c>
      <c r="F982" s="3">
        <f ca="1">[1]!thsiFinD("ths_expma_stock",$A982,$A$1,7,100,100)</f>
        <v>3.5668868098836999</v>
      </c>
      <c r="G982" s="3">
        <f ca="1">[1]!thsiFinD("ths_rsi_stock",$A982,$A$1,7,100,100)</f>
        <v>46.716021675722999</v>
      </c>
      <c r="H982" s="3">
        <f ca="1">[1]!thsiFinD("ths_adtm_stock",$A982,$A$1,7,3,100,100,100)</f>
        <v>0.73913043478260998</v>
      </c>
      <c r="I982" s="3">
        <f ca="1">[1]!thsiFinD("ths_bbiboll_stock",$A982,$A$1,7,3,100,100,100)</f>
        <v>3.5766666666667</v>
      </c>
      <c r="J982" s="3">
        <f ca="1">[1]!thsiFinD("ths_dptb_stock",$A982,$A$1,7,104,100,100)</f>
        <v>0.71428571428570997</v>
      </c>
      <c r="K982" s="3">
        <f ca="1">[1]!thsiFinD("ths_srmi_stock",$A982,$A$1,7,100,100)</f>
        <v>1.123595505618E-2</v>
      </c>
      <c r="L982" s="3">
        <f ca="1">[1]!thsiFinD("ths_atr_stock",$A982,$A$1,7,101,100,100)</f>
        <v>0.09</v>
      </c>
      <c r="M982" s="3">
        <f ca="1">[1]!thsiFinD("ths_vol_w_stock",$A982,$A$1)/1000000</f>
        <v>26.682966</v>
      </c>
      <c r="N982" s="3">
        <f ca="1">[1]!thsiFinD("ths_turnover_ratio_w_stock",$A982,$A$1)</f>
        <v>3.0979646172375999</v>
      </c>
      <c r="O982" s="3">
        <f ca="1">[1]!thsiFinD("ths_relative_chg_ratio_w_stock",$A982,$A$1,104,100)</f>
        <v>2.0202322576626002</v>
      </c>
      <c r="P982" s="3">
        <f ca="1">[1]!thsiFinD("ths_chg_ratio_w_stock",$A982,$B$1,100)</f>
        <v>0.28089887640449002</v>
      </c>
    </row>
    <row r="983" spans="1:16" x14ac:dyDescent="0.25">
      <c r="A983" s="2" t="s">
        <v>981</v>
      </c>
      <c r="B983" s="2" t="s">
        <v>6344</v>
      </c>
      <c r="C983" s="3">
        <f ca="1">[1]!thsiFinD("ths_vol_ratio_stock",$A983,$A$1,7,100)</f>
        <v>0.81728246006419003</v>
      </c>
      <c r="D983" s="3">
        <f ca="1">[1]!thsiFinD("ths_cr_stock",$A983,$A$1,7,100,100)</f>
        <v>77.391304347825994</v>
      </c>
      <c r="E983" s="3">
        <f ca="1">[1]!thsiFinD("ths_mfi_stock",$A983,$A$1,7,100,100)</f>
        <v>41.856032181628997</v>
      </c>
      <c r="F983" s="3">
        <f ca="1">[1]!thsiFinD("ths_expma_stock",$A983,$A$1,7,100,100)</f>
        <v>3.0993324703115999</v>
      </c>
      <c r="G983" s="3">
        <f ca="1">[1]!thsiFinD("ths_rsi_stock",$A983,$A$1,7,100,100)</f>
        <v>42.271062251807002</v>
      </c>
      <c r="H983" s="3">
        <f ca="1">[1]!thsiFinD("ths_adtm_stock",$A983,$A$1,7,3,100,100,100)</f>
        <v>0.33333333333332998</v>
      </c>
      <c r="I983" s="3">
        <f ca="1">[1]!thsiFinD("ths_bbiboll_stock",$A983,$A$1,7,3,100,100,100)</f>
        <v>3.1169791666667002</v>
      </c>
      <c r="J983" s="3">
        <f ca="1">[1]!thsiFinD("ths_dptb_stock",$A983,$A$1,7,104,100,100)</f>
        <v>0.57142857142856995</v>
      </c>
      <c r="K983" s="3">
        <f ca="1">[1]!thsiFinD("ths_srmi_stock",$A983,$A$1,7,100,100)</f>
        <v>-2.5316455696203E-2</v>
      </c>
      <c r="L983" s="3">
        <f ca="1">[1]!thsiFinD("ths_atr_stock",$A983,$A$1,7,101,100,100)</f>
        <v>9.7142857142857003E-2</v>
      </c>
      <c r="M983" s="3">
        <f ca="1">[1]!thsiFinD("ths_vol_w_stock",$A983,$A$1)/1000000</f>
        <v>21.433602</v>
      </c>
      <c r="N983" s="3">
        <f ca="1">[1]!thsiFinD("ths_turnover_ratio_w_stock",$A983,$A$1)</f>
        <v>2.7935538204201</v>
      </c>
      <c r="O983" s="3">
        <f ca="1">[1]!thsiFinD("ths_relative_chg_ratio_w_stock",$A983,$A$1,104,100)</f>
        <v>-0.39818266075228997</v>
      </c>
      <c r="P983" s="3">
        <f ca="1">[1]!thsiFinD("ths_chg_ratio_w_stock",$A983,$B$1,100)</f>
        <v>-4.2207792207791996</v>
      </c>
    </row>
    <row r="984" spans="1:16" x14ac:dyDescent="0.25">
      <c r="A984" s="2" t="s">
        <v>982</v>
      </c>
      <c r="B984" s="2" t="s">
        <v>6345</v>
      </c>
      <c r="C984" s="3">
        <f ca="1">[1]!thsiFinD("ths_vol_ratio_stock",$A984,$A$1,7,100)</f>
        <v>0.53582858116822996</v>
      </c>
      <c r="D984" s="3">
        <f ca="1">[1]!thsiFinD("ths_cr_stock",$A984,$A$1,7,100,100)</f>
        <v>100</v>
      </c>
      <c r="E984" s="3">
        <f ca="1">[1]!thsiFinD("ths_mfi_stock",$A984,$A$1,7,100,100)</f>
        <v>48.293585321969999</v>
      </c>
      <c r="F984" s="3">
        <f ca="1">[1]!thsiFinD("ths_expma_stock",$A984,$A$1,7,100,100)</f>
        <v>3.9701270453582</v>
      </c>
      <c r="G984" s="3">
        <f ca="1">[1]!thsiFinD("ths_rsi_stock",$A984,$A$1,7,100,100)</f>
        <v>39.764121626181002</v>
      </c>
      <c r="H984" s="3">
        <f ca="1">[1]!thsiFinD("ths_adtm_stock",$A984,$A$1,7,3,100,100,100)</f>
        <v>0.62857142857143</v>
      </c>
      <c r="I984" s="3">
        <f ca="1">[1]!thsiFinD("ths_bbiboll_stock",$A984,$A$1,7,3,100,100,100)</f>
        <v>4.0153125000000003</v>
      </c>
      <c r="J984" s="3">
        <f ca="1">[1]!thsiFinD("ths_dptb_stock",$A984,$A$1,7,104,100,100)</f>
        <v>0.71428571428570997</v>
      </c>
      <c r="K984" s="3">
        <f ca="1">[1]!thsiFinD("ths_srmi_stock",$A984,$A$1,7,100,100)</f>
        <v>-1.0025062656642001E-2</v>
      </c>
      <c r="L984" s="3">
        <f ca="1">[1]!thsiFinD("ths_atr_stock",$A984,$A$1,7,101,100,100)</f>
        <v>0.12428571428571</v>
      </c>
      <c r="M984" s="3">
        <f ca="1">[1]!thsiFinD("ths_vol_w_stock",$A984,$A$1)/1000000</f>
        <v>60.864092999999997</v>
      </c>
      <c r="N984" s="3">
        <f ca="1">[1]!thsiFinD("ths_turnover_ratio_w_stock",$A984,$A$1)</f>
        <v>5.4432725014457004</v>
      </c>
      <c r="O984" s="3">
        <f ca="1">[1]!thsiFinD("ths_relative_chg_ratio_w_stock",$A984,$A$1,104,100)</f>
        <v>2.9510520838312999</v>
      </c>
      <c r="P984" s="3">
        <f ca="1">[1]!thsiFinD("ths_chg_ratio_w_stock",$A984,$B$1,100)</f>
        <v>2.0253164556962</v>
      </c>
    </row>
    <row r="985" spans="1:16" x14ac:dyDescent="0.25">
      <c r="A985" s="2" t="s">
        <v>983</v>
      </c>
      <c r="B985" s="2" t="s">
        <v>6346</v>
      </c>
      <c r="C985" s="3">
        <f ca="1">[1]!thsiFinD("ths_vol_ratio_stock",$A985,$A$1,7,100)</f>
        <v>0.76201341335681005</v>
      </c>
      <c r="D985" s="3">
        <f ca="1">[1]!thsiFinD("ths_cr_stock",$A985,$A$1,7,100,100)</f>
        <v>96</v>
      </c>
      <c r="E985" s="3">
        <f ca="1">[1]!thsiFinD("ths_mfi_stock",$A985,$A$1,7,100,100)</f>
        <v>39.863500487955001</v>
      </c>
      <c r="F985" s="3">
        <f ca="1">[1]!thsiFinD("ths_expma_stock",$A985,$A$1,7,100,100)</f>
        <v>1.6841792237708999</v>
      </c>
      <c r="G985" s="3">
        <f ca="1">[1]!thsiFinD("ths_rsi_stock",$A985,$A$1,7,100,100)</f>
        <v>38.791124083259</v>
      </c>
      <c r="H985" s="3">
        <f ca="1">[1]!thsiFinD("ths_adtm_stock",$A985,$A$1,7,3,100,100,100)</f>
        <v>0.66666666666666996</v>
      </c>
      <c r="I985" s="3">
        <f ca="1">[1]!thsiFinD("ths_bbiboll_stock",$A985,$A$1,7,3,100,100,100)</f>
        <v>1.7165625</v>
      </c>
      <c r="J985" s="3">
        <f ca="1">[1]!thsiFinD("ths_dptb_stock",$A985,$A$1,7,104,100,100)</f>
        <v>0.57142857142856995</v>
      </c>
      <c r="K985" s="3">
        <f ca="1">[1]!thsiFinD("ths_srmi_stock",$A985,$A$1,7,100,100)</f>
        <v>-1.7647058823528999E-2</v>
      </c>
      <c r="L985" s="3">
        <f ca="1">[1]!thsiFinD("ths_atr_stock",$A985,$A$1,7,101,100,100)</f>
        <v>7.0000000000000007E-2</v>
      </c>
      <c r="M985" s="3">
        <f ca="1">[1]!thsiFinD("ths_vol_w_stock",$A985,$A$1)/1000000</f>
        <v>72.698914000000002</v>
      </c>
      <c r="N985" s="3">
        <f ca="1">[1]!thsiFinD("ths_turnover_ratio_w_stock",$A985,$A$1)</f>
        <v>1.9422724483936999</v>
      </c>
      <c r="O985" s="3">
        <f ca="1">[1]!thsiFinD("ths_relative_chg_ratio_w_stock",$A985,$A$1,104,100)</f>
        <v>3.9702883743854001</v>
      </c>
      <c r="P985" s="3">
        <f ca="1">[1]!thsiFinD("ths_chg_ratio_w_stock",$A985,$B$1,100)</f>
        <v>-1.7964071856287001</v>
      </c>
    </row>
    <row r="986" spans="1:16" x14ac:dyDescent="0.25">
      <c r="A986" s="2" t="s">
        <v>984</v>
      </c>
      <c r="B986" s="2" t="s">
        <v>6347</v>
      </c>
      <c r="C986" s="3">
        <f ca="1">[1]!thsiFinD("ths_vol_ratio_stock",$A986,$A$1,7,100)</f>
        <v>0.66653005826157996</v>
      </c>
      <c r="D986" s="3">
        <f ca="1">[1]!thsiFinD("ths_cr_stock",$A986,$A$1,7,100,100)</f>
        <v>141.40625</v>
      </c>
      <c r="E986" s="3">
        <f ca="1">[1]!thsiFinD("ths_mfi_stock",$A986,$A$1,7,100,100)</f>
        <v>69.913328650455</v>
      </c>
      <c r="F986" s="3">
        <f ca="1">[1]!thsiFinD("ths_expma_stock",$A986,$A$1,7,100,100)</f>
        <v>4.4620557006182002</v>
      </c>
      <c r="G986" s="3">
        <f ca="1">[1]!thsiFinD("ths_rsi_stock",$A986,$A$1,7,100,100)</f>
        <v>44.596531268663</v>
      </c>
      <c r="H986" s="3">
        <f ca="1">[1]!thsiFinD("ths_adtm_stock",$A986,$A$1,7,3,100,100,100)</f>
        <v>0.42592592592591999</v>
      </c>
      <c r="I986" s="3">
        <f ca="1">[1]!thsiFinD("ths_bbiboll_stock",$A986,$A$1,7,3,100,100,100)</f>
        <v>4.4565625000000004</v>
      </c>
      <c r="J986" s="3">
        <f ca="1">[1]!thsiFinD("ths_dptb_stock",$A986,$A$1,7,104,100,100)</f>
        <v>0.85714285714285998</v>
      </c>
      <c r="K986" s="3">
        <f ca="1">[1]!thsiFinD("ths_srmi_stock",$A986,$A$1,7,100,100)</f>
        <v>6.8027210884353999E-3</v>
      </c>
      <c r="L986" s="3">
        <f ca="1">[1]!thsiFinD("ths_atr_stock",$A986,$A$1,7,101,100,100)</f>
        <v>0.14714285714285999</v>
      </c>
      <c r="M986" s="3">
        <f ca="1">[1]!thsiFinD("ths_vol_w_stock",$A986,$A$1)/1000000</f>
        <v>63.932564999999997</v>
      </c>
      <c r="N986" s="3">
        <f ca="1">[1]!thsiFinD("ths_turnover_ratio_w_stock",$A986,$A$1)</f>
        <v>7.2219720188018997</v>
      </c>
      <c r="O986" s="3">
        <f ca="1">[1]!thsiFinD("ths_relative_chg_ratio_w_stock",$A986,$A$1,104,100)</f>
        <v>-1.3334262789227</v>
      </c>
      <c r="P986" s="3">
        <f ca="1">[1]!thsiFinD("ths_chg_ratio_w_stock",$A986,$B$1,100)</f>
        <v>3.8548752834467002</v>
      </c>
    </row>
    <row r="987" spans="1:16" x14ac:dyDescent="0.25">
      <c r="A987" s="2" t="s">
        <v>985</v>
      </c>
      <c r="B987" s="2" t="s">
        <v>6348</v>
      </c>
      <c r="C987" s="3">
        <f ca="1">[1]!thsiFinD("ths_vol_ratio_stock",$A987,$A$1,7,100)</f>
        <v>0.84329063583474995</v>
      </c>
      <c r="D987" s="3">
        <f ca="1">[1]!thsiFinD("ths_cr_stock",$A987,$A$1,7,100,100)</f>
        <v>17.193426042984001</v>
      </c>
      <c r="E987" s="3">
        <f ca="1">[1]!thsiFinD("ths_mfi_stock",$A987,$A$1,7,100,100)</f>
        <v>0</v>
      </c>
      <c r="F987" s="3">
        <f ca="1">[1]!thsiFinD("ths_expma_stock",$A987,$A$1,7,100,100)</f>
        <v>12.613878826363999</v>
      </c>
      <c r="G987" s="3">
        <f ca="1">[1]!thsiFinD("ths_rsi_stock",$A987,$A$1,7,100,100)</f>
        <v>19.985754187815999</v>
      </c>
      <c r="H987" s="3">
        <f ca="1">[1]!thsiFinD("ths_adtm_stock",$A987,$A$1,7,3,100,100,100)</f>
        <v>-0.67625899280574997</v>
      </c>
      <c r="I987" s="3">
        <f ca="1">[1]!thsiFinD("ths_bbiboll_stock",$A987,$A$1,7,3,100,100,100)</f>
        <v>12.900416666667001</v>
      </c>
      <c r="J987" s="3">
        <f ca="1">[1]!thsiFinD("ths_dptb_stock",$A987,$A$1,7,104,100,100)</f>
        <v>0.71428571428570997</v>
      </c>
      <c r="K987" s="3">
        <f ca="1">[1]!thsiFinD("ths_srmi_stock",$A987,$A$1,7,100,100)</f>
        <v>-0.10491562729274</v>
      </c>
      <c r="L987" s="3">
        <f ca="1">[1]!thsiFinD("ths_atr_stock",$A987,$A$1,7,101,100,100)</f>
        <v>0.45</v>
      </c>
      <c r="M987" s="3">
        <f ca="1">[1]!thsiFinD("ths_vol_w_stock",$A987,$A$1)/1000000</f>
        <v>50.619579000000002</v>
      </c>
      <c r="N987" s="3">
        <f ca="1">[1]!thsiFinD("ths_turnover_ratio_w_stock",$A987,$A$1)</f>
        <v>6.1714108502022</v>
      </c>
      <c r="O987" s="3">
        <f ca="1">[1]!thsiFinD("ths_relative_chg_ratio_w_stock",$A987,$A$1,104,100)</f>
        <v>-7.0406596805878001</v>
      </c>
      <c r="P987" s="3">
        <f ca="1">[1]!thsiFinD("ths_chg_ratio_w_stock",$A987,$B$1,100)</f>
        <v>2.9508196721312001</v>
      </c>
    </row>
    <row r="988" spans="1:16" x14ac:dyDescent="0.25">
      <c r="A988" s="2" t="s">
        <v>986</v>
      </c>
      <c r="B988" s="2" t="s">
        <v>6349</v>
      </c>
      <c r="C988" s="3">
        <f ca="1">[1]!thsiFinD("ths_vol_ratio_stock",$A988,$A$1,7,100)</f>
        <v>1.6914030849705</v>
      </c>
      <c r="D988" s="3">
        <f ca="1">[1]!thsiFinD("ths_cr_stock",$A988,$A$1,7,100,100)</f>
        <v>410.63829787233999</v>
      </c>
      <c r="E988" s="3">
        <f ca="1">[1]!thsiFinD("ths_mfi_stock",$A988,$A$1,7,100,100)</f>
        <v>81.67538767037</v>
      </c>
      <c r="F988" s="3">
        <f ca="1">[1]!thsiFinD("ths_expma_stock",$A988,$A$1,7,100,100)</f>
        <v>2.9404098700982</v>
      </c>
      <c r="G988" s="3">
        <f ca="1">[1]!thsiFinD("ths_rsi_stock",$A988,$A$1,7,100,100)</f>
        <v>65.536881143426996</v>
      </c>
      <c r="H988" s="3">
        <f ca="1">[1]!thsiFinD("ths_adtm_stock",$A988,$A$1,7,3,100,100,100)</f>
        <v>1</v>
      </c>
      <c r="I988" s="3">
        <f ca="1">[1]!thsiFinD("ths_bbiboll_stock",$A988,$A$1,7,3,100,100,100)</f>
        <v>2.9210416666666998</v>
      </c>
      <c r="J988" s="3">
        <f ca="1">[1]!thsiFinD("ths_dptb_stock",$A988,$A$1,7,104,100,100)</f>
        <v>0.28571428571428997</v>
      </c>
      <c r="K988" s="3">
        <f ca="1">[1]!thsiFinD("ths_srmi_stock",$A988,$A$1,7,100,100)</f>
        <v>8.5245901639343993E-2</v>
      </c>
      <c r="L988" s="3">
        <f ca="1">[1]!thsiFinD("ths_atr_stock",$A988,$A$1,7,101,100,100)</f>
        <v>0.12285714285714</v>
      </c>
      <c r="M988" s="3">
        <f ca="1">[1]!thsiFinD("ths_vol_w_stock",$A988,$A$1)/1000000</f>
        <v>7.9118199999999996</v>
      </c>
      <c r="N988" s="3">
        <f ca="1">[1]!thsiFinD("ths_turnover_ratio_w_stock",$A988,$A$1)</f>
        <v>1.4543786764705999</v>
      </c>
      <c r="O988" s="3">
        <f ca="1">[1]!thsiFinD("ths_relative_chg_ratio_w_stock",$A988,$A$1,104,100)</f>
        <v>4.9794317612306997</v>
      </c>
      <c r="P988" s="3">
        <f ca="1">[1]!thsiFinD("ths_chg_ratio_w_stock",$A988,$B$1,100)</f>
        <v>-1.9672131147541001</v>
      </c>
    </row>
    <row r="989" spans="1:16" x14ac:dyDescent="0.25">
      <c r="A989" s="2" t="s">
        <v>987</v>
      </c>
      <c r="B989" s="2" t="s">
        <v>6350</v>
      </c>
      <c r="C989" s="3">
        <f ca="1">[1]!thsiFinD("ths_vol_ratio_stock",$A989,$A$1,7,100)</f>
        <v>0.62467071767840998</v>
      </c>
      <c r="D989" s="3">
        <f ca="1">[1]!thsiFinD("ths_cr_stock",$A989,$A$1,7,100,100)</f>
        <v>67.647058823528994</v>
      </c>
      <c r="E989" s="3">
        <f ca="1">[1]!thsiFinD("ths_mfi_stock",$A989,$A$1,7,100,100)</f>
        <v>45.526339670435</v>
      </c>
      <c r="F989" s="3">
        <f ca="1">[1]!thsiFinD("ths_expma_stock",$A989,$A$1,7,100,100)</f>
        <v>1.4841296747871</v>
      </c>
      <c r="G989" s="3">
        <f ca="1">[1]!thsiFinD("ths_rsi_stock",$A989,$A$1,7,100,100)</f>
        <v>45.588714562443002</v>
      </c>
      <c r="H989" s="3">
        <f ca="1">[1]!thsiFinD("ths_adtm_stock",$A989,$A$1,7,3,100,100,100)</f>
        <v>0.6</v>
      </c>
      <c r="I989" s="3">
        <f ca="1">[1]!thsiFinD("ths_bbiboll_stock",$A989,$A$1,7,3,100,100,100)</f>
        <v>1.4973958333333</v>
      </c>
      <c r="J989" s="3">
        <f ca="1">[1]!thsiFinD("ths_dptb_stock",$A989,$A$1,7,104,100,100)</f>
        <v>0.42857142857142999</v>
      </c>
      <c r="K989" s="3">
        <f ca="1">[1]!thsiFinD("ths_srmi_stock",$A989,$A$1,7,100,100)</f>
        <v>-6.7114093959732002E-3</v>
      </c>
      <c r="L989" s="3">
        <f ca="1">[1]!thsiFinD("ths_atr_stock",$A989,$A$1,7,101,100,100)</f>
        <v>8.2857142857143004E-2</v>
      </c>
      <c r="M989" s="3">
        <f ca="1">[1]!thsiFinD("ths_vol_w_stock",$A989,$A$1)/1000000</f>
        <v>111.732873</v>
      </c>
      <c r="N989" s="3">
        <f ca="1">[1]!thsiFinD("ths_turnover_ratio_w_stock",$A989,$A$1)</f>
        <v>13.429431850962001</v>
      </c>
      <c r="O989" s="3">
        <f ca="1">[1]!thsiFinD("ths_relative_chg_ratio_w_stock",$A989,$A$1,104,100)</f>
        <v>2.9528341385404002</v>
      </c>
      <c r="P989" s="3">
        <f ca="1">[1]!thsiFinD("ths_chg_ratio_w_stock",$A989,$B$1,100)</f>
        <v>-1.3513513513513999</v>
      </c>
    </row>
    <row r="990" spans="1:16" x14ac:dyDescent="0.25">
      <c r="A990" s="2" t="s">
        <v>988</v>
      </c>
      <c r="B990" s="2" t="s">
        <v>6351</v>
      </c>
      <c r="C990" s="3">
        <f ca="1">[1]!thsiFinD("ths_vol_ratio_stock",$A990,$A$1,7,100)</f>
        <v>0.65899521217878998</v>
      </c>
      <c r="D990" s="3">
        <f ca="1">[1]!thsiFinD("ths_cr_stock",$A990,$A$1,7,100,100)</f>
        <v>38.702460850111997</v>
      </c>
      <c r="E990" s="3">
        <f ca="1">[1]!thsiFinD("ths_mfi_stock",$A990,$A$1,7,100,100)</f>
        <v>25.352940150550001</v>
      </c>
      <c r="F990" s="3">
        <f ca="1">[1]!thsiFinD("ths_expma_stock",$A990,$A$1,7,100,100)</f>
        <v>21.832390722522</v>
      </c>
      <c r="G990" s="3">
        <f ca="1">[1]!thsiFinD("ths_rsi_stock",$A990,$A$1,7,100,100)</f>
        <v>33.005544697418998</v>
      </c>
      <c r="H990" s="3">
        <f ca="1">[1]!thsiFinD("ths_adtm_stock",$A990,$A$1,7,3,100,100,100)</f>
        <v>-0.29556650246305</v>
      </c>
      <c r="I990" s="3">
        <f ca="1">[1]!thsiFinD("ths_bbiboll_stock",$A990,$A$1,7,3,100,100,100)</f>
        <v>22.151770833333</v>
      </c>
      <c r="J990" s="3">
        <f ca="1">[1]!thsiFinD("ths_dptb_stock",$A990,$A$1,7,104,100,100)</f>
        <v>0.71428571428570997</v>
      </c>
      <c r="K990" s="3">
        <f ca="1">[1]!thsiFinD("ths_srmi_stock",$A990,$A$1,7,100,100)</f>
        <v>-9.7446808510638E-2</v>
      </c>
      <c r="L990" s="3">
        <f ca="1">[1]!thsiFinD("ths_atr_stock",$A990,$A$1,7,101,100,100)</f>
        <v>0.91</v>
      </c>
      <c r="M990" s="3">
        <f ca="1">[1]!thsiFinD("ths_vol_w_stock",$A990,$A$1)/1000000</f>
        <v>54.979075000000002</v>
      </c>
      <c r="N990" s="3">
        <f ca="1">[1]!thsiFinD("ths_turnover_ratio_w_stock",$A990,$A$1)</f>
        <v>8.7188056623655008</v>
      </c>
      <c r="O990" s="3">
        <f ca="1">[1]!thsiFinD("ths_relative_chg_ratio_w_stock",$A990,$A$1,104,100)</f>
        <v>-6.415082427652</v>
      </c>
      <c r="P990" s="3">
        <f ca="1">[1]!thsiFinD("ths_chg_ratio_w_stock",$A990,$B$1,100)</f>
        <v>-3.7718057520038002</v>
      </c>
    </row>
    <row r="991" spans="1:16" x14ac:dyDescent="0.25">
      <c r="A991" s="2" t="s">
        <v>989</v>
      </c>
      <c r="B991" s="2" t="s">
        <v>6352</v>
      </c>
      <c r="C991" s="3">
        <f ca="1">[1]!thsiFinD("ths_vol_ratio_stock",$A991,$A$1,7,100)</f>
        <v>0.73501071167579002</v>
      </c>
      <c r="D991" s="3">
        <f ca="1">[1]!thsiFinD("ths_cr_stock",$A991,$A$1,7,100,100)</f>
        <v>70.642201834862007</v>
      </c>
      <c r="E991" s="3">
        <f ca="1">[1]!thsiFinD("ths_mfi_stock",$A991,$A$1,7,100,100)</f>
        <v>23.799200830198</v>
      </c>
      <c r="F991" s="3">
        <f ca="1">[1]!thsiFinD("ths_expma_stock",$A991,$A$1,7,100,100)</f>
        <v>4.4284394508123999</v>
      </c>
      <c r="G991" s="3">
        <f ca="1">[1]!thsiFinD("ths_rsi_stock",$A991,$A$1,7,100,100)</f>
        <v>43.26588322928</v>
      </c>
      <c r="H991" s="3">
        <f ca="1">[1]!thsiFinD("ths_adtm_stock",$A991,$A$1,7,3,100,100,100)</f>
        <v>0.78688524590164</v>
      </c>
      <c r="I991" s="3">
        <f ca="1">[1]!thsiFinD("ths_bbiboll_stock",$A991,$A$1,7,3,100,100,100)</f>
        <v>4.4589583333332996</v>
      </c>
      <c r="J991" s="3">
        <f ca="1">[1]!thsiFinD("ths_dptb_stock",$A991,$A$1,7,104,100,100)</f>
        <v>0.57142857142856995</v>
      </c>
      <c r="K991" s="3">
        <f ca="1">[1]!thsiFinD("ths_srmi_stock",$A991,$A$1,7,100,100)</f>
        <v>-4.9568965517241E-2</v>
      </c>
      <c r="L991" s="3">
        <f ca="1">[1]!thsiFinD("ths_atr_stock",$A991,$A$1,7,101,100,100)</f>
        <v>0.18</v>
      </c>
      <c r="M991" s="3">
        <f ca="1">[1]!thsiFinD("ths_vol_w_stock",$A991,$A$1)/1000000</f>
        <v>41.303620000000002</v>
      </c>
      <c r="N991" s="3">
        <f ca="1">[1]!thsiFinD("ths_turnover_ratio_w_stock",$A991,$A$1)</f>
        <v>4.5044387265793997</v>
      </c>
      <c r="O991" s="3">
        <f ca="1">[1]!thsiFinD("ths_relative_chg_ratio_w_stock",$A991,$A$1,104,100)</f>
        <v>1.3394494869025999</v>
      </c>
      <c r="P991" s="3">
        <f ca="1">[1]!thsiFinD("ths_chg_ratio_w_stock",$A991,$B$1,100)</f>
        <v>10.657596371882001</v>
      </c>
    </row>
    <row r="992" spans="1:16" x14ac:dyDescent="0.25">
      <c r="A992" s="2" t="s">
        <v>990</v>
      </c>
      <c r="B992" s="2" t="s">
        <v>6353</v>
      </c>
      <c r="C992" s="3">
        <f ca="1">[1]!thsiFinD("ths_vol_ratio_stock",$A992,$A$1,7,100)</f>
        <v>0.81957082473252996</v>
      </c>
      <c r="D992" s="3">
        <f ca="1">[1]!thsiFinD("ths_cr_stock",$A992,$A$1,7,100,100)</f>
        <v>107.69230769231</v>
      </c>
      <c r="E992" s="3">
        <f ca="1">[1]!thsiFinD("ths_mfi_stock",$A992,$A$1,7,100,100)</f>
        <v>40.937738879496003</v>
      </c>
      <c r="F992" s="3">
        <f ca="1">[1]!thsiFinD("ths_expma_stock",$A992,$A$1,7,100,100)</f>
        <v>2.4068468495359001</v>
      </c>
      <c r="G992" s="3">
        <f ca="1">[1]!thsiFinD("ths_rsi_stock",$A992,$A$1,7,100,100)</f>
        <v>45.220137738924997</v>
      </c>
      <c r="H992" s="3">
        <f ca="1">[1]!thsiFinD("ths_adtm_stock",$A992,$A$1,7,3,100,100,100)</f>
        <v>0.82608695652174002</v>
      </c>
      <c r="I992" s="3">
        <f ca="1">[1]!thsiFinD("ths_bbiboll_stock",$A992,$A$1,7,3,100,100,100)</f>
        <v>2.4158333333333002</v>
      </c>
      <c r="J992" s="3">
        <f ca="1">[1]!thsiFinD("ths_dptb_stock",$A992,$A$1,7,104,100,100)</f>
        <v>0.57142857142856995</v>
      </c>
      <c r="K992" s="3">
        <f ca="1">[1]!thsiFinD("ths_srmi_stock",$A992,$A$1,7,100,100)</f>
        <v>-1.2345679012345999E-2</v>
      </c>
      <c r="L992" s="3">
        <f ca="1">[1]!thsiFinD("ths_atr_stock",$A992,$A$1,7,101,100,100)</f>
        <v>6.4285714285714002E-2</v>
      </c>
      <c r="M992" s="3">
        <f ca="1">[1]!thsiFinD("ths_vol_w_stock",$A992,$A$1)/1000000</f>
        <v>52.018050000000002</v>
      </c>
      <c r="N992" s="3">
        <f ca="1">[1]!thsiFinD("ths_turnover_ratio_w_stock",$A992,$A$1)</f>
        <v>2.7746838105270002</v>
      </c>
      <c r="O992" s="3">
        <f ca="1">[1]!thsiFinD("ths_relative_chg_ratio_w_stock",$A992,$A$1,104,100)</f>
        <v>2.1496914061090999</v>
      </c>
      <c r="P992" s="3">
        <f ca="1">[1]!thsiFinD("ths_chg_ratio_w_stock",$A992,$B$1,100)</f>
        <v>11.25</v>
      </c>
    </row>
    <row r="993" spans="1:16" x14ac:dyDescent="0.25">
      <c r="A993" s="2" t="s">
        <v>991</v>
      </c>
      <c r="B993" s="2" t="s">
        <v>6354</v>
      </c>
      <c r="C993" s="3">
        <f ca="1">[1]!thsiFinD("ths_vol_ratio_stock",$A993,$A$1,7,100)</f>
        <v>1.197786593212</v>
      </c>
      <c r="D993" s="3">
        <f ca="1">[1]!thsiFinD("ths_cr_stock",$A993,$A$1,7,100,100)</f>
        <v>167.12328767123</v>
      </c>
      <c r="E993" s="3">
        <f ca="1">[1]!thsiFinD("ths_mfi_stock",$A993,$A$1,7,100,100)</f>
        <v>58.641032633389003</v>
      </c>
      <c r="F993" s="3">
        <f ca="1">[1]!thsiFinD("ths_expma_stock",$A993,$A$1,7,100,100)</f>
        <v>1.5638933032799001</v>
      </c>
      <c r="G993" s="3">
        <f ca="1">[1]!thsiFinD("ths_rsi_stock",$A993,$A$1,7,100,100)</f>
        <v>51.461281583770997</v>
      </c>
      <c r="H993" s="3">
        <f ca="1">[1]!thsiFinD("ths_adtm_stock",$A993,$A$1,7,3,100,100,100)</f>
        <v>0.92500000000000004</v>
      </c>
      <c r="I993" s="3">
        <f ca="1">[1]!thsiFinD("ths_bbiboll_stock",$A993,$A$1,7,3,100,100,100)</f>
        <v>1.5990625000000001</v>
      </c>
      <c r="J993" s="3">
        <f ca="1">[1]!thsiFinD("ths_dptb_stock",$A993,$A$1,7,104,100,100)</f>
        <v>0.57142857142856995</v>
      </c>
      <c r="K993" s="3">
        <f ca="1">[1]!thsiFinD("ths_srmi_stock",$A993,$A$1,7,100,100)</f>
        <v>6.7901234567900995E-2</v>
      </c>
      <c r="L993" s="3">
        <f ca="1">[1]!thsiFinD("ths_atr_stock",$A993,$A$1,7,101,100,100)</f>
        <v>9.2857142857142999E-2</v>
      </c>
      <c r="M993" s="3">
        <f ca="1">[1]!thsiFinD("ths_vol_w_stock",$A993,$A$1)/1000000</f>
        <v>61.837617999999999</v>
      </c>
      <c r="N993" s="3">
        <f ca="1">[1]!thsiFinD("ths_turnover_ratio_w_stock",$A993,$A$1)</f>
        <v>11.417949804508</v>
      </c>
      <c r="O993" s="3">
        <f ca="1">[1]!thsiFinD("ths_relative_chg_ratio_w_stock",$A993,$A$1,104,100)</f>
        <v>15.777485642576</v>
      </c>
      <c r="P993" s="3">
        <f ca="1">[1]!thsiFinD("ths_chg_ratio_w_stock",$A993,$B$1,100)</f>
        <v>8.6419753086419995</v>
      </c>
    </row>
    <row r="994" spans="1:16" x14ac:dyDescent="0.25">
      <c r="A994" s="2" t="s">
        <v>992</v>
      </c>
      <c r="B994" s="2" t="s">
        <v>6355</v>
      </c>
      <c r="C994" s="3">
        <f ca="1">[1]!thsiFinD("ths_vol_ratio_stock",$A994,$A$1,7,100)</f>
        <v>0.67297487113697996</v>
      </c>
      <c r="D994" s="3">
        <f ca="1">[1]!thsiFinD("ths_cr_stock",$A994,$A$1,7,100,100)</f>
        <v>75.714285714284998</v>
      </c>
      <c r="E994" s="3">
        <f ca="1">[1]!thsiFinD("ths_mfi_stock",$A994,$A$1,7,100,100)</f>
        <v>32.718637277576001</v>
      </c>
      <c r="F994" s="3">
        <f ca="1">[1]!thsiFinD("ths_expma_stock",$A994,$A$1,7,100,100)</f>
        <v>3.3615773913583</v>
      </c>
      <c r="G994" s="3">
        <f ca="1">[1]!thsiFinD("ths_rsi_stock",$A994,$A$1,7,100,100)</f>
        <v>37.180129113345998</v>
      </c>
      <c r="H994" s="3">
        <f ca="1">[1]!thsiFinD("ths_adtm_stock",$A994,$A$1,7,3,100,100,100)</f>
        <v>0.47058823529412003</v>
      </c>
      <c r="I994" s="3">
        <f ca="1">[1]!thsiFinD("ths_bbiboll_stock",$A994,$A$1,7,3,100,100,100)</f>
        <v>3.3940625</v>
      </c>
      <c r="J994" s="3">
        <f ca="1">[1]!thsiFinD("ths_dptb_stock",$A994,$A$1,7,104,100,100)</f>
        <v>0.71428571428570997</v>
      </c>
      <c r="K994" s="3">
        <f ca="1">[1]!thsiFinD("ths_srmi_stock",$A994,$A$1,7,100,100)</f>
        <v>-3.7681159420290003E-2</v>
      </c>
      <c r="L994" s="3">
        <f ca="1">[1]!thsiFinD("ths_atr_stock",$A994,$A$1,7,101,100,100)</f>
        <v>0.11714285714286</v>
      </c>
      <c r="M994" s="3">
        <f ca="1">[1]!thsiFinD("ths_vol_w_stock",$A994,$A$1)/1000000</f>
        <v>31.011278000000001</v>
      </c>
      <c r="N994" s="3">
        <f ca="1">[1]!thsiFinD("ths_turnover_ratio_w_stock",$A994,$A$1)</f>
        <v>2.6360116299134</v>
      </c>
      <c r="O994" s="3">
        <f ca="1">[1]!thsiFinD("ths_relative_chg_ratio_w_stock",$A994,$A$1,104,100)</f>
        <v>-0.89127930769509001</v>
      </c>
      <c r="P994" s="3">
        <f ca="1">[1]!thsiFinD("ths_chg_ratio_w_stock",$A994,$B$1,100)</f>
        <v>0</v>
      </c>
    </row>
    <row r="995" spans="1:16" x14ac:dyDescent="0.25">
      <c r="A995" s="2" t="s">
        <v>993</v>
      </c>
      <c r="B995" s="2" t="s">
        <v>6356</v>
      </c>
      <c r="C995" s="3">
        <f ca="1">[1]!thsiFinD("ths_vol_ratio_stock",$A995,$A$1,7,100)</f>
        <v>0.69763296569871003</v>
      </c>
      <c r="D995" s="3">
        <f ca="1">[1]!thsiFinD("ths_cr_stock",$A995,$A$1,7,100,100)</f>
        <v>87.786259541985004</v>
      </c>
      <c r="E995" s="3">
        <f ca="1">[1]!thsiFinD("ths_mfi_stock",$A995,$A$1,7,100,100)</f>
        <v>59.819812935801998</v>
      </c>
      <c r="F995" s="3">
        <f ca="1">[1]!thsiFinD("ths_expma_stock",$A995,$A$1,7,100,100)</f>
        <v>4.5658776457411001</v>
      </c>
      <c r="G995" s="3">
        <f ca="1">[1]!thsiFinD("ths_rsi_stock",$A995,$A$1,7,100,100)</f>
        <v>42.356457255324003</v>
      </c>
      <c r="H995" s="3">
        <f ca="1">[1]!thsiFinD("ths_adtm_stock",$A995,$A$1,7,3,100,100,100)</f>
        <v>-0.32432432432433</v>
      </c>
      <c r="I995" s="3">
        <f ca="1">[1]!thsiFinD("ths_bbiboll_stock",$A995,$A$1,7,3,100,100,100)</f>
        <v>4.5690625000000002</v>
      </c>
      <c r="J995" s="3">
        <f ca="1">[1]!thsiFinD("ths_dptb_stock",$A995,$A$1,7,104,100,100)</f>
        <v>0.85714285714285998</v>
      </c>
      <c r="K995" s="3">
        <f ca="1">[1]!thsiFinD("ths_srmi_stock",$A995,$A$1,7,100,100)</f>
        <v>-2.1691973969631E-2</v>
      </c>
      <c r="L995" s="3">
        <f ca="1">[1]!thsiFinD("ths_atr_stock",$A995,$A$1,7,101,100,100)</f>
        <v>0.11714285714286</v>
      </c>
      <c r="M995" s="3">
        <f ca="1">[1]!thsiFinD("ths_vol_w_stock",$A995,$A$1)/1000000</f>
        <v>16.543882</v>
      </c>
      <c r="N995" s="3">
        <f ca="1">[1]!thsiFinD("ths_turnover_ratio_w_stock",$A995,$A$1)</f>
        <v>4.1553187027094998</v>
      </c>
      <c r="O995" s="3">
        <f ca="1">[1]!thsiFinD("ths_relative_chg_ratio_w_stock",$A995,$A$1,104,100)</f>
        <v>-1.0726531178314</v>
      </c>
      <c r="P995" s="3">
        <f ca="1">[1]!thsiFinD("ths_chg_ratio_w_stock",$A995,$B$1,100)</f>
        <v>0.88691796008868995</v>
      </c>
    </row>
    <row r="996" spans="1:16" x14ac:dyDescent="0.25">
      <c r="A996" s="2" t="s">
        <v>994</v>
      </c>
      <c r="B996" s="2" t="s">
        <v>6357</v>
      </c>
      <c r="C996" s="3">
        <f ca="1">[1]!thsiFinD("ths_vol_ratio_stock",$A996,$A$1,7,100)</f>
        <v>0.75469306571508998</v>
      </c>
      <c r="D996" s="3">
        <f ca="1">[1]!thsiFinD("ths_cr_stock",$A996,$A$1,7,100,100)</f>
        <v>36.721311475409998</v>
      </c>
      <c r="E996" s="3">
        <f ca="1">[1]!thsiFinD("ths_mfi_stock",$A996,$A$1,7,100,100)</f>
        <v>14.709602170897</v>
      </c>
      <c r="F996" s="3">
        <f ca="1">[1]!thsiFinD("ths_expma_stock",$A996,$A$1,7,100,100)</f>
        <v>9.6002376145709007</v>
      </c>
      <c r="G996" s="3">
        <f ca="1">[1]!thsiFinD("ths_rsi_stock",$A996,$A$1,7,100,100)</f>
        <v>39.947042744835002</v>
      </c>
      <c r="H996" s="3">
        <f ca="1">[1]!thsiFinD("ths_adtm_stock",$A996,$A$1,7,3,100,100,100)</f>
        <v>0.19230769230770001</v>
      </c>
      <c r="I996" s="3">
        <f ca="1">[1]!thsiFinD("ths_bbiboll_stock",$A996,$A$1,7,3,100,100,100)</f>
        <v>9.6276041666666998</v>
      </c>
      <c r="J996" s="3">
        <f ca="1">[1]!thsiFinD("ths_dptb_stock",$A996,$A$1,7,104,100,100)</f>
        <v>0.71428571428570997</v>
      </c>
      <c r="K996" s="3">
        <f ca="1">[1]!thsiFinD("ths_srmi_stock",$A996,$A$1,7,100,100)</f>
        <v>-4.5135406218655999E-2</v>
      </c>
      <c r="L996" s="3">
        <f ca="1">[1]!thsiFinD("ths_atr_stock",$A996,$A$1,7,101,100,100)</f>
        <v>0.19857142857143001</v>
      </c>
      <c r="M996" s="3">
        <f ca="1">[1]!thsiFinD("ths_vol_w_stock",$A996,$A$1)/1000000</f>
        <v>78.586502999999993</v>
      </c>
      <c r="N996" s="3">
        <f ca="1">[1]!thsiFinD("ths_turnover_ratio_w_stock",$A996,$A$1)</f>
        <v>0.82737603711198004</v>
      </c>
      <c r="O996" s="3">
        <f ca="1">[1]!thsiFinD("ths_relative_chg_ratio_w_stock",$A996,$A$1,104,100)</f>
        <v>-0.56540674101985</v>
      </c>
      <c r="P996" s="3">
        <f ca="1">[1]!thsiFinD("ths_chg_ratio_w_stock",$A996,$B$1,100)</f>
        <v>1.8907563025209999</v>
      </c>
    </row>
    <row r="997" spans="1:16" x14ac:dyDescent="0.25">
      <c r="A997" s="2" t="s">
        <v>995</v>
      </c>
      <c r="B997" s="2" t="s">
        <v>6358</v>
      </c>
      <c r="C997" s="3">
        <f ca="1">[1]!thsiFinD("ths_vol_ratio_stock",$A997,$A$1,7,100)</f>
        <v>1.0625721045087</v>
      </c>
      <c r="D997" s="3">
        <f ca="1">[1]!thsiFinD("ths_cr_stock",$A997,$A$1,7,100,100)</f>
        <v>92.086330935250999</v>
      </c>
      <c r="E997" s="3">
        <f ca="1">[1]!thsiFinD("ths_mfi_stock",$A997,$A$1,7,100,100)</f>
        <v>41.501811196204002</v>
      </c>
      <c r="F997" s="3">
        <f ca="1">[1]!thsiFinD("ths_expma_stock",$A997,$A$1,7,100,100)</f>
        <v>3.1652769552564002</v>
      </c>
      <c r="G997" s="3">
        <f ca="1">[1]!thsiFinD("ths_rsi_stock",$A997,$A$1,7,100,100)</f>
        <v>47.207999094861002</v>
      </c>
      <c r="H997" s="3">
        <f ca="1">[1]!thsiFinD("ths_adtm_stock",$A997,$A$1,7,3,100,100,100)</f>
        <v>0.25714285714286</v>
      </c>
      <c r="I997" s="3">
        <f ca="1">[1]!thsiFinD("ths_bbiboll_stock",$A997,$A$1,7,3,100,100,100)</f>
        <v>3.1758333333333</v>
      </c>
      <c r="J997" s="3">
        <f ca="1">[1]!thsiFinD("ths_dptb_stock",$A997,$A$1,7,104,100,100)</f>
        <v>0.42857142857142999</v>
      </c>
      <c r="K997" s="3">
        <f ca="1">[1]!thsiFinD("ths_srmi_stock",$A997,$A$1,7,100,100)</f>
        <v>-1.2500000000000001E-2</v>
      </c>
      <c r="L997" s="3">
        <f ca="1">[1]!thsiFinD("ths_atr_stock",$A997,$A$1,7,101,100,100)</f>
        <v>0.13142857142857001</v>
      </c>
      <c r="M997" s="3">
        <f ca="1">[1]!thsiFinD("ths_vol_w_stock",$A997,$A$1)/1000000</f>
        <v>34.798194000000002</v>
      </c>
      <c r="N997" s="3">
        <f ca="1">[1]!thsiFinD("ths_turnover_ratio_w_stock",$A997,$A$1)</f>
        <v>12.134512274937</v>
      </c>
      <c r="O997" s="3">
        <f ca="1">[1]!thsiFinD("ths_relative_chg_ratio_w_stock",$A997,$A$1,104,100)</f>
        <v>2.1659199033503</v>
      </c>
      <c r="P997" s="3">
        <f ca="1">[1]!thsiFinD("ths_chg_ratio_w_stock",$A997,$B$1,100)</f>
        <v>-4.1139240506328996</v>
      </c>
    </row>
    <row r="998" spans="1:16" x14ac:dyDescent="0.25">
      <c r="A998" s="2" t="s">
        <v>996</v>
      </c>
      <c r="B998" s="2" t="s">
        <v>6359</v>
      </c>
      <c r="C998" s="3">
        <f ca="1">[1]!thsiFinD("ths_vol_ratio_stock",$A998,$A$1,7,100)</f>
        <v>1.0387492068510999</v>
      </c>
      <c r="D998" s="3">
        <f ca="1">[1]!thsiFinD("ths_cr_stock",$A998,$A$1,7,100,100)</f>
        <v>139.24050632910999</v>
      </c>
      <c r="E998" s="3">
        <f ca="1">[1]!thsiFinD("ths_mfi_stock",$A998,$A$1,7,100,100)</f>
        <v>48.669481550969003</v>
      </c>
      <c r="F998" s="3">
        <f ca="1">[1]!thsiFinD("ths_expma_stock",$A998,$A$1,7,100,100)</f>
        <v>1.4353399942545</v>
      </c>
      <c r="G998" s="3">
        <f ca="1">[1]!thsiFinD("ths_rsi_stock",$A998,$A$1,7,100,100)</f>
        <v>56.654455055185998</v>
      </c>
      <c r="H998" s="3">
        <f ca="1">[1]!thsiFinD("ths_adtm_stock",$A998,$A$1,7,3,100,100,100)</f>
        <v>0.69565217391305001</v>
      </c>
      <c r="I998" s="3">
        <f ca="1">[1]!thsiFinD("ths_bbiboll_stock",$A998,$A$1,7,3,100,100,100)</f>
        <v>1.4341666666666999</v>
      </c>
      <c r="J998" s="3">
        <f ca="1">[1]!thsiFinD("ths_dptb_stock",$A998,$A$1,7,104,100,100)</f>
        <v>0.42857142857142999</v>
      </c>
      <c r="K998" s="3">
        <f ca="1">[1]!thsiFinD("ths_srmi_stock",$A998,$A$1,7,100,100)</f>
        <v>3.4013605442176999E-2</v>
      </c>
      <c r="L998" s="3">
        <f ca="1">[1]!thsiFinD("ths_atr_stock",$A998,$A$1,7,101,100,100)</f>
        <v>0.09</v>
      </c>
      <c r="M998" s="3">
        <f ca="1">[1]!thsiFinD("ths_vol_w_stock",$A998,$A$1)/1000000</f>
        <v>141.294059</v>
      </c>
      <c r="N998" s="3">
        <f ca="1">[1]!thsiFinD("ths_turnover_ratio_w_stock",$A998,$A$1)</f>
        <v>19.790888273745001</v>
      </c>
      <c r="O998" s="3">
        <f ca="1">[1]!thsiFinD("ths_relative_chg_ratio_w_stock",$A998,$A$1,104,100)</f>
        <v>7.4056077517338004</v>
      </c>
      <c r="P998" s="3">
        <f ca="1">[1]!thsiFinD("ths_chg_ratio_w_stock",$A998,$B$1,100)</f>
        <v>4.0816326530611997</v>
      </c>
    </row>
    <row r="999" spans="1:16" x14ac:dyDescent="0.25">
      <c r="A999" s="2" t="s">
        <v>997</v>
      </c>
      <c r="B999" s="2" t="s">
        <v>6360</v>
      </c>
      <c r="C999" s="3">
        <f ca="1">[1]!thsiFinD("ths_vol_ratio_stock",$A999,$A$1,7,100)</f>
        <v>0.61500853072735995</v>
      </c>
      <c r="D999" s="3">
        <f ca="1">[1]!thsiFinD("ths_cr_stock",$A999,$A$1,7,100,100)</f>
        <v>39.285714285714</v>
      </c>
      <c r="E999" s="3">
        <f ca="1">[1]!thsiFinD("ths_mfi_stock",$A999,$A$1,7,100,100)</f>
        <v>14.297758980487</v>
      </c>
      <c r="F999" s="3">
        <f ca="1">[1]!thsiFinD("ths_expma_stock",$A999,$A$1,7,100,100)</f>
        <v>2.2187409541268002</v>
      </c>
      <c r="G999" s="3">
        <f ca="1">[1]!thsiFinD("ths_rsi_stock",$A999,$A$1,7,100,100)</f>
        <v>29.877044146837999</v>
      </c>
      <c r="H999" s="3">
        <f ca="1">[1]!thsiFinD("ths_adtm_stock",$A999,$A$1,7,3,100,100,100)</f>
        <v>0.44444444444443998</v>
      </c>
      <c r="I999" s="3">
        <f ca="1">[1]!thsiFinD("ths_bbiboll_stock",$A999,$A$1,7,3,100,100,100)</f>
        <v>2.3062499999999999</v>
      </c>
      <c r="J999" s="3">
        <f ca="1">[1]!thsiFinD("ths_dptb_stock",$A999,$A$1,7,104,100,100)</f>
        <v>0.57142857142856995</v>
      </c>
      <c r="K999" s="3">
        <f ca="1">[1]!thsiFinD("ths_srmi_stock",$A999,$A$1,7,100,100)</f>
        <v>-0.10460251046025</v>
      </c>
      <c r="L999" s="3">
        <f ca="1">[1]!thsiFinD("ths_atr_stock",$A999,$A$1,7,101,100,100)</f>
        <v>0.11142857142857</v>
      </c>
      <c r="M999" s="3">
        <f ca="1">[1]!thsiFinD("ths_vol_w_stock",$A999,$A$1)/1000000</f>
        <v>86.889347999999998</v>
      </c>
      <c r="N999" s="3">
        <f ca="1">[1]!thsiFinD("ths_turnover_ratio_w_stock",$A999,$A$1)</f>
        <v>7.4062908376173002</v>
      </c>
      <c r="O999" s="3">
        <f ca="1">[1]!thsiFinD("ths_relative_chg_ratio_w_stock",$A999,$A$1,104,100)</f>
        <v>-3.5804170929866999</v>
      </c>
      <c r="P999" s="3">
        <f ca="1">[1]!thsiFinD("ths_chg_ratio_w_stock",$A999,$B$1,100)</f>
        <v>1.8691588785047</v>
      </c>
    </row>
    <row r="1000" spans="1:16" x14ac:dyDescent="0.25">
      <c r="A1000" s="2" t="s">
        <v>998</v>
      </c>
      <c r="B1000" s="2" t="s">
        <v>6361</v>
      </c>
      <c r="C1000" s="3">
        <f ca="1">[1]!thsiFinD("ths_vol_ratio_stock",$A1000,$A$1,7,100)</f>
        <v>0.80296337043349997</v>
      </c>
      <c r="D1000" s="3">
        <f ca="1">[1]!thsiFinD("ths_cr_stock",$A1000,$A$1,7,100,100)</f>
        <v>48.224852071005998</v>
      </c>
      <c r="E1000" s="3">
        <f ca="1">[1]!thsiFinD("ths_mfi_stock",$A1000,$A$1,7,100,100)</f>
        <v>16.189423633994</v>
      </c>
      <c r="F1000" s="3">
        <f ca="1">[1]!thsiFinD("ths_expma_stock",$A1000,$A$1,7,100,100)</f>
        <v>8.8896111536960003</v>
      </c>
      <c r="G1000" s="3">
        <f ca="1">[1]!thsiFinD("ths_rsi_stock",$A1000,$A$1,7,100,100)</f>
        <v>32.602523067302002</v>
      </c>
      <c r="H1000" s="3">
        <f ca="1">[1]!thsiFinD("ths_adtm_stock",$A1000,$A$1,7,3,100,100,100)</f>
        <v>-0.10526315789474</v>
      </c>
      <c r="I1000" s="3">
        <f ca="1">[1]!thsiFinD("ths_bbiboll_stock",$A1000,$A$1,7,3,100,100,100)</f>
        <v>9.0267708333333001</v>
      </c>
      <c r="J1000" s="3">
        <f ca="1">[1]!thsiFinD("ths_dptb_stock",$A1000,$A$1,7,104,100,100)</f>
        <v>0.71428571428570997</v>
      </c>
      <c r="K1000" s="3">
        <f ca="1">[1]!thsiFinD("ths_srmi_stock",$A1000,$A$1,7,100,100)</f>
        <v>-5.3937432578209002E-2</v>
      </c>
      <c r="L1000" s="3">
        <f ca="1">[1]!thsiFinD("ths_atr_stock",$A1000,$A$1,7,101,100,100)</f>
        <v>0.23857142857142999</v>
      </c>
      <c r="M1000" s="3">
        <f ca="1">[1]!thsiFinD("ths_vol_w_stock",$A1000,$A$1)/1000000</f>
        <v>41.424380999999997</v>
      </c>
      <c r="N1000" s="3">
        <f ca="1">[1]!thsiFinD("ths_turnover_ratio_w_stock",$A1000,$A$1)</f>
        <v>3.9126483079152998</v>
      </c>
      <c r="O1000" s="3">
        <f ca="1">[1]!thsiFinD("ths_relative_chg_ratio_w_stock",$A1000,$A$1,104,100)</f>
        <v>-0.79774572847680003</v>
      </c>
      <c r="P1000" s="3">
        <f ca="1">[1]!thsiFinD("ths_chg_ratio_w_stock",$A1000,$B$1,100)</f>
        <v>4.7890535917902</v>
      </c>
    </row>
    <row r="1001" spans="1:16" x14ac:dyDescent="0.25">
      <c r="A1001" s="2" t="s">
        <v>999</v>
      </c>
      <c r="B1001" s="2" t="s">
        <v>6362</v>
      </c>
      <c r="C1001" s="3">
        <f ca="1">[1]!thsiFinD("ths_vol_ratio_stock",$A1001,$A$1,7,100)</f>
        <v>0.91129175744238999</v>
      </c>
      <c r="D1001" s="3">
        <f ca="1">[1]!thsiFinD("ths_cr_stock",$A1001,$A$1,7,100,100)</f>
        <v>69.444444444444002</v>
      </c>
      <c r="E1001" s="3">
        <f ca="1">[1]!thsiFinD("ths_mfi_stock",$A1001,$A$1,7,100,100)</f>
        <v>33.191114605164003</v>
      </c>
      <c r="F1001" s="3">
        <f ca="1">[1]!thsiFinD("ths_expma_stock",$A1001,$A$1,7,100,100)</f>
        <v>3.2663447541219002</v>
      </c>
      <c r="G1001" s="3">
        <f ca="1">[1]!thsiFinD("ths_rsi_stock",$A1001,$A$1,7,100,100)</f>
        <v>38.394658217888001</v>
      </c>
      <c r="H1001" s="3">
        <f ca="1">[1]!thsiFinD("ths_adtm_stock",$A1001,$A$1,7,3,100,100,100)</f>
        <v>0.2</v>
      </c>
      <c r="I1001" s="3">
        <f ca="1">[1]!thsiFinD("ths_bbiboll_stock",$A1001,$A$1,7,3,100,100,100)</f>
        <v>3.3020833333333002</v>
      </c>
      <c r="J1001" s="3">
        <f ca="1">[1]!thsiFinD("ths_dptb_stock",$A1001,$A$1,7,104,100,100)</f>
        <v>0.85714285714285998</v>
      </c>
      <c r="K1001" s="3">
        <f ca="1">[1]!thsiFinD("ths_srmi_stock",$A1001,$A$1,7,100,100)</f>
        <v>-2.9940119760479E-2</v>
      </c>
      <c r="L1001" s="3">
        <f ca="1">[1]!thsiFinD("ths_atr_stock",$A1001,$A$1,7,101,100,100)</f>
        <v>8.8571428571428995E-2</v>
      </c>
      <c r="M1001" s="3">
        <f ca="1">[1]!thsiFinD("ths_vol_w_stock",$A1001,$A$1)/1000000</f>
        <v>66.298008999999993</v>
      </c>
      <c r="N1001" s="3">
        <f ca="1">[1]!thsiFinD("ths_turnover_ratio_w_stock",$A1001,$A$1)</f>
        <v>1.9928486447621001</v>
      </c>
      <c r="O1001" s="3">
        <f ca="1">[1]!thsiFinD("ths_relative_chg_ratio_w_stock",$A1001,$A$1,104,100)</f>
        <v>-0.63588821760678005</v>
      </c>
      <c r="P1001" s="3">
        <f ca="1">[1]!thsiFinD("ths_chg_ratio_w_stock",$A1001,$B$1,100)</f>
        <v>-0.30864197530865001</v>
      </c>
    </row>
    <row r="1002" spans="1:16" x14ac:dyDescent="0.25">
      <c r="A1002" s="2" t="s">
        <v>1000</v>
      </c>
      <c r="B1002" s="2" t="s">
        <v>6363</v>
      </c>
      <c r="C1002" s="3">
        <f ca="1">[1]!thsiFinD("ths_vol_ratio_stock",$A1002,$A$1,7,100)</f>
        <v>0.82902765076971996</v>
      </c>
      <c r="D1002" s="3">
        <f ca="1">[1]!thsiFinD("ths_cr_stock",$A1002,$A$1,7,100,100)</f>
        <v>24.675324675325001</v>
      </c>
      <c r="E1002" s="3">
        <f ca="1">[1]!thsiFinD("ths_mfi_stock",$A1002,$A$1,7,100,100)</f>
        <v>23.706131600542001</v>
      </c>
      <c r="F1002" s="3">
        <f ca="1">[1]!thsiFinD("ths_expma_stock",$A1002,$A$1,7,100,100)</f>
        <v>4.6963344018140996</v>
      </c>
      <c r="G1002" s="3">
        <f ca="1">[1]!thsiFinD("ths_rsi_stock",$A1002,$A$1,7,100,100)</f>
        <v>26.421172762438999</v>
      </c>
      <c r="H1002" s="3">
        <f ca="1">[1]!thsiFinD("ths_adtm_stock",$A1002,$A$1,7,3,100,100,100)</f>
        <v>-0.17647058823528999</v>
      </c>
      <c r="I1002" s="3">
        <f ca="1">[1]!thsiFinD("ths_bbiboll_stock",$A1002,$A$1,7,3,100,100,100)</f>
        <v>4.7463541666667002</v>
      </c>
      <c r="J1002" s="3">
        <f ca="1">[1]!thsiFinD("ths_dptb_stock",$A1002,$A$1,7,104,100,100)</f>
        <v>0.42857142857142999</v>
      </c>
      <c r="K1002" s="3">
        <f ca="1">[1]!thsiFinD("ths_srmi_stock",$A1002,$A$1,7,100,100)</f>
        <v>-5.3278688524590001E-2</v>
      </c>
      <c r="L1002" s="3">
        <f ca="1">[1]!thsiFinD("ths_atr_stock",$A1002,$A$1,7,101,100,100)</f>
        <v>9.1428571428571997E-2</v>
      </c>
      <c r="M1002" s="3">
        <f ca="1">[1]!thsiFinD("ths_vol_w_stock",$A1002,$A$1)/1000000</f>
        <v>79.575937999999994</v>
      </c>
      <c r="N1002" s="3">
        <f ca="1">[1]!thsiFinD("ths_turnover_ratio_w_stock",$A1002,$A$1)</f>
        <v>2.2167410086723001</v>
      </c>
      <c r="O1002" s="3">
        <f ca="1">[1]!thsiFinD("ths_relative_chg_ratio_w_stock",$A1002,$A$1,104,100)</f>
        <v>-0.81825903827547997</v>
      </c>
      <c r="P1002" s="3">
        <f ca="1">[1]!thsiFinD("ths_chg_ratio_w_stock",$A1002,$B$1,100)</f>
        <v>-0.64935064935065001</v>
      </c>
    </row>
    <row r="1003" spans="1:16" x14ac:dyDescent="0.25">
      <c r="A1003" s="2" t="s">
        <v>1001</v>
      </c>
      <c r="B1003" s="2" t="s">
        <v>6364</v>
      </c>
      <c r="C1003" s="3">
        <f ca="1">[1]!thsiFinD("ths_vol_ratio_stock",$A1003,$A$1,7,100)</f>
        <v>0.69544148521222005</v>
      </c>
      <c r="D1003" s="3">
        <f ca="1">[1]!thsiFinD("ths_cr_stock",$A1003,$A$1,7,100,100)</f>
        <v>78.723404255318997</v>
      </c>
      <c r="E1003" s="3">
        <f ca="1">[1]!thsiFinD("ths_mfi_stock",$A1003,$A$1,7,100,100)</f>
        <v>46.379044022796002</v>
      </c>
      <c r="F1003" s="3">
        <f ca="1">[1]!thsiFinD("ths_expma_stock",$A1003,$A$1,7,100,100)</f>
        <v>1.0484289569361001</v>
      </c>
      <c r="G1003" s="3">
        <f ca="1">[1]!thsiFinD("ths_rsi_stock",$A1003,$A$1,7,100,100)</f>
        <v>42.554886044638003</v>
      </c>
      <c r="H1003" s="3">
        <f ca="1">[1]!thsiFinD("ths_adtm_stock",$A1003,$A$1,7,3,100,100,100)</f>
        <v>0.84615384615385003</v>
      </c>
      <c r="I1003" s="3">
        <f ca="1">[1]!thsiFinD("ths_bbiboll_stock",$A1003,$A$1,7,3,100,100,100)</f>
        <v>1.0544791666666999</v>
      </c>
      <c r="J1003" s="3">
        <f ca="1">[1]!thsiFinD("ths_dptb_stock",$A1003,$A$1,7,104,100,100)</f>
        <v>0.57142857142856995</v>
      </c>
      <c r="K1003" s="3">
        <f ca="1">[1]!thsiFinD("ths_srmi_stock",$A1003,$A$1,7,100,100)</f>
        <v>-2.8037383177569999E-2</v>
      </c>
      <c r="L1003" s="3">
        <f ca="1">[1]!thsiFinD("ths_atr_stock",$A1003,$A$1,7,101,100,100)</f>
        <v>4.1428571428571002E-2</v>
      </c>
      <c r="M1003" s="3">
        <f ca="1">[1]!thsiFinD("ths_vol_w_stock",$A1003,$A$1)/1000000</f>
        <v>240.16995199999999</v>
      </c>
      <c r="N1003" s="3">
        <f ca="1">[1]!thsiFinD("ths_turnover_ratio_w_stock",$A1003,$A$1)</f>
        <v>6.7823180071909999</v>
      </c>
      <c r="O1003" s="3">
        <f ca="1">[1]!thsiFinD("ths_relative_chg_ratio_w_stock",$A1003,$A$1,104,100)</f>
        <v>0.88386862129899002</v>
      </c>
      <c r="P1003" s="3">
        <f ca="1">[1]!thsiFinD("ths_chg_ratio_w_stock",$A1003,$B$1,100)</f>
        <v>0</v>
      </c>
    </row>
    <row r="1004" spans="1:16" x14ac:dyDescent="0.25">
      <c r="A1004" s="2" t="s">
        <v>1002</v>
      </c>
      <c r="B1004" s="2" t="s">
        <v>6365</v>
      </c>
      <c r="C1004" s="3">
        <f ca="1">[1]!thsiFinD("ths_vol_ratio_stock",$A1004,$A$1,7,100)</f>
        <v>1.193924909603</v>
      </c>
      <c r="D1004" s="3">
        <f ca="1">[1]!thsiFinD("ths_cr_stock",$A1004,$A$1,7,100,100)</f>
        <v>357.14285714286001</v>
      </c>
      <c r="E1004" s="3">
        <f ca="1">[1]!thsiFinD("ths_mfi_stock",$A1004,$A$1,7,100,100)</f>
        <v>49.155062229979002</v>
      </c>
      <c r="F1004" s="3">
        <f ca="1">[1]!thsiFinD("ths_expma_stock",$A1004,$A$1,7,100,100)</f>
        <v>0.87240075158375996</v>
      </c>
      <c r="G1004" s="3">
        <f ca="1">[1]!thsiFinD("ths_rsi_stock",$A1004,$A$1,7,100,100)</f>
        <v>55.112367008051002</v>
      </c>
      <c r="H1004" s="3">
        <f ca="1">[1]!thsiFinD("ths_adtm_stock",$A1004,$A$1,7,3,100,100,100)</f>
        <v>0.75</v>
      </c>
      <c r="I1004" s="3">
        <f ca="1">[1]!thsiFinD("ths_bbiboll_stock",$A1004,$A$1,7,3,100,100,100)</f>
        <v>0.87291666666667</v>
      </c>
      <c r="J1004" s="3">
        <f ca="1">[1]!thsiFinD("ths_dptb_stock",$A1004,$A$1,7,104,100,100)</f>
        <v>0.28571428571428997</v>
      </c>
      <c r="K1004" s="3">
        <f ca="1">[1]!thsiFinD("ths_srmi_stock",$A1004,$A$1,7,100,100)</f>
        <v>0.15555555555556</v>
      </c>
      <c r="L1004" s="3">
        <f ca="1">[1]!thsiFinD("ths_atr_stock",$A1004,$A$1,7,101,100,100)</f>
        <v>5.5714285714286001E-2</v>
      </c>
      <c r="M1004" s="3">
        <f ca="1">[1]!thsiFinD("ths_vol_w_stock",$A1004,$A$1)/1000000</f>
        <v>143.60498899999999</v>
      </c>
      <c r="N1004" s="3">
        <f ca="1">[1]!thsiFinD("ths_turnover_ratio_w_stock",$A1004,$A$1)</f>
        <v>17.235982848028002</v>
      </c>
      <c r="O1004" s="3">
        <f ca="1">[1]!thsiFinD("ths_relative_chg_ratio_w_stock",$A1004,$A$1,104,100)</f>
        <v>8.0267257641560992</v>
      </c>
      <c r="P1004" s="3">
        <f ca="1">[1]!thsiFinD("ths_chg_ratio_w_stock",$A1004,$B$1,100)</f>
        <v>-22.222222222222001</v>
      </c>
    </row>
    <row r="1005" spans="1:16" x14ac:dyDescent="0.25">
      <c r="A1005" s="2" t="s">
        <v>1003</v>
      </c>
      <c r="B1005" s="2" t="s">
        <v>6366</v>
      </c>
      <c r="C1005" s="3">
        <f ca="1">[1]!thsiFinD("ths_vol_ratio_stock",$A1005,$A$1,7,100)</f>
        <v>0</v>
      </c>
      <c r="D1005" s="3">
        <f ca="1">[1]!thsiFinD("ths_cr_stock",$A1005,$A$1,7,100,100)</f>
        <v>-86.607142857143003</v>
      </c>
      <c r="E1005" s="3">
        <f ca="1">[1]!thsiFinD("ths_mfi_stock",$A1005,$A$1,7,100,100)</f>
        <v>0</v>
      </c>
      <c r="F1005" s="3">
        <f ca="1">[1]!thsiFinD("ths_expma_stock",$A1005,$A$1,7,100,100)</f>
        <v>0.49263334757241001</v>
      </c>
      <c r="G1005" s="3">
        <f ca="1">[1]!thsiFinD("ths_rsi_stock",$A1005,$A$1,7,100,100)</f>
        <v>8.9468341652417998</v>
      </c>
      <c r="H1005" s="3">
        <f ca="1">[1]!thsiFinD("ths_adtm_stock",$A1005,$A$1,7,3,100,100,100)</f>
        <v>1</v>
      </c>
      <c r="I1005" s="3">
        <f ca="1">[1]!thsiFinD("ths_bbiboll_stock",$A1005,$A$1,7,3,100,100,100)</f>
        <v>0.56322916666667</v>
      </c>
      <c r="J1005" s="3">
        <f ca="1">[1]!thsiFinD("ths_dptb_stock",$A1005,$A$1,7,104,100,100)</f>
        <v>0</v>
      </c>
      <c r="K1005" s="3">
        <f ca="1">[1]!thsiFinD("ths_srmi_stock",$A1005,$A$1,7,100,100)</f>
        <v>-0.51351351351351004</v>
      </c>
      <c r="L1005" s="3">
        <f ca="1">[1]!thsiFinD("ths_atr_stock",$A1005,$A$1,7,101,100,100)</f>
        <v>5.4285714285714E-2</v>
      </c>
      <c r="M1005" s="3">
        <f ca="1">[1]!thsiFinD("ths_vol_w_stock",$A1005,$A$1)/1000000</f>
        <v>91.909099999999995</v>
      </c>
      <c r="N1005" s="3">
        <f ca="1">[1]!thsiFinD("ths_turnover_ratio_w_stock",$A1005,$A$1)</f>
        <v>1.4418784974626</v>
      </c>
      <c r="O1005" s="3">
        <f ca="1">[1]!thsiFinD("ths_relative_chg_ratio_w_stock",$A1005,$A$1,104,100)</f>
        <v>-17.297949560519001</v>
      </c>
      <c r="P1005" s="3">
        <f ca="1">[1]!thsiFinD("ths_chg_ratio_w_stock",$A1005,$B$1,100)</f>
        <v>0</v>
      </c>
    </row>
    <row r="1006" spans="1:16" x14ac:dyDescent="0.25">
      <c r="A1006" s="2" t="s">
        <v>1004</v>
      </c>
      <c r="B1006" s="2" t="s">
        <v>6367</v>
      </c>
      <c r="C1006" s="3">
        <f ca="1">[1]!thsiFinD("ths_vol_ratio_stock",$A1006,$A$1,7,100)</f>
        <v>0.61332819047717002</v>
      </c>
      <c r="D1006" s="3">
        <f ca="1">[1]!thsiFinD("ths_cr_stock",$A1006,$A$1,7,100,100)</f>
        <v>77.631578947367998</v>
      </c>
      <c r="E1006" s="3">
        <f ca="1">[1]!thsiFinD("ths_mfi_stock",$A1006,$A$1,7,100,100)</f>
        <v>36.543025502745003</v>
      </c>
      <c r="F1006" s="3">
        <f ca="1">[1]!thsiFinD("ths_expma_stock",$A1006,$A$1,7,100,100)</f>
        <v>1.9609217362097999</v>
      </c>
      <c r="G1006" s="3">
        <f ca="1">[1]!thsiFinD("ths_rsi_stock",$A1006,$A$1,7,100,100)</f>
        <v>34.809969032524997</v>
      </c>
      <c r="H1006" s="3">
        <f ca="1">[1]!thsiFinD("ths_adtm_stock",$A1006,$A$1,7,3,100,100,100)</f>
        <v>0.73684210526315996</v>
      </c>
      <c r="I1006" s="3">
        <f ca="1">[1]!thsiFinD("ths_bbiboll_stock",$A1006,$A$1,7,3,100,100,100)</f>
        <v>1.9876041666666999</v>
      </c>
      <c r="J1006" s="3">
        <f ca="1">[1]!thsiFinD("ths_dptb_stock",$A1006,$A$1,7,104,100,100)</f>
        <v>0.42857142857142999</v>
      </c>
      <c r="K1006" s="3">
        <f ca="1">[1]!thsiFinD("ths_srmi_stock",$A1006,$A$1,7,100,100)</f>
        <v>-3.960396039604E-2</v>
      </c>
      <c r="L1006" s="3">
        <f ca="1">[1]!thsiFinD("ths_atr_stock",$A1006,$A$1,7,101,100,100)</f>
        <v>6.4285714285714002E-2</v>
      </c>
      <c r="M1006" s="3">
        <f ca="1">[1]!thsiFinD("ths_vol_w_stock",$A1006,$A$1)/1000000</f>
        <v>269.452022</v>
      </c>
      <c r="N1006" s="3">
        <f ca="1">[1]!thsiFinD("ths_turnover_ratio_w_stock",$A1006,$A$1)</f>
        <v>4.6061934691947002</v>
      </c>
      <c r="O1006" s="3">
        <f ca="1">[1]!thsiFinD("ths_relative_chg_ratio_w_stock",$A1006,$A$1,104,100)</f>
        <v>0.88386862129899002</v>
      </c>
      <c r="P1006" s="3">
        <f ca="1">[1]!thsiFinD("ths_chg_ratio_w_stock",$A1006,$B$1,100)</f>
        <v>1.5463917525773001</v>
      </c>
    </row>
    <row r="1007" spans="1:16" x14ac:dyDescent="0.25">
      <c r="A1007" s="2" t="s">
        <v>1005</v>
      </c>
      <c r="B1007" s="2" t="s">
        <v>6368</v>
      </c>
      <c r="C1007" s="3">
        <f ca="1">[1]!thsiFinD("ths_vol_ratio_stock",$A1007,$A$1,7,100)</f>
        <v>0.83701883555459</v>
      </c>
      <c r="D1007" s="3">
        <f ca="1">[1]!thsiFinD("ths_cr_stock",$A1007,$A$1,7,100,100)</f>
        <v>49.562682215743997</v>
      </c>
      <c r="E1007" s="3">
        <f ca="1">[1]!thsiFinD("ths_mfi_stock",$A1007,$A$1,7,100,100)</f>
        <v>27.449591080074999</v>
      </c>
      <c r="F1007" s="3">
        <f ca="1">[1]!thsiFinD("ths_expma_stock",$A1007,$A$1,7,100,100)</f>
        <v>12.283589552697</v>
      </c>
      <c r="G1007" s="3">
        <f ca="1">[1]!thsiFinD("ths_rsi_stock",$A1007,$A$1,7,100,100)</f>
        <v>29.27752300385</v>
      </c>
      <c r="H1007" s="3">
        <f ca="1">[1]!thsiFinD("ths_adtm_stock",$A1007,$A$1,7,3,100,100,100)</f>
        <v>0.47058823529412003</v>
      </c>
      <c r="I1007" s="3">
        <f ca="1">[1]!thsiFinD("ths_bbiboll_stock",$A1007,$A$1,7,3,100,100,100)</f>
        <v>12.425208333333</v>
      </c>
      <c r="J1007" s="3">
        <f ca="1">[1]!thsiFinD("ths_dptb_stock",$A1007,$A$1,7,104,100,100)</f>
        <v>0.71428571428570997</v>
      </c>
      <c r="K1007" s="3">
        <f ca="1">[1]!thsiFinD("ths_srmi_stock",$A1007,$A$1,7,100,100)</f>
        <v>-3.3439490445859997E-2</v>
      </c>
      <c r="L1007" s="3">
        <f ca="1">[1]!thsiFinD("ths_atr_stock",$A1007,$A$1,7,101,100,100)</f>
        <v>0.24857142857143</v>
      </c>
      <c r="M1007" s="3">
        <f ca="1">[1]!thsiFinD("ths_vol_w_stock",$A1007,$A$1)/1000000</f>
        <v>36.719638000000003</v>
      </c>
      <c r="N1007" s="3">
        <f ca="1">[1]!thsiFinD("ths_turnover_ratio_w_stock",$A1007,$A$1)</f>
        <v>3.2257734658327002</v>
      </c>
      <c r="O1007" s="3">
        <f ca="1">[1]!thsiFinD("ths_relative_chg_ratio_w_stock",$A1007,$A$1,104,100)</f>
        <v>-1.4090562374471E-2</v>
      </c>
      <c r="P1007" s="3">
        <f ca="1">[1]!thsiFinD("ths_chg_ratio_w_stock",$A1007,$B$1,100)</f>
        <v>1.4003294892916001</v>
      </c>
    </row>
    <row r="1008" spans="1:16" x14ac:dyDescent="0.25">
      <c r="A1008" s="2" t="s">
        <v>1006</v>
      </c>
      <c r="B1008" s="2" t="s">
        <v>6369</v>
      </c>
      <c r="C1008" s="3">
        <f ca="1">[1]!thsiFinD("ths_vol_ratio_stock",$A1008,$A$1,7,100)</f>
        <v>0.70683146047709</v>
      </c>
      <c r="D1008" s="3">
        <f ca="1">[1]!thsiFinD("ths_cr_stock",$A1008,$A$1,7,100,100)</f>
        <v>36.963350785340999</v>
      </c>
      <c r="E1008" s="3">
        <f ca="1">[1]!thsiFinD("ths_mfi_stock",$A1008,$A$1,7,100,100)</f>
        <v>12.205194187677</v>
      </c>
      <c r="F1008" s="3">
        <f ca="1">[1]!thsiFinD("ths_expma_stock",$A1008,$A$1,7,100,100)</f>
        <v>21.987670644815999</v>
      </c>
      <c r="G1008" s="3">
        <f ca="1">[1]!thsiFinD("ths_rsi_stock",$A1008,$A$1,7,100,100)</f>
        <v>29.012465475687002</v>
      </c>
      <c r="H1008" s="3">
        <f ca="1">[1]!thsiFinD("ths_adtm_stock",$A1008,$A$1,7,3,100,100,100)</f>
        <v>-0.44444444444443998</v>
      </c>
      <c r="I1008" s="3">
        <f ca="1">[1]!thsiFinD("ths_bbiboll_stock",$A1008,$A$1,7,3,100,100,100)</f>
        <v>22.224062499999999</v>
      </c>
      <c r="J1008" s="3">
        <f ca="1">[1]!thsiFinD("ths_dptb_stock",$A1008,$A$1,7,104,100,100)</f>
        <v>0.71428571428570997</v>
      </c>
      <c r="K1008" s="3">
        <f ca="1">[1]!thsiFinD("ths_srmi_stock",$A1008,$A$1,7,100,100)</f>
        <v>-5.6644880174291999E-2</v>
      </c>
      <c r="L1008" s="3">
        <f ca="1">[1]!thsiFinD("ths_atr_stock",$A1008,$A$1,7,101,100,100)</f>
        <v>0.62285714285714</v>
      </c>
      <c r="M1008" s="3">
        <f ca="1">[1]!thsiFinD("ths_vol_w_stock",$A1008,$A$1)/1000000</f>
        <v>22.176839999999999</v>
      </c>
      <c r="N1008" s="3">
        <f ca="1">[1]!thsiFinD("ths_turnover_ratio_w_stock",$A1008,$A$1)</f>
        <v>2.3739290627745002</v>
      </c>
      <c r="O1008" s="3">
        <f ca="1">[1]!thsiFinD("ths_relative_chg_ratio_w_stock",$A1008,$A$1,104,100)</f>
        <v>-1.1523304737236</v>
      </c>
      <c r="P1008" s="3">
        <f ca="1">[1]!thsiFinD("ths_chg_ratio_w_stock",$A1008,$B$1,100)</f>
        <v>-1.5704387990762001</v>
      </c>
    </row>
    <row r="1009" spans="1:16" x14ac:dyDescent="0.25">
      <c r="A1009" s="2" t="s">
        <v>1007</v>
      </c>
      <c r="B1009" s="2" t="s">
        <v>6370</v>
      </c>
      <c r="C1009" s="3">
        <f ca="1">[1]!thsiFinD("ths_vol_ratio_stock",$A1009,$A$1,7,100)</f>
        <v>1.7682599287787999</v>
      </c>
      <c r="D1009" s="3">
        <f ca="1">[1]!thsiFinD("ths_cr_stock",$A1009,$A$1,7,100,100)</f>
        <v>209.43396226415001</v>
      </c>
      <c r="E1009" s="3">
        <f ca="1">[1]!thsiFinD("ths_mfi_stock",$A1009,$A$1,7,100,100)</f>
        <v>83.248956185572993</v>
      </c>
      <c r="F1009" s="3">
        <f ca="1">[1]!thsiFinD("ths_expma_stock",$A1009,$A$1,7,100,100)</f>
        <v>3.8740819846908998</v>
      </c>
      <c r="G1009" s="3">
        <f ca="1">[1]!thsiFinD("ths_rsi_stock",$A1009,$A$1,7,100,100)</f>
        <v>73.637970745345996</v>
      </c>
      <c r="H1009" s="3">
        <f ca="1">[1]!thsiFinD("ths_adtm_stock",$A1009,$A$1,7,3,100,100,100)</f>
        <v>0.48780487804877998</v>
      </c>
      <c r="I1009" s="3">
        <f ca="1">[1]!thsiFinD("ths_bbiboll_stock",$A1009,$A$1,7,3,100,100,100)</f>
        <v>3.8147916666667001</v>
      </c>
      <c r="J1009" s="3">
        <f ca="1">[1]!thsiFinD("ths_dptb_stock",$A1009,$A$1,7,104,100,100)</f>
        <v>0.28571428571428997</v>
      </c>
      <c r="K1009" s="3">
        <f ca="1">[1]!thsiFinD("ths_srmi_stock",$A1009,$A$1,7,100,100)</f>
        <v>6.8459657701711002E-2</v>
      </c>
      <c r="L1009" s="3">
        <f ca="1">[1]!thsiFinD("ths_atr_stock",$A1009,$A$1,7,101,100,100)</f>
        <v>0.24</v>
      </c>
      <c r="M1009" s="3">
        <f ca="1">[1]!thsiFinD("ths_vol_w_stock",$A1009,$A$1)/1000000</f>
        <v>181.120407</v>
      </c>
      <c r="N1009" s="3">
        <f ca="1">[1]!thsiFinD("ths_turnover_ratio_w_stock",$A1009,$A$1)</f>
        <v>19.438415520871999</v>
      </c>
      <c r="O1009" s="3">
        <f ca="1">[1]!thsiFinD("ths_relative_chg_ratio_w_stock",$A1009,$A$1,104,100)</f>
        <v>6.0252567961062002</v>
      </c>
      <c r="P1009" s="3">
        <f ca="1">[1]!thsiFinD("ths_chg_ratio_w_stock",$A1009,$B$1,100)</f>
        <v>-3.1784841075795001</v>
      </c>
    </row>
    <row r="1010" spans="1:16" x14ac:dyDescent="0.25">
      <c r="A1010" s="2" t="s">
        <v>1008</v>
      </c>
      <c r="B1010" s="2" t="s">
        <v>6371</v>
      </c>
      <c r="C1010" s="3">
        <f ca="1">[1]!thsiFinD("ths_vol_ratio_stock",$A1010,$A$1,7,100)</f>
        <v>0.89495576169253999</v>
      </c>
      <c r="D1010" s="3">
        <f ca="1">[1]!thsiFinD("ths_cr_stock",$A1010,$A$1,7,100,100)</f>
        <v>67.410714285713993</v>
      </c>
      <c r="E1010" s="3">
        <f ca="1">[1]!thsiFinD("ths_mfi_stock",$A1010,$A$1,7,100,100)</f>
        <v>39.775101368740998</v>
      </c>
      <c r="F1010" s="3">
        <f ca="1">[1]!thsiFinD("ths_expma_stock",$A1010,$A$1,7,100,100)</f>
        <v>6.9629047567936997</v>
      </c>
      <c r="G1010" s="3">
        <f ca="1">[1]!thsiFinD("ths_rsi_stock",$A1010,$A$1,7,100,100)</f>
        <v>44.141363037674999</v>
      </c>
      <c r="H1010" s="3">
        <f ca="1">[1]!thsiFinD("ths_adtm_stock",$A1010,$A$1,7,3,100,100,100)</f>
        <v>0.60465116279069997</v>
      </c>
      <c r="I1010" s="3">
        <f ca="1">[1]!thsiFinD("ths_bbiboll_stock",$A1010,$A$1,7,3,100,100,100)</f>
        <v>7.0155208333332997</v>
      </c>
      <c r="J1010" s="3">
        <f ca="1">[1]!thsiFinD("ths_dptb_stock",$A1010,$A$1,7,104,100,100)</f>
        <v>0.57142857142856995</v>
      </c>
      <c r="K1010" s="3">
        <f ca="1">[1]!thsiFinD("ths_srmi_stock",$A1010,$A$1,7,100,100)</f>
        <v>-2.1097046413502001E-2</v>
      </c>
      <c r="L1010" s="3">
        <f ca="1">[1]!thsiFinD("ths_atr_stock",$A1010,$A$1,7,101,100,100)</f>
        <v>0.18</v>
      </c>
      <c r="M1010" s="3">
        <f ca="1">[1]!thsiFinD("ths_vol_w_stock",$A1010,$A$1)/1000000</f>
        <v>32.893833000000001</v>
      </c>
      <c r="N1010" s="3">
        <f ca="1">[1]!thsiFinD("ths_turnover_ratio_w_stock",$A1010,$A$1)</f>
        <v>2.5868968639179002</v>
      </c>
      <c r="O1010" s="3">
        <f ca="1">[1]!thsiFinD("ths_relative_chg_ratio_w_stock",$A1010,$A$1,104,100)</f>
        <v>1.4619033033799</v>
      </c>
      <c r="P1010" s="3">
        <f ca="1">[1]!thsiFinD("ths_chg_ratio_w_stock",$A1010,$B$1,100)</f>
        <v>2.0114942528736002</v>
      </c>
    </row>
    <row r="1011" spans="1:16" x14ac:dyDescent="0.25">
      <c r="A1011" s="2" t="s">
        <v>1009</v>
      </c>
      <c r="B1011" s="2" t="s">
        <v>6372</v>
      </c>
      <c r="C1011" s="3">
        <f ca="1">[1]!thsiFinD("ths_vol_ratio_stock",$A1011,$A$1,7,100)</f>
        <v>0.74151779277000995</v>
      </c>
      <c r="D1011" s="3">
        <f ca="1">[1]!thsiFinD("ths_cr_stock",$A1011,$A$1,7,100,100)</f>
        <v>-7.4675324675325001</v>
      </c>
      <c r="E1011" s="3">
        <f ca="1">[1]!thsiFinD("ths_mfi_stock",$A1011,$A$1,7,100,100)</f>
        <v>6.9052968119022999</v>
      </c>
      <c r="F1011" s="3">
        <f ca="1">[1]!thsiFinD("ths_expma_stock",$A1011,$A$1,7,100,100)</f>
        <v>3.1013602704218002</v>
      </c>
      <c r="G1011" s="3">
        <f ca="1">[1]!thsiFinD("ths_rsi_stock",$A1011,$A$1,7,100,100)</f>
        <v>22.867640065721002</v>
      </c>
      <c r="H1011" s="3">
        <f ca="1">[1]!thsiFinD("ths_adtm_stock",$A1011,$A$1,7,3,100,100,100)</f>
        <v>0.13793103448276001</v>
      </c>
      <c r="I1011" s="3">
        <f ca="1">[1]!thsiFinD("ths_bbiboll_stock",$A1011,$A$1,7,3,100,100,100)</f>
        <v>3.2001041666667001</v>
      </c>
      <c r="J1011" s="3">
        <f ca="1">[1]!thsiFinD("ths_dptb_stock",$A1011,$A$1,7,104,100,100)</f>
        <v>0.42857142857142999</v>
      </c>
      <c r="K1011" s="3">
        <f ca="1">[1]!thsiFinD("ths_srmi_stock",$A1011,$A$1,7,100,100)</f>
        <v>-0.17415730337079</v>
      </c>
      <c r="L1011" s="3">
        <f ca="1">[1]!thsiFinD("ths_atr_stock",$A1011,$A$1,7,101,100,100)</f>
        <v>0.18428571428571</v>
      </c>
      <c r="M1011" s="3">
        <f ca="1">[1]!thsiFinD("ths_vol_w_stock",$A1011,$A$1)/1000000</f>
        <v>196.429892</v>
      </c>
      <c r="N1011" s="3">
        <f ca="1">[1]!thsiFinD("ths_turnover_ratio_w_stock",$A1011,$A$1)</f>
        <v>18.735182346816998</v>
      </c>
      <c r="O1011" s="3">
        <f ca="1">[1]!thsiFinD("ths_relative_chg_ratio_w_stock",$A1011,$A$1,104,100)</f>
        <v>-13.898740074353</v>
      </c>
      <c r="P1011" s="3">
        <f ca="1">[1]!thsiFinD("ths_chg_ratio_w_stock",$A1011,$B$1,100)</f>
        <v>8.8435374149660007</v>
      </c>
    </row>
    <row r="1012" spans="1:16" x14ac:dyDescent="0.25">
      <c r="A1012" s="2" t="s">
        <v>1010</v>
      </c>
      <c r="B1012" s="2" t="s">
        <v>6373</v>
      </c>
      <c r="C1012" s="3">
        <f ca="1">[1]!thsiFinD("ths_vol_ratio_stock",$A1012,$A$1,7,100)</f>
        <v>0.96413176123566002</v>
      </c>
      <c r="D1012" s="3">
        <f ca="1">[1]!thsiFinD("ths_cr_stock",$A1012,$A$1,7,100,100)</f>
        <v>97.202797202797996</v>
      </c>
      <c r="E1012" s="3">
        <f ca="1">[1]!thsiFinD("ths_mfi_stock",$A1012,$A$1,7,100,100)</f>
        <v>57.749499493967001</v>
      </c>
      <c r="F1012" s="3">
        <f ca="1">[1]!thsiFinD("ths_expma_stock",$A1012,$A$1,7,100,100)</f>
        <v>3.5186184211825</v>
      </c>
      <c r="G1012" s="3">
        <f ca="1">[1]!thsiFinD("ths_rsi_stock",$A1012,$A$1,7,100,100)</f>
        <v>49.052844613189997</v>
      </c>
      <c r="H1012" s="3">
        <f ca="1">[1]!thsiFinD("ths_adtm_stock",$A1012,$A$1,7,3,100,100,100)</f>
        <v>-9.5238095238094997E-2</v>
      </c>
      <c r="I1012" s="3">
        <f ca="1">[1]!thsiFinD("ths_bbiboll_stock",$A1012,$A$1,7,3,100,100,100)</f>
        <v>3.5244791666666999</v>
      </c>
      <c r="J1012" s="3">
        <f ca="1">[1]!thsiFinD("ths_dptb_stock",$A1012,$A$1,7,104,100,100)</f>
        <v>0.57142857142856995</v>
      </c>
      <c r="K1012" s="3">
        <f ca="1">[1]!thsiFinD("ths_srmi_stock",$A1012,$A$1,7,100,100)</f>
        <v>-8.4269662921349006E-3</v>
      </c>
      <c r="L1012" s="3">
        <f ca="1">[1]!thsiFinD("ths_atr_stock",$A1012,$A$1,7,101,100,100)</f>
        <v>0.13428571428571001</v>
      </c>
      <c r="M1012" s="3">
        <f ca="1">[1]!thsiFinD("ths_vol_w_stock",$A1012,$A$1)/1000000</f>
        <v>13.591191999999999</v>
      </c>
      <c r="N1012" s="3">
        <f ca="1">[1]!thsiFinD("ths_turnover_ratio_w_stock",$A1012,$A$1)</f>
        <v>5.1499706460367003</v>
      </c>
      <c r="O1012" s="3">
        <f ca="1">[1]!thsiFinD("ths_relative_chg_ratio_w_stock",$A1012,$A$1,104,100)</f>
        <v>0.88386862129899002</v>
      </c>
      <c r="P1012" s="3">
        <f ca="1">[1]!thsiFinD("ths_chg_ratio_w_stock",$A1012,$B$1,100)</f>
        <v>-5.3824362606231997</v>
      </c>
    </row>
    <row r="1013" spans="1:16" x14ac:dyDescent="0.25">
      <c r="A1013" s="2" t="s">
        <v>1011</v>
      </c>
      <c r="B1013" s="2" t="s">
        <v>6374</v>
      </c>
      <c r="C1013" s="3">
        <f ca="1">[1]!thsiFinD("ths_vol_ratio_stock",$A1013,$A$1,7,100)</f>
        <v>0.61193360882525005</v>
      </c>
      <c r="D1013" s="3">
        <f ca="1">[1]!thsiFinD("ths_cr_stock",$A1013,$A$1,7,100,100)</f>
        <v>92.307692307691994</v>
      </c>
      <c r="E1013" s="3">
        <f ca="1">[1]!thsiFinD("ths_mfi_stock",$A1013,$A$1,7,100,100)</f>
        <v>51.391639318042998</v>
      </c>
      <c r="F1013" s="3">
        <f ca="1">[1]!thsiFinD("ths_expma_stock",$A1013,$A$1,7,100,100)</f>
        <v>4.1793424267637</v>
      </c>
      <c r="G1013" s="3">
        <f ca="1">[1]!thsiFinD("ths_rsi_stock",$A1013,$A$1,7,100,100)</f>
        <v>35.451989011370998</v>
      </c>
      <c r="H1013" s="3">
        <f ca="1">[1]!thsiFinD("ths_adtm_stock",$A1013,$A$1,7,3,100,100,100)</f>
        <v>0.4375</v>
      </c>
      <c r="I1013" s="3">
        <f ca="1">[1]!thsiFinD("ths_bbiboll_stock",$A1013,$A$1,7,3,100,100,100)</f>
        <v>4.2351041666666998</v>
      </c>
      <c r="J1013" s="3">
        <f ca="1">[1]!thsiFinD("ths_dptb_stock",$A1013,$A$1,7,104,100,100)</f>
        <v>0.57142857142856995</v>
      </c>
      <c r="K1013" s="3">
        <f ca="1">[1]!thsiFinD("ths_srmi_stock",$A1013,$A$1,7,100,100)</f>
        <v>-2.6004728132388001E-2</v>
      </c>
      <c r="L1013" s="3">
        <f ca="1">[1]!thsiFinD("ths_atr_stock",$A1013,$A$1,7,101,100,100)</f>
        <v>0.14285714285713999</v>
      </c>
      <c r="M1013" s="3">
        <f ca="1">[1]!thsiFinD("ths_vol_w_stock",$A1013,$A$1)/1000000</f>
        <v>37.093649999999997</v>
      </c>
      <c r="N1013" s="3">
        <f ca="1">[1]!thsiFinD("ths_turnover_ratio_w_stock",$A1013,$A$1)</f>
        <v>6.6951906064784001</v>
      </c>
      <c r="O1013" s="3">
        <f ca="1">[1]!thsiFinD("ths_relative_chg_ratio_w_stock",$A1013,$A$1,104,100)</f>
        <v>0.64173787069367005</v>
      </c>
      <c r="P1013" s="3">
        <f ca="1">[1]!thsiFinD("ths_chg_ratio_w_stock",$A1013,$B$1,100)</f>
        <v>-0.97087378640777</v>
      </c>
    </row>
    <row r="1014" spans="1:16" x14ac:dyDescent="0.25">
      <c r="A1014" s="2" t="s">
        <v>1012</v>
      </c>
      <c r="B1014" s="2" t="s">
        <v>6375</v>
      </c>
      <c r="C1014" s="3">
        <f ca="1">[1]!thsiFinD("ths_vol_ratio_stock",$A1014,$A$1,7,100)</f>
        <v>2.2165313017750998</v>
      </c>
      <c r="D1014" s="3">
        <f ca="1">[1]!thsiFinD("ths_cr_stock",$A1014,$A$1,7,100,100)</f>
        <v>228.125</v>
      </c>
      <c r="E1014" s="3">
        <f ca="1">[1]!thsiFinD("ths_mfi_stock",$A1014,$A$1,7,100,100)</f>
        <v>67.534904541388997</v>
      </c>
      <c r="F1014" s="3">
        <f ca="1">[1]!thsiFinD("ths_expma_stock",$A1014,$A$1,7,100,100)</f>
        <v>3.9664572327457002</v>
      </c>
      <c r="G1014" s="3">
        <f ca="1">[1]!thsiFinD("ths_rsi_stock",$A1014,$A$1,7,100,100)</f>
        <v>69.195463553053003</v>
      </c>
      <c r="H1014" s="3">
        <f ca="1">[1]!thsiFinD("ths_adtm_stock",$A1014,$A$1,7,3,100,100,100)</f>
        <v>0.69491525423728995</v>
      </c>
      <c r="I1014" s="3">
        <f ca="1">[1]!thsiFinD("ths_bbiboll_stock",$A1014,$A$1,7,3,100,100,100)</f>
        <v>3.9463541666666999</v>
      </c>
      <c r="J1014" s="3">
        <f ca="1">[1]!thsiFinD("ths_dptb_stock",$A1014,$A$1,7,104,100,100)</f>
        <v>0.42857142857142999</v>
      </c>
      <c r="K1014" s="3">
        <f ca="1">[1]!thsiFinD("ths_srmi_stock",$A1014,$A$1,7,100,100)</f>
        <v>5.8111380145278002E-2</v>
      </c>
      <c r="L1014" s="3">
        <f ca="1">[1]!thsiFinD("ths_atr_stock",$A1014,$A$1,7,101,100,100)</f>
        <v>0.15</v>
      </c>
      <c r="M1014" s="3">
        <f ca="1">[1]!thsiFinD("ths_vol_w_stock",$A1014,$A$1)/1000000</f>
        <v>48.028675</v>
      </c>
      <c r="N1014" s="3">
        <f ca="1">[1]!thsiFinD("ths_turnover_ratio_w_stock",$A1014,$A$1)</f>
        <v>4.2556493247649003</v>
      </c>
      <c r="O1014" s="3">
        <f ca="1">[1]!thsiFinD("ths_relative_chg_ratio_w_stock",$A1014,$A$1,104,100)</f>
        <v>9.8548448745971005</v>
      </c>
      <c r="P1014" s="3">
        <f ca="1">[1]!thsiFinD("ths_chg_ratio_w_stock",$A1014,$B$1,100)</f>
        <v>-2.9055690072639</v>
      </c>
    </row>
    <row r="1015" spans="1:16" x14ac:dyDescent="0.25">
      <c r="A1015" s="2" t="s">
        <v>1013</v>
      </c>
      <c r="B1015" s="2" t="s">
        <v>6376</v>
      </c>
      <c r="C1015" s="3">
        <f ca="1">[1]!thsiFinD("ths_vol_ratio_stock",$A1015,$A$1,7,100)</f>
        <v>0.65589371008179997</v>
      </c>
      <c r="D1015" s="3">
        <f ca="1">[1]!thsiFinD("ths_cr_stock",$A1015,$A$1,7,100,100)</f>
        <v>46.073298429319998</v>
      </c>
      <c r="E1015" s="3">
        <f ca="1">[1]!thsiFinD("ths_mfi_stock",$A1015,$A$1,7,100,100)</f>
        <v>11.417987461229</v>
      </c>
      <c r="F1015" s="3">
        <f ca="1">[1]!thsiFinD("ths_expma_stock",$A1015,$A$1,7,100,100)</f>
        <v>3.6044371071587</v>
      </c>
      <c r="G1015" s="3">
        <f ca="1">[1]!thsiFinD("ths_rsi_stock",$A1015,$A$1,7,100,100)</f>
        <v>37.039279775131</v>
      </c>
      <c r="H1015" s="3">
        <f ca="1">[1]!thsiFinD("ths_adtm_stock",$A1015,$A$1,7,3,100,100,100)</f>
        <v>8.6956521739127005E-2</v>
      </c>
      <c r="I1015" s="3">
        <f ca="1">[1]!thsiFinD("ths_bbiboll_stock",$A1015,$A$1,7,3,100,100,100)</f>
        <v>3.6358333333332999</v>
      </c>
      <c r="J1015" s="3">
        <f ca="1">[1]!thsiFinD("ths_dptb_stock",$A1015,$A$1,7,104,100,100)</f>
        <v>0.71428571428570997</v>
      </c>
      <c r="K1015" s="3">
        <f ca="1">[1]!thsiFinD("ths_srmi_stock",$A1015,$A$1,7,100,100)</f>
        <v>-6.8062827225131003E-2</v>
      </c>
      <c r="L1015" s="3">
        <f ca="1">[1]!thsiFinD("ths_atr_stock",$A1015,$A$1,7,101,100,100)</f>
        <v>0.13285714285714001</v>
      </c>
      <c r="M1015" s="3">
        <f ca="1">[1]!thsiFinD("ths_vol_w_stock",$A1015,$A$1)/1000000</f>
        <v>36.758682999999998</v>
      </c>
      <c r="N1015" s="3">
        <f ca="1">[1]!thsiFinD("ths_turnover_ratio_w_stock",$A1015,$A$1)</f>
        <v>2.5051174752663998</v>
      </c>
      <c r="O1015" s="3">
        <f ca="1">[1]!thsiFinD("ths_relative_chg_ratio_w_stock",$A1015,$A$1,104,100)</f>
        <v>-1.3139335765032001</v>
      </c>
      <c r="P1015" s="3">
        <f ca="1">[1]!thsiFinD("ths_chg_ratio_w_stock",$A1015,$B$1,100)</f>
        <v>3.3707865168539</v>
      </c>
    </row>
    <row r="1016" spans="1:16" x14ac:dyDescent="0.25">
      <c r="A1016" s="2" t="s">
        <v>1014</v>
      </c>
      <c r="B1016" s="2" t="s">
        <v>6377</v>
      </c>
      <c r="C1016" s="3">
        <f ca="1">[1]!thsiFinD("ths_vol_ratio_stock",$A1016,$A$1,7,100)</f>
        <v>0.90684944961144998</v>
      </c>
      <c r="D1016" s="3">
        <f ca="1">[1]!thsiFinD("ths_cr_stock",$A1016,$A$1,7,100,100)</f>
        <v>95.367847411444004</v>
      </c>
      <c r="E1016" s="3">
        <f ca="1">[1]!thsiFinD("ths_mfi_stock",$A1016,$A$1,7,100,100)</f>
        <v>42.161245358491001</v>
      </c>
      <c r="F1016" s="3">
        <f ca="1">[1]!thsiFinD("ths_expma_stock",$A1016,$A$1,7,100,100)</f>
        <v>9.6236094028798007</v>
      </c>
      <c r="G1016" s="3">
        <f ca="1">[1]!thsiFinD("ths_rsi_stock",$A1016,$A$1,7,100,100)</f>
        <v>40.164569652818003</v>
      </c>
      <c r="H1016" s="3">
        <f ca="1">[1]!thsiFinD("ths_adtm_stock",$A1016,$A$1,7,3,100,100,100)</f>
        <v>0.46739130434782999</v>
      </c>
      <c r="I1016" s="3">
        <f ca="1">[1]!thsiFinD("ths_bbiboll_stock",$A1016,$A$1,7,3,100,100,100)</f>
        <v>9.7321875000000002</v>
      </c>
      <c r="J1016" s="3">
        <f ca="1">[1]!thsiFinD("ths_dptb_stock",$A1016,$A$1,7,104,100,100)</f>
        <v>0.71428571428570997</v>
      </c>
      <c r="K1016" s="3">
        <f ca="1">[1]!thsiFinD("ths_srmi_stock",$A1016,$A$1,7,100,100)</f>
        <v>-2.7522935779817001E-2</v>
      </c>
      <c r="L1016" s="3">
        <f ca="1">[1]!thsiFinD("ths_atr_stock",$A1016,$A$1,7,101,100,100)</f>
        <v>0.35857142857142998</v>
      </c>
      <c r="M1016" s="3">
        <f ca="1">[1]!thsiFinD("ths_vol_w_stock",$A1016,$A$1)/1000000</f>
        <v>202.08187100000001</v>
      </c>
      <c r="N1016" s="3">
        <f ca="1">[1]!thsiFinD("ths_turnover_ratio_w_stock",$A1016,$A$1)</f>
        <v>10.594261910227001</v>
      </c>
      <c r="O1016" s="3">
        <f ca="1">[1]!thsiFinD("ths_relative_chg_ratio_w_stock",$A1016,$A$1,104,100)</f>
        <v>0.77915657941416006</v>
      </c>
      <c r="P1016" s="3">
        <f ca="1">[1]!thsiFinD("ths_chg_ratio_w_stock",$A1016,$B$1,100)</f>
        <v>-5.1362683438154999</v>
      </c>
    </row>
    <row r="1017" spans="1:16" x14ac:dyDescent="0.25">
      <c r="A1017" s="2" t="s">
        <v>1015</v>
      </c>
      <c r="B1017" s="2" t="s">
        <v>6378</v>
      </c>
      <c r="C1017" s="3">
        <f ca="1">[1]!thsiFinD("ths_vol_ratio_stock",$A1017,$A$1,7,100)</f>
        <v>0.88510995750250998</v>
      </c>
      <c r="D1017" s="3">
        <f ca="1">[1]!thsiFinD("ths_cr_stock",$A1017,$A$1,7,100,100)</f>
        <v>29.341317365268999</v>
      </c>
      <c r="E1017" s="3">
        <f ca="1">[1]!thsiFinD("ths_mfi_stock",$A1017,$A$1,7,100,100)</f>
        <v>0</v>
      </c>
      <c r="F1017" s="3">
        <f ca="1">[1]!thsiFinD("ths_expma_stock",$A1017,$A$1,7,100,100)</f>
        <v>17.359175103538998</v>
      </c>
      <c r="G1017" s="3">
        <f ca="1">[1]!thsiFinD("ths_rsi_stock",$A1017,$A$1,7,100,100)</f>
        <v>23.669790865612001</v>
      </c>
      <c r="H1017" s="3">
        <f ca="1">[1]!thsiFinD("ths_adtm_stock",$A1017,$A$1,7,3,100,100,100)</f>
        <v>-0.53459119496855001</v>
      </c>
      <c r="I1017" s="3">
        <f ca="1">[1]!thsiFinD("ths_bbiboll_stock",$A1017,$A$1,7,3,100,100,100)</f>
        <v>17.700312499999999</v>
      </c>
      <c r="J1017" s="3">
        <f ca="1">[1]!thsiFinD("ths_dptb_stock",$A1017,$A$1,7,104,100,100)</f>
        <v>0.71428571428570997</v>
      </c>
      <c r="K1017" s="3">
        <f ca="1">[1]!thsiFinD("ths_srmi_stock",$A1017,$A$1,7,100,100)</f>
        <v>-7.5997813012574994E-2</v>
      </c>
      <c r="L1017" s="3">
        <f ca="1">[1]!thsiFinD("ths_atr_stock",$A1017,$A$1,7,101,100,100)</f>
        <v>0.51714285714286001</v>
      </c>
      <c r="M1017" s="3">
        <f ca="1">[1]!thsiFinD("ths_vol_w_stock",$A1017,$A$1)/1000000</f>
        <v>19.387226999999999</v>
      </c>
      <c r="N1017" s="3">
        <f ca="1">[1]!thsiFinD("ths_turnover_ratio_w_stock",$A1017,$A$1)</f>
        <v>3.4301660568407999</v>
      </c>
      <c r="O1017" s="3">
        <f ca="1">[1]!thsiFinD("ths_relative_chg_ratio_w_stock",$A1017,$A$1,104,100)</f>
        <v>-3.6359053900004001</v>
      </c>
      <c r="P1017" s="3">
        <f ca="1">[1]!thsiFinD("ths_chg_ratio_w_stock",$A1017,$B$1,100)</f>
        <v>2.5443786982249001</v>
      </c>
    </row>
    <row r="1018" spans="1:16" x14ac:dyDescent="0.25">
      <c r="A1018" s="2" t="s">
        <v>1016</v>
      </c>
      <c r="B1018" s="2" t="s">
        <v>6379</v>
      </c>
      <c r="C1018" s="3">
        <f ca="1">[1]!thsiFinD("ths_vol_ratio_stock",$A1018,$A$1,7,100)</f>
        <v>0.72402134052095002</v>
      </c>
      <c r="D1018" s="3">
        <f ca="1">[1]!thsiFinD("ths_cr_stock",$A1018,$A$1,7,100,100)</f>
        <v>80.701754385965003</v>
      </c>
      <c r="E1018" s="3">
        <f ca="1">[1]!thsiFinD("ths_mfi_stock",$A1018,$A$1,7,100,100)</f>
        <v>65.765165972016007</v>
      </c>
      <c r="F1018" s="3">
        <f ca="1">[1]!thsiFinD("ths_expma_stock",$A1018,$A$1,7,100,100)</f>
        <v>4.8445249410321001</v>
      </c>
      <c r="G1018" s="3">
        <f ca="1">[1]!thsiFinD("ths_rsi_stock",$A1018,$A$1,7,100,100)</f>
        <v>38.477084934126999</v>
      </c>
      <c r="H1018" s="3">
        <f ca="1">[1]!thsiFinD("ths_adtm_stock",$A1018,$A$1,7,3,100,100,100)</f>
        <v>0.10810810810811</v>
      </c>
      <c r="I1018" s="3">
        <f ca="1">[1]!thsiFinD("ths_bbiboll_stock",$A1018,$A$1,7,3,100,100,100)</f>
        <v>4.8859374999999998</v>
      </c>
      <c r="J1018" s="3">
        <f ca="1">[1]!thsiFinD("ths_dptb_stock",$A1018,$A$1,7,104,100,100)</f>
        <v>0.85714285714285998</v>
      </c>
      <c r="K1018" s="3">
        <f ca="1">[1]!thsiFinD("ths_srmi_stock",$A1018,$A$1,7,100,100)</f>
        <v>-2.6476578411405001E-2</v>
      </c>
      <c r="L1018" s="3">
        <f ca="1">[1]!thsiFinD("ths_atr_stock",$A1018,$A$1,7,101,100,100)</f>
        <v>0.14714285714285999</v>
      </c>
      <c r="M1018" s="3">
        <f ca="1">[1]!thsiFinD("ths_vol_w_stock",$A1018,$A$1)/1000000</f>
        <v>62.638066999999999</v>
      </c>
      <c r="N1018" s="3">
        <f ca="1">[1]!thsiFinD("ths_turnover_ratio_w_stock",$A1018,$A$1)</f>
        <v>5.6112222483128003</v>
      </c>
      <c r="O1018" s="3">
        <f ca="1">[1]!thsiFinD("ths_relative_chg_ratio_w_stock",$A1018,$A$1,104,100)</f>
        <v>-1.7637892198414999</v>
      </c>
      <c r="P1018" s="3">
        <f ca="1">[1]!thsiFinD("ths_chg_ratio_w_stock",$A1018,$B$1,100)</f>
        <v>2.7196652719665</v>
      </c>
    </row>
    <row r="1019" spans="1:16" x14ac:dyDescent="0.25">
      <c r="A1019" s="2" t="s">
        <v>1017</v>
      </c>
      <c r="B1019" s="2" t="s">
        <v>6380</v>
      </c>
      <c r="C1019" s="3">
        <f ca="1">[1]!thsiFinD("ths_vol_ratio_stock",$A1019,$A$1,7,100)</f>
        <v>0.70363807394421996</v>
      </c>
      <c r="D1019" s="3">
        <f ca="1">[1]!thsiFinD("ths_cr_stock",$A1019,$A$1,7,100,100)</f>
        <v>102.84090909091</v>
      </c>
      <c r="E1019" s="3">
        <f ca="1">[1]!thsiFinD("ths_mfi_stock",$A1019,$A$1,7,100,100)</f>
        <v>49.788232628933002</v>
      </c>
      <c r="F1019" s="3">
        <f ca="1">[1]!thsiFinD("ths_expma_stock",$A1019,$A$1,7,100,100)</f>
        <v>3.7748399568152999</v>
      </c>
      <c r="G1019" s="3">
        <f ca="1">[1]!thsiFinD("ths_rsi_stock",$A1019,$A$1,7,100,100)</f>
        <v>45.609701027584002</v>
      </c>
      <c r="H1019" s="3">
        <f ca="1">[1]!thsiFinD("ths_adtm_stock",$A1019,$A$1,7,3,100,100,100)</f>
        <v>0.31428571428572</v>
      </c>
      <c r="I1019" s="3">
        <f ca="1">[1]!thsiFinD("ths_bbiboll_stock",$A1019,$A$1,7,3,100,100,100)</f>
        <v>3.7771875000000001</v>
      </c>
      <c r="J1019" s="3">
        <f ca="1">[1]!thsiFinD("ths_dptb_stock",$A1019,$A$1,7,104,100,100)</f>
        <v>0.71428571428570997</v>
      </c>
      <c r="K1019" s="3">
        <f ca="1">[1]!thsiFinD("ths_srmi_stock",$A1019,$A$1,7,100,100)</f>
        <v>-1.0526315789474E-2</v>
      </c>
      <c r="L1019" s="3">
        <f ca="1">[1]!thsiFinD("ths_atr_stock",$A1019,$A$1,7,101,100,100)</f>
        <v>0.17</v>
      </c>
      <c r="M1019" s="3">
        <f ca="1">[1]!thsiFinD("ths_vol_w_stock",$A1019,$A$1)/1000000</f>
        <v>58.184373000000001</v>
      </c>
      <c r="N1019" s="3">
        <f ca="1">[1]!thsiFinD("ths_turnover_ratio_w_stock",$A1019,$A$1)</f>
        <v>9.0216698565672004</v>
      </c>
      <c r="O1019" s="3">
        <f ca="1">[1]!thsiFinD("ths_relative_chg_ratio_w_stock",$A1019,$A$1,104,100)</f>
        <v>9.2311893066797004E-2</v>
      </c>
      <c r="P1019" s="3">
        <f ca="1">[1]!thsiFinD("ths_chg_ratio_w_stock",$A1019,$B$1,100)</f>
        <v>1.0638297872339999</v>
      </c>
    </row>
    <row r="1020" spans="1:16" x14ac:dyDescent="0.25">
      <c r="A1020" s="2" t="s">
        <v>1018</v>
      </c>
      <c r="B1020" s="2" t="s">
        <v>6381</v>
      </c>
      <c r="C1020" s="3">
        <f ca="1">[1]!thsiFinD("ths_vol_ratio_stock",$A1020,$A$1,7,100)</f>
        <v>1.1827933667129999</v>
      </c>
      <c r="D1020" s="3">
        <f ca="1">[1]!thsiFinD("ths_cr_stock",$A1020,$A$1,7,100,100)</f>
        <v>83.582089552238997</v>
      </c>
      <c r="E1020" s="3">
        <f ca="1">[1]!thsiFinD("ths_mfi_stock",$A1020,$A$1,7,100,100)</f>
        <v>49.081722859038997</v>
      </c>
      <c r="F1020" s="3">
        <f ca="1">[1]!thsiFinD("ths_expma_stock",$A1020,$A$1,7,100,100)</f>
        <v>11.988951225339999</v>
      </c>
      <c r="G1020" s="3">
        <f ca="1">[1]!thsiFinD("ths_rsi_stock",$A1020,$A$1,7,100,100)</f>
        <v>54.708563859732003</v>
      </c>
      <c r="H1020" s="3">
        <f ca="1">[1]!thsiFinD("ths_adtm_stock",$A1020,$A$1,7,3,100,100,100)</f>
        <v>0.2</v>
      </c>
      <c r="I1020" s="3">
        <f ca="1">[1]!thsiFinD("ths_bbiboll_stock",$A1020,$A$1,7,3,100,100,100)</f>
        <v>12.017395833333</v>
      </c>
      <c r="J1020" s="3">
        <f ca="1">[1]!thsiFinD("ths_dptb_stock",$A1020,$A$1,7,104,100,100)</f>
        <v>0.28571428571428997</v>
      </c>
      <c r="K1020" s="3">
        <f ca="1">[1]!thsiFinD("ths_srmi_stock",$A1020,$A$1,7,100,100)</f>
        <v>8.2304526748970992E-3</v>
      </c>
      <c r="L1020" s="3">
        <f ca="1">[1]!thsiFinD("ths_atr_stock",$A1020,$A$1,7,101,100,100)</f>
        <v>0.35285714285713998</v>
      </c>
      <c r="M1020" s="3">
        <f ca="1">[1]!thsiFinD("ths_vol_w_stock",$A1020,$A$1)/1000000</f>
        <v>23.616144999999999</v>
      </c>
      <c r="N1020" s="3">
        <f ca="1">[1]!thsiFinD("ths_turnover_ratio_w_stock",$A1020,$A$1)</f>
        <v>5.8625618202181</v>
      </c>
      <c r="O1020" s="3">
        <f ca="1">[1]!thsiFinD("ths_relative_chg_ratio_w_stock",$A1020,$A$1,104,100)</f>
        <v>4.2881239404478997</v>
      </c>
      <c r="P1020" s="3">
        <f ca="1">[1]!thsiFinD("ths_chg_ratio_w_stock",$A1020,$B$1,100)</f>
        <v>-8.2304526748970996</v>
      </c>
    </row>
    <row r="1021" spans="1:16" x14ac:dyDescent="0.25">
      <c r="A1021" s="2" t="s">
        <v>1019</v>
      </c>
      <c r="B1021" s="2" t="s">
        <v>6382</v>
      </c>
      <c r="C1021" s="3">
        <f ca="1">[1]!thsiFinD("ths_vol_ratio_stock",$A1021,$A$1,7,100)</f>
        <v>0.83857506257517</v>
      </c>
      <c r="D1021" s="3">
        <f ca="1">[1]!thsiFinD("ths_cr_stock",$A1021,$A$1,7,100,100)</f>
        <v>87.179487179486998</v>
      </c>
      <c r="E1021" s="3">
        <f ca="1">[1]!thsiFinD("ths_mfi_stock",$A1021,$A$1,7,100,100)</f>
        <v>58.829206596413997</v>
      </c>
      <c r="F1021" s="3">
        <f ca="1">[1]!thsiFinD("ths_expma_stock",$A1021,$A$1,7,100,100)</f>
        <v>3.1953033253141001</v>
      </c>
      <c r="G1021" s="3">
        <f ca="1">[1]!thsiFinD("ths_rsi_stock",$A1021,$A$1,7,100,100)</f>
        <v>41.511585425565997</v>
      </c>
      <c r="H1021" s="3">
        <f ca="1">[1]!thsiFinD("ths_adtm_stock",$A1021,$A$1,7,3,100,100,100)</f>
        <v>0.52173913043478004</v>
      </c>
      <c r="I1021" s="3">
        <f ca="1">[1]!thsiFinD("ths_bbiboll_stock",$A1021,$A$1,7,3,100,100,100)</f>
        <v>3.2229166666667002</v>
      </c>
      <c r="J1021" s="3">
        <f ca="1">[1]!thsiFinD("ths_dptb_stock",$A1021,$A$1,7,104,100,100)</f>
        <v>0.57142857142856995</v>
      </c>
      <c r="K1021" s="3">
        <f ca="1">[1]!thsiFinD("ths_srmi_stock",$A1021,$A$1,7,100,100)</f>
        <v>-1.2422360248446999E-2</v>
      </c>
      <c r="L1021" s="3">
        <f ca="1">[1]!thsiFinD("ths_atr_stock",$A1021,$A$1,7,101,100,100)</f>
        <v>0.10428571428571</v>
      </c>
      <c r="M1021" s="3">
        <f ca="1">[1]!thsiFinD("ths_vol_w_stock",$A1021,$A$1)/1000000</f>
        <v>30.280840000000001</v>
      </c>
      <c r="N1021" s="3">
        <f ca="1">[1]!thsiFinD("ths_turnover_ratio_w_stock",$A1021,$A$1)</f>
        <v>3.4852105681755998</v>
      </c>
      <c r="O1021" s="3">
        <f ca="1">[1]!thsiFinD("ths_relative_chg_ratio_w_stock",$A1021,$A$1,104,100)</f>
        <v>1.5167800137041001</v>
      </c>
      <c r="P1021" s="3">
        <f ca="1">[1]!thsiFinD("ths_chg_ratio_w_stock",$A1021,$B$1,100)</f>
        <v>0</v>
      </c>
    </row>
    <row r="1022" spans="1:16" x14ac:dyDescent="0.25">
      <c r="A1022" s="2" t="s">
        <v>1020</v>
      </c>
      <c r="B1022" s="2" t="s">
        <v>6383</v>
      </c>
      <c r="C1022" s="3">
        <f ca="1">[1]!thsiFinD("ths_vol_ratio_stock",$A1022,$A$1,7,100)</f>
        <v>0.88142184470801999</v>
      </c>
      <c r="D1022" s="3">
        <f ca="1">[1]!thsiFinD("ths_cr_stock",$A1022,$A$1,7,100,100)</f>
        <v>91.666666666666998</v>
      </c>
      <c r="E1022" s="3">
        <f ca="1">[1]!thsiFinD("ths_mfi_stock",$A1022,$A$1,7,100,100)</f>
        <v>28.637877207595999</v>
      </c>
      <c r="F1022" s="3">
        <f ca="1">[1]!thsiFinD("ths_expma_stock",$A1022,$A$1,7,100,100)</f>
        <v>2.1724664901947999</v>
      </c>
      <c r="G1022" s="3">
        <f ca="1">[1]!thsiFinD("ths_rsi_stock",$A1022,$A$1,7,100,100)</f>
        <v>36.116342639340999</v>
      </c>
      <c r="H1022" s="3">
        <f ca="1">[1]!thsiFinD("ths_adtm_stock",$A1022,$A$1,7,3,100,100,100)</f>
        <v>0.63636363636364002</v>
      </c>
      <c r="I1022" s="3">
        <f ca="1">[1]!thsiFinD("ths_bbiboll_stock",$A1022,$A$1,7,3,100,100,100)</f>
        <v>2.2089583333333001</v>
      </c>
      <c r="J1022" s="3">
        <f ca="1">[1]!thsiFinD("ths_dptb_stock",$A1022,$A$1,7,104,100,100)</f>
        <v>0.57142857142856995</v>
      </c>
      <c r="K1022" s="3">
        <f ca="1">[1]!thsiFinD("ths_srmi_stock",$A1022,$A$1,7,100,100)</f>
        <v>-9.1743119266054999E-3</v>
      </c>
      <c r="L1022" s="3">
        <f ca="1">[1]!thsiFinD("ths_atr_stock",$A1022,$A$1,7,101,100,100)</f>
        <v>6.5714285714286003E-2</v>
      </c>
      <c r="M1022" s="3">
        <f ca="1">[1]!thsiFinD("ths_vol_w_stock",$A1022,$A$1)/1000000</f>
        <v>79.697344999999999</v>
      </c>
      <c r="N1022" s="3">
        <f ca="1">[1]!thsiFinD("ths_turnover_ratio_w_stock",$A1022,$A$1)</f>
        <v>5.6461117475579998</v>
      </c>
      <c r="O1022" s="3">
        <f ca="1">[1]!thsiFinD("ths_relative_chg_ratio_w_stock",$A1022,$A$1,104,100)</f>
        <v>1.3489849003687999</v>
      </c>
      <c r="P1022" s="3">
        <f ca="1">[1]!thsiFinD("ths_chg_ratio_w_stock",$A1022,$B$1,100)</f>
        <v>-2.7777777777777999</v>
      </c>
    </row>
    <row r="1023" spans="1:16" x14ac:dyDescent="0.25">
      <c r="A1023" s="2" t="s">
        <v>1021</v>
      </c>
      <c r="B1023" s="2" t="s">
        <v>6384</v>
      </c>
      <c r="C1023" s="3">
        <f ca="1">[1]!thsiFinD("ths_vol_ratio_stock",$A1023,$A$1,7,100)</f>
        <v>1.0896529336897001</v>
      </c>
      <c r="D1023" s="3">
        <f ca="1">[1]!thsiFinD("ths_cr_stock",$A1023,$A$1,7,100,100)</f>
        <v>79.605263157894996</v>
      </c>
      <c r="E1023" s="3">
        <f ca="1">[1]!thsiFinD("ths_mfi_stock",$A1023,$A$1,7,100,100)</f>
        <v>57.475391475405999</v>
      </c>
      <c r="F1023" s="3">
        <f ca="1">[1]!thsiFinD("ths_expma_stock",$A1023,$A$1,7,100,100)</f>
        <v>3.1765766341316</v>
      </c>
      <c r="G1023" s="3">
        <f ca="1">[1]!thsiFinD("ths_rsi_stock",$A1023,$A$1,7,100,100)</f>
        <v>47.122612806108997</v>
      </c>
      <c r="H1023" s="3">
        <f ca="1">[1]!thsiFinD("ths_adtm_stock",$A1023,$A$1,7,3,100,100,100)</f>
        <v>0.48387096774193</v>
      </c>
      <c r="I1023" s="3">
        <f ca="1">[1]!thsiFinD("ths_bbiboll_stock",$A1023,$A$1,7,3,100,100,100)</f>
        <v>3.1978124999999999</v>
      </c>
      <c r="J1023" s="3">
        <f ca="1">[1]!thsiFinD("ths_dptb_stock",$A1023,$A$1,7,104,100,100)</f>
        <v>0.28571428571428997</v>
      </c>
      <c r="K1023" s="3">
        <f ca="1">[1]!thsiFinD("ths_srmi_stock",$A1023,$A$1,7,100,100)</f>
        <v>-3.0395136778115998E-2</v>
      </c>
      <c r="L1023" s="3">
        <f ca="1">[1]!thsiFinD("ths_atr_stock",$A1023,$A$1,7,101,100,100)</f>
        <v>0.13</v>
      </c>
      <c r="M1023" s="3">
        <f ca="1">[1]!thsiFinD("ths_vol_w_stock",$A1023,$A$1)/1000000</f>
        <v>25.606649999999998</v>
      </c>
      <c r="N1023" s="3">
        <f ca="1">[1]!thsiFinD("ths_turnover_ratio_w_stock",$A1023,$A$1)</f>
        <v>5.0362434327132997</v>
      </c>
      <c r="O1023" s="3">
        <f ca="1">[1]!thsiFinD("ths_relative_chg_ratio_w_stock",$A1023,$A$1,104,100)</f>
        <v>2.1537098911402999</v>
      </c>
      <c r="P1023" s="3">
        <f ca="1">[1]!thsiFinD("ths_chg_ratio_w_stock",$A1023,$B$1,100)</f>
        <v>0</v>
      </c>
    </row>
    <row r="1024" spans="1:16" x14ac:dyDescent="0.25">
      <c r="A1024" s="2" t="s">
        <v>1022</v>
      </c>
      <c r="B1024" s="2" t="s">
        <v>6385</v>
      </c>
      <c r="C1024" s="3">
        <f ca="1">[1]!thsiFinD("ths_vol_ratio_stock",$A1024,$A$1,7,100)</f>
        <v>0.74577574810740999</v>
      </c>
      <c r="D1024" s="3">
        <f ca="1">[1]!thsiFinD("ths_cr_stock",$A1024,$A$1,7,100,100)</f>
        <v>65.168539325843</v>
      </c>
      <c r="E1024" s="3">
        <f ca="1">[1]!thsiFinD("ths_mfi_stock",$A1024,$A$1,7,100,100)</f>
        <v>29.476815571557999</v>
      </c>
      <c r="F1024" s="3">
        <f ca="1">[1]!thsiFinD("ths_expma_stock",$A1024,$A$1,7,100,100)</f>
        <v>2.3679429797878</v>
      </c>
      <c r="G1024" s="3">
        <f ca="1">[1]!thsiFinD("ths_rsi_stock",$A1024,$A$1,7,100,100)</f>
        <v>37.627805648094999</v>
      </c>
      <c r="H1024" s="3">
        <f ca="1">[1]!thsiFinD("ths_adtm_stock",$A1024,$A$1,7,3,100,100,100)</f>
        <v>0.3125</v>
      </c>
      <c r="I1024" s="3">
        <f ca="1">[1]!thsiFinD("ths_bbiboll_stock",$A1024,$A$1,7,3,100,100,100)</f>
        <v>2.3953125000000002</v>
      </c>
      <c r="J1024" s="3">
        <f ca="1">[1]!thsiFinD("ths_dptb_stock",$A1024,$A$1,7,104,100,100)</f>
        <v>0.71428571428570997</v>
      </c>
      <c r="K1024" s="3">
        <f ca="1">[1]!thsiFinD("ths_srmi_stock",$A1024,$A$1,7,100,100)</f>
        <v>-3.2921810699589001E-2</v>
      </c>
      <c r="L1024" s="3">
        <f ca="1">[1]!thsiFinD("ths_atr_stock",$A1024,$A$1,7,101,100,100)</f>
        <v>7.1428571428570994E-2</v>
      </c>
      <c r="M1024" s="3">
        <f ca="1">[1]!thsiFinD("ths_vol_w_stock",$A1024,$A$1)/1000000</f>
        <v>143.24289200000001</v>
      </c>
      <c r="N1024" s="3">
        <f ca="1">[1]!thsiFinD("ths_turnover_ratio_w_stock",$A1024,$A$1)</f>
        <v>8.1346091118642008</v>
      </c>
      <c r="O1024" s="3">
        <f ca="1">[1]!thsiFinD("ths_relative_chg_ratio_w_stock",$A1024,$A$1,104,100)</f>
        <v>0.46013980773968</v>
      </c>
      <c r="P1024" s="3">
        <f ca="1">[1]!thsiFinD("ths_chg_ratio_w_stock",$A1024,$B$1,100)</f>
        <v>1.2875536480687</v>
      </c>
    </row>
    <row r="1025" spans="1:16" x14ac:dyDescent="0.25">
      <c r="A1025" s="2" t="s">
        <v>1023</v>
      </c>
      <c r="B1025" s="2" t="s">
        <v>6386</v>
      </c>
      <c r="C1025" s="3">
        <f ca="1">[1]!thsiFinD("ths_vol_ratio_stock",$A1025,$A$1,7,100)</f>
        <v>4.4560879397486</v>
      </c>
      <c r="D1025" s="3">
        <f ca="1">[1]!thsiFinD("ths_cr_stock",$A1025,$A$1,7,100,100)</f>
        <v>367.64705882353002</v>
      </c>
      <c r="E1025" s="3">
        <f ca="1">[1]!thsiFinD("ths_mfi_stock",$A1025,$A$1,7,100,100)</f>
        <v>75.265755010063003</v>
      </c>
      <c r="F1025" s="3">
        <f ca="1">[1]!thsiFinD("ths_expma_stock",$A1025,$A$1,7,100,100)</f>
        <v>6.3037920735380002</v>
      </c>
      <c r="G1025" s="3">
        <f ca="1">[1]!thsiFinD("ths_rsi_stock",$A1025,$A$1,7,100,100)</f>
        <v>69.256266490841</v>
      </c>
      <c r="H1025" s="3">
        <f ca="1">[1]!thsiFinD("ths_adtm_stock",$A1025,$A$1,7,3,100,100,100)</f>
        <v>0.89696969696969997</v>
      </c>
      <c r="I1025" s="3">
        <f ca="1">[1]!thsiFinD("ths_bbiboll_stock",$A1025,$A$1,7,3,100,100,100)</f>
        <v>6.2459375000000001</v>
      </c>
      <c r="J1025" s="3">
        <f ca="1">[1]!thsiFinD("ths_dptb_stock",$A1025,$A$1,7,104,100,100)</f>
        <v>0.85714285714285998</v>
      </c>
      <c r="K1025" s="3">
        <f ca="1">[1]!thsiFinD("ths_srmi_stock",$A1025,$A$1,7,100,100)</f>
        <v>8.8989441930618002E-2</v>
      </c>
      <c r="L1025" s="3">
        <f ca="1">[1]!thsiFinD("ths_atr_stock",$A1025,$A$1,7,101,100,100)</f>
        <v>0.38142857142857001</v>
      </c>
      <c r="M1025" s="3">
        <f ca="1">[1]!thsiFinD("ths_vol_w_stock",$A1025,$A$1)/1000000</f>
        <v>148.08063799999999</v>
      </c>
      <c r="N1025" s="3">
        <f ca="1">[1]!thsiFinD("ths_turnover_ratio_w_stock",$A1025,$A$1)</f>
        <v>28.076285411200001</v>
      </c>
      <c r="O1025" s="3">
        <f ca="1">[1]!thsiFinD("ths_relative_chg_ratio_w_stock",$A1025,$A$1,104,100)</f>
        <v>11.568342744838001</v>
      </c>
      <c r="P1025" s="3">
        <f ca="1">[1]!thsiFinD("ths_chg_ratio_w_stock",$A1025,$B$1,100)</f>
        <v>-8.4464555052789994</v>
      </c>
    </row>
    <row r="1026" spans="1:16" x14ac:dyDescent="0.25">
      <c r="A1026" s="2" t="s">
        <v>1024</v>
      </c>
      <c r="B1026" s="2" t="s">
        <v>6387</v>
      </c>
      <c r="C1026" s="3">
        <f ca="1">[1]!thsiFinD("ths_vol_ratio_stock",$A1026,$A$1,7,100)</f>
        <v>0.75018806751414002</v>
      </c>
      <c r="D1026" s="3">
        <f ca="1">[1]!thsiFinD("ths_cr_stock",$A1026,$A$1,7,100,100)</f>
        <v>59.574468085105998</v>
      </c>
      <c r="E1026" s="3">
        <f ca="1">[1]!thsiFinD("ths_mfi_stock",$A1026,$A$1,7,100,100)</f>
        <v>36.819067013271997</v>
      </c>
      <c r="F1026" s="3">
        <f ca="1">[1]!thsiFinD("ths_expma_stock",$A1026,$A$1,7,100,100)</f>
        <v>1.8903702583313999</v>
      </c>
      <c r="G1026" s="3">
        <f ca="1">[1]!thsiFinD("ths_rsi_stock",$A1026,$A$1,7,100,100)</f>
        <v>37.257733669502997</v>
      </c>
      <c r="H1026" s="3">
        <f ca="1">[1]!thsiFinD("ths_adtm_stock",$A1026,$A$1,7,3,100,100,100)</f>
        <v>0.94871794871795001</v>
      </c>
      <c r="I1026" s="3">
        <f ca="1">[1]!thsiFinD("ths_bbiboll_stock",$A1026,$A$1,7,3,100,100,100)</f>
        <v>1.9513541666667</v>
      </c>
      <c r="J1026" s="3">
        <f ca="1">[1]!thsiFinD("ths_dptb_stock",$A1026,$A$1,7,104,100,100)</f>
        <v>0.42857142857142999</v>
      </c>
      <c r="K1026" s="3">
        <f ca="1">[1]!thsiFinD("ths_srmi_stock",$A1026,$A$1,7,100,100)</f>
        <v>-3.1088082901554001E-2</v>
      </c>
      <c r="L1026" s="3">
        <f ca="1">[1]!thsiFinD("ths_atr_stock",$A1026,$A$1,7,101,100,100)</f>
        <v>0.11428571428570999</v>
      </c>
      <c r="M1026" s="3">
        <f ca="1">[1]!thsiFinD("ths_vol_w_stock",$A1026,$A$1)/1000000</f>
        <v>157.468085</v>
      </c>
      <c r="N1026" s="3">
        <f ca="1">[1]!thsiFinD("ths_turnover_ratio_w_stock",$A1026,$A$1)</f>
        <v>15.047991065847</v>
      </c>
      <c r="O1026" s="3">
        <f ca="1">[1]!thsiFinD("ths_relative_chg_ratio_w_stock",$A1026,$A$1,104,100)</f>
        <v>8.3551329891151003</v>
      </c>
      <c r="P1026" s="3">
        <f ca="1">[1]!thsiFinD("ths_chg_ratio_w_stock",$A1026,$B$1,100)</f>
        <v>-6.9518716577540003</v>
      </c>
    </row>
    <row r="1027" spans="1:16" x14ac:dyDescent="0.25">
      <c r="A1027" s="2" t="s">
        <v>1025</v>
      </c>
      <c r="B1027" s="2" t="s">
        <v>6388</v>
      </c>
      <c r="C1027" s="3">
        <f ca="1">[1]!thsiFinD("ths_vol_ratio_stock",$A1027,$A$1,7,100)</f>
        <v>0.95326506102664998</v>
      </c>
      <c r="D1027" s="3">
        <f ca="1">[1]!thsiFinD("ths_cr_stock",$A1027,$A$1,7,100,100)</f>
        <v>62.5</v>
      </c>
      <c r="E1027" s="3">
        <f ca="1">[1]!thsiFinD("ths_mfi_stock",$A1027,$A$1,7,100,100)</f>
        <v>27.408837667347999</v>
      </c>
      <c r="F1027" s="3">
        <f ca="1">[1]!thsiFinD("ths_expma_stock",$A1027,$A$1,7,100,100)</f>
        <v>5.0613308791835996</v>
      </c>
      <c r="G1027" s="3">
        <f ca="1">[1]!thsiFinD("ths_rsi_stock",$A1027,$A$1,7,100,100)</f>
        <v>34.754720412285003</v>
      </c>
      <c r="H1027" s="3">
        <f ca="1">[1]!thsiFinD("ths_adtm_stock",$A1027,$A$1,7,3,100,100,100)</f>
        <v>-3.9215686274510997E-2</v>
      </c>
      <c r="I1027" s="3">
        <f ca="1">[1]!thsiFinD("ths_bbiboll_stock",$A1027,$A$1,7,3,100,100,100)</f>
        <v>5.1488541666667</v>
      </c>
      <c r="J1027" s="3">
        <f ca="1">[1]!thsiFinD("ths_dptb_stock",$A1027,$A$1,7,104,100,100)</f>
        <v>0.57142857142856995</v>
      </c>
      <c r="K1027" s="3">
        <f ca="1">[1]!thsiFinD("ths_srmi_stock",$A1027,$A$1,7,100,100)</f>
        <v>-6.4272211720226999E-2</v>
      </c>
      <c r="L1027" s="3">
        <f ca="1">[1]!thsiFinD("ths_atr_stock",$A1027,$A$1,7,101,100,100)</f>
        <v>0.22285714285714001</v>
      </c>
      <c r="M1027" s="3">
        <f ca="1">[1]!thsiFinD("ths_vol_w_stock",$A1027,$A$1)/1000000</f>
        <v>26.093025000000001</v>
      </c>
      <c r="N1027" s="3">
        <f ca="1">[1]!thsiFinD("ths_turnover_ratio_w_stock",$A1027,$A$1)</f>
        <v>10.035778846154001</v>
      </c>
      <c r="O1027" s="3">
        <f ca="1">[1]!thsiFinD("ths_relative_chg_ratio_w_stock",$A1027,$A$1,104,100)</f>
        <v>-3.1858988205615</v>
      </c>
      <c r="P1027" s="3">
        <f ca="1">[1]!thsiFinD("ths_chg_ratio_w_stock",$A1027,$B$1,100)</f>
        <v>-0.40404040404040997</v>
      </c>
    </row>
    <row r="1028" spans="1:16" x14ac:dyDescent="0.25">
      <c r="A1028" s="2" t="s">
        <v>1026</v>
      </c>
      <c r="B1028" s="2" t="s">
        <v>6389</v>
      </c>
      <c r="C1028" s="3">
        <f ca="1">[1]!thsiFinD("ths_vol_ratio_stock",$A1028,$A$1,7,100)</f>
        <v>0.44403485855218</v>
      </c>
      <c r="D1028" s="3">
        <f ca="1">[1]!thsiFinD("ths_cr_stock",$A1028,$A$1,7,100,100)</f>
        <v>74.791318864773999</v>
      </c>
      <c r="E1028" s="3">
        <f ca="1">[1]!thsiFinD("ths_mfi_stock",$A1028,$A$1,7,100,100)</f>
        <v>54.469165888280003</v>
      </c>
      <c r="F1028" s="3">
        <f ca="1">[1]!thsiFinD("ths_expma_stock",$A1028,$A$1,7,100,100)</f>
        <v>7.5736765822503997</v>
      </c>
      <c r="G1028" s="3">
        <f ca="1">[1]!thsiFinD("ths_rsi_stock",$A1028,$A$1,7,100,100)</f>
        <v>41.511226729082999</v>
      </c>
      <c r="H1028" s="3">
        <f ca="1">[1]!thsiFinD("ths_adtm_stock",$A1028,$A$1,7,3,100,100,100)</f>
        <v>0.52229299363057002</v>
      </c>
      <c r="I1028" s="3">
        <f ca="1">[1]!thsiFinD("ths_bbiboll_stock",$A1028,$A$1,7,3,100,100,100)</f>
        <v>7.5220833333332999</v>
      </c>
      <c r="J1028" s="3">
        <f ca="1">[1]!thsiFinD("ths_dptb_stock",$A1028,$A$1,7,104,100,100)</f>
        <v>0.57142857142856995</v>
      </c>
      <c r="K1028" s="3">
        <f ca="1">[1]!thsiFinD("ths_srmi_stock",$A1028,$A$1,7,100,100)</f>
        <v>-6.7602040816326994E-2</v>
      </c>
      <c r="L1028" s="3">
        <f ca="1">[1]!thsiFinD("ths_atr_stock",$A1028,$A$1,7,101,100,100)</f>
        <v>0.54428571428571004</v>
      </c>
      <c r="M1028" s="3">
        <f ca="1">[1]!thsiFinD("ths_vol_w_stock",$A1028,$A$1)/1000000</f>
        <v>216.78029100000001</v>
      </c>
      <c r="N1028" s="3">
        <f ca="1">[1]!thsiFinD("ths_turnover_ratio_w_stock",$A1028,$A$1)</f>
        <v>31.860972430406001</v>
      </c>
      <c r="O1028" s="3">
        <f ca="1">[1]!thsiFinD("ths_relative_chg_ratio_w_stock",$A1028,$A$1,104,100)</f>
        <v>-4.1810664436360998</v>
      </c>
      <c r="P1028" s="3">
        <f ca="1">[1]!thsiFinD("ths_chg_ratio_w_stock",$A1028,$B$1,100)</f>
        <v>0.68399452804379002</v>
      </c>
    </row>
    <row r="1029" spans="1:16" x14ac:dyDescent="0.25">
      <c r="A1029" s="2" t="s">
        <v>1027</v>
      </c>
      <c r="B1029" s="2" t="s">
        <v>6390</v>
      </c>
      <c r="C1029" s="3">
        <f ca="1">[1]!thsiFinD("ths_vol_ratio_stock",$A1029,$A$1,7,100)</f>
        <v>0.50722414898307</v>
      </c>
      <c r="D1029" s="3">
        <f ca="1">[1]!thsiFinD("ths_cr_stock",$A1029,$A$1,7,100,100)</f>
        <v>47.328244274809997</v>
      </c>
      <c r="E1029" s="3">
        <f ca="1">[1]!thsiFinD("ths_mfi_stock",$A1029,$A$1,7,100,100)</f>
        <v>35.337954428853003</v>
      </c>
      <c r="F1029" s="3">
        <f ca="1">[1]!thsiFinD("ths_expma_stock",$A1029,$A$1,7,100,100)</f>
        <v>8.8320368008473</v>
      </c>
      <c r="G1029" s="3">
        <f ca="1">[1]!thsiFinD("ths_rsi_stock",$A1029,$A$1,7,100,100)</f>
        <v>25.647605971347001</v>
      </c>
      <c r="H1029" s="3">
        <f ca="1">[1]!thsiFinD("ths_adtm_stock",$A1029,$A$1,7,3,100,100,100)</f>
        <v>0.25757575757576001</v>
      </c>
      <c r="I1029" s="3">
        <f ca="1">[1]!thsiFinD("ths_bbiboll_stock",$A1029,$A$1,7,3,100,100,100)</f>
        <v>9.0028124999999992</v>
      </c>
      <c r="J1029" s="3">
        <f ca="1">[1]!thsiFinD("ths_dptb_stock",$A1029,$A$1,7,104,100,100)</f>
        <v>0.85714285714285998</v>
      </c>
      <c r="K1029" s="3">
        <f ca="1">[1]!thsiFinD("ths_srmi_stock",$A1029,$A$1,7,100,100)</f>
        <v>-4.9559471365638999E-2</v>
      </c>
      <c r="L1029" s="3">
        <f ca="1">[1]!thsiFinD("ths_atr_stock",$A1029,$A$1,7,101,100,100)</f>
        <v>0.28285714285713998</v>
      </c>
      <c r="M1029" s="3">
        <f ca="1">[1]!thsiFinD("ths_vol_w_stock",$A1029,$A$1)/1000000</f>
        <v>61.249518999999999</v>
      </c>
      <c r="N1029" s="3">
        <f ca="1">[1]!thsiFinD("ths_turnover_ratio_w_stock",$A1029,$A$1)</f>
        <v>3.4277620565602001</v>
      </c>
      <c r="O1029" s="3">
        <f ca="1">[1]!thsiFinD("ths_relative_chg_ratio_w_stock",$A1029,$A$1,104,100)</f>
        <v>-2.5836928999538</v>
      </c>
      <c r="P1029" s="3">
        <f ca="1">[1]!thsiFinD("ths_chg_ratio_w_stock",$A1029,$B$1,100)</f>
        <v>-8.8064889918888003</v>
      </c>
    </row>
    <row r="1030" spans="1:16" x14ac:dyDescent="0.25">
      <c r="A1030" s="2" t="s">
        <v>1028</v>
      </c>
      <c r="B1030" s="2" t="s">
        <v>6391</v>
      </c>
      <c r="C1030" s="3">
        <f ca="1">[1]!thsiFinD("ths_vol_ratio_stock",$A1030,$A$1,7,100)</f>
        <v>0.92992315099564005</v>
      </c>
      <c r="D1030" s="3">
        <f ca="1">[1]!thsiFinD("ths_cr_stock",$A1030,$A$1,7,100,100)</f>
        <v>107.23684210526</v>
      </c>
      <c r="E1030" s="3">
        <f ca="1">[1]!thsiFinD("ths_mfi_stock",$A1030,$A$1,7,100,100)</f>
        <v>45.579936583897997</v>
      </c>
      <c r="F1030" s="3">
        <f ca="1">[1]!thsiFinD("ths_expma_stock",$A1030,$A$1,7,100,100)</f>
        <v>8.0947529754295999</v>
      </c>
      <c r="G1030" s="3">
        <f ca="1">[1]!thsiFinD("ths_rsi_stock",$A1030,$A$1,7,100,100)</f>
        <v>54.004108249182003</v>
      </c>
      <c r="H1030" s="3">
        <f ca="1">[1]!thsiFinD("ths_adtm_stock",$A1030,$A$1,7,3,100,100,100)</f>
        <v>0.67272727272726995</v>
      </c>
      <c r="I1030" s="3">
        <f ca="1">[1]!thsiFinD("ths_bbiboll_stock",$A1030,$A$1,7,3,100,100,100)</f>
        <v>8.0924999999999994</v>
      </c>
      <c r="J1030" s="3">
        <f ca="1">[1]!thsiFinD("ths_dptb_stock",$A1030,$A$1,7,104,100,100)</f>
        <v>0.85714285714285998</v>
      </c>
      <c r="K1030" s="3">
        <f ca="1">[1]!thsiFinD("ths_srmi_stock",$A1030,$A$1,7,100,100)</f>
        <v>1.1029411764705999E-2</v>
      </c>
      <c r="L1030" s="3">
        <f ca="1">[1]!thsiFinD("ths_atr_stock",$A1030,$A$1,7,101,100,100)</f>
        <v>0.3</v>
      </c>
      <c r="M1030" s="3">
        <f ca="1">[1]!thsiFinD("ths_vol_w_stock",$A1030,$A$1)/1000000</f>
        <v>186.88253</v>
      </c>
      <c r="N1030" s="3">
        <f ca="1">[1]!thsiFinD("ths_turnover_ratio_w_stock",$A1030,$A$1)</f>
        <v>4.5249947529609003</v>
      </c>
      <c r="O1030" s="3">
        <f ca="1">[1]!thsiFinD("ths_relative_chg_ratio_w_stock",$A1030,$A$1,104,100)</f>
        <v>1.5003914326429999</v>
      </c>
      <c r="P1030" s="3">
        <f ca="1">[1]!thsiFinD("ths_chg_ratio_w_stock",$A1030,$B$1,100)</f>
        <v>2.8186274509803999</v>
      </c>
    </row>
    <row r="1031" spans="1:16" x14ac:dyDescent="0.25">
      <c r="A1031" s="2" t="s">
        <v>1029</v>
      </c>
      <c r="B1031" s="2" t="s">
        <v>6392</v>
      </c>
      <c r="C1031" s="3">
        <f ca="1">[1]!thsiFinD("ths_vol_ratio_stock",$A1031,$A$1,7,100)</f>
        <v>0.65913032314154996</v>
      </c>
      <c r="D1031" s="3">
        <f ca="1">[1]!thsiFinD("ths_cr_stock",$A1031,$A$1,7,100,100)</f>
        <v>77.647058823530003</v>
      </c>
      <c r="E1031" s="3">
        <f ca="1">[1]!thsiFinD("ths_mfi_stock",$A1031,$A$1,7,100,100)</f>
        <v>56.970148063860002</v>
      </c>
      <c r="F1031" s="3">
        <f ca="1">[1]!thsiFinD("ths_expma_stock",$A1031,$A$1,7,100,100)</f>
        <v>9.6935454534174994</v>
      </c>
      <c r="G1031" s="3">
        <f ca="1">[1]!thsiFinD("ths_rsi_stock",$A1031,$A$1,7,100,100)</f>
        <v>46.262736181218997</v>
      </c>
      <c r="H1031" s="3">
        <f ca="1">[1]!thsiFinD("ths_adtm_stock",$A1031,$A$1,7,3,100,100,100)</f>
        <v>0.39361702127659998</v>
      </c>
      <c r="I1031" s="3">
        <f ca="1">[1]!thsiFinD("ths_bbiboll_stock",$A1031,$A$1,7,3,100,100,100)</f>
        <v>9.7376041666666993</v>
      </c>
      <c r="J1031" s="3">
        <f ca="1">[1]!thsiFinD("ths_dptb_stock",$A1031,$A$1,7,104,100,100)</f>
        <v>0.57142857142856995</v>
      </c>
      <c r="K1031" s="3">
        <f ca="1">[1]!thsiFinD("ths_srmi_stock",$A1031,$A$1,7,100,100)</f>
        <v>-1.8255578093306E-2</v>
      </c>
      <c r="L1031" s="3">
        <f ca="1">[1]!thsiFinD("ths_atr_stock",$A1031,$A$1,7,101,100,100)</f>
        <v>0.44285714285714001</v>
      </c>
      <c r="M1031" s="3">
        <f ca="1">[1]!thsiFinD("ths_vol_w_stock",$A1031,$A$1)/1000000</f>
        <v>63.932977999999999</v>
      </c>
      <c r="N1031" s="3">
        <f ca="1">[1]!thsiFinD("ths_turnover_ratio_w_stock",$A1031,$A$1)</f>
        <v>10.188525507884</v>
      </c>
      <c r="O1031" s="3">
        <f ca="1">[1]!thsiFinD("ths_relative_chg_ratio_w_stock",$A1031,$A$1,104,100)</f>
        <v>-1.829699217897</v>
      </c>
      <c r="P1031" s="3">
        <f ca="1">[1]!thsiFinD("ths_chg_ratio_w_stock",$A1031,$B$1,100)</f>
        <v>0.82644628099174</v>
      </c>
    </row>
    <row r="1032" spans="1:16" x14ac:dyDescent="0.25">
      <c r="A1032" s="2" t="s">
        <v>1030</v>
      </c>
      <c r="B1032" s="2" t="s">
        <v>6393</v>
      </c>
      <c r="C1032" s="3">
        <f ca="1">[1]!thsiFinD("ths_vol_ratio_stock",$A1032,$A$1,7,100)</f>
        <v>0.64324446503678001</v>
      </c>
      <c r="D1032" s="3">
        <f ca="1">[1]!thsiFinD("ths_cr_stock",$A1032,$A$1,7,100,100)</f>
        <v>49.664429530200998</v>
      </c>
      <c r="E1032" s="3">
        <f ca="1">[1]!thsiFinD("ths_mfi_stock",$A1032,$A$1,7,100,100)</f>
        <v>18.841072621405999</v>
      </c>
      <c r="F1032" s="3">
        <f ca="1">[1]!thsiFinD("ths_expma_stock",$A1032,$A$1,7,100,100)</f>
        <v>9.7655011114665999</v>
      </c>
      <c r="G1032" s="3">
        <f ca="1">[1]!thsiFinD("ths_rsi_stock",$A1032,$A$1,7,100,100)</f>
        <v>29.237034256948</v>
      </c>
      <c r="H1032" s="3">
        <f ca="1">[1]!thsiFinD("ths_adtm_stock",$A1032,$A$1,7,3,100,100,100)</f>
        <v>-0.36986301369863001</v>
      </c>
      <c r="I1032" s="3">
        <f ca="1">[1]!thsiFinD("ths_bbiboll_stock",$A1032,$A$1,7,3,100,100,100)</f>
        <v>9.9251041666666993</v>
      </c>
      <c r="J1032" s="3">
        <f ca="1">[1]!thsiFinD("ths_dptb_stock",$A1032,$A$1,7,104,100,100)</f>
        <v>0.71428571428570997</v>
      </c>
      <c r="K1032" s="3">
        <f ca="1">[1]!thsiFinD("ths_srmi_stock",$A1032,$A$1,7,100,100)</f>
        <v>-5.0495049504949999E-2</v>
      </c>
      <c r="L1032" s="3">
        <f ca="1">[1]!thsiFinD("ths_atr_stock",$A1032,$A$1,7,101,100,100)</f>
        <v>0.31857142857143</v>
      </c>
      <c r="M1032" s="3">
        <f ca="1">[1]!thsiFinD("ths_vol_w_stock",$A1032,$A$1)/1000000</f>
        <v>16.991046999999998</v>
      </c>
      <c r="N1032" s="3">
        <f ca="1">[1]!thsiFinD("ths_turnover_ratio_w_stock",$A1032,$A$1)</f>
        <v>2.3249381809802001</v>
      </c>
      <c r="O1032" s="3">
        <f ca="1">[1]!thsiFinD("ths_relative_chg_ratio_w_stock",$A1032,$A$1,104,100)</f>
        <v>-3.3119355745051999</v>
      </c>
      <c r="P1032" s="3">
        <f ca="1">[1]!thsiFinD("ths_chg_ratio_w_stock",$A1032,$B$1,100)</f>
        <v>12.617309697602</v>
      </c>
    </row>
    <row r="1033" spans="1:16" x14ac:dyDescent="0.25">
      <c r="A1033" s="2" t="s">
        <v>1031</v>
      </c>
      <c r="B1033" s="2" t="s">
        <v>6394</v>
      </c>
      <c r="C1033" s="3">
        <f ca="1">[1]!thsiFinD("ths_vol_ratio_stock",$A1033,$A$1,7,100)</f>
        <v>4.9814065642605003</v>
      </c>
      <c r="D1033" s="3">
        <f ca="1">[1]!thsiFinD("ths_cr_stock",$A1033,$A$1,7,100,100)</f>
        <v>-487.93103448276003</v>
      </c>
      <c r="E1033" s="3">
        <f ca="1">[1]!thsiFinD("ths_mfi_stock",$A1033,$A$1,7,100,100)</f>
        <v>55.921110542728002</v>
      </c>
      <c r="F1033" s="3">
        <f ca="1">[1]!thsiFinD("ths_expma_stock",$A1033,$A$1,7,100,100)</f>
        <v>3.0937618875755</v>
      </c>
      <c r="G1033" s="3">
        <f ca="1">[1]!thsiFinD("ths_rsi_stock",$A1033,$A$1,7,100,100)</f>
        <v>72.418772409002003</v>
      </c>
      <c r="H1033" s="3">
        <f ca="1">[1]!thsiFinD("ths_adtm_stock",$A1033,$A$1,7,3,100,100,100)</f>
        <v>0.85714285714285998</v>
      </c>
      <c r="I1033" s="3">
        <f ca="1">[1]!thsiFinD("ths_bbiboll_stock",$A1033,$A$1,7,3,100,100,100)</f>
        <v>3.0447916666667001</v>
      </c>
      <c r="J1033" s="3">
        <f ca="1">[1]!thsiFinD("ths_dptb_stock",$A1033,$A$1,7,104,100,100)</f>
        <v>0.42857142857142999</v>
      </c>
      <c r="K1033" s="3">
        <f ca="1">[1]!thsiFinD("ths_srmi_stock",$A1033,$A$1,7,100,100)</f>
        <v>0.16863905325444001</v>
      </c>
      <c r="L1033" s="3">
        <f ca="1">[1]!thsiFinD("ths_atr_stock",$A1033,$A$1,7,101,100,100)</f>
        <v>0.18857142857143</v>
      </c>
      <c r="M1033" s="3">
        <f ca="1">[1]!thsiFinD("ths_vol_w_stock",$A1033,$A$1)/1000000</f>
        <v>164.733103</v>
      </c>
      <c r="N1033" s="3">
        <f ca="1">[1]!thsiFinD("ths_turnover_ratio_w_stock",$A1033,$A$1)</f>
        <v>22.434057994911999</v>
      </c>
      <c r="O1033" s="3">
        <f ca="1">[1]!thsiFinD("ths_relative_chg_ratio_w_stock",$A1033,$A$1,104,100)</f>
        <v>24.693392430823</v>
      </c>
      <c r="P1033" s="3">
        <f ca="1">[1]!thsiFinD("ths_chg_ratio_w_stock",$A1033,$B$1,100)</f>
        <v>-4.1420118343194998</v>
      </c>
    </row>
    <row r="1034" spans="1:16" x14ac:dyDescent="0.25">
      <c r="A1034" s="2" t="s">
        <v>1032</v>
      </c>
      <c r="B1034" s="2" t="s">
        <v>6395</v>
      </c>
      <c r="C1034" s="3">
        <f ca="1">[1]!thsiFinD("ths_vol_ratio_stock",$A1034,$A$1,7,100)</f>
        <v>0.76830220742119004</v>
      </c>
      <c r="D1034" s="3">
        <f ca="1">[1]!thsiFinD("ths_cr_stock",$A1034,$A$1,7,100,100)</f>
        <v>95.192307692306997</v>
      </c>
      <c r="E1034" s="3">
        <f ca="1">[1]!thsiFinD("ths_mfi_stock",$A1034,$A$1,7,100,100)</f>
        <v>36.327860955155003</v>
      </c>
      <c r="F1034" s="3">
        <f ca="1">[1]!thsiFinD("ths_expma_stock",$A1034,$A$1,7,100,100)</f>
        <v>9.6853069771528997</v>
      </c>
      <c r="G1034" s="3">
        <f ca="1">[1]!thsiFinD("ths_rsi_stock",$A1034,$A$1,7,100,100)</f>
        <v>43.356132496310998</v>
      </c>
      <c r="H1034" s="3">
        <f ca="1">[1]!thsiFinD("ths_adtm_stock",$A1034,$A$1,7,3,100,100,100)</f>
        <v>0.37234042553190999</v>
      </c>
      <c r="I1034" s="3">
        <f ca="1">[1]!thsiFinD("ths_bbiboll_stock",$A1034,$A$1,7,3,100,100,100)</f>
        <v>9.7451041666666995</v>
      </c>
      <c r="J1034" s="3">
        <f ca="1">[1]!thsiFinD("ths_dptb_stock",$A1034,$A$1,7,104,100,100)</f>
        <v>0.85714285714285998</v>
      </c>
      <c r="K1034" s="3">
        <f ca="1">[1]!thsiFinD("ths_srmi_stock",$A1034,$A$1,7,100,100)</f>
        <v>-9.2497430626926995E-3</v>
      </c>
      <c r="L1034" s="3">
        <f ca="1">[1]!thsiFinD("ths_atr_stock",$A1034,$A$1,7,101,100,100)</f>
        <v>0.29857142857142999</v>
      </c>
      <c r="M1034" s="3">
        <f ca="1">[1]!thsiFinD("ths_vol_w_stock",$A1034,$A$1)/1000000</f>
        <v>43.830756999999998</v>
      </c>
      <c r="N1034" s="3">
        <f ca="1">[1]!thsiFinD("ths_turnover_ratio_w_stock",$A1034,$A$1)</f>
        <v>8.1692871238793998</v>
      </c>
      <c r="O1034" s="3">
        <f ca="1">[1]!thsiFinD("ths_relative_chg_ratio_w_stock",$A1034,$A$1,104,100)</f>
        <v>2.1443728229797001</v>
      </c>
      <c r="P1034" s="3">
        <f ca="1">[1]!thsiFinD("ths_chg_ratio_w_stock",$A1034,$B$1,100)</f>
        <v>9.1286307053941993</v>
      </c>
    </row>
    <row r="1035" spans="1:16" x14ac:dyDescent="0.25">
      <c r="A1035" s="2" t="s">
        <v>1033</v>
      </c>
      <c r="B1035" s="2" t="s">
        <v>6396</v>
      </c>
      <c r="C1035" s="3">
        <f ca="1">[1]!thsiFinD("ths_vol_ratio_stock",$A1035,$A$1,7,100)</f>
        <v>0.95474168699330997</v>
      </c>
      <c r="D1035" s="3">
        <f ca="1">[1]!thsiFinD("ths_cr_stock",$A1035,$A$1,7,100,100)</f>
        <v>81.621621621621003</v>
      </c>
      <c r="E1035" s="3">
        <f ca="1">[1]!thsiFinD("ths_mfi_stock",$A1035,$A$1,7,100,100)</f>
        <v>16.855928847251999</v>
      </c>
      <c r="F1035" s="3">
        <f ca="1">[1]!thsiFinD("ths_expma_stock",$A1035,$A$1,7,100,100)</f>
        <v>5.1847822584227998</v>
      </c>
      <c r="G1035" s="3">
        <f ca="1">[1]!thsiFinD("ths_rsi_stock",$A1035,$A$1,7,100,100)</f>
        <v>49.222995017740999</v>
      </c>
      <c r="H1035" s="3">
        <f ca="1">[1]!thsiFinD("ths_adtm_stock",$A1035,$A$1,7,3,100,100,100)</f>
        <v>0.51162790697673999</v>
      </c>
      <c r="I1035" s="3">
        <f ca="1">[1]!thsiFinD("ths_bbiboll_stock",$A1035,$A$1,7,3,100,100,100)</f>
        <v>5.1749999999999998</v>
      </c>
      <c r="J1035" s="3">
        <f ca="1">[1]!thsiFinD("ths_dptb_stock",$A1035,$A$1,7,104,100,100)</f>
        <v>0.71428571428570997</v>
      </c>
      <c r="K1035" s="3">
        <f ca="1">[1]!thsiFinD("ths_srmi_stock",$A1035,$A$1,7,100,100)</f>
        <v>-2.6315789473684001E-2</v>
      </c>
      <c r="L1035" s="3">
        <f ca="1">[1]!thsiFinD("ths_atr_stock",$A1035,$A$1,7,101,100,100)</f>
        <v>0.16</v>
      </c>
      <c r="M1035" s="3">
        <f ca="1">[1]!thsiFinD("ths_vol_w_stock",$A1035,$A$1)/1000000</f>
        <v>57.906173000000003</v>
      </c>
      <c r="N1035" s="3">
        <f ca="1">[1]!thsiFinD("ths_turnover_ratio_w_stock",$A1035,$A$1)</f>
        <v>4.9323123581172004</v>
      </c>
      <c r="O1035" s="3">
        <f ca="1">[1]!thsiFinD("ths_relative_chg_ratio_w_stock",$A1035,$A$1,104,100)</f>
        <v>1.0772922189779</v>
      </c>
      <c r="P1035" s="3">
        <f ca="1">[1]!thsiFinD("ths_chg_ratio_w_stock",$A1035,$B$1,100)</f>
        <v>1.3513513513513999</v>
      </c>
    </row>
    <row r="1036" spans="1:16" x14ac:dyDescent="0.25">
      <c r="A1036" s="2" t="s">
        <v>1034</v>
      </c>
      <c r="B1036" s="2" t="s">
        <v>6397</v>
      </c>
      <c r="C1036" s="3">
        <f ca="1">[1]!thsiFinD("ths_vol_ratio_stock",$A1036,$A$1,7,100)</f>
        <v>0.87819874315358004</v>
      </c>
      <c r="D1036" s="3">
        <f ca="1">[1]!thsiFinD("ths_cr_stock",$A1036,$A$1,7,100,100)</f>
        <v>60.784313725490001</v>
      </c>
      <c r="E1036" s="3">
        <f ca="1">[1]!thsiFinD("ths_mfi_stock",$A1036,$A$1,7,100,100)</f>
        <v>32.819390345793998</v>
      </c>
      <c r="F1036" s="3">
        <f ca="1">[1]!thsiFinD("ths_expma_stock",$A1036,$A$1,7,100,100)</f>
        <v>4.5344635498333004</v>
      </c>
      <c r="G1036" s="3">
        <f ca="1">[1]!thsiFinD("ths_rsi_stock",$A1036,$A$1,7,100,100)</f>
        <v>38.336874538598998</v>
      </c>
      <c r="H1036" s="3">
        <f ca="1">[1]!thsiFinD("ths_adtm_stock",$A1036,$A$1,7,3,100,100,100)</f>
        <v>0.26315789473683998</v>
      </c>
      <c r="I1036" s="3">
        <f ca="1">[1]!thsiFinD("ths_bbiboll_stock",$A1036,$A$1,7,3,100,100,100)</f>
        <v>4.5664583333333004</v>
      </c>
      <c r="J1036" s="3">
        <f ca="1">[1]!thsiFinD("ths_dptb_stock",$A1036,$A$1,7,104,100,100)</f>
        <v>0.57142857142856995</v>
      </c>
      <c r="K1036" s="3">
        <f ca="1">[1]!thsiFinD("ths_srmi_stock",$A1036,$A$1,7,100,100)</f>
        <v>-2.1786492374728E-2</v>
      </c>
      <c r="L1036" s="3">
        <f ca="1">[1]!thsiFinD("ths_atr_stock",$A1036,$A$1,7,101,100,100)</f>
        <v>0.11714285714286</v>
      </c>
      <c r="M1036" s="3">
        <f ca="1">[1]!thsiFinD("ths_vol_w_stock",$A1036,$A$1)/1000000</f>
        <v>30.888627</v>
      </c>
      <c r="N1036" s="3">
        <f ca="1">[1]!thsiFinD("ths_turnover_ratio_w_stock",$A1036,$A$1)</f>
        <v>3.6188176963898999</v>
      </c>
      <c r="O1036" s="3">
        <f ca="1">[1]!thsiFinD("ths_relative_chg_ratio_w_stock",$A1036,$A$1,104,100)</f>
        <v>1.1070829070132999</v>
      </c>
      <c r="P1036" s="3">
        <f ca="1">[1]!thsiFinD("ths_chg_ratio_w_stock",$A1036,$B$1,100)</f>
        <v>4.2316258351893001</v>
      </c>
    </row>
    <row r="1037" spans="1:16" x14ac:dyDescent="0.25">
      <c r="A1037" s="2" t="s">
        <v>1035</v>
      </c>
      <c r="B1037" s="2" t="s">
        <v>6398</v>
      </c>
      <c r="C1037" s="3">
        <f ca="1">[1]!thsiFinD("ths_vol_ratio_stock",$A1037,$A$1,7,100)</f>
        <v>0.70534215493814001</v>
      </c>
      <c r="D1037" s="3">
        <f ca="1">[1]!thsiFinD("ths_cr_stock",$A1037,$A$1,7,100,100)</f>
        <v>68.260869565217007</v>
      </c>
      <c r="E1037" s="3">
        <f ca="1">[1]!thsiFinD("ths_mfi_stock",$A1037,$A$1,7,100,100)</f>
        <v>31.659365973052999</v>
      </c>
      <c r="F1037" s="3">
        <f ca="1">[1]!thsiFinD("ths_expma_stock",$A1037,$A$1,7,100,100)</f>
        <v>7.1957625181524003</v>
      </c>
      <c r="G1037" s="3">
        <f ca="1">[1]!thsiFinD("ths_rsi_stock",$A1037,$A$1,7,100,100)</f>
        <v>36.680578597090999</v>
      </c>
      <c r="H1037" s="3">
        <f ca="1">[1]!thsiFinD("ths_adtm_stock",$A1037,$A$1,7,3,100,100,100)</f>
        <v>0.56140350877193002</v>
      </c>
      <c r="I1037" s="3">
        <f ca="1">[1]!thsiFinD("ths_bbiboll_stock",$A1037,$A$1,7,3,100,100,100)</f>
        <v>7.2804166666667003</v>
      </c>
      <c r="J1037" s="3">
        <f ca="1">[1]!thsiFinD("ths_dptb_stock",$A1037,$A$1,7,104,100,100)</f>
        <v>0.85714285714285998</v>
      </c>
      <c r="K1037" s="3">
        <f ca="1">[1]!thsiFinD("ths_srmi_stock",$A1037,$A$1,7,100,100)</f>
        <v>-2.7247956403270001E-2</v>
      </c>
      <c r="L1037" s="3">
        <f ca="1">[1]!thsiFinD("ths_atr_stock",$A1037,$A$1,7,101,100,100)</f>
        <v>0.18714285714286</v>
      </c>
      <c r="M1037" s="3">
        <f ca="1">[1]!thsiFinD("ths_vol_w_stock",$A1037,$A$1)/1000000</f>
        <v>38.695953000000003</v>
      </c>
      <c r="N1037" s="3">
        <f ca="1">[1]!thsiFinD("ths_turnover_ratio_w_stock",$A1037,$A$1)</f>
        <v>4.3826251304276997</v>
      </c>
      <c r="O1037" s="3">
        <f ca="1">[1]!thsiFinD("ths_relative_chg_ratio_w_stock",$A1037,$A$1,104,100)</f>
        <v>1.0241210757168999</v>
      </c>
      <c r="P1037" s="3">
        <f ca="1">[1]!thsiFinD("ths_chg_ratio_w_stock",$A1037,$B$1,100)</f>
        <v>0.42016806722688999</v>
      </c>
    </row>
    <row r="1038" spans="1:16" x14ac:dyDescent="0.25">
      <c r="A1038" s="2" t="s">
        <v>1036</v>
      </c>
      <c r="B1038" s="2" t="s">
        <v>6399</v>
      </c>
      <c r="C1038" s="3">
        <f ca="1">[1]!thsiFinD("ths_vol_ratio_stock",$A1038,$A$1,7,100)</f>
        <v>0.80368326195522999</v>
      </c>
      <c r="D1038" s="3">
        <f ca="1">[1]!thsiFinD("ths_cr_stock",$A1038,$A$1,7,100,100)</f>
        <v>116.54135338346001</v>
      </c>
      <c r="E1038" s="3">
        <f ca="1">[1]!thsiFinD("ths_mfi_stock",$A1038,$A$1,7,100,100)</f>
        <v>33.215378188358002</v>
      </c>
      <c r="F1038" s="3">
        <f ca="1">[1]!thsiFinD("ths_expma_stock",$A1038,$A$1,7,100,100)</f>
        <v>5.3872444188350004</v>
      </c>
      <c r="G1038" s="3">
        <f ca="1">[1]!thsiFinD("ths_rsi_stock",$A1038,$A$1,7,100,100)</f>
        <v>51.622361040416003</v>
      </c>
      <c r="H1038" s="3">
        <f ca="1">[1]!thsiFinD("ths_adtm_stock",$A1038,$A$1,7,3,100,100,100)</f>
        <v>0.8</v>
      </c>
      <c r="I1038" s="3">
        <f ca="1">[1]!thsiFinD("ths_bbiboll_stock",$A1038,$A$1,7,3,100,100,100)</f>
        <v>5.3951041666666999</v>
      </c>
      <c r="J1038" s="3">
        <f ca="1">[1]!thsiFinD("ths_dptb_stock",$A1038,$A$1,7,104,100,100)</f>
        <v>0.71428571428570997</v>
      </c>
      <c r="K1038" s="3">
        <f ca="1">[1]!thsiFinD("ths_srmi_stock",$A1038,$A$1,7,100,100)</f>
        <v>-1.8416206261509999E-3</v>
      </c>
      <c r="L1038" s="3">
        <f ca="1">[1]!thsiFinD("ths_atr_stock",$A1038,$A$1,7,101,100,100)</f>
        <v>0.14142857142856999</v>
      </c>
      <c r="M1038" s="3">
        <f ca="1">[1]!thsiFinD("ths_vol_w_stock",$A1038,$A$1)/1000000</f>
        <v>36.423476999999998</v>
      </c>
      <c r="N1038" s="3">
        <f ca="1">[1]!thsiFinD("ths_turnover_ratio_w_stock",$A1038,$A$1)</f>
        <v>4.2205413487236001</v>
      </c>
      <c r="O1038" s="3">
        <f ca="1">[1]!thsiFinD("ths_relative_chg_ratio_w_stock",$A1038,$A$1,104,100)</f>
        <v>3.3413355400135001</v>
      </c>
      <c r="P1038" s="3">
        <f ca="1">[1]!thsiFinD("ths_chg_ratio_w_stock",$A1038,$B$1,100)</f>
        <v>2.2140221402214002</v>
      </c>
    </row>
    <row r="1039" spans="1:16" x14ac:dyDescent="0.25">
      <c r="A1039" s="2" t="s">
        <v>1037</v>
      </c>
      <c r="B1039" s="2" t="s">
        <v>6400</v>
      </c>
      <c r="C1039" s="3">
        <f ca="1">[1]!thsiFinD("ths_vol_ratio_stock",$A1039,$A$1,7,100)</f>
        <v>1.1353530968300001</v>
      </c>
      <c r="D1039" s="3">
        <f ca="1">[1]!thsiFinD("ths_cr_stock",$A1039,$A$1,7,100,100)</f>
        <v>23.658536585366001</v>
      </c>
      <c r="E1039" s="3">
        <f ca="1">[1]!thsiFinD("ths_mfi_stock",$A1039,$A$1,7,100,100)</f>
        <v>28.776518059202999</v>
      </c>
      <c r="F1039" s="3">
        <f ca="1">[1]!thsiFinD("ths_expma_stock",$A1039,$A$1,7,100,100)</f>
        <v>16.413771374414001</v>
      </c>
      <c r="G1039" s="3">
        <f ca="1">[1]!thsiFinD("ths_rsi_stock",$A1039,$A$1,7,100,100)</f>
        <v>10.840052010060001</v>
      </c>
      <c r="H1039" s="3">
        <f ca="1">[1]!thsiFinD("ths_adtm_stock",$A1039,$A$1,7,3,100,100,100)</f>
        <v>-0.68306010928962002</v>
      </c>
      <c r="I1039" s="3">
        <f ca="1">[1]!thsiFinD("ths_bbiboll_stock",$A1039,$A$1,7,3,100,100,100)</f>
        <v>16.702604166667001</v>
      </c>
      <c r="J1039" s="3">
        <f ca="1">[1]!thsiFinD("ths_dptb_stock",$A1039,$A$1,7,104,100,100)</f>
        <v>0.71428571428570997</v>
      </c>
      <c r="K1039" s="3">
        <f ca="1">[1]!thsiFinD("ths_srmi_stock",$A1039,$A$1,7,100,100)</f>
        <v>-9.6231884057971007E-2</v>
      </c>
      <c r="L1039" s="3">
        <f ca="1">[1]!thsiFinD("ths_atr_stock",$A1039,$A$1,7,101,100,100)</f>
        <v>0.48285714285713999</v>
      </c>
      <c r="M1039" s="3">
        <f ca="1">[1]!thsiFinD("ths_vol_w_stock",$A1039,$A$1)/1000000</f>
        <v>21.50609</v>
      </c>
      <c r="N1039" s="3">
        <f ca="1">[1]!thsiFinD("ths_turnover_ratio_w_stock",$A1039,$A$1)</f>
        <v>4.3343988548206003</v>
      </c>
      <c r="O1039" s="3">
        <f ca="1">[1]!thsiFinD("ths_relative_chg_ratio_w_stock",$A1039,$A$1,104,100)</f>
        <v>-7.2481290216002003</v>
      </c>
      <c r="P1039" s="3">
        <f ca="1">[1]!thsiFinD("ths_chg_ratio_w_stock",$A1039,$B$1,100)</f>
        <v>-13.213598460551999</v>
      </c>
    </row>
    <row r="1040" spans="1:16" x14ac:dyDescent="0.25">
      <c r="A1040" s="2" t="s">
        <v>1038</v>
      </c>
      <c r="B1040" s="2" t="s">
        <v>6401</v>
      </c>
      <c r="C1040" s="3">
        <f ca="1">[1]!thsiFinD("ths_vol_ratio_stock",$A1040,$A$1,7,100)</f>
        <v>0.81213040202845999</v>
      </c>
      <c r="D1040" s="3">
        <f ca="1">[1]!thsiFinD("ths_cr_stock",$A1040,$A$1,7,100,100)</f>
        <v>10.439560439559999</v>
      </c>
      <c r="E1040" s="3">
        <f ca="1">[1]!thsiFinD("ths_mfi_stock",$A1040,$A$1,7,100,100)</f>
        <v>33.151509877054004</v>
      </c>
      <c r="F1040" s="3">
        <f ca="1">[1]!thsiFinD("ths_expma_stock",$A1040,$A$1,7,100,100)</f>
        <v>1.5605002493418001</v>
      </c>
      <c r="G1040" s="3">
        <f ca="1">[1]!thsiFinD("ths_rsi_stock",$A1040,$A$1,7,100,100)</f>
        <v>25.649571541093</v>
      </c>
      <c r="H1040" s="3">
        <f ca="1">[1]!thsiFinD("ths_adtm_stock",$A1040,$A$1,7,3,100,100,100)</f>
        <v>-0.61764705882352999</v>
      </c>
      <c r="I1040" s="3">
        <f ca="1">[1]!thsiFinD("ths_bbiboll_stock",$A1040,$A$1,7,3,100,100,100)</f>
        <v>1.6161458333333001</v>
      </c>
      <c r="J1040" s="3">
        <f ca="1">[1]!thsiFinD("ths_dptb_stock",$A1040,$A$1,7,104,100,100)</f>
        <v>0.42857142857142999</v>
      </c>
      <c r="K1040" s="3">
        <f ca="1">[1]!thsiFinD("ths_srmi_stock",$A1040,$A$1,7,100,100)</f>
        <v>-0.15642458100559001</v>
      </c>
      <c r="L1040" s="3">
        <f ca="1">[1]!thsiFinD("ths_atr_stock",$A1040,$A$1,7,101,100,100)</f>
        <v>0.10571428571428999</v>
      </c>
      <c r="M1040" s="3">
        <f ca="1">[1]!thsiFinD("ths_vol_w_stock",$A1040,$A$1)/1000000</f>
        <v>187.93877699999999</v>
      </c>
      <c r="N1040" s="3">
        <f ca="1">[1]!thsiFinD("ths_turnover_ratio_w_stock",$A1040,$A$1)</f>
        <v>11.734258530383</v>
      </c>
      <c r="O1040" s="3">
        <f ca="1">[1]!thsiFinD("ths_relative_chg_ratio_w_stock",$A1040,$A$1,104,100)</f>
        <v>-2.3212595838292001</v>
      </c>
      <c r="P1040" s="3">
        <f ca="1">[1]!thsiFinD("ths_chg_ratio_w_stock",$A1040,$B$1,100)</f>
        <v>-3.3112582781456998</v>
      </c>
    </row>
    <row r="1041" spans="1:16" x14ac:dyDescent="0.25">
      <c r="A1041" s="2" t="s">
        <v>1039</v>
      </c>
      <c r="B1041" s="2" t="s">
        <v>6402</v>
      </c>
      <c r="C1041" s="3">
        <f ca="1">[1]!thsiFinD("ths_vol_ratio_stock",$A1041,$A$1,7,100)</f>
        <v>0.74365375893983998</v>
      </c>
      <c r="D1041" s="3">
        <f ca="1">[1]!thsiFinD("ths_cr_stock",$A1041,$A$1,7,100,100)</f>
        <v>38.953488372092998</v>
      </c>
      <c r="E1041" s="3">
        <f ca="1">[1]!thsiFinD("ths_mfi_stock",$A1041,$A$1,7,100,100)</f>
        <v>11.744760734135999</v>
      </c>
      <c r="F1041" s="3">
        <f ca="1">[1]!thsiFinD("ths_expma_stock",$A1041,$A$1,7,100,100)</f>
        <v>9.7491396082007</v>
      </c>
      <c r="G1041" s="3">
        <f ca="1">[1]!thsiFinD("ths_rsi_stock",$A1041,$A$1,7,100,100)</f>
        <v>26.611374771600001</v>
      </c>
      <c r="H1041" s="3">
        <f ca="1">[1]!thsiFinD("ths_adtm_stock",$A1041,$A$1,7,3,100,100,100)</f>
        <v>0.19767441860464999</v>
      </c>
      <c r="I1041" s="3">
        <f ca="1">[1]!thsiFinD("ths_bbiboll_stock",$A1041,$A$1,7,3,100,100,100)</f>
        <v>9.8893749999999994</v>
      </c>
      <c r="J1041" s="3">
        <f ca="1">[1]!thsiFinD("ths_dptb_stock",$A1041,$A$1,7,104,100,100)</f>
        <v>0.85714285714285998</v>
      </c>
      <c r="K1041" s="3">
        <f ca="1">[1]!thsiFinD("ths_srmi_stock",$A1041,$A$1,7,100,100)</f>
        <v>-6.6732090284592996E-2</v>
      </c>
      <c r="L1041" s="3">
        <f ca="1">[1]!thsiFinD("ths_atr_stock",$A1041,$A$1,7,101,100,100)</f>
        <v>0.34142857142857003</v>
      </c>
      <c r="M1041" s="3">
        <f ca="1">[1]!thsiFinD("ths_vol_w_stock",$A1041,$A$1)/1000000</f>
        <v>20.056923999999999</v>
      </c>
      <c r="N1041" s="3">
        <f ca="1">[1]!thsiFinD("ths_turnover_ratio_w_stock",$A1041,$A$1)</f>
        <v>3.0315390214593001</v>
      </c>
      <c r="O1041" s="3">
        <f ca="1">[1]!thsiFinD("ths_relative_chg_ratio_w_stock",$A1041,$A$1,104,100)</f>
        <v>-3.6342036678576002</v>
      </c>
      <c r="P1041" s="3">
        <f ca="1">[1]!thsiFinD("ths_chg_ratio_w_stock",$A1041,$B$1,100)</f>
        <v>-0.10515247108307001</v>
      </c>
    </row>
    <row r="1042" spans="1:16" x14ac:dyDescent="0.25">
      <c r="A1042" s="2" t="s">
        <v>1040</v>
      </c>
      <c r="B1042" s="2" t="s">
        <v>6403</v>
      </c>
      <c r="C1042" s="3">
        <f ca="1">[1]!thsiFinD("ths_vol_ratio_stock",$A1042,$A$1,7,100)</f>
        <v>0.84512994637840999</v>
      </c>
      <c r="D1042" s="3">
        <f ca="1">[1]!thsiFinD("ths_cr_stock",$A1042,$A$1,7,100,100)</f>
        <v>59.730722154223002</v>
      </c>
      <c r="E1042" s="3">
        <f ca="1">[1]!thsiFinD("ths_mfi_stock",$A1042,$A$1,7,100,100)</f>
        <v>31.481310845650999</v>
      </c>
      <c r="F1042" s="3">
        <f ca="1">[1]!thsiFinD("ths_expma_stock",$A1042,$A$1,7,100,100)</f>
        <v>18.317224726966</v>
      </c>
      <c r="G1042" s="3">
        <f ca="1">[1]!thsiFinD("ths_rsi_stock",$A1042,$A$1,7,100,100)</f>
        <v>37.140980426268001</v>
      </c>
      <c r="H1042" s="3">
        <f ca="1">[1]!thsiFinD("ths_adtm_stock",$A1042,$A$1,7,3,100,100,100)</f>
        <v>0.27464788732395001</v>
      </c>
      <c r="I1042" s="3">
        <f ca="1">[1]!thsiFinD("ths_bbiboll_stock",$A1042,$A$1,7,3,100,100,100)</f>
        <v>18.500624999999999</v>
      </c>
      <c r="J1042" s="3">
        <f ca="1">[1]!thsiFinD("ths_dptb_stock",$A1042,$A$1,7,104,100,100)</f>
        <v>0.57142857142856995</v>
      </c>
      <c r="K1042" s="3">
        <f ca="1">[1]!thsiFinD("ths_srmi_stock",$A1042,$A$1,7,100,100)</f>
        <v>-5.0838574423479999E-2</v>
      </c>
      <c r="L1042" s="3">
        <f ca="1">[1]!thsiFinD("ths_atr_stock",$A1042,$A$1,7,101,100,100)</f>
        <v>0.62142857142857</v>
      </c>
      <c r="M1042" s="3">
        <f ca="1">[1]!thsiFinD("ths_vol_w_stock",$A1042,$A$1)/1000000</f>
        <v>18.855757000000001</v>
      </c>
      <c r="N1042" s="3">
        <f ca="1">[1]!thsiFinD("ths_turnover_ratio_w_stock",$A1042,$A$1)</f>
        <v>2.7764924407575999</v>
      </c>
      <c r="O1042" s="3">
        <f ca="1">[1]!thsiFinD("ths_relative_chg_ratio_w_stock",$A1042,$A$1,104,100)</f>
        <v>-2.2193951561221001</v>
      </c>
      <c r="P1042" s="3">
        <f ca="1">[1]!thsiFinD("ths_chg_ratio_w_stock",$A1042,$B$1,100)</f>
        <v>2.4848150193262999</v>
      </c>
    </row>
    <row r="1043" spans="1:16" x14ac:dyDescent="0.25">
      <c r="A1043" s="2" t="s">
        <v>1041</v>
      </c>
      <c r="B1043" s="2" t="s">
        <v>6404</v>
      </c>
      <c r="C1043" s="3">
        <f ca="1">[1]!thsiFinD("ths_vol_ratio_stock",$A1043,$A$1,7,100)</f>
        <v>0.95536696403457</v>
      </c>
      <c r="D1043" s="3">
        <f ca="1">[1]!thsiFinD("ths_cr_stock",$A1043,$A$1,7,100,100)</f>
        <v>94.805194805195001</v>
      </c>
      <c r="E1043" s="3">
        <f ca="1">[1]!thsiFinD("ths_mfi_stock",$A1043,$A$1,7,100,100)</f>
        <v>37.315458434227999</v>
      </c>
      <c r="F1043" s="3">
        <f ca="1">[1]!thsiFinD("ths_expma_stock",$A1043,$A$1,7,100,100)</f>
        <v>6.9290936709831001</v>
      </c>
      <c r="G1043" s="3">
        <f ca="1">[1]!thsiFinD("ths_rsi_stock",$A1043,$A$1,7,100,100)</f>
        <v>49.634383477275001</v>
      </c>
      <c r="H1043" s="3">
        <f ca="1">[1]!thsiFinD("ths_adtm_stock",$A1043,$A$1,7,3,100,100,100)</f>
        <v>0.68354430379747</v>
      </c>
      <c r="I1043" s="3">
        <f ca="1">[1]!thsiFinD("ths_bbiboll_stock",$A1043,$A$1,7,3,100,100,100)</f>
        <v>6.9490625000000001</v>
      </c>
      <c r="J1043" s="3">
        <f ca="1">[1]!thsiFinD("ths_dptb_stock",$A1043,$A$1,7,104,100,100)</f>
        <v>0.85714285714285998</v>
      </c>
      <c r="K1043" s="3">
        <f ca="1">[1]!thsiFinD("ths_srmi_stock",$A1043,$A$1,7,100,100)</f>
        <v>-8.5470085470084993E-3</v>
      </c>
      <c r="L1043" s="3">
        <f ca="1">[1]!thsiFinD("ths_atr_stock",$A1043,$A$1,7,101,100,100)</f>
        <v>0.21428571428571</v>
      </c>
      <c r="M1043" s="3">
        <f ca="1">[1]!thsiFinD("ths_vol_w_stock",$A1043,$A$1)/1000000</f>
        <v>37.092599999999997</v>
      </c>
      <c r="N1043" s="3">
        <f ca="1">[1]!thsiFinD("ths_turnover_ratio_w_stock",$A1043,$A$1)</f>
        <v>3.2820554878408998</v>
      </c>
      <c r="O1043" s="3">
        <f ca="1">[1]!thsiFinD("ths_relative_chg_ratio_w_stock",$A1043,$A$1,104,100)</f>
        <v>3.0865117931052</v>
      </c>
      <c r="P1043" s="3">
        <f ca="1">[1]!thsiFinD("ths_chg_ratio_w_stock",$A1043,$B$1,100)</f>
        <v>-7.0402298850575002</v>
      </c>
    </row>
    <row r="1044" spans="1:16" x14ac:dyDescent="0.25">
      <c r="A1044" s="2" t="s">
        <v>1042</v>
      </c>
      <c r="B1044" s="2" t="s">
        <v>6405</v>
      </c>
      <c r="C1044" s="3">
        <f ca="1">[1]!thsiFinD("ths_vol_ratio_stock",$A1044,$A$1,7,100)</f>
        <v>0.60420510715970999</v>
      </c>
      <c r="D1044" s="3">
        <f ca="1">[1]!thsiFinD("ths_cr_stock",$A1044,$A$1,7,100,100)</f>
        <v>120.75471698113</v>
      </c>
      <c r="E1044" s="3">
        <f ca="1">[1]!thsiFinD("ths_mfi_stock",$A1044,$A$1,7,100,100)</f>
        <v>66.705557466754001</v>
      </c>
      <c r="F1044" s="3">
        <f ca="1">[1]!thsiFinD("ths_expma_stock",$A1044,$A$1,7,100,100)</f>
        <v>3.2758426960590001</v>
      </c>
      <c r="G1044" s="3">
        <f ca="1">[1]!thsiFinD("ths_rsi_stock",$A1044,$A$1,7,100,100)</f>
        <v>44.473440324095002</v>
      </c>
      <c r="H1044" s="3">
        <f ca="1">[1]!thsiFinD("ths_adtm_stock",$A1044,$A$1,7,3,100,100,100)</f>
        <v>1</v>
      </c>
      <c r="I1044" s="3">
        <f ca="1">[1]!thsiFinD("ths_bbiboll_stock",$A1044,$A$1,7,3,100,100,100)</f>
        <v>3.2843749999999998</v>
      </c>
      <c r="J1044" s="3">
        <f ca="1">[1]!thsiFinD("ths_dptb_stock",$A1044,$A$1,7,104,100,100)</f>
        <v>0.57142857142856995</v>
      </c>
      <c r="K1044" s="3">
        <f ca="1">[1]!thsiFinD("ths_srmi_stock",$A1044,$A$1,7,100,100)</f>
        <v>6.1538461538461998E-3</v>
      </c>
      <c r="L1044" s="3">
        <f ca="1">[1]!thsiFinD("ths_atr_stock",$A1044,$A$1,7,101,100,100)</f>
        <v>0.11142857142857</v>
      </c>
      <c r="M1044" s="3">
        <f ca="1">[1]!thsiFinD("ths_vol_w_stock",$A1044,$A$1)/1000000</f>
        <v>53.011479999999999</v>
      </c>
      <c r="N1044" s="3">
        <f ca="1">[1]!thsiFinD("ths_turnover_ratio_w_stock",$A1044,$A$1)</f>
        <v>6.6162451884603</v>
      </c>
      <c r="O1044" s="3">
        <f ca="1">[1]!thsiFinD("ths_relative_chg_ratio_w_stock",$A1044,$A$1,104,100)</f>
        <v>0.88386862129899002</v>
      </c>
      <c r="P1044" s="3">
        <f ca="1">[1]!thsiFinD("ths_chg_ratio_w_stock",$A1044,$B$1,100)</f>
        <v>-4.3076923076923004</v>
      </c>
    </row>
    <row r="1045" spans="1:16" x14ac:dyDescent="0.25">
      <c r="A1045" s="2" t="s">
        <v>1043</v>
      </c>
      <c r="B1045" s="2" t="s">
        <v>6406</v>
      </c>
      <c r="C1045" s="3">
        <f ca="1">[1]!thsiFinD("ths_vol_ratio_stock",$A1045,$A$1,7,100)</f>
        <v>0.87987489273926001</v>
      </c>
      <c r="D1045" s="3">
        <f ca="1">[1]!thsiFinD("ths_cr_stock",$A1045,$A$1,7,100,100)</f>
        <v>53.846153846154003</v>
      </c>
      <c r="E1045" s="3">
        <f ca="1">[1]!thsiFinD("ths_mfi_stock",$A1045,$A$1,7,100,100)</f>
        <v>29.727314532316999</v>
      </c>
      <c r="F1045" s="3">
        <f ca="1">[1]!thsiFinD("ths_expma_stock",$A1045,$A$1,7,100,100)</f>
        <v>2.4217885776828001</v>
      </c>
      <c r="G1045" s="3">
        <f ca="1">[1]!thsiFinD("ths_rsi_stock",$A1045,$A$1,7,100,100)</f>
        <v>30.157919354796999</v>
      </c>
      <c r="H1045" s="3">
        <f ca="1">[1]!thsiFinD("ths_adtm_stock",$A1045,$A$1,7,3,100,100,100)</f>
        <v>2.2204460492503001E-15</v>
      </c>
      <c r="I1045" s="3">
        <f ca="1">[1]!thsiFinD("ths_bbiboll_stock",$A1045,$A$1,7,3,100,100,100)</f>
        <v>2.4693749999999999</v>
      </c>
      <c r="J1045" s="3">
        <f ca="1">[1]!thsiFinD("ths_dptb_stock",$A1045,$A$1,7,104,100,100)</f>
        <v>0.42857142857142999</v>
      </c>
      <c r="K1045" s="3">
        <f ca="1">[1]!thsiFinD("ths_srmi_stock",$A1045,$A$1,7,100,100)</f>
        <v>-6.3241106719367002E-2</v>
      </c>
      <c r="L1045" s="3">
        <f ca="1">[1]!thsiFinD("ths_atr_stock",$A1045,$A$1,7,101,100,100)</f>
        <v>0.11428571428570999</v>
      </c>
      <c r="M1045" s="3">
        <f ca="1">[1]!thsiFinD("ths_vol_w_stock",$A1045,$A$1)/1000000</f>
        <v>77.705083000000002</v>
      </c>
      <c r="N1045" s="3">
        <f ca="1">[1]!thsiFinD("ths_turnover_ratio_w_stock",$A1045,$A$1)</f>
        <v>7.0384502394953001</v>
      </c>
      <c r="O1045" s="3">
        <f ca="1">[1]!thsiFinD("ths_relative_chg_ratio_w_stock",$A1045,$A$1,104,100)</f>
        <v>-1.1822470811803001</v>
      </c>
      <c r="P1045" s="3">
        <f ca="1">[1]!thsiFinD("ths_chg_ratio_w_stock",$A1045,$B$1,100)</f>
        <v>10.548523206751</v>
      </c>
    </row>
    <row r="1046" spans="1:16" x14ac:dyDescent="0.25">
      <c r="A1046" s="2" t="s">
        <v>1044</v>
      </c>
      <c r="B1046" s="2" t="s">
        <v>6407</v>
      </c>
      <c r="C1046" s="3">
        <f ca="1">[1]!thsiFinD("ths_vol_ratio_stock",$A1046,$A$1,7,100)</f>
        <v>1.0027879600395999</v>
      </c>
      <c r="D1046" s="3">
        <f ca="1">[1]!thsiFinD("ths_cr_stock",$A1046,$A$1,7,100,100)</f>
        <v>72.767857142856997</v>
      </c>
      <c r="E1046" s="3">
        <f ca="1">[1]!thsiFinD("ths_mfi_stock",$A1046,$A$1,7,100,100)</f>
        <v>45.000497977857997</v>
      </c>
      <c r="F1046" s="3">
        <f ca="1">[1]!thsiFinD("ths_expma_stock",$A1046,$A$1,7,100,100)</f>
        <v>4.0998804988258</v>
      </c>
      <c r="G1046" s="3">
        <f ca="1">[1]!thsiFinD("ths_rsi_stock",$A1046,$A$1,7,100,100)</f>
        <v>37.821970598667001</v>
      </c>
      <c r="H1046" s="3">
        <f ca="1">[1]!thsiFinD("ths_adtm_stock",$A1046,$A$1,7,3,100,100,100)</f>
        <v>-2.2727272727271E-2</v>
      </c>
      <c r="I1046" s="3">
        <f ca="1">[1]!thsiFinD("ths_bbiboll_stock",$A1046,$A$1,7,3,100,100,100)</f>
        <v>4.1230208333332996</v>
      </c>
      <c r="J1046" s="3">
        <f ca="1">[1]!thsiFinD("ths_dptb_stock",$A1046,$A$1,7,104,100,100)</f>
        <v>0.42857142857142999</v>
      </c>
      <c r="K1046" s="3">
        <f ca="1">[1]!thsiFinD("ths_srmi_stock",$A1046,$A$1,7,100,100)</f>
        <v>-2.9268292682927001E-2</v>
      </c>
      <c r="L1046" s="3">
        <f ca="1">[1]!thsiFinD("ths_atr_stock",$A1046,$A$1,7,101,100,100)</f>
        <v>0.18571428571428999</v>
      </c>
      <c r="M1046" s="3">
        <f ca="1">[1]!thsiFinD("ths_vol_w_stock",$A1046,$A$1)/1000000</f>
        <v>81.871172000000001</v>
      </c>
      <c r="N1046" s="3">
        <f ca="1">[1]!thsiFinD("ths_turnover_ratio_w_stock",$A1046,$A$1)</f>
        <v>10.177013457178001</v>
      </c>
      <c r="O1046" s="3">
        <f ca="1">[1]!thsiFinD("ths_relative_chg_ratio_w_stock",$A1046,$A$1,104,100)</f>
        <v>-1.0865747284547</v>
      </c>
      <c r="P1046" s="3">
        <f ca="1">[1]!thsiFinD("ths_chg_ratio_w_stock",$A1046,$B$1,100)</f>
        <v>-1.7587939698491999</v>
      </c>
    </row>
    <row r="1047" spans="1:16" x14ac:dyDescent="0.25">
      <c r="A1047" s="2" t="s">
        <v>1045</v>
      </c>
      <c r="B1047" s="2" t="s">
        <v>6408</v>
      </c>
      <c r="C1047" s="3">
        <f ca="1">[1]!thsiFinD("ths_vol_ratio_stock",$A1047,$A$1,7,100)</f>
        <v>0.7940120625189</v>
      </c>
      <c r="D1047" s="3">
        <f ca="1">[1]!thsiFinD("ths_cr_stock",$A1047,$A$1,7,100,100)</f>
        <v>49.466192170817997</v>
      </c>
      <c r="E1047" s="3">
        <f ca="1">[1]!thsiFinD("ths_mfi_stock",$A1047,$A$1,7,100,100)</f>
        <v>11.939456419397001</v>
      </c>
      <c r="F1047" s="3">
        <f ca="1">[1]!thsiFinD("ths_expma_stock",$A1047,$A$1,7,100,100)</f>
        <v>5.1198566334156999</v>
      </c>
      <c r="G1047" s="3">
        <f ca="1">[1]!thsiFinD("ths_rsi_stock",$A1047,$A$1,7,100,100)</f>
        <v>33.011960354549998</v>
      </c>
      <c r="H1047" s="3">
        <f ca="1">[1]!thsiFinD("ths_adtm_stock",$A1047,$A$1,7,3,100,100,100)</f>
        <v>-0.28571428571428997</v>
      </c>
      <c r="I1047" s="3">
        <f ca="1">[1]!thsiFinD("ths_bbiboll_stock",$A1047,$A$1,7,3,100,100,100)</f>
        <v>5.2111458333333003</v>
      </c>
      <c r="J1047" s="3">
        <f ca="1">[1]!thsiFinD("ths_dptb_stock",$A1047,$A$1,7,104,100,100)</f>
        <v>0.71428571428570997</v>
      </c>
      <c r="K1047" s="3">
        <f ca="1">[1]!thsiFinD("ths_srmi_stock",$A1047,$A$1,7,100,100)</f>
        <v>-7.0370370370370999E-2</v>
      </c>
      <c r="L1047" s="3">
        <f ca="1">[1]!thsiFinD("ths_atr_stock",$A1047,$A$1,7,101,100,100)</f>
        <v>0.2</v>
      </c>
      <c r="M1047" s="3">
        <f ca="1">[1]!thsiFinD("ths_vol_w_stock",$A1047,$A$1)/1000000</f>
        <v>31.582384000000001</v>
      </c>
      <c r="N1047" s="3">
        <f ca="1">[1]!thsiFinD("ths_turnover_ratio_w_stock",$A1047,$A$1)</f>
        <v>4.5615583831802002</v>
      </c>
      <c r="O1047" s="3">
        <f ca="1">[1]!thsiFinD("ths_relative_chg_ratio_w_stock",$A1047,$A$1,104,100)</f>
        <v>-0.87738382488497002</v>
      </c>
      <c r="P1047" s="3">
        <f ca="1">[1]!thsiFinD("ths_chg_ratio_w_stock",$A1047,$B$1,100)</f>
        <v>2.3904382470119998</v>
      </c>
    </row>
    <row r="1048" spans="1:16" x14ac:dyDescent="0.25">
      <c r="A1048" s="2" t="s">
        <v>1046</v>
      </c>
      <c r="B1048" s="2" t="s">
        <v>6409</v>
      </c>
      <c r="C1048" s="3">
        <f ca="1">[1]!thsiFinD("ths_vol_ratio_stock",$A1048,$A$1,7,100)</f>
        <v>1.5273244612761001</v>
      </c>
      <c r="D1048" s="3">
        <f ca="1">[1]!thsiFinD("ths_cr_stock",$A1048,$A$1,7,100,100)</f>
        <v>89.752650176678003</v>
      </c>
      <c r="E1048" s="3">
        <f ca="1">[1]!thsiFinD("ths_mfi_stock",$A1048,$A$1,7,100,100)</f>
        <v>35.364977622479003</v>
      </c>
      <c r="F1048" s="3">
        <f ca="1">[1]!thsiFinD("ths_expma_stock",$A1048,$A$1,7,100,100)</f>
        <v>5.4245400488335003</v>
      </c>
      <c r="G1048" s="3">
        <f ca="1">[1]!thsiFinD("ths_rsi_stock",$A1048,$A$1,7,100,100)</f>
        <v>52.849697194309002</v>
      </c>
      <c r="H1048" s="3">
        <f ca="1">[1]!thsiFinD("ths_adtm_stock",$A1048,$A$1,7,3,100,100,100)</f>
        <v>0.18965517241379001</v>
      </c>
      <c r="I1048" s="3">
        <f ca="1">[1]!thsiFinD("ths_bbiboll_stock",$A1048,$A$1,7,3,100,100,100)</f>
        <v>5.4338541666667002</v>
      </c>
      <c r="J1048" s="3">
        <f ca="1">[1]!thsiFinD("ths_dptb_stock",$A1048,$A$1,7,104,100,100)</f>
        <v>0.71428571428570997</v>
      </c>
      <c r="K1048" s="3">
        <f ca="1">[1]!thsiFinD("ths_srmi_stock",$A1048,$A$1,7,100,100)</f>
        <v>-5.4249547920433997E-3</v>
      </c>
      <c r="L1048" s="3">
        <f ca="1">[1]!thsiFinD("ths_atr_stock",$A1048,$A$1,7,101,100,100)</f>
        <v>0.25714285714286</v>
      </c>
      <c r="M1048" s="3">
        <f ca="1">[1]!thsiFinD("ths_vol_w_stock",$A1048,$A$1)/1000000</f>
        <v>96.466768000000002</v>
      </c>
      <c r="N1048" s="3">
        <f ca="1">[1]!thsiFinD("ths_turnover_ratio_w_stock",$A1048,$A$1)</f>
        <v>10.598079809910001</v>
      </c>
      <c r="O1048" s="3">
        <f ca="1">[1]!thsiFinD("ths_relative_chg_ratio_w_stock",$A1048,$A$1,104,100)</f>
        <v>2.9246849478296002</v>
      </c>
      <c r="P1048" s="3">
        <f ca="1">[1]!thsiFinD("ths_chg_ratio_w_stock",$A1048,$B$1,100)</f>
        <v>0.18181818181817999</v>
      </c>
    </row>
    <row r="1049" spans="1:16" x14ac:dyDescent="0.25">
      <c r="A1049" s="2" t="s">
        <v>1047</v>
      </c>
      <c r="B1049" s="2" t="s">
        <v>6410</v>
      </c>
      <c r="C1049" s="3">
        <f ca="1">[1]!thsiFinD("ths_vol_ratio_stock",$A1049,$A$1,7,100)</f>
        <v>1.3978001377319</v>
      </c>
      <c r="D1049" s="3">
        <f ca="1">[1]!thsiFinD("ths_cr_stock",$A1049,$A$1,7,100,100)</f>
        <v>99.038461538462002</v>
      </c>
      <c r="E1049" s="3">
        <f ca="1">[1]!thsiFinD("ths_mfi_stock",$A1049,$A$1,7,100,100)</f>
        <v>60.678368056868003</v>
      </c>
      <c r="F1049" s="3">
        <f ca="1">[1]!thsiFinD("ths_expma_stock",$A1049,$A$1,7,100,100)</f>
        <v>2.3987615271111</v>
      </c>
      <c r="G1049" s="3">
        <f ca="1">[1]!thsiFinD("ths_rsi_stock",$A1049,$A$1,7,100,100)</f>
        <v>50.160919552529002</v>
      </c>
      <c r="H1049" s="3">
        <f ca="1">[1]!thsiFinD("ths_adtm_stock",$A1049,$A$1,7,3,100,100,100)</f>
        <v>0.43478260869565</v>
      </c>
      <c r="I1049" s="3">
        <f ca="1">[1]!thsiFinD("ths_bbiboll_stock",$A1049,$A$1,7,3,100,100,100)</f>
        <v>2.4072916666666999</v>
      </c>
      <c r="J1049" s="3">
        <f ca="1">[1]!thsiFinD("ths_dptb_stock",$A1049,$A$1,7,104,100,100)</f>
        <v>0.42857142857142999</v>
      </c>
      <c r="K1049" s="3">
        <f ca="1">[1]!thsiFinD("ths_srmi_stock",$A1049,$A$1,7,100,100)</f>
        <v>0</v>
      </c>
      <c r="L1049" s="3">
        <f ca="1">[1]!thsiFinD("ths_atr_stock",$A1049,$A$1,7,101,100,100)</f>
        <v>9.8571428571429004E-2</v>
      </c>
      <c r="M1049" s="3">
        <f ca="1">[1]!thsiFinD("ths_vol_w_stock",$A1049,$A$1)/1000000</f>
        <v>41.187939999999998</v>
      </c>
      <c r="N1049" s="3">
        <f ca="1">[1]!thsiFinD("ths_turnover_ratio_w_stock",$A1049,$A$1)</f>
        <v>6.7478404704189003</v>
      </c>
      <c r="O1049" s="3">
        <f ca="1">[1]!thsiFinD("ths_relative_chg_ratio_w_stock",$A1049,$A$1,104,100)</f>
        <v>4.7465295655049999</v>
      </c>
      <c r="P1049" s="3">
        <f ca="1">[1]!thsiFinD("ths_chg_ratio_w_stock",$A1049,$B$1,100)</f>
        <v>-0.41322314049586001</v>
      </c>
    </row>
    <row r="1050" spans="1:16" x14ac:dyDescent="0.25">
      <c r="A1050" s="2" t="s">
        <v>1048</v>
      </c>
      <c r="B1050" s="2" t="s">
        <v>6411</v>
      </c>
      <c r="C1050" s="3">
        <f ca="1">[1]!thsiFinD("ths_vol_ratio_stock",$A1050,$A$1,7,100)</f>
        <v>2.1324116972249998</v>
      </c>
      <c r="D1050" s="3">
        <f ca="1">[1]!thsiFinD("ths_cr_stock",$A1050,$A$1,7,100,100)</f>
        <v>148.23369565217001</v>
      </c>
      <c r="E1050" s="3">
        <f ca="1">[1]!thsiFinD("ths_mfi_stock",$A1050,$A$1,7,100,100)</f>
        <v>48.178735144850002</v>
      </c>
      <c r="F1050" s="3">
        <f ca="1">[1]!thsiFinD("ths_expma_stock",$A1050,$A$1,7,100,100)</f>
        <v>13.93834092002</v>
      </c>
      <c r="G1050" s="3">
        <f ca="1">[1]!thsiFinD("ths_rsi_stock",$A1050,$A$1,7,100,100)</f>
        <v>60.519672438996999</v>
      </c>
      <c r="H1050" s="3">
        <f ca="1">[1]!thsiFinD("ths_adtm_stock",$A1050,$A$1,7,3,100,100,100)</f>
        <v>0.72576177285318999</v>
      </c>
      <c r="I1050" s="3">
        <f ca="1">[1]!thsiFinD("ths_bbiboll_stock",$A1050,$A$1,7,3,100,100,100)</f>
        <v>13.821458333333</v>
      </c>
      <c r="J1050" s="3">
        <f ca="1">[1]!thsiFinD("ths_dptb_stock",$A1050,$A$1,7,104,100,100)</f>
        <v>0.57142857142856995</v>
      </c>
      <c r="K1050" s="3">
        <f ca="1">[1]!thsiFinD("ths_srmi_stock",$A1050,$A$1,7,100,100)</f>
        <v>5.9532246633593001E-2</v>
      </c>
      <c r="L1050" s="3">
        <f ca="1">[1]!thsiFinD("ths_atr_stock",$A1050,$A$1,7,101,100,100)</f>
        <v>0.9</v>
      </c>
      <c r="M1050" s="3">
        <f ca="1">[1]!thsiFinD("ths_vol_w_stock",$A1050,$A$1)/1000000</f>
        <v>58.217548999999998</v>
      </c>
      <c r="N1050" s="3">
        <f ca="1">[1]!thsiFinD("ths_turnover_ratio_w_stock",$A1050,$A$1)</f>
        <v>18.446480088202001</v>
      </c>
      <c r="O1050" s="3">
        <f ca="1">[1]!thsiFinD("ths_relative_chg_ratio_w_stock",$A1050,$A$1,104,100)</f>
        <v>9.2556044123895997</v>
      </c>
      <c r="P1050" s="3">
        <f ca="1">[1]!thsiFinD("ths_chg_ratio_w_stock",$A1050,$B$1,100)</f>
        <v>2.4096385542169001</v>
      </c>
    </row>
    <row r="1051" spans="1:16" x14ac:dyDescent="0.25">
      <c r="A1051" s="2" t="s">
        <v>1049</v>
      </c>
      <c r="B1051" s="2" t="s">
        <v>6412</v>
      </c>
      <c r="C1051" s="3">
        <f ca="1">[1]!thsiFinD("ths_vol_ratio_stock",$A1051,$A$1,7,100)</f>
        <v>0.90363957376855997</v>
      </c>
      <c r="D1051" s="3">
        <f ca="1">[1]!thsiFinD("ths_cr_stock",$A1051,$A$1,7,100,100)</f>
        <v>49.656750572081997</v>
      </c>
      <c r="E1051" s="3">
        <f ca="1">[1]!thsiFinD("ths_mfi_stock",$A1051,$A$1,7,100,100)</f>
        <v>27.704837061616001</v>
      </c>
      <c r="F1051" s="3">
        <f ca="1">[1]!thsiFinD("ths_expma_stock",$A1051,$A$1,7,100,100)</f>
        <v>8.9964794825640002</v>
      </c>
      <c r="G1051" s="3">
        <f ca="1">[1]!thsiFinD("ths_rsi_stock",$A1051,$A$1,7,100,100)</f>
        <v>29.503945250114</v>
      </c>
      <c r="H1051" s="3">
        <f ca="1">[1]!thsiFinD("ths_adtm_stock",$A1051,$A$1,7,3,100,100,100)</f>
        <v>-0.59770114942528996</v>
      </c>
      <c r="I1051" s="3">
        <f ca="1">[1]!thsiFinD("ths_bbiboll_stock",$A1051,$A$1,7,3,100,100,100)</f>
        <v>9.0976041666667005</v>
      </c>
      <c r="J1051" s="3">
        <f ca="1">[1]!thsiFinD("ths_dptb_stock",$A1051,$A$1,7,104,100,100)</f>
        <v>0.71428571428570997</v>
      </c>
      <c r="K1051" s="3">
        <f ca="1">[1]!thsiFinD("ths_srmi_stock",$A1051,$A$1,7,100,100)</f>
        <v>-5.8760683760684003E-2</v>
      </c>
      <c r="L1051" s="3">
        <f ca="1">[1]!thsiFinD("ths_atr_stock",$A1051,$A$1,7,101,100,100)</f>
        <v>0.31142857142857</v>
      </c>
      <c r="M1051" s="3">
        <f ca="1">[1]!thsiFinD("ths_vol_w_stock",$A1051,$A$1)/1000000</f>
        <v>23.913751999999999</v>
      </c>
      <c r="N1051" s="3">
        <f ca="1">[1]!thsiFinD("ths_turnover_ratio_w_stock",$A1051,$A$1)</f>
        <v>10.058360462671001</v>
      </c>
      <c r="O1051" s="3">
        <f ca="1">[1]!thsiFinD("ths_relative_chg_ratio_w_stock",$A1051,$A$1,104,100)</f>
        <v>-4.0783751758962001</v>
      </c>
      <c r="P1051" s="3">
        <f ca="1">[1]!thsiFinD("ths_chg_ratio_w_stock",$A1051,$B$1,100)</f>
        <v>3.5187287173666002</v>
      </c>
    </row>
    <row r="1052" spans="1:16" x14ac:dyDescent="0.25">
      <c r="A1052" s="2" t="s">
        <v>1050</v>
      </c>
      <c r="B1052" s="2" t="s">
        <v>6413</v>
      </c>
      <c r="C1052" s="3">
        <f ca="1">[1]!thsiFinD("ths_vol_ratio_stock",$A1052,$A$1,7,100)</f>
        <v>0.76285599103072999</v>
      </c>
      <c r="D1052" s="3">
        <f ca="1">[1]!thsiFinD("ths_cr_stock",$A1052,$A$1,7,100,100)</f>
        <v>103.07692307692</v>
      </c>
      <c r="E1052" s="3">
        <f ca="1">[1]!thsiFinD("ths_mfi_stock",$A1052,$A$1,7,100,100)</f>
        <v>46.088647104850999</v>
      </c>
      <c r="F1052" s="3">
        <f ca="1">[1]!thsiFinD("ths_expma_stock",$A1052,$A$1,7,100,100)</f>
        <v>2.2188560103478001</v>
      </c>
      <c r="G1052" s="3">
        <f ca="1">[1]!thsiFinD("ths_rsi_stock",$A1052,$A$1,7,100,100)</f>
        <v>47.957783470532</v>
      </c>
      <c r="H1052" s="3">
        <f ca="1">[1]!thsiFinD("ths_adtm_stock",$A1052,$A$1,7,3,100,100,100)</f>
        <v>0.54166666666666996</v>
      </c>
      <c r="I1052" s="3">
        <f ca="1">[1]!thsiFinD("ths_bbiboll_stock",$A1052,$A$1,7,3,100,100,100)</f>
        <v>2.2237499999999999</v>
      </c>
      <c r="J1052" s="3">
        <f ca="1">[1]!thsiFinD("ths_dptb_stock",$A1052,$A$1,7,104,100,100)</f>
        <v>0.71428571428570997</v>
      </c>
      <c r="K1052" s="3">
        <f ca="1">[1]!thsiFinD("ths_srmi_stock",$A1052,$A$1,7,100,100)</f>
        <v>0</v>
      </c>
      <c r="L1052" s="3">
        <f ca="1">[1]!thsiFinD("ths_atr_stock",$A1052,$A$1,7,101,100,100)</f>
        <v>6.2857142857143E-2</v>
      </c>
      <c r="M1052" s="3">
        <f ca="1">[1]!thsiFinD("ths_vol_w_stock",$A1052,$A$1)/1000000</f>
        <v>40.615268</v>
      </c>
      <c r="N1052" s="3">
        <f ca="1">[1]!thsiFinD("ths_turnover_ratio_w_stock",$A1052,$A$1)</f>
        <v>3.0161152988328999</v>
      </c>
      <c r="O1052" s="3">
        <f ca="1">[1]!thsiFinD("ths_relative_chg_ratio_w_stock",$A1052,$A$1,104,100)</f>
        <v>3.1880160867368001</v>
      </c>
      <c r="P1052" s="3">
        <f ca="1">[1]!thsiFinD("ths_chg_ratio_w_stock",$A1052,$B$1,100)</f>
        <v>-1.3513513513513999</v>
      </c>
    </row>
    <row r="1053" spans="1:16" x14ac:dyDescent="0.25">
      <c r="A1053" s="2" t="s">
        <v>1051</v>
      </c>
      <c r="B1053" s="2" t="s">
        <v>6414</v>
      </c>
      <c r="C1053" s="3">
        <f ca="1">[1]!thsiFinD("ths_vol_ratio_stock",$A1053,$A$1,7,100)</f>
        <v>0.61291957039721001</v>
      </c>
      <c r="D1053" s="3">
        <f ca="1">[1]!thsiFinD("ths_cr_stock",$A1053,$A$1,7,100,100)</f>
        <v>59.729729729730003</v>
      </c>
      <c r="E1053" s="3">
        <f ca="1">[1]!thsiFinD("ths_mfi_stock",$A1053,$A$1,7,100,100)</f>
        <v>33.987811188934998</v>
      </c>
      <c r="F1053" s="3">
        <f ca="1">[1]!thsiFinD("ths_expma_stock",$A1053,$A$1,7,100,100)</f>
        <v>12.985577827106001</v>
      </c>
      <c r="G1053" s="3">
        <f ca="1">[1]!thsiFinD("ths_rsi_stock",$A1053,$A$1,7,100,100)</f>
        <v>34.461468683912003</v>
      </c>
      <c r="H1053" s="3">
        <f ca="1">[1]!thsiFinD("ths_adtm_stock",$A1053,$A$1,7,3,100,100,100)</f>
        <v>0.48571428571428998</v>
      </c>
      <c r="I1053" s="3">
        <f ca="1">[1]!thsiFinD("ths_bbiboll_stock",$A1053,$A$1,7,3,100,100,100)</f>
        <v>13.0903125</v>
      </c>
      <c r="J1053" s="3">
        <f ca="1">[1]!thsiFinD("ths_dptb_stock",$A1053,$A$1,7,104,100,100)</f>
        <v>0.57142857142856995</v>
      </c>
      <c r="K1053" s="3">
        <f ca="1">[1]!thsiFinD("ths_srmi_stock",$A1053,$A$1,7,100,100)</f>
        <v>-3.7481259370314997E-2</v>
      </c>
      <c r="L1053" s="3">
        <f ca="1">[1]!thsiFinD("ths_atr_stock",$A1053,$A$1,7,101,100,100)</f>
        <v>0.29285714285713998</v>
      </c>
      <c r="M1053" s="3">
        <f ca="1">[1]!thsiFinD("ths_vol_w_stock",$A1053,$A$1)/1000000</f>
        <v>111.936556</v>
      </c>
      <c r="N1053" s="3">
        <f ca="1">[1]!thsiFinD("ths_turnover_ratio_w_stock",$A1053,$A$1)</f>
        <v>6.9640502989597</v>
      </c>
      <c r="O1053" s="3">
        <f ca="1">[1]!thsiFinD("ths_relative_chg_ratio_w_stock",$A1053,$A$1,104,100)</f>
        <v>-0.72532678099986003</v>
      </c>
      <c r="P1053" s="3">
        <f ca="1">[1]!thsiFinD("ths_chg_ratio_w_stock",$A1053,$B$1,100)</f>
        <v>-1.0124610591900001</v>
      </c>
    </row>
    <row r="1054" spans="1:16" x14ac:dyDescent="0.25">
      <c r="A1054" s="2" t="s">
        <v>1052</v>
      </c>
      <c r="B1054" s="2" t="s">
        <v>6415</v>
      </c>
      <c r="C1054" s="3">
        <f ca="1">[1]!thsiFinD("ths_vol_ratio_stock",$A1054,$A$1,7,100)</f>
        <v>0.93078568347069002</v>
      </c>
      <c r="D1054" s="3">
        <f ca="1">[1]!thsiFinD("ths_cr_stock",$A1054,$A$1,7,100,100)</f>
        <v>1256.5217391304</v>
      </c>
      <c r="E1054" s="3">
        <f ca="1">[1]!thsiFinD("ths_mfi_stock",$A1054,$A$1,7,100,100)</f>
        <v>81.758109014542995</v>
      </c>
      <c r="F1054" s="3">
        <f ca="1">[1]!thsiFinD("ths_expma_stock",$A1054,$A$1,7,100,100)</f>
        <v>4.8463037231005002</v>
      </c>
      <c r="G1054" s="3">
        <f ca="1">[1]!thsiFinD("ths_rsi_stock",$A1054,$A$1,7,100,100)</f>
        <v>67.275082646116999</v>
      </c>
      <c r="H1054" s="3">
        <f ca="1">[1]!thsiFinD("ths_adtm_stock",$A1054,$A$1,7,3,100,100,100)</f>
        <v>0.99401197604790004</v>
      </c>
      <c r="I1054" s="3">
        <f ca="1">[1]!thsiFinD("ths_bbiboll_stock",$A1054,$A$1,7,3,100,100,100)</f>
        <v>4.7607291666667004</v>
      </c>
      <c r="J1054" s="3">
        <f ca="1">[1]!thsiFinD("ths_dptb_stock",$A1054,$A$1,7,104,100,100)</f>
        <v>0.57142857142856995</v>
      </c>
      <c r="K1054" s="3">
        <f ca="1">[1]!thsiFinD("ths_srmi_stock",$A1054,$A$1,7,100,100)</f>
        <v>0.17843137254902</v>
      </c>
      <c r="L1054" s="3">
        <f ca="1">[1]!thsiFinD("ths_atr_stock",$A1054,$A$1,7,101,100,100)</f>
        <v>0.32</v>
      </c>
      <c r="M1054" s="3">
        <f ca="1">[1]!thsiFinD("ths_vol_w_stock",$A1054,$A$1)/1000000</f>
        <v>235.05614</v>
      </c>
      <c r="N1054" s="3">
        <f ca="1">[1]!thsiFinD("ths_turnover_ratio_w_stock",$A1054,$A$1)</f>
        <v>25.224610110231001</v>
      </c>
      <c r="O1054" s="3">
        <f ca="1">[1]!thsiFinD("ths_relative_chg_ratio_w_stock",$A1054,$A$1,104,100)</f>
        <v>23.186026894680001</v>
      </c>
      <c r="P1054" s="3">
        <f ca="1">[1]!thsiFinD("ths_chg_ratio_w_stock",$A1054,$B$1,100)</f>
        <v>3.9215686274510002</v>
      </c>
    </row>
    <row r="1055" spans="1:16" x14ac:dyDescent="0.25">
      <c r="A1055" s="2" t="s">
        <v>1053</v>
      </c>
      <c r="B1055" s="2" t="s">
        <v>6416</v>
      </c>
      <c r="C1055" s="3">
        <f ca="1">[1]!thsiFinD("ths_vol_ratio_stock",$A1055,$A$1,7,100)</f>
        <v>0.65883225077467</v>
      </c>
      <c r="D1055" s="3">
        <f ca="1">[1]!thsiFinD("ths_cr_stock",$A1055,$A$1,7,100,100)</f>
        <v>32.066728452271001</v>
      </c>
      <c r="E1055" s="3">
        <f ca="1">[1]!thsiFinD("ths_mfi_stock",$A1055,$A$1,7,100,100)</f>
        <v>13.360683059992001</v>
      </c>
      <c r="F1055" s="3">
        <f ca="1">[1]!thsiFinD("ths_expma_stock",$A1055,$A$1,7,100,100)</f>
        <v>28.118552223885999</v>
      </c>
      <c r="G1055" s="3">
        <f ca="1">[1]!thsiFinD("ths_rsi_stock",$A1055,$A$1,7,100,100)</f>
        <v>26.613949392196002</v>
      </c>
      <c r="H1055" s="3">
        <f ca="1">[1]!thsiFinD("ths_adtm_stock",$A1055,$A$1,7,3,100,100,100)</f>
        <v>-0.11965811965812</v>
      </c>
      <c r="I1055" s="3">
        <f ca="1">[1]!thsiFinD("ths_bbiboll_stock",$A1055,$A$1,7,3,100,100,100)</f>
        <v>28.521770833333001</v>
      </c>
      <c r="J1055" s="3">
        <f ca="1">[1]!thsiFinD("ths_dptb_stock",$A1055,$A$1,7,104,100,100)</f>
        <v>0.57142857142856995</v>
      </c>
      <c r="K1055" s="3">
        <f ca="1">[1]!thsiFinD("ths_srmi_stock",$A1055,$A$1,7,100,100)</f>
        <v>-5.3064019171516999E-2</v>
      </c>
      <c r="L1055" s="3">
        <f ca="1">[1]!thsiFinD("ths_atr_stock",$A1055,$A$1,7,101,100,100)</f>
        <v>0.67857142857143005</v>
      </c>
      <c r="M1055" s="3">
        <f ca="1">[1]!thsiFinD("ths_vol_w_stock",$A1055,$A$1)/1000000</f>
        <v>17.848396000000001</v>
      </c>
      <c r="N1055" s="3">
        <f ca="1">[1]!thsiFinD("ths_turnover_ratio_w_stock",$A1055,$A$1)</f>
        <v>3.5204034302288001</v>
      </c>
      <c r="O1055" s="3">
        <f ca="1">[1]!thsiFinD("ths_relative_chg_ratio_w_stock",$A1055,$A$1,104,100)</f>
        <v>-0.99623070470314001</v>
      </c>
      <c r="P1055" s="3">
        <f ca="1">[1]!thsiFinD("ths_chg_ratio_w_stock",$A1055,$B$1,100)</f>
        <v>-1.7353579175705001</v>
      </c>
    </row>
    <row r="1056" spans="1:16" x14ac:dyDescent="0.25">
      <c r="A1056" s="2" t="s">
        <v>1054</v>
      </c>
      <c r="B1056" s="2" t="s">
        <v>6417</v>
      </c>
      <c r="C1056" s="3">
        <f ca="1">[1]!thsiFinD("ths_vol_ratio_stock",$A1056,$A$1,7,100)</f>
        <v>0.68080251011157999</v>
      </c>
      <c r="D1056" s="3">
        <f ca="1">[1]!thsiFinD("ths_cr_stock",$A1056,$A$1,7,100,100)</f>
        <v>49.193548387097003</v>
      </c>
      <c r="E1056" s="3">
        <f ca="1">[1]!thsiFinD("ths_mfi_stock",$A1056,$A$1,7,100,100)</f>
        <v>15.261693227373</v>
      </c>
      <c r="F1056" s="3">
        <f ca="1">[1]!thsiFinD("ths_expma_stock",$A1056,$A$1,7,100,100)</f>
        <v>9.3476955310162992</v>
      </c>
      <c r="G1056" s="3">
        <f ca="1">[1]!thsiFinD("ths_rsi_stock",$A1056,$A$1,7,100,100)</f>
        <v>33.834045195050997</v>
      </c>
      <c r="H1056" s="3">
        <f ca="1">[1]!thsiFinD("ths_adtm_stock",$A1056,$A$1,7,3,100,100,100)</f>
        <v>0.48648648648649001</v>
      </c>
      <c r="I1056" s="3">
        <f ca="1">[1]!thsiFinD("ths_bbiboll_stock",$A1056,$A$1,7,3,100,100,100)</f>
        <v>9.4376041666667003</v>
      </c>
      <c r="J1056" s="3">
        <f ca="1">[1]!thsiFinD("ths_dptb_stock",$A1056,$A$1,7,104,100,100)</f>
        <v>0.71428571428570997</v>
      </c>
      <c r="K1056" s="3">
        <f ca="1">[1]!thsiFinD("ths_srmi_stock",$A1056,$A$1,7,100,100)</f>
        <v>-4.9586776859504002E-2</v>
      </c>
      <c r="L1056" s="3">
        <f ca="1">[1]!thsiFinD("ths_atr_stock",$A1056,$A$1,7,101,100,100)</f>
        <v>0.27428571428571002</v>
      </c>
      <c r="M1056" s="3">
        <f ca="1">[1]!thsiFinD("ths_vol_w_stock",$A1056,$A$1)/1000000</f>
        <v>122.637671</v>
      </c>
      <c r="N1056" s="3">
        <f ca="1">[1]!thsiFinD("ths_turnover_ratio_w_stock",$A1056,$A$1)</f>
        <v>6.2140884648414003</v>
      </c>
      <c r="O1056" s="3">
        <f ca="1">[1]!thsiFinD("ths_relative_chg_ratio_w_stock",$A1056,$A$1,104,100)</f>
        <v>-1.6585042600569</v>
      </c>
      <c r="P1056" s="3">
        <f ca="1">[1]!thsiFinD("ths_chg_ratio_w_stock",$A1056,$B$1,100)</f>
        <v>-1.3043478260868999</v>
      </c>
    </row>
    <row r="1057" spans="1:16" x14ac:dyDescent="0.25">
      <c r="A1057" s="2" t="s">
        <v>1055</v>
      </c>
      <c r="B1057" s="2" t="s">
        <v>6418</v>
      </c>
      <c r="C1057" s="3">
        <f ca="1">[1]!thsiFinD("ths_vol_ratio_stock",$A1057,$A$1,7,100)</f>
        <v>0.83400283394677999</v>
      </c>
      <c r="D1057" s="3">
        <f ca="1">[1]!thsiFinD("ths_cr_stock",$A1057,$A$1,7,100,100)</f>
        <v>45.212765957446997</v>
      </c>
      <c r="E1057" s="3">
        <f ca="1">[1]!thsiFinD("ths_mfi_stock",$A1057,$A$1,7,100,100)</f>
        <v>15.732194817424</v>
      </c>
      <c r="F1057" s="3">
        <f ca="1">[1]!thsiFinD("ths_expma_stock",$A1057,$A$1,7,100,100)</f>
        <v>7.4261955401415003</v>
      </c>
      <c r="G1057" s="3">
        <f ca="1">[1]!thsiFinD("ths_rsi_stock",$A1057,$A$1,7,100,100)</f>
        <v>34.967435422465996</v>
      </c>
      <c r="H1057" s="3">
        <f ca="1">[1]!thsiFinD("ths_adtm_stock",$A1057,$A$1,7,3,100,100,100)</f>
        <v>-0.64788732394366</v>
      </c>
      <c r="I1057" s="3">
        <f ca="1">[1]!thsiFinD("ths_bbiboll_stock",$A1057,$A$1,7,3,100,100,100)</f>
        <v>7.5079166666667003</v>
      </c>
      <c r="J1057" s="3">
        <f ca="1">[1]!thsiFinD("ths_dptb_stock",$A1057,$A$1,7,104,100,100)</f>
        <v>0.71428571428570997</v>
      </c>
      <c r="K1057" s="3">
        <f ca="1">[1]!thsiFinD("ths_srmi_stock",$A1057,$A$1,7,100,100)</f>
        <v>-5.9278350515463998E-2</v>
      </c>
      <c r="L1057" s="3">
        <f ca="1">[1]!thsiFinD("ths_atr_stock",$A1057,$A$1,7,101,100,100)</f>
        <v>0.26285714285714001</v>
      </c>
      <c r="M1057" s="3">
        <f ca="1">[1]!thsiFinD("ths_vol_w_stock",$A1057,$A$1)/1000000</f>
        <v>62.620049999999999</v>
      </c>
      <c r="N1057" s="3">
        <f ca="1">[1]!thsiFinD("ths_turnover_ratio_w_stock",$A1057,$A$1)</f>
        <v>12.511214880631</v>
      </c>
      <c r="O1057" s="3">
        <f ca="1">[1]!thsiFinD("ths_relative_chg_ratio_w_stock",$A1057,$A$1,104,100)</f>
        <v>-3.8158702820952999</v>
      </c>
      <c r="P1057" s="3">
        <f ca="1">[1]!thsiFinD("ths_chg_ratio_w_stock",$A1057,$B$1,100)</f>
        <v>1.6438356164384</v>
      </c>
    </row>
    <row r="1058" spans="1:16" x14ac:dyDescent="0.25">
      <c r="A1058" s="2" t="s">
        <v>1056</v>
      </c>
      <c r="B1058" s="2" t="s">
        <v>6419</v>
      </c>
      <c r="C1058" s="3">
        <f ca="1">[1]!thsiFinD("ths_vol_ratio_stock",$A1058,$A$1,7,100)</f>
        <v>0.71206246256322003</v>
      </c>
      <c r="D1058" s="3">
        <f ca="1">[1]!thsiFinD("ths_cr_stock",$A1058,$A$1,7,100,100)</f>
        <v>161.94029850746</v>
      </c>
      <c r="E1058" s="3">
        <f ca="1">[1]!thsiFinD("ths_mfi_stock",$A1058,$A$1,7,100,100)</f>
        <v>63.626662028113003</v>
      </c>
      <c r="F1058" s="3">
        <f ca="1">[1]!thsiFinD("ths_expma_stock",$A1058,$A$1,7,100,100)</f>
        <v>5.5997854725157996</v>
      </c>
      <c r="G1058" s="3">
        <f ca="1">[1]!thsiFinD("ths_rsi_stock",$A1058,$A$1,7,100,100)</f>
        <v>48.450527654630001</v>
      </c>
      <c r="H1058" s="3">
        <f ca="1">[1]!thsiFinD("ths_adtm_stock",$A1058,$A$1,7,3,100,100,100)</f>
        <v>0.53703703703703998</v>
      </c>
      <c r="I1058" s="3">
        <f ca="1">[1]!thsiFinD("ths_bbiboll_stock",$A1058,$A$1,7,3,100,100,100)</f>
        <v>5.6033333333332997</v>
      </c>
      <c r="J1058" s="3">
        <f ca="1">[1]!thsiFinD("ths_dptb_stock",$A1058,$A$1,7,104,100,100)</f>
        <v>0.71428571428570997</v>
      </c>
      <c r="K1058" s="3">
        <f ca="1">[1]!thsiFinD("ths_srmi_stock",$A1058,$A$1,7,100,100)</f>
        <v>1.4311270125224001E-2</v>
      </c>
      <c r="L1058" s="3">
        <f ca="1">[1]!thsiFinD("ths_atr_stock",$A1058,$A$1,7,101,100,100)</f>
        <v>0.17571428571429001</v>
      </c>
      <c r="M1058" s="3">
        <f ca="1">[1]!thsiFinD("ths_vol_w_stock",$A1058,$A$1)/1000000</f>
        <v>33.519257000000003</v>
      </c>
      <c r="N1058" s="3">
        <f ca="1">[1]!thsiFinD("ths_turnover_ratio_w_stock",$A1058,$A$1)</f>
        <v>7.4006654679294996</v>
      </c>
      <c r="O1058" s="3">
        <f ca="1">[1]!thsiFinD("ths_relative_chg_ratio_w_stock",$A1058,$A$1,104,100)</f>
        <v>2.5202322576626002</v>
      </c>
      <c r="P1058" s="3">
        <f ca="1">[1]!thsiFinD("ths_chg_ratio_w_stock",$A1058,$B$1,100)</f>
        <v>-1.4311270125224</v>
      </c>
    </row>
    <row r="1059" spans="1:16" x14ac:dyDescent="0.25">
      <c r="A1059" s="2" t="s">
        <v>1057</v>
      </c>
      <c r="B1059" s="2" t="s">
        <v>6420</v>
      </c>
      <c r="C1059" s="3">
        <f ca="1">[1]!thsiFinD("ths_vol_ratio_stock",$A1059,$A$1,7,100)</f>
        <v>1.7374628835698001</v>
      </c>
      <c r="D1059" s="3">
        <f ca="1">[1]!thsiFinD("ths_cr_stock",$A1059,$A$1,7,100,100)</f>
        <v>272.54901960784002</v>
      </c>
      <c r="E1059" s="3">
        <f ca="1">[1]!thsiFinD("ths_mfi_stock",$A1059,$A$1,7,100,100)</f>
        <v>74.450332728868005</v>
      </c>
      <c r="F1059" s="3">
        <f ca="1">[1]!thsiFinD("ths_expma_stock",$A1059,$A$1,7,100,100)</f>
        <v>7.4115697540029002</v>
      </c>
      <c r="G1059" s="3">
        <f ca="1">[1]!thsiFinD("ths_rsi_stock",$A1059,$A$1,7,100,100)</f>
        <v>65.552258587436</v>
      </c>
      <c r="H1059" s="3">
        <f ca="1">[1]!thsiFinD("ths_adtm_stock",$A1059,$A$1,7,3,100,100,100)</f>
        <v>0.88235294117647001</v>
      </c>
      <c r="I1059" s="3">
        <f ca="1">[1]!thsiFinD("ths_bbiboll_stock",$A1059,$A$1,7,3,100,100,100)</f>
        <v>7.3860416666667001</v>
      </c>
      <c r="J1059" s="3">
        <f ca="1">[1]!thsiFinD("ths_dptb_stock",$A1059,$A$1,7,104,100,100)</f>
        <v>0.42857142857142999</v>
      </c>
      <c r="K1059" s="3">
        <f ca="1">[1]!thsiFinD("ths_srmi_stock",$A1059,$A$1,7,100,100)</f>
        <v>7.4705111402358998E-2</v>
      </c>
      <c r="L1059" s="3">
        <f ca="1">[1]!thsiFinD("ths_atr_stock",$A1059,$A$1,7,101,100,100)</f>
        <v>0.28571428571428997</v>
      </c>
      <c r="M1059" s="3">
        <f ca="1">[1]!thsiFinD("ths_vol_w_stock",$A1059,$A$1)/1000000</f>
        <v>67.744183000000007</v>
      </c>
      <c r="N1059" s="3">
        <f ca="1">[1]!thsiFinD("ths_turnover_ratio_w_stock",$A1059,$A$1)</f>
        <v>16.345973790673</v>
      </c>
      <c r="O1059" s="3">
        <f ca="1">[1]!thsiFinD("ths_relative_chg_ratio_w_stock",$A1059,$A$1,104,100)</f>
        <v>10.510305402907999</v>
      </c>
      <c r="P1059" s="3">
        <f ca="1">[1]!thsiFinD("ths_chg_ratio_w_stock",$A1059,$B$1,100)</f>
        <v>-2.0969855832240998</v>
      </c>
    </row>
    <row r="1060" spans="1:16" x14ac:dyDescent="0.25">
      <c r="A1060" s="2" t="s">
        <v>1058</v>
      </c>
      <c r="B1060" s="2" t="s">
        <v>6421</v>
      </c>
      <c r="C1060" s="3">
        <f ca="1">[1]!thsiFinD("ths_vol_ratio_stock",$A1060,$A$1,7,100)</f>
        <v>0.57346767958442002</v>
      </c>
      <c r="D1060" s="3">
        <f ca="1">[1]!thsiFinD("ths_cr_stock",$A1060,$A$1,7,100,100)</f>
        <v>172.25433526012</v>
      </c>
      <c r="E1060" s="3">
        <f ca="1">[1]!thsiFinD("ths_mfi_stock",$A1060,$A$1,7,100,100)</f>
        <v>60.010628071922</v>
      </c>
      <c r="F1060" s="3">
        <f ca="1">[1]!thsiFinD("ths_expma_stock",$A1060,$A$1,7,100,100)</f>
        <v>3.2652465428722</v>
      </c>
      <c r="G1060" s="3">
        <f ca="1">[1]!thsiFinD("ths_rsi_stock",$A1060,$A$1,7,100,100)</f>
        <v>62.403949659437998</v>
      </c>
      <c r="H1060" s="3">
        <f ca="1">[1]!thsiFinD("ths_adtm_stock",$A1060,$A$1,7,3,100,100,100)</f>
        <v>0.82051282051282004</v>
      </c>
      <c r="I1060" s="3">
        <f ca="1">[1]!thsiFinD("ths_bbiboll_stock",$A1060,$A$1,7,3,100,100,100)</f>
        <v>3.2087500000000002</v>
      </c>
      <c r="J1060" s="3">
        <f ca="1">[1]!thsiFinD("ths_dptb_stock",$A1060,$A$1,7,104,100,100)</f>
        <v>0.57142857142856995</v>
      </c>
      <c r="K1060" s="3">
        <f ca="1">[1]!thsiFinD("ths_srmi_stock",$A1060,$A$1,7,100,100)</f>
        <v>5.4054054054054002E-2</v>
      </c>
      <c r="L1060" s="3">
        <f ca="1">[1]!thsiFinD("ths_atr_stock",$A1060,$A$1,7,101,100,100)</f>
        <v>0.23428571428570999</v>
      </c>
      <c r="M1060" s="3">
        <f ca="1">[1]!thsiFinD("ths_vol_w_stock",$A1060,$A$1)/1000000</f>
        <v>298.28572100000002</v>
      </c>
      <c r="N1060" s="3">
        <f ca="1">[1]!thsiFinD("ths_turnover_ratio_w_stock",$A1060,$A$1)</f>
        <v>42.562339507559997</v>
      </c>
      <c r="O1060" s="3">
        <f ca="1">[1]!thsiFinD("ths_relative_chg_ratio_w_stock",$A1060,$A$1,104,100)</f>
        <v>12.628835064252</v>
      </c>
      <c r="P1060" s="3">
        <f ca="1">[1]!thsiFinD("ths_chg_ratio_w_stock",$A1060,$B$1,100)</f>
        <v>-3.9039039039038999</v>
      </c>
    </row>
    <row r="1061" spans="1:16" x14ac:dyDescent="0.25">
      <c r="A1061" s="2" t="s">
        <v>1059</v>
      </c>
      <c r="B1061" s="2" t="s">
        <v>6422</v>
      </c>
      <c r="C1061" s="3">
        <f ca="1">[1]!thsiFinD("ths_vol_ratio_stock",$A1061,$A$1,7,100)</f>
        <v>0.75073887401712003</v>
      </c>
      <c r="D1061" s="3">
        <f ca="1">[1]!thsiFinD("ths_cr_stock",$A1061,$A$1,7,100,100)</f>
        <v>22.619047619048001</v>
      </c>
      <c r="E1061" s="3">
        <f ca="1">[1]!thsiFinD("ths_mfi_stock",$A1061,$A$1,7,100,100)</f>
        <v>18.863091601926001</v>
      </c>
      <c r="F1061" s="3">
        <f ca="1">[1]!thsiFinD("ths_expma_stock",$A1061,$A$1,7,100,100)</f>
        <v>5.6585360151059003</v>
      </c>
      <c r="G1061" s="3">
        <f ca="1">[1]!thsiFinD("ths_rsi_stock",$A1061,$A$1,7,100,100)</f>
        <v>13.273912461417</v>
      </c>
      <c r="H1061" s="3">
        <f ca="1">[1]!thsiFinD("ths_adtm_stock",$A1061,$A$1,7,3,100,100,100)</f>
        <v>-0.52941176470588003</v>
      </c>
      <c r="I1061" s="3">
        <f ca="1">[1]!thsiFinD("ths_bbiboll_stock",$A1061,$A$1,7,3,100,100,100)</f>
        <v>5.7533333333333001</v>
      </c>
      <c r="J1061" s="3">
        <f ca="1">[1]!thsiFinD("ths_dptb_stock",$A1061,$A$1,7,104,100,100)</f>
        <v>0.85714285714285998</v>
      </c>
      <c r="K1061" s="3">
        <f ca="1">[1]!thsiFinD("ths_srmi_stock",$A1061,$A$1,7,100,100)</f>
        <v>-7.2635135135135004E-2</v>
      </c>
      <c r="L1061" s="3">
        <f ca="1">[1]!thsiFinD("ths_atr_stock",$A1061,$A$1,7,101,100,100)</f>
        <v>0.14714285714285999</v>
      </c>
      <c r="M1061" s="3">
        <f ca="1">[1]!thsiFinD("ths_vol_w_stock",$A1061,$A$1)/1000000</f>
        <v>50.861054000000003</v>
      </c>
      <c r="N1061" s="3">
        <f ca="1">[1]!thsiFinD("ths_turnover_ratio_w_stock",$A1061,$A$1)</f>
        <v>2.3030283869671</v>
      </c>
      <c r="O1061" s="3">
        <f ca="1">[1]!thsiFinD("ths_relative_chg_ratio_w_stock",$A1061,$A$1,104,100)</f>
        <v>-4.6238766454824001</v>
      </c>
      <c r="P1061" s="3">
        <f ca="1">[1]!thsiFinD("ths_chg_ratio_w_stock",$A1061,$B$1,100)</f>
        <v>-3.6429872495445998</v>
      </c>
    </row>
    <row r="1062" spans="1:16" x14ac:dyDescent="0.25">
      <c r="A1062" s="2" t="s">
        <v>1060</v>
      </c>
      <c r="B1062" s="2" t="s">
        <v>6423</v>
      </c>
      <c r="C1062" s="3">
        <f ca="1">[1]!thsiFinD("ths_vol_ratio_stock",$A1062,$A$1,7,100)</f>
        <v>0.82013903462557003</v>
      </c>
      <c r="D1062" s="3">
        <f ca="1">[1]!thsiFinD("ths_cr_stock",$A1062,$A$1,7,100,100)</f>
        <v>314.08450704224998</v>
      </c>
      <c r="E1062" s="3">
        <f ca="1">[1]!thsiFinD("ths_mfi_stock",$A1062,$A$1,7,100,100)</f>
        <v>84.940384167505002</v>
      </c>
      <c r="F1062" s="3">
        <f ca="1">[1]!thsiFinD("ths_expma_stock",$A1062,$A$1,7,100,100)</f>
        <v>3.4392829708585002</v>
      </c>
      <c r="G1062" s="3">
        <f ca="1">[1]!thsiFinD("ths_rsi_stock",$A1062,$A$1,7,100,100)</f>
        <v>53.325414880696997</v>
      </c>
      <c r="H1062" s="3">
        <f ca="1">[1]!thsiFinD("ths_adtm_stock",$A1062,$A$1,7,3,100,100,100)</f>
        <v>0.87234042553191005</v>
      </c>
      <c r="I1062" s="3">
        <f ca="1">[1]!thsiFinD("ths_bbiboll_stock",$A1062,$A$1,7,3,100,100,100)</f>
        <v>3.4926041666667</v>
      </c>
      <c r="J1062" s="3">
        <f ca="1">[1]!thsiFinD("ths_dptb_stock",$A1062,$A$1,7,104,100,100)</f>
        <v>0.42857142857142999</v>
      </c>
      <c r="K1062" s="3">
        <f ca="1">[1]!thsiFinD("ths_srmi_stock",$A1062,$A$1,7,100,100)</f>
        <v>0.12181303116147001</v>
      </c>
      <c r="L1062" s="3">
        <f ca="1">[1]!thsiFinD("ths_atr_stock",$A1062,$A$1,7,101,100,100)</f>
        <v>0.14571428571428999</v>
      </c>
      <c r="M1062" s="3">
        <f ca="1">[1]!thsiFinD("ths_vol_w_stock",$A1062,$A$1)/1000000</f>
        <v>53.349207999999997</v>
      </c>
      <c r="N1062" s="3">
        <f ca="1">[1]!thsiFinD("ths_turnover_ratio_w_stock",$A1062,$A$1)</f>
        <v>6.2146154882792999</v>
      </c>
      <c r="O1062" s="3">
        <f ca="1">[1]!thsiFinD("ths_relative_chg_ratio_w_stock",$A1062,$A$1,104,100)</f>
        <v>8.8349389576903992</v>
      </c>
      <c r="P1062" s="3">
        <f ca="1">[1]!thsiFinD("ths_chg_ratio_w_stock",$A1062,$B$1,100)</f>
        <v>-2.2662889518412999</v>
      </c>
    </row>
    <row r="1063" spans="1:16" x14ac:dyDescent="0.25">
      <c r="A1063" s="2" t="s">
        <v>1061</v>
      </c>
      <c r="B1063" s="2" t="s">
        <v>6424</v>
      </c>
      <c r="C1063" s="3">
        <f ca="1">[1]!thsiFinD("ths_vol_ratio_stock",$A1063,$A$1,7,100)</f>
        <v>1.153512105456</v>
      </c>
      <c r="D1063" s="3">
        <f ca="1">[1]!thsiFinD("ths_cr_stock",$A1063,$A$1,7,100,100)</f>
        <v>122.22222222222</v>
      </c>
      <c r="E1063" s="3">
        <f ca="1">[1]!thsiFinD("ths_mfi_stock",$A1063,$A$1,7,100,100)</f>
        <v>52.552634011392001</v>
      </c>
      <c r="F1063" s="3">
        <f ca="1">[1]!thsiFinD("ths_expma_stock",$A1063,$A$1,7,100,100)</f>
        <v>2.4362157230623001</v>
      </c>
      <c r="G1063" s="3">
        <f ca="1">[1]!thsiFinD("ths_rsi_stock",$A1063,$A$1,7,100,100)</f>
        <v>46.066795134369997</v>
      </c>
      <c r="H1063" s="3">
        <f ca="1">[1]!thsiFinD("ths_adtm_stock",$A1063,$A$1,7,3,100,100,100)</f>
        <v>0.85714285714285998</v>
      </c>
      <c r="I1063" s="3">
        <f ca="1">[1]!thsiFinD("ths_bbiboll_stock",$A1063,$A$1,7,3,100,100,100)</f>
        <v>2.4431250000000002</v>
      </c>
      <c r="J1063" s="3">
        <f ca="1">[1]!thsiFinD("ths_dptb_stock",$A1063,$A$1,7,104,100,100)</f>
        <v>0.57142857142856995</v>
      </c>
      <c r="K1063" s="3">
        <f ca="1">[1]!thsiFinD("ths_srmi_stock",$A1063,$A$1,7,100,100)</f>
        <v>0</v>
      </c>
      <c r="L1063" s="3">
        <f ca="1">[1]!thsiFinD("ths_atr_stock",$A1063,$A$1,7,101,100,100)</f>
        <v>0.11714285714286</v>
      </c>
      <c r="M1063" s="3">
        <f ca="1">[1]!thsiFinD("ths_vol_w_stock",$A1063,$A$1)/1000000</f>
        <v>101.849889</v>
      </c>
      <c r="N1063" s="3">
        <f ca="1">[1]!thsiFinD("ths_turnover_ratio_w_stock",$A1063,$A$1)</f>
        <v>9.6482456299712993</v>
      </c>
      <c r="O1063" s="3">
        <f ca="1">[1]!thsiFinD("ths_relative_chg_ratio_w_stock",$A1063,$A$1,104,100)</f>
        <v>2.139098746822</v>
      </c>
      <c r="P1063" s="3">
        <f ca="1">[1]!thsiFinD("ths_chg_ratio_w_stock",$A1063,$B$1,100)</f>
        <v>1.673640167364</v>
      </c>
    </row>
    <row r="1064" spans="1:16" x14ac:dyDescent="0.25">
      <c r="A1064" s="2" t="s">
        <v>1062</v>
      </c>
      <c r="B1064" s="2" t="s">
        <v>6425</v>
      </c>
      <c r="C1064" s="3">
        <f ca="1">[1]!thsiFinD("ths_vol_ratio_stock",$A1064,$A$1,7,100)</f>
        <v>1.0614767686016999</v>
      </c>
      <c r="D1064" s="3">
        <f ca="1">[1]!thsiFinD("ths_cr_stock",$A1064,$A$1,7,100,100)</f>
        <v>148.63013698629999</v>
      </c>
      <c r="E1064" s="3">
        <f ca="1">[1]!thsiFinD("ths_mfi_stock",$A1064,$A$1,7,100,100)</f>
        <v>70.403550779884</v>
      </c>
      <c r="F1064" s="3">
        <f ca="1">[1]!thsiFinD("ths_expma_stock",$A1064,$A$1,7,100,100)</f>
        <v>6.2224957082795003</v>
      </c>
      <c r="G1064" s="3">
        <f ca="1">[1]!thsiFinD("ths_rsi_stock",$A1064,$A$1,7,100,100)</f>
        <v>56.284353372985002</v>
      </c>
      <c r="H1064" s="3">
        <f ca="1">[1]!thsiFinD("ths_adtm_stock",$A1064,$A$1,7,3,100,100,100)</f>
        <v>0.21951219512195</v>
      </c>
      <c r="I1064" s="3">
        <f ca="1">[1]!thsiFinD("ths_bbiboll_stock",$A1064,$A$1,7,3,100,100,100)</f>
        <v>6.2238541666667002</v>
      </c>
      <c r="J1064" s="3">
        <f ca="1">[1]!thsiFinD("ths_dptb_stock",$A1064,$A$1,7,104,100,100)</f>
        <v>0.57142857142856995</v>
      </c>
      <c r="K1064" s="3">
        <f ca="1">[1]!thsiFinD("ths_srmi_stock",$A1064,$A$1,7,100,100)</f>
        <v>2.0569620253165E-2</v>
      </c>
      <c r="L1064" s="3">
        <f ca="1">[1]!thsiFinD("ths_atr_stock",$A1064,$A$1,7,101,100,100)</f>
        <v>0.17285714285713999</v>
      </c>
      <c r="M1064" s="3">
        <f ca="1">[1]!thsiFinD("ths_vol_w_stock",$A1064,$A$1)/1000000</f>
        <v>13.6098</v>
      </c>
      <c r="N1064" s="3">
        <f ca="1">[1]!thsiFinD("ths_turnover_ratio_w_stock",$A1064,$A$1)</f>
        <v>5.8715960658053996</v>
      </c>
      <c r="O1064" s="3">
        <f ca="1">[1]!thsiFinD("ths_relative_chg_ratio_w_stock",$A1064,$A$1,104,100)</f>
        <v>4.1518424775081</v>
      </c>
      <c r="P1064" s="3">
        <f ca="1">[1]!thsiFinD("ths_chg_ratio_w_stock",$A1064,$B$1,100)</f>
        <v>-0.31645569620253999</v>
      </c>
    </row>
    <row r="1065" spans="1:16" x14ac:dyDescent="0.25">
      <c r="A1065" s="2" t="s">
        <v>1063</v>
      </c>
      <c r="B1065" s="2" t="s">
        <v>6426</v>
      </c>
      <c r="C1065" s="3">
        <f ca="1">[1]!thsiFinD("ths_vol_ratio_stock",$A1065,$A$1,7,100)</f>
        <v>0.64936544656384998</v>
      </c>
      <c r="D1065" s="3">
        <f ca="1">[1]!thsiFinD("ths_cr_stock",$A1065,$A$1,7,100,100)</f>
        <v>122.33502538070999</v>
      </c>
      <c r="E1065" s="3">
        <f ca="1">[1]!thsiFinD("ths_mfi_stock",$A1065,$A$1,7,100,100)</f>
        <v>56.138248899769998</v>
      </c>
      <c r="F1065" s="3">
        <f ca="1">[1]!thsiFinD("ths_expma_stock",$A1065,$A$1,7,100,100)</f>
        <v>5.5175974035525002</v>
      </c>
      <c r="G1065" s="3">
        <f ca="1">[1]!thsiFinD("ths_rsi_stock",$A1065,$A$1,7,100,100)</f>
        <v>38.971326631693998</v>
      </c>
      <c r="H1065" s="3">
        <f ca="1">[1]!thsiFinD("ths_adtm_stock",$A1065,$A$1,7,3,100,100,100)</f>
        <v>0.48192771084336999</v>
      </c>
      <c r="I1065" s="3">
        <f ca="1">[1]!thsiFinD("ths_bbiboll_stock",$A1065,$A$1,7,3,100,100,100)</f>
        <v>5.6068749999999996</v>
      </c>
      <c r="J1065" s="3">
        <f ca="1">[1]!thsiFinD("ths_dptb_stock",$A1065,$A$1,7,104,100,100)</f>
        <v>0.57142857142856995</v>
      </c>
      <c r="K1065" s="3">
        <f ca="1">[1]!thsiFinD("ths_srmi_stock",$A1065,$A$1,7,100,100)</f>
        <v>1.4625228519195999E-2</v>
      </c>
      <c r="L1065" s="3">
        <f ca="1">[1]!thsiFinD("ths_atr_stock",$A1065,$A$1,7,101,100,100)</f>
        <v>0.21</v>
      </c>
      <c r="M1065" s="3">
        <f ca="1">[1]!thsiFinD("ths_vol_w_stock",$A1065,$A$1)/1000000</f>
        <v>206.84651700000001</v>
      </c>
      <c r="N1065" s="3">
        <f ca="1">[1]!thsiFinD("ths_turnover_ratio_w_stock",$A1065,$A$1)</f>
        <v>14.449489359057001</v>
      </c>
      <c r="O1065" s="3">
        <f ca="1">[1]!thsiFinD("ths_relative_chg_ratio_w_stock",$A1065,$A$1,104,100)</f>
        <v>2.9361074272690999</v>
      </c>
      <c r="P1065" s="3">
        <f ca="1">[1]!thsiFinD("ths_chg_ratio_w_stock",$A1065,$B$1,100)</f>
        <v>-3.6563071297989</v>
      </c>
    </row>
    <row r="1066" spans="1:16" x14ac:dyDescent="0.25">
      <c r="A1066" s="2" t="s">
        <v>1064</v>
      </c>
      <c r="B1066" s="2" t="s">
        <v>6427</v>
      </c>
      <c r="C1066" s="3">
        <f ca="1">[1]!thsiFinD("ths_vol_ratio_stock",$A1066,$A$1,7,100)</f>
        <v>0.5827188724804</v>
      </c>
      <c r="D1066" s="3">
        <f ca="1">[1]!thsiFinD("ths_cr_stock",$A1066,$A$1,7,100,100)</f>
        <v>37.735849056604003</v>
      </c>
      <c r="E1066" s="3">
        <f ca="1">[1]!thsiFinD("ths_mfi_stock",$A1066,$A$1,7,100,100)</f>
        <v>14.542113357443</v>
      </c>
      <c r="F1066" s="3">
        <f ca="1">[1]!thsiFinD("ths_expma_stock",$A1066,$A$1,7,100,100)</f>
        <v>16.478335758583999</v>
      </c>
      <c r="G1066" s="3">
        <f ca="1">[1]!thsiFinD("ths_rsi_stock",$A1066,$A$1,7,100,100)</f>
        <v>18.693804195976</v>
      </c>
      <c r="H1066" s="3">
        <f ca="1">[1]!thsiFinD("ths_adtm_stock",$A1066,$A$1,7,3,100,100,100)</f>
        <v>-8.9430894308936998E-2</v>
      </c>
      <c r="I1066" s="3">
        <f ca="1">[1]!thsiFinD("ths_bbiboll_stock",$A1066,$A$1,7,3,100,100,100)</f>
        <v>16.962812499999998</v>
      </c>
      <c r="J1066" s="3">
        <f ca="1">[1]!thsiFinD("ths_dptb_stock",$A1066,$A$1,7,104,100,100)</f>
        <v>0.85714285714285998</v>
      </c>
      <c r="K1066" s="3">
        <f ca="1">[1]!thsiFinD("ths_srmi_stock",$A1066,$A$1,7,100,100)</f>
        <v>-8.0207732256202993E-2</v>
      </c>
      <c r="L1066" s="3">
        <f ca="1">[1]!thsiFinD("ths_atr_stock",$A1066,$A$1,7,101,100,100)</f>
        <v>0.64285714285714002</v>
      </c>
      <c r="M1066" s="3">
        <f ca="1">[1]!thsiFinD("ths_vol_w_stock",$A1066,$A$1)/1000000</f>
        <v>49.706972</v>
      </c>
      <c r="N1066" s="3">
        <f ca="1">[1]!thsiFinD("ths_turnover_ratio_w_stock",$A1066,$A$1)</f>
        <v>6.9299300336264</v>
      </c>
      <c r="O1066" s="3">
        <f ca="1">[1]!thsiFinD("ths_relative_chg_ratio_w_stock",$A1066,$A$1,104,100)</f>
        <v>-4.4043072551122</v>
      </c>
      <c r="P1066" s="3">
        <f ca="1">[1]!thsiFinD("ths_chg_ratio_w_stock",$A1066,$B$1,100)</f>
        <v>2.3212045169384998</v>
      </c>
    </row>
    <row r="1067" spans="1:16" x14ac:dyDescent="0.25">
      <c r="A1067" s="2" t="s">
        <v>1065</v>
      </c>
      <c r="B1067" s="2" t="s">
        <v>6428</v>
      </c>
      <c r="C1067" s="3">
        <f ca="1">[1]!thsiFinD("ths_vol_ratio_stock",$A1067,$A$1,7,100)</f>
        <v>0.76687775290978999</v>
      </c>
      <c r="D1067" s="3">
        <f ca="1">[1]!thsiFinD("ths_cr_stock",$A1067,$A$1,7,100,100)</f>
        <v>88.936170212766001</v>
      </c>
      <c r="E1067" s="3">
        <f ca="1">[1]!thsiFinD("ths_mfi_stock",$A1067,$A$1,7,100,100)</f>
        <v>48.519490165161002</v>
      </c>
      <c r="F1067" s="3">
        <f ca="1">[1]!thsiFinD("ths_expma_stock",$A1067,$A$1,7,100,100)</f>
        <v>6.2072584761826004</v>
      </c>
      <c r="G1067" s="3">
        <f ca="1">[1]!thsiFinD("ths_rsi_stock",$A1067,$A$1,7,100,100)</f>
        <v>56.750459574026003</v>
      </c>
      <c r="H1067" s="3">
        <f ca="1">[1]!thsiFinD("ths_adtm_stock",$A1067,$A$1,7,3,100,100,100)</f>
        <v>0.84126984126983995</v>
      </c>
      <c r="I1067" s="3">
        <f ca="1">[1]!thsiFinD("ths_bbiboll_stock",$A1067,$A$1,7,3,100,100,100)</f>
        <v>6.1729166666667004</v>
      </c>
      <c r="J1067" s="3">
        <f ca="1">[1]!thsiFinD("ths_dptb_stock",$A1067,$A$1,7,104,100,100)</f>
        <v>0.57142857142856995</v>
      </c>
      <c r="K1067" s="3">
        <f ca="1">[1]!thsiFinD("ths_srmi_stock",$A1067,$A$1,7,100,100)</f>
        <v>-1.2578616352201E-2</v>
      </c>
      <c r="L1067" s="3">
        <f ca="1">[1]!thsiFinD("ths_atr_stock",$A1067,$A$1,7,101,100,100)</f>
        <v>0.22714285714286001</v>
      </c>
      <c r="M1067" s="3">
        <f ca="1">[1]!thsiFinD("ths_vol_w_stock",$A1067,$A$1)/1000000</f>
        <v>5.1727470000000002</v>
      </c>
      <c r="N1067" s="3">
        <f ca="1">[1]!thsiFinD("ths_turnover_ratio_w_stock",$A1067,$A$1)</f>
        <v>3.6979513184113002</v>
      </c>
      <c r="O1067" s="3">
        <f ca="1">[1]!thsiFinD("ths_relative_chg_ratio_w_stock",$A1067,$A$1,104,100)</f>
        <v>3.8346882934302</v>
      </c>
      <c r="P1067" s="3">
        <f ca="1">[1]!thsiFinD("ths_chg_ratio_w_stock",$A1067,$B$1,100)</f>
        <v>-2.8662420382165998</v>
      </c>
    </row>
    <row r="1068" spans="1:16" x14ac:dyDescent="0.25">
      <c r="A1068" s="2" t="s">
        <v>1066</v>
      </c>
      <c r="B1068" s="2" t="s">
        <v>6429</v>
      </c>
      <c r="C1068" s="3">
        <f ca="1">[1]!thsiFinD("ths_vol_ratio_stock",$A1068,$A$1,7,100)</f>
        <v>0.76375815780696998</v>
      </c>
      <c r="D1068" s="3">
        <f ca="1">[1]!thsiFinD("ths_cr_stock",$A1068,$A$1,7,100,100)</f>
        <v>111.76470588235</v>
      </c>
      <c r="E1068" s="3">
        <f ca="1">[1]!thsiFinD("ths_mfi_stock",$A1068,$A$1,7,100,100)</f>
        <v>46.259260170346003</v>
      </c>
      <c r="F1068" s="3">
        <f ca="1">[1]!thsiFinD("ths_expma_stock",$A1068,$A$1,7,100,100)</f>
        <v>2.4397841122821999</v>
      </c>
      <c r="G1068" s="3">
        <f ca="1">[1]!thsiFinD("ths_rsi_stock",$A1068,$A$1,7,100,100)</f>
        <v>47.805971594747</v>
      </c>
      <c r="H1068" s="3">
        <f ca="1">[1]!thsiFinD("ths_adtm_stock",$A1068,$A$1,7,3,100,100,100)</f>
        <v>0.72499999999999998</v>
      </c>
      <c r="I1068" s="3">
        <f ca="1">[1]!thsiFinD("ths_bbiboll_stock",$A1068,$A$1,7,3,100,100,100)</f>
        <v>2.4582291666667002</v>
      </c>
      <c r="J1068" s="3">
        <f ca="1">[1]!thsiFinD("ths_dptb_stock",$A1068,$A$1,7,104,100,100)</f>
        <v>0.42857142857142999</v>
      </c>
      <c r="K1068" s="3">
        <f ca="1">[1]!thsiFinD("ths_srmi_stock",$A1068,$A$1,7,100,100)</f>
        <v>-1.6064257028112001E-2</v>
      </c>
      <c r="L1068" s="3">
        <f ca="1">[1]!thsiFinD("ths_atr_stock",$A1068,$A$1,7,101,100,100)</f>
        <v>0.12</v>
      </c>
      <c r="M1068" s="3">
        <f ca="1">[1]!thsiFinD("ths_vol_w_stock",$A1068,$A$1)/1000000</f>
        <v>101.258696</v>
      </c>
      <c r="N1068" s="3">
        <f ca="1">[1]!thsiFinD("ths_turnover_ratio_w_stock",$A1068,$A$1)</f>
        <v>9.6302256255586993</v>
      </c>
      <c r="O1068" s="3">
        <f ca="1">[1]!thsiFinD("ths_relative_chg_ratio_w_stock",$A1068,$A$1,104,100)</f>
        <v>5.5847233221536996</v>
      </c>
      <c r="P1068" s="3">
        <f ca="1">[1]!thsiFinD("ths_chg_ratio_w_stock",$A1068,$B$1,100)</f>
        <v>0.81632653061225002</v>
      </c>
    </row>
    <row r="1069" spans="1:16" x14ac:dyDescent="0.25">
      <c r="A1069" s="2" t="s">
        <v>1067</v>
      </c>
      <c r="B1069" s="2" t="s">
        <v>6430</v>
      </c>
      <c r="C1069" s="3">
        <f ca="1">[1]!thsiFinD("ths_vol_ratio_stock",$A1069,$A$1,7,100)</f>
        <v>0.53951028309379001</v>
      </c>
      <c r="D1069" s="3">
        <f ca="1">[1]!thsiFinD("ths_cr_stock",$A1069,$A$1,7,100,100)</f>
        <v>81.413612565445007</v>
      </c>
      <c r="E1069" s="3">
        <f ca="1">[1]!thsiFinD("ths_mfi_stock",$A1069,$A$1,7,100,100)</f>
        <v>23.851700550174002</v>
      </c>
      <c r="F1069" s="3">
        <f ca="1">[1]!thsiFinD("ths_expma_stock",$A1069,$A$1,7,100,100)</f>
        <v>4.0152911760643999</v>
      </c>
      <c r="G1069" s="3">
        <f ca="1">[1]!thsiFinD("ths_rsi_stock",$A1069,$A$1,7,100,100)</f>
        <v>42.200485202129997</v>
      </c>
      <c r="H1069" s="3">
        <f ca="1">[1]!thsiFinD("ths_adtm_stock",$A1069,$A$1,7,3,100,100,100)</f>
        <v>0.66883116883117</v>
      </c>
      <c r="I1069" s="3">
        <f ca="1">[1]!thsiFinD("ths_bbiboll_stock",$A1069,$A$1,7,3,100,100,100)</f>
        <v>4.0133333333332999</v>
      </c>
      <c r="J1069" s="3">
        <f ca="1">[1]!thsiFinD("ths_dptb_stock",$A1069,$A$1,7,104,100,100)</f>
        <v>0.57142857142856995</v>
      </c>
      <c r="K1069" s="3">
        <f ca="1">[1]!thsiFinD("ths_srmi_stock",$A1069,$A$1,7,100,100)</f>
        <v>-4.2183622828783997E-2</v>
      </c>
      <c r="L1069" s="3">
        <f ca="1">[1]!thsiFinD("ths_atr_stock",$A1069,$A$1,7,101,100,100)</f>
        <v>0.37571428571429</v>
      </c>
      <c r="M1069" s="3">
        <f ca="1">[1]!thsiFinD("ths_vol_w_stock",$A1069,$A$1)/1000000</f>
        <v>132.122477</v>
      </c>
      <c r="N1069" s="3">
        <f ca="1">[1]!thsiFinD("ths_turnover_ratio_w_stock",$A1069,$A$1)</f>
        <v>44.290893824836999</v>
      </c>
      <c r="O1069" s="3">
        <f ca="1">[1]!thsiFinD("ths_relative_chg_ratio_w_stock",$A1069,$A$1,104,100)</f>
        <v>-19.855351091227</v>
      </c>
      <c r="P1069" s="3">
        <f ca="1">[1]!thsiFinD("ths_chg_ratio_w_stock",$A1069,$B$1,100)</f>
        <v>4.4041450777201998</v>
      </c>
    </row>
    <row r="1070" spans="1:16" x14ac:dyDescent="0.25">
      <c r="A1070" s="2" t="s">
        <v>1068</v>
      </c>
      <c r="B1070" s="2" t="s">
        <v>6431</v>
      </c>
      <c r="C1070" s="3">
        <f ca="1">[1]!thsiFinD("ths_vol_ratio_stock",$A1070,$A$1,7,100)</f>
        <v>0.81723044222645003</v>
      </c>
      <c r="D1070" s="3">
        <f ca="1">[1]!thsiFinD("ths_cr_stock",$A1070,$A$1,7,100,100)</f>
        <v>39.824120603014997</v>
      </c>
      <c r="E1070" s="3">
        <f ca="1">[1]!thsiFinD("ths_mfi_stock",$A1070,$A$1,7,100,100)</f>
        <v>17.821352667778999</v>
      </c>
      <c r="F1070" s="3">
        <f ca="1">[1]!thsiFinD("ths_expma_stock",$A1070,$A$1,7,100,100)</f>
        <v>15.472918027095</v>
      </c>
      <c r="G1070" s="3">
        <f ca="1">[1]!thsiFinD("ths_rsi_stock",$A1070,$A$1,7,100,100)</f>
        <v>34.680515900971002</v>
      </c>
      <c r="H1070" s="3">
        <f ca="1">[1]!thsiFinD("ths_adtm_stock",$A1070,$A$1,7,3,100,100,100)</f>
        <v>-0.67283950617284005</v>
      </c>
      <c r="I1070" s="3">
        <f ca="1">[1]!thsiFinD("ths_bbiboll_stock",$A1070,$A$1,7,3,100,100,100)</f>
        <v>15.701145833332999</v>
      </c>
      <c r="J1070" s="3">
        <f ca="1">[1]!thsiFinD("ths_dptb_stock",$A1070,$A$1,7,104,100,100)</f>
        <v>0.71428571428570997</v>
      </c>
      <c r="K1070" s="3">
        <f ca="1">[1]!thsiFinD("ths_srmi_stock",$A1070,$A$1,7,100,100)</f>
        <v>-5.1552795031055899E-2</v>
      </c>
      <c r="L1070" s="3">
        <f ca="1">[1]!thsiFinD("ths_atr_stock",$A1070,$A$1,7,101,100,100)</f>
        <v>0.53142857142857003</v>
      </c>
      <c r="M1070" s="3">
        <f ca="1">[1]!thsiFinD("ths_vol_w_stock",$A1070,$A$1)/1000000</f>
        <v>45.618935999999998</v>
      </c>
      <c r="N1070" s="3">
        <f ca="1">[1]!thsiFinD("ths_turnover_ratio_w_stock",$A1070,$A$1)</f>
        <v>7.1414120768240004</v>
      </c>
      <c r="O1070" s="3">
        <f ca="1">[1]!thsiFinD("ths_relative_chg_ratio_w_stock",$A1070,$A$1,104,100)</f>
        <v>0.49247918881366998</v>
      </c>
      <c r="P1070" s="3">
        <f ca="1">[1]!thsiFinD("ths_chg_ratio_w_stock",$A1070,$B$1,100)</f>
        <v>-2.4230517354289001</v>
      </c>
    </row>
    <row r="1071" spans="1:16" x14ac:dyDescent="0.25">
      <c r="A1071" s="2" t="s">
        <v>1069</v>
      </c>
      <c r="B1071" s="2" t="s">
        <v>6432</v>
      </c>
      <c r="C1071" s="3">
        <f ca="1">[1]!thsiFinD("ths_vol_ratio_stock",$A1071,$A$1,7,100)</f>
        <v>0.78776040871536002</v>
      </c>
      <c r="D1071" s="3">
        <f ca="1">[1]!thsiFinD("ths_cr_stock",$A1071,$A$1,7,100,100)</f>
        <v>86.792452830187997</v>
      </c>
      <c r="E1071" s="3">
        <f ca="1">[1]!thsiFinD("ths_mfi_stock",$A1071,$A$1,7,100,100)</f>
        <v>46.357238641309998</v>
      </c>
      <c r="F1071" s="3">
        <f ca="1">[1]!thsiFinD("ths_expma_stock",$A1071,$A$1,7,100,100)</f>
        <v>3.8937280309350002</v>
      </c>
      <c r="G1071" s="3">
        <f ca="1">[1]!thsiFinD("ths_rsi_stock",$A1071,$A$1,7,100,100)</f>
        <v>38.367431796737002</v>
      </c>
      <c r="H1071" s="3">
        <f ca="1">[1]!thsiFinD("ths_adtm_stock",$A1071,$A$1,7,3,100,100,100)</f>
        <v>0.76</v>
      </c>
      <c r="I1071" s="3">
        <f ca="1">[1]!thsiFinD("ths_bbiboll_stock",$A1071,$A$1,7,3,100,100,100)</f>
        <v>3.9261458333333001</v>
      </c>
      <c r="J1071" s="3">
        <f ca="1">[1]!thsiFinD("ths_dptb_stock",$A1071,$A$1,7,104,100,100)</f>
        <v>0.71428571428570997</v>
      </c>
      <c r="K1071" s="3">
        <f ca="1">[1]!thsiFinD("ths_srmi_stock",$A1071,$A$1,7,100,100)</f>
        <v>-1.0230179028133E-2</v>
      </c>
      <c r="L1071" s="3">
        <f ca="1">[1]!thsiFinD("ths_atr_stock",$A1071,$A$1,7,101,100,100)</f>
        <v>9.4285714285714001E-2</v>
      </c>
      <c r="M1071" s="3">
        <f ca="1">[1]!thsiFinD("ths_vol_w_stock",$A1071,$A$1)/1000000</f>
        <v>28.884422000000001</v>
      </c>
      <c r="N1071" s="3">
        <f ca="1">[1]!thsiFinD("ths_turnover_ratio_w_stock",$A1071,$A$1)</f>
        <v>2.0597182948244002</v>
      </c>
      <c r="O1071" s="3">
        <f ca="1">[1]!thsiFinD("ths_relative_chg_ratio_w_stock",$A1071,$A$1,104,100)</f>
        <v>0.88386862129899002</v>
      </c>
      <c r="P1071" s="3">
        <f ca="1">[1]!thsiFinD("ths_chg_ratio_w_stock",$A1071,$B$1,100)</f>
        <v>-4.6511627906976996</v>
      </c>
    </row>
    <row r="1072" spans="1:16" x14ac:dyDescent="0.25">
      <c r="A1072" s="2" t="s">
        <v>1070</v>
      </c>
      <c r="B1072" s="2" t="s">
        <v>6433</v>
      </c>
      <c r="C1072" s="3">
        <f ca="1">[1]!thsiFinD("ths_vol_ratio_stock",$A1072,$A$1,7,100)</f>
        <v>0.91935656719506997</v>
      </c>
      <c r="D1072" s="3">
        <f ca="1">[1]!thsiFinD("ths_cr_stock",$A1072,$A$1,7,100,100)</f>
        <v>95.652173913043001</v>
      </c>
      <c r="E1072" s="3">
        <f ca="1">[1]!thsiFinD("ths_mfi_stock",$A1072,$A$1,7,100,100)</f>
        <v>56.424481487263002</v>
      </c>
      <c r="F1072" s="3">
        <f ca="1">[1]!thsiFinD("ths_expma_stock",$A1072,$A$1,7,100,100)</f>
        <v>4.2537107811738997</v>
      </c>
      <c r="G1072" s="3">
        <f ca="1">[1]!thsiFinD("ths_rsi_stock",$A1072,$A$1,7,100,100)</f>
        <v>48.060803163338001</v>
      </c>
      <c r="H1072" s="3">
        <f ca="1">[1]!thsiFinD("ths_adtm_stock",$A1072,$A$1,7,3,100,100,100)</f>
        <v>-3.1250000000001998E-2</v>
      </c>
      <c r="I1072" s="3">
        <f ca="1">[1]!thsiFinD("ths_bbiboll_stock",$A1072,$A$1,7,3,100,100,100)</f>
        <v>4.2843749999999998</v>
      </c>
      <c r="J1072" s="3">
        <f ca="1">[1]!thsiFinD("ths_dptb_stock",$A1072,$A$1,7,104,100,100)</f>
        <v>0.42857142857142999</v>
      </c>
      <c r="K1072" s="3">
        <f ca="1">[1]!thsiFinD("ths_srmi_stock",$A1072,$A$1,7,100,100)</f>
        <v>-4.6511627906975998E-3</v>
      </c>
      <c r="L1072" s="3">
        <f ca="1">[1]!thsiFinD("ths_atr_stock",$A1072,$A$1,7,101,100,100)</f>
        <v>0.15142857142857</v>
      </c>
      <c r="M1072" s="3">
        <f ca="1">[1]!thsiFinD("ths_vol_w_stock",$A1072,$A$1)/1000000</f>
        <v>21.96565</v>
      </c>
      <c r="N1072" s="3">
        <f ca="1">[1]!thsiFinD("ths_turnover_ratio_w_stock",$A1072,$A$1)</f>
        <v>4.1601609848484999</v>
      </c>
      <c r="O1072" s="3">
        <f ca="1">[1]!thsiFinD("ths_relative_chg_ratio_w_stock",$A1072,$A$1,104,100)</f>
        <v>3.2762131189066999</v>
      </c>
      <c r="P1072" s="3">
        <f ca="1">[1]!thsiFinD("ths_chg_ratio_w_stock",$A1072,$B$1,100)</f>
        <v>-3.5046728971963002</v>
      </c>
    </row>
    <row r="1073" spans="1:16" x14ac:dyDescent="0.25">
      <c r="A1073" s="2" t="s">
        <v>1071</v>
      </c>
      <c r="B1073" s="2" t="s">
        <v>6434</v>
      </c>
      <c r="C1073" s="3">
        <f ca="1">[1]!thsiFinD("ths_vol_ratio_stock",$A1073,$A$1,7,100)</f>
        <v>0.92362218588709999</v>
      </c>
      <c r="D1073" s="3">
        <f ca="1">[1]!thsiFinD("ths_cr_stock",$A1073,$A$1,7,100,100)</f>
        <v>32.303370786517</v>
      </c>
      <c r="E1073" s="3">
        <f ca="1">[1]!thsiFinD("ths_mfi_stock",$A1073,$A$1,7,100,100)</f>
        <v>24.954714601749</v>
      </c>
      <c r="F1073" s="3">
        <f ca="1">[1]!thsiFinD("ths_expma_stock",$A1073,$A$1,7,100,100)</f>
        <v>4.3835868496019001</v>
      </c>
      <c r="G1073" s="3">
        <f ca="1">[1]!thsiFinD("ths_rsi_stock",$A1073,$A$1,7,100,100)</f>
        <v>29.428430418775001</v>
      </c>
      <c r="H1073" s="3">
        <f ca="1">[1]!thsiFinD("ths_adtm_stock",$A1073,$A$1,7,3,100,100,100)</f>
        <v>-0.72602739726026999</v>
      </c>
      <c r="I1073" s="3">
        <f ca="1">[1]!thsiFinD("ths_bbiboll_stock",$A1073,$A$1,7,3,100,100,100)</f>
        <v>4.4636458333332998</v>
      </c>
      <c r="J1073" s="3">
        <f ca="1">[1]!thsiFinD("ths_dptb_stock",$A1073,$A$1,7,104,100,100)</f>
        <v>0.42857142857142999</v>
      </c>
      <c r="K1073" s="3">
        <f ca="1">[1]!thsiFinD("ths_srmi_stock",$A1073,$A$1,7,100,100)</f>
        <v>-0.1198347107438</v>
      </c>
      <c r="L1073" s="3">
        <f ca="1">[1]!thsiFinD("ths_atr_stock",$A1073,$A$1,7,101,100,100)</f>
        <v>0.22428571428571001</v>
      </c>
      <c r="M1073" s="3">
        <f ca="1">[1]!thsiFinD("ths_vol_w_stock",$A1073,$A$1)/1000000</f>
        <v>27.680242</v>
      </c>
      <c r="N1073" s="3">
        <f ca="1">[1]!thsiFinD("ths_turnover_ratio_w_stock",$A1073,$A$1)</f>
        <v>4.7017668840875002</v>
      </c>
      <c r="O1073" s="3">
        <f ca="1">[1]!thsiFinD("ths_relative_chg_ratio_w_stock",$A1073,$A$1,104,100)</f>
        <v>-2.2979495605192</v>
      </c>
      <c r="P1073" s="3">
        <f ca="1">[1]!thsiFinD("ths_chg_ratio_w_stock",$A1073,$B$1,100)</f>
        <v>-0.93896713615023997</v>
      </c>
    </row>
    <row r="1074" spans="1:16" x14ac:dyDescent="0.25">
      <c r="A1074" s="2" t="s">
        <v>1072</v>
      </c>
      <c r="B1074" s="2" t="s">
        <v>6435</v>
      </c>
      <c r="C1074" s="3">
        <f ca="1">[1]!thsiFinD("ths_vol_ratio_stock",$A1074,$A$1,7,100)</f>
        <v>0.92825465702641996</v>
      </c>
      <c r="D1074" s="3">
        <f ca="1">[1]!thsiFinD("ths_cr_stock",$A1074,$A$1,7,100,100)</f>
        <v>63.5</v>
      </c>
      <c r="E1074" s="3">
        <f ca="1">[1]!thsiFinD("ths_mfi_stock",$A1074,$A$1,7,100,100)</f>
        <v>60.504037689473002</v>
      </c>
      <c r="F1074" s="3">
        <f ca="1">[1]!thsiFinD("ths_expma_stock",$A1074,$A$1,7,100,100)</f>
        <v>11.173220445497</v>
      </c>
      <c r="G1074" s="3">
        <f ca="1">[1]!thsiFinD("ths_rsi_stock",$A1074,$A$1,7,100,100)</f>
        <v>33.296409943709001</v>
      </c>
      <c r="H1074" s="3">
        <f ca="1">[1]!thsiFinD("ths_adtm_stock",$A1074,$A$1,7,3,100,100,100)</f>
        <v>-0.23076923076923</v>
      </c>
      <c r="I1074" s="3">
        <f ca="1">[1]!thsiFinD("ths_bbiboll_stock",$A1074,$A$1,7,3,100,100,100)</f>
        <v>11.259479166667001</v>
      </c>
      <c r="J1074" s="3">
        <f ca="1">[1]!thsiFinD("ths_dptb_stock",$A1074,$A$1,7,104,100,100)</f>
        <v>0.85714285714285998</v>
      </c>
      <c r="K1074" s="3">
        <f ca="1">[1]!thsiFinD("ths_srmi_stock",$A1074,$A$1,7,100,100)</f>
        <v>-4.1119860017497997E-2</v>
      </c>
      <c r="L1074" s="3">
        <f ca="1">[1]!thsiFinD("ths_atr_stock",$A1074,$A$1,7,101,100,100)</f>
        <v>0.31142857142857</v>
      </c>
      <c r="M1074" s="3">
        <f ca="1">[1]!thsiFinD("ths_vol_w_stock",$A1074,$A$1)/1000000</f>
        <v>7.9454000000000002</v>
      </c>
      <c r="N1074" s="3">
        <f ca="1">[1]!thsiFinD("ths_turnover_ratio_w_stock",$A1074,$A$1)</f>
        <v>4.9075132877126997</v>
      </c>
      <c r="O1074" s="3">
        <f ca="1">[1]!thsiFinD("ths_relative_chg_ratio_w_stock",$A1074,$A$1,104,100)</f>
        <v>-2.5522547267186</v>
      </c>
      <c r="P1074" s="3">
        <f ca="1">[1]!thsiFinD("ths_chg_ratio_w_stock",$A1074,$B$1,100)</f>
        <v>0.82116788321167999</v>
      </c>
    </row>
    <row r="1075" spans="1:16" x14ac:dyDescent="0.25">
      <c r="A1075" s="2" t="s">
        <v>1073</v>
      </c>
      <c r="B1075" s="2" t="s">
        <v>6436</v>
      </c>
      <c r="C1075" s="3">
        <f ca="1">[1]!thsiFinD("ths_vol_ratio_stock",$A1075,$A$1,7,100)</f>
        <v>0.57011876493378999</v>
      </c>
      <c r="D1075" s="3">
        <f ca="1">[1]!thsiFinD("ths_cr_stock",$A1075,$A$1,7,100,100)</f>
        <v>90.109890109890003</v>
      </c>
      <c r="E1075" s="3">
        <f ca="1">[1]!thsiFinD("ths_mfi_stock",$A1075,$A$1,7,100,100)</f>
        <v>56.631038303654996</v>
      </c>
      <c r="F1075" s="3">
        <f ca="1">[1]!thsiFinD("ths_expma_stock",$A1075,$A$1,7,100,100)</f>
        <v>11.994449507303999</v>
      </c>
      <c r="G1075" s="3">
        <f ca="1">[1]!thsiFinD("ths_rsi_stock",$A1075,$A$1,7,100,100)</f>
        <v>38.982757423027003</v>
      </c>
      <c r="H1075" s="3">
        <f ca="1">[1]!thsiFinD("ths_adtm_stock",$A1075,$A$1,7,3,100,100,100)</f>
        <v>0.45161290322580999</v>
      </c>
      <c r="I1075" s="3">
        <f ca="1">[1]!thsiFinD("ths_bbiboll_stock",$A1075,$A$1,7,3,100,100,100)</f>
        <v>12.0521875</v>
      </c>
      <c r="J1075" s="3">
        <f ca="1">[1]!thsiFinD("ths_dptb_stock",$A1075,$A$1,7,104,100,100)</f>
        <v>0.57142857142856995</v>
      </c>
      <c r="K1075" s="3">
        <f ca="1">[1]!thsiFinD("ths_srmi_stock",$A1075,$A$1,7,100,100)</f>
        <v>-3.4341782502043998E-2</v>
      </c>
      <c r="L1075" s="3">
        <f ca="1">[1]!thsiFinD("ths_atr_stock",$A1075,$A$1,7,101,100,100)</f>
        <v>0.49428571428571</v>
      </c>
      <c r="M1075" s="3">
        <f ca="1">[1]!thsiFinD("ths_vol_w_stock",$A1075,$A$1)/1000000</f>
        <v>11.600263999999999</v>
      </c>
      <c r="N1075" s="3">
        <f ca="1">[1]!thsiFinD("ths_turnover_ratio_w_stock",$A1075,$A$1)</f>
        <v>4.1009895179678999</v>
      </c>
      <c r="O1075" s="3">
        <f ca="1">[1]!thsiFinD("ths_relative_chg_ratio_w_stock",$A1075,$A$1,104,100)</f>
        <v>-3.6432130278521999</v>
      </c>
      <c r="P1075" s="3">
        <f ca="1">[1]!thsiFinD("ths_chg_ratio_w_stock",$A1075,$B$1,100)</f>
        <v>1.1007620660457</v>
      </c>
    </row>
    <row r="1076" spans="1:16" x14ac:dyDescent="0.25">
      <c r="A1076" s="2" t="s">
        <v>1074</v>
      </c>
      <c r="B1076" s="2" t="s">
        <v>6437</v>
      </c>
      <c r="C1076" s="3">
        <f ca="1">[1]!thsiFinD("ths_vol_ratio_stock",$A1076,$A$1,7,100)</f>
        <v>0.81637055031355998</v>
      </c>
      <c r="D1076" s="3">
        <f ca="1">[1]!thsiFinD("ths_cr_stock",$A1076,$A$1,7,100,100)</f>
        <v>106.45161290323</v>
      </c>
      <c r="E1076" s="3">
        <f ca="1">[1]!thsiFinD("ths_mfi_stock",$A1076,$A$1,7,100,100)</f>
        <v>57.891270560183997</v>
      </c>
      <c r="F1076" s="3">
        <f ca="1">[1]!thsiFinD("ths_expma_stock",$A1076,$A$1,7,100,100)</f>
        <v>2.6648275200992</v>
      </c>
      <c r="G1076" s="3">
        <f ca="1">[1]!thsiFinD("ths_rsi_stock",$A1076,$A$1,7,100,100)</f>
        <v>46.885675584719003</v>
      </c>
      <c r="H1076" s="3">
        <f ca="1">[1]!thsiFinD("ths_adtm_stock",$A1076,$A$1,7,3,100,100,100)</f>
        <v>0.17391304347826</v>
      </c>
      <c r="I1076" s="3">
        <f ca="1">[1]!thsiFinD("ths_bbiboll_stock",$A1076,$A$1,7,3,100,100,100)</f>
        <v>2.6738541666666999</v>
      </c>
      <c r="J1076" s="3">
        <f ca="1">[1]!thsiFinD("ths_dptb_stock",$A1076,$A$1,7,104,100,100)</f>
        <v>0.57142857142856995</v>
      </c>
      <c r="K1076" s="3">
        <f ca="1">[1]!thsiFinD("ths_srmi_stock",$A1076,$A$1,7,100,100)</f>
        <v>-3.7453183520597998E-3</v>
      </c>
      <c r="L1076" s="3">
        <f ca="1">[1]!thsiFinD("ths_atr_stock",$A1076,$A$1,7,101,100,100)</f>
        <v>9.2857142857142999E-2</v>
      </c>
      <c r="M1076" s="3">
        <f ca="1">[1]!thsiFinD("ths_vol_w_stock",$A1076,$A$1)/1000000</f>
        <v>49.540399999999998</v>
      </c>
      <c r="N1076" s="3">
        <f ca="1">[1]!thsiFinD("ths_turnover_ratio_w_stock",$A1076,$A$1)</f>
        <v>5.7527349937823997</v>
      </c>
      <c r="O1076" s="3">
        <f ca="1">[1]!thsiFinD("ths_relative_chg_ratio_w_stock",$A1076,$A$1,104,100)</f>
        <v>2.0245530319454001</v>
      </c>
      <c r="P1076" s="3">
        <f ca="1">[1]!thsiFinD("ths_chg_ratio_w_stock",$A1076,$B$1,100)</f>
        <v>2.6315789473683999</v>
      </c>
    </row>
    <row r="1077" spans="1:16" x14ac:dyDescent="0.25">
      <c r="A1077" s="2" t="s">
        <v>1075</v>
      </c>
      <c r="B1077" s="2" t="s">
        <v>6438</v>
      </c>
      <c r="C1077" s="3">
        <f ca="1">[1]!thsiFinD("ths_vol_ratio_stock",$A1077,$A$1,7,100)</f>
        <v>0.79529555161839005</v>
      </c>
      <c r="D1077" s="3">
        <f ca="1">[1]!thsiFinD("ths_cr_stock",$A1077,$A$1,7,100,100)</f>
        <v>50.806451612902997</v>
      </c>
      <c r="E1077" s="3">
        <f ca="1">[1]!thsiFinD("ths_mfi_stock",$A1077,$A$1,7,100,100)</f>
        <v>38.596402088357003</v>
      </c>
      <c r="F1077" s="3">
        <f ca="1">[1]!thsiFinD("ths_expma_stock",$A1077,$A$1,7,100,100)</f>
        <v>7.0013049861713998</v>
      </c>
      <c r="G1077" s="3">
        <f ca="1">[1]!thsiFinD("ths_rsi_stock",$A1077,$A$1,7,100,100)</f>
        <v>26.194503648912999</v>
      </c>
      <c r="H1077" s="3">
        <f ca="1">[1]!thsiFinD("ths_adtm_stock",$A1077,$A$1,7,3,100,100,100)</f>
        <v>-0.359375</v>
      </c>
      <c r="I1077" s="3">
        <f ca="1">[1]!thsiFinD("ths_bbiboll_stock",$A1077,$A$1,7,3,100,100,100)</f>
        <v>7.1379166666667002</v>
      </c>
      <c r="J1077" s="3">
        <f ca="1">[1]!thsiFinD("ths_dptb_stock",$A1077,$A$1,7,104,100,100)</f>
        <v>0.85714285714285998</v>
      </c>
      <c r="K1077" s="3">
        <f ca="1">[1]!thsiFinD("ths_srmi_stock",$A1077,$A$1,7,100,100)</f>
        <v>-7.5966850828729005E-2</v>
      </c>
      <c r="L1077" s="3">
        <f ca="1">[1]!thsiFinD("ths_atr_stock",$A1077,$A$1,7,101,100,100)</f>
        <v>0.27142857142857002</v>
      </c>
      <c r="M1077" s="3">
        <f ca="1">[1]!thsiFinD("ths_vol_w_stock",$A1077,$A$1)/1000000</f>
        <v>74.517049999999998</v>
      </c>
      <c r="N1077" s="3">
        <f ca="1">[1]!thsiFinD("ths_turnover_ratio_w_stock",$A1077,$A$1)</f>
        <v>12.795742751732</v>
      </c>
      <c r="O1077" s="3">
        <f ca="1">[1]!thsiFinD("ths_relative_chg_ratio_w_stock",$A1077,$A$1,104,100)</f>
        <v>-7.4722957622625996</v>
      </c>
      <c r="P1077" s="3">
        <f ca="1">[1]!thsiFinD("ths_chg_ratio_w_stock",$A1077,$B$1,100)</f>
        <v>7.0254110612855003</v>
      </c>
    </row>
    <row r="1078" spans="1:16" x14ac:dyDescent="0.25">
      <c r="A1078" s="2" t="s">
        <v>1076</v>
      </c>
      <c r="B1078" s="2" t="s">
        <v>6439</v>
      </c>
      <c r="C1078" s="3">
        <f ca="1">[1]!thsiFinD("ths_vol_ratio_stock",$A1078,$A$1,7,100)</f>
        <v>0.70788616524800996</v>
      </c>
      <c r="D1078" s="3">
        <f ca="1">[1]!thsiFinD("ths_cr_stock",$A1078,$A$1,7,100,100)</f>
        <v>84.126984126983004</v>
      </c>
      <c r="E1078" s="3">
        <f ca="1">[1]!thsiFinD("ths_mfi_stock",$A1078,$A$1,7,100,100)</f>
        <v>59.211194054918003</v>
      </c>
      <c r="F1078" s="3">
        <f ca="1">[1]!thsiFinD("ths_expma_stock",$A1078,$A$1,7,100,100)</f>
        <v>6.0795282932318999</v>
      </c>
      <c r="G1078" s="3">
        <f ca="1">[1]!thsiFinD("ths_rsi_stock",$A1078,$A$1,7,100,100)</f>
        <v>36.246274860950997</v>
      </c>
      <c r="H1078" s="3">
        <f ca="1">[1]!thsiFinD("ths_adtm_stock",$A1078,$A$1,7,3,100,100,100)</f>
        <v>0.25</v>
      </c>
      <c r="I1078" s="3">
        <f ca="1">[1]!thsiFinD("ths_bbiboll_stock",$A1078,$A$1,7,3,100,100,100)</f>
        <v>6.1322916666667</v>
      </c>
      <c r="J1078" s="3">
        <f ca="1">[1]!thsiFinD("ths_dptb_stock",$A1078,$A$1,7,104,100,100)</f>
        <v>0.71428571428570997</v>
      </c>
      <c r="K1078" s="3">
        <f ca="1">[1]!thsiFinD("ths_srmi_stock",$A1078,$A$1,7,100,100)</f>
        <v>-2.4390243902439001E-2</v>
      </c>
      <c r="L1078" s="3">
        <f ca="1">[1]!thsiFinD("ths_atr_stock",$A1078,$A$1,7,101,100,100)</f>
        <v>0.16571428571429</v>
      </c>
      <c r="M1078" s="3">
        <f ca="1">[1]!thsiFinD("ths_vol_w_stock",$A1078,$A$1)/1000000</f>
        <v>21.276655000000002</v>
      </c>
      <c r="N1078" s="3">
        <f ca="1">[1]!thsiFinD("ths_turnover_ratio_w_stock",$A1078,$A$1)</f>
        <v>4.7053543561369002</v>
      </c>
      <c r="O1078" s="3">
        <f ca="1">[1]!thsiFinD("ths_relative_chg_ratio_w_stock",$A1078,$A$1,104,100)</f>
        <v>-1.5551557689449</v>
      </c>
      <c r="P1078" s="3">
        <f ca="1">[1]!thsiFinD("ths_chg_ratio_w_stock",$A1078,$B$1,100)</f>
        <v>3.3333333333333002</v>
      </c>
    </row>
    <row r="1079" spans="1:16" x14ac:dyDescent="0.25">
      <c r="A1079" s="2" t="s">
        <v>1077</v>
      </c>
      <c r="B1079" s="2" t="s">
        <v>6440</v>
      </c>
      <c r="C1079" s="3">
        <f ca="1">[1]!thsiFinD("ths_vol_ratio_stock",$A1079,$A$1,7,100)</f>
        <v>1.2308263389469001</v>
      </c>
      <c r="D1079" s="3">
        <f ca="1">[1]!thsiFinD("ths_cr_stock",$A1079,$A$1,7,100,100)</f>
        <v>61.306532663315998</v>
      </c>
      <c r="E1079" s="3">
        <f ca="1">[1]!thsiFinD("ths_mfi_stock",$A1079,$A$1,7,100,100)</f>
        <v>43.562640256858998</v>
      </c>
      <c r="F1079" s="3">
        <f ca="1">[1]!thsiFinD("ths_expma_stock",$A1079,$A$1,7,100,100)</f>
        <v>9.5758091910836001</v>
      </c>
      <c r="G1079" s="3">
        <f ca="1">[1]!thsiFinD("ths_rsi_stock",$A1079,$A$1,7,100,100)</f>
        <v>39.546504521838003</v>
      </c>
      <c r="H1079" s="3">
        <f ca="1">[1]!thsiFinD("ths_adtm_stock",$A1079,$A$1,7,3,100,100,100)</f>
        <v>0.26</v>
      </c>
      <c r="I1079" s="3">
        <f ca="1">[1]!thsiFinD("ths_bbiboll_stock",$A1079,$A$1,7,3,100,100,100)</f>
        <v>9.6890625000000004</v>
      </c>
      <c r="J1079" s="3">
        <f ca="1">[1]!thsiFinD("ths_dptb_stock",$A1079,$A$1,7,104,100,100)</f>
        <v>0.71428571428570997</v>
      </c>
      <c r="K1079" s="3">
        <f ca="1">[1]!thsiFinD("ths_srmi_stock",$A1079,$A$1,7,100,100)</f>
        <v>-3.6400404448938002E-2</v>
      </c>
      <c r="L1079" s="3">
        <f ca="1">[1]!thsiFinD("ths_atr_stock",$A1079,$A$1,7,101,100,100)</f>
        <v>0.30571428571428999</v>
      </c>
      <c r="M1079" s="3">
        <f ca="1">[1]!thsiFinD("ths_vol_w_stock",$A1079,$A$1)/1000000</f>
        <v>13.570499999999999</v>
      </c>
      <c r="N1079" s="3">
        <f ca="1">[1]!thsiFinD("ths_turnover_ratio_w_stock",$A1079,$A$1)</f>
        <v>3.3859279646139999</v>
      </c>
      <c r="O1079" s="3">
        <f ca="1">[1]!thsiFinD("ths_relative_chg_ratio_w_stock",$A1079,$A$1,104,100)</f>
        <v>-0.35965469476319001</v>
      </c>
      <c r="P1079" s="3">
        <f ca="1">[1]!thsiFinD("ths_chg_ratio_w_stock",$A1079,$B$1,100)</f>
        <v>-3.4627492130115001</v>
      </c>
    </row>
    <row r="1080" spans="1:16" x14ac:dyDescent="0.25">
      <c r="A1080" s="2" t="s">
        <v>1078</v>
      </c>
      <c r="B1080" s="2" t="s">
        <v>6441</v>
      </c>
      <c r="C1080" s="3">
        <f ca="1">[1]!thsiFinD("ths_vol_ratio_stock",$A1080,$A$1,7,100)</f>
        <v>0.68214708618117004</v>
      </c>
      <c r="D1080" s="3">
        <f ca="1">[1]!thsiFinD("ths_cr_stock",$A1080,$A$1,7,100,100)</f>
        <v>131.54362416107</v>
      </c>
      <c r="E1080" s="3">
        <f ca="1">[1]!thsiFinD("ths_mfi_stock",$A1080,$A$1,7,100,100)</f>
        <v>63.103999008659997</v>
      </c>
      <c r="F1080" s="3">
        <f ca="1">[1]!thsiFinD("ths_expma_stock",$A1080,$A$1,7,100,100)</f>
        <v>5.4914516608846</v>
      </c>
      <c r="G1080" s="3">
        <f ca="1">[1]!thsiFinD("ths_rsi_stock",$A1080,$A$1,7,100,100)</f>
        <v>48.182554898055002</v>
      </c>
      <c r="H1080" s="3">
        <f ca="1">[1]!thsiFinD("ths_adtm_stock",$A1080,$A$1,7,3,100,100,100)</f>
        <v>0.82</v>
      </c>
      <c r="I1080" s="3">
        <f ca="1">[1]!thsiFinD("ths_bbiboll_stock",$A1080,$A$1,7,3,100,100,100)</f>
        <v>5.5025000000000004</v>
      </c>
      <c r="J1080" s="3">
        <f ca="1">[1]!thsiFinD("ths_dptb_stock",$A1080,$A$1,7,104,100,100)</f>
        <v>0.42857142857142999</v>
      </c>
      <c r="K1080" s="3">
        <f ca="1">[1]!thsiFinD("ths_srmi_stock",$A1080,$A$1,7,100,100)</f>
        <v>5.4644808743169997E-3</v>
      </c>
      <c r="L1080" s="3">
        <f ca="1">[1]!thsiFinD("ths_atr_stock",$A1080,$A$1,7,101,100,100)</f>
        <v>0.16428571428571001</v>
      </c>
      <c r="M1080" s="3">
        <f ca="1">[1]!thsiFinD("ths_vol_w_stock",$A1080,$A$1)/1000000</f>
        <v>20.865206000000001</v>
      </c>
      <c r="N1080" s="3">
        <f ca="1">[1]!thsiFinD("ths_turnover_ratio_w_stock",$A1080,$A$1)</f>
        <v>6.1396758191954</v>
      </c>
      <c r="O1080" s="3">
        <f ca="1">[1]!thsiFinD("ths_relative_chg_ratio_w_stock",$A1080,$A$1,104,100)</f>
        <v>3.1185054928074001</v>
      </c>
      <c r="P1080" s="3">
        <f ca="1">[1]!thsiFinD("ths_chg_ratio_w_stock",$A1080,$B$1,100)</f>
        <v>-4.3715846994536003</v>
      </c>
    </row>
    <row r="1081" spans="1:16" x14ac:dyDescent="0.25">
      <c r="A1081" s="2" t="s">
        <v>1079</v>
      </c>
      <c r="B1081" s="2" t="s">
        <v>6442</v>
      </c>
      <c r="C1081" s="3">
        <f ca="1">[1]!thsiFinD("ths_vol_ratio_stock",$A1081,$A$1,7,100)</f>
        <v>0.68877859656343998</v>
      </c>
      <c r="D1081" s="3">
        <f ca="1">[1]!thsiFinD("ths_cr_stock",$A1081,$A$1,7,100,100)</f>
        <v>157.5</v>
      </c>
      <c r="E1081" s="3">
        <f ca="1">[1]!thsiFinD("ths_mfi_stock",$A1081,$A$1,7,100,100)</f>
        <v>49.241425025227002</v>
      </c>
      <c r="F1081" s="3">
        <f ca="1">[1]!thsiFinD("ths_expma_stock",$A1081,$A$1,7,100,100)</f>
        <v>4.0223569315725998</v>
      </c>
      <c r="G1081" s="3">
        <f ca="1">[1]!thsiFinD("ths_rsi_stock",$A1081,$A$1,7,100,100)</f>
        <v>52.082315432557003</v>
      </c>
      <c r="H1081" s="3">
        <f ca="1">[1]!thsiFinD("ths_adtm_stock",$A1081,$A$1,7,3,100,100,100)</f>
        <v>0.51162790697673999</v>
      </c>
      <c r="I1081" s="3">
        <f ca="1">[1]!thsiFinD("ths_bbiboll_stock",$A1081,$A$1,7,3,100,100,100)</f>
        <v>4.0104166666666998</v>
      </c>
      <c r="J1081" s="3">
        <f ca="1">[1]!thsiFinD("ths_dptb_stock",$A1081,$A$1,7,104,100,100)</f>
        <v>0.57142857142856995</v>
      </c>
      <c r="K1081" s="3">
        <f ca="1">[1]!thsiFinD("ths_srmi_stock",$A1081,$A$1,7,100,100)</f>
        <v>9.9255583126551007E-3</v>
      </c>
      <c r="L1081" s="3">
        <f ca="1">[1]!thsiFinD("ths_atr_stock",$A1081,$A$1,7,101,100,100)</f>
        <v>0.14714285714285999</v>
      </c>
      <c r="M1081" s="3">
        <f ca="1">[1]!thsiFinD("ths_vol_w_stock",$A1081,$A$1)/1000000</f>
        <v>161.573859</v>
      </c>
      <c r="N1081" s="3">
        <f ca="1">[1]!thsiFinD("ths_turnover_ratio_w_stock",$A1081,$A$1)</f>
        <v>12.603657969552</v>
      </c>
      <c r="O1081" s="3">
        <f ca="1">[1]!thsiFinD("ths_relative_chg_ratio_w_stock",$A1081,$A$1,104,100)</f>
        <v>-9.8932361501990002E-2</v>
      </c>
      <c r="P1081" s="3">
        <f ca="1">[1]!thsiFinD("ths_chg_ratio_w_stock",$A1081,$B$1,100)</f>
        <v>2.4813895781638</v>
      </c>
    </row>
    <row r="1082" spans="1:16" x14ac:dyDescent="0.25">
      <c r="A1082" s="2" t="s">
        <v>1080</v>
      </c>
      <c r="B1082" s="2" t="s">
        <v>6443</v>
      </c>
      <c r="C1082" s="3">
        <f ca="1">[1]!thsiFinD("ths_vol_ratio_stock",$A1082,$A$1,7,100)</f>
        <v>0.89947634698474999</v>
      </c>
      <c r="D1082" s="3">
        <f ca="1">[1]!thsiFinD("ths_cr_stock",$A1082,$A$1,7,100,100)</f>
        <v>57.534246575342998</v>
      </c>
      <c r="E1082" s="3">
        <f ca="1">[1]!thsiFinD("ths_mfi_stock",$A1082,$A$1,7,100,100)</f>
        <v>29.002974327907001</v>
      </c>
      <c r="F1082" s="3">
        <f ca="1">[1]!thsiFinD("ths_expma_stock",$A1082,$A$1,7,100,100)</f>
        <v>5.6291576660447999</v>
      </c>
      <c r="G1082" s="3">
        <f ca="1">[1]!thsiFinD("ths_rsi_stock",$A1082,$A$1,7,100,100)</f>
        <v>40.103060712191997</v>
      </c>
      <c r="H1082" s="3">
        <f ca="1">[1]!thsiFinD("ths_adtm_stock",$A1082,$A$1,7,3,100,100,100)</f>
        <v>-3.8461538461541003E-2</v>
      </c>
      <c r="I1082" s="3">
        <f ca="1">[1]!thsiFinD("ths_bbiboll_stock",$A1082,$A$1,7,3,100,100,100)</f>
        <v>5.6776041666666996</v>
      </c>
      <c r="J1082" s="3">
        <f ca="1">[1]!thsiFinD("ths_dptb_stock",$A1082,$A$1,7,104,100,100)</f>
        <v>0.42857142857142999</v>
      </c>
      <c r="K1082" s="3">
        <f ca="1">[1]!thsiFinD("ths_srmi_stock",$A1082,$A$1,7,100,100)</f>
        <v>-3.6269430051812997E-2</v>
      </c>
      <c r="L1082" s="3">
        <f ca="1">[1]!thsiFinD("ths_atr_stock",$A1082,$A$1,7,101,100,100)</f>
        <v>0.16428571428571001</v>
      </c>
      <c r="M1082" s="3">
        <f ca="1">[1]!thsiFinD("ths_vol_w_stock",$A1082,$A$1)/1000000</f>
        <v>44.003500000000003</v>
      </c>
      <c r="N1082" s="3">
        <f ca="1">[1]!thsiFinD("ths_turnover_ratio_w_stock",$A1082,$A$1)</f>
        <v>10.174412649437</v>
      </c>
      <c r="O1082" s="3">
        <f ca="1">[1]!thsiFinD("ths_relative_chg_ratio_w_stock",$A1082,$A$1,104,100)</f>
        <v>0.17212484905700001</v>
      </c>
      <c r="P1082" s="3">
        <f ca="1">[1]!thsiFinD("ths_chg_ratio_w_stock",$A1082,$B$1,100)</f>
        <v>9.1397849462366008</v>
      </c>
    </row>
    <row r="1083" spans="1:16" x14ac:dyDescent="0.25">
      <c r="A1083" s="2" t="s">
        <v>1081</v>
      </c>
      <c r="B1083" s="2" t="s">
        <v>6444</v>
      </c>
      <c r="C1083" s="3">
        <f ca="1">[1]!thsiFinD("ths_vol_ratio_stock",$A1083,$A$1,7,100)</f>
        <v>0.81867516004941998</v>
      </c>
      <c r="D1083" s="3">
        <f ca="1">[1]!thsiFinD("ths_cr_stock",$A1083,$A$1,7,100,100)</f>
        <v>70.103092783505005</v>
      </c>
      <c r="E1083" s="3">
        <f ca="1">[1]!thsiFinD("ths_mfi_stock",$A1083,$A$1,7,100,100)</f>
        <v>41.856129852904999</v>
      </c>
      <c r="F1083" s="3">
        <f ca="1">[1]!thsiFinD("ths_expma_stock",$A1083,$A$1,7,100,100)</f>
        <v>4.9775722213208997</v>
      </c>
      <c r="G1083" s="3">
        <f ca="1">[1]!thsiFinD("ths_rsi_stock",$A1083,$A$1,7,100,100)</f>
        <v>32.595512113053999</v>
      </c>
      <c r="H1083" s="3">
        <f ca="1">[1]!thsiFinD("ths_adtm_stock",$A1083,$A$1,7,3,100,100,100)</f>
        <v>0.76190476190475998</v>
      </c>
      <c r="I1083" s="3">
        <f ca="1">[1]!thsiFinD("ths_bbiboll_stock",$A1083,$A$1,7,3,100,100,100)</f>
        <v>5.0565625000000001</v>
      </c>
      <c r="J1083" s="3">
        <f ca="1">[1]!thsiFinD("ths_dptb_stock",$A1083,$A$1,7,104,100,100)</f>
        <v>0.42857142857142999</v>
      </c>
      <c r="K1083" s="3">
        <f ca="1">[1]!thsiFinD("ths_srmi_stock",$A1083,$A$1,7,100,100)</f>
        <v>-4.1095890410958999E-2</v>
      </c>
      <c r="L1083" s="3">
        <f ca="1">[1]!thsiFinD("ths_atr_stock",$A1083,$A$1,7,101,100,100)</f>
        <v>0.15714285714286</v>
      </c>
      <c r="M1083" s="3">
        <f ca="1">[1]!thsiFinD("ths_vol_w_stock",$A1083,$A$1)/1000000</f>
        <v>35.93235</v>
      </c>
      <c r="N1083" s="3">
        <f ca="1">[1]!thsiFinD("ths_turnover_ratio_w_stock",$A1083,$A$1)</f>
        <v>4.0240792545417996</v>
      </c>
      <c r="O1083" s="3">
        <f ca="1">[1]!thsiFinD("ths_relative_chg_ratio_w_stock",$A1083,$A$1,104,100)</f>
        <v>-0.32580879805584001</v>
      </c>
      <c r="P1083" s="3">
        <f ca="1">[1]!thsiFinD("ths_chg_ratio_w_stock",$A1083,$B$1,100)</f>
        <v>-0.81632653061225002</v>
      </c>
    </row>
    <row r="1084" spans="1:16" x14ac:dyDescent="0.25">
      <c r="A1084" s="2" t="s">
        <v>1082</v>
      </c>
      <c r="B1084" s="2" t="s">
        <v>6445</v>
      </c>
      <c r="C1084" s="3">
        <f ca="1">[1]!thsiFinD("ths_vol_ratio_stock",$A1084,$A$1,7,100)</f>
        <v>1.7714475577518001</v>
      </c>
      <c r="D1084" s="3">
        <f ca="1">[1]!thsiFinD("ths_cr_stock",$A1084,$A$1,7,100,100)</f>
        <v>171.69811320754999</v>
      </c>
      <c r="E1084" s="3">
        <f ca="1">[1]!thsiFinD("ths_mfi_stock",$A1084,$A$1,7,100,100)</f>
        <v>69.583547454571004</v>
      </c>
      <c r="F1084" s="3">
        <f ca="1">[1]!thsiFinD("ths_expma_stock",$A1084,$A$1,7,100,100)</f>
        <v>1.5804119759143</v>
      </c>
      <c r="G1084" s="3">
        <f ca="1">[1]!thsiFinD("ths_rsi_stock",$A1084,$A$1,7,100,100)</f>
        <v>66.028345550992995</v>
      </c>
      <c r="H1084" s="3">
        <f ca="1">[1]!thsiFinD("ths_adtm_stock",$A1084,$A$1,7,3,100,100,100)</f>
        <v>0.76190476190475998</v>
      </c>
      <c r="I1084" s="3">
        <f ca="1">[1]!thsiFinD("ths_bbiboll_stock",$A1084,$A$1,7,3,100,100,100)</f>
        <v>1.5751041666667001</v>
      </c>
      <c r="J1084" s="3">
        <f ca="1">[1]!thsiFinD("ths_dptb_stock",$A1084,$A$1,7,104,100,100)</f>
        <v>0.42857142857142999</v>
      </c>
      <c r="K1084" s="3">
        <f ca="1">[1]!thsiFinD("ths_srmi_stock",$A1084,$A$1,7,100,100)</f>
        <v>6.0240963855421999E-2</v>
      </c>
      <c r="L1084" s="3">
        <f ca="1">[1]!thsiFinD("ths_atr_stock",$A1084,$A$1,7,101,100,100)</f>
        <v>7.0000000000000007E-2</v>
      </c>
      <c r="M1084" s="3">
        <f ca="1">[1]!thsiFinD("ths_vol_w_stock",$A1084,$A$1)/1000000</f>
        <v>22.874164</v>
      </c>
      <c r="N1084" s="3">
        <f ca="1">[1]!thsiFinD("ths_turnover_ratio_w_stock",$A1084,$A$1)</f>
        <v>2.5501928657881998</v>
      </c>
      <c r="O1084" s="3">
        <f ca="1">[1]!thsiFinD("ths_relative_chg_ratio_w_stock",$A1084,$A$1,104,100)</f>
        <v>7.9806428148473998</v>
      </c>
      <c r="P1084" s="3">
        <f ca="1">[1]!thsiFinD("ths_chg_ratio_w_stock",$A1084,$B$1,100)</f>
        <v>-2.4096385542169001</v>
      </c>
    </row>
    <row r="1085" spans="1:16" x14ac:dyDescent="0.25">
      <c r="A1085" s="2" t="s">
        <v>1083</v>
      </c>
      <c r="B1085" s="2" t="s">
        <v>6446</v>
      </c>
      <c r="C1085" s="3">
        <f ca="1">[1]!thsiFinD("ths_vol_ratio_stock",$A1085,$A$1,7,100)</f>
        <v>1.0407118419278001</v>
      </c>
      <c r="D1085" s="3">
        <f ca="1">[1]!thsiFinD("ths_cr_stock",$A1085,$A$1,7,100,100)</f>
        <v>284.44444444444002</v>
      </c>
      <c r="E1085" s="3">
        <f ca="1">[1]!thsiFinD("ths_mfi_stock",$A1085,$A$1,7,100,100)</f>
        <v>73.668399418250999</v>
      </c>
      <c r="F1085" s="3">
        <f ca="1">[1]!thsiFinD("ths_expma_stock",$A1085,$A$1,7,100,100)</f>
        <v>5.5904106026136997</v>
      </c>
      <c r="G1085" s="3">
        <f ca="1">[1]!thsiFinD("ths_rsi_stock",$A1085,$A$1,7,100,100)</f>
        <v>58.161208913741</v>
      </c>
      <c r="H1085" s="3">
        <f ca="1">[1]!thsiFinD("ths_adtm_stock",$A1085,$A$1,7,3,100,100,100)</f>
        <v>0.81632653061225002</v>
      </c>
      <c r="I1085" s="3">
        <f ca="1">[1]!thsiFinD("ths_bbiboll_stock",$A1085,$A$1,7,3,100,100,100)</f>
        <v>5.5542708333333</v>
      </c>
      <c r="J1085" s="3">
        <f ca="1">[1]!thsiFinD("ths_dptb_stock",$A1085,$A$1,7,104,100,100)</f>
        <v>0.57142857142856995</v>
      </c>
      <c r="K1085" s="3">
        <f ca="1">[1]!thsiFinD("ths_srmi_stock",$A1085,$A$1,7,100,100)</f>
        <v>5.3097345132743001E-2</v>
      </c>
      <c r="L1085" s="3">
        <f ca="1">[1]!thsiFinD("ths_atr_stock",$A1085,$A$1,7,101,100,100)</f>
        <v>0.26142857142857001</v>
      </c>
      <c r="M1085" s="3">
        <f ca="1">[1]!thsiFinD("ths_vol_w_stock",$A1085,$A$1)/1000000</f>
        <v>111.53200200000001</v>
      </c>
      <c r="N1085" s="3">
        <f ca="1">[1]!thsiFinD("ths_turnover_ratio_w_stock",$A1085,$A$1)</f>
        <v>21.647326587433</v>
      </c>
      <c r="O1085" s="3">
        <f ca="1">[1]!thsiFinD("ths_relative_chg_ratio_w_stock",$A1085,$A$1,104,100)</f>
        <v>5.9024559818937998</v>
      </c>
      <c r="P1085" s="3">
        <f ca="1">[1]!thsiFinD("ths_chg_ratio_w_stock",$A1085,$B$1,100)</f>
        <v>-0.88495575221239997</v>
      </c>
    </row>
    <row r="1086" spans="1:16" x14ac:dyDescent="0.25">
      <c r="A1086" s="2" t="s">
        <v>1084</v>
      </c>
      <c r="B1086" s="2" t="s">
        <v>6447</v>
      </c>
      <c r="C1086" s="3">
        <f ca="1">[1]!thsiFinD("ths_vol_ratio_stock",$A1086,$A$1,7,100)</f>
        <v>0.72906826136603997</v>
      </c>
      <c r="D1086" s="3">
        <f ca="1">[1]!thsiFinD("ths_cr_stock",$A1086,$A$1,7,100,100)</f>
        <v>67.491166077738995</v>
      </c>
      <c r="E1086" s="3">
        <f ca="1">[1]!thsiFinD("ths_mfi_stock",$A1086,$A$1,7,100,100)</f>
        <v>38.675612083441003</v>
      </c>
      <c r="F1086" s="3">
        <f ca="1">[1]!thsiFinD("ths_expma_stock",$A1086,$A$1,7,100,100)</f>
        <v>7.3748785645746002</v>
      </c>
      <c r="G1086" s="3">
        <f ca="1">[1]!thsiFinD("ths_rsi_stock",$A1086,$A$1,7,100,100)</f>
        <v>48.526063628167002</v>
      </c>
      <c r="H1086" s="3">
        <f ca="1">[1]!thsiFinD("ths_adtm_stock",$A1086,$A$1,7,3,100,100,100)</f>
        <v>0.17499999999999999</v>
      </c>
      <c r="I1086" s="3">
        <f ca="1">[1]!thsiFinD("ths_bbiboll_stock",$A1086,$A$1,7,3,100,100,100)</f>
        <v>7.3406250000000002</v>
      </c>
      <c r="J1086" s="3">
        <f ca="1">[1]!thsiFinD("ths_dptb_stock",$A1086,$A$1,7,104,100,100)</f>
        <v>0.85714285714285998</v>
      </c>
      <c r="K1086" s="3">
        <f ca="1">[1]!thsiFinD("ths_srmi_stock",$A1086,$A$1,7,100,100)</f>
        <v>-2.5299600532623E-2</v>
      </c>
      <c r="L1086" s="3">
        <f ca="1">[1]!thsiFinD("ths_atr_stock",$A1086,$A$1,7,101,100,100)</f>
        <v>0.22857142857143001</v>
      </c>
      <c r="M1086" s="3">
        <f ca="1">[1]!thsiFinD("ths_vol_w_stock",$A1086,$A$1)/1000000</f>
        <v>96.740148000000005</v>
      </c>
      <c r="N1086" s="3">
        <f ca="1">[1]!thsiFinD("ths_turnover_ratio_w_stock",$A1086,$A$1)</f>
        <v>9.4418411534753997</v>
      </c>
      <c r="O1086" s="3">
        <f ca="1">[1]!thsiFinD("ths_relative_chg_ratio_w_stock",$A1086,$A$1,104,100)</f>
        <v>-1.904976000215</v>
      </c>
      <c r="P1086" s="3">
        <f ca="1">[1]!thsiFinD("ths_chg_ratio_w_stock",$A1086,$B$1,100)</f>
        <v>0.13661202185792001</v>
      </c>
    </row>
    <row r="1087" spans="1:16" x14ac:dyDescent="0.25">
      <c r="A1087" s="2" t="s">
        <v>1085</v>
      </c>
      <c r="B1087" s="2" t="s">
        <v>6448</v>
      </c>
      <c r="C1087" s="3">
        <f ca="1">[1]!thsiFinD("ths_vol_ratio_stock",$A1087,$A$1,7,100)</f>
        <v>1.4523436103261</v>
      </c>
      <c r="D1087" s="3">
        <f ca="1">[1]!thsiFinD("ths_cr_stock",$A1087,$A$1,7,100,100)</f>
        <v>102.5</v>
      </c>
      <c r="E1087" s="3">
        <f ca="1">[1]!thsiFinD("ths_mfi_stock",$A1087,$A$1,7,100,100)</f>
        <v>70.087339432389001</v>
      </c>
      <c r="F1087" s="3">
        <f ca="1">[1]!thsiFinD("ths_expma_stock",$A1087,$A$1,7,100,100)</f>
        <v>2.248726338335</v>
      </c>
      <c r="G1087" s="3">
        <f ca="1">[1]!thsiFinD("ths_rsi_stock",$A1087,$A$1,7,100,100)</f>
        <v>52.852049505067001</v>
      </c>
      <c r="H1087" s="3">
        <f ca="1">[1]!thsiFinD("ths_adtm_stock",$A1087,$A$1,7,3,100,100,100)</f>
        <v>0.63157894736842002</v>
      </c>
      <c r="I1087" s="3">
        <f ca="1">[1]!thsiFinD("ths_bbiboll_stock",$A1087,$A$1,7,3,100,100,100)</f>
        <v>2.2552083333333002</v>
      </c>
      <c r="J1087" s="3">
        <f ca="1">[1]!thsiFinD("ths_dptb_stock",$A1087,$A$1,7,104,100,100)</f>
        <v>0.42857142857142999</v>
      </c>
      <c r="K1087" s="3">
        <f ca="1">[1]!thsiFinD("ths_srmi_stock",$A1087,$A$1,7,100,100)</f>
        <v>8.7719298245613996E-3</v>
      </c>
      <c r="L1087" s="3">
        <f ca="1">[1]!thsiFinD("ths_atr_stock",$A1087,$A$1,7,101,100,100)</f>
        <v>7.7142857142856999E-2</v>
      </c>
      <c r="M1087" s="3">
        <f ca="1">[1]!thsiFinD("ths_vol_w_stock",$A1087,$A$1)/1000000</f>
        <v>73.900008</v>
      </c>
      <c r="N1087" s="3">
        <f ca="1">[1]!thsiFinD("ths_turnover_ratio_w_stock",$A1087,$A$1)</f>
        <v>5.4175255398621003</v>
      </c>
      <c r="O1087" s="3">
        <f ca="1">[1]!thsiFinD("ths_relative_chg_ratio_w_stock",$A1087,$A$1,104,100)</f>
        <v>4.5202322576625997</v>
      </c>
      <c r="P1087" s="3">
        <f ca="1">[1]!thsiFinD("ths_chg_ratio_w_stock",$A1087,$B$1,100)</f>
        <v>-0.43859649122805999</v>
      </c>
    </row>
    <row r="1088" spans="1:16" x14ac:dyDescent="0.25">
      <c r="A1088" s="2" t="s">
        <v>1086</v>
      </c>
      <c r="B1088" s="2" t="s">
        <v>6449</v>
      </c>
      <c r="C1088" s="3">
        <f ca="1">[1]!thsiFinD("ths_vol_ratio_stock",$A1088,$A$1,7,100)</f>
        <v>0.68445242058737998</v>
      </c>
      <c r="D1088" s="3">
        <f ca="1">[1]!thsiFinD("ths_cr_stock",$A1088,$A$1,7,100,100)</f>
        <v>47.480916030533997</v>
      </c>
      <c r="E1088" s="3">
        <f ca="1">[1]!thsiFinD("ths_mfi_stock",$A1088,$A$1,7,100,100)</f>
        <v>33.513617163402998</v>
      </c>
      <c r="F1088" s="3">
        <f ca="1">[1]!thsiFinD("ths_expma_stock",$A1088,$A$1,7,100,100)</f>
        <v>12.789873572668</v>
      </c>
      <c r="G1088" s="3">
        <f ca="1">[1]!thsiFinD("ths_rsi_stock",$A1088,$A$1,7,100,100)</f>
        <v>30.461152831936001</v>
      </c>
      <c r="H1088" s="3">
        <f ca="1">[1]!thsiFinD("ths_adtm_stock",$A1088,$A$1,7,3,100,100,100)</f>
        <v>-0.24107142857142999</v>
      </c>
      <c r="I1088" s="3">
        <f ca="1">[1]!thsiFinD("ths_bbiboll_stock",$A1088,$A$1,7,3,100,100,100)</f>
        <v>12.997291666667</v>
      </c>
      <c r="J1088" s="3">
        <f ca="1">[1]!thsiFinD("ths_dptb_stock",$A1088,$A$1,7,104,100,100)</f>
        <v>1</v>
      </c>
      <c r="K1088" s="3">
        <f ca="1">[1]!thsiFinD("ths_srmi_stock",$A1088,$A$1,7,100,100)</f>
        <v>-6.7567567567568002E-2</v>
      </c>
      <c r="L1088" s="3">
        <f ca="1">[1]!thsiFinD("ths_atr_stock",$A1088,$A$1,7,101,100,100)</f>
        <v>0.48285714285713999</v>
      </c>
      <c r="M1088" s="3">
        <f ca="1">[1]!thsiFinD("ths_vol_w_stock",$A1088,$A$1)/1000000</f>
        <v>56.099789999999999</v>
      </c>
      <c r="N1088" s="3">
        <f ca="1">[1]!thsiFinD("ths_turnover_ratio_w_stock",$A1088,$A$1)</f>
        <v>12.314639857371001</v>
      </c>
      <c r="O1088" s="3">
        <f ca="1">[1]!thsiFinD("ths_relative_chg_ratio_w_stock",$A1088,$A$1,104,100)</f>
        <v>-4.8824439735417</v>
      </c>
      <c r="P1088" s="3">
        <f ca="1">[1]!thsiFinD("ths_chg_ratio_w_stock",$A1088,$B$1,100)</f>
        <v>11.996779388084001</v>
      </c>
    </row>
    <row r="1089" spans="1:16" x14ac:dyDescent="0.25">
      <c r="A1089" s="2" t="s">
        <v>1087</v>
      </c>
      <c r="B1089" s="2" t="s">
        <v>6450</v>
      </c>
      <c r="C1089" s="3">
        <f ca="1">[1]!thsiFinD("ths_vol_ratio_stock",$A1089,$A$1,7,100)</f>
        <v>0.78825350641128999</v>
      </c>
      <c r="D1089" s="3">
        <f ca="1">[1]!thsiFinD("ths_cr_stock",$A1089,$A$1,7,100,100)</f>
        <v>85.185185185185006</v>
      </c>
      <c r="E1089" s="3">
        <f ca="1">[1]!thsiFinD("ths_mfi_stock",$A1089,$A$1,7,100,100)</f>
        <v>44.391487711012999</v>
      </c>
      <c r="F1089" s="3">
        <f ca="1">[1]!thsiFinD("ths_expma_stock",$A1089,$A$1,7,100,100)</f>
        <v>3.6829399909589999</v>
      </c>
      <c r="G1089" s="3">
        <f ca="1">[1]!thsiFinD("ths_rsi_stock",$A1089,$A$1,7,100,100)</f>
        <v>42.467252281309001</v>
      </c>
      <c r="H1089" s="3">
        <f ca="1">[1]!thsiFinD("ths_adtm_stock",$A1089,$A$1,7,3,100,100,100)</f>
        <v>0.25806451612902997</v>
      </c>
      <c r="I1089" s="3">
        <f ca="1">[1]!thsiFinD("ths_bbiboll_stock",$A1089,$A$1,7,3,100,100,100)</f>
        <v>3.7039583333333002</v>
      </c>
      <c r="J1089" s="3">
        <f ca="1">[1]!thsiFinD("ths_dptb_stock",$A1089,$A$1,7,104,100,100)</f>
        <v>0.42857142857142999</v>
      </c>
      <c r="K1089" s="3">
        <f ca="1">[1]!thsiFinD("ths_srmi_stock",$A1089,$A$1,7,100,100)</f>
        <v>-2.9255319148936001E-2</v>
      </c>
      <c r="L1089" s="3">
        <f ca="1">[1]!thsiFinD("ths_atr_stock",$A1089,$A$1,7,101,100,100)</f>
        <v>0.14285714285713999</v>
      </c>
      <c r="M1089" s="3">
        <f ca="1">[1]!thsiFinD("ths_vol_w_stock",$A1089,$A$1)/1000000</f>
        <v>28.594747000000002</v>
      </c>
      <c r="N1089" s="3">
        <f ca="1">[1]!thsiFinD("ths_turnover_ratio_w_stock",$A1089,$A$1)</f>
        <v>12.79982804972</v>
      </c>
      <c r="O1089" s="3">
        <f ca="1">[1]!thsiFinD("ths_relative_chg_ratio_w_stock",$A1089,$A$1,104,100)</f>
        <v>0.61064457758313995</v>
      </c>
      <c r="P1089" s="3">
        <f ca="1">[1]!thsiFinD("ths_chg_ratio_w_stock",$A1089,$B$1,100)</f>
        <v>-1.6438356164384</v>
      </c>
    </row>
    <row r="1090" spans="1:16" x14ac:dyDescent="0.25">
      <c r="A1090" s="2" t="s">
        <v>1088</v>
      </c>
      <c r="B1090" s="2" t="s">
        <v>6451</v>
      </c>
      <c r="C1090" s="3">
        <f ca="1">[1]!thsiFinD("ths_vol_ratio_stock",$A1090,$A$1,7,100)</f>
        <v>0.84336642977262</v>
      </c>
      <c r="D1090" s="3">
        <f ca="1">[1]!thsiFinD("ths_cr_stock",$A1090,$A$1,7,100,100)</f>
        <v>125.68807339449</v>
      </c>
      <c r="E1090" s="3">
        <f ca="1">[1]!thsiFinD("ths_mfi_stock",$A1090,$A$1,7,100,100)</f>
        <v>59.967952884742999</v>
      </c>
      <c r="F1090" s="3">
        <f ca="1">[1]!thsiFinD("ths_expma_stock",$A1090,$A$1,7,100,100)</f>
        <v>4.1354508310228999</v>
      </c>
      <c r="G1090" s="3">
        <f ca="1">[1]!thsiFinD("ths_rsi_stock",$A1090,$A$1,7,100,100)</f>
        <v>41.243176425100998</v>
      </c>
      <c r="H1090" s="3">
        <f ca="1">[1]!thsiFinD("ths_adtm_stock",$A1090,$A$1,7,3,100,100,100)</f>
        <v>0.58139534883721</v>
      </c>
      <c r="I1090" s="3">
        <f ca="1">[1]!thsiFinD("ths_bbiboll_stock",$A1090,$A$1,7,3,100,100,100)</f>
        <v>4.1716666666666997</v>
      </c>
      <c r="J1090" s="3">
        <f ca="1">[1]!thsiFinD("ths_dptb_stock",$A1090,$A$1,7,104,100,100)</f>
        <v>0.57142857142856995</v>
      </c>
      <c r="K1090" s="3">
        <f ca="1">[1]!thsiFinD("ths_srmi_stock",$A1090,$A$1,7,100,100)</f>
        <v>0</v>
      </c>
      <c r="L1090" s="3">
        <f ca="1">[1]!thsiFinD("ths_atr_stock",$A1090,$A$1,7,101,100,100)</f>
        <v>0.11714285714286</v>
      </c>
      <c r="M1090" s="3">
        <f ca="1">[1]!thsiFinD("ths_vol_w_stock",$A1090,$A$1)/1000000</f>
        <v>10.478899999999999</v>
      </c>
      <c r="N1090" s="3">
        <f ca="1">[1]!thsiFinD("ths_turnover_ratio_w_stock",$A1090,$A$1)</f>
        <v>3.9886741735964</v>
      </c>
      <c r="O1090" s="3">
        <f ca="1">[1]!thsiFinD("ths_relative_chg_ratio_w_stock",$A1090,$A$1,104,100)</f>
        <v>1.6191627389461001</v>
      </c>
      <c r="P1090" s="3">
        <f ca="1">[1]!thsiFinD("ths_chg_ratio_w_stock",$A1090,$B$1,100)</f>
        <v>-3.8929440389294001</v>
      </c>
    </row>
    <row r="1091" spans="1:16" x14ac:dyDescent="0.25">
      <c r="A1091" s="2" t="s">
        <v>1089</v>
      </c>
      <c r="B1091" s="2" t="s">
        <v>6452</v>
      </c>
      <c r="C1091" s="3">
        <f ca="1">[1]!thsiFinD("ths_vol_ratio_stock",$A1091,$A$1,7,100)</f>
        <v>0.45101727011821002</v>
      </c>
      <c r="D1091" s="3">
        <f ca="1">[1]!thsiFinD("ths_cr_stock",$A1091,$A$1,7,100,100)</f>
        <v>56.338028169014002</v>
      </c>
      <c r="E1091" s="3">
        <f ca="1">[1]!thsiFinD("ths_mfi_stock",$A1091,$A$1,7,100,100)</f>
        <v>41.865534832827002</v>
      </c>
      <c r="F1091" s="3">
        <f ca="1">[1]!thsiFinD("ths_expma_stock",$A1091,$A$1,7,100,100)</f>
        <v>2.9850050831991002</v>
      </c>
      <c r="G1091" s="3">
        <f ca="1">[1]!thsiFinD("ths_rsi_stock",$A1091,$A$1,7,100,100)</f>
        <v>36.470841455970003</v>
      </c>
      <c r="H1091" s="3">
        <f ca="1">[1]!thsiFinD("ths_adtm_stock",$A1091,$A$1,7,3,100,100,100)</f>
        <v>-4.5454545454544998E-2</v>
      </c>
      <c r="I1091" s="3">
        <f ca="1">[1]!thsiFinD("ths_bbiboll_stock",$A1091,$A$1,7,3,100,100,100)</f>
        <v>3.0015624999999999</v>
      </c>
      <c r="J1091" s="3">
        <f ca="1">[1]!thsiFinD("ths_dptb_stock",$A1091,$A$1,7,104,100,100)</f>
        <v>0.57142857142856995</v>
      </c>
      <c r="K1091" s="3">
        <f ca="1">[1]!thsiFinD("ths_srmi_stock",$A1091,$A$1,7,100,100)</f>
        <v>-5.9016393442623001E-2</v>
      </c>
      <c r="L1091" s="3">
        <f ca="1">[1]!thsiFinD("ths_atr_stock",$A1091,$A$1,7,101,100,100)</f>
        <v>0.16</v>
      </c>
      <c r="M1091" s="3">
        <f ca="1">[1]!thsiFinD("ths_vol_w_stock",$A1091,$A$1)/1000000</f>
        <v>163.945998</v>
      </c>
      <c r="N1091" s="3">
        <f ca="1">[1]!thsiFinD("ths_turnover_ratio_w_stock",$A1091,$A$1)</f>
        <v>28.738820177055999</v>
      </c>
      <c r="O1091" s="3">
        <f ca="1">[1]!thsiFinD("ths_relative_chg_ratio_w_stock",$A1091,$A$1,104,100)</f>
        <v>-9.4286313787010005</v>
      </c>
      <c r="P1091" s="3">
        <f ca="1">[1]!thsiFinD("ths_chg_ratio_w_stock",$A1091,$B$1,100)</f>
        <v>0.34843205574912001</v>
      </c>
    </row>
    <row r="1092" spans="1:16" x14ac:dyDescent="0.25">
      <c r="A1092" s="2" t="s">
        <v>1090</v>
      </c>
      <c r="B1092" s="2" t="s">
        <v>6453</v>
      </c>
      <c r="C1092" s="3">
        <f ca="1">[1]!thsiFinD("ths_vol_ratio_stock",$A1092,$A$1,7,100)</f>
        <v>0.9359489807643</v>
      </c>
      <c r="D1092" s="3">
        <f ca="1">[1]!thsiFinD("ths_cr_stock",$A1092,$A$1,7,100,100)</f>
        <v>36.704466558667001</v>
      </c>
      <c r="E1092" s="3">
        <f ca="1">[1]!thsiFinD("ths_mfi_stock",$A1092,$A$1,7,100,100)</f>
        <v>14.199732990397001</v>
      </c>
      <c r="F1092" s="3">
        <f ca="1">[1]!thsiFinD("ths_expma_stock",$A1092,$A$1,7,100,100)</f>
        <v>245.37480131941001</v>
      </c>
      <c r="G1092" s="3">
        <f ca="1">[1]!thsiFinD("ths_rsi_stock",$A1092,$A$1,7,100,100)</f>
        <v>34.820331946045997</v>
      </c>
      <c r="H1092" s="3">
        <f ca="1">[1]!thsiFinD("ths_adtm_stock",$A1092,$A$1,7,3,100,100,100)</f>
        <v>-0.56048131728941997</v>
      </c>
      <c r="I1092" s="3">
        <f ca="1">[1]!thsiFinD("ths_bbiboll_stock",$A1092,$A$1,7,3,100,100,100)</f>
        <v>245.92729166666999</v>
      </c>
      <c r="J1092" s="3">
        <f ca="1">[1]!thsiFinD("ths_dptb_stock",$A1092,$A$1,7,104,100,100)</f>
        <v>0.85714285714285998</v>
      </c>
      <c r="K1092" s="3">
        <f ca="1">[1]!thsiFinD("ths_srmi_stock",$A1092,$A$1,7,100,100)</f>
        <v>-4.2299778410889999E-2</v>
      </c>
      <c r="L1092" s="3">
        <f ca="1">[1]!thsiFinD("ths_atr_stock",$A1092,$A$1,7,101,100,100)</f>
        <v>5.8957142857143001</v>
      </c>
      <c r="M1092" s="3">
        <f ca="1">[1]!thsiFinD("ths_vol_w_stock",$A1092,$A$1)/1000000</f>
        <v>52.333584000000002</v>
      </c>
      <c r="N1092" s="3">
        <f ca="1">[1]!thsiFinD("ths_turnover_ratio_w_stock",$A1092,$A$1)</f>
        <v>4.5019276642915003</v>
      </c>
      <c r="O1092" s="3">
        <f ca="1">[1]!thsiFinD("ths_relative_chg_ratio_w_stock",$A1092,$A$1,104,100)</f>
        <v>-2.4008466634163002</v>
      </c>
      <c r="P1092" s="3">
        <f ca="1">[1]!thsiFinD("ths_chg_ratio_w_stock",$A1092,$B$1,100)</f>
        <v>8.5072098500186009</v>
      </c>
    </row>
    <row r="1093" spans="1:16" x14ac:dyDescent="0.25">
      <c r="A1093" s="2" t="s">
        <v>1091</v>
      </c>
      <c r="B1093" s="2" t="s">
        <v>6454</v>
      </c>
      <c r="C1093" s="3">
        <f ca="1">[1]!thsiFinD("ths_vol_ratio_stock",$A1093,$A$1,7,100)</f>
        <v>0.64369311299498999</v>
      </c>
      <c r="D1093" s="3">
        <f ca="1">[1]!thsiFinD("ths_cr_stock",$A1093,$A$1,7,100,100)</f>
        <v>75.753012048193</v>
      </c>
      <c r="E1093" s="3">
        <f ca="1">[1]!thsiFinD("ths_mfi_stock",$A1093,$A$1,7,100,100)</f>
        <v>43.555380295882003</v>
      </c>
      <c r="F1093" s="3">
        <f ca="1">[1]!thsiFinD("ths_expma_stock",$A1093,$A$1,7,100,100)</f>
        <v>37.582936908598001</v>
      </c>
      <c r="G1093" s="3">
        <f ca="1">[1]!thsiFinD("ths_rsi_stock",$A1093,$A$1,7,100,100)</f>
        <v>40.448286606370999</v>
      </c>
      <c r="H1093" s="3">
        <f ca="1">[1]!thsiFinD("ths_adtm_stock",$A1093,$A$1,7,3,100,100,100)</f>
        <v>0.69579288025889996</v>
      </c>
      <c r="I1093" s="3">
        <f ca="1">[1]!thsiFinD("ths_bbiboll_stock",$A1093,$A$1,7,3,100,100,100)</f>
        <v>37.686250000000001</v>
      </c>
      <c r="J1093" s="3">
        <f ca="1">[1]!thsiFinD("ths_dptb_stock",$A1093,$A$1,7,104,100,100)</f>
        <v>0.57142857142856995</v>
      </c>
      <c r="K1093" s="3">
        <f ca="1">[1]!thsiFinD("ths_srmi_stock",$A1093,$A$1,7,100,100)</f>
        <v>-1.5291326127076E-2</v>
      </c>
      <c r="L1093" s="3">
        <f ca="1">[1]!thsiFinD("ths_atr_stock",$A1093,$A$1,7,101,100,100)</f>
        <v>1.1114285714286001</v>
      </c>
      <c r="M1093" s="3">
        <f ca="1">[1]!thsiFinD("ths_vol_w_stock",$A1093,$A$1)/1000000</f>
        <v>13.581315</v>
      </c>
      <c r="N1093" s="3">
        <f ca="1">[1]!thsiFinD("ths_turnover_ratio_w_stock",$A1093,$A$1)</f>
        <v>1.7088466402018001</v>
      </c>
      <c r="O1093" s="3">
        <f ca="1">[1]!thsiFinD("ths_relative_chg_ratio_w_stock",$A1093,$A$1,104,100)</f>
        <v>-1.2644153713654001</v>
      </c>
      <c r="P1093" s="3">
        <f ca="1">[1]!thsiFinD("ths_chg_ratio_w_stock",$A1093,$B$1,100)</f>
        <v>1.3922356091031001</v>
      </c>
    </row>
    <row r="1094" spans="1:16" x14ac:dyDescent="0.25">
      <c r="A1094" s="2" t="s">
        <v>1092</v>
      </c>
      <c r="B1094" s="2" t="s">
        <v>6455</v>
      </c>
      <c r="C1094" s="3">
        <f ca="1">[1]!thsiFinD("ths_vol_ratio_stock",$A1094,$A$1,7,100)</f>
        <v>0.77258985869245</v>
      </c>
      <c r="D1094" s="3">
        <f ca="1">[1]!thsiFinD("ths_cr_stock",$A1094,$A$1,7,100,100)</f>
        <v>117.39130434783</v>
      </c>
      <c r="E1094" s="3">
        <f ca="1">[1]!thsiFinD("ths_mfi_stock",$A1094,$A$1,7,100,100)</f>
        <v>58.082413107165998</v>
      </c>
      <c r="F1094" s="3">
        <f ca="1">[1]!thsiFinD("ths_expma_stock",$A1094,$A$1,7,100,100)</f>
        <v>1.4142584080845999</v>
      </c>
      <c r="G1094" s="3">
        <f ca="1">[1]!thsiFinD("ths_rsi_stock",$A1094,$A$1,7,100,100)</f>
        <v>47.672519395153003</v>
      </c>
      <c r="H1094" s="3">
        <f ca="1">[1]!thsiFinD("ths_adtm_stock",$A1094,$A$1,7,3,100,100,100)</f>
        <v>0.64705882352941002</v>
      </c>
      <c r="I1094" s="3">
        <f ca="1">[1]!thsiFinD("ths_bbiboll_stock",$A1094,$A$1,7,3,100,100,100)</f>
        <v>1.4256249999999999</v>
      </c>
      <c r="J1094" s="3">
        <f ca="1">[1]!thsiFinD("ths_dptb_stock",$A1094,$A$1,7,104,100,100)</f>
        <v>0.42857142857142999</v>
      </c>
      <c r="K1094" s="3">
        <f ca="1">[1]!thsiFinD("ths_srmi_stock",$A1094,$A$1,7,100,100)</f>
        <v>1.4084507042254E-2</v>
      </c>
      <c r="L1094" s="3">
        <f ca="1">[1]!thsiFinD("ths_atr_stock",$A1094,$A$1,7,101,100,100)</f>
        <v>7.1428571428570994E-2</v>
      </c>
      <c r="M1094" s="3">
        <f ca="1">[1]!thsiFinD("ths_vol_w_stock",$A1094,$A$1)/1000000</f>
        <v>53.083187000000002</v>
      </c>
      <c r="N1094" s="3">
        <f ca="1">[1]!thsiFinD("ths_turnover_ratio_w_stock",$A1094,$A$1)</f>
        <v>5.0383093152210998</v>
      </c>
      <c r="O1094" s="3">
        <f ca="1">[1]!thsiFinD("ths_relative_chg_ratio_w_stock",$A1094,$A$1,104,100)</f>
        <v>6.0690538064841997</v>
      </c>
      <c r="P1094" s="3">
        <f ca="1">[1]!thsiFinD("ths_chg_ratio_w_stock",$A1094,$B$1,100)</f>
        <v>-1.4084507042254</v>
      </c>
    </row>
    <row r="1095" spans="1:16" x14ac:dyDescent="0.25">
      <c r="A1095" s="2" t="s">
        <v>1093</v>
      </c>
      <c r="B1095" s="2" t="s">
        <v>6456</v>
      </c>
      <c r="C1095" s="3">
        <f ca="1">[1]!thsiFinD("ths_vol_ratio_stock",$A1095,$A$1,7,100)</f>
        <v>0.89887679846232005</v>
      </c>
      <c r="D1095" s="3">
        <f ca="1">[1]!thsiFinD("ths_cr_stock",$A1095,$A$1,7,100,100)</f>
        <v>56.907894736842003</v>
      </c>
      <c r="E1095" s="3">
        <f ca="1">[1]!thsiFinD("ths_mfi_stock",$A1095,$A$1,7,100,100)</f>
        <v>31.066485969154002</v>
      </c>
      <c r="F1095" s="3">
        <f ca="1">[1]!thsiFinD("ths_expma_stock",$A1095,$A$1,7,100,100)</f>
        <v>19.921299419844999</v>
      </c>
      <c r="G1095" s="3">
        <f ca="1">[1]!thsiFinD("ths_rsi_stock",$A1095,$A$1,7,100,100)</f>
        <v>40.454143287210002</v>
      </c>
      <c r="H1095" s="3">
        <f ca="1">[1]!thsiFinD("ths_adtm_stock",$A1095,$A$1,7,3,100,100,100)</f>
        <v>0.64814814814815003</v>
      </c>
      <c r="I1095" s="3">
        <f ca="1">[1]!thsiFinD("ths_bbiboll_stock",$A1095,$A$1,7,3,100,100,100)</f>
        <v>20.110624999999999</v>
      </c>
      <c r="J1095" s="3">
        <f ca="1">[1]!thsiFinD("ths_dptb_stock",$A1095,$A$1,7,104,100,100)</f>
        <v>0.71428571428570997</v>
      </c>
      <c r="K1095" s="3">
        <f ca="1">[1]!thsiFinD("ths_srmi_stock",$A1095,$A$1,7,100,100)</f>
        <v>-4.1707080504365002E-2</v>
      </c>
      <c r="L1095" s="3">
        <f ca="1">[1]!thsiFinD("ths_atr_stock",$A1095,$A$1,7,101,100,100)</f>
        <v>0.68571428571429005</v>
      </c>
      <c r="M1095" s="3">
        <f ca="1">[1]!thsiFinD("ths_vol_w_stock",$A1095,$A$1)/1000000</f>
        <v>15.633585</v>
      </c>
      <c r="N1095" s="3">
        <f ca="1">[1]!thsiFinD("ths_turnover_ratio_w_stock",$A1095,$A$1)</f>
        <v>2.7588090357351001</v>
      </c>
      <c r="O1095" s="3">
        <f ca="1">[1]!thsiFinD("ths_relative_chg_ratio_w_stock",$A1095,$A$1,104,100)</f>
        <v>0.23027385005716999</v>
      </c>
      <c r="P1095" s="3">
        <f ca="1">[1]!thsiFinD("ths_chg_ratio_w_stock",$A1095,$B$1,100)</f>
        <v>1.2145748987853999</v>
      </c>
    </row>
    <row r="1096" spans="1:16" x14ac:dyDescent="0.25">
      <c r="A1096" s="2" t="s">
        <v>1094</v>
      </c>
      <c r="B1096" s="2" t="s">
        <v>6457</v>
      </c>
      <c r="C1096" s="3">
        <f ca="1">[1]!thsiFinD("ths_vol_ratio_stock",$A1096,$A$1,7,100)</f>
        <v>0.68246818933399001</v>
      </c>
      <c r="D1096" s="3">
        <f ca="1">[1]!thsiFinD("ths_cr_stock",$A1096,$A$1,7,100,100)</f>
        <v>70.370370370369997</v>
      </c>
      <c r="E1096" s="3">
        <f ca="1">[1]!thsiFinD("ths_mfi_stock",$A1096,$A$1,7,100,100)</f>
        <v>72.060783268357</v>
      </c>
      <c r="F1096" s="3">
        <f ca="1">[1]!thsiFinD("ths_expma_stock",$A1096,$A$1,7,100,100)</f>
        <v>7.3390483249703999</v>
      </c>
      <c r="G1096" s="3">
        <f ca="1">[1]!thsiFinD("ths_rsi_stock",$A1096,$A$1,7,100,100)</f>
        <v>35.359845730511999</v>
      </c>
      <c r="H1096" s="3">
        <f ca="1">[1]!thsiFinD("ths_adtm_stock",$A1096,$A$1,7,3,100,100,100)</f>
        <v>0.15686274509803999</v>
      </c>
      <c r="I1096" s="3">
        <f ca="1">[1]!thsiFinD("ths_bbiboll_stock",$A1096,$A$1,7,3,100,100,100)</f>
        <v>7.3807291666666996</v>
      </c>
      <c r="J1096" s="3">
        <f ca="1">[1]!thsiFinD("ths_dptb_stock",$A1096,$A$1,7,104,100,100)</f>
        <v>0.57142857142856995</v>
      </c>
      <c r="K1096" s="3">
        <f ca="1">[1]!thsiFinD("ths_srmi_stock",$A1096,$A$1,7,100,100)</f>
        <v>-2.8378378378377998E-2</v>
      </c>
      <c r="L1096" s="3">
        <f ca="1">[1]!thsiFinD("ths_atr_stock",$A1096,$A$1,7,101,100,100)</f>
        <v>0.19857142857143001</v>
      </c>
      <c r="M1096" s="3">
        <f ca="1">[1]!thsiFinD("ths_vol_w_stock",$A1096,$A$1)/1000000</f>
        <v>11.685501</v>
      </c>
      <c r="N1096" s="3">
        <f ca="1">[1]!thsiFinD("ths_turnover_ratio_w_stock",$A1096,$A$1)</f>
        <v>4.1430920153836004</v>
      </c>
      <c r="O1096" s="3">
        <f ca="1">[1]!thsiFinD("ths_relative_chg_ratio_w_stock",$A1096,$A$1,104,100)</f>
        <v>-2.215861836922</v>
      </c>
      <c r="P1096" s="3">
        <f ca="1">[1]!thsiFinD("ths_chg_ratio_w_stock",$A1096,$B$1,100)</f>
        <v>1.5299026425591</v>
      </c>
    </row>
    <row r="1097" spans="1:16" x14ac:dyDescent="0.25">
      <c r="A1097" s="2" t="s">
        <v>1095</v>
      </c>
      <c r="B1097" s="2" t="s">
        <v>6458</v>
      </c>
      <c r="C1097" s="3">
        <f ca="1">[1]!thsiFinD("ths_vol_ratio_stock",$A1097,$A$1,7,100)</f>
        <v>2.0839814520711002</v>
      </c>
      <c r="D1097" s="3">
        <f ca="1">[1]!thsiFinD("ths_cr_stock",$A1097,$A$1,7,100,100)</f>
        <v>165.6050955414</v>
      </c>
      <c r="E1097" s="3">
        <f ca="1">[1]!thsiFinD("ths_mfi_stock",$A1097,$A$1,7,100,100)</f>
        <v>61.962393060661</v>
      </c>
      <c r="F1097" s="3">
        <f ca="1">[1]!thsiFinD("ths_expma_stock",$A1097,$A$1,7,100,100)</f>
        <v>5.1752196580502998</v>
      </c>
      <c r="G1097" s="3">
        <f ca="1">[1]!thsiFinD("ths_rsi_stock",$A1097,$A$1,7,100,100)</f>
        <v>52.641510157337002</v>
      </c>
      <c r="H1097" s="3">
        <f ca="1">[1]!thsiFinD("ths_adtm_stock",$A1097,$A$1,7,3,100,100,100)</f>
        <v>0.87777777777777999</v>
      </c>
      <c r="I1097" s="3">
        <f ca="1">[1]!thsiFinD("ths_bbiboll_stock",$A1097,$A$1,7,3,100,100,100)</f>
        <v>5.1755208333332998</v>
      </c>
      <c r="J1097" s="3">
        <f ca="1">[1]!thsiFinD("ths_dptb_stock",$A1097,$A$1,7,104,100,100)</f>
        <v>0.28571428571428997</v>
      </c>
      <c r="K1097" s="3">
        <f ca="1">[1]!thsiFinD("ths_srmi_stock",$A1097,$A$1,7,100,100)</f>
        <v>3.4548944337811999E-2</v>
      </c>
      <c r="L1097" s="3">
        <f ca="1">[1]!thsiFinD("ths_atr_stock",$A1097,$A$1,7,101,100,100)</f>
        <v>0.22571428571429</v>
      </c>
      <c r="M1097" s="3">
        <f ca="1">[1]!thsiFinD("ths_vol_w_stock",$A1097,$A$1)/1000000</f>
        <v>110.231438</v>
      </c>
      <c r="N1097" s="3">
        <f ca="1">[1]!thsiFinD("ths_turnover_ratio_w_stock",$A1097,$A$1)</f>
        <v>27.420674482529002</v>
      </c>
      <c r="O1097" s="3">
        <f ca="1">[1]!thsiFinD("ths_relative_chg_ratio_w_stock",$A1097,$A$1,104,100)</f>
        <v>5.0838686212989996</v>
      </c>
      <c r="P1097" s="3">
        <f ca="1">[1]!thsiFinD("ths_chg_ratio_w_stock",$A1097,$B$1,100)</f>
        <v>-7.6775431861804</v>
      </c>
    </row>
    <row r="1098" spans="1:16" x14ac:dyDescent="0.25">
      <c r="A1098" s="2" t="s">
        <v>1096</v>
      </c>
      <c r="B1098" s="2" t="s">
        <v>6459</v>
      </c>
      <c r="C1098" s="3">
        <f ca="1">[1]!thsiFinD("ths_vol_ratio_stock",$A1098,$A$1,7,100)</f>
        <v>0.74680032327849</v>
      </c>
      <c r="D1098" s="3">
        <f ca="1">[1]!thsiFinD("ths_cr_stock",$A1098,$A$1,7,100,100)</f>
        <v>192.85714285713999</v>
      </c>
      <c r="E1098" s="3">
        <f ca="1">[1]!thsiFinD("ths_mfi_stock",$A1098,$A$1,7,100,100)</f>
        <v>65.368892903174</v>
      </c>
      <c r="F1098" s="3">
        <f ca="1">[1]!thsiFinD("ths_expma_stock",$A1098,$A$1,7,100,100)</f>
        <v>6.4634364162034998</v>
      </c>
      <c r="G1098" s="3">
        <f ca="1">[1]!thsiFinD("ths_rsi_stock",$A1098,$A$1,7,100,100)</f>
        <v>63.966589732731997</v>
      </c>
      <c r="H1098" s="3">
        <f ca="1">[1]!thsiFinD("ths_adtm_stock",$A1098,$A$1,7,3,100,100,100)</f>
        <v>0.77118644067797004</v>
      </c>
      <c r="I1098" s="3">
        <f ca="1">[1]!thsiFinD("ths_bbiboll_stock",$A1098,$A$1,7,3,100,100,100)</f>
        <v>6.2761458333332998</v>
      </c>
      <c r="J1098" s="3">
        <f ca="1">[1]!thsiFinD("ths_dptb_stock",$A1098,$A$1,7,104,100,100)</f>
        <v>0.42857142857142999</v>
      </c>
      <c r="K1098" s="3">
        <f ca="1">[1]!thsiFinD("ths_srmi_stock",$A1098,$A$1,7,100,100)</f>
        <v>7.9027355623099996E-2</v>
      </c>
      <c r="L1098" s="3">
        <f ca="1">[1]!thsiFinD("ths_atr_stock",$A1098,$A$1,7,101,100,100)</f>
        <v>0.47285714285713998</v>
      </c>
      <c r="M1098" s="3">
        <f ca="1">[1]!thsiFinD("ths_vol_w_stock",$A1098,$A$1)/1000000</f>
        <v>1818.2659799999999</v>
      </c>
      <c r="N1098" s="3">
        <f ca="1">[1]!thsiFinD("ths_turnover_ratio_w_stock",$A1098,$A$1)</f>
        <v>26.376384869309</v>
      </c>
      <c r="O1098" s="3">
        <f ca="1">[1]!thsiFinD("ths_relative_chg_ratio_w_stock",$A1098,$A$1,104,100)</f>
        <v>-6.7004010416224</v>
      </c>
      <c r="P1098" s="3">
        <f ca="1">[1]!thsiFinD("ths_chg_ratio_w_stock",$A1098,$B$1,100)</f>
        <v>9.8784194528874991</v>
      </c>
    </row>
    <row r="1099" spans="1:16" x14ac:dyDescent="0.25">
      <c r="A1099" s="2" t="s">
        <v>1097</v>
      </c>
      <c r="B1099" s="2" t="s">
        <v>6460</v>
      </c>
      <c r="C1099" s="3">
        <f ca="1">[1]!thsiFinD("ths_vol_ratio_stock",$A1099,$A$1,7,100)</f>
        <v>0.88424474886727999</v>
      </c>
      <c r="D1099" s="3">
        <f ca="1">[1]!thsiFinD("ths_cr_stock",$A1099,$A$1,7,100,100)</f>
        <v>73.111782477340995</v>
      </c>
      <c r="E1099" s="3">
        <f ca="1">[1]!thsiFinD("ths_mfi_stock",$A1099,$A$1,7,100,100)</f>
        <v>31.847916230698999</v>
      </c>
      <c r="F1099" s="3">
        <f ca="1">[1]!thsiFinD("ths_expma_stock",$A1099,$A$1,7,100,100)</f>
        <v>18.558962106637001</v>
      </c>
      <c r="G1099" s="3">
        <f ca="1">[1]!thsiFinD("ths_rsi_stock",$A1099,$A$1,7,100,100)</f>
        <v>44.380998940223002</v>
      </c>
      <c r="H1099" s="3">
        <f ca="1">[1]!thsiFinD("ths_adtm_stock",$A1099,$A$1,7,3,100,100,100)</f>
        <v>0.68067226890756005</v>
      </c>
      <c r="I1099" s="3">
        <f ca="1">[1]!thsiFinD("ths_bbiboll_stock",$A1099,$A$1,7,3,100,100,100)</f>
        <v>18.746874999999999</v>
      </c>
      <c r="J1099" s="3">
        <f ca="1">[1]!thsiFinD("ths_dptb_stock",$A1099,$A$1,7,104,100,100)</f>
        <v>0.85714285714285998</v>
      </c>
      <c r="K1099" s="3">
        <f ca="1">[1]!thsiFinD("ths_srmi_stock",$A1099,$A$1,7,100,100)</f>
        <v>-2.257217847769E-2</v>
      </c>
      <c r="L1099" s="3">
        <f ca="1">[1]!thsiFinD("ths_atr_stock",$A1099,$A$1,7,101,100,100)</f>
        <v>0.54571428571429004</v>
      </c>
      <c r="M1099" s="3">
        <f ca="1">[1]!thsiFinD("ths_vol_w_stock",$A1099,$A$1)/1000000</f>
        <v>56.745615999999998</v>
      </c>
      <c r="N1099" s="3">
        <f ca="1">[1]!thsiFinD("ths_turnover_ratio_w_stock",$A1099,$A$1)</f>
        <v>2.4436118612051998</v>
      </c>
      <c r="O1099" s="3">
        <f ca="1">[1]!thsiFinD("ths_relative_chg_ratio_w_stock",$A1099,$A$1,104,100)</f>
        <v>1.1531201021821</v>
      </c>
      <c r="P1099" s="3">
        <f ca="1">[1]!thsiFinD("ths_chg_ratio_w_stock",$A1099,$B$1,100)</f>
        <v>2.4167561761547001</v>
      </c>
    </row>
    <row r="1100" spans="1:16" x14ac:dyDescent="0.25">
      <c r="A1100" s="2" t="s">
        <v>1098</v>
      </c>
      <c r="B1100" s="2" t="s">
        <v>6461</v>
      </c>
      <c r="C1100" s="3">
        <f ca="1">[1]!thsiFinD("ths_vol_ratio_stock",$A1100,$A$1,7,100)</f>
        <v>0.73607475760161001</v>
      </c>
      <c r="D1100" s="3">
        <f ca="1">[1]!thsiFinD("ths_cr_stock",$A1100,$A$1,7,100,100)</f>
        <v>97.938144329897</v>
      </c>
      <c r="E1100" s="3">
        <f ca="1">[1]!thsiFinD("ths_mfi_stock",$A1100,$A$1,7,100,100)</f>
        <v>49.088803374759998</v>
      </c>
      <c r="F1100" s="3">
        <f ca="1">[1]!thsiFinD("ths_expma_stock",$A1100,$A$1,7,100,100)</f>
        <v>3.4099672037879998</v>
      </c>
      <c r="G1100" s="3">
        <f ca="1">[1]!thsiFinD("ths_rsi_stock",$A1100,$A$1,7,100,100)</f>
        <v>34.556420456562002</v>
      </c>
      <c r="H1100" s="3">
        <f ca="1">[1]!thsiFinD("ths_adtm_stock",$A1100,$A$1,7,3,100,100,100)</f>
        <v>0.5</v>
      </c>
      <c r="I1100" s="3">
        <f ca="1">[1]!thsiFinD("ths_bbiboll_stock",$A1100,$A$1,7,3,100,100,100)</f>
        <v>3.4463541666666999</v>
      </c>
      <c r="J1100" s="3">
        <f ca="1">[1]!thsiFinD("ths_dptb_stock",$A1100,$A$1,7,104,100,100)</f>
        <v>0.71428571428570997</v>
      </c>
      <c r="K1100" s="3">
        <f ca="1">[1]!thsiFinD("ths_srmi_stock",$A1100,$A$1,7,100,100)</f>
        <v>-2.8818443804035001E-2</v>
      </c>
      <c r="L1100" s="3">
        <f ca="1">[1]!thsiFinD("ths_atr_stock",$A1100,$A$1,7,101,100,100)</f>
        <v>9.1428571428570998E-2</v>
      </c>
      <c r="M1100" s="3">
        <f ca="1">[1]!thsiFinD("ths_vol_w_stock",$A1100,$A$1)/1000000</f>
        <v>271.35036200000002</v>
      </c>
      <c r="N1100" s="3">
        <f ca="1">[1]!thsiFinD("ths_turnover_ratio_w_stock",$A1100,$A$1)</f>
        <v>3.9434306734949001</v>
      </c>
      <c r="O1100" s="3">
        <f ca="1">[1]!thsiFinD("ths_relative_chg_ratio_w_stock",$A1100,$A$1,104,100)</f>
        <v>-0.86540251572725002</v>
      </c>
      <c r="P1100" s="3">
        <f ca="1">[1]!thsiFinD("ths_chg_ratio_w_stock",$A1100,$B$1,100)</f>
        <v>0.29673590504449998</v>
      </c>
    </row>
    <row r="1101" spans="1:16" x14ac:dyDescent="0.25">
      <c r="A1101" s="2" t="s">
        <v>1099</v>
      </c>
      <c r="B1101" s="2" t="s">
        <v>6462</v>
      </c>
      <c r="C1101" s="3">
        <f ca="1">[1]!thsiFinD("ths_vol_ratio_stock",$A1101,$A$1,7,100)</f>
        <v>1.8169743909453999</v>
      </c>
      <c r="D1101" s="3">
        <f ca="1">[1]!thsiFinD("ths_cr_stock",$A1101,$A$1,7,100,100)</f>
        <v>54.477611940298999</v>
      </c>
      <c r="E1101" s="3">
        <f ca="1">[1]!thsiFinD("ths_mfi_stock",$A1101,$A$1,7,100,100)</f>
        <v>34.874790839027</v>
      </c>
      <c r="F1101" s="3">
        <f ca="1">[1]!thsiFinD("ths_expma_stock",$A1101,$A$1,7,100,100)</f>
        <v>15.338577626107</v>
      </c>
      <c r="G1101" s="3">
        <f ca="1">[1]!thsiFinD("ths_rsi_stock",$A1101,$A$1,7,100,100)</f>
        <v>39.965285657003001</v>
      </c>
      <c r="H1101" s="3">
        <f ca="1">[1]!thsiFinD("ths_adtm_stock",$A1101,$A$1,7,3,100,100,100)</f>
        <v>-0.62711864406780005</v>
      </c>
      <c r="I1101" s="3">
        <f ca="1">[1]!thsiFinD("ths_bbiboll_stock",$A1101,$A$1,7,3,100,100,100)</f>
        <v>15.590624999999999</v>
      </c>
      <c r="J1101" s="3">
        <f ca="1">[1]!thsiFinD("ths_dptb_stock",$A1101,$A$1,7,104,100,100)</f>
        <v>0.71428571428570997</v>
      </c>
      <c r="K1101" s="3">
        <f ca="1">[1]!thsiFinD("ths_srmi_stock",$A1101,$A$1,7,100,100)</f>
        <v>-2.3581899298916E-2</v>
      </c>
      <c r="L1101" s="3">
        <f ca="1">[1]!thsiFinD("ths_atr_stock",$A1101,$A$1,7,101,100,100)</f>
        <v>0.39428571428571002</v>
      </c>
      <c r="M1101" s="3">
        <f ca="1">[1]!thsiFinD("ths_vol_w_stock",$A1101,$A$1)/1000000</f>
        <v>53.043173000000003</v>
      </c>
      <c r="N1101" s="3">
        <f ca="1">[1]!thsiFinD("ths_turnover_ratio_w_stock",$A1101,$A$1)</f>
        <v>3.8527046641934999</v>
      </c>
      <c r="O1101" s="3">
        <f ca="1">[1]!thsiFinD("ths_relative_chg_ratio_w_stock",$A1101,$A$1,104,100)</f>
        <v>0.81863704921810998</v>
      </c>
      <c r="P1101" s="3">
        <f ca="1">[1]!thsiFinD("ths_chg_ratio_w_stock",$A1101,$B$1,100)</f>
        <v>1.9582245430809</v>
      </c>
    </row>
    <row r="1102" spans="1:16" x14ac:dyDescent="0.25">
      <c r="A1102" s="2" t="s">
        <v>1100</v>
      </c>
      <c r="B1102" s="2" t="s">
        <v>6463</v>
      </c>
      <c r="C1102" s="3">
        <f ca="1">[1]!thsiFinD("ths_vol_ratio_stock",$A1102,$A$1,7,100)</f>
        <v>0.74726944033123999</v>
      </c>
      <c r="D1102" s="3">
        <f ca="1">[1]!thsiFinD("ths_cr_stock",$A1102,$A$1,7,100,100)</f>
        <v>32.704402515722997</v>
      </c>
      <c r="E1102" s="3">
        <f ca="1">[1]!thsiFinD("ths_mfi_stock",$A1102,$A$1,7,100,100)</f>
        <v>24.045460149364999</v>
      </c>
      <c r="F1102" s="3">
        <f ca="1">[1]!thsiFinD("ths_expma_stock",$A1102,$A$1,7,100,100)</f>
        <v>20.212125385733</v>
      </c>
      <c r="G1102" s="3">
        <f ca="1">[1]!thsiFinD("ths_rsi_stock",$A1102,$A$1,7,100,100)</f>
        <v>29.045050260619</v>
      </c>
      <c r="H1102" s="3">
        <f ca="1">[1]!thsiFinD("ths_adtm_stock",$A1102,$A$1,7,3,100,100,100)</f>
        <v>-0.38888888888889001</v>
      </c>
      <c r="I1102" s="3">
        <f ca="1">[1]!thsiFinD("ths_bbiboll_stock",$A1102,$A$1,7,3,100,100,100)</f>
        <v>20.513333333333001</v>
      </c>
      <c r="J1102" s="3">
        <f ca="1">[1]!thsiFinD("ths_dptb_stock",$A1102,$A$1,7,104,100,100)</f>
        <v>0.57142857142856995</v>
      </c>
      <c r="K1102" s="3">
        <f ca="1">[1]!thsiFinD("ths_srmi_stock",$A1102,$A$1,7,100,100)</f>
        <v>-6.5970574276221994E-2</v>
      </c>
      <c r="L1102" s="3">
        <f ca="1">[1]!thsiFinD("ths_atr_stock",$A1102,$A$1,7,101,100,100)</f>
        <v>0.60428571428570999</v>
      </c>
      <c r="M1102" s="3">
        <f ca="1">[1]!thsiFinD("ths_vol_w_stock",$A1102,$A$1)/1000000</f>
        <v>21.706341999999999</v>
      </c>
      <c r="N1102" s="3">
        <f ca="1">[1]!thsiFinD("ths_turnover_ratio_w_stock",$A1102,$A$1)</f>
        <v>6.5279912522326002</v>
      </c>
      <c r="O1102" s="3">
        <f ca="1">[1]!thsiFinD("ths_relative_chg_ratio_w_stock",$A1102,$A$1,104,100)</f>
        <v>-2.7400295177802998</v>
      </c>
      <c r="P1102" s="3">
        <f ca="1">[1]!thsiFinD("ths_chg_ratio_w_stock",$A1102,$B$1,100)</f>
        <v>-7.5203252032519998</v>
      </c>
    </row>
    <row r="1103" spans="1:16" x14ac:dyDescent="0.25">
      <c r="A1103" s="2" t="s">
        <v>1101</v>
      </c>
      <c r="B1103" s="2" t="s">
        <v>6464</v>
      </c>
      <c r="C1103" s="3">
        <f ca="1">[1]!thsiFinD("ths_vol_ratio_stock",$A1103,$A$1,7,100)</f>
        <v>0.83001161647733002</v>
      </c>
      <c r="D1103" s="3">
        <f ca="1">[1]!thsiFinD("ths_cr_stock",$A1103,$A$1,7,100,100)</f>
        <v>241.03773584906</v>
      </c>
      <c r="E1103" s="3">
        <f ca="1">[1]!thsiFinD("ths_mfi_stock",$A1103,$A$1,7,100,100)</f>
        <v>47.290675107847001</v>
      </c>
      <c r="F1103" s="3">
        <f ca="1">[1]!thsiFinD("ths_expma_stock",$A1103,$A$1,7,100,100)</f>
        <v>7.4466978116608997</v>
      </c>
      <c r="G1103" s="3">
        <f ca="1">[1]!thsiFinD("ths_rsi_stock",$A1103,$A$1,7,100,100)</f>
        <v>60.556252096648002</v>
      </c>
      <c r="H1103" s="3">
        <f ca="1">[1]!thsiFinD("ths_adtm_stock",$A1103,$A$1,7,3,100,100,100)</f>
        <v>0.51020408163264996</v>
      </c>
      <c r="I1103" s="3">
        <f ca="1">[1]!thsiFinD("ths_bbiboll_stock",$A1103,$A$1,7,3,100,100,100)</f>
        <v>7.3768750000000001</v>
      </c>
      <c r="J1103" s="3">
        <f ca="1">[1]!thsiFinD("ths_dptb_stock",$A1103,$A$1,7,104,100,100)</f>
        <v>0.85714285714285998</v>
      </c>
      <c r="K1103" s="3">
        <f ca="1">[1]!thsiFinD("ths_srmi_stock",$A1103,$A$1,7,100,100)</f>
        <v>7.1240105540897006E-2</v>
      </c>
      <c r="L1103" s="3">
        <f ca="1">[1]!thsiFinD("ths_atr_stock",$A1103,$A$1,7,101,100,100)</f>
        <v>0.34857142857142998</v>
      </c>
      <c r="M1103" s="3">
        <f ca="1">[1]!thsiFinD("ths_vol_w_stock",$A1103,$A$1)/1000000</f>
        <v>88.557064999999994</v>
      </c>
      <c r="N1103" s="3">
        <f ca="1">[1]!thsiFinD("ths_turnover_ratio_w_stock",$A1103,$A$1)</f>
        <v>21.027837032329</v>
      </c>
      <c r="O1103" s="3">
        <f ca="1">[1]!thsiFinD("ths_relative_chg_ratio_w_stock",$A1103,$A$1,104,100)</f>
        <v>1.9505352879657001</v>
      </c>
      <c r="P1103" s="3">
        <f ca="1">[1]!thsiFinD("ths_chg_ratio_w_stock",$A1103,$B$1,100)</f>
        <v>6.2005277044855003</v>
      </c>
    </row>
    <row r="1104" spans="1:16" x14ac:dyDescent="0.25">
      <c r="A1104" s="2" t="s">
        <v>1102</v>
      </c>
      <c r="B1104" s="2" t="s">
        <v>6465</v>
      </c>
      <c r="C1104" s="3">
        <f ca="1">[1]!thsiFinD("ths_vol_ratio_stock",$A1104,$A$1,7,100)</f>
        <v>0.55693766613866003</v>
      </c>
      <c r="D1104" s="3">
        <f ca="1">[1]!thsiFinD("ths_cr_stock",$A1104,$A$1,7,100,100)</f>
        <v>104.42477876106</v>
      </c>
      <c r="E1104" s="3">
        <f ca="1">[1]!thsiFinD("ths_mfi_stock",$A1104,$A$1,7,100,100)</f>
        <v>51.840922151287998</v>
      </c>
      <c r="F1104" s="3">
        <f ca="1">[1]!thsiFinD("ths_expma_stock",$A1104,$A$1,7,100,100)</f>
        <v>1.590504120556</v>
      </c>
      <c r="G1104" s="3">
        <f ca="1">[1]!thsiFinD("ths_rsi_stock",$A1104,$A$1,7,100,100)</f>
        <v>36.217267293801001</v>
      </c>
      <c r="H1104" s="3">
        <f ca="1">[1]!thsiFinD("ths_adtm_stock",$A1104,$A$1,7,3,100,100,100)</f>
        <v>0.52631578947367996</v>
      </c>
      <c r="I1104" s="3">
        <f ca="1">[1]!thsiFinD("ths_bbiboll_stock",$A1104,$A$1,7,3,100,100,100)</f>
        <v>1.6284375</v>
      </c>
      <c r="J1104" s="3">
        <f ca="1">[1]!thsiFinD("ths_dptb_stock",$A1104,$A$1,7,104,100,100)</f>
        <v>0.42857142857142999</v>
      </c>
      <c r="K1104" s="3">
        <f ca="1">[1]!thsiFinD("ths_srmi_stock",$A1104,$A$1,7,100,100)</f>
        <v>-1.2658227848101E-2</v>
      </c>
      <c r="L1104" s="3">
        <f ca="1">[1]!thsiFinD("ths_atr_stock",$A1104,$A$1,7,101,100,100)</f>
        <v>0.11285714285714001</v>
      </c>
      <c r="M1104" s="3">
        <f ca="1">[1]!thsiFinD("ths_vol_w_stock",$A1104,$A$1)/1000000</f>
        <v>1456.827147</v>
      </c>
      <c r="N1104" s="3">
        <f ca="1">[1]!thsiFinD("ths_turnover_ratio_w_stock",$A1104,$A$1)</f>
        <v>29.930544470318001</v>
      </c>
      <c r="O1104" s="3">
        <f ca="1">[1]!thsiFinD("ths_relative_chg_ratio_w_stock",$A1104,$A$1,104,100)</f>
        <v>2.8446529350245</v>
      </c>
      <c r="P1104" s="3">
        <f ca="1">[1]!thsiFinD("ths_chg_ratio_w_stock",$A1104,$B$1,100)</f>
        <v>-7.0512820512820999</v>
      </c>
    </row>
    <row r="1105" spans="1:16" x14ac:dyDescent="0.25">
      <c r="A1105" s="2" t="s">
        <v>1103</v>
      </c>
      <c r="B1105" s="2" t="s">
        <v>6466</v>
      </c>
      <c r="C1105" s="3">
        <f ca="1">[1]!thsiFinD("ths_vol_ratio_stock",$A1105,$A$1,7,100)</f>
        <v>0.71010387482769999</v>
      </c>
      <c r="D1105" s="3">
        <f ca="1">[1]!thsiFinD("ths_cr_stock",$A1105,$A$1,7,100,100)</f>
        <v>102.5</v>
      </c>
      <c r="E1105" s="3">
        <f ca="1">[1]!thsiFinD("ths_mfi_stock",$A1105,$A$1,7,100,100)</f>
        <v>53.316965864407003</v>
      </c>
      <c r="F1105" s="3">
        <f ca="1">[1]!thsiFinD("ths_expma_stock",$A1105,$A$1,7,100,100)</f>
        <v>7.7671005696975</v>
      </c>
      <c r="G1105" s="3">
        <f ca="1">[1]!thsiFinD("ths_rsi_stock",$A1105,$A$1,7,100,100)</f>
        <v>38.869032299087998</v>
      </c>
      <c r="H1105" s="3">
        <f ca="1">[1]!thsiFinD("ths_adtm_stock",$A1105,$A$1,7,3,100,100,100)</f>
        <v>0.2280701754386</v>
      </c>
      <c r="I1105" s="3">
        <f ca="1">[1]!thsiFinD("ths_bbiboll_stock",$A1105,$A$1,7,3,100,100,100)</f>
        <v>7.7912499999999998</v>
      </c>
      <c r="J1105" s="3">
        <f ca="1">[1]!thsiFinD("ths_dptb_stock",$A1105,$A$1,7,104,100,100)</f>
        <v>0.85714285714285998</v>
      </c>
      <c r="K1105" s="3">
        <f ca="1">[1]!thsiFinD("ths_srmi_stock",$A1105,$A$1,7,100,100)</f>
        <v>2.6178010471203999E-3</v>
      </c>
      <c r="L1105" s="3">
        <f ca="1">[1]!thsiFinD("ths_atr_stock",$A1105,$A$1,7,101,100,100)</f>
        <v>0.23714285714285999</v>
      </c>
      <c r="M1105" s="3">
        <f ca="1">[1]!thsiFinD("ths_vol_w_stock",$A1105,$A$1)/1000000</f>
        <v>52.632702999999999</v>
      </c>
      <c r="N1105" s="3">
        <f ca="1">[1]!thsiFinD("ths_turnover_ratio_w_stock",$A1105,$A$1)</f>
        <v>1.393107269396</v>
      </c>
      <c r="O1105" s="3">
        <f ca="1">[1]!thsiFinD("ths_relative_chg_ratio_w_stock",$A1105,$A$1,104,100)</f>
        <v>-0.53548621741069002</v>
      </c>
      <c r="P1105" s="3">
        <f ca="1">[1]!thsiFinD("ths_chg_ratio_w_stock",$A1105,$B$1,100)</f>
        <v>0.39267015706807001</v>
      </c>
    </row>
    <row r="1106" spans="1:16" x14ac:dyDescent="0.25">
      <c r="A1106" s="2" t="s">
        <v>1104</v>
      </c>
      <c r="B1106" s="2" t="s">
        <v>6467</v>
      </c>
      <c r="C1106" s="3">
        <f ca="1">[1]!thsiFinD("ths_vol_ratio_stock",$A1106,$A$1,7,100)</f>
        <v>0.98810150776139005</v>
      </c>
      <c r="D1106" s="3">
        <f ca="1">[1]!thsiFinD("ths_cr_stock",$A1106,$A$1,7,100,100)</f>
        <v>44.728434504793</v>
      </c>
      <c r="E1106" s="3">
        <f ca="1">[1]!thsiFinD("ths_mfi_stock",$A1106,$A$1,7,100,100)</f>
        <v>32.434189774857003</v>
      </c>
      <c r="F1106" s="3">
        <f ca="1">[1]!thsiFinD("ths_expma_stock",$A1106,$A$1,7,100,100)</f>
        <v>7.4635677604195001</v>
      </c>
      <c r="G1106" s="3">
        <f ca="1">[1]!thsiFinD("ths_rsi_stock",$A1106,$A$1,7,100,100)</f>
        <v>28.209345372693001</v>
      </c>
      <c r="H1106" s="3">
        <f ca="1">[1]!thsiFinD("ths_adtm_stock",$A1106,$A$1,7,3,100,100,100)</f>
        <v>4.6511627906976001E-2</v>
      </c>
      <c r="I1106" s="3">
        <f ca="1">[1]!thsiFinD("ths_bbiboll_stock",$A1106,$A$1,7,3,100,100,100)</f>
        <v>7.5451041666667003</v>
      </c>
      <c r="J1106" s="3">
        <f ca="1">[1]!thsiFinD("ths_dptb_stock",$A1106,$A$1,7,104,100,100)</f>
        <v>0.71428571428570997</v>
      </c>
      <c r="K1106" s="3">
        <f ca="1">[1]!thsiFinD("ths_srmi_stock",$A1106,$A$1,7,100,100)</f>
        <v>-7.0785070785071E-2</v>
      </c>
      <c r="L1106" s="3">
        <f ca="1">[1]!thsiFinD("ths_atr_stock",$A1106,$A$1,7,101,100,100)</f>
        <v>0.21571428571428999</v>
      </c>
      <c r="M1106" s="3">
        <f ca="1">[1]!thsiFinD("ths_vol_w_stock",$A1106,$A$1)/1000000</f>
        <v>26.589832000000001</v>
      </c>
      <c r="N1106" s="3">
        <f ca="1">[1]!thsiFinD("ths_turnover_ratio_w_stock",$A1106,$A$1)</f>
        <v>5.7816477126467003</v>
      </c>
      <c r="O1106" s="3">
        <f ca="1">[1]!thsiFinD("ths_relative_chg_ratio_w_stock",$A1106,$A$1,104,100)</f>
        <v>-3.8654717480941998</v>
      </c>
      <c r="P1106" s="3">
        <f ca="1">[1]!thsiFinD("ths_chg_ratio_w_stock",$A1106,$B$1,100)</f>
        <v>1.8005540166205001</v>
      </c>
    </row>
    <row r="1107" spans="1:16" x14ac:dyDescent="0.25">
      <c r="A1107" s="2" t="s">
        <v>1105</v>
      </c>
      <c r="B1107" s="2" t="s">
        <v>6468</v>
      </c>
      <c r="C1107" s="3">
        <f ca="1">[1]!thsiFinD("ths_vol_ratio_stock",$A1107,$A$1,7,100)</f>
        <v>0</v>
      </c>
      <c r="D1107" s="3">
        <f ca="1">[1]!thsiFinD("ths_cr_stock",$A1107,$A$1,7,100,100)</f>
        <v>-100</v>
      </c>
      <c r="E1107" s="3">
        <f ca="1">[1]!thsiFinD("ths_mfi_stock",$A1107,$A$1,7,100,100)</f>
        <v>0</v>
      </c>
      <c r="F1107" s="3">
        <f ca="1">[1]!thsiFinD("ths_expma_stock",$A1107,$A$1,7,100,100)</f>
        <v>0.43629084055348999</v>
      </c>
      <c r="G1107" s="3">
        <f ca="1">[1]!thsiFinD("ths_rsi_stock",$A1107,$A$1,7,100,100)</f>
        <v>0.60959255339892005</v>
      </c>
      <c r="H1107" s="3">
        <f ca="1">[1]!thsiFinD("ths_adtm_stock",$A1107,$A$1,7,3,100,100,100)</f>
        <v>0</v>
      </c>
      <c r="I1107" s="3">
        <f ca="1">[1]!thsiFinD("ths_bbiboll_stock",$A1107,$A$1,7,3,100,100,100)</f>
        <v>0.49916666666666998</v>
      </c>
      <c r="J1107" s="3">
        <f ca="1">[1]!thsiFinD("ths_dptb_stock",$A1107,$A$1,7,104,100,100)</f>
        <v>0</v>
      </c>
      <c r="K1107" s="3">
        <f ca="1">[1]!thsiFinD("ths_srmi_stock",$A1107,$A$1,7,100,100)</f>
        <v>-0.28846153846153999</v>
      </c>
      <c r="L1107" s="3">
        <f ca="1">[1]!thsiFinD("ths_atr_stock",$A1107,$A$1,7,101,100,100)</f>
        <v>2.1428571428570999E-2</v>
      </c>
      <c r="M1107" s="3">
        <f ca="1">[1]!thsiFinD("ths_vol_w_stock",$A1107,$A$1)/1000000</f>
        <v>0</v>
      </c>
      <c r="N1107" s="3">
        <f ca="1">[1]!thsiFinD("ths_turnover_ratio_w_stock",$A1107,$A$1)</f>
        <v>0</v>
      </c>
      <c r="O1107" s="3">
        <f ca="1">[1]!thsiFinD("ths_relative_chg_ratio_w_stock",$A1107,$A$1,104,100)</f>
        <v>0.88386862129899002</v>
      </c>
      <c r="P1107" s="3">
        <f ca="1">[1]!thsiFinD("ths_chg_ratio_w_stock",$A1107,$B$1,100)</f>
        <v>0</v>
      </c>
    </row>
    <row r="1108" spans="1:16" x14ac:dyDescent="0.25">
      <c r="A1108" s="2" t="s">
        <v>1106</v>
      </c>
      <c r="B1108" s="2" t="s">
        <v>6469</v>
      </c>
      <c r="C1108" s="3">
        <f ca="1">[1]!thsiFinD("ths_vol_ratio_stock",$A1108,$A$1,7,100)</f>
        <v>0.72288614060045997</v>
      </c>
      <c r="D1108" s="3">
        <f ca="1">[1]!thsiFinD("ths_cr_stock",$A1108,$A$1,7,100,100)</f>
        <v>76.086956521738998</v>
      </c>
      <c r="E1108" s="3">
        <f ca="1">[1]!thsiFinD("ths_mfi_stock",$A1108,$A$1,7,100,100)</f>
        <v>48.092478846017002</v>
      </c>
      <c r="F1108" s="3">
        <f ca="1">[1]!thsiFinD("ths_expma_stock",$A1108,$A$1,7,100,100)</f>
        <v>5.2016217489540004</v>
      </c>
      <c r="G1108" s="3">
        <f ca="1">[1]!thsiFinD("ths_rsi_stock",$A1108,$A$1,7,100,100)</f>
        <v>37.600445376967997</v>
      </c>
      <c r="H1108" s="3">
        <f ca="1">[1]!thsiFinD("ths_adtm_stock",$A1108,$A$1,7,3,100,100,100)</f>
        <v>-6.2500000000001998E-2</v>
      </c>
      <c r="I1108" s="3">
        <f ca="1">[1]!thsiFinD("ths_bbiboll_stock",$A1108,$A$1,7,3,100,100,100)</f>
        <v>5.24125</v>
      </c>
      <c r="J1108" s="3">
        <f ca="1">[1]!thsiFinD("ths_dptb_stock",$A1108,$A$1,7,104,100,100)</f>
        <v>0.71428571428570997</v>
      </c>
      <c r="K1108" s="3">
        <f ca="1">[1]!thsiFinD("ths_srmi_stock",$A1108,$A$1,7,100,100)</f>
        <v>-2.6465028355386999E-2</v>
      </c>
      <c r="L1108" s="3">
        <f ca="1">[1]!thsiFinD("ths_atr_stock",$A1108,$A$1,7,101,100,100)</f>
        <v>0.15428571428571</v>
      </c>
      <c r="M1108" s="3">
        <f ca="1">[1]!thsiFinD("ths_vol_w_stock",$A1108,$A$1)/1000000</f>
        <v>87.332359999999994</v>
      </c>
      <c r="N1108" s="3">
        <f ca="1">[1]!thsiFinD("ths_turnover_ratio_w_stock",$A1108,$A$1)</f>
        <v>8.7844333730940001</v>
      </c>
      <c r="O1108" s="3">
        <f ca="1">[1]!thsiFinD("ths_relative_chg_ratio_w_stock",$A1108,$A$1,104,100)</f>
        <v>-1.0208932834629001</v>
      </c>
      <c r="P1108" s="3">
        <f ca="1">[1]!thsiFinD("ths_chg_ratio_w_stock",$A1108,$B$1,100)</f>
        <v>0.38834951456310002</v>
      </c>
    </row>
    <row r="1109" spans="1:16" x14ac:dyDescent="0.25">
      <c r="A1109" s="2" t="s">
        <v>1107</v>
      </c>
      <c r="B1109" s="2" t="s">
        <v>6470</v>
      </c>
      <c r="C1109" s="3">
        <f ca="1">[1]!thsiFinD("ths_vol_ratio_stock",$A1109,$A$1,7,100)</f>
        <v>0.81262710160774998</v>
      </c>
      <c r="D1109" s="3">
        <f ca="1">[1]!thsiFinD("ths_cr_stock",$A1109,$A$1,7,100,100)</f>
        <v>35.428571428570997</v>
      </c>
      <c r="E1109" s="3">
        <f ca="1">[1]!thsiFinD("ths_mfi_stock",$A1109,$A$1,7,100,100)</f>
        <v>12.559988225056999</v>
      </c>
      <c r="F1109" s="3">
        <f ca="1">[1]!thsiFinD("ths_expma_stock",$A1109,$A$1,7,100,100)</f>
        <v>13.798650449089999</v>
      </c>
      <c r="G1109" s="3">
        <f ca="1">[1]!thsiFinD("ths_rsi_stock",$A1109,$A$1,7,100,100)</f>
        <v>26.476609643401002</v>
      </c>
      <c r="H1109" s="3">
        <f ca="1">[1]!thsiFinD("ths_adtm_stock",$A1109,$A$1,7,3,100,100,100)</f>
        <v>0.38461538461539002</v>
      </c>
      <c r="I1109" s="3">
        <f ca="1">[1]!thsiFinD("ths_bbiboll_stock",$A1109,$A$1,7,3,100,100,100)</f>
        <v>14.031145833332999</v>
      </c>
      <c r="J1109" s="3">
        <f ca="1">[1]!thsiFinD("ths_dptb_stock",$A1109,$A$1,7,104,100,100)</f>
        <v>0.57142857142856995</v>
      </c>
      <c r="K1109" s="3">
        <f ca="1">[1]!thsiFinD("ths_srmi_stock",$A1109,$A$1,7,100,100)</f>
        <v>-5.5826936496859998E-2</v>
      </c>
      <c r="L1109" s="3">
        <f ca="1">[1]!thsiFinD("ths_atr_stock",$A1109,$A$1,7,101,100,100)</f>
        <v>0.33857142857143002</v>
      </c>
      <c r="M1109" s="3">
        <f ca="1">[1]!thsiFinD("ths_vol_w_stock",$A1109,$A$1)/1000000</f>
        <v>13.552106</v>
      </c>
      <c r="N1109" s="3">
        <f ca="1">[1]!thsiFinD("ths_turnover_ratio_w_stock",$A1109,$A$1)</f>
        <v>5.3451744639741996</v>
      </c>
      <c r="O1109" s="3">
        <f ca="1">[1]!thsiFinD("ths_relative_chg_ratio_w_stock",$A1109,$A$1,104,100)</f>
        <v>-1.2145394828978</v>
      </c>
      <c r="P1109" s="3">
        <f ca="1">[1]!thsiFinD("ths_chg_ratio_w_stock",$A1109,$B$1,100)</f>
        <v>1.9216555801922</v>
      </c>
    </row>
    <row r="1110" spans="1:16" x14ac:dyDescent="0.25">
      <c r="A1110" s="2" t="s">
        <v>1108</v>
      </c>
      <c r="B1110" s="2" t="s">
        <v>6471</v>
      </c>
      <c r="C1110" s="3">
        <f ca="1">[1]!thsiFinD("ths_vol_ratio_stock",$A1110,$A$1,7,100)</f>
        <v>0.80325650325427</v>
      </c>
      <c r="D1110" s="3">
        <f ca="1">[1]!thsiFinD("ths_cr_stock",$A1110,$A$1,7,100,100)</f>
        <v>68.907563025211005</v>
      </c>
      <c r="E1110" s="3">
        <f ca="1">[1]!thsiFinD("ths_mfi_stock",$A1110,$A$1,7,100,100)</f>
        <v>44.720205617487998</v>
      </c>
      <c r="F1110" s="3">
        <f ca="1">[1]!thsiFinD("ths_expma_stock",$A1110,$A$1,7,100,100)</f>
        <v>3.5013431235325001</v>
      </c>
      <c r="G1110" s="3">
        <f ca="1">[1]!thsiFinD("ths_rsi_stock",$A1110,$A$1,7,100,100)</f>
        <v>35.613123322078003</v>
      </c>
      <c r="H1110" s="3">
        <f ca="1">[1]!thsiFinD("ths_adtm_stock",$A1110,$A$1,7,3,100,100,100)</f>
        <v>9.0909090909090995E-2</v>
      </c>
      <c r="I1110" s="3">
        <f ca="1">[1]!thsiFinD("ths_bbiboll_stock",$A1110,$A$1,7,3,100,100,100)</f>
        <v>3.5253125000000001</v>
      </c>
      <c r="J1110" s="3">
        <f ca="1">[1]!thsiFinD("ths_dptb_stock",$A1110,$A$1,7,104,100,100)</f>
        <v>1</v>
      </c>
      <c r="K1110" s="3">
        <f ca="1">[1]!thsiFinD("ths_srmi_stock",$A1110,$A$1,7,100,100)</f>
        <v>-3.6312849162011003E-2</v>
      </c>
      <c r="L1110" s="3">
        <f ca="1">[1]!thsiFinD("ths_atr_stock",$A1110,$A$1,7,101,100,100)</f>
        <v>9.5714285714286002E-2</v>
      </c>
      <c r="M1110" s="3">
        <f ca="1">[1]!thsiFinD("ths_vol_w_stock",$A1110,$A$1)/1000000</f>
        <v>36.741050000000001</v>
      </c>
      <c r="N1110" s="3">
        <f ca="1">[1]!thsiFinD("ths_turnover_ratio_w_stock",$A1110,$A$1)</f>
        <v>6.0337868877189003</v>
      </c>
      <c r="O1110" s="3">
        <f ca="1">[1]!thsiFinD("ths_relative_chg_ratio_w_stock",$A1110,$A$1,104,100)</f>
        <v>2.1799655781758E-2</v>
      </c>
      <c r="P1110" s="3">
        <f ca="1">[1]!thsiFinD("ths_chg_ratio_w_stock",$A1110,$B$1,100)</f>
        <v>1.7391304347826</v>
      </c>
    </row>
    <row r="1111" spans="1:16" x14ac:dyDescent="0.25">
      <c r="A1111" s="2" t="s">
        <v>1109</v>
      </c>
      <c r="B1111" s="2" t="s">
        <v>6472</v>
      </c>
      <c r="C1111" s="3">
        <f ca="1">[1]!thsiFinD("ths_vol_ratio_stock",$A1111,$A$1,7,100)</f>
        <v>0.92597529617769003</v>
      </c>
      <c r="D1111" s="3">
        <f ca="1">[1]!thsiFinD("ths_cr_stock",$A1111,$A$1,7,100,100)</f>
        <v>69.090909090908994</v>
      </c>
      <c r="E1111" s="3">
        <f ca="1">[1]!thsiFinD("ths_mfi_stock",$A1111,$A$1,7,100,100)</f>
        <v>42.809743900546998</v>
      </c>
      <c r="F1111" s="3">
        <f ca="1">[1]!thsiFinD("ths_expma_stock",$A1111,$A$1,7,100,100)</f>
        <v>5.5311149869217999</v>
      </c>
      <c r="G1111" s="3">
        <f ca="1">[1]!thsiFinD("ths_rsi_stock",$A1111,$A$1,7,100,100)</f>
        <v>38.033706105504002</v>
      </c>
      <c r="H1111" s="3">
        <f ca="1">[1]!thsiFinD("ths_adtm_stock",$A1111,$A$1,7,3,100,100,100)</f>
        <v>-0.35135135135134998</v>
      </c>
      <c r="I1111" s="3">
        <f ca="1">[1]!thsiFinD("ths_bbiboll_stock",$A1111,$A$1,7,3,100,100,100)</f>
        <v>5.5763541666667003</v>
      </c>
      <c r="J1111" s="3">
        <f ca="1">[1]!thsiFinD("ths_dptb_stock",$A1111,$A$1,7,104,100,100)</f>
        <v>0.57142857142856995</v>
      </c>
      <c r="K1111" s="3">
        <f ca="1">[1]!thsiFinD("ths_srmi_stock",$A1111,$A$1,7,100,100)</f>
        <v>-1.9607843137254999E-2</v>
      </c>
      <c r="L1111" s="3">
        <f ca="1">[1]!thsiFinD("ths_atr_stock",$A1111,$A$1,7,101,100,100)</f>
        <v>0.13285714285714001</v>
      </c>
      <c r="M1111" s="3">
        <f ca="1">[1]!thsiFinD("ths_vol_w_stock",$A1111,$A$1)/1000000</f>
        <v>17.5594</v>
      </c>
      <c r="N1111" s="3">
        <f ca="1">[1]!thsiFinD("ths_turnover_ratio_w_stock",$A1111,$A$1)</f>
        <v>3.9816122410389001</v>
      </c>
      <c r="O1111" s="3">
        <f ca="1">[1]!thsiFinD("ths_relative_chg_ratio_w_stock",$A1111,$A$1,104,100)</f>
        <v>0.34137314209464997</v>
      </c>
      <c r="P1111" s="3">
        <f ca="1">[1]!thsiFinD("ths_chg_ratio_w_stock",$A1111,$B$1,100)</f>
        <v>-0.36363636363635998</v>
      </c>
    </row>
    <row r="1112" spans="1:16" x14ac:dyDescent="0.25">
      <c r="A1112" s="2" t="s">
        <v>1110</v>
      </c>
      <c r="B1112" s="2" t="s">
        <v>6473</v>
      </c>
      <c r="C1112" s="3">
        <f ca="1">[1]!thsiFinD("ths_vol_ratio_stock",$A1112,$A$1,7,100)</f>
        <v>0.77346180313609003</v>
      </c>
      <c r="D1112" s="3">
        <f ca="1">[1]!thsiFinD("ths_cr_stock",$A1112,$A$1,7,100,100)</f>
        <v>80.991735537191005</v>
      </c>
      <c r="E1112" s="3">
        <f ca="1">[1]!thsiFinD("ths_mfi_stock",$A1112,$A$1,7,100,100)</f>
        <v>61.279745858946001</v>
      </c>
      <c r="F1112" s="3">
        <f ca="1">[1]!thsiFinD("ths_expma_stock",$A1112,$A$1,7,100,100)</f>
        <v>6.1328710630748002</v>
      </c>
      <c r="G1112" s="3">
        <f ca="1">[1]!thsiFinD("ths_rsi_stock",$A1112,$A$1,7,100,100)</f>
        <v>39.940337172842</v>
      </c>
      <c r="H1112" s="3">
        <f ca="1">[1]!thsiFinD("ths_adtm_stock",$A1112,$A$1,7,3,100,100,100)</f>
        <v>0.15517241379310001</v>
      </c>
      <c r="I1112" s="3">
        <f ca="1">[1]!thsiFinD("ths_bbiboll_stock",$A1112,$A$1,7,3,100,100,100)</f>
        <v>6.1719791666667003</v>
      </c>
      <c r="J1112" s="3">
        <f ca="1">[1]!thsiFinD("ths_dptb_stock",$A1112,$A$1,7,104,100,100)</f>
        <v>0.85714285714285998</v>
      </c>
      <c r="K1112" s="3">
        <f ca="1">[1]!thsiFinD("ths_srmi_stock",$A1112,$A$1,7,100,100)</f>
        <v>-2.7331189710610999E-2</v>
      </c>
      <c r="L1112" s="3">
        <f ca="1">[1]!thsiFinD("ths_atr_stock",$A1112,$A$1,7,101,100,100)</f>
        <v>0.20857142857142999</v>
      </c>
      <c r="M1112" s="3">
        <f ca="1">[1]!thsiFinD("ths_vol_w_stock",$A1112,$A$1)/1000000</f>
        <v>31.207053999999999</v>
      </c>
      <c r="N1112" s="3">
        <f ca="1">[1]!thsiFinD("ths_turnover_ratio_w_stock",$A1112,$A$1)</f>
        <v>10.266801930158</v>
      </c>
      <c r="O1112" s="3">
        <f ca="1">[1]!thsiFinD("ths_relative_chg_ratio_w_stock",$A1112,$A$1,104,100)</f>
        <v>-1.5354862174107</v>
      </c>
      <c r="P1112" s="3">
        <f ca="1">[1]!thsiFinD("ths_chg_ratio_w_stock",$A1112,$B$1,100)</f>
        <v>17.190082644627999</v>
      </c>
    </row>
    <row r="1113" spans="1:16" x14ac:dyDescent="0.25">
      <c r="A1113" s="2" t="s">
        <v>1111</v>
      </c>
      <c r="B1113" s="2" t="s">
        <v>6474</v>
      </c>
      <c r="C1113" s="3">
        <f ca="1">[1]!thsiFinD("ths_vol_ratio_stock",$A1113,$A$1,7,100)</f>
        <v>0.58839839165662</v>
      </c>
      <c r="D1113" s="3">
        <f ca="1">[1]!thsiFinD("ths_cr_stock",$A1113,$A$1,7,100,100)</f>
        <v>116.52173913044</v>
      </c>
      <c r="E1113" s="3">
        <f ca="1">[1]!thsiFinD("ths_mfi_stock",$A1113,$A$1,7,100,100)</f>
        <v>57.906677436393998</v>
      </c>
      <c r="F1113" s="3">
        <f ca="1">[1]!thsiFinD("ths_expma_stock",$A1113,$A$1,7,100,100)</f>
        <v>4.3609634867983997</v>
      </c>
      <c r="G1113" s="3">
        <f ca="1">[1]!thsiFinD("ths_rsi_stock",$A1113,$A$1,7,100,100)</f>
        <v>45.866374979950997</v>
      </c>
      <c r="H1113" s="3">
        <f ca="1">[1]!thsiFinD("ths_adtm_stock",$A1113,$A$1,7,3,100,100,100)</f>
        <v>0.35483870967741998</v>
      </c>
      <c r="I1113" s="3">
        <f ca="1">[1]!thsiFinD("ths_bbiboll_stock",$A1113,$A$1,7,3,100,100,100)</f>
        <v>4.3684374999999998</v>
      </c>
      <c r="J1113" s="3">
        <f ca="1">[1]!thsiFinD("ths_dptb_stock",$A1113,$A$1,7,104,100,100)</f>
        <v>0.71428571428570997</v>
      </c>
      <c r="K1113" s="3">
        <f ca="1">[1]!thsiFinD("ths_srmi_stock",$A1113,$A$1,7,100,100)</f>
        <v>9.2165898617512006E-3</v>
      </c>
      <c r="L1113" s="3">
        <f ca="1">[1]!thsiFinD("ths_atr_stock",$A1113,$A$1,7,101,100,100)</f>
        <v>0.11857142857142999</v>
      </c>
      <c r="M1113" s="3">
        <f ca="1">[1]!thsiFinD("ths_vol_w_stock",$A1113,$A$1)/1000000</f>
        <v>26.579608</v>
      </c>
      <c r="N1113" s="3">
        <f ca="1">[1]!thsiFinD("ths_turnover_ratio_w_stock",$A1113,$A$1)</f>
        <v>5.6525615058056999</v>
      </c>
      <c r="O1113" s="3">
        <f ca="1">[1]!thsiFinD("ths_relative_chg_ratio_w_stock",$A1113,$A$1,104,100)</f>
        <v>1.3468315842619001</v>
      </c>
      <c r="P1113" s="3">
        <f ca="1">[1]!thsiFinD("ths_chg_ratio_w_stock",$A1113,$B$1,100)</f>
        <v>1.6129032258064999</v>
      </c>
    </row>
    <row r="1114" spans="1:16" x14ac:dyDescent="0.25">
      <c r="A1114" s="2" t="s">
        <v>1112</v>
      </c>
      <c r="B1114" s="2" t="s">
        <v>6475</v>
      </c>
      <c r="C1114" s="3">
        <f ca="1">[1]!thsiFinD("ths_vol_ratio_stock",$A1114,$A$1,7,100)</f>
        <v>0.74561713314528999</v>
      </c>
      <c r="D1114" s="3">
        <f ca="1">[1]!thsiFinD("ths_cr_stock",$A1114,$A$1,7,100,100)</f>
        <v>70.063694267515999</v>
      </c>
      <c r="E1114" s="3">
        <f ca="1">[1]!thsiFinD("ths_mfi_stock",$A1114,$A$1,7,100,100)</f>
        <v>45.862451955715997</v>
      </c>
      <c r="F1114" s="3">
        <f ca="1">[1]!thsiFinD("ths_expma_stock",$A1114,$A$1,7,100,100)</f>
        <v>4.7879831456237003</v>
      </c>
      <c r="G1114" s="3">
        <f ca="1">[1]!thsiFinD("ths_rsi_stock",$A1114,$A$1,7,100,100)</f>
        <v>31.648929181694001</v>
      </c>
      <c r="H1114" s="3">
        <f ca="1">[1]!thsiFinD("ths_adtm_stock",$A1114,$A$1,7,3,100,100,100)</f>
        <v>0.32142857142857001</v>
      </c>
      <c r="I1114" s="3">
        <f ca="1">[1]!thsiFinD("ths_bbiboll_stock",$A1114,$A$1,7,3,100,100,100)</f>
        <v>4.8447916666667004</v>
      </c>
      <c r="J1114" s="3">
        <f ca="1">[1]!thsiFinD("ths_dptb_stock",$A1114,$A$1,7,104,100,100)</f>
        <v>0.71428571428570997</v>
      </c>
      <c r="K1114" s="3">
        <f ca="1">[1]!thsiFinD("ths_srmi_stock",$A1114,$A$1,7,100,100)</f>
        <v>-2.4742268041237001E-2</v>
      </c>
      <c r="L1114" s="3">
        <f ca="1">[1]!thsiFinD("ths_atr_stock",$A1114,$A$1,7,101,100,100)</f>
        <v>0.12714285714286</v>
      </c>
      <c r="M1114" s="3">
        <f ca="1">[1]!thsiFinD("ths_vol_w_stock",$A1114,$A$1)/1000000</f>
        <v>61.378585999999999</v>
      </c>
      <c r="N1114" s="3">
        <f ca="1">[1]!thsiFinD("ths_turnover_ratio_w_stock",$A1114,$A$1)</f>
        <v>3.2450481863801</v>
      </c>
      <c r="O1114" s="3">
        <f ca="1">[1]!thsiFinD("ths_relative_chg_ratio_w_stock",$A1114,$A$1,104,100)</f>
        <v>-0.57446471203433003</v>
      </c>
      <c r="P1114" s="3">
        <f ca="1">[1]!thsiFinD("ths_chg_ratio_w_stock",$A1114,$B$1,100)</f>
        <v>5.4968287526427</v>
      </c>
    </row>
    <row r="1115" spans="1:16" x14ac:dyDescent="0.25">
      <c r="A1115" s="2" t="s">
        <v>1113</v>
      </c>
      <c r="B1115" s="2" t="s">
        <v>6476</v>
      </c>
      <c r="C1115" s="3">
        <f ca="1">[1]!thsiFinD("ths_vol_ratio_stock",$A1115,$A$1,7,100)</f>
        <v>1.090355130661</v>
      </c>
      <c r="D1115" s="3">
        <f ca="1">[1]!thsiFinD("ths_cr_stock",$A1115,$A$1,7,100,100)</f>
        <v>148.07692307692</v>
      </c>
      <c r="E1115" s="3">
        <f ca="1">[1]!thsiFinD("ths_mfi_stock",$A1115,$A$1,7,100,100)</f>
        <v>48.883403282982997</v>
      </c>
      <c r="F1115" s="3">
        <f ca="1">[1]!thsiFinD("ths_expma_stock",$A1115,$A$1,7,100,100)</f>
        <v>2.5200452072030002</v>
      </c>
      <c r="G1115" s="3">
        <f ca="1">[1]!thsiFinD("ths_rsi_stock",$A1115,$A$1,7,100,100)</f>
        <v>53.406269995122003</v>
      </c>
      <c r="H1115" s="3">
        <f ca="1">[1]!thsiFinD("ths_adtm_stock",$A1115,$A$1,7,3,100,100,100)</f>
        <v>0.57142857142856995</v>
      </c>
      <c r="I1115" s="3">
        <f ca="1">[1]!thsiFinD("ths_bbiboll_stock",$A1115,$A$1,7,3,100,100,100)</f>
        <v>2.5217708333333002</v>
      </c>
      <c r="J1115" s="3">
        <f ca="1">[1]!thsiFinD("ths_dptb_stock",$A1115,$A$1,7,104,100,100)</f>
        <v>0.42857142857142999</v>
      </c>
      <c r="K1115" s="3">
        <f ca="1">[1]!thsiFinD("ths_srmi_stock",$A1115,$A$1,7,100,100)</f>
        <v>2.734375E-2</v>
      </c>
      <c r="L1115" s="3">
        <f ca="1">[1]!thsiFinD("ths_atr_stock",$A1115,$A$1,7,101,100,100)</f>
        <v>0.12285714285714</v>
      </c>
      <c r="M1115" s="3">
        <f ca="1">[1]!thsiFinD("ths_vol_w_stock",$A1115,$A$1)/1000000</f>
        <v>34.406149999999997</v>
      </c>
      <c r="N1115" s="3">
        <f ca="1">[1]!thsiFinD("ths_turnover_ratio_w_stock",$A1115,$A$1)</f>
        <v>10.919462913929999</v>
      </c>
      <c r="O1115" s="3">
        <f ca="1">[1]!thsiFinD("ths_relative_chg_ratio_w_stock",$A1115,$A$1,104,100)</f>
        <v>5.3736645396662999</v>
      </c>
      <c r="P1115" s="3">
        <f ca="1">[1]!thsiFinD("ths_chg_ratio_w_stock",$A1115,$B$1,100)</f>
        <v>-5.078125</v>
      </c>
    </row>
    <row r="1116" spans="1:16" x14ac:dyDescent="0.25">
      <c r="A1116" s="2" t="s">
        <v>1114</v>
      </c>
      <c r="B1116" s="2" t="s">
        <v>6477</v>
      </c>
      <c r="C1116" s="3">
        <f ca="1">[1]!thsiFinD("ths_vol_ratio_stock",$A1116,$A$1,7,100)</f>
        <v>0</v>
      </c>
      <c r="D1116" s="3">
        <f ca="1">[1]!thsiFinD("ths_cr_stock",$A1116,$A$1,7,100,100)</f>
        <v>-100</v>
      </c>
      <c r="E1116" s="3">
        <f ca="1">[1]!thsiFinD("ths_mfi_stock",$A1116,$A$1,7,100,100)</f>
        <v>0</v>
      </c>
      <c r="F1116" s="3">
        <f ca="1">[1]!thsiFinD("ths_expma_stock",$A1116,$A$1,7,100,100)</f>
        <v>0.43631819145881001</v>
      </c>
      <c r="G1116" s="3">
        <f ca="1">[1]!thsiFinD("ths_rsi_stock",$A1116,$A$1,7,100,100)</f>
        <v>1.3216973282839</v>
      </c>
      <c r="H1116" s="3">
        <f ca="1">[1]!thsiFinD("ths_adtm_stock",$A1116,$A$1,7,3,100,100,100)</f>
        <v>0</v>
      </c>
      <c r="I1116" s="3">
        <f ca="1">[1]!thsiFinD("ths_bbiboll_stock",$A1116,$A$1,7,3,100,100,100)</f>
        <v>0.49979166666667002</v>
      </c>
      <c r="J1116" s="3">
        <f ca="1">[1]!thsiFinD("ths_dptb_stock",$A1116,$A$1,7,104,100,100)</f>
        <v>0</v>
      </c>
      <c r="K1116" s="3">
        <f ca="1">[1]!thsiFinD("ths_srmi_stock",$A1116,$A$1,7,100,100)</f>
        <v>-0.28846153846153999</v>
      </c>
      <c r="L1116" s="3">
        <f ca="1">[1]!thsiFinD("ths_atr_stock",$A1116,$A$1,7,101,100,100)</f>
        <v>2.1428571428570999E-2</v>
      </c>
      <c r="M1116" s="3">
        <f ca="1">[1]!thsiFinD("ths_vol_w_stock",$A1116,$A$1)/1000000</f>
        <v>0</v>
      </c>
      <c r="N1116" s="3">
        <f ca="1">[1]!thsiFinD("ths_turnover_ratio_w_stock",$A1116,$A$1)</f>
        <v>0</v>
      </c>
      <c r="O1116" s="3">
        <f ca="1">[1]!thsiFinD("ths_relative_chg_ratio_w_stock",$A1116,$A$1,104,100)</f>
        <v>0.88386862129899002</v>
      </c>
      <c r="P1116" s="3">
        <f ca="1">[1]!thsiFinD("ths_chg_ratio_w_stock",$A1116,$B$1,100)</f>
        <v>0</v>
      </c>
    </row>
    <row r="1117" spans="1:16" x14ac:dyDescent="0.25">
      <c r="A1117" s="2" t="s">
        <v>1115</v>
      </c>
      <c r="B1117" s="2" t="s">
        <v>6478</v>
      </c>
      <c r="C1117" s="3">
        <f ca="1">[1]!thsiFinD("ths_vol_ratio_stock",$A1117,$A$1,7,100)</f>
        <v>1.264455833035</v>
      </c>
      <c r="D1117" s="3">
        <f ca="1">[1]!thsiFinD("ths_cr_stock",$A1117,$A$1,7,100,100)</f>
        <v>49.079754601227002</v>
      </c>
      <c r="E1117" s="3">
        <f ca="1">[1]!thsiFinD("ths_mfi_stock",$A1117,$A$1,7,100,100)</f>
        <v>40.964709334138</v>
      </c>
      <c r="F1117" s="3">
        <f ca="1">[1]!thsiFinD("ths_expma_stock",$A1117,$A$1,7,100,100)</f>
        <v>1.3175230305433001</v>
      </c>
      <c r="G1117" s="3">
        <f ca="1">[1]!thsiFinD("ths_rsi_stock",$A1117,$A$1,7,100,100)</f>
        <v>39.542737004572999</v>
      </c>
      <c r="H1117" s="3">
        <f ca="1">[1]!thsiFinD("ths_adtm_stock",$A1117,$A$1,7,3,100,100,100)</f>
        <v>0.26315789473683998</v>
      </c>
      <c r="I1117" s="3">
        <f ca="1">[1]!thsiFinD("ths_bbiboll_stock",$A1117,$A$1,7,3,100,100,100)</f>
        <v>1.3559375</v>
      </c>
      <c r="J1117" s="3">
        <f ca="1">[1]!thsiFinD("ths_dptb_stock",$A1117,$A$1,7,104,100,100)</f>
        <v>0.28571428571428997</v>
      </c>
      <c r="K1117" s="3">
        <f ca="1">[1]!thsiFinD("ths_srmi_stock",$A1117,$A$1,7,100,100)</f>
        <v>-0.12837837837838001</v>
      </c>
      <c r="L1117" s="3">
        <f ca="1">[1]!thsiFinD("ths_atr_stock",$A1117,$A$1,7,101,100,100)</f>
        <v>0.12142857142857</v>
      </c>
      <c r="M1117" s="3">
        <f ca="1">[1]!thsiFinD("ths_vol_w_stock",$A1117,$A$1)/1000000</f>
        <v>162.93397999999999</v>
      </c>
      <c r="N1117" s="3">
        <f ca="1">[1]!thsiFinD("ths_turnover_ratio_w_stock",$A1117,$A$1)</f>
        <v>19.397480841541999</v>
      </c>
      <c r="O1117" s="3">
        <f ca="1">[1]!thsiFinD("ths_relative_chg_ratio_w_stock",$A1117,$A$1,104,100)</f>
        <v>-6.3103759830174999</v>
      </c>
      <c r="P1117" s="3">
        <f ca="1">[1]!thsiFinD("ths_chg_ratio_w_stock",$A1117,$B$1,100)</f>
        <v>-1.5503875968992</v>
      </c>
    </row>
    <row r="1118" spans="1:16" x14ac:dyDescent="0.25">
      <c r="A1118" s="2" t="s">
        <v>1116</v>
      </c>
      <c r="B1118" s="2" t="s">
        <v>6479</v>
      </c>
      <c r="C1118" s="3">
        <f ca="1">[1]!thsiFinD("ths_vol_ratio_stock",$A1118,$A$1,7,100)</f>
        <v>1.1038458341744</v>
      </c>
      <c r="D1118" s="3">
        <f ca="1">[1]!thsiFinD("ths_cr_stock",$A1118,$A$1,7,100,100)</f>
        <v>60.714285714284998</v>
      </c>
      <c r="E1118" s="3">
        <f ca="1">[1]!thsiFinD("ths_mfi_stock",$A1118,$A$1,7,100,100)</f>
        <v>25.432801276429</v>
      </c>
      <c r="F1118" s="3">
        <f ca="1">[1]!thsiFinD("ths_expma_stock",$A1118,$A$1,7,100,100)</f>
        <v>16.421555591263001</v>
      </c>
      <c r="G1118" s="3">
        <f ca="1">[1]!thsiFinD("ths_rsi_stock",$A1118,$A$1,7,100,100)</f>
        <v>23.578221214418999</v>
      </c>
      <c r="H1118" s="3">
        <f ca="1">[1]!thsiFinD("ths_adtm_stock",$A1118,$A$1,7,3,100,100,100)</f>
        <v>0.21359223300971</v>
      </c>
      <c r="I1118" s="3">
        <f ca="1">[1]!thsiFinD("ths_bbiboll_stock",$A1118,$A$1,7,3,100,100,100)</f>
        <v>16.640625</v>
      </c>
      <c r="J1118" s="3">
        <f ca="1">[1]!thsiFinD("ths_dptb_stock",$A1118,$A$1,7,104,100,100)</f>
        <v>1</v>
      </c>
      <c r="K1118" s="3">
        <f ca="1">[1]!thsiFinD("ths_srmi_stock",$A1118,$A$1,7,100,100)</f>
        <v>-5.6771141336487002E-2</v>
      </c>
      <c r="L1118" s="3">
        <f ca="1">[1]!thsiFinD("ths_atr_stock",$A1118,$A$1,7,101,100,100)</f>
        <v>0.45</v>
      </c>
      <c r="M1118" s="3">
        <f ca="1">[1]!thsiFinD("ths_vol_w_stock",$A1118,$A$1)/1000000</f>
        <v>4.3500379999999996</v>
      </c>
      <c r="N1118" s="3">
        <f ca="1">[1]!thsiFinD("ths_turnover_ratio_w_stock",$A1118,$A$1)</f>
        <v>2.1899531114997002</v>
      </c>
      <c r="O1118" s="3">
        <f ca="1">[1]!thsiFinD("ths_relative_chg_ratio_w_stock",$A1118,$A$1,104,100)</f>
        <v>-3.2051271694405998</v>
      </c>
      <c r="P1118" s="3">
        <f ca="1">[1]!thsiFinD("ths_chg_ratio_w_stock",$A1118,$B$1,100)</f>
        <v>1.1285266457680001</v>
      </c>
    </row>
    <row r="1119" spans="1:16" x14ac:dyDescent="0.25">
      <c r="A1119" s="2" t="s">
        <v>1117</v>
      </c>
      <c r="B1119" s="2" t="s">
        <v>6480</v>
      </c>
      <c r="C1119" s="3">
        <f ca="1">[1]!thsiFinD("ths_vol_ratio_stock",$A1119,$A$1,7,100)</f>
        <v>0.69431156423328</v>
      </c>
      <c r="D1119" s="3">
        <f ca="1">[1]!thsiFinD("ths_cr_stock",$A1119,$A$1,7,100,100)</f>
        <v>64.478764478764006</v>
      </c>
      <c r="E1119" s="3">
        <f ca="1">[1]!thsiFinD("ths_mfi_stock",$A1119,$A$1,7,100,100)</f>
        <v>31.002541990826</v>
      </c>
      <c r="F1119" s="3">
        <f ca="1">[1]!thsiFinD("ths_expma_stock",$A1119,$A$1,7,100,100)</f>
        <v>7.5528918524490001</v>
      </c>
      <c r="G1119" s="3">
        <f ca="1">[1]!thsiFinD("ths_rsi_stock",$A1119,$A$1,7,100,100)</f>
        <v>31.287343733345001</v>
      </c>
      <c r="H1119" s="3">
        <f ca="1">[1]!thsiFinD("ths_adtm_stock",$A1119,$A$1,7,3,100,100,100)</f>
        <v>-0.30555555555556002</v>
      </c>
      <c r="I1119" s="3">
        <f ca="1">[1]!thsiFinD("ths_bbiboll_stock",$A1119,$A$1,7,3,100,100,100)</f>
        <v>7.69</v>
      </c>
      <c r="J1119" s="3">
        <f ca="1">[1]!thsiFinD("ths_dptb_stock",$A1119,$A$1,7,104,100,100)</f>
        <v>0.42857142857142999</v>
      </c>
      <c r="K1119" s="3">
        <f ca="1">[1]!thsiFinD("ths_srmi_stock",$A1119,$A$1,7,100,100)</f>
        <v>-4.4987146529563003E-2</v>
      </c>
      <c r="L1119" s="3">
        <f ca="1">[1]!thsiFinD("ths_atr_stock",$A1119,$A$1,7,101,100,100)</f>
        <v>0.20428571428570999</v>
      </c>
      <c r="M1119" s="3">
        <f ca="1">[1]!thsiFinD("ths_vol_w_stock",$A1119,$A$1)/1000000</f>
        <v>88.839455000000001</v>
      </c>
      <c r="N1119" s="3">
        <f ca="1">[1]!thsiFinD("ths_turnover_ratio_w_stock",$A1119,$A$1)</f>
        <v>4.8616411162263997</v>
      </c>
      <c r="O1119" s="3">
        <f ca="1">[1]!thsiFinD("ths_relative_chg_ratio_w_stock",$A1119,$A$1,104,100)</f>
        <v>-1.3529734839642</v>
      </c>
      <c r="P1119" s="3">
        <f ca="1">[1]!thsiFinD("ths_chg_ratio_w_stock",$A1119,$B$1,100)</f>
        <v>-3.3647375504711001</v>
      </c>
    </row>
    <row r="1120" spans="1:16" x14ac:dyDescent="0.25">
      <c r="A1120" s="2" t="s">
        <v>1118</v>
      </c>
      <c r="B1120" s="2" t="s">
        <v>6481</v>
      </c>
      <c r="C1120" s="3">
        <f ca="1">[1]!thsiFinD("ths_vol_ratio_stock",$A1120,$A$1,7,100)</f>
        <v>1.0492633046649</v>
      </c>
      <c r="D1120" s="3">
        <f ca="1">[1]!thsiFinD("ths_cr_stock",$A1120,$A$1,7,100,100)</f>
        <v>51.495016611296002</v>
      </c>
      <c r="E1120" s="3">
        <f ca="1">[1]!thsiFinD("ths_mfi_stock",$A1120,$A$1,7,100,100)</f>
        <v>19.402820709197002</v>
      </c>
      <c r="F1120" s="3">
        <f ca="1">[1]!thsiFinD("ths_expma_stock",$A1120,$A$1,7,100,100)</f>
        <v>17.000989040531</v>
      </c>
      <c r="G1120" s="3">
        <f ca="1">[1]!thsiFinD("ths_rsi_stock",$A1120,$A$1,7,100,100)</f>
        <v>38.770247685888002</v>
      </c>
      <c r="H1120" s="3">
        <f ca="1">[1]!thsiFinD("ths_adtm_stock",$A1120,$A$1,7,3,100,100,100)</f>
        <v>-0.40869565217391002</v>
      </c>
      <c r="I1120" s="3">
        <f ca="1">[1]!thsiFinD("ths_bbiboll_stock",$A1120,$A$1,7,3,100,100,100)</f>
        <v>17.150729166666999</v>
      </c>
      <c r="J1120" s="3">
        <f ca="1">[1]!thsiFinD("ths_dptb_stock",$A1120,$A$1,7,104,100,100)</f>
        <v>0.71428571428570997</v>
      </c>
      <c r="K1120" s="3">
        <f ca="1">[1]!thsiFinD("ths_srmi_stock",$A1120,$A$1,7,100,100)</f>
        <v>-3.4324942791762E-2</v>
      </c>
      <c r="L1120" s="3">
        <f ca="1">[1]!thsiFinD("ths_atr_stock",$A1120,$A$1,7,101,100,100)</f>
        <v>0.44285714285714001</v>
      </c>
      <c r="M1120" s="3">
        <f ca="1">[1]!thsiFinD("ths_vol_w_stock",$A1120,$A$1)/1000000</f>
        <v>70.070638000000002</v>
      </c>
      <c r="N1120" s="3">
        <f ca="1">[1]!thsiFinD("ths_turnover_ratio_w_stock",$A1120,$A$1)</f>
        <v>3.9427068411574999</v>
      </c>
      <c r="O1120" s="3">
        <f ca="1">[1]!thsiFinD("ths_relative_chg_ratio_w_stock",$A1120,$A$1,104,100)</f>
        <v>-1.8250650962802999</v>
      </c>
      <c r="P1120" s="3">
        <f ca="1">[1]!thsiFinD("ths_chg_ratio_w_stock",$A1120,$B$1,100)</f>
        <v>3.6729857819905001</v>
      </c>
    </row>
    <row r="1121" spans="1:16" x14ac:dyDescent="0.25">
      <c r="A1121" s="2" t="s">
        <v>1119</v>
      </c>
      <c r="B1121" s="2" t="s">
        <v>6482</v>
      </c>
      <c r="C1121" s="3">
        <f ca="1">[1]!thsiFinD("ths_vol_ratio_stock",$A1121,$A$1,7,100)</f>
        <v>0.67614760600092005</v>
      </c>
      <c r="D1121" s="3">
        <f ca="1">[1]!thsiFinD("ths_cr_stock",$A1121,$A$1,7,100,100)</f>
        <v>119.01840490798</v>
      </c>
      <c r="E1121" s="3">
        <f ca="1">[1]!thsiFinD("ths_mfi_stock",$A1121,$A$1,7,100,100)</f>
        <v>76.699013209517005</v>
      </c>
      <c r="F1121" s="3">
        <f ca="1">[1]!thsiFinD("ths_expma_stock",$A1121,$A$1,7,100,100)</f>
        <v>14.543172812630001</v>
      </c>
      <c r="G1121" s="3">
        <f ca="1">[1]!thsiFinD("ths_rsi_stock",$A1121,$A$1,7,100,100)</f>
        <v>44.444156567013998</v>
      </c>
      <c r="H1121" s="3">
        <f ca="1">[1]!thsiFinD("ths_adtm_stock",$A1121,$A$1,7,3,100,100,100)</f>
        <v>0.46486486486487</v>
      </c>
      <c r="I1121" s="3">
        <f ca="1">[1]!thsiFinD("ths_bbiboll_stock",$A1121,$A$1,7,3,100,100,100)</f>
        <v>14.487916666666999</v>
      </c>
      <c r="J1121" s="3">
        <f ca="1">[1]!thsiFinD("ths_dptb_stock",$A1121,$A$1,7,104,100,100)</f>
        <v>0.71428571428570997</v>
      </c>
      <c r="K1121" s="3">
        <f ca="1">[1]!thsiFinD("ths_srmi_stock",$A1121,$A$1,7,100,100)</f>
        <v>-1.4492753623188E-2</v>
      </c>
      <c r="L1121" s="3">
        <f ca="1">[1]!thsiFinD("ths_atr_stock",$A1121,$A$1,7,101,100,100)</f>
        <v>0.68</v>
      </c>
      <c r="M1121" s="3">
        <f ca="1">[1]!thsiFinD("ths_vol_w_stock",$A1121,$A$1)/1000000</f>
        <v>60.611029000000002</v>
      </c>
      <c r="N1121" s="3">
        <f ca="1">[1]!thsiFinD("ths_turnover_ratio_w_stock",$A1121,$A$1)</f>
        <v>9.9387634168957995</v>
      </c>
      <c r="O1121" s="3">
        <f ca="1">[1]!thsiFinD("ths_relative_chg_ratio_w_stock",$A1121,$A$1,104,100)</f>
        <v>-0.29260196693629997</v>
      </c>
      <c r="P1121" s="3">
        <f ca="1">[1]!thsiFinD("ths_chg_ratio_w_stock",$A1121,$B$1,100)</f>
        <v>-4.9019607843137001</v>
      </c>
    </row>
    <row r="1122" spans="1:16" x14ac:dyDescent="0.25">
      <c r="A1122" s="2" t="s">
        <v>1120</v>
      </c>
      <c r="B1122" s="2" t="s">
        <v>6483</v>
      </c>
      <c r="C1122" s="3">
        <f ca="1">[1]!thsiFinD("ths_vol_ratio_stock",$A1122,$A$1,7,100)</f>
        <v>0.49788390016873002</v>
      </c>
      <c r="D1122" s="3">
        <f ca="1">[1]!thsiFinD("ths_cr_stock",$A1122,$A$1,7,100,100)</f>
        <v>59.459459459458998</v>
      </c>
      <c r="E1122" s="3">
        <f ca="1">[1]!thsiFinD("ths_mfi_stock",$A1122,$A$1,7,100,100)</f>
        <v>58.377029352938003</v>
      </c>
      <c r="F1122" s="3">
        <f ca="1">[1]!thsiFinD("ths_expma_stock",$A1122,$A$1,7,100,100)</f>
        <v>4.7801404604586004</v>
      </c>
      <c r="G1122" s="3">
        <f ca="1">[1]!thsiFinD("ths_rsi_stock",$A1122,$A$1,7,100,100)</f>
        <v>35.251239234761002</v>
      </c>
      <c r="H1122" s="3">
        <f ca="1">[1]!thsiFinD("ths_adtm_stock",$A1122,$A$1,7,3,100,100,100)</f>
        <v>4.6746232615795997E-15</v>
      </c>
      <c r="I1122" s="3">
        <f ca="1">[1]!thsiFinD("ths_bbiboll_stock",$A1122,$A$1,7,3,100,100,100)</f>
        <v>4.7850000000000001</v>
      </c>
      <c r="J1122" s="3">
        <f ca="1">[1]!thsiFinD("ths_dptb_stock",$A1122,$A$1,7,104,100,100)</f>
        <v>0.57142857142856995</v>
      </c>
      <c r="K1122" s="3">
        <f ca="1">[1]!thsiFinD("ths_srmi_stock",$A1122,$A$1,7,100,100)</f>
        <v>-1.8749999999999999E-2</v>
      </c>
      <c r="L1122" s="3">
        <f ca="1">[1]!thsiFinD("ths_atr_stock",$A1122,$A$1,7,101,100,100)</f>
        <v>8.5714285714286007E-2</v>
      </c>
      <c r="M1122" s="3">
        <f ca="1">[1]!thsiFinD("ths_vol_w_stock",$A1122,$A$1)/1000000</f>
        <v>17.119071999999999</v>
      </c>
      <c r="N1122" s="3">
        <f ca="1">[1]!thsiFinD("ths_turnover_ratio_w_stock",$A1122,$A$1)</f>
        <v>2.4494174214869</v>
      </c>
      <c r="O1122" s="3">
        <f ca="1">[1]!thsiFinD("ths_relative_chg_ratio_w_stock",$A1122,$A$1,104,100)</f>
        <v>-1.6006034283904</v>
      </c>
      <c r="P1122" s="3">
        <f ca="1">[1]!thsiFinD("ths_chg_ratio_w_stock",$A1122,$B$1,100)</f>
        <v>0.84925690021231004</v>
      </c>
    </row>
    <row r="1123" spans="1:16" x14ac:dyDescent="0.25">
      <c r="A1123" s="2" t="s">
        <v>1121</v>
      </c>
      <c r="B1123" s="2" t="s">
        <v>6484</v>
      </c>
      <c r="C1123" s="3">
        <f ca="1">[1]!thsiFinD("ths_vol_ratio_stock",$A1123,$A$1,7,100)</f>
        <v>0.87147521107919002</v>
      </c>
      <c r="D1123" s="3">
        <f ca="1">[1]!thsiFinD("ths_cr_stock",$A1123,$A$1,7,100,100)</f>
        <v>156.36363636364001</v>
      </c>
      <c r="E1123" s="3">
        <f ca="1">[1]!thsiFinD("ths_mfi_stock",$A1123,$A$1,7,100,100)</f>
        <v>60.969270303032999</v>
      </c>
      <c r="F1123" s="3">
        <f ca="1">[1]!thsiFinD("ths_expma_stock",$A1123,$A$1,7,100,100)</f>
        <v>1.9945081999818</v>
      </c>
      <c r="G1123" s="3">
        <f ca="1">[1]!thsiFinD("ths_rsi_stock",$A1123,$A$1,7,100,100)</f>
        <v>48.510310427279997</v>
      </c>
      <c r="H1123" s="3">
        <f ca="1">[1]!thsiFinD("ths_adtm_stock",$A1123,$A$1,7,3,100,100,100)</f>
        <v>0.625</v>
      </c>
      <c r="I1123" s="3">
        <f ca="1">[1]!thsiFinD("ths_bbiboll_stock",$A1123,$A$1,7,3,100,100,100)</f>
        <v>2.0037500000000001</v>
      </c>
      <c r="J1123" s="3">
        <f ca="1">[1]!thsiFinD("ths_dptb_stock",$A1123,$A$1,7,104,100,100)</f>
        <v>0.42857142857142999</v>
      </c>
      <c r="K1123" s="3">
        <f ca="1">[1]!thsiFinD("ths_srmi_stock",$A1123,$A$1,7,100,100)</f>
        <v>0.02</v>
      </c>
      <c r="L1123" s="3">
        <f ca="1">[1]!thsiFinD("ths_atr_stock",$A1123,$A$1,7,101,100,100)</f>
        <v>6.7142857142857004E-2</v>
      </c>
      <c r="M1123" s="3">
        <f ca="1">[1]!thsiFinD("ths_vol_w_stock",$A1123,$A$1)/1000000</f>
        <v>44.173639999999999</v>
      </c>
      <c r="N1123" s="3">
        <f ca="1">[1]!thsiFinD("ths_turnover_ratio_w_stock",$A1123,$A$1)</f>
        <v>5.8511635243563003</v>
      </c>
      <c r="O1123" s="3">
        <f ca="1">[1]!thsiFinD("ths_relative_chg_ratio_w_stock",$A1123,$A$1,104,100)</f>
        <v>4.5108116264803</v>
      </c>
      <c r="P1123" s="3">
        <f ca="1">[1]!thsiFinD("ths_chg_ratio_w_stock",$A1123,$B$1,100)</f>
        <v>-7.5</v>
      </c>
    </row>
    <row r="1124" spans="1:16" x14ac:dyDescent="0.25">
      <c r="A1124" s="2" t="s">
        <v>1122</v>
      </c>
      <c r="B1124" s="2" t="s">
        <v>6485</v>
      </c>
      <c r="C1124" s="3">
        <f ca="1">[1]!thsiFinD("ths_vol_ratio_stock",$A1124,$A$1,7,100)</f>
        <v>1.8821060483093</v>
      </c>
      <c r="D1124" s="3">
        <f ca="1">[1]!thsiFinD("ths_cr_stock",$A1124,$A$1,7,100,100)</f>
        <v>178.31325301205001</v>
      </c>
      <c r="E1124" s="3">
        <f ca="1">[1]!thsiFinD("ths_mfi_stock",$A1124,$A$1,7,100,100)</f>
        <v>66.313449889408005</v>
      </c>
      <c r="F1124" s="3">
        <f ca="1">[1]!thsiFinD("ths_expma_stock",$A1124,$A$1,7,100,100)</f>
        <v>1.6338649750359999</v>
      </c>
      <c r="G1124" s="3">
        <f ca="1">[1]!thsiFinD("ths_rsi_stock",$A1124,$A$1,7,100,100)</f>
        <v>59.741543119023</v>
      </c>
      <c r="H1124" s="3">
        <f ca="1">[1]!thsiFinD("ths_adtm_stock",$A1124,$A$1,7,3,100,100,100)</f>
        <v>0.82857142857142996</v>
      </c>
      <c r="I1124" s="3">
        <f ca="1">[1]!thsiFinD("ths_bbiboll_stock",$A1124,$A$1,7,3,100,100,100)</f>
        <v>1.65</v>
      </c>
      <c r="J1124" s="3">
        <f ca="1">[1]!thsiFinD("ths_dptb_stock",$A1124,$A$1,7,104,100,100)</f>
        <v>0.42857142857142999</v>
      </c>
      <c r="K1124" s="3">
        <f ca="1">[1]!thsiFinD("ths_srmi_stock",$A1124,$A$1,7,100,100)</f>
        <v>0.10344827586207</v>
      </c>
      <c r="L1124" s="3">
        <f ca="1">[1]!thsiFinD("ths_atr_stock",$A1124,$A$1,7,101,100,100)</f>
        <v>0.11</v>
      </c>
      <c r="M1124" s="3">
        <f ca="1">[1]!thsiFinD("ths_vol_w_stock",$A1124,$A$1)/1000000</f>
        <v>65.521895000000001</v>
      </c>
      <c r="N1124" s="3">
        <f ca="1">[1]!thsiFinD("ths_turnover_ratio_w_stock",$A1124,$A$1)</f>
        <v>18.501147787669002</v>
      </c>
      <c r="O1124" s="3">
        <f ca="1">[1]!thsiFinD("ths_relative_chg_ratio_w_stock",$A1124,$A$1,104,100)</f>
        <v>13.141933137428</v>
      </c>
      <c r="P1124" s="3">
        <f ca="1">[1]!thsiFinD("ths_chg_ratio_w_stock",$A1124,$B$1,100)</f>
        <v>-10.344827586207</v>
      </c>
    </row>
    <row r="1125" spans="1:16" x14ac:dyDescent="0.25">
      <c r="A1125" s="2" t="s">
        <v>1123</v>
      </c>
      <c r="B1125" s="2" t="s">
        <v>6486</v>
      </c>
      <c r="C1125" s="3">
        <f ca="1">[1]!thsiFinD("ths_vol_ratio_stock",$A1125,$A$1,7,100)</f>
        <v>1.2083240684539001</v>
      </c>
      <c r="D1125" s="3">
        <f ca="1">[1]!thsiFinD("ths_cr_stock",$A1125,$A$1,7,100,100)</f>
        <v>110</v>
      </c>
      <c r="E1125" s="3">
        <f ca="1">[1]!thsiFinD("ths_mfi_stock",$A1125,$A$1,7,100,100)</f>
        <v>47.662268950155998</v>
      </c>
      <c r="F1125" s="3">
        <f ca="1">[1]!thsiFinD("ths_expma_stock",$A1125,$A$1,7,100,100)</f>
        <v>2.1667296329195</v>
      </c>
      <c r="G1125" s="3">
        <f ca="1">[1]!thsiFinD("ths_rsi_stock",$A1125,$A$1,7,100,100)</f>
        <v>45.127029325335997</v>
      </c>
      <c r="H1125" s="3">
        <f ca="1">[1]!thsiFinD("ths_adtm_stock",$A1125,$A$1,7,3,100,100,100)</f>
        <v>0.36363636363635998</v>
      </c>
      <c r="I1125" s="3">
        <f ca="1">[1]!thsiFinD("ths_bbiboll_stock",$A1125,$A$1,7,3,100,100,100)</f>
        <v>2.1761458333333001</v>
      </c>
      <c r="J1125" s="3">
        <f ca="1">[1]!thsiFinD("ths_dptb_stock",$A1125,$A$1,7,104,100,100)</f>
        <v>0.71428571428570997</v>
      </c>
      <c r="K1125" s="3">
        <f ca="1">[1]!thsiFinD("ths_srmi_stock",$A1125,$A$1,7,100,100)</f>
        <v>4.6296296296296996E-3</v>
      </c>
      <c r="L1125" s="3">
        <f ca="1">[1]!thsiFinD("ths_atr_stock",$A1125,$A$1,7,101,100,100)</f>
        <v>7.0000000000000007E-2</v>
      </c>
      <c r="M1125" s="3">
        <f ca="1">[1]!thsiFinD("ths_vol_w_stock",$A1125,$A$1)/1000000</f>
        <v>77.917118000000002</v>
      </c>
      <c r="N1125" s="3">
        <f ca="1">[1]!thsiFinD("ths_turnover_ratio_w_stock",$A1125,$A$1)</f>
        <v>7.3518262663342</v>
      </c>
      <c r="O1125" s="3">
        <f ca="1">[1]!thsiFinD("ths_relative_chg_ratio_w_stock",$A1125,$A$1,104,100)</f>
        <v>2.7706610741292002</v>
      </c>
      <c r="P1125" s="3">
        <f ca="1">[1]!thsiFinD("ths_chg_ratio_w_stock",$A1125,$B$1,100)</f>
        <v>0.92592592592593004</v>
      </c>
    </row>
    <row r="1126" spans="1:16" x14ac:dyDescent="0.25">
      <c r="A1126" s="2" t="s">
        <v>1124</v>
      </c>
      <c r="B1126" s="2" t="s">
        <v>6487</v>
      </c>
      <c r="C1126" s="3">
        <f ca="1">[1]!thsiFinD("ths_vol_ratio_stock",$A1126,$A$1,7,100)</f>
        <v>1.4786282435122999</v>
      </c>
      <c r="D1126" s="3">
        <f ca="1">[1]!thsiFinD("ths_cr_stock",$A1126,$A$1,7,100,100)</f>
        <v>80</v>
      </c>
      <c r="E1126" s="3">
        <f ca="1">[1]!thsiFinD("ths_mfi_stock",$A1126,$A$1,7,100,100)</f>
        <v>40.066565413985998</v>
      </c>
      <c r="F1126" s="3">
        <f ca="1">[1]!thsiFinD("ths_expma_stock",$A1126,$A$1,7,100,100)</f>
        <v>3.5905707909974001</v>
      </c>
      <c r="G1126" s="3">
        <f ca="1">[1]!thsiFinD("ths_rsi_stock",$A1126,$A$1,7,100,100)</f>
        <v>41.665056755830001</v>
      </c>
      <c r="H1126" s="3">
        <f ca="1">[1]!thsiFinD("ths_adtm_stock",$A1126,$A$1,7,3,100,100,100)</f>
        <v>-0.3</v>
      </c>
      <c r="I1126" s="3">
        <f ca="1">[1]!thsiFinD("ths_bbiboll_stock",$A1126,$A$1,7,3,100,100,100)</f>
        <v>3.6288541666667</v>
      </c>
      <c r="J1126" s="3">
        <f ca="1">[1]!thsiFinD("ths_dptb_stock",$A1126,$A$1,7,104,100,100)</f>
        <v>0.71428571428570997</v>
      </c>
      <c r="K1126" s="3">
        <f ca="1">[1]!thsiFinD("ths_srmi_stock",$A1126,$A$1,7,100,100)</f>
        <v>-2.9891304347826001E-2</v>
      </c>
      <c r="L1126" s="3">
        <f ca="1">[1]!thsiFinD("ths_atr_stock",$A1126,$A$1,7,101,100,100)</f>
        <v>0.14142857142856999</v>
      </c>
      <c r="M1126" s="3">
        <f ca="1">[1]!thsiFinD("ths_vol_w_stock",$A1126,$A$1)/1000000</f>
        <v>20.204657999999998</v>
      </c>
      <c r="N1126" s="3">
        <f ca="1">[1]!thsiFinD("ths_turnover_ratio_w_stock",$A1126,$A$1)</f>
        <v>3.0849410644898998</v>
      </c>
      <c r="O1126" s="3">
        <f ca="1">[1]!thsiFinD("ths_relative_chg_ratio_w_stock",$A1126,$A$1,104,100)</f>
        <v>0.60453901236044005</v>
      </c>
      <c r="P1126" s="3">
        <f ca="1">[1]!thsiFinD("ths_chg_ratio_w_stock",$A1126,$B$1,100)</f>
        <v>-2.5210084033613001</v>
      </c>
    </row>
    <row r="1127" spans="1:16" x14ac:dyDescent="0.25">
      <c r="A1127" s="2" t="s">
        <v>1125</v>
      </c>
      <c r="B1127" s="2" t="s">
        <v>6488</v>
      </c>
      <c r="C1127" s="3">
        <f ca="1">[1]!thsiFinD("ths_vol_ratio_stock",$A1127,$A$1,7,100)</f>
        <v>0.93773332618921001</v>
      </c>
      <c r="D1127" s="3">
        <f ca="1">[1]!thsiFinD("ths_cr_stock",$A1127,$A$1,7,100,100)</f>
        <v>28.177641653904999</v>
      </c>
      <c r="E1127" s="3">
        <f ca="1">[1]!thsiFinD("ths_mfi_stock",$A1127,$A$1,7,100,100)</f>
        <v>34.799832632817001</v>
      </c>
      <c r="F1127" s="3">
        <f ca="1">[1]!thsiFinD("ths_expma_stock",$A1127,$A$1,7,100,100)</f>
        <v>7.8145156617213001</v>
      </c>
      <c r="G1127" s="3">
        <f ca="1">[1]!thsiFinD("ths_rsi_stock",$A1127,$A$1,7,100,100)</f>
        <v>30.005162317999002</v>
      </c>
      <c r="H1127" s="3">
        <f ca="1">[1]!thsiFinD("ths_adtm_stock",$A1127,$A$1,7,3,100,100,100)</f>
        <v>0.15384615384615</v>
      </c>
      <c r="I1127" s="3">
        <f ca="1">[1]!thsiFinD("ths_bbiboll_stock",$A1127,$A$1,7,3,100,100,100)</f>
        <v>7.8131250000000003</v>
      </c>
      <c r="J1127" s="3">
        <f ca="1">[1]!thsiFinD("ths_dptb_stock",$A1127,$A$1,7,104,100,100)</f>
        <v>0.85714285714285998</v>
      </c>
      <c r="K1127" s="3">
        <f ca="1">[1]!thsiFinD("ths_srmi_stock",$A1127,$A$1,7,100,100)</f>
        <v>-0.1452380952381</v>
      </c>
      <c r="L1127" s="3">
        <f ca="1">[1]!thsiFinD("ths_atr_stock",$A1127,$A$1,7,101,100,100)</f>
        <v>0.45</v>
      </c>
      <c r="M1127" s="3">
        <f ca="1">[1]!thsiFinD("ths_vol_w_stock",$A1127,$A$1)/1000000</f>
        <v>174.81446500000001</v>
      </c>
      <c r="N1127" s="3">
        <f ca="1">[1]!thsiFinD("ths_turnover_ratio_w_stock",$A1127,$A$1)</f>
        <v>30.098908693030001</v>
      </c>
      <c r="O1127" s="3">
        <f ca="1">[1]!thsiFinD("ths_relative_chg_ratio_w_stock",$A1127,$A$1,104,100)</f>
        <v>-10.034245522621999</v>
      </c>
      <c r="P1127" s="3">
        <f ca="1">[1]!thsiFinD("ths_chg_ratio_w_stock",$A1127,$B$1,100)</f>
        <v>5.8495821727018997</v>
      </c>
    </row>
    <row r="1128" spans="1:16" x14ac:dyDescent="0.25">
      <c r="A1128" s="2" t="s">
        <v>1126</v>
      </c>
      <c r="B1128" s="2" t="s">
        <v>6489</v>
      </c>
      <c r="C1128" s="3">
        <f ca="1">[1]!thsiFinD("ths_vol_ratio_stock",$A1128,$A$1,7,100)</f>
        <v>0.87099141315006001</v>
      </c>
      <c r="D1128" s="3">
        <f ca="1">[1]!thsiFinD("ths_cr_stock",$A1128,$A$1,7,100,100)</f>
        <v>107.02479338843</v>
      </c>
      <c r="E1128" s="3">
        <f ca="1">[1]!thsiFinD("ths_mfi_stock",$A1128,$A$1,7,100,100)</f>
        <v>57.955563745077001</v>
      </c>
      <c r="F1128" s="3">
        <f ca="1">[1]!thsiFinD("ths_expma_stock",$A1128,$A$1,7,100,100)</f>
        <v>5.9006167966151004</v>
      </c>
      <c r="G1128" s="3">
        <f ca="1">[1]!thsiFinD("ths_rsi_stock",$A1128,$A$1,7,100,100)</f>
        <v>47.523154863033</v>
      </c>
      <c r="H1128" s="3">
        <f ca="1">[1]!thsiFinD("ths_adtm_stock",$A1128,$A$1,7,3,100,100,100)</f>
        <v>0.59574468085106003</v>
      </c>
      <c r="I1128" s="3">
        <f ca="1">[1]!thsiFinD("ths_bbiboll_stock",$A1128,$A$1,7,3,100,100,100)</f>
        <v>5.9127083333332999</v>
      </c>
      <c r="J1128" s="3">
        <f ca="1">[1]!thsiFinD("ths_dptb_stock",$A1128,$A$1,7,104,100,100)</f>
        <v>0.42857142857142999</v>
      </c>
      <c r="K1128" s="3">
        <f ca="1">[1]!thsiFinD("ths_srmi_stock",$A1128,$A$1,7,100,100)</f>
        <v>-1.6920473773265E-3</v>
      </c>
      <c r="L1128" s="3">
        <f ca="1">[1]!thsiFinD("ths_atr_stock",$A1128,$A$1,7,101,100,100)</f>
        <v>0.23857142857142999</v>
      </c>
      <c r="M1128" s="3">
        <f ca="1">[1]!thsiFinD("ths_vol_w_stock",$A1128,$A$1)/1000000</f>
        <v>12.445188999999999</v>
      </c>
      <c r="N1128" s="3">
        <f ca="1">[1]!thsiFinD("ths_turnover_ratio_w_stock",$A1128,$A$1)</f>
        <v>8.3290678044087993</v>
      </c>
      <c r="O1128" s="3">
        <f ca="1">[1]!thsiFinD("ths_relative_chg_ratio_w_stock",$A1128,$A$1,104,100)</f>
        <v>1.2240046757208001</v>
      </c>
      <c r="P1128" s="3">
        <f ca="1">[1]!thsiFinD("ths_chg_ratio_w_stock",$A1128,$B$1,100)</f>
        <v>1.3559322033898</v>
      </c>
    </row>
    <row r="1129" spans="1:16" x14ac:dyDescent="0.25">
      <c r="A1129" s="2" t="s">
        <v>1127</v>
      </c>
      <c r="B1129" s="2" t="s">
        <v>6490</v>
      </c>
      <c r="C1129" s="3">
        <f ca="1">[1]!thsiFinD("ths_vol_ratio_stock",$A1129,$A$1,7,100)</f>
        <v>1.0104365262121999</v>
      </c>
      <c r="D1129" s="3">
        <f ca="1">[1]!thsiFinD("ths_cr_stock",$A1129,$A$1,7,100,100)</f>
        <v>67.597765363128005</v>
      </c>
      <c r="E1129" s="3">
        <f ca="1">[1]!thsiFinD("ths_mfi_stock",$A1129,$A$1,7,100,100)</f>
        <v>50.618993526140002</v>
      </c>
      <c r="F1129" s="3">
        <f ca="1">[1]!thsiFinD("ths_expma_stock",$A1129,$A$1,7,100,100)</f>
        <v>3.6046558873898999</v>
      </c>
      <c r="G1129" s="3">
        <f ca="1">[1]!thsiFinD("ths_rsi_stock",$A1129,$A$1,7,100,100)</f>
        <v>37.56683650155</v>
      </c>
      <c r="H1129" s="3">
        <f ca="1">[1]!thsiFinD("ths_adtm_stock",$A1129,$A$1,7,3,100,100,100)</f>
        <v>-0.41025641025641002</v>
      </c>
      <c r="I1129" s="3">
        <f ca="1">[1]!thsiFinD("ths_bbiboll_stock",$A1129,$A$1,7,3,100,100,100)</f>
        <v>3.6604166666667002</v>
      </c>
      <c r="J1129" s="3">
        <f ca="1">[1]!thsiFinD("ths_dptb_stock",$A1129,$A$1,7,104,100,100)</f>
        <v>0.42857142857142999</v>
      </c>
      <c r="K1129" s="3">
        <f ca="1">[1]!thsiFinD("ths_srmi_stock",$A1129,$A$1,7,100,100)</f>
        <v>-3.7634408602150997E-2</v>
      </c>
      <c r="L1129" s="3">
        <f ca="1">[1]!thsiFinD("ths_atr_stock",$A1129,$A$1,7,101,100,100)</f>
        <v>0.14285714285713999</v>
      </c>
      <c r="M1129" s="3">
        <f ca="1">[1]!thsiFinD("ths_vol_w_stock",$A1129,$A$1)/1000000</f>
        <v>15.560320000000001</v>
      </c>
      <c r="N1129" s="3">
        <f ca="1">[1]!thsiFinD("ths_turnover_ratio_w_stock",$A1129,$A$1)</f>
        <v>3.4848406212476002</v>
      </c>
      <c r="O1129" s="3">
        <f ca="1">[1]!thsiFinD("ths_relative_chg_ratio_w_stock",$A1129,$A$1,104,100)</f>
        <v>0.60531708926557004</v>
      </c>
      <c r="P1129" s="3">
        <f ca="1">[1]!thsiFinD("ths_chg_ratio_w_stock",$A1129,$B$1,100)</f>
        <v>-3.9106145251397</v>
      </c>
    </row>
    <row r="1130" spans="1:16" x14ac:dyDescent="0.25">
      <c r="A1130" s="2" t="s">
        <v>1128</v>
      </c>
      <c r="B1130" s="2" t="s">
        <v>6491</v>
      </c>
      <c r="C1130" s="3">
        <f ca="1">[1]!thsiFinD("ths_vol_ratio_stock",$A1130,$A$1,7,100)</f>
        <v>0.85583777728103005</v>
      </c>
      <c r="D1130" s="3">
        <f ca="1">[1]!thsiFinD("ths_cr_stock",$A1130,$A$1,7,100,100)</f>
        <v>71.253405994551002</v>
      </c>
      <c r="E1130" s="3">
        <f ca="1">[1]!thsiFinD("ths_mfi_stock",$A1130,$A$1,7,100,100)</f>
        <v>47.796532454408997</v>
      </c>
      <c r="F1130" s="3">
        <f ca="1">[1]!thsiFinD("ths_expma_stock",$A1130,$A$1,7,100,100)</f>
        <v>14.754055637616</v>
      </c>
      <c r="G1130" s="3">
        <f ca="1">[1]!thsiFinD("ths_rsi_stock",$A1130,$A$1,7,100,100)</f>
        <v>38.657267723010001</v>
      </c>
      <c r="H1130" s="3">
        <f ca="1">[1]!thsiFinD("ths_adtm_stock",$A1130,$A$1,7,3,100,100,100)</f>
        <v>0.16030534351145001</v>
      </c>
      <c r="I1130" s="3">
        <f ca="1">[1]!thsiFinD("ths_bbiboll_stock",$A1130,$A$1,7,3,100,100,100)</f>
        <v>14.82</v>
      </c>
      <c r="J1130" s="3">
        <f ca="1">[1]!thsiFinD("ths_dptb_stock",$A1130,$A$1,7,104,100,100)</f>
        <v>0.71428571428570997</v>
      </c>
      <c r="K1130" s="3">
        <f ca="1">[1]!thsiFinD("ths_srmi_stock",$A1130,$A$1,7,100,100)</f>
        <v>-4.0343915343915002E-2</v>
      </c>
      <c r="L1130" s="3">
        <f ca="1">[1]!thsiFinD("ths_atr_stock",$A1130,$A$1,7,101,100,100)</f>
        <v>0.59857142857142998</v>
      </c>
      <c r="M1130" s="3">
        <f ca="1">[1]!thsiFinD("ths_vol_w_stock",$A1130,$A$1)/1000000</f>
        <v>55.284979</v>
      </c>
      <c r="N1130" s="3">
        <f ca="1">[1]!thsiFinD("ths_turnover_ratio_w_stock",$A1130,$A$1)</f>
        <v>14.12003961428</v>
      </c>
      <c r="O1130" s="3">
        <f ca="1">[1]!thsiFinD("ths_relative_chg_ratio_w_stock",$A1130,$A$1,104,100)</f>
        <v>-5.1394474408772002</v>
      </c>
      <c r="P1130" s="3">
        <f ca="1">[1]!thsiFinD("ths_chg_ratio_w_stock",$A1130,$B$1,100)</f>
        <v>8.8904203997243005</v>
      </c>
    </row>
    <row r="1131" spans="1:16" x14ac:dyDescent="0.25">
      <c r="A1131" s="2" t="s">
        <v>1129</v>
      </c>
      <c r="B1131" s="2" t="s">
        <v>6492</v>
      </c>
      <c r="C1131" s="3">
        <f ca="1">[1]!thsiFinD("ths_vol_ratio_stock",$A1131,$A$1,7,100)</f>
        <v>0.86231690328997002</v>
      </c>
      <c r="D1131" s="3">
        <f ca="1">[1]!thsiFinD("ths_cr_stock",$A1131,$A$1,7,100,100)</f>
        <v>56.683168316832003</v>
      </c>
      <c r="E1131" s="3">
        <f ca="1">[1]!thsiFinD("ths_mfi_stock",$A1131,$A$1,7,100,100)</f>
        <v>28.530814809108001</v>
      </c>
      <c r="F1131" s="3">
        <f ca="1">[1]!thsiFinD("ths_expma_stock",$A1131,$A$1,7,100,100)</f>
        <v>6.0109261799810003</v>
      </c>
      <c r="G1131" s="3">
        <f ca="1">[1]!thsiFinD("ths_rsi_stock",$A1131,$A$1,7,100,100)</f>
        <v>30.542437596462999</v>
      </c>
      <c r="H1131" s="3">
        <f ca="1">[1]!thsiFinD("ths_adtm_stock",$A1131,$A$1,7,3,100,100,100)</f>
        <v>-4.5454545454545997E-2</v>
      </c>
      <c r="I1131" s="3">
        <f ca="1">[1]!thsiFinD("ths_bbiboll_stock",$A1131,$A$1,7,3,100,100,100)</f>
        <v>6.1021875000000003</v>
      </c>
      <c r="J1131" s="3">
        <f ca="1">[1]!thsiFinD("ths_dptb_stock",$A1131,$A$1,7,104,100,100)</f>
        <v>0.71428571428570997</v>
      </c>
      <c r="K1131" s="3">
        <f ca="1">[1]!thsiFinD("ths_srmi_stock",$A1131,$A$1,7,100,100)</f>
        <v>-7.1656050955413997E-2</v>
      </c>
      <c r="L1131" s="3">
        <f ca="1">[1]!thsiFinD("ths_atr_stock",$A1131,$A$1,7,101,100,100)</f>
        <v>0.30142857142856999</v>
      </c>
      <c r="M1131" s="3">
        <f ca="1">[1]!thsiFinD("ths_vol_w_stock",$A1131,$A$1)/1000000</f>
        <v>33.335315999999999</v>
      </c>
      <c r="N1131" s="3">
        <f ca="1">[1]!thsiFinD("ths_turnover_ratio_w_stock",$A1131,$A$1)</f>
        <v>4.6100101044213</v>
      </c>
      <c r="O1131" s="3">
        <f ca="1">[1]!thsiFinD("ths_relative_chg_ratio_w_stock",$A1131,$A$1,104,100)</f>
        <v>-7.3051077566537996</v>
      </c>
      <c r="P1131" s="3">
        <f ca="1">[1]!thsiFinD("ths_chg_ratio_w_stock",$A1131,$B$1,100)</f>
        <v>9.4339622641508996</v>
      </c>
    </row>
    <row r="1132" spans="1:16" x14ac:dyDescent="0.25">
      <c r="A1132" s="2" t="s">
        <v>1130</v>
      </c>
      <c r="B1132" s="2" t="s">
        <v>6493</v>
      </c>
      <c r="C1132" s="3">
        <f ca="1">[1]!thsiFinD("ths_vol_ratio_stock",$A1132,$A$1,7,100)</f>
        <v>0.60637237110052999</v>
      </c>
      <c r="D1132" s="3">
        <f ca="1">[1]!thsiFinD("ths_cr_stock",$A1132,$A$1,7,100,100)</f>
        <v>76.971608832808002</v>
      </c>
      <c r="E1132" s="3">
        <f ca="1">[1]!thsiFinD("ths_mfi_stock",$A1132,$A$1,7,100,100)</f>
        <v>40.810285700488997</v>
      </c>
      <c r="F1132" s="3">
        <f ca="1">[1]!thsiFinD("ths_expma_stock",$A1132,$A$1,7,100,100)</f>
        <v>8.5449881368455003</v>
      </c>
      <c r="G1132" s="3">
        <f ca="1">[1]!thsiFinD("ths_rsi_stock",$A1132,$A$1,7,100,100)</f>
        <v>43.764904423653</v>
      </c>
      <c r="H1132" s="3">
        <f ca="1">[1]!thsiFinD("ths_adtm_stock",$A1132,$A$1,7,3,100,100,100)</f>
        <v>0.77631578947367996</v>
      </c>
      <c r="I1132" s="3">
        <f ca="1">[1]!thsiFinD("ths_bbiboll_stock",$A1132,$A$1,7,3,100,100,100)</f>
        <v>8.5928125000000009</v>
      </c>
      <c r="J1132" s="3">
        <f ca="1">[1]!thsiFinD("ths_dptb_stock",$A1132,$A$1,7,104,100,100)</f>
        <v>0.57142857142856995</v>
      </c>
      <c r="K1132" s="3">
        <f ca="1">[1]!thsiFinD("ths_srmi_stock",$A1132,$A$1,7,100,100)</f>
        <v>-2.183908045977E-2</v>
      </c>
      <c r="L1132" s="3">
        <f ca="1">[1]!thsiFinD("ths_atr_stock",$A1132,$A$1,7,101,100,100)</f>
        <v>0.26714285714286001</v>
      </c>
      <c r="M1132" s="3">
        <f ca="1">[1]!thsiFinD("ths_vol_w_stock",$A1132,$A$1)/1000000</f>
        <v>9.0397259999999999</v>
      </c>
      <c r="N1132" s="3">
        <f ca="1">[1]!thsiFinD("ths_turnover_ratio_w_stock",$A1132,$A$1)</f>
        <v>2.0429213566175002</v>
      </c>
      <c r="O1132" s="3">
        <f ca="1">[1]!thsiFinD("ths_relative_chg_ratio_w_stock",$A1132,$A$1,104,100)</f>
        <v>1.4748851697623</v>
      </c>
      <c r="P1132" s="3">
        <f ca="1">[1]!thsiFinD("ths_chg_ratio_w_stock",$A1132,$B$1,100)</f>
        <v>1.7626321974148</v>
      </c>
    </row>
    <row r="1133" spans="1:16" x14ac:dyDescent="0.25">
      <c r="A1133" s="2" t="s">
        <v>1131</v>
      </c>
      <c r="B1133" s="2" t="s">
        <v>6494</v>
      </c>
      <c r="C1133" s="3">
        <f ca="1">[1]!thsiFinD("ths_vol_ratio_stock",$A1133,$A$1,7,100)</f>
        <v>0.96000882052682002</v>
      </c>
      <c r="D1133" s="3">
        <f ca="1">[1]!thsiFinD("ths_cr_stock",$A1133,$A$1,7,100,100)</f>
        <v>92.307692307691994</v>
      </c>
      <c r="E1133" s="3">
        <f ca="1">[1]!thsiFinD("ths_mfi_stock",$A1133,$A$1,7,100,100)</f>
        <v>44.581780975378997</v>
      </c>
      <c r="F1133" s="3">
        <f ca="1">[1]!thsiFinD("ths_expma_stock",$A1133,$A$1,7,100,100)</f>
        <v>1.5210652493247001</v>
      </c>
      <c r="G1133" s="3">
        <f ca="1">[1]!thsiFinD("ths_rsi_stock",$A1133,$A$1,7,100,100)</f>
        <v>47.826672519936999</v>
      </c>
      <c r="H1133" s="3">
        <f ca="1">[1]!thsiFinD("ths_adtm_stock",$A1133,$A$1,7,3,100,100,100)</f>
        <v>0.4375</v>
      </c>
      <c r="I1133" s="3">
        <f ca="1">[1]!thsiFinD("ths_bbiboll_stock",$A1133,$A$1,7,3,100,100,100)</f>
        <v>1.5322916666666999</v>
      </c>
      <c r="J1133" s="3">
        <f ca="1">[1]!thsiFinD("ths_dptb_stock",$A1133,$A$1,7,104,100,100)</f>
        <v>0.42857142857142999</v>
      </c>
      <c r="K1133" s="3">
        <f ca="1">[1]!thsiFinD("ths_srmi_stock",$A1133,$A$1,7,100,100)</f>
        <v>-2.5477707006369001E-2</v>
      </c>
      <c r="L1133" s="3">
        <f ca="1">[1]!thsiFinD("ths_atr_stock",$A1133,$A$1,7,101,100,100)</f>
        <v>7.2857142857142995E-2</v>
      </c>
      <c r="M1133" s="3">
        <f ca="1">[1]!thsiFinD("ths_vol_w_stock",$A1133,$A$1)/1000000</f>
        <v>57.753959999999999</v>
      </c>
      <c r="N1133" s="3">
        <f ca="1">[1]!thsiFinD("ths_turnover_ratio_w_stock",$A1133,$A$1)</f>
        <v>4.2844316863567</v>
      </c>
      <c r="O1133" s="3">
        <f ca="1">[1]!thsiFinD("ths_relative_chg_ratio_w_stock",$A1133,$A$1,104,100)</f>
        <v>3.5684323796883</v>
      </c>
      <c r="P1133" s="3">
        <f ca="1">[1]!thsiFinD("ths_chg_ratio_w_stock",$A1133,$B$1,100)</f>
        <v>-1.9607843137255001</v>
      </c>
    </row>
    <row r="1134" spans="1:16" x14ac:dyDescent="0.25">
      <c r="A1134" s="2" t="s">
        <v>1132</v>
      </c>
      <c r="B1134" s="2" t="s">
        <v>6495</v>
      </c>
      <c r="C1134" s="3">
        <f ca="1">[1]!thsiFinD("ths_vol_ratio_stock",$A1134,$A$1,7,100)</f>
        <v>0.70777248328764997</v>
      </c>
      <c r="D1134" s="3">
        <f ca="1">[1]!thsiFinD("ths_cr_stock",$A1134,$A$1,7,100,100)</f>
        <v>52.980132450332</v>
      </c>
      <c r="E1134" s="3">
        <f ca="1">[1]!thsiFinD("ths_mfi_stock",$A1134,$A$1,7,100,100)</f>
        <v>15.701593989754</v>
      </c>
      <c r="F1134" s="3">
        <f ca="1">[1]!thsiFinD("ths_expma_stock",$A1134,$A$1,7,100,100)</f>
        <v>5.0206426495529</v>
      </c>
      <c r="G1134" s="3">
        <f ca="1">[1]!thsiFinD("ths_rsi_stock",$A1134,$A$1,7,100,100)</f>
        <v>33.859717368913998</v>
      </c>
      <c r="H1134" s="3">
        <f ca="1">[1]!thsiFinD("ths_adtm_stock",$A1134,$A$1,7,3,100,100,100)</f>
        <v>-0.23333333333333001</v>
      </c>
      <c r="I1134" s="3">
        <f ca="1">[1]!thsiFinD("ths_bbiboll_stock",$A1134,$A$1,7,3,100,100,100)</f>
        <v>5.0566666666667004</v>
      </c>
      <c r="J1134" s="3">
        <f ca="1">[1]!thsiFinD("ths_dptb_stock",$A1134,$A$1,7,104,100,100)</f>
        <v>0.57142857142856995</v>
      </c>
      <c r="K1134" s="3">
        <f ca="1">[1]!thsiFinD("ths_srmi_stock",$A1134,$A$1,7,100,100)</f>
        <v>-3.3073929961089002E-2</v>
      </c>
      <c r="L1134" s="3">
        <f ca="1">[1]!thsiFinD("ths_atr_stock",$A1134,$A$1,7,101,100,100)</f>
        <v>0.11</v>
      </c>
      <c r="M1134" s="3">
        <f ca="1">[1]!thsiFinD("ths_vol_w_stock",$A1134,$A$1)/1000000</f>
        <v>24.090388999999998</v>
      </c>
      <c r="N1134" s="3">
        <f ca="1">[1]!thsiFinD("ths_turnover_ratio_w_stock",$A1134,$A$1)</f>
        <v>3.7080083341135999</v>
      </c>
      <c r="O1134" s="3">
        <f ca="1">[1]!thsiFinD("ths_relative_chg_ratio_w_stock",$A1134,$A$1,104,100)</f>
        <v>8.5465427686217996E-2</v>
      </c>
      <c r="P1134" s="3">
        <f ca="1">[1]!thsiFinD("ths_chg_ratio_w_stock",$A1134,$B$1,100)</f>
        <v>1.4084507042254</v>
      </c>
    </row>
    <row r="1135" spans="1:16" x14ac:dyDescent="0.25">
      <c r="A1135" s="2" t="s">
        <v>1133</v>
      </c>
      <c r="B1135" s="2" t="s">
        <v>6496</v>
      </c>
      <c r="C1135" s="3">
        <f ca="1">[1]!thsiFinD("ths_vol_ratio_stock",$A1135,$A$1,7,100)</f>
        <v>0.68890073141566999</v>
      </c>
      <c r="D1135" s="3">
        <f ca="1">[1]!thsiFinD("ths_cr_stock",$A1135,$A$1,7,100,100)</f>
        <v>131.32530120481999</v>
      </c>
      <c r="E1135" s="3">
        <f ca="1">[1]!thsiFinD("ths_mfi_stock",$A1135,$A$1,7,100,100)</f>
        <v>61.298535848298002</v>
      </c>
      <c r="F1135" s="3">
        <f ca="1">[1]!thsiFinD("ths_expma_stock",$A1135,$A$1,7,100,100)</f>
        <v>1.4063746520063001</v>
      </c>
      <c r="G1135" s="3">
        <f ca="1">[1]!thsiFinD("ths_rsi_stock",$A1135,$A$1,7,100,100)</f>
        <v>44.082803964691003</v>
      </c>
      <c r="H1135" s="3">
        <f ca="1">[1]!thsiFinD("ths_adtm_stock",$A1135,$A$1,7,3,100,100,100)</f>
        <v>0.82051282051282004</v>
      </c>
      <c r="I1135" s="3">
        <f ca="1">[1]!thsiFinD("ths_bbiboll_stock",$A1135,$A$1,7,3,100,100,100)</f>
        <v>1.4455208333333001</v>
      </c>
      <c r="J1135" s="3">
        <f ca="1">[1]!thsiFinD("ths_dptb_stock",$A1135,$A$1,7,104,100,100)</f>
        <v>0.42857142857142999</v>
      </c>
      <c r="K1135" s="3">
        <f ca="1">[1]!thsiFinD("ths_srmi_stock",$A1135,$A$1,7,100,100)</f>
        <v>2.1276595744681E-2</v>
      </c>
      <c r="L1135" s="3">
        <f ca="1">[1]!thsiFinD("ths_atr_stock",$A1135,$A$1,7,101,100,100)</f>
        <v>9.1428571428570998E-2</v>
      </c>
      <c r="M1135" s="3">
        <f ca="1">[1]!thsiFinD("ths_vol_w_stock",$A1135,$A$1)/1000000</f>
        <v>312.08317599999998</v>
      </c>
      <c r="N1135" s="3">
        <f ca="1">[1]!thsiFinD("ths_turnover_ratio_w_stock",$A1135,$A$1)</f>
        <v>21.927584768814999</v>
      </c>
      <c r="O1135" s="3">
        <f ca="1">[1]!thsiFinD("ths_relative_chg_ratio_w_stock",$A1135,$A$1,104,100)</f>
        <v>8.5174564075585</v>
      </c>
      <c r="P1135" s="3">
        <f ca="1">[1]!thsiFinD("ths_chg_ratio_w_stock",$A1135,$B$1,100)</f>
        <v>-2.1276595744681002</v>
      </c>
    </row>
    <row r="1136" spans="1:16" x14ac:dyDescent="0.25">
      <c r="A1136" s="2" t="s">
        <v>1134</v>
      </c>
      <c r="B1136" s="2" t="s">
        <v>6497</v>
      </c>
      <c r="C1136" s="3">
        <f ca="1">[1]!thsiFinD("ths_vol_ratio_stock",$A1136,$A$1,7,100)</f>
        <v>0.57844048555713001</v>
      </c>
      <c r="D1136" s="3">
        <f ca="1">[1]!thsiFinD("ths_cr_stock",$A1136,$A$1,7,100,100)</f>
        <v>46.086956521738998</v>
      </c>
      <c r="E1136" s="3">
        <f ca="1">[1]!thsiFinD("ths_mfi_stock",$A1136,$A$1,7,100,100)</f>
        <v>43.463433246454002</v>
      </c>
      <c r="F1136" s="3">
        <f ca="1">[1]!thsiFinD("ths_expma_stock",$A1136,$A$1,7,100,100)</f>
        <v>3.9292276543262998</v>
      </c>
      <c r="G1136" s="3">
        <f ca="1">[1]!thsiFinD("ths_rsi_stock",$A1136,$A$1,7,100,100)</f>
        <v>38.583011636579002</v>
      </c>
      <c r="H1136" s="3">
        <f ca="1">[1]!thsiFinD("ths_adtm_stock",$A1136,$A$1,7,3,100,100,100)</f>
        <v>0.28000000000000003</v>
      </c>
      <c r="I1136" s="3">
        <f ca="1">[1]!thsiFinD("ths_bbiboll_stock",$A1136,$A$1,7,3,100,100,100)</f>
        <v>3.9471875000000001</v>
      </c>
      <c r="J1136" s="3">
        <f ca="1">[1]!thsiFinD("ths_dptb_stock",$A1136,$A$1,7,104,100,100)</f>
        <v>0.71428571428570997</v>
      </c>
      <c r="K1136" s="3">
        <f ca="1">[1]!thsiFinD("ths_srmi_stock",$A1136,$A$1,7,100,100)</f>
        <v>-4.1975308641974997E-2</v>
      </c>
      <c r="L1136" s="3">
        <f ca="1">[1]!thsiFinD("ths_atr_stock",$A1136,$A$1,7,101,100,100)</f>
        <v>8.1428571428571003E-2</v>
      </c>
      <c r="M1136" s="3">
        <f ca="1">[1]!thsiFinD("ths_vol_w_stock",$A1136,$A$1)/1000000</f>
        <v>27.827535000000001</v>
      </c>
      <c r="N1136" s="3">
        <f ca="1">[1]!thsiFinD("ths_turnover_ratio_w_stock",$A1136,$A$1)</f>
        <v>2.4550862637267001</v>
      </c>
      <c r="O1136" s="3">
        <f ca="1">[1]!thsiFinD("ths_relative_chg_ratio_w_stock",$A1136,$A$1,104,100)</f>
        <v>-0.38839600974427002</v>
      </c>
      <c r="P1136" s="3">
        <f ca="1">[1]!thsiFinD("ths_chg_ratio_w_stock",$A1136,$B$1,100)</f>
        <v>1.0309278350515001</v>
      </c>
    </row>
    <row r="1137" spans="1:16" x14ac:dyDescent="0.25">
      <c r="A1137" s="2" t="s">
        <v>1135</v>
      </c>
      <c r="B1137" s="2" t="s">
        <v>6498</v>
      </c>
      <c r="C1137" s="3">
        <f ca="1">[1]!thsiFinD("ths_vol_ratio_stock",$A1137,$A$1,7,100)</f>
        <v>1.0224055570713</v>
      </c>
      <c r="D1137" s="3">
        <f ca="1">[1]!thsiFinD("ths_cr_stock",$A1137,$A$1,7,100,100)</f>
        <v>94.029850746267996</v>
      </c>
      <c r="E1137" s="3">
        <f ca="1">[1]!thsiFinD("ths_mfi_stock",$A1137,$A$1,7,100,100)</f>
        <v>36.154376618024997</v>
      </c>
      <c r="F1137" s="3">
        <f ca="1">[1]!thsiFinD("ths_expma_stock",$A1137,$A$1,7,100,100)</f>
        <v>5.1899806908507999</v>
      </c>
      <c r="G1137" s="3">
        <f ca="1">[1]!thsiFinD("ths_rsi_stock",$A1137,$A$1,7,100,100)</f>
        <v>45.287127340889</v>
      </c>
      <c r="H1137" s="3">
        <f ca="1">[1]!thsiFinD("ths_adtm_stock",$A1137,$A$1,7,3,100,100,100)</f>
        <v>0.24590163934425999</v>
      </c>
      <c r="I1137" s="3">
        <f ca="1">[1]!thsiFinD("ths_bbiboll_stock",$A1137,$A$1,7,3,100,100,100)</f>
        <v>5.2086458333332999</v>
      </c>
      <c r="J1137" s="3">
        <f ca="1">[1]!thsiFinD("ths_dptb_stock",$A1137,$A$1,7,104,100,100)</f>
        <v>0.57142857142856995</v>
      </c>
      <c r="K1137" s="3">
        <f ca="1">[1]!thsiFinD("ths_srmi_stock",$A1137,$A$1,7,100,100)</f>
        <v>-2.8195488721804999E-2</v>
      </c>
      <c r="L1137" s="3">
        <f ca="1">[1]!thsiFinD("ths_atr_stock",$A1137,$A$1,7,101,100,100)</f>
        <v>0.18857142857143</v>
      </c>
      <c r="M1137" s="3">
        <f ca="1">[1]!thsiFinD("ths_vol_w_stock",$A1137,$A$1)/1000000</f>
        <v>57.136982000000003</v>
      </c>
      <c r="N1137" s="3">
        <f ca="1">[1]!thsiFinD("ths_turnover_ratio_w_stock",$A1137,$A$1)</f>
        <v>9.4466740028027001</v>
      </c>
      <c r="O1137" s="3">
        <f ca="1">[1]!thsiFinD("ths_relative_chg_ratio_w_stock",$A1137,$A$1,104,100)</f>
        <v>1.0776670709114</v>
      </c>
      <c r="P1137" s="3">
        <f ca="1">[1]!thsiFinD("ths_chg_ratio_w_stock",$A1137,$B$1,100)</f>
        <v>0.19342359767890999</v>
      </c>
    </row>
    <row r="1138" spans="1:16" x14ac:dyDescent="0.25">
      <c r="A1138" s="2" t="s">
        <v>1136</v>
      </c>
      <c r="B1138" s="2" t="s">
        <v>6499</v>
      </c>
      <c r="C1138" s="3">
        <f ca="1">[1]!thsiFinD("ths_vol_ratio_stock",$A1138,$A$1,7,100)</f>
        <v>0.57233202308660003</v>
      </c>
      <c r="D1138" s="3">
        <f ca="1">[1]!thsiFinD("ths_cr_stock",$A1138,$A$1,7,100,100)</f>
        <v>34.243697478991997</v>
      </c>
      <c r="E1138" s="3">
        <f ca="1">[1]!thsiFinD("ths_mfi_stock",$A1138,$A$1,7,100,100)</f>
        <v>18.930859687739002</v>
      </c>
      <c r="F1138" s="3">
        <f ca="1">[1]!thsiFinD("ths_expma_stock",$A1138,$A$1,7,100,100)</f>
        <v>9.8080683581084003</v>
      </c>
      <c r="G1138" s="3">
        <f ca="1">[1]!thsiFinD("ths_rsi_stock",$A1138,$A$1,7,100,100)</f>
        <v>24.892490664174002</v>
      </c>
      <c r="H1138" s="3">
        <f ca="1">[1]!thsiFinD("ths_adtm_stock",$A1138,$A$1,7,3,100,100,100)</f>
        <v>-9.3023255813943995E-2</v>
      </c>
      <c r="I1138" s="3">
        <f ca="1">[1]!thsiFinD("ths_bbiboll_stock",$A1138,$A$1,7,3,100,100,100)</f>
        <v>10.002916666667</v>
      </c>
      <c r="J1138" s="3">
        <f ca="1">[1]!thsiFinD("ths_dptb_stock",$A1138,$A$1,7,104,100,100)</f>
        <v>0.57142857142856995</v>
      </c>
      <c r="K1138" s="3">
        <f ca="1">[1]!thsiFinD("ths_srmi_stock",$A1138,$A$1,7,100,100)</f>
        <v>-6.25E-2</v>
      </c>
      <c r="L1138" s="3">
        <f ca="1">[1]!thsiFinD("ths_atr_stock",$A1138,$A$1,7,101,100,100)</f>
        <v>0.30714285714285999</v>
      </c>
      <c r="M1138" s="3">
        <f ca="1">[1]!thsiFinD("ths_vol_w_stock",$A1138,$A$1)/1000000</f>
        <v>36.655158999999998</v>
      </c>
      <c r="N1138" s="3">
        <f ca="1">[1]!thsiFinD("ths_turnover_ratio_w_stock",$A1138,$A$1)</f>
        <v>4.0609192410028001</v>
      </c>
      <c r="O1138" s="3">
        <f ca="1">[1]!thsiFinD("ths_relative_chg_ratio_w_stock",$A1138,$A$1,104,100)</f>
        <v>-3.1161313787010001</v>
      </c>
      <c r="P1138" s="3">
        <f ca="1">[1]!thsiFinD("ths_chg_ratio_w_stock",$A1138,$B$1,100)</f>
        <v>-0.31249999999999001</v>
      </c>
    </row>
    <row r="1139" spans="1:16" x14ac:dyDescent="0.25">
      <c r="A1139" s="2" t="s">
        <v>1137</v>
      </c>
      <c r="B1139" s="2" t="s">
        <v>6500</v>
      </c>
      <c r="C1139" s="3">
        <f ca="1">[1]!thsiFinD("ths_vol_ratio_stock",$A1139,$A$1,7,100)</f>
        <v>1.4804925809181</v>
      </c>
      <c r="D1139" s="3">
        <f ca="1">[1]!thsiFinD("ths_cr_stock",$A1139,$A$1,7,100,100)</f>
        <v>99.103139013453998</v>
      </c>
      <c r="E1139" s="3">
        <f ca="1">[1]!thsiFinD("ths_mfi_stock",$A1139,$A$1,7,100,100)</f>
        <v>51.014596064197001</v>
      </c>
      <c r="F1139" s="3">
        <f ca="1">[1]!thsiFinD("ths_expma_stock",$A1139,$A$1,7,100,100)</f>
        <v>6.5385393277789001</v>
      </c>
      <c r="G1139" s="3">
        <f ca="1">[1]!thsiFinD("ths_rsi_stock",$A1139,$A$1,7,100,100)</f>
        <v>49.838399402321997</v>
      </c>
      <c r="H1139" s="3">
        <f ca="1">[1]!thsiFinD("ths_adtm_stock",$A1139,$A$1,7,3,100,100,100)</f>
        <v>-0.10869565217391999</v>
      </c>
      <c r="I1139" s="3">
        <f ca="1">[1]!thsiFinD("ths_bbiboll_stock",$A1139,$A$1,7,3,100,100,100)</f>
        <v>6.5776041666667</v>
      </c>
      <c r="J1139" s="3">
        <f ca="1">[1]!thsiFinD("ths_dptb_stock",$A1139,$A$1,7,104,100,100)</f>
        <v>0.57142857142856995</v>
      </c>
      <c r="K1139" s="3">
        <f ca="1">[1]!thsiFinD("ths_srmi_stock",$A1139,$A$1,7,100,100)</f>
        <v>0</v>
      </c>
      <c r="L1139" s="3">
        <f ca="1">[1]!thsiFinD("ths_atr_stock",$A1139,$A$1,7,101,100,100)</f>
        <v>0.21142857142856999</v>
      </c>
      <c r="M1139" s="3">
        <f ca="1">[1]!thsiFinD("ths_vol_w_stock",$A1139,$A$1)/1000000</f>
        <v>12.282457000000001</v>
      </c>
      <c r="N1139" s="3">
        <f ca="1">[1]!thsiFinD("ths_turnover_ratio_w_stock",$A1139,$A$1)</f>
        <v>2.4052264044162999</v>
      </c>
      <c r="O1139" s="3">
        <f ca="1">[1]!thsiFinD("ths_relative_chg_ratio_w_stock",$A1139,$A$1,104,100)</f>
        <v>3.6876069390559998</v>
      </c>
      <c r="P1139" s="3">
        <f ca="1">[1]!thsiFinD("ths_chg_ratio_w_stock",$A1139,$B$1,100)</f>
        <v>-1.2121212121211999</v>
      </c>
    </row>
    <row r="1140" spans="1:16" x14ac:dyDescent="0.25">
      <c r="A1140" s="2" t="s">
        <v>1138</v>
      </c>
      <c r="B1140" s="2" t="s">
        <v>6501</v>
      </c>
      <c r="C1140" s="3">
        <f ca="1">[1]!thsiFinD("ths_vol_ratio_stock",$A1140,$A$1,7,100)</f>
        <v>0.71581210013860996</v>
      </c>
      <c r="D1140" s="3">
        <f ca="1">[1]!thsiFinD("ths_cr_stock",$A1140,$A$1,7,100,100)</f>
        <v>98.688524590163993</v>
      </c>
      <c r="E1140" s="3">
        <f ca="1">[1]!thsiFinD("ths_mfi_stock",$A1140,$A$1,7,100,100)</f>
        <v>5.5423070394523997</v>
      </c>
      <c r="F1140" s="3">
        <f ca="1">[1]!thsiFinD("ths_expma_stock",$A1140,$A$1,7,100,100)</f>
        <v>6.4918126643232004</v>
      </c>
      <c r="G1140" s="3">
        <f ca="1">[1]!thsiFinD("ths_rsi_stock",$A1140,$A$1,7,100,100)</f>
        <v>38.908677913848997</v>
      </c>
      <c r="H1140" s="3">
        <f ca="1">[1]!thsiFinD("ths_adtm_stock",$A1140,$A$1,7,3,100,100,100)</f>
        <v>0.24</v>
      </c>
      <c r="I1140" s="3">
        <f ca="1">[1]!thsiFinD("ths_bbiboll_stock",$A1140,$A$1,7,3,100,100,100)</f>
        <v>6.5913541666666999</v>
      </c>
      <c r="J1140" s="3">
        <f ca="1">[1]!thsiFinD("ths_dptb_stock",$A1140,$A$1,7,104,100,100)</f>
        <v>0.85714285714285998</v>
      </c>
      <c r="K1140" s="3">
        <f ca="1">[1]!thsiFinD("ths_srmi_stock",$A1140,$A$1,7,100,100)</f>
        <v>-2.3041474654377999E-2</v>
      </c>
      <c r="L1140" s="3">
        <f ca="1">[1]!thsiFinD("ths_atr_stock",$A1140,$A$1,7,101,100,100)</f>
        <v>0.36142857142856999</v>
      </c>
      <c r="M1140" s="3">
        <f ca="1">[1]!thsiFinD("ths_vol_w_stock",$A1140,$A$1)/1000000</f>
        <v>80.749911999999995</v>
      </c>
      <c r="N1140" s="3">
        <f ca="1">[1]!thsiFinD("ths_turnover_ratio_w_stock",$A1140,$A$1)</f>
        <v>15.862237291353001</v>
      </c>
      <c r="O1140" s="3">
        <f ca="1">[1]!thsiFinD("ths_relative_chg_ratio_w_stock",$A1140,$A$1,104,100)</f>
        <v>0.88386862129899002</v>
      </c>
      <c r="P1140" s="3">
        <f ca="1">[1]!thsiFinD("ths_chg_ratio_w_stock",$A1140,$B$1,100)</f>
        <v>-1.8867924528302</v>
      </c>
    </row>
    <row r="1141" spans="1:16" x14ac:dyDescent="0.25">
      <c r="A1141" s="2" t="s">
        <v>1139</v>
      </c>
      <c r="B1141" s="2" t="s">
        <v>6502</v>
      </c>
      <c r="C1141" s="3">
        <f ca="1">[1]!thsiFinD("ths_vol_ratio_stock",$A1141,$A$1,7,100)</f>
        <v>0.70527231140036994</v>
      </c>
      <c r="D1141" s="3">
        <f ca="1">[1]!thsiFinD("ths_cr_stock",$A1141,$A$1,7,100,100)</f>
        <v>57.537688442211</v>
      </c>
      <c r="E1141" s="3">
        <f ca="1">[1]!thsiFinD("ths_mfi_stock",$A1141,$A$1,7,100,100)</f>
        <v>30.959588974117001</v>
      </c>
      <c r="F1141" s="3">
        <f ca="1">[1]!thsiFinD("ths_expma_stock",$A1141,$A$1,7,100,100)</f>
        <v>10.263459674755</v>
      </c>
      <c r="G1141" s="3">
        <f ca="1">[1]!thsiFinD("ths_rsi_stock",$A1141,$A$1,7,100,100)</f>
        <v>31.326639841325001</v>
      </c>
      <c r="H1141" s="3">
        <f ca="1">[1]!thsiFinD("ths_adtm_stock",$A1141,$A$1,7,3,100,100,100)</f>
        <v>0.51351351351351004</v>
      </c>
      <c r="I1141" s="3">
        <f ca="1">[1]!thsiFinD("ths_bbiboll_stock",$A1141,$A$1,7,3,100,100,100)</f>
        <v>10.3903125</v>
      </c>
      <c r="J1141" s="3">
        <f ca="1">[1]!thsiFinD("ths_dptb_stock",$A1141,$A$1,7,104,100,100)</f>
        <v>0.42857142857142999</v>
      </c>
      <c r="K1141" s="3">
        <f ca="1">[1]!thsiFinD("ths_srmi_stock",$A1141,$A$1,7,100,100)</f>
        <v>-4.3519394512772001E-2</v>
      </c>
      <c r="L1141" s="3">
        <f ca="1">[1]!thsiFinD("ths_atr_stock",$A1141,$A$1,7,101,100,100)</f>
        <v>0.29857142857142999</v>
      </c>
      <c r="M1141" s="3">
        <f ca="1">[1]!thsiFinD("ths_vol_w_stock",$A1141,$A$1)/1000000</f>
        <v>18.605032999999999</v>
      </c>
      <c r="N1141" s="3">
        <f ca="1">[1]!thsiFinD("ths_turnover_ratio_w_stock",$A1141,$A$1)</f>
        <v>3.9370596457913001</v>
      </c>
      <c r="O1141" s="3">
        <f ca="1">[1]!thsiFinD("ths_relative_chg_ratio_w_stock",$A1141,$A$1,104,100)</f>
        <v>-0.28915190656025003</v>
      </c>
      <c r="P1141" s="3">
        <f ca="1">[1]!thsiFinD("ths_chg_ratio_w_stock",$A1141,$B$1,100)</f>
        <v>4.7477744807122004</v>
      </c>
    </row>
    <row r="1142" spans="1:16" x14ac:dyDescent="0.25">
      <c r="A1142" s="2" t="s">
        <v>1140</v>
      </c>
      <c r="B1142" s="2" t="s">
        <v>6503</v>
      </c>
      <c r="C1142" s="3">
        <f ca="1">[1]!thsiFinD("ths_vol_ratio_stock",$A1142,$A$1,7,100)</f>
        <v>0.76983457710096004</v>
      </c>
      <c r="D1142" s="3">
        <f ca="1">[1]!thsiFinD("ths_cr_stock",$A1142,$A$1,7,100,100)</f>
        <v>87.5</v>
      </c>
      <c r="E1142" s="3">
        <f ca="1">[1]!thsiFinD("ths_mfi_stock",$A1142,$A$1,7,100,100)</f>
        <v>35.492973503896998</v>
      </c>
      <c r="F1142" s="3">
        <f ca="1">[1]!thsiFinD("ths_expma_stock",$A1142,$A$1,7,100,100)</f>
        <v>3.3282879380087</v>
      </c>
      <c r="G1142" s="3">
        <f ca="1">[1]!thsiFinD("ths_rsi_stock",$A1142,$A$1,7,100,100)</f>
        <v>42.593782002117997</v>
      </c>
      <c r="H1142" s="3">
        <f ca="1">[1]!thsiFinD("ths_adtm_stock",$A1142,$A$1,7,3,100,100,100)</f>
        <v>0.2</v>
      </c>
      <c r="I1142" s="3">
        <f ca="1">[1]!thsiFinD("ths_bbiboll_stock",$A1142,$A$1,7,3,100,100,100)</f>
        <v>3.3565624999999999</v>
      </c>
      <c r="J1142" s="3">
        <f ca="1">[1]!thsiFinD("ths_dptb_stock",$A1142,$A$1,7,104,100,100)</f>
        <v>0.57142857142856995</v>
      </c>
      <c r="K1142" s="3">
        <f ca="1">[1]!thsiFinD("ths_srmi_stock",$A1142,$A$1,7,100,100)</f>
        <v>-2.9325513196480999E-2</v>
      </c>
      <c r="L1142" s="3">
        <f ca="1">[1]!thsiFinD("ths_atr_stock",$A1142,$A$1,7,101,100,100)</f>
        <v>0.12142857142857</v>
      </c>
      <c r="M1142" s="3">
        <f ca="1">[1]!thsiFinD("ths_vol_w_stock",$A1142,$A$1)/1000000</f>
        <v>48.911110999999998</v>
      </c>
      <c r="N1142" s="3">
        <f ca="1">[1]!thsiFinD("ths_turnover_ratio_w_stock",$A1142,$A$1)</f>
        <v>8.7351151241840999</v>
      </c>
      <c r="O1142" s="3">
        <f ca="1">[1]!thsiFinD("ths_relative_chg_ratio_w_stock",$A1142,$A$1,104,100)</f>
        <v>1.1868989243293</v>
      </c>
      <c r="P1142" s="3">
        <f ca="1">[1]!thsiFinD("ths_chg_ratio_w_stock",$A1142,$B$1,100)</f>
        <v>-1.8126888217523001</v>
      </c>
    </row>
    <row r="1143" spans="1:16" x14ac:dyDescent="0.25">
      <c r="A1143" s="2" t="s">
        <v>1141</v>
      </c>
      <c r="B1143" s="2" t="s">
        <v>6504</v>
      </c>
      <c r="C1143" s="3">
        <f ca="1">[1]!thsiFinD("ths_vol_ratio_stock",$A1143,$A$1,7,100)</f>
        <v>0.99127324807282002</v>
      </c>
      <c r="D1143" s="3">
        <f ca="1">[1]!thsiFinD("ths_cr_stock",$A1143,$A$1,7,100,100)</f>
        <v>99.856733524354993</v>
      </c>
      <c r="E1143" s="3">
        <f ca="1">[1]!thsiFinD("ths_mfi_stock",$A1143,$A$1,7,100,100)</f>
        <v>48.567355310799002</v>
      </c>
      <c r="F1143" s="3">
        <f ca="1">[1]!thsiFinD("ths_expma_stock",$A1143,$A$1,7,100,100)</f>
        <v>18.228531660851001</v>
      </c>
      <c r="G1143" s="3">
        <f ca="1">[1]!thsiFinD("ths_rsi_stock",$A1143,$A$1,7,100,100)</f>
        <v>48.590231628410997</v>
      </c>
      <c r="H1143" s="3">
        <f ca="1">[1]!thsiFinD("ths_adtm_stock",$A1143,$A$1,7,3,100,100,100)</f>
        <v>0.56544502617800996</v>
      </c>
      <c r="I1143" s="3">
        <f ca="1">[1]!thsiFinD("ths_bbiboll_stock",$A1143,$A$1,7,3,100,100,100)</f>
        <v>18.210625</v>
      </c>
      <c r="J1143" s="3">
        <f ca="1">[1]!thsiFinD("ths_dptb_stock",$A1143,$A$1,7,104,100,100)</f>
        <v>0.85714285714285998</v>
      </c>
      <c r="K1143" s="3">
        <f ca="1">[1]!thsiFinD("ths_srmi_stock",$A1143,$A$1,7,100,100)</f>
        <v>-2.1978021978022E-3</v>
      </c>
      <c r="L1143" s="3">
        <f ca="1">[1]!thsiFinD("ths_atr_stock",$A1143,$A$1,7,101,100,100)</f>
        <v>0.67</v>
      </c>
      <c r="M1143" s="3">
        <f ca="1">[1]!thsiFinD("ths_vol_w_stock",$A1143,$A$1)/1000000</f>
        <v>91.370718999999994</v>
      </c>
      <c r="N1143" s="3">
        <f ca="1">[1]!thsiFinD("ths_turnover_ratio_w_stock",$A1143,$A$1)</f>
        <v>2.7142121259323</v>
      </c>
      <c r="O1143" s="3">
        <f ca="1">[1]!thsiFinD("ths_relative_chg_ratio_w_stock",$A1143,$A$1,104,100)</f>
        <v>1.8849809683512999</v>
      </c>
      <c r="P1143" s="3">
        <f ca="1">[1]!thsiFinD("ths_chg_ratio_w_stock",$A1143,$B$1,100)</f>
        <v>-1.5418502202643001</v>
      </c>
    </row>
    <row r="1144" spans="1:16" x14ac:dyDescent="0.25">
      <c r="A1144" s="2" t="s">
        <v>1142</v>
      </c>
      <c r="B1144" s="2" t="s">
        <v>6505</v>
      </c>
      <c r="C1144" s="3">
        <f ca="1">[1]!thsiFinD("ths_vol_ratio_stock",$A1144,$A$1,7,100)</f>
        <v>0.58389626306455</v>
      </c>
      <c r="D1144" s="3">
        <f ca="1">[1]!thsiFinD("ths_cr_stock",$A1144,$A$1,7,100,100)</f>
        <v>70.476190476190993</v>
      </c>
      <c r="E1144" s="3">
        <f ca="1">[1]!thsiFinD("ths_mfi_stock",$A1144,$A$1,7,100,100)</f>
        <v>35.843366074400997</v>
      </c>
      <c r="F1144" s="3">
        <f ca="1">[1]!thsiFinD("ths_expma_stock",$A1144,$A$1,7,100,100)</f>
        <v>7.8559968128657003</v>
      </c>
      <c r="G1144" s="3">
        <f ca="1">[1]!thsiFinD("ths_rsi_stock",$A1144,$A$1,7,100,100)</f>
        <v>39.927546067095001</v>
      </c>
      <c r="H1144" s="3">
        <f ca="1">[1]!thsiFinD("ths_adtm_stock",$A1144,$A$1,7,3,100,100,100)</f>
        <v>-8.3333333333334994E-2</v>
      </c>
      <c r="I1144" s="3">
        <f ca="1">[1]!thsiFinD("ths_bbiboll_stock",$A1144,$A$1,7,3,100,100,100)</f>
        <v>7.8956249999999999</v>
      </c>
      <c r="J1144" s="3">
        <f ca="1">[1]!thsiFinD("ths_dptb_stock",$A1144,$A$1,7,104,100,100)</f>
        <v>0.42857142857142999</v>
      </c>
      <c r="K1144" s="3">
        <f ca="1">[1]!thsiFinD("ths_srmi_stock",$A1144,$A$1,7,100,100)</f>
        <v>-4.4334975369457998E-2</v>
      </c>
      <c r="L1144" s="3">
        <f ca="1">[1]!thsiFinD("ths_atr_stock",$A1144,$A$1,7,101,100,100)</f>
        <v>0.25571428571429</v>
      </c>
      <c r="M1144" s="3">
        <f ca="1">[1]!thsiFinD("ths_vol_w_stock",$A1144,$A$1)/1000000</f>
        <v>37.921599999999998</v>
      </c>
      <c r="N1144" s="3">
        <f ca="1">[1]!thsiFinD("ths_turnover_ratio_w_stock",$A1144,$A$1)</f>
        <v>6.8670169068122</v>
      </c>
      <c r="O1144" s="3">
        <f ca="1">[1]!thsiFinD("ths_relative_chg_ratio_w_stock",$A1144,$A$1,104,100)</f>
        <v>-1.6286941927714</v>
      </c>
      <c r="P1144" s="3">
        <f ca="1">[1]!thsiFinD("ths_chg_ratio_w_stock",$A1144,$B$1,100)</f>
        <v>-0.77319587628865005</v>
      </c>
    </row>
    <row r="1145" spans="1:16" x14ac:dyDescent="0.25">
      <c r="A1145" s="2" t="s">
        <v>1143</v>
      </c>
      <c r="B1145" s="2" t="s">
        <v>6506</v>
      </c>
      <c r="C1145" s="3">
        <f ca="1">[1]!thsiFinD("ths_vol_ratio_stock",$A1145,$A$1,7,100)</f>
        <v>0.67689978846078003</v>
      </c>
      <c r="D1145" s="3">
        <f ca="1">[1]!thsiFinD("ths_cr_stock",$A1145,$A$1,7,100,100)</f>
        <v>95.535714285715002</v>
      </c>
      <c r="E1145" s="3">
        <f ca="1">[1]!thsiFinD("ths_mfi_stock",$A1145,$A$1,7,100,100)</f>
        <v>41.226540177453998</v>
      </c>
      <c r="F1145" s="3">
        <f ca="1">[1]!thsiFinD("ths_expma_stock",$A1145,$A$1,7,100,100)</f>
        <v>1.8922432180830999</v>
      </c>
      <c r="G1145" s="3">
        <f ca="1">[1]!thsiFinD("ths_rsi_stock",$A1145,$A$1,7,100,100)</f>
        <v>46.333120648571999</v>
      </c>
      <c r="H1145" s="3">
        <f ca="1">[1]!thsiFinD("ths_adtm_stock",$A1145,$A$1,7,3,100,100,100)</f>
        <v>0</v>
      </c>
      <c r="I1145" s="3">
        <f ca="1">[1]!thsiFinD("ths_bbiboll_stock",$A1145,$A$1,7,3,100,100,100)</f>
        <v>1.8959375000000001</v>
      </c>
      <c r="J1145" s="3">
        <f ca="1">[1]!thsiFinD("ths_dptb_stock",$A1145,$A$1,7,104,100,100)</f>
        <v>0.42857142857142999</v>
      </c>
      <c r="K1145" s="3">
        <f ca="1">[1]!thsiFinD("ths_srmi_stock",$A1145,$A$1,7,100,100)</f>
        <v>-5.2910052910053003E-3</v>
      </c>
      <c r="L1145" s="3">
        <f ca="1">[1]!thsiFinD("ths_atr_stock",$A1145,$A$1,7,101,100,100)</f>
        <v>0.10428571428571</v>
      </c>
      <c r="M1145" s="3">
        <f ca="1">[1]!thsiFinD("ths_vol_w_stock",$A1145,$A$1)/1000000</f>
        <v>32.292524999999998</v>
      </c>
      <c r="N1145" s="3">
        <f ca="1">[1]!thsiFinD("ths_turnover_ratio_w_stock",$A1145,$A$1)</f>
        <v>2.8032613382360001</v>
      </c>
      <c r="O1145" s="3">
        <f ca="1">[1]!thsiFinD("ths_relative_chg_ratio_w_stock",$A1145,$A$1,104,100)</f>
        <v>3.0577816647771998</v>
      </c>
      <c r="P1145" s="3">
        <f ca="1">[1]!thsiFinD("ths_chg_ratio_w_stock",$A1145,$B$1,100)</f>
        <v>-6.9148936170213</v>
      </c>
    </row>
    <row r="1146" spans="1:16" x14ac:dyDescent="0.25">
      <c r="A1146" s="2" t="s">
        <v>1144</v>
      </c>
      <c r="B1146" s="2" t="s">
        <v>6507</v>
      </c>
      <c r="C1146" s="3">
        <f ca="1">[1]!thsiFinD("ths_vol_ratio_stock",$A1146,$A$1,7,100)</f>
        <v>0.62688997741758001</v>
      </c>
      <c r="D1146" s="3">
        <f ca="1">[1]!thsiFinD("ths_cr_stock",$A1146,$A$1,7,100,100)</f>
        <v>65.151515151515</v>
      </c>
      <c r="E1146" s="3">
        <f ca="1">[1]!thsiFinD("ths_mfi_stock",$A1146,$A$1,7,100,100)</f>
        <v>50.566711153268002</v>
      </c>
      <c r="F1146" s="3">
        <f ca="1">[1]!thsiFinD("ths_expma_stock",$A1146,$A$1,7,100,100)</f>
        <v>5.3719183244859003</v>
      </c>
      <c r="G1146" s="3">
        <f ca="1">[1]!thsiFinD("ths_rsi_stock",$A1146,$A$1,7,100,100)</f>
        <v>34.418391241392001</v>
      </c>
      <c r="H1146" s="3">
        <f ca="1">[1]!thsiFinD("ths_adtm_stock",$A1146,$A$1,7,3,100,100,100)</f>
        <v>0.24444444444444</v>
      </c>
      <c r="I1146" s="3">
        <f ca="1">[1]!thsiFinD("ths_bbiboll_stock",$A1146,$A$1,7,3,100,100,100)</f>
        <v>5.421875</v>
      </c>
      <c r="J1146" s="3">
        <f ca="1">[1]!thsiFinD("ths_dptb_stock",$A1146,$A$1,7,104,100,100)</f>
        <v>0.85714285714285998</v>
      </c>
      <c r="K1146" s="3">
        <f ca="1">[1]!thsiFinD("ths_srmi_stock",$A1146,$A$1,7,100,100)</f>
        <v>-0.04</v>
      </c>
      <c r="L1146" s="3">
        <f ca="1">[1]!thsiFinD("ths_atr_stock",$A1146,$A$1,7,101,100,100)</f>
        <v>0.15571428571429</v>
      </c>
      <c r="M1146" s="3">
        <f ca="1">[1]!thsiFinD("ths_vol_w_stock",$A1146,$A$1)/1000000</f>
        <v>20.349276</v>
      </c>
      <c r="N1146" s="3">
        <f ca="1">[1]!thsiFinD("ths_turnover_ratio_w_stock",$A1146,$A$1)</f>
        <v>3.5986886732475001</v>
      </c>
      <c r="O1146" s="3">
        <f ca="1">[1]!thsiFinD("ths_relative_chg_ratio_w_stock",$A1146,$A$1,104,100)</f>
        <v>-2.9412679907229</v>
      </c>
      <c r="P1146" s="3">
        <f ca="1">[1]!thsiFinD("ths_chg_ratio_w_stock",$A1146,$B$1,100)</f>
        <v>-2.2727272727273</v>
      </c>
    </row>
    <row r="1147" spans="1:16" x14ac:dyDescent="0.25">
      <c r="A1147" s="2" t="s">
        <v>1145</v>
      </c>
      <c r="B1147" s="2" t="s">
        <v>6508</v>
      </c>
      <c r="C1147" s="3">
        <f ca="1">[1]!thsiFinD("ths_vol_ratio_stock",$A1147,$A$1,7,100)</f>
        <v>0.43188104653540998</v>
      </c>
      <c r="D1147" s="3">
        <f ca="1">[1]!thsiFinD("ths_cr_stock",$A1147,$A$1,7,100,100)</f>
        <v>61.538461538461</v>
      </c>
      <c r="E1147" s="3">
        <f ca="1">[1]!thsiFinD("ths_mfi_stock",$A1147,$A$1,7,100,100)</f>
        <v>28.448345330683001</v>
      </c>
      <c r="F1147" s="3">
        <f ca="1">[1]!thsiFinD("ths_expma_stock",$A1147,$A$1,7,100,100)</f>
        <v>2.4877290716972</v>
      </c>
      <c r="G1147" s="3">
        <f ca="1">[1]!thsiFinD("ths_rsi_stock",$A1147,$A$1,7,100,100)</f>
        <v>38.621012784116999</v>
      </c>
      <c r="H1147" s="3">
        <f ca="1">[1]!thsiFinD("ths_adtm_stock",$A1147,$A$1,7,3,100,100,100)</f>
        <v>-0.27450980392156998</v>
      </c>
      <c r="I1147" s="3">
        <f ca="1">[1]!thsiFinD("ths_bbiboll_stock",$A1147,$A$1,7,3,100,100,100)</f>
        <v>2.4694791666667002</v>
      </c>
      <c r="J1147" s="3">
        <f ca="1">[1]!thsiFinD("ths_dptb_stock",$A1147,$A$1,7,104,100,100)</f>
        <v>0.57142857142856995</v>
      </c>
      <c r="K1147" s="3">
        <f ca="1">[1]!thsiFinD("ths_srmi_stock",$A1147,$A$1,7,100,100)</f>
        <v>-5.5555555555555997E-2</v>
      </c>
      <c r="L1147" s="3">
        <f ca="1">[1]!thsiFinD("ths_atr_stock",$A1147,$A$1,7,101,100,100)</f>
        <v>0.15285714285714</v>
      </c>
      <c r="M1147" s="3">
        <f ca="1">[1]!thsiFinD("ths_vol_w_stock",$A1147,$A$1)/1000000</f>
        <v>98.583518999999995</v>
      </c>
      <c r="N1147" s="3">
        <f ca="1">[1]!thsiFinD("ths_turnover_ratio_w_stock",$A1147,$A$1)</f>
        <v>19.267631456623999</v>
      </c>
      <c r="O1147" s="3">
        <f ca="1">[1]!thsiFinD("ths_relative_chg_ratio_w_stock",$A1147,$A$1,104,100)</f>
        <v>-9.3048106239840003</v>
      </c>
      <c r="P1147" s="3">
        <f ca="1">[1]!thsiFinD("ths_chg_ratio_w_stock",$A1147,$B$1,100)</f>
        <v>-2.5210084033613001</v>
      </c>
    </row>
    <row r="1148" spans="1:16" x14ac:dyDescent="0.25">
      <c r="A1148" s="2" t="s">
        <v>1146</v>
      </c>
      <c r="B1148" s="2" t="s">
        <v>6509</v>
      </c>
      <c r="C1148" s="3">
        <f ca="1">[1]!thsiFinD("ths_vol_ratio_stock",$A1148,$A$1,7,100)</f>
        <v>0.80871892963379</v>
      </c>
      <c r="D1148" s="3">
        <f ca="1">[1]!thsiFinD("ths_cr_stock",$A1148,$A$1,7,100,100)</f>
        <v>87.126436781609002</v>
      </c>
      <c r="E1148" s="3">
        <f ca="1">[1]!thsiFinD("ths_mfi_stock",$A1148,$A$1,7,100,100)</f>
        <v>60.667172363033998</v>
      </c>
      <c r="F1148" s="3">
        <f ca="1">[1]!thsiFinD("ths_expma_stock",$A1148,$A$1,7,100,100)</f>
        <v>30.985699312944</v>
      </c>
      <c r="G1148" s="3">
        <f ca="1">[1]!thsiFinD("ths_rsi_stock",$A1148,$A$1,7,100,100)</f>
        <v>49.910273146043998</v>
      </c>
      <c r="H1148" s="3">
        <f ca="1">[1]!thsiFinD("ths_adtm_stock",$A1148,$A$1,7,3,100,100,100)</f>
        <v>-0.64532019704432997</v>
      </c>
      <c r="I1148" s="3">
        <f ca="1">[1]!thsiFinD("ths_bbiboll_stock",$A1148,$A$1,7,3,100,100,100)</f>
        <v>31.136145833333</v>
      </c>
      <c r="J1148" s="3">
        <f ca="1">[1]!thsiFinD("ths_dptb_stock",$A1148,$A$1,7,104,100,100)</f>
        <v>0.42857142857142999</v>
      </c>
      <c r="K1148" s="3">
        <f ca="1">[1]!thsiFinD("ths_srmi_stock",$A1148,$A$1,7,100,100)</f>
        <v>4.4757033248081996E-3</v>
      </c>
      <c r="L1148" s="3">
        <f ca="1">[1]!thsiFinD("ths_atr_stock",$A1148,$A$1,7,101,100,100)</f>
        <v>1.1657142857142999</v>
      </c>
      <c r="M1148" s="3">
        <f ca="1">[1]!thsiFinD("ths_vol_w_stock",$A1148,$A$1)/1000000</f>
        <v>13.396594</v>
      </c>
      <c r="N1148" s="3">
        <f ca="1">[1]!thsiFinD("ths_turnover_ratio_w_stock",$A1148,$A$1)</f>
        <v>2.5908505396782999</v>
      </c>
      <c r="O1148" s="3">
        <f ca="1">[1]!thsiFinD("ths_relative_chg_ratio_w_stock",$A1148,$A$1,104,100)</f>
        <v>2.7731194356311999</v>
      </c>
      <c r="P1148" s="3">
        <f ca="1">[1]!thsiFinD("ths_chg_ratio_w_stock",$A1148,$B$1,100)</f>
        <v>-0.38363171355498998</v>
      </c>
    </row>
    <row r="1149" spans="1:16" x14ac:dyDescent="0.25">
      <c r="A1149" s="2" t="s">
        <v>1147</v>
      </c>
      <c r="B1149" s="2" t="s">
        <v>6510</v>
      </c>
      <c r="C1149" s="3">
        <f ca="1">[1]!thsiFinD("ths_vol_ratio_stock",$A1149,$A$1,7,100)</f>
        <v>0.69904253822227003</v>
      </c>
      <c r="D1149" s="3">
        <f ca="1">[1]!thsiFinD("ths_cr_stock",$A1149,$A$1,7,100,100)</f>
        <v>51.134644478063997</v>
      </c>
      <c r="E1149" s="3">
        <f ca="1">[1]!thsiFinD("ths_mfi_stock",$A1149,$A$1,7,100,100)</f>
        <v>32.163217121925001</v>
      </c>
      <c r="F1149" s="3">
        <f ca="1">[1]!thsiFinD("ths_expma_stock",$A1149,$A$1,7,100,100)</f>
        <v>10.671837299399</v>
      </c>
      <c r="G1149" s="3">
        <f ca="1">[1]!thsiFinD("ths_rsi_stock",$A1149,$A$1,7,100,100)</f>
        <v>27.912646126976998</v>
      </c>
      <c r="H1149" s="3">
        <f ca="1">[1]!thsiFinD("ths_adtm_stock",$A1149,$A$1,7,3,100,100,100)</f>
        <v>0.59756097560975996</v>
      </c>
      <c r="I1149" s="3">
        <f ca="1">[1]!thsiFinD("ths_bbiboll_stock",$A1149,$A$1,7,3,100,100,100)</f>
        <v>10.859270833332999</v>
      </c>
      <c r="J1149" s="3">
        <f ca="1">[1]!thsiFinD("ths_dptb_stock",$A1149,$A$1,7,104,100,100)</f>
        <v>0.71428571428570997</v>
      </c>
      <c r="K1149" s="3">
        <f ca="1">[1]!thsiFinD("ths_srmi_stock",$A1149,$A$1,7,100,100)</f>
        <v>-7.5113122171946003E-2</v>
      </c>
      <c r="L1149" s="3">
        <f ca="1">[1]!thsiFinD("ths_atr_stock",$A1149,$A$1,7,101,100,100)</f>
        <v>0.47571428571428998</v>
      </c>
      <c r="M1149" s="3">
        <f ca="1">[1]!thsiFinD("ths_vol_w_stock",$A1149,$A$1)/1000000</f>
        <v>240.22666799999999</v>
      </c>
      <c r="N1149" s="3">
        <f ca="1">[1]!thsiFinD("ths_turnover_ratio_w_stock",$A1149,$A$1)</f>
        <v>30.213756988394</v>
      </c>
      <c r="O1149" s="3">
        <f ca="1">[1]!thsiFinD("ths_relative_chg_ratio_w_stock",$A1149,$A$1,104,100)</f>
        <v>-4.9225829916041999</v>
      </c>
      <c r="P1149" s="3">
        <f ca="1">[1]!thsiFinD("ths_chg_ratio_w_stock",$A1149,$B$1,100)</f>
        <v>4.5988258317025004</v>
      </c>
    </row>
    <row r="1150" spans="1:16" x14ac:dyDescent="0.25">
      <c r="A1150" s="2" t="s">
        <v>1148</v>
      </c>
      <c r="B1150" s="2" t="s">
        <v>6511</v>
      </c>
      <c r="C1150" s="3">
        <f ca="1">[1]!thsiFinD("ths_vol_ratio_stock",$A1150,$A$1,7,100)</f>
        <v>0.59220135029623999</v>
      </c>
      <c r="D1150" s="3">
        <f ca="1">[1]!thsiFinD("ths_cr_stock",$A1150,$A$1,7,100,100)</f>
        <v>122.29299363057</v>
      </c>
      <c r="E1150" s="3">
        <f ca="1">[1]!thsiFinD("ths_mfi_stock",$A1150,$A$1,7,100,100)</f>
        <v>60.083148284201002</v>
      </c>
      <c r="F1150" s="3">
        <f ca="1">[1]!thsiFinD("ths_expma_stock",$A1150,$A$1,7,100,100)</f>
        <v>10.434005932859</v>
      </c>
      <c r="G1150" s="3">
        <f ca="1">[1]!thsiFinD("ths_rsi_stock",$A1150,$A$1,7,100,100)</f>
        <v>40.366537175665002</v>
      </c>
      <c r="H1150" s="3">
        <f ca="1">[1]!thsiFinD("ths_adtm_stock",$A1150,$A$1,7,3,100,100,100)</f>
        <v>0.31617647058823001</v>
      </c>
      <c r="I1150" s="3">
        <f ca="1">[1]!thsiFinD("ths_bbiboll_stock",$A1150,$A$1,7,3,100,100,100)</f>
        <v>10.5215625</v>
      </c>
      <c r="J1150" s="3">
        <f ca="1">[1]!thsiFinD("ths_dptb_stock",$A1150,$A$1,7,104,100,100)</f>
        <v>0.85714285714285998</v>
      </c>
      <c r="K1150" s="3">
        <f ca="1">[1]!thsiFinD("ths_srmi_stock",$A1150,$A$1,7,100,100)</f>
        <v>-1.3513513513513001E-2</v>
      </c>
      <c r="L1150" s="3">
        <f ca="1">[1]!thsiFinD("ths_atr_stock",$A1150,$A$1,7,101,100,100)</f>
        <v>0.5</v>
      </c>
      <c r="M1150" s="3">
        <f ca="1">[1]!thsiFinD("ths_vol_w_stock",$A1150,$A$1)/1000000</f>
        <v>47.127249999999997</v>
      </c>
      <c r="N1150" s="3">
        <f ca="1">[1]!thsiFinD("ths_turnover_ratio_w_stock",$A1150,$A$1)</f>
        <v>13.094860061733</v>
      </c>
      <c r="O1150" s="3">
        <f ca="1">[1]!thsiFinD("ths_relative_chg_ratio_w_stock",$A1150,$A$1,104,100)</f>
        <v>-4.4865017490714001</v>
      </c>
      <c r="P1150" s="3">
        <f ca="1">[1]!thsiFinD("ths_chg_ratio_w_stock",$A1150,$B$1,100)</f>
        <v>7.2407045009784996</v>
      </c>
    </row>
    <row r="1151" spans="1:16" x14ac:dyDescent="0.25">
      <c r="A1151" s="2" t="s">
        <v>1149</v>
      </c>
      <c r="B1151" s="2" t="s">
        <v>6512</v>
      </c>
      <c r="C1151" s="3">
        <f ca="1">[1]!thsiFinD("ths_vol_ratio_stock",$A1151,$A$1,7,100)</f>
        <v>1.6985463819840001</v>
      </c>
      <c r="D1151" s="3">
        <f ca="1">[1]!thsiFinD("ths_cr_stock",$A1151,$A$1,7,100,100)</f>
        <v>537.5</v>
      </c>
      <c r="E1151" s="3">
        <f ca="1">[1]!thsiFinD("ths_mfi_stock",$A1151,$A$1,7,100,100)</f>
        <v>75.610143182385002</v>
      </c>
      <c r="F1151" s="3">
        <f ca="1">[1]!thsiFinD("ths_expma_stock",$A1151,$A$1,7,100,100)</f>
        <v>0.97562195663896001</v>
      </c>
      <c r="G1151" s="3">
        <f ca="1">[1]!thsiFinD("ths_rsi_stock",$A1151,$A$1,7,100,100)</f>
        <v>52.833263244887</v>
      </c>
      <c r="H1151" s="3">
        <f ca="1">[1]!thsiFinD("ths_adtm_stock",$A1151,$A$1,7,3,100,100,100)</f>
        <v>0.94444444444443998</v>
      </c>
      <c r="I1151" s="3">
        <f ca="1">[1]!thsiFinD("ths_bbiboll_stock",$A1151,$A$1,7,3,100,100,100)</f>
        <v>0.98958333333333004</v>
      </c>
      <c r="J1151" s="3">
        <f ca="1">[1]!thsiFinD("ths_dptb_stock",$A1151,$A$1,7,104,100,100)</f>
        <v>0</v>
      </c>
      <c r="K1151" s="3">
        <f ca="1">[1]!thsiFinD("ths_srmi_stock",$A1151,$A$1,7,100,100)</f>
        <v>0.06</v>
      </c>
      <c r="L1151" s="3">
        <f ca="1">[1]!thsiFinD("ths_atr_stock",$A1151,$A$1,7,101,100,100)</f>
        <v>0.05</v>
      </c>
      <c r="M1151" s="3">
        <f ca="1">[1]!thsiFinD("ths_vol_w_stock",$A1151,$A$1)/1000000</f>
        <v>44.83005</v>
      </c>
      <c r="N1151" s="3">
        <f ca="1">[1]!thsiFinD("ths_turnover_ratio_w_stock",$A1151,$A$1)</f>
        <v>7.3557296373165997</v>
      </c>
      <c r="O1151" s="3">
        <f ca="1">[1]!thsiFinD("ths_relative_chg_ratio_w_stock",$A1151,$A$1,104,100)</f>
        <v>18.530927444827999</v>
      </c>
      <c r="P1151" s="3">
        <f ca="1">[1]!thsiFinD("ths_chg_ratio_w_stock",$A1151,$B$1,100)</f>
        <v>-7</v>
      </c>
    </row>
    <row r="1152" spans="1:16" x14ac:dyDescent="0.25">
      <c r="A1152" s="2" t="s">
        <v>1150</v>
      </c>
      <c r="B1152" s="2" t="s">
        <v>6513</v>
      </c>
      <c r="C1152" s="3">
        <f ca="1">[1]!thsiFinD("ths_vol_ratio_stock",$A1152,$A$1,7,100)</f>
        <v>0.96756395160495001</v>
      </c>
      <c r="D1152" s="3">
        <f ca="1">[1]!thsiFinD("ths_cr_stock",$A1152,$A$1,7,100,100)</f>
        <v>161.34699853587</v>
      </c>
      <c r="E1152" s="3">
        <f ca="1">[1]!thsiFinD("ths_mfi_stock",$A1152,$A$1,7,100,100)</f>
        <v>45.703382814854002</v>
      </c>
      <c r="F1152" s="3">
        <f ca="1">[1]!thsiFinD("ths_expma_stock",$A1152,$A$1,7,100,100)</f>
        <v>12.149521432192</v>
      </c>
      <c r="G1152" s="3">
        <f ca="1">[1]!thsiFinD("ths_rsi_stock",$A1152,$A$1,7,100,100)</f>
        <v>54.447803210075001</v>
      </c>
      <c r="H1152" s="3">
        <f ca="1">[1]!thsiFinD("ths_adtm_stock",$A1152,$A$1,7,3,100,100,100)</f>
        <v>0.43497757847534002</v>
      </c>
      <c r="I1152" s="3">
        <f ca="1">[1]!thsiFinD("ths_bbiboll_stock",$A1152,$A$1,7,3,100,100,100)</f>
        <v>12.030833333333</v>
      </c>
      <c r="J1152" s="3">
        <f ca="1">[1]!thsiFinD("ths_dptb_stock",$A1152,$A$1,7,104,100,100)</f>
        <v>0.42857142857142999</v>
      </c>
      <c r="K1152" s="3">
        <f ca="1">[1]!thsiFinD("ths_srmi_stock",$A1152,$A$1,7,100,100)</f>
        <v>4.4861337683524002E-2</v>
      </c>
      <c r="L1152" s="3">
        <f ca="1">[1]!thsiFinD("ths_atr_stock",$A1152,$A$1,7,101,100,100)</f>
        <v>0.88142857142857001</v>
      </c>
      <c r="M1152" s="3">
        <f ca="1">[1]!thsiFinD("ths_vol_w_stock",$A1152,$A$1)/1000000</f>
        <v>131.57739699999999</v>
      </c>
      <c r="N1152" s="3">
        <f ca="1">[1]!thsiFinD("ths_turnover_ratio_w_stock",$A1152,$A$1)</f>
        <v>39.262933385696002</v>
      </c>
      <c r="O1152" s="3">
        <f ca="1">[1]!thsiFinD("ths_relative_chg_ratio_w_stock",$A1152,$A$1,104,100)</f>
        <v>8.8064038325666001</v>
      </c>
      <c r="P1152" s="3">
        <f ca="1">[1]!thsiFinD("ths_chg_ratio_w_stock",$A1152,$B$1,100)</f>
        <v>-5.8727569331157996</v>
      </c>
    </row>
    <row r="1153" spans="1:16" x14ac:dyDescent="0.25">
      <c r="A1153" s="2" t="s">
        <v>1151</v>
      </c>
      <c r="B1153" s="2" t="s">
        <v>6514</v>
      </c>
      <c r="C1153" s="3">
        <f ca="1">[1]!thsiFinD("ths_vol_ratio_stock",$A1153,$A$1,7,100)</f>
        <v>1.1065054750558001</v>
      </c>
      <c r="D1153" s="3">
        <f ca="1">[1]!thsiFinD("ths_cr_stock",$A1153,$A$1,7,100,100)</f>
        <v>54.326923076923997</v>
      </c>
      <c r="E1153" s="3">
        <f ca="1">[1]!thsiFinD("ths_mfi_stock",$A1153,$A$1,7,100,100)</f>
        <v>26.901756853030999</v>
      </c>
      <c r="F1153" s="3">
        <f ca="1">[1]!thsiFinD("ths_expma_stock",$A1153,$A$1,7,100,100)</f>
        <v>5.1359032726302001</v>
      </c>
      <c r="G1153" s="3">
        <f ca="1">[1]!thsiFinD("ths_rsi_stock",$A1153,$A$1,7,100,100)</f>
        <v>36.673232712942998</v>
      </c>
      <c r="H1153" s="3">
        <f ca="1">[1]!thsiFinD("ths_adtm_stock",$A1153,$A$1,7,3,100,100,100)</f>
        <v>0.19444444444445</v>
      </c>
      <c r="I1153" s="3">
        <f ca="1">[1]!thsiFinD("ths_bbiboll_stock",$A1153,$A$1,7,3,100,100,100)</f>
        <v>5.1765625000000002</v>
      </c>
      <c r="J1153" s="3">
        <f ca="1">[1]!thsiFinD("ths_dptb_stock",$A1153,$A$1,7,104,100,100)</f>
        <v>0.71428571428570997</v>
      </c>
      <c r="K1153" s="3">
        <f ca="1">[1]!thsiFinD("ths_srmi_stock",$A1153,$A$1,7,100,100)</f>
        <v>-3.8022813688213003E-2</v>
      </c>
      <c r="L1153" s="3">
        <f ca="1">[1]!thsiFinD("ths_atr_stock",$A1153,$A$1,7,101,100,100)</f>
        <v>0.15285714285714</v>
      </c>
      <c r="M1153" s="3">
        <f ca="1">[1]!thsiFinD("ths_vol_w_stock",$A1153,$A$1)/1000000</f>
        <v>12.175841999999999</v>
      </c>
      <c r="N1153" s="3">
        <f ca="1">[1]!thsiFinD("ths_turnover_ratio_w_stock",$A1153,$A$1)</f>
        <v>3.3947649051441999</v>
      </c>
      <c r="O1153" s="3">
        <f ca="1">[1]!thsiFinD("ths_relative_chg_ratio_w_stock",$A1153,$A$1,104,100)</f>
        <v>-0.48065379585501</v>
      </c>
      <c r="P1153" s="3">
        <f ca="1">[1]!thsiFinD("ths_chg_ratio_w_stock",$A1153,$B$1,100)</f>
        <v>0.19762845849804</v>
      </c>
    </row>
    <row r="1154" spans="1:16" x14ac:dyDescent="0.25">
      <c r="A1154" s="2" t="s">
        <v>1152</v>
      </c>
      <c r="B1154" s="2" t="s">
        <v>6515</v>
      </c>
      <c r="C1154" s="3">
        <f ca="1">[1]!thsiFinD("ths_vol_ratio_stock",$A1154,$A$1,7,100)</f>
        <v>0.81541119122153005</v>
      </c>
      <c r="D1154" s="3">
        <f ca="1">[1]!thsiFinD("ths_cr_stock",$A1154,$A$1,7,100,100)</f>
        <v>120.35398230089</v>
      </c>
      <c r="E1154" s="3">
        <f ca="1">[1]!thsiFinD("ths_mfi_stock",$A1154,$A$1,7,100,100)</f>
        <v>48.691631941483003</v>
      </c>
      <c r="F1154" s="3">
        <f ca="1">[1]!thsiFinD("ths_expma_stock",$A1154,$A$1,7,100,100)</f>
        <v>3.3236097569555998</v>
      </c>
      <c r="G1154" s="3">
        <f ca="1">[1]!thsiFinD("ths_rsi_stock",$A1154,$A$1,7,100,100)</f>
        <v>47.021850841145003</v>
      </c>
      <c r="H1154" s="3">
        <f ca="1">[1]!thsiFinD("ths_adtm_stock",$A1154,$A$1,7,3,100,100,100)</f>
        <v>0.85714285714285998</v>
      </c>
      <c r="I1154" s="3">
        <f ca="1">[1]!thsiFinD("ths_bbiboll_stock",$A1154,$A$1,7,3,100,100,100)</f>
        <v>3.3447916666666999</v>
      </c>
      <c r="J1154" s="3">
        <f ca="1">[1]!thsiFinD("ths_dptb_stock",$A1154,$A$1,7,104,100,100)</f>
        <v>0.42857142857142999</v>
      </c>
      <c r="K1154" s="3">
        <f ca="1">[1]!thsiFinD("ths_srmi_stock",$A1154,$A$1,7,100,100)</f>
        <v>-3.0030030030031001E-3</v>
      </c>
      <c r="L1154" s="3">
        <f ca="1">[1]!thsiFinD("ths_atr_stock",$A1154,$A$1,7,101,100,100)</f>
        <v>0.11857142857142999</v>
      </c>
      <c r="M1154" s="3">
        <f ca="1">[1]!thsiFinD("ths_vol_w_stock",$A1154,$A$1)/1000000</f>
        <v>37.991219999999998</v>
      </c>
      <c r="N1154" s="3">
        <f ca="1">[1]!thsiFinD("ths_turnover_ratio_w_stock",$A1154,$A$1)</f>
        <v>6.3503189041449</v>
      </c>
      <c r="O1154" s="3">
        <f ca="1">[1]!thsiFinD("ths_relative_chg_ratio_w_stock",$A1154,$A$1,104,100)</f>
        <v>2.4129206090666</v>
      </c>
      <c r="P1154" s="3">
        <f ca="1">[1]!thsiFinD("ths_chg_ratio_w_stock",$A1154,$B$1,100)</f>
        <v>-3.6144578313253</v>
      </c>
    </row>
    <row r="1155" spans="1:16" x14ac:dyDescent="0.25">
      <c r="A1155" s="2" t="s">
        <v>1153</v>
      </c>
      <c r="B1155" s="2" t="s">
        <v>6516</v>
      </c>
      <c r="C1155" s="3">
        <f ca="1">[1]!thsiFinD("ths_vol_ratio_stock",$A1155,$A$1,7,100)</f>
        <v>0.94435511036818998</v>
      </c>
      <c r="D1155" s="3">
        <f ca="1">[1]!thsiFinD("ths_cr_stock",$A1155,$A$1,7,100,100)</f>
        <v>72.363636363636999</v>
      </c>
      <c r="E1155" s="3">
        <f ca="1">[1]!thsiFinD("ths_mfi_stock",$A1155,$A$1,7,100,100)</f>
        <v>42.881236803611998</v>
      </c>
      <c r="F1155" s="3">
        <f ca="1">[1]!thsiFinD("ths_expma_stock",$A1155,$A$1,7,100,100)</f>
        <v>7.1982925879391999</v>
      </c>
      <c r="G1155" s="3">
        <f ca="1">[1]!thsiFinD("ths_rsi_stock",$A1155,$A$1,7,100,100)</f>
        <v>33.913602615092998</v>
      </c>
      <c r="H1155" s="3">
        <f ca="1">[1]!thsiFinD("ths_adtm_stock",$A1155,$A$1,7,3,100,100,100)</f>
        <v>0.41791044776119002</v>
      </c>
      <c r="I1155" s="3">
        <f ca="1">[1]!thsiFinD("ths_bbiboll_stock",$A1155,$A$1,7,3,100,100,100)</f>
        <v>7.2493749999999997</v>
      </c>
      <c r="J1155" s="3">
        <f ca="1">[1]!thsiFinD("ths_dptb_stock",$A1155,$A$1,7,104,100,100)</f>
        <v>0.57142857142856995</v>
      </c>
      <c r="K1155" s="3">
        <f ca="1">[1]!thsiFinD("ths_srmi_stock",$A1155,$A$1,7,100,100)</f>
        <v>-3.8199181446112E-2</v>
      </c>
      <c r="L1155" s="3">
        <f ca="1">[1]!thsiFinD("ths_atr_stock",$A1155,$A$1,7,101,100,100)</f>
        <v>0.22571428571429</v>
      </c>
      <c r="M1155" s="3">
        <f ca="1">[1]!thsiFinD("ths_vol_w_stock",$A1155,$A$1)/1000000</f>
        <v>20.969000000000001</v>
      </c>
      <c r="N1155" s="3">
        <f ca="1">[1]!thsiFinD("ths_turnover_ratio_w_stock",$A1155,$A$1)</f>
        <v>8.1564482468573996</v>
      </c>
      <c r="O1155" s="3">
        <f ca="1">[1]!thsiFinD("ths_relative_chg_ratio_w_stock",$A1155,$A$1,104,100)</f>
        <v>-4.1026542897522003</v>
      </c>
      <c r="P1155" s="3">
        <f ca="1">[1]!thsiFinD("ths_chg_ratio_w_stock",$A1155,$B$1,100)</f>
        <v>1.4184397163121001</v>
      </c>
    </row>
    <row r="1156" spans="1:16" x14ac:dyDescent="0.25">
      <c r="A1156" s="2" t="s">
        <v>1154</v>
      </c>
      <c r="B1156" s="2" t="s">
        <v>6517</v>
      </c>
      <c r="C1156" s="3">
        <f ca="1">[1]!thsiFinD("ths_vol_ratio_stock",$A1156,$A$1,7,100)</f>
        <v>1.3690643862753</v>
      </c>
      <c r="D1156" s="3">
        <f ca="1">[1]!thsiFinD("ths_cr_stock",$A1156,$A$1,7,100,100)</f>
        <v>102.63157894737</v>
      </c>
      <c r="E1156" s="3">
        <f ca="1">[1]!thsiFinD("ths_mfi_stock",$A1156,$A$1,7,100,100)</f>
        <v>42.305674994443997</v>
      </c>
      <c r="F1156" s="3">
        <f ca="1">[1]!thsiFinD("ths_expma_stock",$A1156,$A$1,7,100,100)</f>
        <v>7.6191714143805003</v>
      </c>
      <c r="G1156" s="3">
        <f ca="1">[1]!thsiFinD("ths_rsi_stock",$A1156,$A$1,7,100,100)</f>
        <v>50.720676977571003</v>
      </c>
      <c r="H1156" s="3">
        <f ca="1">[1]!thsiFinD("ths_adtm_stock",$A1156,$A$1,7,3,100,100,100)</f>
        <v>0.71698113207546998</v>
      </c>
      <c r="I1156" s="3">
        <f ca="1">[1]!thsiFinD("ths_bbiboll_stock",$A1156,$A$1,7,3,100,100,100)</f>
        <v>7.6405208333332997</v>
      </c>
      <c r="J1156" s="3">
        <f ca="1">[1]!thsiFinD("ths_dptb_stock",$A1156,$A$1,7,104,100,100)</f>
        <v>0.42857142857142999</v>
      </c>
      <c r="K1156" s="3">
        <f ca="1">[1]!thsiFinD("ths_srmi_stock",$A1156,$A$1,7,100,100)</f>
        <v>6.5274151436030999E-3</v>
      </c>
      <c r="L1156" s="3">
        <f ca="1">[1]!thsiFinD("ths_atr_stock",$A1156,$A$1,7,101,100,100)</f>
        <v>0.22</v>
      </c>
      <c r="M1156" s="3">
        <f ca="1">[1]!thsiFinD("ths_vol_w_stock",$A1156,$A$1)/1000000</f>
        <v>13.625793</v>
      </c>
      <c r="N1156" s="3">
        <f ca="1">[1]!thsiFinD("ths_turnover_ratio_w_stock",$A1156,$A$1)</f>
        <v>4.2209319137727004</v>
      </c>
      <c r="O1156" s="3">
        <f ca="1">[1]!thsiFinD("ths_relative_chg_ratio_w_stock",$A1156,$A$1,104,100)</f>
        <v>3.4273759840835001</v>
      </c>
      <c r="P1156" s="3">
        <f ca="1">[1]!thsiFinD("ths_chg_ratio_w_stock",$A1156,$B$1,100)</f>
        <v>9.7911227154047005</v>
      </c>
    </row>
    <row r="1157" spans="1:16" x14ac:dyDescent="0.25">
      <c r="A1157" s="2" t="s">
        <v>1155</v>
      </c>
      <c r="B1157" s="2" t="s">
        <v>6518</v>
      </c>
      <c r="C1157" s="3">
        <f ca="1">[1]!thsiFinD("ths_vol_ratio_stock",$A1157,$A$1,7,100)</f>
        <v>0.77175095456693998</v>
      </c>
      <c r="D1157" s="3">
        <f ca="1">[1]!thsiFinD("ths_cr_stock",$A1157,$A$1,7,100,100)</f>
        <v>73.529411764705998</v>
      </c>
      <c r="E1157" s="3">
        <f ca="1">[1]!thsiFinD("ths_mfi_stock",$A1157,$A$1,7,100,100)</f>
        <v>26.982799276760002</v>
      </c>
      <c r="F1157" s="3">
        <f ca="1">[1]!thsiFinD("ths_expma_stock",$A1157,$A$1,7,100,100)</f>
        <v>3.0159090198584</v>
      </c>
      <c r="G1157" s="3">
        <f ca="1">[1]!thsiFinD("ths_rsi_stock",$A1157,$A$1,7,100,100)</f>
        <v>39.896247501505002</v>
      </c>
      <c r="H1157" s="3">
        <f ca="1">[1]!thsiFinD("ths_adtm_stock",$A1157,$A$1,7,3,100,100,100)</f>
        <v>0.28571428571428997</v>
      </c>
      <c r="I1157" s="3">
        <f ca="1">[1]!thsiFinD("ths_bbiboll_stock",$A1157,$A$1,7,3,100,100,100)</f>
        <v>3.0212500000000002</v>
      </c>
      <c r="J1157" s="3">
        <f ca="1">[1]!thsiFinD("ths_dptb_stock",$A1157,$A$1,7,104,100,100)</f>
        <v>0.71428571428570997</v>
      </c>
      <c r="K1157" s="3">
        <f ca="1">[1]!thsiFinD("ths_srmi_stock",$A1157,$A$1,7,100,100)</f>
        <v>-3.5598705501617998E-2</v>
      </c>
      <c r="L1157" s="3">
        <f ca="1">[1]!thsiFinD("ths_atr_stock",$A1157,$A$1,7,101,100,100)</f>
        <v>8.4285714285714006E-2</v>
      </c>
      <c r="M1157" s="3">
        <f ca="1">[1]!thsiFinD("ths_vol_w_stock",$A1157,$A$1)/1000000</f>
        <v>54.622402000000001</v>
      </c>
      <c r="N1157" s="3">
        <f ca="1">[1]!thsiFinD("ths_turnover_ratio_w_stock",$A1157,$A$1)</f>
        <v>3.6415393500625002</v>
      </c>
      <c r="O1157" s="3">
        <f ca="1">[1]!thsiFinD("ths_relative_chg_ratio_w_stock",$A1157,$A$1,104,100)</f>
        <v>-1.0898155892273</v>
      </c>
      <c r="P1157" s="3">
        <f ca="1">[1]!thsiFinD("ths_chg_ratio_w_stock",$A1157,$B$1,100)</f>
        <v>3.3557046979865999</v>
      </c>
    </row>
    <row r="1158" spans="1:16" x14ac:dyDescent="0.25">
      <c r="A1158" s="2" t="s">
        <v>1156</v>
      </c>
      <c r="B1158" s="2" t="s">
        <v>6519</v>
      </c>
      <c r="C1158" s="3">
        <f ca="1">[1]!thsiFinD("ths_vol_ratio_stock",$A1158,$A$1,7,100)</f>
        <v>0.55953477992323997</v>
      </c>
      <c r="D1158" s="3">
        <f ca="1">[1]!thsiFinD("ths_cr_stock",$A1158,$A$1,7,100,100)</f>
        <v>144.89795918367</v>
      </c>
      <c r="E1158" s="3">
        <f ca="1">[1]!thsiFinD("ths_mfi_stock",$A1158,$A$1,7,100,100)</f>
        <v>64.871946660261003</v>
      </c>
      <c r="F1158" s="3">
        <f ca="1">[1]!thsiFinD("ths_expma_stock",$A1158,$A$1,7,100,100)</f>
        <v>1.2563254421837999</v>
      </c>
      <c r="G1158" s="3">
        <f ca="1">[1]!thsiFinD("ths_rsi_stock",$A1158,$A$1,7,100,100)</f>
        <v>49.285082716650003</v>
      </c>
      <c r="H1158" s="3">
        <f ca="1">[1]!thsiFinD("ths_adtm_stock",$A1158,$A$1,7,3,100,100,100)</f>
        <v>0.25</v>
      </c>
      <c r="I1158" s="3">
        <f ca="1">[1]!thsiFinD("ths_bbiboll_stock",$A1158,$A$1,7,3,100,100,100)</f>
        <v>1.2588541666666999</v>
      </c>
      <c r="J1158" s="3">
        <f ca="1">[1]!thsiFinD("ths_dptb_stock",$A1158,$A$1,7,104,100,100)</f>
        <v>0.42857142857142999</v>
      </c>
      <c r="K1158" s="3">
        <f ca="1">[1]!thsiFinD("ths_srmi_stock",$A1158,$A$1,7,100,100)</f>
        <v>2.3809523809523999E-2</v>
      </c>
      <c r="L1158" s="3">
        <f ca="1">[1]!thsiFinD("ths_atr_stock",$A1158,$A$1,7,101,100,100)</f>
        <v>0.06</v>
      </c>
      <c r="M1158" s="3">
        <f ca="1">[1]!thsiFinD("ths_vol_w_stock",$A1158,$A$1)/1000000</f>
        <v>69.193788999999995</v>
      </c>
      <c r="N1158" s="3">
        <f ca="1">[1]!thsiFinD("ths_turnover_ratio_w_stock",$A1158,$A$1)</f>
        <v>4.7102978126085002</v>
      </c>
      <c r="O1158" s="3">
        <f ca="1">[1]!thsiFinD("ths_relative_chg_ratio_w_stock",$A1158,$A$1,104,100)</f>
        <v>6.7662215624754998</v>
      </c>
      <c r="P1158" s="3">
        <f ca="1">[1]!thsiFinD("ths_chg_ratio_w_stock",$A1158,$B$1,100)</f>
        <v>0.79365079365079005</v>
      </c>
    </row>
    <row r="1159" spans="1:16" x14ac:dyDescent="0.25">
      <c r="A1159" s="2" t="s">
        <v>1157</v>
      </c>
      <c r="B1159" s="2" t="s">
        <v>6520</v>
      </c>
      <c r="C1159" s="3">
        <f ca="1">[1]!thsiFinD("ths_vol_ratio_stock",$A1159,$A$1,7,100)</f>
        <v>0.73254032217211995</v>
      </c>
      <c r="D1159" s="3">
        <f ca="1">[1]!thsiFinD("ths_cr_stock",$A1159,$A$1,7,100,100)</f>
        <v>57.197696737043998</v>
      </c>
      <c r="E1159" s="3">
        <f ca="1">[1]!thsiFinD("ths_mfi_stock",$A1159,$A$1,7,100,100)</f>
        <v>18.913633789778</v>
      </c>
      <c r="F1159" s="3">
        <f ca="1">[1]!thsiFinD("ths_expma_stock",$A1159,$A$1,7,100,100)</f>
        <v>11.869621189283</v>
      </c>
      <c r="G1159" s="3">
        <f ca="1">[1]!thsiFinD("ths_rsi_stock",$A1159,$A$1,7,100,100)</f>
        <v>36.299170245547998</v>
      </c>
      <c r="H1159" s="3">
        <f ca="1">[1]!thsiFinD("ths_adtm_stock",$A1159,$A$1,7,3,100,100,100)</f>
        <v>0.20779220779221</v>
      </c>
      <c r="I1159" s="3">
        <f ca="1">[1]!thsiFinD("ths_bbiboll_stock",$A1159,$A$1,7,3,100,100,100)</f>
        <v>11.980104166666999</v>
      </c>
      <c r="J1159" s="3">
        <f ca="1">[1]!thsiFinD("ths_dptb_stock",$A1159,$A$1,7,104,100,100)</f>
        <v>0.71428571428570997</v>
      </c>
      <c r="K1159" s="3">
        <f ca="1">[1]!thsiFinD("ths_srmi_stock",$A1159,$A$1,7,100,100)</f>
        <v>-4.8740861088546E-2</v>
      </c>
      <c r="L1159" s="3">
        <f ca="1">[1]!thsiFinD("ths_atr_stock",$A1159,$A$1,7,101,100,100)</f>
        <v>0.39</v>
      </c>
      <c r="M1159" s="3">
        <f ca="1">[1]!thsiFinD("ths_vol_w_stock",$A1159,$A$1)/1000000</f>
        <v>15.929023000000001</v>
      </c>
      <c r="N1159" s="3">
        <f ca="1">[1]!thsiFinD("ths_turnover_ratio_w_stock",$A1159,$A$1)</f>
        <v>3.9685356491829</v>
      </c>
      <c r="O1159" s="3">
        <f ca="1">[1]!thsiFinD("ths_relative_chg_ratio_w_stock",$A1159,$A$1,104,100)</f>
        <v>-0.71277003416318996</v>
      </c>
      <c r="P1159" s="3">
        <f ca="1">[1]!thsiFinD("ths_chg_ratio_w_stock",$A1159,$B$1,100)</f>
        <v>3.9282664389411002</v>
      </c>
    </row>
    <row r="1160" spans="1:16" x14ac:dyDescent="0.25">
      <c r="A1160" s="2" t="s">
        <v>1158</v>
      </c>
      <c r="B1160" s="2" t="s">
        <v>6521</v>
      </c>
      <c r="C1160" s="3">
        <f ca="1">[1]!thsiFinD("ths_vol_ratio_stock",$A1160,$A$1,7,100)</f>
        <v>0</v>
      </c>
      <c r="D1160" s="3">
        <f ca="1">[1]!thsiFinD("ths_cr_stock",$A1160,$A$1,7,100,100)</f>
        <v>-100</v>
      </c>
      <c r="E1160" s="3">
        <f ca="1">[1]!thsiFinD("ths_mfi_stock",$A1160,$A$1,7,100,100)</f>
        <v>0</v>
      </c>
      <c r="F1160" s="3">
        <f ca="1">[1]!thsiFinD("ths_expma_stock",$A1160,$A$1,7,100,100)</f>
        <v>0.43618316769620002</v>
      </c>
      <c r="G1160" s="3">
        <f ca="1">[1]!thsiFinD("ths_rsi_stock",$A1160,$A$1,7,100,100)</f>
        <v>1.0748832063317999</v>
      </c>
      <c r="H1160" s="3">
        <f ca="1">[1]!thsiFinD("ths_adtm_stock",$A1160,$A$1,7,3,100,100,100)</f>
        <v>0</v>
      </c>
      <c r="I1160" s="3">
        <f ca="1">[1]!thsiFinD("ths_bbiboll_stock",$A1160,$A$1,7,3,100,100,100)</f>
        <v>0.49979166666667002</v>
      </c>
      <c r="J1160" s="3">
        <f ca="1">[1]!thsiFinD("ths_dptb_stock",$A1160,$A$1,7,104,100,100)</f>
        <v>0</v>
      </c>
      <c r="K1160" s="3">
        <f ca="1">[1]!thsiFinD("ths_srmi_stock",$A1160,$A$1,7,100,100)</f>
        <v>-0.28846153846153999</v>
      </c>
      <c r="L1160" s="3">
        <f ca="1">[1]!thsiFinD("ths_atr_stock",$A1160,$A$1,7,101,100,100)</f>
        <v>2.1428571428570999E-2</v>
      </c>
      <c r="M1160" s="3">
        <f ca="1">[1]!thsiFinD("ths_vol_w_stock",$A1160,$A$1)/1000000</f>
        <v>0</v>
      </c>
      <c r="N1160" s="3">
        <f ca="1">[1]!thsiFinD("ths_turnover_ratio_w_stock",$A1160,$A$1)</f>
        <v>0</v>
      </c>
      <c r="O1160" s="3">
        <f ca="1">[1]!thsiFinD("ths_relative_chg_ratio_w_stock",$A1160,$A$1,104,100)</f>
        <v>0.88386862129899002</v>
      </c>
      <c r="P1160" s="3">
        <f ca="1">[1]!thsiFinD("ths_chg_ratio_w_stock",$A1160,$B$1,100)</f>
        <v>0</v>
      </c>
    </row>
    <row r="1161" spans="1:16" x14ac:dyDescent="0.25">
      <c r="A1161" s="2" t="s">
        <v>1159</v>
      </c>
      <c r="B1161" s="2" t="s">
        <v>6522</v>
      </c>
      <c r="C1161" s="3">
        <f ca="1">[1]!thsiFinD("ths_vol_ratio_stock",$A1161,$A$1,7,100)</f>
        <v>0.71420247692588001</v>
      </c>
      <c r="D1161" s="3">
        <f ca="1">[1]!thsiFinD("ths_cr_stock",$A1161,$A$1,7,100,100)</f>
        <v>68.613138686130995</v>
      </c>
      <c r="E1161" s="3">
        <f ca="1">[1]!thsiFinD("ths_mfi_stock",$A1161,$A$1,7,100,100)</f>
        <v>30.133377468287001</v>
      </c>
      <c r="F1161" s="3">
        <f ca="1">[1]!thsiFinD("ths_expma_stock",$A1161,$A$1,7,100,100)</f>
        <v>3.6284062902732002</v>
      </c>
      <c r="G1161" s="3">
        <f ca="1">[1]!thsiFinD("ths_rsi_stock",$A1161,$A$1,7,100,100)</f>
        <v>39.490714929380999</v>
      </c>
      <c r="H1161" s="3">
        <f ca="1">[1]!thsiFinD("ths_adtm_stock",$A1161,$A$1,7,3,100,100,100)</f>
        <v>0.53333333333333</v>
      </c>
      <c r="I1161" s="3">
        <f ca="1">[1]!thsiFinD("ths_bbiboll_stock",$A1161,$A$1,7,3,100,100,100)</f>
        <v>3.6561458333333001</v>
      </c>
      <c r="J1161" s="3">
        <f ca="1">[1]!thsiFinD("ths_dptb_stock",$A1161,$A$1,7,104,100,100)</f>
        <v>0.42857142857142999</v>
      </c>
      <c r="K1161" s="3">
        <f ca="1">[1]!thsiFinD("ths_srmi_stock",$A1161,$A$1,7,100,100)</f>
        <v>-4.0106951871657998E-2</v>
      </c>
      <c r="L1161" s="3">
        <f ca="1">[1]!thsiFinD("ths_atr_stock",$A1161,$A$1,7,101,100,100)</f>
        <v>0.11</v>
      </c>
      <c r="M1161" s="3">
        <f ca="1">[1]!thsiFinD("ths_vol_w_stock",$A1161,$A$1)/1000000</f>
        <v>26.362109</v>
      </c>
      <c r="N1161" s="3">
        <f ca="1">[1]!thsiFinD("ths_turnover_ratio_w_stock",$A1161,$A$1)</f>
        <v>5.9133755967537001</v>
      </c>
      <c r="O1161" s="3">
        <f ca="1">[1]!thsiFinD("ths_relative_chg_ratio_w_stock",$A1161,$A$1,104,100)</f>
        <v>5.5139339531030999E-2</v>
      </c>
      <c r="P1161" s="3">
        <f ca="1">[1]!thsiFinD("ths_chg_ratio_w_stock",$A1161,$B$1,100)</f>
        <v>3.0640668523676999</v>
      </c>
    </row>
    <row r="1162" spans="1:16" x14ac:dyDescent="0.25">
      <c r="A1162" s="2" t="s">
        <v>1160</v>
      </c>
      <c r="B1162" s="2" t="s">
        <v>6523</v>
      </c>
      <c r="C1162" s="3">
        <f ca="1">[1]!thsiFinD("ths_vol_ratio_stock",$A1162,$A$1,7,100)</f>
        <v>0.96944168802230002</v>
      </c>
      <c r="D1162" s="3">
        <f ca="1">[1]!thsiFinD("ths_cr_stock",$A1162,$A$1,7,100,100)</f>
        <v>75.238095238094999</v>
      </c>
      <c r="E1162" s="3">
        <f ca="1">[1]!thsiFinD("ths_mfi_stock",$A1162,$A$1,7,100,100)</f>
        <v>45.573681121615998</v>
      </c>
      <c r="F1162" s="3">
        <f ca="1">[1]!thsiFinD("ths_expma_stock",$A1162,$A$1,7,100,100)</f>
        <v>4.8383428181844996</v>
      </c>
      <c r="G1162" s="3">
        <f ca="1">[1]!thsiFinD("ths_rsi_stock",$A1162,$A$1,7,100,100)</f>
        <v>40.158496502752001</v>
      </c>
      <c r="H1162" s="3">
        <f ca="1">[1]!thsiFinD("ths_adtm_stock",$A1162,$A$1,7,3,100,100,100)</f>
        <v>0.24242424242423999</v>
      </c>
      <c r="I1162" s="3">
        <f ca="1">[1]!thsiFinD("ths_bbiboll_stock",$A1162,$A$1,7,3,100,100,100)</f>
        <v>4.913125</v>
      </c>
      <c r="J1162" s="3">
        <f ca="1">[1]!thsiFinD("ths_dptb_stock",$A1162,$A$1,7,104,100,100)</f>
        <v>0.42857142857142999</v>
      </c>
      <c r="K1162" s="3">
        <f ca="1">[1]!thsiFinD("ths_srmi_stock",$A1162,$A$1,7,100,100)</f>
        <v>-5.7312252964426998E-2</v>
      </c>
      <c r="L1162" s="3">
        <f ca="1">[1]!thsiFinD("ths_atr_stock",$A1162,$A$1,7,101,100,100)</f>
        <v>0.26571428571429001</v>
      </c>
      <c r="M1162" s="3">
        <f ca="1">[1]!thsiFinD("ths_vol_w_stock",$A1162,$A$1)/1000000</f>
        <v>26.555574</v>
      </c>
      <c r="N1162" s="3">
        <f ca="1">[1]!thsiFinD("ths_turnover_ratio_w_stock",$A1162,$A$1)</f>
        <v>11.254956227198001</v>
      </c>
      <c r="O1162" s="3">
        <f ca="1">[1]!thsiFinD("ths_relative_chg_ratio_w_stock",$A1162,$A$1,104,100)</f>
        <v>2.1577539716174998</v>
      </c>
      <c r="P1162" s="3">
        <f ca="1">[1]!thsiFinD("ths_chg_ratio_w_stock",$A1162,$B$1,100)</f>
        <v>0.20964360587004</v>
      </c>
    </row>
    <row r="1163" spans="1:16" x14ac:dyDescent="0.25">
      <c r="A1163" s="2" t="s">
        <v>1161</v>
      </c>
      <c r="B1163" s="2" t="s">
        <v>6524</v>
      </c>
      <c r="C1163" s="3">
        <f ca="1">[1]!thsiFinD("ths_vol_ratio_stock",$A1163,$A$1,7,100)</f>
        <v>0.64536972953056004</v>
      </c>
      <c r="D1163" s="3">
        <f ca="1">[1]!thsiFinD("ths_cr_stock",$A1163,$A$1,7,100,100)</f>
        <v>28.790459965928001</v>
      </c>
      <c r="E1163" s="3">
        <f ca="1">[1]!thsiFinD("ths_mfi_stock",$A1163,$A$1,7,100,100)</f>
        <v>14.447856334447</v>
      </c>
      <c r="F1163" s="3">
        <f ca="1">[1]!thsiFinD("ths_expma_stock",$A1163,$A$1,7,100,100)</f>
        <v>8.9086898794420009</v>
      </c>
      <c r="G1163" s="3">
        <f ca="1">[1]!thsiFinD("ths_rsi_stock",$A1163,$A$1,7,100,100)</f>
        <v>29.325711575709001</v>
      </c>
      <c r="H1163" s="3">
        <f ca="1">[1]!thsiFinD("ths_adtm_stock",$A1163,$A$1,7,3,100,100,100)</f>
        <v>0.1044776119403</v>
      </c>
      <c r="I1163" s="3">
        <f ca="1">[1]!thsiFinD("ths_bbiboll_stock",$A1163,$A$1,7,3,100,100,100)</f>
        <v>9.0295833333332993</v>
      </c>
      <c r="J1163" s="3">
        <f ca="1">[1]!thsiFinD("ths_dptb_stock",$A1163,$A$1,7,104,100,100)</f>
        <v>0.85714285714285998</v>
      </c>
      <c r="K1163" s="3">
        <f ca="1">[1]!thsiFinD("ths_srmi_stock",$A1163,$A$1,7,100,100)</f>
        <v>-9.6033402922756E-2</v>
      </c>
      <c r="L1163" s="3">
        <f ca="1">[1]!thsiFinD("ths_atr_stock",$A1163,$A$1,7,101,100,100)</f>
        <v>0.36</v>
      </c>
      <c r="M1163" s="3">
        <f ca="1">[1]!thsiFinD("ths_vol_w_stock",$A1163,$A$1)/1000000</f>
        <v>85.179373999999996</v>
      </c>
      <c r="N1163" s="3">
        <f ca="1">[1]!thsiFinD("ths_turnover_ratio_w_stock",$A1163,$A$1)</f>
        <v>7.857068175837</v>
      </c>
      <c r="O1163" s="3">
        <f ca="1">[1]!thsiFinD("ths_relative_chg_ratio_w_stock",$A1163,$A$1,104,100)</f>
        <v>-3.5311424162286</v>
      </c>
      <c r="P1163" s="3">
        <f ca="1">[1]!thsiFinD("ths_chg_ratio_w_stock",$A1163,$B$1,100)</f>
        <v>5.0808314087759996</v>
      </c>
    </row>
    <row r="1164" spans="1:16" x14ac:dyDescent="0.25">
      <c r="A1164" s="2" t="s">
        <v>1162</v>
      </c>
      <c r="B1164" s="2" t="s">
        <v>6525</v>
      </c>
      <c r="C1164" s="3">
        <f ca="1">[1]!thsiFinD("ths_vol_ratio_stock",$A1164,$A$1,7,100)</f>
        <v>1.1634104256182001</v>
      </c>
      <c r="D1164" s="3">
        <f ca="1">[1]!thsiFinD("ths_cr_stock",$A1164,$A$1,7,100,100)</f>
        <v>92.352941176471006</v>
      </c>
      <c r="E1164" s="3">
        <f ca="1">[1]!thsiFinD("ths_mfi_stock",$A1164,$A$1,7,100,100)</f>
        <v>41.192843283569999</v>
      </c>
      <c r="F1164" s="3">
        <f ca="1">[1]!thsiFinD("ths_expma_stock",$A1164,$A$1,7,100,100)</f>
        <v>8.2184052853355993</v>
      </c>
      <c r="G1164" s="3">
        <f ca="1">[1]!thsiFinD("ths_rsi_stock",$A1164,$A$1,7,100,100)</f>
        <v>42.888167685839001</v>
      </c>
      <c r="H1164" s="3">
        <f ca="1">[1]!thsiFinD("ths_adtm_stock",$A1164,$A$1,7,3,100,100,100)</f>
        <v>-5.9701492537311003E-2</v>
      </c>
      <c r="I1164" s="3">
        <f ca="1">[1]!thsiFinD("ths_bbiboll_stock",$A1164,$A$1,7,3,100,100,100)</f>
        <v>8.2904166666666992</v>
      </c>
      <c r="J1164" s="3">
        <f ca="1">[1]!thsiFinD("ths_dptb_stock",$A1164,$A$1,7,104,100,100)</f>
        <v>0.57142857142856995</v>
      </c>
      <c r="K1164" s="3">
        <f ca="1">[1]!thsiFinD("ths_srmi_stock",$A1164,$A$1,7,100,100)</f>
        <v>-1.8007202881153001E-2</v>
      </c>
      <c r="L1164" s="3">
        <f ca="1">[1]!thsiFinD("ths_atr_stock",$A1164,$A$1,7,101,100,100)</f>
        <v>0.31142857142857</v>
      </c>
      <c r="M1164" s="3">
        <f ca="1">[1]!thsiFinD("ths_vol_w_stock",$A1164,$A$1)/1000000</f>
        <v>25.706099999999999</v>
      </c>
      <c r="N1164" s="3">
        <f ca="1">[1]!thsiFinD("ths_turnover_ratio_w_stock",$A1164,$A$1)</f>
        <v>8.5148196404517993</v>
      </c>
      <c r="O1164" s="3">
        <f ca="1">[1]!thsiFinD("ths_relative_chg_ratio_w_stock",$A1164,$A$1,104,100)</f>
        <v>0.27633520696120001</v>
      </c>
      <c r="P1164" s="3">
        <f ca="1">[1]!thsiFinD("ths_chg_ratio_w_stock",$A1164,$B$1,100)</f>
        <v>-1.1002444987775</v>
      </c>
    </row>
    <row r="1165" spans="1:16" x14ac:dyDescent="0.25">
      <c r="A1165" s="2" t="s">
        <v>1163</v>
      </c>
      <c r="B1165" s="2" t="s">
        <v>6526</v>
      </c>
      <c r="C1165" s="3">
        <f ca="1">[1]!thsiFinD("ths_vol_ratio_stock",$A1165,$A$1,7,100)</f>
        <v>0.95499755217016002</v>
      </c>
      <c r="D1165" s="3">
        <f ca="1">[1]!thsiFinD("ths_cr_stock",$A1165,$A$1,7,100,100)</f>
        <v>38.157894736842003</v>
      </c>
      <c r="E1165" s="3">
        <f ca="1">[1]!thsiFinD("ths_mfi_stock",$A1165,$A$1,7,100,100)</f>
        <v>11.819359998325</v>
      </c>
      <c r="F1165" s="3">
        <f ca="1">[1]!thsiFinD("ths_expma_stock",$A1165,$A$1,7,100,100)</f>
        <v>8.4985856441884007</v>
      </c>
      <c r="G1165" s="3">
        <f ca="1">[1]!thsiFinD("ths_rsi_stock",$A1165,$A$1,7,100,100)</f>
        <v>28.752054776525998</v>
      </c>
      <c r="H1165" s="3">
        <f ca="1">[1]!thsiFinD("ths_adtm_stock",$A1165,$A$1,7,3,100,100,100)</f>
        <v>-0.58064516129031996</v>
      </c>
      <c r="I1165" s="3">
        <f ca="1">[1]!thsiFinD("ths_bbiboll_stock",$A1165,$A$1,7,3,100,100,100)</f>
        <v>8.6072916666667005</v>
      </c>
      <c r="J1165" s="3">
        <f ca="1">[1]!thsiFinD("ths_dptb_stock",$A1165,$A$1,7,104,100,100)</f>
        <v>0.71428571428570997</v>
      </c>
      <c r="K1165" s="3">
        <f ca="1">[1]!thsiFinD("ths_srmi_stock",$A1165,$A$1,7,100,100)</f>
        <v>-6.0606060606061003E-2</v>
      </c>
      <c r="L1165" s="3">
        <f ca="1">[1]!thsiFinD("ths_atr_stock",$A1165,$A$1,7,101,100,100)</f>
        <v>0.25428571428571001</v>
      </c>
      <c r="M1165" s="3">
        <f ca="1">[1]!thsiFinD("ths_vol_w_stock",$A1165,$A$1)/1000000</f>
        <v>99.609016999999994</v>
      </c>
      <c r="N1165" s="3">
        <f ca="1">[1]!thsiFinD("ths_turnover_ratio_w_stock",$A1165,$A$1)</f>
        <v>6.1360136814409998</v>
      </c>
      <c r="O1165" s="3">
        <f ca="1">[1]!thsiFinD("ths_relative_chg_ratio_w_stock",$A1165,$A$1,104,100)</f>
        <v>-0.29676892297493002</v>
      </c>
      <c r="P1165" s="3">
        <f ca="1">[1]!thsiFinD("ths_chg_ratio_w_stock",$A1165,$B$1,100)</f>
        <v>-1.194743130227</v>
      </c>
    </row>
    <row r="1166" spans="1:16" x14ac:dyDescent="0.25">
      <c r="A1166" s="2" t="s">
        <v>1164</v>
      </c>
      <c r="B1166" s="2" t="s">
        <v>6527</v>
      </c>
      <c r="C1166" s="3">
        <f ca="1">[1]!thsiFinD("ths_vol_ratio_stock",$A1166,$A$1,7,100)</f>
        <v>0.64594750784696997</v>
      </c>
      <c r="D1166" s="3">
        <f ca="1">[1]!thsiFinD("ths_cr_stock",$A1166,$A$1,7,100,100)</f>
        <v>63.636363636364003</v>
      </c>
      <c r="E1166" s="3">
        <f ca="1">[1]!thsiFinD("ths_mfi_stock",$A1166,$A$1,7,100,100)</f>
        <v>34.904740837292998</v>
      </c>
      <c r="F1166" s="3">
        <f ca="1">[1]!thsiFinD("ths_expma_stock",$A1166,$A$1,7,100,100)</f>
        <v>3.5701538735067002</v>
      </c>
      <c r="G1166" s="3">
        <f ca="1">[1]!thsiFinD("ths_rsi_stock",$A1166,$A$1,7,100,100)</f>
        <v>38.492088603435</v>
      </c>
      <c r="H1166" s="3">
        <f ca="1">[1]!thsiFinD("ths_adtm_stock",$A1166,$A$1,7,3,100,100,100)</f>
        <v>0.21428571428571999</v>
      </c>
      <c r="I1166" s="3">
        <f ca="1">[1]!thsiFinD("ths_bbiboll_stock",$A1166,$A$1,7,3,100,100,100)</f>
        <v>3.5882291666667001</v>
      </c>
      <c r="J1166" s="3">
        <f ca="1">[1]!thsiFinD("ths_dptb_stock",$A1166,$A$1,7,104,100,100)</f>
        <v>0.71428571428570997</v>
      </c>
      <c r="K1166" s="3">
        <f ca="1">[1]!thsiFinD("ths_srmi_stock",$A1166,$A$1,7,100,100)</f>
        <v>-3.8356164383562E-2</v>
      </c>
      <c r="L1166" s="3">
        <f ca="1">[1]!thsiFinD("ths_atr_stock",$A1166,$A$1,7,101,100,100)</f>
        <v>0.11142857142857</v>
      </c>
      <c r="M1166" s="3">
        <f ca="1">[1]!thsiFinD("ths_vol_w_stock",$A1166,$A$1)/1000000</f>
        <v>34.543314000000002</v>
      </c>
      <c r="N1166" s="3">
        <f ca="1">[1]!thsiFinD("ths_turnover_ratio_w_stock",$A1166,$A$1)</f>
        <v>6.2555431353708002</v>
      </c>
      <c r="O1166" s="3">
        <f ca="1">[1]!thsiFinD("ths_relative_chg_ratio_w_stock",$A1166,$A$1,104,100)</f>
        <v>-1.3445436349683999</v>
      </c>
      <c r="P1166" s="3">
        <f ca="1">[1]!thsiFinD("ths_chg_ratio_w_stock",$A1166,$B$1,100)</f>
        <v>3.1339031339030998</v>
      </c>
    </row>
    <row r="1167" spans="1:16" x14ac:dyDescent="0.25">
      <c r="A1167" s="2" t="s">
        <v>1165</v>
      </c>
      <c r="B1167" s="2" t="s">
        <v>6528</v>
      </c>
      <c r="C1167" s="3">
        <f ca="1">[1]!thsiFinD("ths_vol_ratio_stock",$A1167,$A$1,7,100)</f>
        <v>0.94920960065196003</v>
      </c>
      <c r="D1167" s="3">
        <f ca="1">[1]!thsiFinD("ths_cr_stock",$A1167,$A$1,7,100,100)</f>
        <v>95</v>
      </c>
      <c r="E1167" s="3">
        <f ca="1">[1]!thsiFinD("ths_mfi_stock",$A1167,$A$1,7,100,100)</f>
        <v>40.611093615506</v>
      </c>
      <c r="F1167" s="3">
        <f ca="1">[1]!thsiFinD("ths_expma_stock",$A1167,$A$1,7,100,100)</f>
        <v>3.6162936739024998</v>
      </c>
      <c r="G1167" s="3">
        <f ca="1">[1]!thsiFinD("ths_rsi_stock",$A1167,$A$1,7,100,100)</f>
        <v>43.159849442117</v>
      </c>
      <c r="H1167" s="3">
        <f ca="1">[1]!thsiFinD("ths_adtm_stock",$A1167,$A$1,7,3,100,100,100)</f>
        <v>0.86666666666667003</v>
      </c>
      <c r="I1167" s="3">
        <f ca="1">[1]!thsiFinD("ths_bbiboll_stock",$A1167,$A$1,7,3,100,100,100)</f>
        <v>3.6427083333332999</v>
      </c>
      <c r="J1167" s="3">
        <f ca="1">[1]!thsiFinD("ths_dptb_stock",$A1167,$A$1,7,104,100,100)</f>
        <v>0.57142857142856995</v>
      </c>
      <c r="K1167" s="3">
        <f ca="1">[1]!thsiFinD("ths_srmi_stock",$A1167,$A$1,7,100,100)</f>
        <v>-1.0989010989011E-2</v>
      </c>
      <c r="L1167" s="3">
        <f ca="1">[1]!thsiFinD("ths_atr_stock",$A1167,$A$1,7,101,100,100)</f>
        <v>0.11142857142857</v>
      </c>
      <c r="M1167" s="3">
        <f ca="1">[1]!thsiFinD("ths_vol_w_stock",$A1167,$A$1)/1000000</f>
        <v>13.764825</v>
      </c>
      <c r="N1167" s="3">
        <f ca="1">[1]!thsiFinD("ths_turnover_ratio_w_stock",$A1167,$A$1)</f>
        <v>1.6392622302988999</v>
      </c>
      <c r="O1167" s="3">
        <f ca="1">[1]!thsiFinD("ths_relative_chg_ratio_w_stock",$A1167,$A$1,104,100)</f>
        <v>2.2923193255243999</v>
      </c>
      <c r="P1167" s="3">
        <f ca="1">[1]!thsiFinD("ths_chg_ratio_w_stock",$A1167,$B$1,100)</f>
        <v>0.27777777777777002</v>
      </c>
    </row>
    <row r="1168" spans="1:16" x14ac:dyDescent="0.25">
      <c r="A1168" s="2" t="s">
        <v>1166</v>
      </c>
      <c r="B1168" s="2" t="s">
        <v>6529</v>
      </c>
      <c r="C1168" s="3">
        <f ca="1">[1]!thsiFinD("ths_vol_ratio_stock",$A1168,$A$1,7,100)</f>
        <v>0.81027632545274997</v>
      </c>
      <c r="D1168" s="3">
        <f ca="1">[1]!thsiFinD("ths_cr_stock",$A1168,$A$1,7,100,100)</f>
        <v>36.238532110092002</v>
      </c>
      <c r="E1168" s="3">
        <f ca="1">[1]!thsiFinD("ths_mfi_stock",$A1168,$A$1,7,100,100)</f>
        <v>11.080594277705</v>
      </c>
      <c r="F1168" s="3">
        <f ca="1">[1]!thsiFinD("ths_expma_stock",$A1168,$A$1,7,100,100)</f>
        <v>6.1707700819079001</v>
      </c>
      <c r="G1168" s="3">
        <f ca="1">[1]!thsiFinD("ths_rsi_stock",$A1168,$A$1,7,100,100)</f>
        <v>31.130539705156998</v>
      </c>
      <c r="H1168" s="3">
        <f ca="1">[1]!thsiFinD("ths_adtm_stock",$A1168,$A$1,7,3,100,100,100)</f>
        <v>-0.5</v>
      </c>
      <c r="I1168" s="3">
        <f ca="1">[1]!thsiFinD("ths_bbiboll_stock",$A1168,$A$1,7,3,100,100,100)</f>
        <v>6.2419791666666997</v>
      </c>
      <c r="J1168" s="3">
        <f ca="1">[1]!thsiFinD("ths_dptb_stock",$A1168,$A$1,7,104,100,100)</f>
        <v>0.57142857142856995</v>
      </c>
      <c r="K1168" s="3">
        <f ca="1">[1]!thsiFinD("ths_srmi_stock",$A1168,$A$1,7,100,100)</f>
        <v>-4.3956043956044001E-2</v>
      </c>
      <c r="L1168" s="3">
        <f ca="1">[1]!thsiFinD("ths_atr_stock",$A1168,$A$1,7,101,100,100)</f>
        <v>0.14857142857142999</v>
      </c>
      <c r="M1168" s="3">
        <f ca="1">[1]!thsiFinD("ths_vol_w_stock",$A1168,$A$1)/1000000</f>
        <v>143.962538</v>
      </c>
      <c r="N1168" s="3">
        <f ca="1">[1]!thsiFinD("ths_turnover_ratio_w_stock",$A1168,$A$1)</f>
        <v>3.5034246788829999</v>
      </c>
      <c r="O1168" s="3">
        <f ca="1">[1]!thsiFinD("ths_relative_chg_ratio_w_stock",$A1168,$A$1,104,100)</f>
        <v>-0.73164026399988003</v>
      </c>
      <c r="P1168" s="3">
        <f ca="1">[1]!thsiFinD("ths_chg_ratio_w_stock",$A1168,$B$1,100)</f>
        <v>1.1494252873563</v>
      </c>
    </row>
    <row r="1169" spans="1:16" x14ac:dyDescent="0.25">
      <c r="A1169" s="2" t="s">
        <v>1167</v>
      </c>
      <c r="B1169" s="2" t="s">
        <v>6530</v>
      </c>
      <c r="C1169" s="3">
        <f ca="1">[1]!thsiFinD("ths_vol_ratio_stock",$A1169,$A$1,7,100)</f>
        <v>0.60457012488682005</v>
      </c>
      <c r="D1169" s="3">
        <f ca="1">[1]!thsiFinD("ths_cr_stock",$A1169,$A$1,7,100,100)</f>
        <v>51.304347826087003</v>
      </c>
      <c r="E1169" s="3">
        <f ca="1">[1]!thsiFinD("ths_mfi_stock",$A1169,$A$1,7,100,100)</f>
        <v>24.759410598211002</v>
      </c>
      <c r="F1169" s="3">
        <f ca="1">[1]!thsiFinD("ths_expma_stock",$A1169,$A$1,7,100,100)</f>
        <v>9.9252601521603001</v>
      </c>
      <c r="G1169" s="3">
        <f ca="1">[1]!thsiFinD("ths_rsi_stock",$A1169,$A$1,7,100,100)</f>
        <v>20.92980362786</v>
      </c>
      <c r="H1169" s="3">
        <f ca="1">[1]!thsiFinD("ths_adtm_stock",$A1169,$A$1,7,3,100,100,100)</f>
        <v>-1.7763568394002E-15</v>
      </c>
      <c r="I1169" s="3">
        <f ca="1">[1]!thsiFinD("ths_bbiboll_stock",$A1169,$A$1,7,3,100,100,100)</f>
        <v>10.052708333332999</v>
      </c>
      <c r="J1169" s="3">
        <f ca="1">[1]!thsiFinD("ths_dptb_stock",$A1169,$A$1,7,104,100,100)</f>
        <v>0.71428571428570997</v>
      </c>
      <c r="K1169" s="3">
        <f ca="1">[1]!thsiFinD("ths_srmi_stock",$A1169,$A$1,7,100,100)</f>
        <v>-7.8169685414681001E-2</v>
      </c>
      <c r="L1169" s="3">
        <f ca="1">[1]!thsiFinD("ths_atr_stock",$A1169,$A$1,7,101,100,100)</f>
        <v>0.41428571428570998</v>
      </c>
      <c r="M1169" s="3">
        <f ca="1">[1]!thsiFinD("ths_vol_w_stock",$A1169,$A$1)/1000000</f>
        <v>8.1928999999999998</v>
      </c>
      <c r="N1169" s="3">
        <f ca="1">[1]!thsiFinD("ths_turnover_ratio_w_stock",$A1169,$A$1)</f>
        <v>2.8362221610820999</v>
      </c>
      <c r="O1169" s="3">
        <f ca="1">[1]!thsiFinD("ths_relative_chg_ratio_w_stock",$A1169,$A$1,104,100)</f>
        <v>-4.4977360753741999</v>
      </c>
      <c r="P1169" s="3">
        <f ca="1">[1]!thsiFinD("ths_chg_ratio_w_stock",$A1169,$B$1,100)</f>
        <v>-5.1706308169596999</v>
      </c>
    </row>
    <row r="1170" spans="1:16" x14ac:dyDescent="0.25">
      <c r="A1170" s="2" t="s">
        <v>1168</v>
      </c>
      <c r="B1170" s="2" t="s">
        <v>6531</v>
      </c>
      <c r="C1170" s="3">
        <f ca="1">[1]!thsiFinD("ths_vol_ratio_stock",$A1170,$A$1,7,100)</f>
        <v>1.2361493894922999</v>
      </c>
      <c r="D1170" s="3">
        <f ca="1">[1]!thsiFinD("ths_cr_stock",$A1170,$A$1,7,100,100)</f>
        <v>55.446927374302</v>
      </c>
      <c r="E1170" s="3">
        <f ca="1">[1]!thsiFinD("ths_mfi_stock",$A1170,$A$1,7,100,100)</f>
        <v>41.443814064248002</v>
      </c>
      <c r="F1170" s="3">
        <f ca="1">[1]!thsiFinD("ths_expma_stock",$A1170,$A$1,7,100,100)</f>
        <v>12.211167500495</v>
      </c>
      <c r="G1170" s="3">
        <f ca="1">[1]!thsiFinD("ths_rsi_stock",$A1170,$A$1,7,100,100)</f>
        <v>39.563343539554999</v>
      </c>
      <c r="H1170" s="3">
        <f ca="1">[1]!thsiFinD("ths_adtm_stock",$A1170,$A$1,7,3,100,100,100)</f>
        <v>-0.12264150943396</v>
      </c>
      <c r="I1170" s="3">
        <f ca="1">[1]!thsiFinD("ths_bbiboll_stock",$A1170,$A$1,7,3,100,100,100)</f>
        <v>12.3909375</v>
      </c>
      <c r="J1170" s="3">
        <f ca="1">[1]!thsiFinD("ths_dptb_stock",$A1170,$A$1,7,104,100,100)</f>
        <v>0.71428571428570997</v>
      </c>
      <c r="K1170" s="3">
        <f ca="1">[1]!thsiFinD("ths_srmi_stock",$A1170,$A$1,7,100,100)</f>
        <v>-4.9684542586751E-2</v>
      </c>
      <c r="L1170" s="3">
        <f ca="1">[1]!thsiFinD("ths_atr_stock",$A1170,$A$1,7,101,100,100)</f>
        <v>0.53857142857143003</v>
      </c>
      <c r="M1170" s="3">
        <f ca="1">[1]!thsiFinD("ths_vol_w_stock",$A1170,$A$1)/1000000</f>
        <v>55.023412999999998</v>
      </c>
      <c r="N1170" s="3">
        <f ca="1">[1]!thsiFinD("ths_turnover_ratio_w_stock",$A1170,$A$1)</f>
        <v>7.1856141373315996</v>
      </c>
      <c r="O1170" s="3">
        <f ca="1">[1]!thsiFinD("ths_relative_chg_ratio_w_stock",$A1170,$A$1,104,100)</f>
        <v>-0.82901881752645001</v>
      </c>
      <c r="P1170" s="3">
        <f ca="1">[1]!thsiFinD("ths_chg_ratio_w_stock",$A1170,$B$1,100)</f>
        <v>2.9875518672199002</v>
      </c>
    </row>
    <row r="1171" spans="1:16" x14ac:dyDescent="0.25">
      <c r="A1171" s="2" t="s">
        <v>1169</v>
      </c>
      <c r="B1171" s="2" t="s">
        <v>6532</v>
      </c>
      <c r="C1171" s="3">
        <f ca="1">[1]!thsiFinD("ths_vol_ratio_stock",$A1171,$A$1,7,100)</f>
        <v>0.60942928609559999</v>
      </c>
      <c r="D1171" s="3">
        <f ca="1">[1]!thsiFinD("ths_cr_stock",$A1171,$A$1,7,100,100)</f>
        <v>67.1875</v>
      </c>
      <c r="E1171" s="3">
        <f ca="1">[1]!thsiFinD("ths_mfi_stock",$A1171,$A$1,7,100,100)</f>
        <v>49.065830937946998</v>
      </c>
      <c r="F1171" s="3">
        <f ca="1">[1]!thsiFinD("ths_expma_stock",$A1171,$A$1,7,100,100)</f>
        <v>4.510967196368</v>
      </c>
      <c r="G1171" s="3">
        <f ca="1">[1]!thsiFinD("ths_rsi_stock",$A1171,$A$1,7,100,100)</f>
        <v>38.361866519373997</v>
      </c>
      <c r="H1171" s="3">
        <f ca="1">[1]!thsiFinD("ths_adtm_stock",$A1171,$A$1,7,3,100,100,100)</f>
        <v>0.44736842105263003</v>
      </c>
      <c r="I1171" s="3">
        <f ca="1">[1]!thsiFinD("ths_bbiboll_stock",$A1171,$A$1,7,3,100,100,100)</f>
        <v>4.5611458333332999</v>
      </c>
      <c r="J1171" s="3">
        <f ca="1">[1]!thsiFinD("ths_dptb_stock",$A1171,$A$1,7,104,100,100)</f>
        <v>0.71428571428570997</v>
      </c>
      <c r="K1171" s="3">
        <f ca="1">[1]!thsiFinD("ths_srmi_stock",$A1171,$A$1,7,100,100)</f>
        <v>-4.3103448275862002E-2</v>
      </c>
      <c r="L1171" s="3">
        <f ca="1">[1]!thsiFinD("ths_atr_stock",$A1171,$A$1,7,101,100,100)</f>
        <v>0.15285714285714</v>
      </c>
      <c r="M1171" s="3">
        <f ca="1">[1]!thsiFinD("ths_vol_w_stock",$A1171,$A$1)/1000000</f>
        <v>86.790099999999995</v>
      </c>
      <c r="N1171" s="3">
        <f ca="1">[1]!thsiFinD("ths_turnover_ratio_w_stock",$A1171,$A$1)</f>
        <v>12.054574689920999</v>
      </c>
      <c r="O1171" s="3">
        <f ca="1">[1]!thsiFinD("ths_relative_chg_ratio_w_stock",$A1171,$A$1,104,100)</f>
        <v>-3.2198030849645001</v>
      </c>
      <c r="P1171" s="3">
        <f ca="1">[1]!thsiFinD("ths_chg_ratio_w_stock",$A1171,$B$1,100)</f>
        <v>-3.6036036036036001</v>
      </c>
    </row>
    <row r="1172" spans="1:16" x14ac:dyDescent="0.25">
      <c r="A1172" s="2" t="s">
        <v>1170</v>
      </c>
      <c r="B1172" s="2" t="s">
        <v>6533</v>
      </c>
      <c r="C1172" s="3">
        <f ca="1">[1]!thsiFinD("ths_vol_ratio_stock",$A1172,$A$1,7,100)</f>
        <v>0.60161740393204</v>
      </c>
      <c r="D1172" s="3">
        <f ca="1">[1]!thsiFinD("ths_cr_stock",$A1172,$A$1,7,100,100)</f>
        <v>51.456310679612002</v>
      </c>
      <c r="E1172" s="3">
        <f ca="1">[1]!thsiFinD("ths_mfi_stock",$A1172,$A$1,7,100,100)</f>
        <v>13.516450019788</v>
      </c>
      <c r="F1172" s="3">
        <f ca="1">[1]!thsiFinD("ths_expma_stock",$A1172,$A$1,7,100,100)</f>
        <v>8.0992501088941005</v>
      </c>
      <c r="G1172" s="3">
        <f ca="1">[1]!thsiFinD("ths_rsi_stock",$A1172,$A$1,7,100,100)</f>
        <v>34.787861097841002</v>
      </c>
      <c r="H1172" s="3">
        <f ca="1">[1]!thsiFinD("ths_adtm_stock",$A1172,$A$1,7,3,100,100,100)</f>
        <v>-3.3333333333333E-2</v>
      </c>
      <c r="I1172" s="3">
        <f ca="1">[1]!thsiFinD("ths_bbiboll_stock",$A1172,$A$1,7,3,100,100,100)</f>
        <v>8.1673958333333001</v>
      </c>
      <c r="J1172" s="3">
        <f ca="1">[1]!thsiFinD("ths_dptb_stock",$A1172,$A$1,7,104,100,100)</f>
        <v>0.85714285714285998</v>
      </c>
      <c r="K1172" s="3">
        <f ca="1">[1]!thsiFinD("ths_srmi_stock",$A1172,$A$1,7,100,100)</f>
        <v>-2.7777777777777998E-2</v>
      </c>
      <c r="L1172" s="3">
        <f ca="1">[1]!thsiFinD("ths_atr_stock",$A1172,$A$1,7,101,100,100)</f>
        <v>0.14857142857142999</v>
      </c>
      <c r="M1172" s="3">
        <f ca="1">[1]!thsiFinD("ths_vol_w_stock",$A1172,$A$1)/1000000</f>
        <v>9.4192870000000006</v>
      </c>
      <c r="N1172" s="3">
        <f ca="1">[1]!thsiFinD("ths_turnover_ratio_w_stock",$A1172,$A$1)</f>
        <v>1.6164324852159999</v>
      </c>
      <c r="O1172" s="3">
        <f ca="1">[1]!thsiFinD("ths_relative_chg_ratio_w_stock",$A1172,$A$1,104,100)</f>
        <v>0.14404124768619</v>
      </c>
      <c r="P1172" s="3">
        <f ca="1">[1]!thsiFinD("ths_chg_ratio_w_stock",$A1172,$B$1,100)</f>
        <v>0.24844720496893999</v>
      </c>
    </row>
    <row r="1173" spans="1:16" x14ac:dyDescent="0.25">
      <c r="A1173" s="2" t="s">
        <v>1171</v>
      </c>
      <c r="B1173" s="2" t="s">
        <v>6534</v>
      </c>
      <c r="C1173" s="3">
        <f ca="1">[1]!thsiFinD("ths_vol_ratio_stock",$A1173,$A$1,7,100)</f>
        <v>0.86383834883985999</v>
      </c>
      <c r="D1173" s="3">
        <f ca="1">[1]!thsiFinD("ths_cr_stock",$A1173,$A$1,7,100,100)</f>
        <v>114.81481481481001</v>
      </c>
      <c r="E1173" s="3">
        <f ca="1">[1]!thsiFinD("ths_mfi_stock",$A1173,$A$1,7,100,100)</f>
        <v>49.178851152447997</v>
      </c>
      <c r="F1173" s="3">
        <f ca="1">[1]!thsiFinD("ths_expma_stock",$A1173,$A$1,7,100,100)</f>
        <v>3.6576761422163999</v>
      </c>
      <c r="G1173" s="3">
        <f ca="1">[1]!thsiFinD("ths_rsi_stock",$A1173,$A$1,7,100,100)</f>
        <v>50.589745016438002</v>
      </c>
      <c r="H1173" s="3">
        <f ca="1">[1]!thsiFinD("ths_adtm_stock",$A1173,$A$1,7,3,100,100,100)</f>
        <v>0.83870967741934999</v>
      </c>
      <c r="I1173" s="3">
        <f ca="1">[1]!thsiFinD("ths_bbiboll_stock",$A1173,$A$1,7,3,100,100,100)</f>
        <v>3.6705208333332999</v>
      </c>
      <c r="J1173" s="3">
        <f ca="1">[1]!thsiFinD("ths_dptb_stock",$A1173,$A$1,7,104,100,100)</f>
        <v>0.57142857142856995</v>
      </c>
      <c r="K1173" s="3">
        <f ca="1">[1]!thsiFinD("ths_srmi_stock",$A1173,$A$1,7,100,100)</f>
        <v>-5.3908355795147999E-3</v>
      </c>
      <c r="L1173" s="3">
        <f ca="1">[1]!thsiFinD("ths_atr_stock",$A1173,$A$1,7,101,100,100)</f>
        <v>0.16571428571429</v>
      </c>
      <c r="M1173" s="3">
        <f ca="1">[1]!thsiFinD("ths_vol_w_stock",$A1173,$A$1)/1000000</f>
        <v>20.806429999999999</v>
      </c>
      <c r="N1173" s="3">
        <f ca="1">[1]!thsiFinD("ths_turnover_ratio_w_stock",$A1173,$A$1)</f>
        <v>1.5326179739646999</v>
      </c>
      <c r="O1173" s="3">
        <f ca="1">[1]!thsiFinD("ths_relative_chg_ratio_w_stock",$A1173,$A$1,104,100)</f>
        <v>2.8175702787576</v>
      </c>
      <c r="P1173" s="3">
        <f ca="1">[1]!thsiFinD("ths_chg_ratio_w_stock",$A1173,$B$1,100)</f>
        <v>9.2140921409213998</v>
      </c>
    </row>
    <row r="1174" spans="1:16" x14ac:dyDescent="0.25">
      <c r="A1174" s="2" t="s">
        <v>1172</v>
      </c>
      <c r="B1174" s="2" t="s">
        <v>6535</v>
      </c>
      <c r="C1174" s="3">
        <f ca="1">[1]!thsiFinD("ths_vol_ratio_stock",$A1174,$A$1,7,100)</f>
        <v>0.93126727609714</v>
      </c>
      <c r="D1174" s="3">
        <f ca="1">[1]!thsiFinD("ths_cr_stock",$A1174,$A$1,7,100,100)</f>
        <v>128.08988764045</v>
      </c>
      <c r="E1174" s="3">
        <f ca="1">[1]!thsiFinD("ths_mfi_stock",$A1174,$A$1,7,100,100)</f>
        <v>62.332955799022997</v>
      </c>
      <c r="F1174" s="3">
        <f ca="1">[1]!thsiFinD("ths_expma_stock",$A1174,$A$1,7,100,100)</f>
        <v>7.0128688805991999</v>
      </c>
      <c r="G1174" s="3">
        <f ca="1">[1]!thsiFinD("ths_rsi_stock",$A1174,$A$1,7,100,100)</f>
        <v>46.633450492168997</v>
      </c>
      <c r="H1174" s="3">
        <f ca="1">[1]!thsiFinD("ths_adtm_stock",$A1174,$A$1,7,3,100,100,100)</f>
        <v>0.51648351648351998</v>
      </c>
      <c r="I1174" s="3">
        <f ca="1">[1]!thsiFinD("ths_bbiboll_stock",$A1174,$A$1,7,3,100,100,100)</f>
        <v>7.0395833333333</v>
      </c>
      <c r="J1174" s="3">
        <f ca="1">[1]!thsiFinD("ths_dptb_stock",$A1174,$A$1,7,104,100,100)</f>
        <v>0.71428571428570997</v>
      </c>
      <c r="K1174" s="3">
        <f ca="1">[1]!thsiFinD("ths_srmi_stock",$A1174,$A$1,7,100,100)</f>
        <v>0</v>
      </c>
      <c r="L1174" s="3">
        <f ca="1">[1]!thsiFinD("ths_atr_stock",$A1174,$A$1,7,101,100,100)</f>
        <v>0.29285714285713998</v>
      </c>
      <c r="M1174" s="3">
        <f ca="1">[1]!thsiFinD("ths_vol_w_stock",$A1174,$A$1)/1000000</f>
        <v>12.202828</v>
      </c>
      <c r="N1174" s="3">
        <f ca="1">[1]!thsiFinD("ths_turnover_ratio_w_stock",$A1174,$A$1)</f>
        <v>5.1760413308675002</v>
      </c>
      <c r="O1174" s="3">
        <f ca="1">[1]!thsiFinD("ths_relative_chg_ratio_w_stock",$A1174,$A$1,104,100)</f>
        <v>1.8939696314000001</v>
      </c>
      <c r="P1174" s="3">
        <f ca="1">[1]!thsiFinD("ths_chg_ratio_w_stock",$A1174,$B$1,100)</f>
        <v>-3.1428571428571002</v>
      </c>
    </row>
    <row r="1175" spans="1:16" x14ac:dyDescent="0.25">
      <c r="A1175" s="2" t="s">
        <v>1173</v>
      </c>
      <c r="B1175" s="2" t="s">
        <v>6536</v>
      </c>
      <c r="C1175" s="3">
        <f ca="1">[1]!thsiFinD("ths_vol_ratio_stock",$A1175,$A$1,7,100)</f>
        <v>0.60230830013824999</v>
      </c>
      <c r="D1175" s="3">
        <f ca="1">[1]!thsiFinD("ths_cr_stock",$A1175,$A$1,7,100,100)</f>
        <v>91.275167785234999</v>
      </c>
      <c r="E1175" s="3">
        <f ca="1">[1]!thsiFinD("ths_mfi_stock",$A1175,$A$1,7,100,100)</f>
        <v>53.969223006074003</v>
      </c>
      <c r="F1175" s="3">
        <f ca="1">[1]!thsiFinD("ths_expma_stock",$A1175,$A$1,7,100,100)</f>
        <v>3.5651221424159001</v>
      </c>
      <c r="G1175" s="3">
        <f ca="1">[1]!thsiFinD("ths_rsi_stock",$A1175,$A$1,7,100,100)</f>
        <v>42.462460200100999</v>
      </c>
      <c r="H1175" s="3">
        <f ca="1">[1]!thsiFinD("ths_adtm_stock",$A1175,$A$1,7,3,100,100,100)</f>
        <v>0.2</v>
      </c>
      <c r="I1175" s="3">
        <f ca="1">[1]!thsiFinD("ths_bbiboll_stock",$A1175,$A$1,7,3,100,100,100)</f>
        <v>3.5896875000000001</v>
      </c>
      <c r="J1175" s="3">
        <f ca="1">[1]!thsiFinD("ths_dptb_stock",$A1175,$A$1,7,104,100,100)</f>
        <v>0.57142857142856995</v>
      </c>
      <c r="K1175" s="3">
        <f ca="1">[1]!thsiFinD("ths_srmi_stock",$A1175,$A$1,7,100,100)</f>
        <v>-1.9390581717450998E-2</v>
      </c>
      <c r="L1175" s="3">
        <f ca="1">[1]!thsiFinD("ths_atr_stock",$A1175,$A$1,7,101,100,100)</f>
        <v>0.13571428571429001</v>
      </c>
      <c r="M1175" s="3">
        <f ca="1">[1]!thsiFinD("ths_vol_w_stock",$A1175,$A$1)/1000000</f>
        <v>91.331748000000005</v>
      </c>
      <c r="N1175" s="3">
        <f ca="1">[1]!thsiFinD("ths_turnover_ratio_w_stock",$A1175,$A$1)</f>
        <v>6.1692531948311</v>
      </c>
      <c r="O1175" s="3">
        <f ca="1">[1]!thsiFinD("ths_relative_chg_ratio_w_stock",$A1175,$A$1,104,100)</f>
        <v>-2.1298300088380002</v>
      </c>
      <c r="P1175" s="3">
        <f ca="1">[1]!thsiFinD("ths_chg_ratio_w_stock",$A1175,$B$1,100)</f>
        <v>4.5197740112993996</v>
      </c>
    </row>
    <row r="1176" spans="1:16" x14ac:dyDescent="0.25">
      <c r="A1176" s="2" t="s">
        <v>1174</v>
      </c>
      <c r="B1176" s="2" t="s">
        <v>6537</v>
      </c>
      <c r="C1176" s="3">
        <f ca="1">[1]!thsiFinD("ths_vol_ratio_stock",$A1176,$A$1,7,100)</f>
        <v>0.71955846810563995</v>
      </c>
      <c r="D1176" s="3">
        <f ca="1">[1]!thsiFinD("ths_cr_stock",$A1176,$A$1,7,100,100)</f>
        <v>107.19424460432001</v>
      </c>
      <c r="E1176" s="3">
        <f ca="1">[1]!thsiFinD("ths_mfi_stock",$A1176,$A$1,7,100,100)</f>
        <v>49.775276499043002</v>
      </c>
      <c r="F1176" s="3">
        <f ca="1">[1]!thsiFinD("ths_expma_stock",$A1176,$A$1,7,100,100)</f>
        <v>3.5879277037466002</v>
      </c>
      <c r="G1176" s="3">
        <f ca="1">[1]!thsiFinD("ths_rsi_stock",$A1176,$A$1,7,100,100)</f>
        <v>45.270303204568002</v>
      </c>
      <c r="H1176" s="3">
        <f ca="1">[1]!thsiFinD("ths_adtm_stock",$A1176,$A$1,7,3,100,100,100)</f>
        <v>0.4</v>
      </c>
      <c r="I1176" s="3">
        <f ca="1">[1]!thsiFinD("ths_bbiboll_stock",$A1176,$A$1,7,3,100,100,100)</f>
        <v>3.6017708333332998</v>
      </c>
      <c r="J1176" s="3">
        <f ca="1">[1]!thsiFinD("ths_dptb_stock",$A1176,$A$1,7,104,100,100)</f>
        <v>0.71428571428570997</v>
      </c>
      <c r="K1176" s="3">
        <f ca="1">[1]!thsiFinD("ths_srmi_stock",$A1176,$A$1,7,100,100)</f>
        <v>-5.5710306406685003E-3</v>
      </c>
      <c r="L1176" s="3">
        <f ca="1">[1]!thsiFinD("ths_atr_stock",$A1176,$A$1,7,101,100,100)</f>
        <v>0.13714285714286001</v>
      </c>
      <c r="M1176" s="3">
        <f ca="1">[1]!thsiFinD("ths_vol_w_stock",$A1176,$A$1)/1000000</f>
        <v>57.759444000000002</v>
      </c>
      <c r="N1176" s="3">
        <f ca="1">[1]!thsiFinD("ths_turnover_ratio_w_stock",$A1176,$A$1)</f>
        <v>10.270898370165</v>
      </c>
      <c r="O1176" s="3">
        <f ca="1">[1]!thsiFinD("ths_relative_chg_ratio_w_stock",$A1176,$A$1,104,100)</f>
        <v>1.1647674977035001</v>
      </c>
      <c r="P1176" s="3">
        <f ca="1">[1]!thsiFinD("ths_chg_ratio_w_stock",$A1176,$B$1,100)</f>
        <v>4.2016806722688997</v>
      </c>
    </row>
    <row r="1177" spans="1:16" x14ac:dyDescent="0.25">
      <c r="A1177" s="2" t="s">
        <v>1175</v>
      </c>
      <c r="B1177" s="2" t="s">
        <v>6538</v>
      </c>
      <c r="C1177" s="3">
        <f ca="1">[1]!thsiFinD("ths_vol_ratio_stock",$A1177,$A$1,7,100)</f>
        <v>0.65314131738914005</v>
      </c>
      <c r="D1177" s="3">
        <f ca="1">[1]!thsiFinD("ths_cr_stock",$A1177,$A$1,7,100,100)</f>
        <v>115.42553191489</v>
      </c>
      <c r="E1177" s="3">
        <f ca="1">[1]!thsiFinD("ths_mfi_stock",$A1177,$A$1,7,100,100)</f>
        <v>46.764554502928</v>
      </c>
      <c r="F1177" s="3">
        <f ca="1">[1]!thsiFinD("ths_expma_stock",$A1177,$A$1,7,100,100)</f>
        <v>19.999533526945999</v>
      </c>
      <c r="G1177" s="3">
        <f ca="1">[1]!thsiFinD("ths_rsi_stock",$A1177,$A$1,7,100,100)</f>
        <v>41.447666699838003</v>
      </c>
      <c r="H1177" s="3">
        <f ca="1">[1]!thsiFinD("ths_adtm_stock",$A1177,$A$1,7,3,100,100,100)</f>
        <v>0.64500000000000002</v>
      </c>
      <c r="I1177" s="3">
        <f ca="1">[1]!thsiFinD("ths_bbiboll_stock",$A1177,$A$1,7,3,100,100,100)</f>
        <v>20.120520833333</v>
      </c>
      <c r="J1177" s="3">
        <f ca="1">[1]!thsiFinD("ths_dptb_stock",$A1177,$A$1,7,104,100,100)</f>
        <v>0.85714285714285998</v>
      </c>
      <c r="K1177" s="3">
        <f ca="1">[1]!thsiFinD("ths_srmi_stock",$A1177,$A$1,7,100,100)</f>
        <v>-7.4999999999999E-3</v>
      </c>
      <c r="L1177" s="3">
        <f ca="1">[1]!thsiFinD("ths_atr_stock",$A1177,$A$1,7,101,100,100)</f>
        <v>0.77142857142857002</v>
      </c>
      <c r="M1177" s="3">
        <f ca="1">[1]!thsiFinD("ths_vol_w_stock",$A1177,$A$1)/1000000</f>
        <v>20.735734000000001</v>
      </c>
      <c r="N1177" s="3">
        <f ca="1">[1]!thsiFinD("ths_turnover_ratio_w_stock",$A1177,$A$1)</f>
        <v>3.1402364746824998</v>
      </c>
      <c r="O1177" s="3">
        <f ca="1">[1]!thsiFinD("ths_relative_chg_ratio_w_stock",$A1177,$A$1,104,100)</f>
        <v>-0.50709014670894004</v>
      </c>
      <c r="P1177" s="3">
        <f ca="1">[1]!thsiFinD("ths_chg_ratio_w_stock",$A1177,$B$1,100)</f>
        <v>-2.2166246851385001</v>
      </c>
    </row>
    <row r="1178" spans="1:16" x14ac:dyDescent="0.25">
      <c r="A1178" s="2" t="s">
        <v>1176</v>
      </c>
      <c r="B1178" s="2" t="s">
        <v>6539</v>
      </c>
      <c r="C1178" s="3">
        <f ca="1">[1]!thsiFinD("ths_vol_ratio_stock",$A1178,$A$1,7,100)</f>
        <v>0.37001873017552001</v>
      </c>
      <c r="D1178" s="3">
        <f ca="1">[1]!thsiFinD("ths_cr_stock",$A1178,$A$1,7,100,100)</f>
        <v>54.109589041096001</v>
      </c>
      <c r="E1178" s="3">
        <f ca="1">[1]!thsiFinD("ths_mfi_stock",$A1178,$A$1,7,100,100)</f>
        <v>31.026515528539999</v>
      </c>
      <c r="F1178" s="3">
        <f ca="1">[1]!thsiFinD("ths_expma_stock",$A1178,$A$1,7,100,100)</f>
        <v>2.3846227829601001</v>
      </c>
      <c r="G1178" s="3">
        <f ca="1">[1]!thsiFinD("ths_rsi_stock",$A1178,$A$1,7,100,100)</f>
        <v>44.371506745186998</v>
      </c>
      <c r="H1178" s="3">
        <f ca="1">[1]!thsiFinD("ths_adtm_stock",$A1178,$A$1,7,3,100,100,100)</f>
        <v>-0.2</v>
      </c>
      <c r="I1178" s="3">
        <f ca="1">[1]!thsiFinD("ths_bbiboll_stock",$A1178,$A$1,7,3,100,100,100)</f>
        <v>2.3852083333333001</v>
      </c>
      <c r="J1178" s="3">
        <f ca="1">[1]!thsiFinD("ths_dptb_stock",$A1178,$A$1,7,104,100,100)</f>
        <v>0.42857142857142999</v>
      </c>
      <c r="K1178" s="3">
        <f ca="1">[1]!thsiFinD("ths_srmi_stock",$A1178,$A$1,7,100,100)</f>
        <v>-5.6000000000000001E-2</v>
      </c>
      <c r="L1178" s="3">
        <f ca="1">[1]!thsiFinD("ths_atr_stock",$A1178,$A$1,7,101,100,100)</f>
        <v>0.10714285714286</v>
      </c>
      <c r="M1178" s="3">
        <f ca="1">[1]!thsiFinD("ths_vol_w_stock",$A1178,$A$1)/1000000</f>
        <v>69.259421000000003</v>
      </c>
      <c r="N1178" s="3">
        <f ca="1">[1]!thsiFinD("ths_turnover_ratio_w_stock",$A1178,$A$1)</f>
        <v>6.8730990272963997</v>
      </c>
      <c r="O1178" s="3">
        <f ca="1">[1]!thsiFinD("ths_relative_chg_ratio_w_stock",$A1178,$A$1,104,100)</f>
        <v>1.3094005361926</v>
      </c>
      <c r="P1178" s="3">
        <f ca="1">[1]!thsiFinD("ths_chg_ratio_w_stock",$A1178,$B$1,100)</f>
        <v>2.9661016949153001</v>
      </c>
    </row>
    <row r="1179" spans="1:16" x14ac:dyDescent="0.25">
      <c r="A1179" s="2" t="s">
        <v>1177</v>
      </c>
      <c r="B1179" s="2" t="s">
        <v>6540</v>
      </c>
      <c r="C1179" s="3">
        <f ca="1">[1]!thsiFinD("ths_vol_ratio_stock",$A1179,$A$1,7,100)</f>
        <v>0.90550000211229997</v>
      </c>
      <c r="D1179" s="3">
        <f ca="1">[1]!thsiFinD("ths_cr_stock",$A1179,$A$1,7,100,100)</f>
        <v>68.292682926829002</v>
      </c>
      <c r="E1179" s="3">
        <f ca="1">[1]!thsiFinD("ths_mfi_stock",$A1179,$A$1,7,100,100)</f>
        <v>41.220666557831997</v>
      </c>
      <c r="F1179" s="3">
        <f ca="1">[1]!thsiFinD("ths_expma_stock",$A1179,$A$1,7,100,100)</f>
        <v>4.1185184266011996</v>
      </c>
      <c r="G1179" s="3">
        <f ca="1">[1]!thsiFinD("ths_rsi_stock",$A1179,$A$1,7,100,100)</f>
        <v>39.627712098620997</v>
      </c>
      <c r="H1179" s="3">
        <f ca="1">[1]!thsiFinD("ths_adtm_stock",$A1179,$A$1,7,3,100,100,100)</f>
        <v>-0.54761904761905</v>
      </c>
      <c r="I1179" s="3">
        <f ca="1">[1]!thsiFinD("ths_bbiboll_stock",$A1179,$A$1,7,3,100,100,100)</f>
        <v>4.1399999999999997</v>
      </c>
      <c r="J1179" s="3">
        <f ca="1">[1]!thsiFinD("ths_dptb_stock",$A1179,$A$1,7,104,100,100)</f>
        <v>0.57142857142856995</v>
      </c>
      <c r="K1179" s="3">
        <f ca="1">[1]!thsiFinD("ths_srmi_stock",$A1179,$A$1,7,100,100)</f>
        <v>-3.5545023696681999E-2</v>
      </c>
      <c r="L1179" s="3">
        <f ca="1">[1]!thsiFinD("ths_atr_stock",$A1179,$A$1,7,101,100,100)</f>
        <v>0.13142857142857001</v>
      </c>
      <c r="M1179" s="3">
        <f ca="1">[1]!thsiFinD("ths_vol_w_stock",$A1179,$A$1)/1000000</f>
        <v>24.672249999999998</v>
      </c>
      <c r="N1179" s="3">
        <f ca="1">[1]!thsiFinD("ths_turnover_ratio_w_stock",$A1179,$A$1)</f>
        <v>4.7228854375285003</v>
      </c>
      <c r="O1179" s="3">
        <f ca="1">[1]!thsiFinD("ths_relative_chg_ratio_w_stock",$A1179,$A$1,104,100)</f>
        <v>-1.9800931925434999</v>
      </c>
      <c r="P1179" s="3">
        <f ca="1">[1]!thsiFinD("ths_chg_ratio_w_stock",$A1179,$B$1,100)</f>
        <v>0.73710073710071999</v>
      </c>
    </row>
    <row r="1180" spans="1:16" x14ac:dyDescent="0.25">
      <c r="A1180" s="2" t="s">
        <v>1178</v>
      </c>
      <c r="B1180" s="2" t="s">
        <v>6541</v>
      </c>
      <c r="C1180" s="3">
        <f ca="1">[1]!thsiFinD("ths_vol_ratio_stock",$A1180,$A$1,7,100)</f>
        <v>0.71303738390587001</v>
      </c>
      <c r="D1180" s="3">
        <f ca="1">[1]!thsiFinD("ths_cr_stock",$A1180,$A$1,7,100,100)</f>
        <v>73.076923076922</v>
      </c>
      <c r="E1180" s="3">
        <f ca="1">[1]!thsiFinD("ths_mfi_stock",$A1180,$A$1,7,100,100)</f>
        <v>57.222136633517003</v>
      </c>
      <c r="F1180" s="3">
        <f ca="1">[1]!thsiFinD("ths_expma_stock",$A1180,$A$1,7,100,100)</f>
        <v>4.1918576134013996</v>
      </c>
      <c r="G1180" s="3">
        <f ca="1">[1]!thsiFinD("ths_rsi_stock",$A1180,$A$1,7,100,100)</f>
        <v>42.924913518362999</v>
      </c>
      <c r="H1180" s="3">
        <f ca="1">[1]!thsiFinD("ths_adtm_stock",$A1180,$A$1,7,3,100,100,100)</f>
        <v>0.14285714285713999</v>
      </c>
      <c r="I1180" s="3">
        <f ca="1">[1]!thsiFinD("ths_bbiboll_stock",$A1180,$A$1,7,3,100,100,100)</f>
        <v>4.2079166666666996</v>
      </c>
      <c r="J1180" s="3">
        <f ca="1">[1]!thsiFinD("ths_dptb_stock",$A1180,$A$1,7,104,100,100)</f>
        <v>0.85714285714285998</v>
      </c>
      <c r="K1180" s="3">
        <f ca="1">[1]!thsiFinD("ths_srmi_stock",$A1180,$A$1,7,100,100)</f>
        <v>-1.1820330969267E-2</v>
      </c>
      <c r="L1180" s="3">
        <f ca="1">[1]!thsiFinD("ths_atr_stock",$A1180,$A$1,7,101,100,100)</f>
        <v>8.5714285714286007E-2</v>
      </c>
      <c r="M1180" s="3">
        <f ca="1">[1]!thsiFinD("ths_vol_w_stock",$A1180,$A$1)/1000000</f>
        <v>20.749957999999999</v>
      </c>
      <c r="N1180" s="3">
        <f ca="1">[1]!thsiFinD("ths_turnover_ratio_w_stock",$A1180,$A$1)</f>
        <v>5.1098934682327997</v>
      </c>
      <c r="O1180" s="3">
        <f ca="1">[1]!thsiFinD("ths_relative_chg_ratio_w_stock",$A1180,$A$1,104,100)</f>
        <v>0.40767814510851003</v>
      </c>
      <c r="P1180" s="3">
        <f ca="1">[1]!thsiFinD("ths_chg_ratio_w_stock",$A1180,$B$1,100)</f>
        <v>0.47846889952153998</v>
      </c>
    </row>
    <row r="1181" spans="1:16" x14ac:dyDescent="0.25">
      <c r="A1181" s="2" t="s">
        <v>1179</v>
      </c>
      <c r="B1181" s="2" t="s">
        <v>6542</v>
      </c>
      <c r="C1181" s="3">
        <f ca="1">[1]!thsiFinD("ths_vol_ratio_stock",$A1181,$A$1,7,100)</f>
        <v>1.2771719229106</v>
      </c>
      <c r="D1181" s="3">
        <f ca="1">[1]!thsiFinD("ths_cr_stock",$A1181,$A$1,7,100,100)</f>
        <v>96.946564885496002</v>
      </c>
      <c r="E1181" s="3">
        <f ca="1">[1]!thsiFinD("ths_mfi_stock",$A1181,$A$1,7,100,100)</f>
        <v>48.419831320542997</v>
      </c>
      <c r="F1181" s="3">
        <f ca="1">[1]!thsiFinD("ths_expma_stock",$A1181,$A$1,7,100,100)</f>
        <v>3.6801164353972999</v>
      </c>
      <c r="G1181" s="3">
        <f ca="1">[1]!thsiFinD("ths_rsi_stock",$A1181,$A$1,7,100,100)</f>
        <v>49.596742548541002</v>
      </c>
      <c r="H1181" s="3">
        <f ca="1">[1]!thsiFinD("ths_adtm_stock",$A1181,$A$1,7,3,100,100,100)</f>
        <v>0.14285714285713999</v>
      </c>
      <c r="I1181" s="3">
        <f ca="1">[1]!thsiFinD("ths_bbiboll_stock",$A1181,$A$1,7,3,100,100,100)</f>
        <v>3.69</v>
      </c>
      <c r="J1181" s="3">
        <f ca="1">[1]!thsiFinD("ths_dptb_stock",$A1181,$A$1,7,104,100,100)</f>
        <v>0.57142857142856995</v>
      </c>
      <c r="K1181" s="3">
        <f ca="1">[1]!thsiFinD("ths_srmi_stock",$A1181,$A$1,7,100,100)</f>
        <v>2.6954177897574E-3</v>
      </c>
      <c r="L1181" s="3">
        <f ca="1">[1]!thsiFinD("ths_atr_stock",$A1181,$A$1,7,101,100,100)</f>
        <v>0.12285714285714</v>
      </c>
      <c r="M1181" s="3">
        <f ca="1">[1]!thsiFinD("ths_vol_w_stock",$A1181,$A$1)/1000000</f>
        <v>38.401004999999998</v>
      </c>
      <c r="N1181" s="3">
        <f ca="1">[1]!thsiFinD("ths_turnover_ratio_w_stock",$A1181,$A$1)</f>
        <v>5.1540554710594</v>
      </c>
      <c r="O1181" s="3">
        <f ca="1">[1]!thsiFinD("ths_relative_chg_ratio_w_stock",$A1181,$A$1,104,100)</f>
        <v>3.0877253706103001</v>
      </c>
      <c r="P1181" s="3">
        <f ca="1">[1]!thsiFinD("ths_chg_ratio_w_stock",$A1181,$B$1,100)</f>
        <v>1.078167115903</v>
      </c>
    </row>
    <row r="1182" spans="1:16" x14ac:dyDescent="0.25">
      <c r="A1182" s="2" t="s">
        <v>1180</v>
      </c>
      <c r="B1182" s="2" t="s">
        <v>6543</v>
      </c>
      <c r="C1182" s="3">
        <f ca="1">[1]!thsiFinD("ths_vol_ratio_stock",$A1182,$A$1,7,100)</f>
        <v>4.5218270865266996</v>
      </c>
      <c r="D1182" s="3">
        <f ca="1">[1]!thsiFinD("ths_cr_stock",$A1182,$A$1,7,100,100)</f>
        <v>-682.35294117647004</v>
      </c>
      <c r="E1182" s="3">
        <f ca="1">[1]!thsiFinD("ths_mfi_stock",$A1182,$A$1,7,100,100)</f>
        <v>88.383657622539005</v>
      </c>
      <c r="F1182" s="3">
        <f ca="1">[1]!thsiFinD("ths_expma_stock",$A1182,$A$1,7,100,100)</f>
        <v>2.3404718018991</v>
      </c>
      <c r="G1182" s="3">
        <f ca="1">[1]!thsiFinD("ths_rsi_stock",$A1182,$A$1,7,100,100)</f>
        <v>81.482101881489001</v>
      </c>
      <c r="H1182" s="3">
        <f ca="1">[1]!thsiFinD("ths_adtm_stock",$A1182,$A$1,7,3,100,100,100)</f>
        <v>0.86842105263157998</v>
      </c>
      <c r="I1182" s="3">
        <f ca="1">[1]!thsiFinD("ths_bbiboll_stock",$A1182,$A$1,7,3,100,100,100)</f>
        <v>2.3040625000000001</v>
      </c>
      <c r="J1182" s="3">
        <f ca="1">[1]!thsiFinD("ths_dptb_stock",$A1182,$A$1,7,104,100,100)</f>
        <v>0.14285714285713999</v>
      </c>
      <c r="K1182" s="3">
        <f ca="1">[1]!thsiFinD("ths_srmi_stock",$A1182,$A$1,7,100,100)</f>
        <v>0.16603773584906001</v>
      </c>
      <c r="L1182" s="3">
        <f ca="1">[1]!thsiFinD("ths_atr_stock",$A1182,$A$1,7,101,100,100)</f>
        <v>0.12571428571429</v>
      </c>
      <c r="M1182" s="3">
        <f ca="1">[1]!thsiFinD("ths_vol_w_stock",$A1182,$A$1)/1000000</f>
        <v>105.411608</v>
      </c>
      <c r="N1182" s="3">
        <f ca="1">[1]!thsiFinD("ths_turnover_ratio_w_stock",$A1182,$A$1)</f>
        <v>10.122842347171</v>
      </c>
      <c r="O1182" s="3">
        <f ca="1">[1]!thsiFinD("ths_relative_chg_ratio_w_stock",$A1182,$A$1,104,100)</f>
        <v>24.715644322233999</v>
      </c>
      <c r="P1182" s="3">
        <f ca="1">[1]!thsiFinD("ths_chg_ratio_w_stock",$A1182,$B$1,100)</f>
        <v>-14.716981132075</v>
      </c>
    </row>
    <row r="1183" spans="1:16" x14ac:dyDescent="0.25">
      <c r="A1183" s="2" t="s">
        <v>1181</v>
      </c>
      <c r="B1183" s="2" t="s">
        <v>6544</v>
      </c>
      <c r="C1183" s="3">
        <f ca="1">[1]!thsiFinD("ths_vol_ratio_stock",$A1183,$A$1,7,100)</f>
        <v>1.3629915882457</v>
      </c>
      <c r="D1183" s="3">
        <f ca="1">[1]!thsiFinD("ths_cr_stock",$A1183,$A$1,7,100,100)</f>
        <v>19.762845849802002</v>
      </c>
      <c r="E1183" s="3">
        <f ca="1">[1]!thsiFinD("ths_mfi_stock",$A1183,$A$1,7,100,100)</f>
        <v>0</v>
      </c>
      <c r="F1183" s="3">
        <f ca="1">[1]!thsiFinD("ths_expma_stock",$A1183,$A$1,7,100,100)</f>
        <v>15.922566329965999</v>
      </c>
      <c r="G1183" s="3">
        <f ca="1">[1]!thsiFinD("ths_rsi_stock",$A1183,$A$1,7,100,100)</f>
        <v>22.831545368221999</v>
      </c>
      <c r="H1183" s="3">
        <f ca="1">[1]!thsiFinD("ths_adtm_stock",$A1183,$A$1,7,3,100,100,100)</f>
        <v>-0.55645161290322998</v>
      </c>
      <c r="I1183" s="3">
        <f ca="1">[1]!thsiFinD("ths_bbiboll_stock",$A1183,$A$1,7,3,100,100,100)</f>
        <v>16.0509375</v>
      </c>
      <c r="J1183" s="3">
        <f ca="1">[1]!thsiFinD("ths_dptb_stock",$A1183,$A$1,7,104,100,100)</f>
        <v>0.85714285714285998</v>
      </c>
      <c r="K1183" s="3">
        <f ca="1">[1]!thsiFinD("ths_srmi_stock",$A1183,$A$1,7,100,100)</f>
        <v>-8.0071174377223997E-2</v>
      </c>
      <c r="L1183" s="3">
        <f ca="1">[1]!thsiFinD("ths_atr_stock",$A1183,$A$1,7,101,100,100)</f>
        <v>0.43285714285714</v>
      </c>
      <c r="M1183" s="3">
        <f ca="1">[1]!thsiFinD("ths_vol_w_stock",$A1183,$A$1)/1000000</f>
        <v>15.503128999999999</v>
      </c>
      <c r="N1183" s="3">
        <f ca="1">[1]!thsiFinD("ths_turnover_ratio_w_stock",$A1183,$A$1)</f>
        <v>3.5851551023404999</v>
      </c>
      <c r="O1183" s="3">
        <f ca="1">[1]!thsiFinD("ths_relative_chg_ratio_w_stock",$A1183,$A$1,104,100)</f>
        <v>-5.1161313787009997</v>
      </c>
      <c r="P1183" s="3">
        <f ca="1">[1]!thsiFinD("ths_chg_ratio_w_stock",$A1183,$B$1,100)</f>
        <v>3.4171502256609001</v>
      </c>
    </row>
    <row r="1184" spans="1:16" x14ac:dyDescent="0.25">
      <c r="A1184" s="2" t="s">
        <v>1182</v>
      </c>
      <c r="B1184" s="2" t="s">
        <v>6545</v>
      </c>
      <c r="C1184" s="3">
        <f ca="1">[1]!thsiFinD("ths_vol_ratio_stock",$A1184,$A$1,7,100)</f>
        <v>1.0830033130397001</v>
      </c>
      <c r="D1184" s="3">
        <f ca="1">[1]!thsiFinD("ths_cr_stock",$A1184,$A$1,7,100,100)</f>
        <v>76.811594202897993</v>
      </c>
      <c r="E1184" s="3">
        <f ca="1">[1]!thsiFinD("ths_mfi_stock",$A1184,$A$1,7,100,100)</f>
        <v>38.178531627573001</v>
      </c>
      <c r="F1184" s="3">
        <f ca="1">[1]!thsiFinD("ths_expma_stock",$A1184,$A$1,7,100,100)</f>
        <v>4.3423869256168004</v>
      </c>
      <c r="G1184" s="3">
        <f ca="1">[1]!thsiFinD("ths_rsi_stock",$A1184,$A$1,7,100,100)</f>
        <v>39.230806693523</v>
      </c>
      <c r="H1184" s="3">
        <f ca="1">[1]!thsiFinD("ths_adtm_stock",$A1184,$A$1,7,3,100,100,100)</f>
        <v>-7.4999999999997999E-2</v>
      </c>
      <c r="I1184" s="3">
        <f ca="1">[1]!thsiFinD("ths_bbiboll_stock",$A1184,$A$1,7,3,100,100,100)</f>
        <v>4.3781249999999998</v>
      </c>
      <c r="J1184" s="3">
        <f ca="1">[1]!thsiFinD("ths_dptb_stock",$A1184,$A$1,7,104,100,100)</f>
        <v>0.42857142857142999</v>
      </c>
      <c r="K1184" s="3">
        <f ca="1">[1]!thsiFinD("ths_srmi_stock",$A1184,$A$1,7,100,100)</f>
        <v>-4.0358744394618999E-2</v>
      </c>
      <c r="L1184" s="3">
        <f ca="1">[1]!thsiFinD("ths_atr_stock",$A1184,$A$1,7,101,100,100)</f>
        <v>0.17428571428570999</v>
      </c>
      <c r="M1184" s="3">
        <f ca="1">[1]!thsiFinD("ths_vol_w_stock",$A1184,$A$1)/1000000</f>
        <v>15.044562000000001</v>
      </c>
      <c r="N1184" s="3">
        <f ca="1">[1]!thsiFinD("ths_turnover_ratio_w_stock",$A1184,$A$1)</f>
        <v>4.4823472740795003</v>
      </c>
      <c r="O1184" s="3">
        <f ca="1">[1]!thsiFinD("ths_relative_chg_ratio_w_stock",$A1184,$A$1,104,100)</f>
        <v>-1.6218261395210001</v>
      </c>
      <c r="P1184" s="3">
        <f ca="1">[1]!thsiFinD("ths_chg_ratio_w_stock",$A1184,$B$1,100)</f>
        <v>-0.46728971962617999</v>
      </c>
    </row>
    <row r="1185" spans="1:16" x14ac:dyDescent="0.25">
      <c r="A1185" s="2" t="s">
        <v>1183</v>
      </c>
      <c r="B1185" s="2" t="s">
        <v>6546</v>
      </c>
      <c r="C1185" s="3">
        <f ca="1">[1]!thsiFinD("ths_vol_ratio_stock",$A1185,$A$1,7,100)</f>
        <v>0.74507324384838003</v>
      </c>
      <c r="D1185" s="3">
        <f ca="1">[1]!thsiFinD("ths_cr_stock",$A1185,$A$1,7,100,100)</f>
        <v>92.5</v>
      </c>
      <c r="E1185" s="3">
        <f ca="1">[1]!thsiFinD("ths_mfi_stock",$A1185,$A$1,7,100,100)</f>
        <v>55.047205813295001</v>
      </c>
      <c r="F1185" s="3">
        <f ca="1">[1]!thsiFinD("ths_expma_stock",$A1185,$A$1,7,100,100)</f>
        <v>3.3479658951575999</v>
      </c>
      <c r="G1185" s="3">
        <f ca="1">[1]!thsiFinD("ths_rsi_stock",$A1185,$A$1,7,100,100)</f>
        <v>39.964050166142002</v>
      </c>
      <c r="H1185" s="3">
        <f ca="1">[1]!thsiFinD("ths_adtm_stock",$A1185,$A$1,7,3,100,100,100)</f>
        <v>1.7763568394002E-15</v>
      </c>
      <c r="I1185" s="3">
        <f ca="1">[1]!thsiFinD("ths_bbiboll_stock",$A1185,$A$1,7,3,100,100,100)</f>
        <v>3.3718750000000002</v>
      </c>
      <c r="J1185" s="3">
        <f ca="1">[1]!thsiFinD("ths_dptb_stock",$A1185,$A$1,7,104,100,100)</f>
        <v>0.57142857142856995</v>
      </c>
      <c r="K1185" s="3">
        <f ca="1">[1]!thsiFinD("ths_srmi_stock",$A1185,$A$1,7,100,100)</f>
        <v>-1.7804154302670998E-2</v>
      </c>
      <c r="L1185" s="3">
        <f ca="1">[1]!thsiFinD("ths_atr_stock",$A1185,$A$1,7,101,100,100)</f>
        <v>0.11</v>
      </c>
      <c r="M1185" s="3">
        <f ca="1">[1]!thsiFinD("ths_vol_w_stock",$A1185,$A$1)/1000000</f>
        <v>23.603224999999998</v>
      </c>
      <c r="N1185" s="3">
        <f ca="1">[1]!thsiFinD("ths_turnover_ratio_w_stock",$A1185,$A$1)</f>
        <v>3.2866889184093</v>
      </c>
      <c r="O1185" s="3">
        <f ca="1">[1]!thsiFinD("ths_relative_chg_ratio_w_stock",$A1185,$A$1,104,100)</f>
        <v>-0.31016122944727997</v>
      </c>
      <c r="P1185" s="3">
        <f ca="1">[1]!thsiFinD("ths_chg_ratio_w_stock",$A1185,$B$1,100)</f>
        <v>0</v>
      </c>
    </row>
    <row r="1186" spans="1:16" x14ac:dyDescent="0.25">
      <c r="A1186" s="2" t="s">
        <v>1184</v>
      </c>
      <c r="B1186" s="2" t="s">
        <v>6547</v>
      </c>
      <c r="C1186" s="3">
        <f ca="1">[1]!thsiFinD("ths_vol_ratio_stock",$A1186,$A$1,7,100)</f>
        <v>1.2951997591054001</v>
      </c>
      <c r="D1186" s="3">
        <f ca="1">[1]!thsiFinD("ths_cr_stock",$A1186,$A$1,7,100,100)</f>
        <v>86.885245901638996</v>
      </c>
      <c r="E1186" s="3">
        <f ca="1">[1]!thsiFinD("ths_mfi_stock",$A1186,$A$1,7,100,100)</f>
        <v>70.769992345318997</v>
      </c>
      <c r="F1186" s="3">
        <f ca="1">[1]!thsiFinD("ths_expma_stock",$A1186,$A$1,7,100,100)</f>
        <v>4.4391857771802998</v>
      </c>
      <c r="G1186" s="3">
        <f ca="1">[1]!thsiFinD("ths_rsi_stock",$A1186,$A$1,7,100,100)</f>
        <v>47.983996988923003</v>
      </c>
      <c r="H1186" s="3">
        <f ca="1">[1]!thsiFinD("ths_adtm_stock",$A1186,$A$1,7,3,100,100,100)</f>
        <v>-0.25</v>
      </c>
      <c r="I1186" s="3">
        <f ca="1">[1]!thsiFinD("ths_bbiboll_stock",$A1186,$A$1,7,3,100,100,100)</f>
        <v>4.4635416666666998</v>
      </c>
      <c r="J1186" s="3">
        <f ca="1">[1]!thsiFinD("ths_dptb_stock",$A1186,$A$1,7,104,100,100)</f>
        <v>0.57142857142856995</v>
      </c>
      <c r="K1186" s="3">
        <f ca="1">[1]!thsiFinD("ths_srmi_stock",$A1186,$A$1,7,100,100)</f>
        <v>-4.4642857142857999E-3</v>
      </c>
      <c r="L1186" s="3">
        <f ca="1">[1]!thsiFinD("ths_atr_stock",$A1186,$A$1,7,101,100,100)</f>
        <v>0.16285714285714001</v>
      </c>
      <c r="M1186" s="3">
        <f ca="1">[1]!thsiFinD("ths_vol_w_stock",$A1186,$A$1)/1000000</f>
        <v>21.639199999999999</v>
      </c>
      <c r="N1186" s="3">
        <f ca="1">[1]!thsiFinD("ths_turnover_ratio_w_stock",$A1186,$A$1)</f>
        <v>5.2601219669998001</v>
      </c>
      <c r="O1186" s="3">
        <f ca="1">[1]!thsiFinD("ths_relative_chg_ratio_w_stock",$A1186,$A$1,104,100)</f>
        <v>2.2475049849353002</v>
      </c>
      <c r="P1186" s="3">
        <f ca="1">[1]!thsiFinD("ths_chg_ratio_w_stock",$A1186,$B$1,100)</f>
        <v>-3.3632286995516001</v>
      </c>
    </row>
    <row r="1187" spans="1:16" x14ac:dyDescent="0.25">
      <c r="A1187" s="2" t="s">
        <v>1185</v>
      </c>
      <c r="B1187" s="2" t="s">
        <v>6548</v>
      </c>
      <c r="C1187" s="3">
        <f ca="1">[1]!thsiFinD("ths_vol_ratio_stock",$A1187,$A$1,7,100)</f>
        <v>1.080202901312</v>
      </c>
      <c r="D1187" s="3">
        <f ca="1">[1]!thsiFinD("ths_cr_stock",$A1187,$A$1,7,100,100)</f>
        <v>180.64516129032</v>
      </c>
      <c r="E1187" s="3">
        <f ca="1">[1]!thsiFinD("ths_mfi_stock",$A1187,$A$1,7,100,100)</f>
        <v>78.507428417156007</v>
      </c>
      <c r="F1187" s="3">
        <f ca="1">[1]!thsiFinD("ths_expma_stock",$A1187,$A$1,7,100,100)</f>
        <v>3.9678183316347</v>
      </c>
      <c r="G1187" s="3">
        <f ca="1">[1]!thsiFinD("ths_rsi_stock",$A1187,$A$1,7,100,100)</f>
        <v>60.585707440253003</v>
      </c>
      <c r="H1187" s="3">
        <f ca="1">[1]!thsiFinD("ths_adtm_stock",$A1187,$A$1,7,3,100,100,100)</f>
        <v>0.83333333333333004</v>
      </c>
      <c r="I1187" s="3">
        <f ca="1">[1]!thsiFinD("ths_bbiboll_stock",$A1187,$A$1,7,3,100,100,100)</f>
        <v>3.9438541666667</v>
      </c>
      <c r="J1187" s="3">
        <f ca="1">[1]!thsiFinD("ths_dptb_stock",$A1187,$A$1,7,104,100,100)</f>
        <v>0.57142857142856995</v>
      </c>
      <c r="K1187" s="3">
        <f ca="1">[1]!thsiFinD("ths_srmi_stock",$A1187,$A$1,7,100,100)</f>
        <v>4.2183622828783997E-2</v>
      </c>
      <c r="L1187" s="3">
        <f ca="1">[1]!thsiFinD("ths_atr_stock",$A1187,$A$1,7,101,100,100)</f>
        <v>0.16571428571429</v>
      </c>
      <c r="M1187" s="3">
        <f ca="1">[1]!thsiFinD("ths_vol_w_stock",$A1187,$A$1)/1000000</f>
        <v>27.737113999999998</v>
      </c>
      <c r="N1187" s="3">
        <f ca="1">[1]!thsiFinD("ths_turnover_ratio_w_stock",$A1187,$A$1)</f>
        <v>5.0198675958127996</v>
      </c>
      <c r="O1187" s="3">
        <f ca="1">[1]!thsiFinD("ths_relative_chg_ratio_w_stock",$A1187,$A$1,104,100)</f>
        <v>5.5591932966237003</v>
      </c>
      <c r="P1187" s="3">
        <f ca="1">[1]!thsiFinD("ths_chg_ratio_w_stock",$A1187,$B$1,100)</f>
        <v>-9.1811414392059998</v>
      </c>
    </row>
    <row r="1188" spans="1:16" x14ac:dyDescent="0.25">
      <c r="A1188" s="2" t="s">
        <v>1186</v>
      </c>
      <c r="B1188" s="2" t="s">
        <v>6549</v>
      </c>
      <c r="C1188" s="3">
        <f ca="1">[1]!thsiFinD("ths_vol_ratio_stock",$A1188,$A$1,7,100)</f>
        <v>0.65552972081737004</v>
      </c>
      <c r="D1188" s="3">
        <f ca="1">[1]!thsiFinD("ths_cr_stock",$A1188,$A$1,7,100,100)</f>
        <v>58.947368421053</v>
      </c>
      <c r="E1188" s="3">
        <f ca="1">[1]!thsiFinD("ths_mfi_stock",$A1188,$A$1,7,100,100)</f>
        <v>28.537543974433</v>
      </c>
      <c r="F1188" s="3">
        <f ca="1">[1]!thsiFinD("ths_expma_stock",$A1188,$A$1,7,100,100)</f>
        <v>6.5821945597643996</v>
      </c>
      <c r="G1188" s="3">
        <f ca="1">[1]!thsiFinD("ths_rsi_stock",$A1188,$A$1,7,100,100)</f>
        <v>33.948798360527</v>
      </c>
      <c r="H1188" s="3">
        <f ca="1">[1]!thsiFinD("ths_adtm_stock",$A1188,$A$1,7,3,100,100,100)</f>
        <v>0.45614035087719002</v>
      </c>
      <c r="I1188" s="3">
        <f ca="1">[1]!thsiFinD("ths_bbiboll_stock",$A1188,$A$1,7,3,100,100,100)</f>
        <v>6.6610416666666996</v>
      </c>
      <c r="J1188" s="3">
        <f ca="1">[1]!thsiFinD("ths_dptb_stock",$A1188,$A$1,7,104,100,100)</f>
        <v>0.42857142857142999</v>
      </c>
      <c r="K1188" s="3">
        <f ca="1">[1]!thsiFinD("ths_srmi_stock",$A1188,$A$1,7,100,100)</f>
        <v>-4.2836041358935997E-2</v>
      </c>
      <c r="L1188" s="3">
        <f ca="1">[1]!thsiFinD("ths_atr_stock",$A1188,$A$1,7,101,100,100)</f>
        <v>0.21571428571428999</v>
      </c>
      <c r="M1188" s="3">
        <f ca="1">[1]!thsiFinD("ths_vol_w_stock",$A1188,$A$1)/1000000</f>
        <v>14.547428999999999</v>
      </c>
      <c r="N1188" s="3">
        <f ca="1">[1]!thsiFinD("ths_turnover_ratio_w_stock",$A1188,$A$1)</f>
        <v>3.1328349588625</v>
      </c>
      <c r="O1188" s="3">
        <f ca="1">[1]!thsiFinD("ths_relative_chg_ratio_w_stock",$A1188,$A$1,104,100)</f>
        <v>0.72978541636833005</v>
      </c>
      <c r="P1188" s="3">
        <f ca="1">[1]!thsiFinD("ths_chg_ratio_w_stock",$A1188,$B$1,100)</f>
        <v>0.15432098765432001</v>
      </c>
    </row>
    <row r="1189" spans="1:16" x14ac:dyDescent="0.25">
      <c r="A1189" s="2" t="s">
        <v>1187</v>
      </c>
      <c r="B1189" s="2" t="s">
        <v>6550</v>
      </c>
      <c r="C1189" s="3">
        <f ca="1">[1]!thsiFinD("ths_vol_ratio_stock",$A1189,$A$1,7,100)</f>
        <v>0.77883310719132004</v>
      </c>
      <c r="D1189" s="3">
        <f ca="1">[1]!thsiFinD("ths_cr_stock",$A1189,$A$1,7,100,100)</f>
        <v>109.61538461537999</v>
      </c>
      <c r="E1189" s="3">
        <f ca="1">[1]!thsiFinD("ths_mfi_stock",$A1189,$A$1,7,100,100)</f>
        <v>56.312696436724003</v>
      </c>
      <c r="F1189" s="3">
        <f ca="1">[1]!thsiFinD("ths_expma_stock",$A1189,$A$1,7,100,100)</f>
        <v>4.0056245439223996</v>
      </c>
      <c r="G1189" s="3">
        <f ca="1">[1]!thsiFinD("ths_rsi_stock",$A1189,$A$1,7,100,100)</f>
        <v>43.170990735974001</v>
      </c>
      <c r="H1189" s="3">
        <f ca="1">[1]!thsiFinD("ths_adtm_stock",$A1189,$A$1,7,3,100,100,100)</f>
        <v>0.64814814814815003</v>
      </c>
      <c r="I1189" s="3">
        <f ca="1">[1]!thsiFinD("ths_bbiboll_stock",$A1189,$A$1,7,3,100,100,100)</f>
        <v>4.0223958333332996</v>
      </c>
      <c r="J1189" s="3">
        <f ca="1">[1]!thsiFinD("ths_dptb_stock",$A1189,$A$1,7,104,100,100)</f>
        <v>0.14285714285713999</v>
      </c>
      <c r="K1189" s="3">
        <f ca="1">[1]!thsiFinD("ths_srmi_stock",$A1189,$A$1,7,100,100)</f>
        <v>-1.2468827930175E-2</v>
      </c>
      <c r="L1189" s="3">
        <f ca="1">[1]!thsiFinD("ths_atr_stock",$A1189,$A$1,7,101,100,100)</f>
        <v>0.15571428571429</v>
      </c>
      <c r="M1189" s="3">
        <f ca="1">[1]!thsiFinD("ths_vol_w_stock",$A1189,$A$1)/1000000</f>
        <v>26.856359999999999</v>
      </c>
      <c r="N1189" s="3">
        <f ca="1">[1]!thsiFinD("ths_turnover_ratio_w_stock",$A1189,$A$1)</f>
        <v>7.8174970966912998</v>
      </c>
      <c r="O1189" s="3">
        <f ca="1">[1]!thsiFinD("ths_relative_chg_ratio_w_stock",$A1189,$A$1,104,100)</f>
        <v>1.1370331782609999</v>
      </c>
      <c r="P1189" s="3">
        <f ca="1">[1]!thsiFinD("ths_chg_ratio_w_stock",$A1189,$B$1,100)</f>
        <v>-1.010101010101</v>
      </c>
    </row>
    <row r="1190" spans="1:16" x14ac:dyDescent="0.25">
      <c r="A1190" s="2" t="s">
        <v>1188</v>
      </c>
      <c r="B1190" s="2" t="s">
        <v>6551</v>
      </c>
      <c r="C1190" s="3">
        <f ca="1">[1]!thsiFinD("ths_vol_ratio_stock",$A1190,$A$1,7,100)</f>
        <v>0.90718328715829</v>
      </c>
      <c r="D1190" s="3">
        <f ca="1">[1]!thsiFinD("ths_cr_stock",$A1190,$A$1,7,100,100)</f>
        <v>81.250000000000995</v>
      </c>
      <c r="E1190" s="3">
        <f ca="1">[1]!thsiFinD("ths_mfi_stock",$A1190,$A$1,7,100,100)</f>
        <v>59.046134458034999</v>
      </c>
      <c r="F1190" s="3">
        <f ca="1">[1]!thsiFinD("ths_expma_stock",$A1190,$A$1,7,100,100)</f>
        <v>4.6873513887589002</v>
      </c>
      <c r="G1190" s="3">
        <f ca="1">[1]!thsiFinD("ths_rsi_stock",$A1190,$A$1,7,100,100)</f>
        <v>44.677534366681002</v>
      </c>
      <c r="H1190" s="3">
        <f ca="1">[1]!thsiFinD("ths_adtm_stock",$A1190,$A$1,7,3,100,100,100)</f>
        <v>0.64705882352941002</v>
      </c>
      <c r="I1190" s="3">
        <f ca="1">[1]!thsiFinD("ths_bbiboll_stock",$A1190,$A$1,7,3,100,100,100)</f>
        <v>4.7197916666667004</v>
      </c>
      <c r="J1190" s="3">
        <f ca="1">[1]!thsiFinD("ths_dptb_stock",$A1190,$A$1,7,104,100,100)</f>
        <v>0.42857142857142999</v>
      </c>
      <c r="K1190" s="3">
        <f ca="1">[1]!thsiFinD("ths_srmi_stock",$A1190,$A$1,7,100,100)</f>
        <v>-1.0570824524313001E-2</v>
      </c>
      <c r="L1190" s="3">
        <f ca="1">[1]!thsiFinD("ths_atr_stock",$A1190,$A$1,7,101,100,100)</f>
        <v>0.13</v>
      </c>
      <c r="M1190" s="3">
        <f ca="1">[1]!thsiFinD("ths_vol_w_stock",$A1190,$A$1)/1000000</f>
        <v>76.616698</v>
      </c>
      <c r="N1190" s="3">
        <f ca="1">[1]!thsiFinD("ths_turnover_ratio_w_stock",$A1190,$A$1)</f>
        <v>7.1090809386395</v>
      </c>
      <c r="O1190" s="3">
        <f ca="1">[1]!thsiFinD("ths_relative_chg_ratio_w_stock",$A1190,$A$1,104,100)</f>
        <v>1.9637822282104</v>
      </c>
      <c r="P1190" s="3">
        <f ca="1">[1]!thsiFinD("ths_chg_ratio_w_stock",$A1190,$B$1,100)</f>
        <v>0</v>
      </c>
    </row>
    <row r="1191" spans="1:16" x14ac:dyDescent="0.25">
      <c r="A1191" s="2" t="s">
        <v>1189</v>
      </c>
      <c r="B1191" s="2" t="s">
        <v>6552</v>
      </c>
      <c r="C1191" s="3">
        <f ca="1">[1]!thsiFinD("ths_vol_ratio_stock",$A1191,$A$1,7,100)</f>
        <v>0.88732696178265003</v>
      </c>
      <c r="D1191" s="3">
        <f ca="1">[1]!thsiFinD("ths_cr_stock",$A1191,$A$1,7,100,100)</f>
        <v>43.291592128801</v>
      </c>
      <c r="E1191" s="3">
        <f ca="1">[1]!thsiFinD("ths_mfi_stock",$A1191,$A$1,7,100,100)</f>
        <v>17.932612133755999</v>
      </c>
      <c r="F1191" s="3">
        <f ca="1">[1]!thsiFinD("ths_expma_stock",$A1191,$A$1,7,100,100)</f>
        <v>12.100831489161999</v>
      </c>
      <c r="G1191" s="3">
        <f ca="1">[1]!thsiFinD("ths_rsi_stock",$A1191,$A$1,7,100,100)</f>
        <v>26.885899961951001</v>
      </c>
      <c r="H1191" s="3">
        <f ca="1">[1]!thsiFinD("ths_adtm_stock",$A1191,$A$1,7,3,100,100,100)</f>
        <v>-0.49230769230769</v>
      </c>
      <c r="I1191" s="3">
        <f ca="1">[1]!thsiFinD("ths_bbiboll_stock",$A1191,$A$1,7,3,100,100,100)</f>
        <v>12.31875</v>
      </c>
      <c r="J1191" s="3">
        <f ca="1">[1]!thsiFinD("ths_dptb_stock",$A1191,$A$1,7,104,100,100)</f>
        <v>0.85714285714285998</v>
      </c>
      <c r="K1191" s="3">
        <f ca="1">[1]!thsiFinD("ths_srmi_stock",$A1191,$A$1,7,100,100)</f>
        <v>-5.4011119936456999E-2</v>
      </c>
      <c r="L1191" s="3">
        <f ca="1">[1]!thsiFinD("ths_atr_stock",$A1191,$A$1,7,101,100,100)</f>
        <v>0.38571428571429001</v>
      </c>
      <c r="M1191" s="3">
        <f ca="1">[1]!thsiFinD("ths_vol_w_stock",$A1191,$A$1)/1000000</f>
        <v>31.98246</v>
      </c>
      <c r="N1191" s="3">
        <f ca="1">[1]!thsiFinD("ths_turnover_ratio_w_stock",$A1191,$A$1)</f>
        <v>3.8009389593693998</v>
      </c>
      <c r="O1191" s="3">
        <f ca="1">[1]!thsiFinD("ths_relative_chg_ratio_w_stock",$A1191,$A$1,104,100)</f>
        <v>-2.0501167087744001</v>
      </c>
      <c r="P1191" s="3">
        <f ca="1">[1]!thsiFinD("ths_chg_ratio_w_stock",$A1191,$B$1,100)</f>
        <v>-3.1905961376994001</v>
      </c>
    </row>
    <row r="1192" spans="1:16" x14ac:dyDescent="0.25">
      <c r="A1192" s="2" t="s">
        <v>1190</v>
      </c>
      <c r="B1192" s="2" t="s">
        <v>6553</v>
      </c>
      <c r="C1192" s="3">
        <f ca="1">[1]!thsiFinD("ths_vol_ratio_stock",$A1192,$A$1,7,100)</f>
        <v>0</v>
      </c>
      <c r="D1192" s="3">
        <f ca="1">[1]!thsiFinD("ths_cr_stock",$A1192,$A$1,7,100,100)</f>
        <v>-100</v>
      </c>
      <c r="E1192" s="3">
        <f ca="1">[1]!thsiFinD("ths_mfi_stock",$A1192,$A$1,7,100,100)</f>
        <v>0</v>
      </c>
      <c r="F1192" s="3">
        <f ca="1">[1]!thsiFinD("ths_expma_stock",$A1192,$A$1,7,100,100)</f>
        <v>0.48028454396275</v>
      </c>
      <c r="G1192" s="3">
        <f ca="1">[1]!thsiFinD("ths_rsi_stock",$A1192,$A$1,7,100,100)</f>
        <v>3.7277319486676999</v>
      </c>
      <c r="H1192" s="3">
        <f ca="1">[1]!thsiFinD("ths_adtm_stock",$A1192,$A$1,7,3,100,100,100)</f>
        <v>0</v>
      </c>
      <c r="I1192" s="3">
        <f ca="1">[1]!thsiFinD("ths_bbiboll_stock",$A1192,$A$1,7,3,100,100,100)</f>
        <v>0.54322916666666998</v>
      </c>
      <c r="J1192" s="3">
        <f ca="1">[1]!thsiFinD("ths_dptb_stock",$A1192,$A$1,7,104,100,100)</f>
        <v>0</v>
      </c>
      <c r="K1192" s="3">
        <f ca="1">[1]!thsiFinD("ths_srmi_stock",$A1192,$A$1,7,100,100)</f>
        <v>-0.29310344827585999</v>
      </c>
      <c r="L1192" s="3">
        <f ca="1">[1]!thsiFinD("ths_atr_stock",$A1192,$A$1,7,101,100,100)</f>
        <v>2.4285714285714001E-2</v>
      </c>
      <c r="M1192" s="3">
        <f ca="1">[1]!thsiFinD("ths_vol_w_stock",$A1192,$A$1)/1000000</f>
        <v>0</v>
      </c>
      <c r="N1192" s="3">
        <f ca="1">[1]!thsiFinD("ths_turnover_ratio_w_stock",$A1192,$A$1)</f>
        <v>0</v>
      </c>
      <c r="O1192" s="3">
        <f ca="1">[1]!thsiFinD("ths_relative_chg_ratio_w_stock",$A1192,$A$1,104,100)</f>
        <v>0</v>
      </c>
      <c r="P1192" s="3">
        <f ca="1">[1]!thsiFinD("ths_chg_ratio_w_stock",$A1192,$B$1,100)</f>
        <v>0</v>
      </c>
    </row>
    <row r="1193" spans="1:16" x14ac:dyDescent="0.25">
      <c r="A1193" s="2" t="s">
        <v>1191</v>
      </c>
      <c r="B1193" s="2" t="s">
        <v>6554</v>
      </c>
      <c r="C1193" s="3">
        <f ca="1">[1]!thsiFinD("ths_vol_ratio_stock",$A1193,$A$1,7,100)</f>
        <v>0.44210427047007</v>
      </c>
      <c r="D1193" s="3">
        <f ca="1">[1]!thsiFinD("ths_cr_stock",$A1193,$A$1,7,100,100)</f>
        <v>44.212218649518</v>
      </c>
      <c r="E1193" s="3">
        <f ca="1">[1]!thsiFinD("ths_mfi_stock",$A1193,$A$1,7,100,100)</f>
        <v>58.478277829718998</v>
      </c>
      <c r="F1193" s="3">
        <f ca="1">[1]!thsiFinD("ths_expma_stock",$A1193,$A$1,7,100,100)</f>
        <v>7.8402214675856001</v>
      </c>
      <c r="G1193" s="3">
        <f ca="1">[1]!thsiFinD("ths_rsi_stock",$A1193,$A$1,7,100,100)</f>
        <v>60.526628484071999</v>
      </c>
      <c r="H1193" s="3">
        <f ca="1">[1]!thsiFinD("ths_adtm_stock",$A1193,$A$1,7,3,100,100,100)</f>
        <v>0.90441176470588003</v>
      </c>
      <c r="I1193" s="3">
        <f ca="1">[1]!thsiFinD("ths_bbiboll_stock",$A1193,$A$1,7,3,100,100,100)</f>
        <v>7.6777083333332996</v>
      </c>
      <c r="J1193" s="3">
        <f ca="1">[1]!thsiFinD("ths_dptb_stock",$A1193,$A$1,7,104,100,100)</f>
        <v>0.28571428571428997</v>
      </c>
      <c r="K1193" s="3">
        <f ca="1">[1]!thsiFinD("ths_srmi_stock",$A1193,$A$1,7,100,100)</f>
        <v>0</v>
      </c>
      <c r="L1193" s="3">
        <f ca="1">[1]!thsiFinD("ths_atr_stock",$A1193,$A$1,7,101,100,100)</f>
        <v>0.47857142857142998</v>
      </c>
      <c r="M1193" s="3">
        <f ca="1">[1]!thsiFinD("ths_vol_w_stock",$A1193,$A$1)/1000000</f>
        <v>23.849813999999999</v>
      </c>
      <c r="N1193" s="3">
        <f ca="1">[1]!thsiFinD("ths_turnover_ratio_w_stock",$A1193,$A$1)</f>
        <v>5.6476472197712004</v>
      </c>
      <c r="O1193" s="3">
        <f ca="1">[1]!thsiFinD("ths_relative_chg_ratio_w_stock",$A1193,$A$1,104,100)</f>
        <v>1.1360754308829</v>
      </c>
      <c r="P1193" s="3">
        <f ca="1">[1]!thsiFinD("ths_chg_ratio_w_stock",$A1193,$B$1,100)</f>
        <v>8.6792452830189006</v>
      </c>
    </row>
    <row r="1194" spans="1:16" x14ac:dyDescent="0.25">
      <c r="A1194" s="2" t="s">
        <v>1192</v>
      </c>
      <c r="B1194" s="2" t="s">
        <v>6555</v>
      </c>
      <c r="C1194" s="3">
        <f ca="1">[1]!thsiFinD("ths_vol_ratio_stock",$A1194,$A$1,7,100)</f>
        <v>1.0047433425785</v>
      </c>
      <c r="D1194" s="3">
        <f ca="1">[1]!thsiFinD("ths_cr_stock",$A1194,$A$1,7,100,100)</f>
        <v>73.076923076922995</v>
      </c>
      <c r="E1194" s="3">
        <f ca="1">[1]!thsiFinD("ths_mfi_stock",$A1194,$A$1,7,100,100)</f>
        <v>38.216945529143999</v>
      </c>
      <c r="F1194" s="3">
        <f ca="1">[1]!thsiFinD("ths_expma_stock",$A1194,$A$1,7,100,100)</f>
        <v>4.1391946539340001</v>
      </c>
      <c r="G1194" s="3">
        <f ca="1">[1]!thsiFinD("ths_rsi_stock",$A1194,$A$1,7,100,100)</f>
        <v>34.994633041797002</v>
      </c>
      <c r="H1194" s="3">
        <f ca="1">[1]!thsiFinD("ths_adtm_stock",$A1194,$A$1,7,3,100,100,100)</f>
        <v>0.45454545454546003</v>
      </c>
      <c r="I1194" s="3">
        <f ca="1">[1]!thsiFinD("ths_bbiboll_stock",$A1194,$A$1,7,3,100,100,100)</f>
        <v>4.1673958333333001</v>
      </c>
      <c r="J1194" s="3">
        <f ca="1">[1]!thsiFinD("ths_dptb_stock",$A1194,$A$1,7,104,100,100)</f>
        <v>0.42857142857142999</v>
      </c>
      <c r="K1194" s="3">
        <f ca="1">[1]!thsiFinD("ths_srmi_stock",$A1194,$A$1,7,100,100)</f>
        <v>-1.4354066985645999E-2</v>
      </c>
      <c r="L1194" s="3">
        <f ca="1">[1]!thsiFinD("ths_atr_stock",$A1194,$A$1,7,101,100,100)</f>
        <v>8.5714285714286007E-2</v>
      </c>
      <c r="M1194" s="3">
        <f ca="1">[1]!thsiFinD("ths_vol_w_stock",$A1194,$A$1)/1000000</f>
        <v>65.084175000000002</v>
      </c>
      <c r="N1194" s="3">
        <f ca="1">[1]!thsiFinD("ths_turnover_ratio_w_stock",$A1194,$A$1)</f>
        <v>2.5317306237379</v>
      </c>
      <c r="O1194" s="3">
        <f ca="1">[1]!thsiFinD("ths_relative_chg_ratio_w_stock",$A1194,$A$1,104,100)</f>
        <v>-7.7669840239469004E-2</v>
      </c>
      <c r="P1194" s="3">
        <f ca="1">[1]!thsiFinD("ths_chg_ratio_w_stock",$A1194,$B$1,100)</f>
        <v>0.97087378640777</v>
      </c>
    </row>
    <row r="1195" spans="1:16" x14ac:dyDescent="0.25">
      <c r="A1195" s="2" t="s">
        <v>1193</v>
      </c>
      <c r="B1195" s="2" t="s">
        <v>6556</v>
      </c>
      <c r="C1195" s="3">
        <f ca="1">[1]!thsiFinD("ths_vol_ratio_stock",$A1195,$A$1,7,100)</f>
        <v>0.75805170678535005</v>
      </c>
      <c r="D1195" s="3">
        <f ca="1">[1]!thsiFinD("ths_cr_stock",$A1195,$A$1,7,100,100)</f>
        <v>125.68807339449999</v>
      </c>
      <c r="E1195" s="3">
        <f ca="1">[1]!thsiFinD("ths_mfi_stock",$A1195,$A$1,7,100,100)</f>
        <v>50.968812977684998</v>
      </c>
      <c r="F1195" s="3">
        <f ca="1">[1]!thsiFinD("ths_expma_stock",$A1195,$A$1,7,100,100)</f>
        <v>3.6646908506615001</v>
      </c>
      <c r="G1195" s="3">
        <f ca="1">[1]!thsiFinD("ths_rsi_stock",$A1195,$A$1,7,100,100)</f>
        <v>51.371812759499001</v>
      </c>
      <c r="H1195" s="3">
        <f ca="1">[1]!thsiFinD("ths_adtm_stock",$A1195,$A$1,7,3,100,100,100)</f>
        <v>0.56756756756756999</v>
      </c>
      <c r="I1195" s="3">
        <f ca="1">[1]!thsiFinD("ths_bbiboll_stock",$A1195,$A$1,7,3,100,100,100)</f>
        <v>3.6621874999999999</v>
      </c>
      <c r="J1195" s="3">
        <f ca="1">[1]!thsiFinD("ths_dptb_stock",$A1195,$A$1,7,104,100,100)</f>
        <v>0.42857142857142999</v>
      </c>
      <c r="K1195" s="3">
        <f ca="1">[1]!thsiFinD("ths_srmi_stock",$A1195,$A$1,7,100,100)</f>
        <v>8.1521739130435006E-3</v>
      </c>
      <c r="L1195" s="3">
        <f ca="1">[1]!thsiFinD("ths_atr_stock",$A1195,$A$1,7,101,100,100)</f>
        <v>0.11714285714286</v>
      </c>
      <c r="M1195" s="3">
        <f ca="1">[1]!thsiFinD("ths_vol_w_stock",$A1195,$A$1)/1000000</f>
        <v>47.992998999999998</v>
      </c>
      <c r="N1195" s="3">
        <f ca="1">[1]!thsiFinD("ths_turnover_ratio_w_stock",$A1195,$A$1)</f>
        <v>10.390344576225999</v>
      </c>
      <c r="O1195" s="3">
        <f ca="1">[1]!thsiFinD("ths_relative_chg_ratio_w_stock",$A1195,$A$1,104,100)</f>
        <v>3.1060908435212</v>
      </c>
      <c r="P1195" s="3">
        <f ca="1">[1]!thsiFinD("ths_chg_ratio_w_stock",$A1195,$B$1,100)</f>
        <v>-6.25</v>
      </c>
    </row>
    <row r="1196" spans="1:16" x14ac:dyDescent="0.25">
      <c r="A1196" s="2" t="s">
        <v>1194</v>
      </c>
      <c r="B1196" s="2" t="s">
        <v>6557</v>
      </c>
      <c r="C1196" s="3">
        <f ca="1">[1]!thsiFinD("ths_vol_ratio_stock",$A1196,$A$1,7,100)</f>
        <v>0.78105441114003005</v>
      </c>
      <c r="D1196" s="3">
        <f ca="1">[1]!thsiFinD("ths_cr_stock",$A1196,$A$1,7,100,100)</f>
        <v>51.522842639594003</v>
      </c>
      <c r="E1196" s="3">
        <f ca="1">[1]!thsiFinD("ths_mfi_stock",$A1196,$A$1,7,100,100)</f>
        <v>27.051887033498002</v>
      </c>
      <c r="F1196" s="3">
        <f ca="1">[1]!thsiFinD("ths_expma_stock",$A1196,$A$1,7,100,100)</f>
        <v>11.071878995923999</v>
      </c>
      <c r="G1196" s="3">
        <f ca="1">[1]!thsiFinD("ths_rsi_stock",$A1196,$A$1,7,100,100)</f>
        <v>32.166769389503003</v>
      </c>
      <c r="H1196" s="3">
        <f ca="1">[1]!thsiFinD("ths_adtm_stock",$A1196,$A$1,7,3,100,100,100)</f>
        <v>-0.22448979591835999</v>
      </c>
      <c r="I1196" s="3">
        <f ca="1">[1]!thsiFinD("ths_bbiboll_stock",$A1196,$A$1,7,3,100,100,100)</f>
        <v>11.1740625</v>
      </c>
      <c r="J1196" s="3">
        <f ca="1">[1]!thsiFinD("ths_dptb_stock",$A1196,$A$1,7,104,100,100)</f>
        <v>0.85714285714285998</v>
      </c>
      <c r="K1196" s="3">
        <f ca="1">[1]!thsiFinD("ths_srmi_stock",$A1196,$A$1,7,100,100)</f>
        <v>-4.3095866314863999E-2</v>
      </c>
      <c r="L1196" s="3">
        <f ca="1">[1]!thsiFinD("ths_atr_stock",$A1196,$A$1,7,101,100,100)</f>
        <v>0.28428571428570998</v>
      </c>
      <c r="M1196" s="3">
        <f ca="1">[1]!thsiFinD("ths_vol_w_stock",$A1196,$A$1)/1000000</f>
        <v>35.286003999999998</v>
      </c>
      <c r="N1196" s="3">
        <f ca="1">[1]!thsiFinD("ths_turnover_ratio_w_stock",$A1196,$A$1)</f>
        <v>6.3801365379802002</v>
      </c>
      <c r="O1196" s="3">
        <f ca="1">[1]!thsiFinD("ths_relative_chg_ratio_w_stock",$A1196,$A$1,104,100)</f>
        <v>-1.4500631560798001</v>
      </c>
      <c r="P1196" s="3">
        <f ca="1">[1]!thsiFinD("ths_chg_ratio_w_stock",$A1196,$B$1,100)</f>
        <v>4.5955882352941</v>
      </c>
    </row>
    <row r="1197" spans="1:16" x14ac:dyDescent="0.25">
      <c r="A1197" s="2" t="s">
        <v>1195</v>
      </c>
      <c r="B1197" s="2" t="s">
        <v>6558</v>
      </c>
      <c r="C1197" s="3">
        <f ca="1">[1]!thsiFinD("ths_vol_ratio_stock",$A1197,$A$1,7,100)</f>
        <v>0.73367079146834002</v>
      </c>
      <c r="D1197" s="3">
        <f ca="1">[1]!thsiFinD("ths_cr_stock",$A1197,$A$1,7,100,100)</f>
        <v>16.334661354582</v>
      </c>
      <c r="E1197" s="3">
        <f ca="1">[1]!thsiFinD("ths_mfi_stock",$A1197,$A$1,7,100,100)</f>
        <v>0</v>
      </c>
      <c r="F1197" s="3">
        <f ca="1">[1]!thsiFinD("ths_expma_stock",$A1197,$A$1,7,100,100)</f>
        <v>13.640144239546</v>
      </c>
      <c r="G1197" s="3">
        <f ca="1">[1]!thsiFinD("ths_rsi_stock",$A1197,$A$1,7,100,100)</f>
        <v>16.360444749637999</v>
      </c>
      <c r="H1197" s="3">
        <f ca="1">[1]!thsiFinD("ths_adtm_stock",$A1197,$A$1,7,3,100,100,100)</f>
        <v>-0.83185840707963998</v>
      </c>
      <c r="I1197" s="3">
        <f ca="1">[1]!thsiFinD("ths_bbiboll_stock",$A1197,$A$1,7,3,100,100,100)</f>
        <v>13.899791666666999</v>
      </c>
      <c r="J1197" s="3">
        <f ca="1">[1]!thsiFinD("ths_dptb_stock",$A1197,$A$1,7,104,100,100)</f>
        <v>0.71428571428570997</v>
      </c>
      <c r="K1197" s="3">
        <f ca="1">[1]!thsiFinD("ths_srmi_stock",$A1197,$A$1,7,100,100)</f>
        <v>-9.2896174863387998E-2</v>
      </c>
      <c r="L1197" s="3">
        <f ca="1">[1]!thsiFinD("ths_atr_stock",$A1197,$A$1,7,101,100,100)</f>
        <v>0.42142857142856999</v>
      </c>
      <c r="M1197" s="3">
        <f ca="1">[1]!thsiFinD("ths_vol_w_stock",$A1197,$A$1)/1000000</f>
        <v>25.132190999999999</v>
      </c>
      <c r="N1197" s="3">
        <f ca="1">[1]!thsiFinD("ths_turnover_ratio_w_stock",$A1197,$A$1)</f>
        <v>3.0860278250494999</v>
      </c>
      <c r="O1197" s="3">
        <f ca="1">[1]!thsiFinD("ths_relative_chg_ratio_w_stock",$A1197,$A$1,104,100)</f>
        <v>-4.7309146054245002</v>
      </c>
      <c r="P1197" s="3">
        <f ca="1">[1]!thsiFinD("ths_chg_ratio_w_stock",$A1197,$B$1,100)</f>
        <v>-0.30120481927710002</v>
      </c>
    </row>
    <row r="1198" spans="1:16" x14ac:dyDescent="0.25">
      <c r="A1198" s="2" t="s">
        <v>1196</v>
      </c>
      <c r="B1198" s="2" t="s">
        <v>6559</v>
      </c>
      <c r="C1198" s="3">
        <f ca="1">[1]!thsiFinD("ths_vol_ratio_stock",$A1198,$A$1,7,100)</f>
        <v>0.81219957424556999</v>
      </c>
      <c r="D1198" s="3">
        <f ca="1">[1]!thsiFinD("ths_cr_stock",$A1198,$A$1,7,100,100)</f>
        <v>24.271844660193999</v>
      </c>
      <c r="E1198" s="3">
        <f ca="1">[1]!thsiFinD("ths_mfi_stock",$A1198,$A$1,7,100,100)</f>
        <v>0</v>
      </c>
      <c r="F1198" s="3">
        <f ca="1">[1]!thsiFinD("ths_expma_stock",$A1198,$A$1,7,100,100)</f>
        <v>6.7231143155710003</v>
      </c>
      <c r="G1198" s="3">
        <f ca="1">[1]!thsiFinD("ths_rsi_stock",$A1198,$A$1,7,100,100)</f>
        <v>20.221087006274999</v>
      </c>
      <c r="H1198" s="3">
        <f ca="1">[1]!thsiFinD("ths_adtm_stock",$A1198,$A$1,7,3,100,100,100)</f>
        <v>-0.17647058823528999</v>
      </c>
      <c r="I1198" s="3">
        <f ca="1">[1]!thsiFinD("ths_bbiboll_stock",$A1198,$A$1,7,3,100,100,100)</f>
        <v>6.8618750000000004</v>
      </c>
      <c r="J1198" s="3">
        <f ca="1">[1]!thsiFinD("ths_dptb_stock",$A1198,$A$1,7,104,100,100)</f>
        <v>0.85714285714285998</v>
      </c>
      <c r="K1198" s="3">
        <f ca="1">[1]!thsiFinD("ths_srmi_stock",$A1198,$A$1,7,100,100)</f>
        <v>-7.3654390934843994E-2</v>
      </c>
      <c r="L1198" s="3">
        <f ca="1">[1]!thsiFinD("ths_atr_stock",$A1198,$A$1,7,101,100,100)</f>
        <v>0.18428571428571</v>
      </c>
      <c r="M1198" s="3">
        <f ca="1">[1]!thsiFinD("ths_vol_w_stock",$A1198,$A$1)/1000000</f>
        <v>56.802062999999997</v>
      </c>
      <c r="N1198" s="3">
        <f ca="1">[1]!thsiFinD("ths_turnover_ratio_w_stock",$A1198,$A$1)</f>
        <v>6.2351470169130998</v>
      </c>
      <c r="O1198" s="3">
        <f ca="1">[1]!thsiFinD("ths_relative_chg_ratio_w_stock",$A1198,$A$1,104,100)</f>
        <v>-3.780854410771</v>
      </c>
      <c r="P1198" s="3">
        <f ca="1">[1]!thsiFinD("ths_chg_ratio_w_stock",$A1198,$B$1,100)</f>
        <v>-0.45871559633027997</v>
      </c>
    </row>
    <row r="1199" spans="1:16" x14ac:dyDescent="0.25">
      <c r="A1199" s="2" t="s">
        <v>1197</v>
      </c>
      <c r="B1199" s="2" t="s">
        <v>6560</v>
      </c>
      <c r="C1199" s="3">
        <f ca="1">[1]!thsiFinD("ths_vol_ratio_stock",$A1199,$A$1,7,100)</f>
        <v>1.240745375673</v>
      </c>
      <c r="D1199" s="3">
        <f ca="1">[1]!thsiFinD("ths_cr_stock",$A1199,$A$1,7,100,100)</f>
        <v>148.73417721518999</v>
      </c>
      <c r="E1199" s="3">
        <f ca="1">[1]!thsiFinD("ths_mfi_stock",$A1199,$A$1,7,100,100)</f>
        <v>63.176126412956997</v>
      </c>
      <c r="F1199" s="3">
        <f ca="1">[1]!thsiFinD("ths_expma_stock",$A1199,$A$1,7,100,100)</f>
        <v>5.9316432219750999</v>
      </c>
      <c r="G1199" s="3">
        <f ca="1">[1]!thsiFinD("ths_rsi_stock",$A1199,$A$1,7,100,100)</f>
        <v>56.747312829724002</v>
      </c>
      <c r="H1199" s="3">
        <f ca="1">[1]!thsiFinD("ths_adtm_stock",$A1199,$A$1,7,3,100,100,100)</f>
        <v>0.87755102040816002</v>
      </c>
      <c r="I1199" s="3">
        <f ca="1">[1]!thsiFinD("ths_bbiboll_stock",$A1199,$A$1,7,3,100,100,100)</f>
        <v>5.9516666666667</v>
      </c>
      <c r="J1199" s="3">
        <f ca="1">[1]!thsiFinD("ths_dptb_stock",$A1199,$A$1,7,104,100,100)</f>
        <v>0.57142857142856995</v>
      </c>
      <c r="K1199" s="3">
        <f ca="1">[1]!thsiFinD("ths_srmi_stock",$A1199,$A$1,7,100,100)</f>
        <v>3.6363636363636001E-2</v>
      </c>
      <c r="L1199" s="3">
        <f ca="1">[1]!thsiFinD("ths_atr_stock",$A1199,$A$1,7,101,100,100)</f>
        <v>0.19571428571429</v>
      </c>
      <c r="M1199" s="3">
        <f ca="1">[1]!thsiFinD("ths_vol_w_stock",$A1199,$A$1)/1000000</f>
        <v>76.742360000000005</v>
      </c>
      <c r="N1199" s="3">
        <f ca="1">[1]!thsiFinD("ths_turnover_ratio_w_stock",$A1199,$A$1)</f>
        <v>9.4208576126557997</v>
      </c>
      <c r="O1199" s="3">
        <f ca="1">[1]!thsiFinD("ths_relative_chg_ratio_w_stock",$A1199,$A$1,104,100)</f>
        <v>6.2845654854105</v>
      </c>
      <c r="P1199" s="3">
        <f ca="1">[1]!thsiFinD("ths_chg_ratio_w_stock",$A1199,$B$1,100)</f>
        <v>14.380165289256</v>
      </c>
    </row>
    <row r="1200" spans="1:16" x14ac:dyDescent="0.25">
      <c r="A1200" s="2" t="s">
        <v>1198</v>
      </c>
      <c r="B1200" s="2" t="s">
        <v>6561</v>
      </c>
      <c r="C1200" s="3">
        <f ca="1">[1]!thsiFinD("ths_vol_ratio_stock",$A1200,$A$1,7,100)</f>
        <v>0.86380008050570001</v>
      </c>
      <c r="D1200" s="3">
        <f ca="1">[1]!thsiFinD("ths_cr_stock",$A1200,$A$1,7,100,100)</f>
        <v>51.446945337620001</v>
      </c>
      <c r="E1200" s="3">
        <f ca="1">[1]!thsiFinD("ths_mfi_stock",$A1200,$A$1,7,100,100)</f>
        <v>44.205292141820998</v>
      </c>
      <c r="F1200" s="3">
        <f ca="1">[1]!thsiFinD("ths_expma_stock",$A1200,$A$1,7,100,100)</f>
        <v>7.0964135538726998</v>
      </c>
      <c r="G1200" s="3">
        <f ca="1">[1]!thsiFinD("ths_rsi_stock",$A1200,$A$1,7,100,100)</f>
        <v>30.209002997479001</v>
      </c>
      <c r="H1200" s="3">
        <f ca="1">[1]!thsiFinD("ths_adtm_stock",$A1200,$A$1,7,3,100,100,100)</f>
        <v>-2.1739130434782001E-2</v>
      </c>
      <c r="I1200" s="3">
        <f ca="1">[1]!thsiFinD("ths_bbiboll_stock",$A1200,$A$1,7,3,100,100,100)</f>
        <v>7.1664583333333001</v>
      </c>
      <c r="J1200" s="3">
        <f ca="1">[1]!thsiFinD("ths_dptb_stock",$A1200,$A$1,7,104,100,100)</f>
        <v>0.85714285714285998</v>
      </c>
      <c r="K1200" s="3">
        <f ca="1">[1]!thsiFinD("ths_srmi_stock",$A1200,$A$1,7,100,100)</f>
        <v>-5.1983584131326997E-2</v>
      </c>
      <c r="L1200" s="3">
        <f ca="1">[1]!thsiFinD("ths_atr_stock",$A1200,$A$1,7,101,100,100)</f>
        <v>0.22714285714286001</v>
      </c>
      <c r="M1200" s="3">
        <f ca="1">[1]!thsiFinD("ths_vol_w_stock",$A1200,$A$1)/1000000</f>
        <v>56.387900000000002</v>
      </c>
      <c r="N1200" s="3">
        <f ca="1">[1]!thsiFinD("ths_turnover_ratio_w_stock",$A1200,$A$1)</f>
        <v>11.399201224039</v>
      </c>
      <c r="O1200" s="3">
        <f ca="1">[1]!thsiFinD("ths_relative_chg_ratio_w_stock",$A1200,$A$1,104,100)</f>
        <v>-2.9996265243321001</v>
      </c>
      <c r="P1200" s="3">
        <f ca="1">[1]!thsiFinD("ths_chg_ratio_w_stock",$A1200,$B$1,100)</f>
        <v>12.698412698413</v>
      </c>
    </row>
    <row r="1201" spans="1:16" x14ac:dyDescent="0.25">
      <c r="A1201" s="2" t="s">
        <v>1199</v>
      </c>
      <c r="B1201" s="2" t="s">
        <v>6562</v>
      </c>
      <c r="C1201" s="3">
        <f ca="1">[1]!thsiFinD("ths_vol_ratio_stock",$A1201,$A$1,7,100)</f>
        <v>1.0206018645423001</v>
      </c>
      <c r="D1201" s="3">
        <f ca="1">[1]!thsiFinD("ths_cr_stock",$A1201,$A$1,7,100,100)</f>
        <v>18.068535825544998</v>
      </c>
      <c r="E1201" s="3">
        <f ca="1">[1]!thsiFinD("ths_mfi_stock",$A1201,$A$1,7,100,100)</f>
        <v>26.242128480950999</v>
      </c>
      <c r="F1201" s="3">
        <f ca="1">[1]!thsiFinD("ths_expma_stock",$A1201,$A$1,7,100,100)</f>
        <v>17.215779910363999</v>
      </c>
      <c r="G1201" s="3">
        <f ca="1">[1]!thsiFinD("ths_rsi_stock",$A1201,$A$1,7,100,100)</f>
        <v>24.478134560036999</v>
      </c>
      <c r="H1201" s="3">
        <f ca="1">[1]!thsiFinD("ths_adtm_stock",$A1201,$A$1,7,3,100,100,100)</f>
        <v>-0.32291666666667002</v>
      </c>
      <c r="I1201" s="3">
        <f ca="1">[1]!thsiFinD("ths_bbiboll_stock",$A1201,$A$1,7,3,100,100,100)</f>
        <v>17.571354166667</v>
      </c>
      <c r="J1201" s="3">
        <f ca="1">[1]!thsiFinD("ths_dptb_stock",$A1201,$A$1,7,104,100,100)</f>
        <v>0.57142857142856995</v>
      </c>
      <c r="K1201" s="3">
        <f ca="1">[1]!thsiFinD("ths_srmi_stock",$A1201,$A$1,7,100,100)</f>
        <v>-0.10179640718563</v>
      </c>
      <c r="L1201" s="3">
        <f ca="1">[1]!thsiFinD("ths_atr_stock",$A1201,$A$1,7,101,100,100)</f>
        <v>0.59285714285713997</v>
      </c>
      <c r="M1201" s="3">
        <f ca="1">[1]!thsiFinD("ths_vol_w_stock",$A1201,$A$1)/1000000</f>
        <v>87.748317999999998</v>
      </c>
      <c r="N1201" s="3">
        <f ca="1">[1]!thsiFinD("ths_turnover_ratio_w_stock",$A1201,$A$1)</f>
        <v>6.3355470158928</v>
      </c>
      <c r="O1201" s="3">
        <f ca="1">[1]!thsiFinD("ths_relative_chg_ratio_w_stock",$A1201,$A$1,104,100)</f>
        <v>-5.1525778479493001</v>
      </c>
      <c r="P1201" s="3">
        <f ca="1">[1]!thsiFinD("ths_chg_ratio_w_stock",$A1201,$B$1,100)</f>
        <v>0.12121212121211999</v>
      </c>
    </row>
    <row r="1202" spans="1:16" x14ac:dyDescent="0.25">
      <c r="A1202" s="2" t="s">
        <v>1200</v>
      </c>
      <c r="B1202" s="2" t="s">
        <v>6563</v>
      </c>
      <c r="C1202" s="3">
        <f ca="1">[1]!thsiFinD("ths_vol_ratio_stock",$A1202,$A$1,7,100)</f>
        <v>0.71565934871953996</v>
      </c>
      <c r="D1202" s="3">
        <f ca="1">[1]!thsiFinD("ths_cr_stock",$A1202,$A$1,7,100,100)</f>
        <v>128.05429864253</v>
      </c>
      <c r="E1202" s="3">
        <f ca="1">[1]!thsiFinD("ths_mfi_stock",$A1202,$A$1,7,100,100)</f>
        <v>71.605633445104999</v>
      </c>
      <c r="F1202" s="3">
        <f ca="1">[1]!thsiFinD("ths_expma_stock",$A1202,$A$1,7,100,100)</f>
        <v>3.7415384842859001</v>
      </c>
      <c r="G1202" s="3">
        <f ca="1">[1]!thsiFinD("ths_rsi_stock",$A1202,$A$1,7,100,100)</f>
        <v>41.352307015873002</v>
      </c>
      <c r="H1202" s="3">
        <f ca="1">[1]!thsiFinD("ths_adtm_stock",$A1202,$A$1,7,3,100,100,100)</f>
        <v>0.70588235294117996</v>
      </c>
      <c r="I1202" s="3">
        <f ca="1">[1]!thsiFinD("ths_bbiboll_stock",$A1202,$A$1,7,3,100,100,100)</f>
        <v>3.8370833333332999</v>
      </c>
      <c r="J1202" s="3">
        <f ca="1">[1]!thsiFinD("ths_dptb_stock",$A1202,$A$1,7,104,100,100)</f>
        <v>0.42857142857142999</v>
      </c>
      <c r="K1202" s="3">
        <f ca="1">[1]!thsiFinD("ths_srmi_stock",$A1202,$A$1,7,100,100)</f>
        <v>2.4E-2</v>
      </c>
      <c r="L1202" s="3">
        <f ca="1">[1]!thsiFinD("ths_atr_stock",$A1202,$A$1,7,101,100,100)</f>
        <v>0.24285714285714</v>
      </c>
      <c r="M1202" s="3">
        <f ca="1">[1]!thsiFinD("ths_vol_w_stock",$A1202,$A$1)/1000000</f>
        <v>104.16889</v>
      </c>
      <c r="N1202" s="3">
        <f ca="1">[1]!thsiFinD("ths_turnover_ratio_w_stock",$A1202,$A$1)</f>
        <v>19.258222455668001</v>
      </c>
      <c r="O1202" s="3">
        <f ca="1">[1]!thsiFinD("ths_relative_chg_ratio_w_stock",$A1202,$A$1,104,100)</f>
        <v>6.5176714382004004</v>
      </c>
      <c r="P1202" s="3">
        <f ca="1">[1]!thsiFinD("ths_chg_ratio_w_stock",$A1202,$B$1,100)</f>
        <v>-5.6</v>
      </c>
    </row>
    <row r="1203" spans="1:16" x14ac:dyDescent="0.25">
      <c r="A1203" s="2" t="s">
        <v>1201</v>
      </c>
      <c r="B1203" s="2" t="s">
        <v>6564</v>
      </c>
      <c r="C1203" s="3">
        <f ca="1">[1]!thsiFinD("ths_vol_ratio_stock",$A1203,$A$1,7,100)</f>
        <v>0.93760500690287996</v>
      </c>
      <c r="D1203" s="3">
        <f ca="1">[1]!thsiFinD("ths_cr_stock",$A1203,$A$1,7,100,100)</f>
        <v>-284</v>
      </c>
      <c r="E1203" s="3">
        <f ca="1">[1]!thsiFinD("ths_mfi_stock",$A1203,$A$1,7,100,100)</f>
        <v>81.216853000859999</v>
      </c>
      <c r="F1203" s="3">
        <f ca="1">[1]!thsiFinD("ths_expma_stock",$A1203,$A$1,7,100,100)</f>
        <v>2.7104745231445002</v>
      </c>
      <c r="G1203" s="3">
        <f ca="1">[1]!thsiFinD("ths_rsi_stock",$A1203,$A$1,7,100,100)</f>
        <v>84.114503510280002</v>
      </c>
      <c r="H1203" s="3">
        <f ca="1">[1]!thsiFinD("ths_adtm_stock",$A1203,$A$1,7,3,100,100,100)</f>
        <v>0.90322580645160999</v>
      </c>
      <c r="I1203" s="3">
        <f ca="1">[1]!thsiFinD("ths_bbiboll_stock",$A1203,$A$1,7,3,100,100,100)</f>
        <v>2.6205208333333001</v>
      </c>
      <c r="J1203" s="3">
        <f ca="1">[1]!thsiFinD("ths_dptb_stock",$A1203,$A$1,7,104,100,100)</f>
        <v>0.14285714285713999</v>
      </c>
      <c r="K1203" s="3">
        <f ca="1">[1]!thsiFinD("ths_srmi_stock",$A1203,$A$1,7,100,100)</f>
        <v>0.29538461538462002</v>
      </c>
      <c r="L1203" s="3">
        <f ca="1">[1]!thsiFinD("ths_atr_stock",$A1203,$A$1,7,101,100,100)</f>
        <v>0.21285714285714</v>
      </c>
      <c r="M1203" s="3">
        <f ca="1">[1]!thsiFinD("ths_vol_w_stock",$A1203,$A$1)/1000000</f>
        <v>63.312469999999998</v>
      </c>
      <c r="N1203" s="3">
        <f ca="1">[1]!thsiFinD("ths_turnover_ratio_w_stock",$A1203,$A$1)</f>
        <v>15.589525310432</v>
      </c>
      <c r="O1203" s="3">
        <f ca="1">[1]!thsiFinD("ths_relative_chg_ratio_w_stock",$A1203,$A$1,104,100)</f>
        <v>48.611141348571998</v>
      </c>
      <c r="P1203" s="3">
        <f ca="1">[1]!thsiFinD("ths_chg_ratio_w_stock",$A1203,$B$1,100)</f>
        <v>-26.153846153846001</v>
      </c>
    </row>
    <row r="1204" spans="1:16" x14ac:dyDescent="0.25">
      <c r="A1204" s="2" t="s">
        <v>1202</v>
      </c>
      <c r="B1204" s="2" t="s">
        <v>6565</v>
      </c>
      <c r="C1204" s="3">
        <f ca="1">[1]!thsiFinD("ths_vol_ratio_stock",$A1204,$A$1,7,100)</f>
        <v>0.88496151066008</v>
      </c>
      <c r="D1204" s="3">
        <f ca="1">[1]!thsiFinD("ths_cr_stock",$A1204,$A$1,7,100,100)</f>
        <v>117.95580110497001</v>
      </c>
      <c r="E1204" s="3">
        <f ca="1">[1]!thsiFinD("ths_mfi_stock",$A1204,$A$1,7,100,100)</f>
        <v>50.190938044219003</v>
      </c>
      <c r="F1204" s="3">
        <f ca="1">[1]!thsiFinD("ths_expma_stock",$A1204,$A$1,7,100,100)</f>
        <v>43.994148335067003</v>
      </c>
      <c r="G1204" s="3">
        <f ca="1">[1]!thsiFinD("ths_rsi_stock",$A1204,$A$1,7,100,100)</f>
        <v>40.936131307389999</v>
      </c>
      <c r="H1204" s="3">
        <f ca="1">[1]!thsiFinD("ths_adtm_stock",$A1204,$A$1,7,3,100,100,100)</f>
        <v>0.34986225895317002</v>
      </c>
      <c r="I1204" s="3">
        <f ca="1">[1]!thsiFinD("ths_bbiboll_stock",$A1204,$A$1,7,3,100,100,100)</f>
        <v>44.2809375</v>
      </c>
      <c r="J1204" s="3">
        <f ca="1">[1]!thsiFinD("ths_dptb_stock",$A1204,$A$1,7,104,100,100)</f>
        <v>0.71428571428570997</v>
      </c>
      <c r="K1204" s="3">
        <f ca="1">[1]!thsiFinD("ths_srmi_stock",$A1204,$A$1,7,100,100)</f>
        <v>1.4148790506618001E-2</v>
      </c>
      <c r="L1204" s="3">
        <f ca="1">[1]!thsiFinD("ths_atr_stock",$A1204,$A$1,7,101,100,100)</f>
        <v>1.17</v>
      </c>
      <c r="M1204" s="3">
        <f ca="1">[1]!thsiFinD("ths_vol_w_stock",$A1204,$A$1)/1000000</f>
        <v>81.783857999999995</v>
      </c>
      <c r="N1204" s="3">
        <f ca="1">[1]!thsiFinD("ths_turnover_ratio_w_stock",$A1204,$A$1)</f>
        <v>2.1461542380486001</v>
      </c>
      <c r="O1204" s="3">
        <f ca="1">[1]!thsiFinD("ths_relative_chg_ratio_w_stock",$A1204,$A$1,104,100)</f>
        <v>1.3884557772623001</v>
      </c>
      <c r="P1204" s="3">
        <f ca="1">[1]!thsiFinD("ths_chg_ratio_w_stock",$A1204,$B$1,100)</f>
        <v>-1.7800091282518999</v>
      </c>
    </row>
    <row r="1205" spans="1:16" x14ac:dyDescent="0.25">
      <c r="A1205" s="2" t="s">
        <v>1203</v>
      </c>
      <c r="B1205" s="2" t="s">
        <v>6566</v>
      </c>
      <c r="C1205" s="3">
        <f ca="1">[1]!thsiFinD("ths_vol_ratio_stock",$A1205,$A$1,7,100)</f>
        <v>1.0865458258872001</v>
      </c>
      <c r="D1205" s="3">
        <f ca="1">[1]!thsiFinD("ths_cr_stock",$A1205,$A$1,7,100,100)</f>
        <v>65.454545454544999</v>
      </c>
      <c r="E1205" s="3">
        <f ca="1">[1]!thsiFinD("ths_mfi_stock",$A1205,$A$1,7,100,100)</f>
        <v>40.697949343716999</v>
      </c>
      <c r="F1205" s="3">
        <f ca="1">[1]!thsiFinD("ths_expma_stock",$A1205,$A$1,7,100,100)</f>
        <v>11.665610944078001</v>
      </c>
      <c r="G1205" s="3">
        <f ca="1">[1]!thsiFinD("ths_rsi_stock",$A1205,$A$1,7,100,100)</f>
        <v>36.793389489901998</v>
      </c>
      <c r="H1205" s="3">
        <f ca="1">[1]!thsiFinD("ths_adtm_stock",$A1205,$A$1,7,3,100,100,100)</f>
        <v>0.24705882352941</v>
      </c>
      <c r="I1205" s="3">
        <f ca="1">[1]!thsiFinD("ths_bbiboll_stock",$A1205,$A$1,7,3,100,100,100)</f>
        <v>11.776666666666999</v>
      </c>
      <c r="J1205" s="3">
        <f ca="1">[1]!thsiFinD("ths_dptb_stock",$A1205,$A$1,7,104,100,100)</f>
        <v>0.71428571428570997</v>
      </c>
      <c r="K1205" s="3">
        <f ca="1">[1]!thsiFinD("ths_srmi_stock",$A1205,$A$1,7,100,100)</f>
        <v>-4.2464612822647997E-2</v>
      </c>
      <c r="L1205" s="3">
        <f ca="1">[1]!thsiFinD("ths_atr_stock",$A1205,$A$1,7,101,100,100)</f>
        <v>0.39</v>
      </c>
      <c r="M1205" s="3">
        <f ca="1">[1]!thsiFinD("ths_vol_w_stock",$A1205,$A$1)/1000000</f>
        <v>5.1018210000000002</v>
      </c>
      <c r="N1205" s="3">
        <f ca="1">[1]!thsiFinD("ths_turnover_ratio_w_stock",$A1205,$A$1)</f>
        <v>3.6969717391304</v>
      </c>
      <c r="O1205" s="3">
        <f ca="1">[1]!thsiFinD("ths_relative_chg_ratio_w_stock",$A1205,$A$1,104,100)</f>
        <v>-1.9877530003226</v>
      </c>
      <c r="P1205" s="3">
        <f ca="1">[1]!thsiFinD("ths_chg_ratio_w_stock",$A1205,$B$1,100)</f>
        <v>1.2173913043478</v>
      </c>
    </row>
    <row r="1206" spans="1:16" x14ac:dyDescent="0.25">
      <c r="A1206" s="2" t="s">
        <v>1204</v>
      </c>
      <c r="B1206" s="2" t="s">
        <v>6567</v>
      </c>
      <c r="C1206" s="3">
        <f ca="1">[1]!thsiFinD("ths_vol_ratio_stock",$A1206,$A$1,7,100)</f>
        <v>1.2952192535972999</v>
      </c>
      <c r="D1206" s="3">
        <f ca="1">[1]!thsiFinD("ths_cr_stock",$A1206,$A$1,7,100,100)</f>
        <v>129.09090909091</v>
      </c>
      <c r="E1206" s="3">
        <f ca="1">[1]!thsiFinD("ths_mfi_stock",$A1206,$A$1,7,100,100)</f>
        <v>85.723184929572994</v>
      </c>
      <c r="F1206" s="3">
        <f ca="1">[1]!thsiFinD("ths_expma_stock",$A1206,$A$1,7,100,100)</f>
        <v>3.1968369477630998</v>
      </c>
      <c r="G1206" s="3">
        <f ca="1">[1]!thsiFinD("ths_rsi_stock",$A1206,$A$1,7,100,100)</f>
        <v>52.629134282606003</v>
      </c>
      <c r="H1206" s="3">
        <f ca="1">[1]!thsiFinD("ths_adtm_stock",$A1206,$A$1,7,3,100,100,100)</f>
        <v>0.84848484848484995</v>
      </c>
      <c r="I1206" s="3">
        <f ca="1">[1]!thsiFinD("ths_bbiboll_stock",$A1206,$A$1,7,3,100,100,100)</f>
        <v>3.2370833333332998</v>
      </c>
      <c r="J1206" s="3">
        <f ca="1">[1]!thsiFinD("ths_dptb_stock",$A1206,$A$1,7,104,100,100)</f>
        <v>0.57142857142856995</v>
      </c>
      <c r="K1206" s="3">
        <f ca="1">[1]!thsiFinD("ths_srmi_stock",$A1206,$A$1,7,100,100)</f>
        <v>2.4539877300613001E-2</v>
      </c>
      <c r="L1206" s="3">
        <f ca="1">[1]!thsiFinD("ths_atr_stock",$A1206,$A$1,7,101,100,100)</f>
        <v>0.12714285714286</v>
      </c>
      <c r="M1206" s="3">
        <f ca="1">[1]!thsiFinD("ths_vol_w_stock",$A1206,$A$1)/1000000</f>
        <v>230.184832</v>
      </c>
      <c r="N1206" s="3">
        <f ca="1">[1]!thsiFinD("ths_turnover_ratio_w_stock",$A1206,$A$1)</f>
        <v>10.413345833018999</v>
      </c>
      <c r="O1206" s="3">
        <f ca="1">[1]!thsiFinD("ths_relative_chg_ratio_w_stock",$A1206,$A$1,104,100)</f>
        <v>5.7070197467009001</v>
      </c>
      <c r="P1206" s="3">
        <f ca="1">[1]!thsiFinD("ths_chg_ratio_w_stock",$A1206,$B$1,100)</f>
        <v>1.8404907975460001</v>
      </c>
    </row>
    <row r="1207" spans="1:16" x14ac:dyDescent="0.25">
      <c r="A1207" s="2" t="s">
        <v>1205</v>
      </c>
      <c r="B1207" s="2" t="s">
        <v>6568</v>
      </c>
      <c r="C1207" s="3">
        <f ca="1">[1]!thsiFinD("ths_vol_ratio_stock",$A1207,$A$1,7,100)</f>
        <v>0.73130441527947998</v>
      </c>
      <c r="D1207" s="3">
        <f ca="1">[1]!thsiFinD("ths_cr_stock",$A1207,$A$1,7,100,100)</f>
        <v>212.85714285713999</v>
      </c>
      <c r="E1207" s="3">
        <f ca="1">[1]!thsiFinD("ths_mfi_stock",$A1207,$A$1,7,100,100)</f>
        <v>70.322840599122998</v>
      </c>
      <c r="F1207" s="3">
        <f ca="1">[1]!thsiFinD("ths_expma_stock",$A1207,$A$1,7,100,100)</f>
        <v>1.0695369284345999</v>
      </c>
      <c r="G1207" s="3">
        <f ca="1">[1]!thsiFinD("ths_rsi_stock",$A1207,$A$1,7,100,100)</f>
        <v>58.046732149579</v>
      </c>
      <c r="H1207" s="3">
        <f ca="1">[1]!thsiFinD("ths_adtm_stock",$A1207,$A$1,7,3,100,100,100)</f>
        <v>0.82608695652174002</v>
      </c>
      <c r="I1207" s="3">
        <f ca="1">[1]!thsiFinD("ths_bbiboll_stock",$A1207,$A$1,7,3,100,100,100)</f>
        <v>1.0597916666667</v>
      </c>
      <c r="J1207" s="3">
        <f ca="1">[1]!thsiFinD("ths_dptb_stock",$A1207,$A$1,7,104,100,100)</f>
        <v>0.57142857142856995</v>
      </c>
      <c r="K1207" s="3">
        <f ca="1">[1]!thsiFinD("ths_srmi_stock",$A1207,$A$1,7,100,100)</f>
        <v>0.13513513513514</v>
      </c>
      <c r="L1207" s="3">
        <f ca="1">[1]!thsiFinD("ths_atr_stock",$A1207,$A$1,7,101,100,100)</f>
        <v>0.10428571428571</v>
      </c>
      <c r="M1207" s="3">
        <f ca="1">[1]!thsiFinD("ths_vol_w_stock",$A1207,$A$1)/1000000</f>
        <v>791.24218599999995</v>
      </c>
      <c r="N1207" s="3">
        <f ca="1">[1]!thsiFinD("ths_turnover_ratio_w_stock",$A1207,$A$1)</f>
        <v>53.983583186322001</v>
      </c>
      <c r="O1207" s="3">
        <f ca="1">[1]!thsiFinD("ths_relative_chg_ratio_w_stock",$A1207,$A$1,104,100)</f>
        <v>24.217201954631999</v>
      </c>
      <c r="P1207" s="3">
        <f ca="1">[1]!thsiFinD("ths_chg_ratio_w_stock",$A1207,$B$1,100)</f>
        <v>-3.6036036036036001</v>
      </c>
    </row>
    <row r="1208" spans="1:16" x14ac:dyDescent="0.25">
      <c r="A1208" s="2" t="s">
        <v>1206</v>
      </c>
      <c r="B1208" s="2" t="s">
        <v>6569</v>
      </c>
      <c r="C1208" s="3">
        <f ca="1">[1]!thsiFinD("ths_vol_ratio_stock",$A1208,$A$1,7,100)</f>
        <v>0.95303065637643003</v>
      </c>
      <c r="D1208" s="3">
        <f ca="1">[1]!thsiFinD("ths_cr_stock",$A1208,$A$1,7,100,100)</f>
        <v>78.571428571428996</v>
      </c>
      <c r="E1208" s="3">
        <f ca="1">[1]!thsiFinD("ths_mfi_stock",$A1208,$A$1,7,100,100)</f>
        <v>44.649172264531998</v>
      </c>
      <c r="F1208" s="3">
        <f ca="1">[1]!thsiFinD("ths_expma_stock",$A1208,$A$1,7,100,100)</f>
        <v>10.328297412605</v>
      </c>
      <c r="G1208" s="3">
        <f ca="1">[1]!thsiFinD("ths_rsi_stock",$A1208,$A$1,7,100,100)</f>
        <v>42.142550798702999</v>
      </c>
      <c r="H1208" s="3">
        <f ca="1">[1]!thsiFinD("ths_adtm_stock",$A1208,$A$1,7,3,100,100,100)</f>
        <v>-0.16216216216216001</v>
      </c>
      <c r="I1208" s="3">
        <f ca="1">[1]!thsiFinD("ths_bbiboll_stock",$A1208,$A$1,7,3,100,100,100)</f>
        <v>10.371458333333001</v>
      </c>
      <c r="J1208" s="3">
        <f ca="1">[1]!thsiFinD("ths_dptb_stock",$A1208,$A$1,7,104,100,100)</f>
        <v>0.71428571428570997</v>
      </c>
      <c r="K1208" s="3">
        <f ca="1">[1]!thsiFinD("ths_srmi_stock",$A1208,$A$1,7,100,100)</f>
        <v>-2.2922636103152001E-2</v>
      </c>
      <c r="L1208" s="3">
        <f ca="1">[1]!thsiFinD("ths_atr_stock",$A1208,$A$1,7,101,100,100)</f>
        <v>0.35857142857142998</v>
      </c>
      <c r="M1208" s="3">
        <f ca="1">[1]!thsiFinD("ths_vol_w_stock",$A1208,$A$1)/1000000</f>
        <v>3.6329039999999999</v>
      </c>
      <c r="N1208" s="3">
        <f ca="1">[1]!thsiFinD("ths_turnover_ratio_w_stock",$A1208,$A$1)</f>
        <v>5.5712502761928997</v>
      </c>
      <c r="O1208" s="3">
        <f ca="1">[1]!thsiFinD("ths_relative_chg_ratio_w_stock",$A1208,$A$1,104,100)</f>
        <v>-1.1276256315746001</v>
      </c>
      <c r="P1208" s="3">
        <f ca="1">[1]!thsiFinD("ths_chg_ratio_w_stock",$A1208,$B$1,100)</f>
        <v>-5.1808406647116003</v>
      </c>
    </row>
    <row r="1209" spans="1:16" x14ac:dyDescent="0.25">
      <c r="A1209" s="2" t="s">
        <v>1207</v>
      </c>
      <c r="B1209" s="2" t="s">
        <v>6570</v>
      </c>
      <c r="C1209" s="3">
        <f ca="1">[1]!thsiFinD("ths_vol_ratio_stock",$A1209,$A$1,7,100)</f>
        <v>0.82308496745875004</v>
      </c>
      <c r="D1209" s="3">
        <f ca="1">[1]!thsiFinD("ths_cr_stock",$A1209,$A$1,7,100,100)</f>
        <v>113.88888888888999</v>
      </c>
      <c r="E1209" s="3">
        <f ca="1">[1]!thsiFinD("ths_mfi_stock",$A1209,$A$1,7,100,100)</f>
        <v>52.043443232104003</v>
      </c>
      <c r="F1209" s="3">
        <f ca="1">[1]!thsiFinD("ths_expma_stock",$A1209,$A$1,7,100,100)</f>
        <v>6.0494232863845996</v>
      </c>
      <c r="G1209" s="3">
        <f ca="1">[1]!thsiFinD("ths_rsi_stock",$A1209,$A$1,7,100,100)</f>
        <v>48.674936843684002</v>
      </c>
      <c r="H1209" s="3">
        <f ca="1">[1]!thsiFinD("ths_adtm_stock",$A1209,$A$1,7,3,100,100,100)</f>
        <v>0.42647058823528999</v>
      </c>
      <c r="I1209" s="3">
        <f ca="1">[1]!thsiFinD("ths_bbiboll_stock",$A1209,$A$1,7,3,100,100,100)</f>
        <v>6.0638541666667001</v>
      </c>
      <c r="J1209" s="3">
        <f ca="1">[1]!thsiFinD("ths_dptb_stock",$A1209,$A$1,7,104,100,100)</f>
        <v>0.28571428571428997</v>
      </c>
      <c r="K1209" s="3">
        <f ca="1">[1]!thsiFinD("ths_srmi_stock",$A1209,$A$1,7,100,100)</f>
        <v>3.3003300330032002E-3</v>
      </c>
      <c r="L1209" s="3">
        <f ca="1">[1]!thsiFinD("ths_atr_stock",$A1209,$A$1,7,101,100,100)</f>
        <v>0.22571428571429</v>
      </c>
      <c r="M1209" s="3">
        <f ca="1">[1]!thsiFinD("ths_vol_w_stock",$A1209,$A$1)/1000000</f>
        <v>20.970008</v>
      </c>
      <c r="N1209" s="3">
        <f ca="1">[1]!thsiFinD("ths_turnover_ratio_w_stock",$A1209,$A$1)</f>
        <v>12.954661574422</v>
      </c>
      <c r="O1209" s="3">
        <f ca="1">[1]!thsiFinD("ths_relative_chg_ratio_w_stock",$A1209,$A$1,104,100)</f>
        <v>2.7326081170972998</v>
      </c>
      <c r="P1209" s="3">
        <f ca="1">[1]!thsiFinD("ths_chg_ratio_w_stock",$A1209,$B$1,100)</f>
        <v>0.82508250825083995</v>
      </c>
    </row>
    <row r="1210" spans="1:16" x14ac:dyDescent="0.25">
      <c r="A1210" s="2" t="s">
        <v>1208</v>
      </c>
      <c r="B1210" s="2" t="s">
        <v>6571</v>
      </c>
      <c r="C1210" s="3">
        <f ca="1">[1]!thsiFinD("ths_vol_ratio_stock",$A1210,$A$1,7,100)</f>
        <v>1.3971200919557001</v>
      </c>
      <c r="D1210" s="3">
        <f ca="1">[1]!thsiFinD("ths_cr_stock",$A1210,$A$1,7,100,100)</f>
        <v>112.5</v>
      </c>
      <c r="E1210" s="3">
        <f ca="1">[1]!thsiFinD("ths_mfi_stock",$A1210,$A$1,7,100,100)</f>
        <v>75.558387691521006</v>
      </c>
      <c r="F1210" s="3">
        <f ca="1">[1]!thsiFinD("ths_expma_stock",$A1210,$A$1,7,100,100)</f>
        <v>2.2702748364176002</v>
      </c>
      <c r="G1210" s="3">
        <f ca="1">[1]!thsiFinD("ths_rsi_stock",$A1210,$A$1,7,100,100)</f>
        <v>45.013855552723001</v>
      </c>
      <c r="H1210" s="3">
        <f ca="1">[1]!thsiFinD("ths_adtm_stock",$A1210,$A$1,7,3,100,100,100)</f>
        <v>2.9605947323337E-15</v>
      </c>
      <c r="I1210" s="3">
        <f ca="1">[1]!thsiFinD("ths_bbiboll_stock",$A1210,$A$1,7,3,100,100,100)</f>
        <v>2.30125</v>
      </c>
      <c r="J1210" s="3">
        <f ca="1">[1]!thsiFinD("ths_dptb_stock",$A1210,$A$1,7,104,100,100)</f>
        <v>0.57142857142856995</v>
      </c>
      <c r="K1210" s="3">
        <f ca="1">[1]!thsiFinD("ths_srmi_stock",$A1210,$A$1,7,100,100)</f>
        <v>0</v>
      </c>
      <c r="L1210" s="3">
        <f ca="1">[1]!thsiFinD("ths_atr_stock",$A1210,$A$1,7,101,100,100)</f>
        <v>7.2857142857142995E-2</v>
      </c>
      <c r="M1210" s="3">
        <f ca="1">[1]!thsiFinD("ths_vol_w_stock",$A1210,$A$1)/1000000</f>
        <v>17.083075000000001</v>
      </c>
      <c r="N1210" s="3">
        <f ca="1">[1]!thsiFinD("ths_turnover_ratio_w_stock",$A1210,$A$1)</f>
        <v>0.63992904898825997</v>
      </c>
      <c r="O1210" s="3">
        <f ca="1">[1]!thsiFinD("ths_relative_chg_ratio_w_stock",$A1210,$A$1,104,100)</f>
        <v>1.3243972556601999</v>
      </c>
      <c r="P1210" s="3">
        <f ca="1">[1]!thsiFinD("ths_chg_ratio_w_stock",$A1210,$B$1,100)</f>
        <v>1.7543859649122999</v>
      </c>
    </row>
    <row r="1211" spans="1:16" x14ac:dyDescent="0.25">
      <c r="A1211" s="2" t="s">
        <v>1209</v>
      </c>
      <c r="B1211" s="2" t="s">
        <v>6572</v>
      </c>
      <c r="C1211" s="3">
        <f ca="1">[1]!thsiFinD("ths_vol_ratio_stock",$A1211,$A$1,7,100)</f>
        <v>5.4793424766653001</v>
      </c>
      <c r="D1211" s="3">
        <f ca="1">[1]!thsiFinD("ths_cr_stock",$A1211,$A$1,7,100,100)</f>
        <v>239.18367346938999</v>
      </c>
      <c r="E1211" s="3">
        <f ca="1">[1]!thsiFinD("ths_mfi_stock",$A1211,$A$1,7,100,100)</f>
        <v>79.279255533940997</v>
      </c>
      <c r="F1211" s="3">
        <f ca="1">[1]!thsiFinD("ths_expma_stock",$A1211,$A$1,7,100,100)</f>
        <v>11.302976106131</v>
      </c>
      <c r="G1211" s="3">
        <f ca="1">[1]!thsiFinD("ths_rsi_stock",$A1211,$A$1,7,100,100)</f>
        <v>54.085720781383998</v>
      </c>
      <c r="H1211" s="3">
        <f ca="1">[1]!thsiFinD("ths_adtm_stock",$A1211,$A$1,7,3,100,100,100)</f>
        <v>0.75675675675676002</v>
      </c>
      <c r="I1211" s="3">
        <f ca="1">[1]!thsiFinD("ths_bbiboll_stock",$A1211,$A$1,7,3,100,100,100)</f>
        <v>11.329791666667001</v>
      </c>
      <c r="J1211" s="3">
        <f ca="1">[1]!thsiFinD("ths_dptb_stock",$A1211,$A$1,7,104,100,100)</f>
        <v>0.85714285714285998</v>
      </c>
      <c r="K1211" s="3">
        <f ca="1">[1]!thsiFinD("ths_srmi_stock",$A1211,$A$1,7,100,100)</f>
        <v>2.0833333333332999E-2</v>
      </c>
      <c r="L1211" s="3">
        <f ca="1">[1]!thsiFinD("ths_atr_stock",$A1211,$A$1,7,101,100,100)</f>
        <v>0.46571428571429002</v>
      </c>
      <c r="M1211" s="3">
        <f ca="1">[1]!thsiFinD("ths_vol_w_stock",$A1211,$A$1)/1000000</f>
        <v>17.216674000000001</v>
      </c>
      <c r="N1211" s="3">
        <f ca="1">[1]!thsiFinD("ths_turnover_ratio_w_stock",$A1211,$A$1)</f>
        <v>9.8105877375302999</v>
      </c>
      <c r="O1211" s="3">
        <f ca="1">[1]!thsiFinD("ths_relative_chg_ratio_w_stock",$A1211,$A$1,104,100)</f>
        <v>2.8307712761662001</v>
      </c>
      <c r="P1211" s="3">
        <f ca="1">[1]!thsiFinD("ths_chg_ratio_w_stock",$A1211,$B$1,100)</f>
        <v>2.5173611111111001</v>
      </c>
    </row>
    <row r="1212" spans="1:16" x14ac:dyDescent="0.25">
      <c r="A1212" s="2" t="s">
        <v>1210</v>
      </c>
      <c r="B1212" s="2" t="s">
        <v>6573</v>
      </c>
      <c r="C1212" s="3">
        <f ca="1">[1]!thsiFinD("ths_vol_ratio_stock",$A1212,$A$1,7,100)</f>
        <v>0.96506805083430003</v>
      </c>
      <c r="D1212" s="3">
        <f ca="1">[1]!thsiFinD("ths_cr_stock",$A1212,$A$1,7,100,100)</f>
        <v>57.752808988764002</v>
      </c>
      <c r="E1212" s="3">
        <f ca="1">[1]!thsiFinD("ths_mfi_stock",$A1212,$A$1,7,100,100)</f>
        <v>36.489925653519997</v>
      </c>
      <c r="F1212" s="3">
        <f ca="1">[1]!thsiFinD("ths_expma_stock",$A1212,$A$1,7,100,100)</f>
        <v>6.1912746634672002</v>
      </c>
      <c r="G1212" s="3">
        <f ca="1">[1]!thsiFinD("ths_rsi_stock",$A1212,$A$1,7,100,100)</f>
        <v>18.094457358532001</v>
      </c>
      <c r="H1212" s="3">
        <f ca="1">[1]!thsiFinD("ths_adtm_stock",$A1212,$A$1,7,3,100,100,100)</f>
        <v>-8.9887640449437006E-2</v>
      </c>
      <c r="I1212" s="3">
        <f ca="1">[1]!thsiFinD("ths_bbiboll_stock",$A1212,$A$1,7,3,100,100,100)</f>
        <v>6.3992708333332997</v>
      </c>
      <c r="J1212" s="3">
        <f ca="1">[1]!thsiFinD("ths_dptb_stock",$A1212,$A$1,7,104,100,100)</f>
        <v>1</v>
      </c>
      <c r="K1212" s="3">
        <f ca="1">[1]!thsiFinD("ths_srmi_stock",$A1212,$A$1,7,100,100)</f>
        <v>-4.0257648953301001E-2</v>
      </c>
      <c r="L1212" s="3">
        <f ca="1">[1]!thsiFinD("ths_atr_stock",$A1212,$A$1,7,101,100,100)</f>
        <v>0.33428571428571002</v>
      </c>
      <c r="M1212" s="3">
        <f ca="1">[1]!thsiFinD("ths_vol_w_stock",$A1212,$A$1)/1000000</f>
        <v>26.392858</v>
      </c>
      <c r="N1212" s="3">
        <f ca="1">[1]!thsiFinD("ths_turnover_ratio_w_stock",$A1212,$A$1)</f>
        <v>8.3250234844173008</v>
      </c>
      <c r="O1212" s="3">
        <f ca="1">[1]!thsiFinD("ths_relative_chg_ratio_w_stock",$A1212,$A$1,104,100)</f>
        <v>-4.0603100070901998</v>
      </c>
      <c r="P1212" s="3">
        <f ca="1">[1]!thsiFinD("ths_chg_ratio_w_stock",$A1212,$B$1,100)</f>
        <v>-3.0201342281878998</v>
      </c>
    </row>
    <row r="1213" spans="1:16" x14ac:dyDescent="0.25">
      <c r="A1213" s="2" t="s">
        <v>1211</v>
      </c>
      <c r="B1213" s="2" t="s">
        <v>6574</v>
      </c>
      <c r="C1213" s="3">
        <f ca="1">[1]!thsiFinD("ths_vol_ratio_stock",$A1213,$A$1,7,100)</f>
        <v>0.60441268438204998</v>
      </c>
      <c r="D1213" s="3">
        <f ca="1">[1]!thsiFinD("ths_cr_stock",$A1213,$A$1,7,100,100)</f>
        <v>86.160714285713993</v>
      </c>
      <c r="E1213" s="3">
        <f ca="1">[1]!thsiFinD("ths_mfi_stock",$A1213,$A$1,7,100,100)</f>
        <v>51.258113737908999</v>
      </c>
      <c r="F1213" s="3">
        <f ca="1">[1]!thsiFinD("ths_expma_stock",$A1213,$A$1,7,100,100)</f>
        <v>4.4515926258993002</v>
      </c>
      <c r="G1213" s="3">
        <f ca="1">[1]!thsiFinD("ths_rsi_stock",$A1213,$A$1,7,100,100)</f>
        <v>41.076442304331003</v>
      </c>
      <c r="H1213" s="3">
        <f ca="1">[1]!thsiFinD("ths_adtm_stock",$A1213,$A$1,7,3,100,100,100)</f>
        <v>0.43835616438356001</v>
      </c>
      <c r="I1213" s="3">
        <f ca="1">[1]!thsiFinD("ths_bbiboll_stock",$A1213,$A$1,7,3,100,100,100)</f>
        <v>4.5003124999999997</v>
      </c>
      <c r="J1213" s="3">
        <f ca="1">[1]!thsiFinD("ths_dptb_stock",$A1213,$A$1,7,104,100,100)</f>
        <v>0.85714285714285998</v>
      </c>
      <c r="K1213" s="3">
        <f ca="1">[1]!thsiFinD("ths_srmi_stock",$A1213,$A$1,7,100,100)</f>
        <v>-2.4390243902439001E-2</v>
      </c>
      <c r="L1213" s="3">
        <f ca="1">[1]!thsiFinD("ths_atr_stock",$A1213,$A$1,7,101,100,100)</f>
        <v>0.19857142857143001</v>
      </c>
      <c r="M1213" s="3">
        <f ca="1">[1]!thsiFinD("ths_vol_w_stock",$A1213,$A$1)/1000000</f>
        <v>33.648516999999998</v>
      </c>
      <c r="N1213" s="3">
        <f ca="1">[1]!thsiFinD("ths_turnover_ratio_w_stock",$A1213,$A$1)</f>
        <v>5.8850193258210997</v>
      </c>
      <c r="O1213" s="3">
        <f ca="1">[1]!thsiFinD("ths_relative_chg_ratio_w_stock",$A1213,$A$1,104,100)</f>
        <v>-0.23972688431898001</v>
      </c>
      <c r="P1213" s="3">
        <f ca="1">[1]!thsiFinD("ths_chg_ratio_w_stock",$A1213,$B$1,100)</f>
        <v>0.45454545454543999</v>
      </c>
    </row>
    <row r="1214" spans="1:16" x14ac:dyDescent="0.25">
      <c r="A1214" s="2" t="s">
        <v>1212</v>
      </c>
      <c r="B1214" s="2" t="s">
        <v>6575</v>
      </c>
      <c r="C1214" s="3">
        <f ca="1">[1]!thsiFinD("ths_vol_ratio_stock",$A1214,$A$1,7,100)</f>
        <v>0.89270291626085996</v>
      </c>
      <c r="D1214" s="3">
        <f ca="1">[1]!thsiFinD("ths_cr_stock",$A1214,$A$1,7,100,100)</f>
        <v>62.913907284768001</v>
      </c>
      <c r="E1214" s="3">
        <f ca="1">[1]!thsiFinD("ths_mfi_stock",$A1214,$A$1,7,100,100)</f>
        <v>47.254664254379001</v>
      </c>
      <c r="F1214" s="3">
        <f ca="1">[1]!thsiFinD("ths_expma_stock",$A1214,$A$1,7,100,100)</f>
        <v>8.3129798157234998</v>
      </c>
      <c r="G1214" s="3">
        <f ca="1">[1]!thsiFinD("ths_rsi_stock",$A1214,$A$1,7,100,100)</f>
        <v>36.258349501056003</v>
      </c>
      <c r="H1214" s="3">
        <f ca="1">[1]!thsiFinD("ths_adtm_stock",$A1214,$A$1,7,3,100,100,100)</f>
        <v>0.38181818181818</v>
      </c>
      <c r="I1214" s="3">
        <f ca="1">[1]!thsiFinD("ths_bbiboll_stock",$A1214,$A$1,7,3,100,100,100)</f>
        <v>8.3508333333333002</v>
      </c>
      <c r="J1214" s="3">
        <f ca="1">[1]!thsiFinD("ths_dptb_stock",$A1214,$A$1,7,104,100,100)</f>
        <v>0.85714285714285998</v>
      </c>
      <c r="K1214" s="3">
        <f ca="1">[1]!thsiFinD("ths_srmi_stock",$A1214,$A$1,7,100,100)</f>
        <v>-3.3136094674555999E-2</v>
      </c>
      <c r="L1214" s="3">
        <f ca="1">[1]!thsiFinD("ths_atr_stock",$A1214,$A$1,7,101,100,100)</f>
        <v>0.23428571428570999</v>
      </c>
      <c r="M1214" s="3">
        <f ca="1">[1]!thsiFinD("ths_vol_w_stock",$A1214,$A$1)/1000000</f>
        <v>15.150499999999999</v>
      </c>
      <c r="N1214" s="3">
        <f ca="1">[1]!thsiFinD("ths_turnover_ratio_w_stock",$A1214,$A$1)</f>
        <v>7.2139755473821996</v>
      </c>
      <c r="O1214" s="3">
        <f ca="1">[1]!thsiFinD("ths_relative_chg_ratio_w_stock",$A1214,$A$1,104,100)</f>
        <v>-1.3888586514282999</v>
      </c>
      <c r="P1214" s="3">
        <f ca="1">[1]!thsiFinD("ths_chg_ratio_w_stock",$A1214,$B$1,100)</f>
        <v>4.2839657282742003</v>
      </c>
    </row>
    <row r="1215" spans="1:16" x14ac:dyDescent="0.25">
      <c r="A1215" s="2" t="s">
        <v>1213</v>
      </c>
      <c r="B1215" s="2" t="s">
        <v>6576</v>
      </c>
      <c r="C1215" s="3">
        <f ca="1">[1]!thsiFinD("ths_vol_ratio_stock",$A1215,$A$1,7,100)</f>
        <v>1.6391628671605001</v>
      </c>
      <c r="D1215" s="3">
        <f ca="1">[1]!thsiFinD("ths_cr_stock",$A1215,$A$1,7,100,100)</f>
        <v>42.458100558658998</v>
      </c>
      <c r="E1215" s="3">
        <f ca="1">[1]!thsiFinD("ths_mfi_stock",$A1215,$A$1,7,100,100)</f>
        <v>22.035828267919001</v>
      </c>
      <c r="F1215" s="3">
        <f ca="1">[1]!thsiFinD("ths_expma_stock",$A1215,$A$1,7,100,100)</f>
        <v>6.5663244951516999</v>
      </c>
      <c r="G1215" s="3">
        <f ca="1">[1]!thsiFinD("ths_rsi_stock",$A1215,$A$1,7,100,100)</f>
        <v>27.010072579649002</v>
      </c>
      <c r="H1215" s="3">
        <f ca="1">[1]!thsiFinD("ths_adtm_stock",$A1215,$A$1,7,3,100,100,100)</f>
        <v>-0.75757575757576001</v>
      </c>
      <c r="I1215" s="3">
        <f ca="1">[1]!thsiFinD("ths_bbiboll_stock",$A1215,$A$1,7,3,100,100,100)</f>
        <v>6.6017708333333003</v>
      </c>
      <c r="J1215" s="3">
        <f ca="1">[1]!thsiFinD("ths_dptb_stock",$A1215,$A$1,7,104,100,100)</f>
        <v>0.42857142857142999</v>
      </c>
      <c r="K1215" s="3">
        <f ca="1">[1]!thsiFinD("ths_srmi_stock",$A1215,$A$1,7,100,100)</f>
        <v>-1.3615733736762999E-2</v>
      </c>
      <c r="L1215" s="3">
        <f ca="1">[1]!thsiFinD("ths_atr_stock",$A1215,$A$1,7,101,100,100)</f>
        <v>0.12428571428571</v>
      </c>
      <c r="M1215" s="3">
        <f ca="1">[1]!thsiFinD("ths_vol_w_stock",$A1215,$A$1)/1000000</f>
        <v>33.538629999999998</v>
      </c>
      <c r="N1215" s="3">
        <f ca="1">[1]!thsiFinD("ths_turnover_ratio_w_stock",$A1215,$A$1)</f>
        <v>3.1137538464543</v>
      </c>
      <c r="O1215" s="3">
        <f ca="1">[1]!thsiFinD("ths_relative_chg_ratio_w_stock",$A1215,$A$1,104,100)</f>
        <v>0.27411252373801998</v>
      </c>
      <c r="P1215" s="3">
        <f ca="1">[1]!thsiFinD("ths_chg_ratio_w_stock",$A1215,$B$1,100)</f>
        <v>-4.1411042944784997</v>
      </c>
    </row>
    <row r="1216" spans="1:16" x14ac:dyDescent="0.25">
      <c r="A1216" s="2" t="s">
        <v>1214</v>
      </c>
      <c r="B1216" s="2" t="s">
        <v>6577</v>
      </c>
      <c r="C1216" s="3">
        <f ca="1">[1]!thsiFinD("ths_vol_ratio_stock",$A1216,$A$1,7,100)</f>
        <v>0.74092874045073998</v>
      </c>
      <c r="D1216" s="3">
        <f ca="1">[1]!thsiFinD("ths_cr_stock",$A1216,$A$1,7,100,100)</f>
        <v>39.215686274509999</v>
      </c>
      <c r="E1216" s="3">
        <f ca="1">[1]!thsiFinD("ths_mfi_stock",$A1216,$A$1,7,100,100)</f>
        <v>32.625361232720998</v>
      </c>
      <c r="F1216" s="3">
        <f ca="1">[1]!thsiFinD("ths_expma_stock",$A1216,$A$1,7,100,100)</f>
        <v>15.143356178111</v>
      </c>
      <c r="G1216" s="3">
        <f ca="1">[1]!thsiFinD("ths_rsi_stock",$A1216,$A$1,7,100,100)</f>
        <v>29.279394937083001</v>
      </c>
      <c r="H1216" s="3">
        <f ca="1">[1]!thsiFinD("ths_adtm_stock",$A1216,$A$1,7,3,100,100,100)</f>
        <v>-0.53103448275861997</v>
      </c>
      <c r="I1216" s="3">
        <f ca="1">[1]!thsiFinD("ths_bbiboll_stock",$A1216,$A$1,7,3,100,100,100)</f>
        <v>15.443958333333001</v>
      </c>
      <c r="J1216" s="3">
        <f ca="1">[1]!thsiFinD("ths_dptb_stock",$A1216,$A$1,7,104,100,100)</f>
        <v>0.71428571428570997</v>
      </c>
      <c r="K1216" s="3">
        <f ca="1">[1]!thsiFinD("ths_srmi_stock",$A1216,$A$1,7,100,100)</f>
        <v>-6.1353573687539999E-2</v>
      </c>
      <c r="L1216" s="3">
        <f ca="1">[1]!thsiFinD("ths_atr_stock",$A1216,$A$1,7,101,100,100)</f>
        <v>0.51142857142857001</v>
      </c>
      <c r="M1216" s="3">
        <f ca="1">[1]!thsiFinD("ths_vol_w_stock",$A1216,$A$1)/1000000</f>
        <v>44.337052</v>
      </c>
      <c r="N1216" s="3">
        <f ca="1">[1]!thsiFinD("ths_turnover_ratio_w_stock",$A1216,$A$1)</f>
        <v>10.874554475701</v>
      </c>
      <c r="O1216" s="3">
        <f ca="1">[1]!thsiFinD("ths_relative_chg_ratio_w_stock",$A1216,$A$1,104,100)</f>
        <v>-0.77285768751479</v>
      </c>
      <c r="P1216" s="3">
        <f ca="1">[1]!thsiFinD("ths_chg_ratio_w_stock",$A1216,$B$1,100)</f>
        <v>-8.7601078167115993</v>
      </c>
    </row>
    <row r="1217" spans="1:16" x14ac:dyDescent="0.25">
      <c r="A1217" s="2" t="s">
        <v>1215</v>
      </c>
      <c r="B1217" s="2" t="s">
        <v>6578</v>
      </c>
      <c r="C1217" s="3">
        <f ca="1">[1]!thsiFinD("ths_vol_ratio_stock",$A1217,$A$1,7,100)</f>
        <v>0.99278586240535005</v>
      </c>
      <c r="D1217" s="3">
        <f ca="1">[1]!thsiFinD("ths_cr_stock",$A1217,$A$1,7,100,100)</f>
        <v>175</v>
      </c>
      <c r="E1217" s="3">
        <f ca="1">[1]!thsiFinD("ths_mfi_stock",$A1217,$A$1,7,100,100)</f>
        <v>60.642267229810003</v>
      </c>
      <c r="F1217" s="3">
        <f ca="1">[1]!thsiFinD("ths_expma_stock",$A1217,$A$1,7,100,100)</f>
        <v>8.1779095522025997</v>
      </c>
      <c r="G1217" s="3">
        <f ca="1">[1]!thsiFinD("ths_rsi_stock",$A1217,$A$1,7,100,100)</f>
        <v>54.954622177643998</v>
      </c>
      <c r="H1217" s="3">
        <f ca="1">[1]!thsiFinD("ths_adtm_stock",$A1217,$A$1,7,3,100,100,100)</f>
        <v>0.8</v>
      </c>
      <c r="I1217" s="3">
        <f ca="1">[1]!thsiFinD("ths_bbiboll_stock",$A1217,$A$1,7,3,100,100,100)</f>
        <v>8.1767708333333005</v>
      </c>
      <c r="J1217" s="3">
        <f ca="1">[1]!thsiFinD("ths_dptb_stock",$A1217,$A$1,7,104,100,100)</f>
        <v>0.71428571428570997</v>
      </c>
      <c r="K1217" s="3">
        <f ca="1">[1]!thsiFinD("ths_srmi_stock",$A1217,$A$1,7,100,100)</f>
        <v>4.3373493975904003E-2</v>
      </c>
      <c r="L1217" s="3">
        <f ca="1">[1]!thsiFinD("ths_atr_stock",$A1217,$A$1,7,101,100,100)</f>
        <v>0.33</v>
      </c>
      <c r="M1217" s="3">
        <f ca="1">[1]!thsiFinD("ths_vol_w_stock",$A1217,$A$1)/1000000</f>
        <v>60.560817999999998</v>
      </c>
      <c r="N1217" s="3">
        <f ca="1">[1]!thsiFinD("ths_turnover_ratio_w_stock",$A1217,$A$1)</f>
        <v>16.168353148714001</v>
      </c>
      <c r="O1217" s="3">
        <f ca="1">[1]!thsiFinD("ths_relative_chg_ratio_w_stock",$A1217,$A$1,104,100)</f>
        <v>7.9806428148473998</v>
      </c>
      <c r="P1217" s="3">
        <f ca="1">[1]!thsiFinD("ths_chg_ratio_w_stock",$A1217,$B$1,100)</f>
        <v>-8.1927710843373998</v>
      </c>
    </row>
    <row r="1218" spans="1:16" x14ac:dyDescent="0.25">
      <c r="A1218" s="2" t="s">
        <v>1216</v>
      </c>
      <c r="B1218" s="2" t="s">
        <v>6579</v>
      </c>
      <c r="C1218" s="3">
        <f ca="1">[1]!thsiFinD("ths_vol_ratio_stock",$A1218,$A$1,7,100)</f>
        <v>1.3297837398407</v>
      </c>
      <c r="D1218" s="3">
        <f ca="1">[1]!thsiFinD("ths_cr_stock",$A1218,$A$1,7,100,100)</f>
        <v>61.952191235059999</v>
      </c>
      <c r="E1218" s="3">
        <f ca="1">[1]!thsiFinD("ths_mfi_stock",$A1218,$A$1,7,100,100)</f>
        <v>27.367844019277999</v>
      </c>
      <c r="F1218" s="3">
        <f ca="1">[1]!thsiFinD("ths_expma_stock",$A1218,$A$1,7,100,100)</f>
        <v>9.0288219010679001</v>
      </c>
      <c r="G1218" s="3">
        <f ca="1">[1]!thsiFinD("ths_rsi_stock",$A1218,$A$1,7,100,100)</f>
        <v>31.188702728997999</v>
      </c>
      <c r="H1218" s="3">
        <f ca="1">[1]!thsiFinD("ths_adtm_stock",$A1218,$A$1,7,3,100,100,100)</f>
        <v>0.17204301075268999</v>
      </c>
      <c r="I1218" s="3">
        <f ca="1">[1]!thsiFinD("ths_bbiboll_stock",$A1218,$A$1,7,3,100,100,100)</f>
        <v>9.1511458333333007</v>
      </c>
      <c r="J1218" s="3">
        <f ca="1">[1]!thsiFinD("ths_dptb_stock",$A1218,$A$1,7,104,100,100)</f>
        <v>0.57142857142856995</v>
      </c>
      <c r="K1218" s="3">
        <f ca="1">[1]!thsiFinD("ths_srmi_stock",$A1218,$A$1,7,100,100)</f>
        <v>-6.2899786780384007E-2</v>
      </c>
      <c r="L1218" s="3">
        <f ca="1">[1]!thsiFinD("ths_atr_stock",$A1218,$A$1,7,101,100,100)</f>
        <v>0.38714285714286001</v>
      </c>
      <c r="M1218" s="3">
        <f ca="1">[1]!thsiFinD("ths_vol_w_stock",$A1218,$A$1)/1000000</f>
        <v>17.817349</v>
      </c>
      <c r="N1218" s="3">
        <f ca="1">[1]!thsiFinD("ths_turnover_ratio_w_stock",$A1218,$A$1)</f>
        <v>10.154435295171</v>
      </c>
      <c r="O1218" s="3">
        <f ca="1">[1]!thsiFinD("ths_relative_chg_ratio_w_stock",$A1218,$A$1,104,100)</f>
        <v>-4.3963037924941002</v>
      </c>
      <c r="P1218" s="3">
        <f ca="1">[1]!thsiFinD("ths_chg_ratio_w_stock",$A1218,$B$1,100)</f>
        <v>10.238907849828999</v>
      </c>
    </row>
    <row r="1219" spans="1:16" x14ac:dyDescent="0.25">
      <c r="A1219" s="2" t="s">
        <v>1217</v>
      </c>
      <c r="B1219" s="2" t="s">
        <v>6580</v>
      </c>
      <c r="C1219" s="3">
        <f ca="1">[1]!thsiFinD("ths_vol_ratio_stock",$A1219,$A$1,7,100)</f>
        <v>0.43898885297224999</v>
      </c>
      <c r="D1219" s="3">
        <f ca="1">[1]!thsiFinD("ths_cr_stock",$A1219,$A$1,7,100,100)</f>
        <v>73</v>
      </c>
      <c r="E1219" s="3">
        <f ca="1">[1]!thsiFinD("ths_mfi_stock",$A1219,$A$1,7,100,100)</f>
        <v>21.340950385029998</v>
      </c>
      <c r="F1219" s="3">
        <f ca="1">[1]!thsiFinD("ths_expma_stock",$A1219,$A$1,7,100,100)</f>
        <v>6.7847991910944003</v>
      </c>
      <c r="G1219" s="3">
        <f ca="1">[1]!thsiFinD("ths_rsi_stock",$A1219,$A$1,7,100,100)</f>
        <v>43.178512000384003</v>
      </c>
      <c r="H1219" s="3">
        <f ca="1">[1]!thsiFinD("ths_adtm_stock",$A1219,$A$1,7,3,100,100,100)</f>
        <v>7.1428571428570994E-2</v>
      </c>
      <c r="I1219" s="3">
        <f ca="1">[1]!thsiFinD("ths_bbiboll_stock",$A1219,$A$1,7,3,100,100,100)</f>
        <v>6.7804166666667003</v>
      </c>
      <c r="J1219" s="3">
        <f ca="1">[1]!thsiFinD("ths_dptb_stock",$A1219,$A$1,7,104,100,100)</f>
        <v>0.42857142857142999</v>
      </c>
      <c r="K1219" s="3">
        <f ca="1">[1]!thsiFinD("ths_srmi_stock",$A1219,$A$1,7,100,100)</f>
        <v>-2.6277372262774001E-2</v>
      </c>
      <c r="L1219" s="3">
        <f ca="1">[1]!thsiFinD("ths_atr_stock",$A1219,$A$1,7,101,100,100)</f>
        <v>0.35142857142856998</v>
      </c>
      <c r="M1219" s="3">
        <f ca="1">[1]!thsiFinD("ths_vol_w_stock",$A1219,$A$1)/1000000</f>
        <v>62.866776999999999</v>
      </c>
      <c r="N1219" s="3">
        <f ca="1">[1]!thsiFinD("ths_turnover_ratio_w_stock",$A1219,$A$1)</f>
        <v>18.168019767541001</v>
      </c>
      <c r="O1219" s="3">
        <f ca="1">[1]!thsiFinD("ths_relative_chg_ratio_w_stock",$A1219,$A$1,104,100)</f>
        <v>-4.3718131968828002</v>
      </c>
      <c r="P1219" s="3">
        <f ca="1">[1]!thsiFinD("ths_chg_ratio_w_stock",$A1219,$B$1,100)</f>
        <v>0</v>
      </c>
    </row>
    <row r="1220" spans="1:16" x14ac:dyDescent="0.25">
      <c r="A1220" s="2" t="s">
        <v>1218</v>
      </c>
      <c r="B1220" s="2" t="s">
        <v>6581</v>
      </c>
      <c r="C1220" s="3">
        <f ca="1">[1]!thsiFinD("ths_vol_ratio_stock",$A1220,$A$1,7,100)</f>
        <v>1.0581691806317</v>
      </c>
      <c r="D1220" s="3">
        <f ca="1">[1]!thsiFinD("ths_cr_stock",$A1220,$A$1,7,100,100)</f>
        <v>61.206896551724</v>
      </c>
      <c r="E1220" s="3">
        <f ca="1">[1]!thsiFinD("ths_mfi_stock",$A1220,$A$1,7,100,100)</f>
        <v>32.176260194461001</v>
      </c>
      <c r="F1220" s="3">
        <f ca="1">[1]!thsiFinD("ths_expma_stock",$A1220,$A$1,7,100,100)</f>
        <v>8.3256479662294005</v>
      </c>
      <c r="G1220" s="3">
        <f ca="1">[1]!thsiFinD("ths_rsi_stock",$A1220,$A$1,7,100,100)</f>
        <v>39.112870192423998</v>
      </c>
      <c r="H1220" s="3">
        <f ca="1">[1]!thsiFinD("ths_adtm_stock",$A1220,$A$1,7,3,100,100,100)</f>
        <v>-0.47435897435898</v>
      </c>
      <c r="I1220" s="3">
        <f ca="1">[1]!thsiFinD("ths_bbiboll_stock",$A1220,$A$1,7,3,100,100,100)</f>
        <v>8.3962500000000002</v>
      </c>
      <c r="J1220" s="3">
        <f ca="1">[1]!thsiFinD("ths_dptb_stock",$A1220,$A$1,7,104,100,100)</f>
        <v>0.71428571428570997</v>
      </c>
      <c r="K1220" s="3">
        <f ca="1">[1]!thsiFinD("ths_srmi_stock",$A1220,$A$1,7,100,100)</f>
        <v>-3.3997655334115001E-2</v>
      </c>
      <c r="L1220" s="3">
        <f ca="1">[1]!thsiFinD("ths_atr_stock",$A1220,$A$1,7,101,100,100)</f>
        <v>0.26714285714286001</v>
      </c>
      <c r="M1220" s="3">
        <f ca="1">[1]!thsiFinD("ths_vol_w_stock",$A1220,$A$1)/1000000</f>
        <v>12.750078999999999</v>
      </c>
      <c r="N1220" s="3">
        <f ca="1">[1]!thsiFinD("ths_turnover_ratio_w_stock",$A1220,$A$1)</f>
        <v>5.8701177957296</v>
      </c>
      <c r="O1220" s="3">
        <f ca="1">[1]!thsiFinD("ths_relative_chg_ratio_w_stock",$A1220,$A$1,104,100)</f>
        <v>-0.90397404854606001</v>
      </c>
      <c r="P1220" s="3">
        <f ca="1">[1]!thsiFinD("ths_chg_ratio_w_stock",$A1220,$B$1,100)</f>
        <v>-0.60679611650485998</v>
      </c>
    </row>
    <row r="1221" spans="1:16" x14ac:dyDescent="0.25">
      <c r="A1221" s="2" t="s">
        <v>1219</v>
      </c>
      <c r="B1221" s="2" t="s">
        <v>6582</v>
      </c>
      <c r="C1221" s="3">
        <f ca="1">[1]!thsiFinD("ths_vol_ratio_stock",$A1221,$A$1,7,100)</f>
        <v>0.84622711084263003</v>
      </c>
      <c r="D1221" s="3">
        <f ca="1">[1]!thsiFinD("ths_cr_stock",$A1221,$A$1,7,100,100)</f>
        <v>81.690140845070999</v>
      </c>
      <c r="E1221" s="3">
        <f ca="1">[1]!thsiFinD("ths_mfi_stock",$A1221,$A$1,7,100,100)</f>
        <v>59.480770483912003</v>
      </c>
      <c r="F1221" s="3">
        <f ca="1">[1]!thsiFinD("ths_expma_stock",$A1221,$A$1,7,100,100)</f>
        <v>14.542739781965</v>
      </c>
      <c r="G1221" s="3">
        <f ca="1">[1]!thsiFinD("ths_rsi_stock",$A1221,$A$1,7,100,100)</f>
        <v>43.118774330767003</v>
      </c>
      <c r="H1221" s="3">
        <f ca="1">[1]!thsiFinD("ths_adtm_stock",$A1221,$A$1,7,3,100,100,100)</f>
        <v>0.4375</v>
      </c>
      <c r="I1221" s="3">
        <f ca="1">[1]!thsiFinD("ths_bbiboll_stock",$A1221,$A$1,7,3,100,100,100)</f>
        <v>14.602499999999999</v>
      </c>
      <c r="J1221" s="3">
        <f ca="1">[1]!thsiFinD("ths_dptb_stock",$A1221,$A$1,7,104,100,100)</f>
        <v>0.71428571428570997</v>
      </c>
      <c r="K1221" s="3">
        <f ca="1">[1]!thsiFinD("ths_srmi_stock",$A1221,$A$1,7,100,100)</f>
        <v>-1.0928961748633999E-2</v>
      </c>
      <c r="L1221" s="3">
        <f ca="1">[1]!thsiFinD("ths_atr_stock",$A1221,$A$1,7,101,100,100)</f>
        <v>0.30714285714285999</v>
      </c>
      <c r="M1221" s="3">
        <f ca="1">[1]!thsiFinD("ths_vol_w_stock",$A1221,$A$1)/1000000</f>
        <v>3.007517</v>
      </c>
      <c r="N1221" s="3">
        <f ca="1">[1]!thsiFinD("ths_turnover_ratio_w_stock",$A1221,$A$1)</f>
        <v>1.9209239012429999</v>
      </c>
      <c r="O1221" s="3">
        <f ca="1">[1]!thsiFinD("ths_relative_chg_ratio_w_stock",$A1221,$A$1,104,100)</f>
        <v>0.95297712164452997</v>
      </c>
      <c r="P1221" s="3">
        <f ca="1">[1]!thsiFinD("ths_chg_ratio_w_stock",$A1221,$B$1,100)</f>
        <v>-0.69060773480662996</v>
      </c>
    </row>
    <row r="1222" spans="1:16" x14ac:dyDescent="0.25">
      <c r="A1222" s="2" t="s">
        <v>1220</v>
      </c>
      <c r="B1222" s="2" t="s">
        <v>6583</v>
      </c>
      <c r="C1222" s="3">
        <f ca="1">[1]!thsiFinD("ths_vol_ratio_stock",$A1222,$A$1,7,100)</f>
        <v>0.59413131033178002</v>
      </c>
      <c r="D1222" s="3">
        <f ca="1">[1]!thsiFinD("ths_cr_stock",$A1222,$A$1,7,100,100)</f>
        <v>42.710997442455003</v>
      </c>
      <c r="E1222" s="3">
        <f ca="1">[1]!thsiFinD("ths_mfi_stock",$A1222,$A$1,7,100,100)</f>
        <v>14.918077121365</v>
      </c>
      <c r="F1222" s="3">
        <f ca="1">[1]!thsiFinD("ths_expma_stock",$A1222,$A$1,7,100,100)</f>
        <v>10.682680945970001</v>
      </c>
      <c r="G1222" s="3">
        <f ca="1">[1]!thsiFinD("ths_rsi_stock",$A1222,$A$1,7,100,100)</f>
        <v>33.633672151757999</v>
      </c>
      <c r="H1222" s="3">
        <f ca="1">[1]!thsiFinD("ths_adtm_stock",$A1222,$A$1,7,3,100,100,100)</f>
        <v>0.13461538461538999</v>
      </c>
      <c r="I1222" s="3">
        <f ca="1">[1]!thsiFinD("ths_bbiboll_stock",$A1222,$A$1,7,3,100,100,100)</f>
        <v>10.7553125</v>
      </c>
      <c r="J1222" s="3">
        <f ca="1">[1]!thsiFinD("ths_dptb_stock",$A1222,$A$1,7,104,100,100)</f>
        <v>0.71428571428570997</v>
      </c>
      <c r="K1222" s="3">
        <f ca="1">[1]!thsiFinD("ths_srmi_stock",$A1222,$A$1,7,100,100)</f>
        <v>-5.4005400540053997E-2</v>
      </c>
      <c r="L1222" s="3">
        <f ca="1">[1]!thsiFinD("ths_atr_stock",$A1222,$A$1,7,101,100,100)</f>
        <v>0.27857142857143002</v>
      </c>
      <c r="M1222" s="3">
        <f ca="1">[1]!thsiFinD("ths_vol_w_stock",$A1222,$A$1)/1000000</f>
        <v>7.2453810000000001</v>
      </c>
      <c r="N1222" s="3">
        <f ca="1">[1]!thsiFinD("ths_turnover_ratio_w_stock",$A1222,$A$1)</f>
        <v>1.9808831777711999</v>
      </c>
      <c r="O1222" s="3">
        <f ca="1">[1]!thsiFinD("ths_relative_chg_ratio_w_stock",$A1222,$A$1,104,100)</f>
        <v>-1.530244656324</v>
      </c>
      <c r="P1222" s="3">
        <f ca="1">[1]!thsiFinD("ths_chg_ratio_w_stock",$A1222,$B$1,100)</f>
        <v>0.28544243577544998</v>
      </c>
    </row>
    <row r="1223" spans="1:16" x14ac:dyDescent="0.25">
      <c r="A1223" s="2" t="s">
        <v>1221</v>
      </c>
      <c r="B1223" s="2" t="s">
        <v>6584</v>
      </c>
      <c r="C1223" s="3">
        <f ca="1">[1]!thsiFinD("ths_vol_ratio_stock",$A1223,$A$1,7,100)</f>
        <v>1.0628402434904001</v>
      </c>
      <c r="D1223" s="3">
        <f ca="1">[1]!thsiFinD("ths_cr_stock",$A1223,$A$1,7,100,100)</f>
        <v>97.368421052632002</v>
      </c>
      <c r="E1223" s="3">
        <f ca="1">[1]!thsiFinD("ths_mfi_stock",$A1223,$A$1,7,100,100)</f>
        <v>48.768825642038003</v>
      </c>
      <c r="F1223" s="3">
        <f ca="1">[1]!thsiFinD("ths_expma_stock",$A1223,$A$1,7,100,100)</f>
        <v>6.9162414826504</v>
      </c>
      <c r="G1223" s="3">
        <f ca="1">[1]!thsiFinD("ths_rsi_stock",$A1223,$A$1,7,100,100)</f>
        <v>53.385256704446</v>
      </c>
      <c r="H1223" s="3">
        <f ca="1">[1]!thsiFinD("ths_adtm_stock",$A1223,$A$1,7,3,100,100,100)</f>
        <v>4.3478260869567999E-2</v>
      </c>
      <c r="I1223" s="3">
        <f ca="1">[1]!thsiFinD("ths_bbiboll_stock",$A1223,$A$1,7,3,100,100,100)</f>
        <v>6.9261458333333001</v>
      </c>
      <c r="J1223" s="3">
        <f ca="1">[1]!thsiFinD("ths_dptb_stock",$A1223,$A$1,7,104,100,100)</f>
        <v>0.57142857142856995</v>
      </c>
      <c r="K1223" s="3">
        <f ca="1">[1]!thsiFinD("ths_srmi_stock",$A1223,$A$1,7,100,100)</f>
        <v>4.3103448275861999E-3</v>
      </c>
      <c r="L1223" s="3">
        <f ca="1">[1]!thsiFinD("ths_atr_stock",$A1223,$A$1,7,101,100,100)</f>
        <v>0.18</v>
      </c>
      <c r="M1223" s="3">
        <f ca="1">[1]!thsiFinD("ths_vol_w_stock",$A1223,$A$1)/1000000</f>
        <v>12.519799000000001</v>
      </c>
      <c r="N1223" s="3">
        <f ca="1">[1]!thsiFinD("ths_turnover_ratio_w_stock",$A1223,$A$1)</f>
        <v>3.8543684883889999</v>
      </c>
      <c r="O1223" s="3">
        <f ca="1">[1]!thsiFinD("ths_relative_chg_ratio_w_stock",$A1223,$A$1,104,100)</f>
        <v>1.8998337882076</v>
      </c>
      <c r="P1223" s="3">
        <f ca="1">[1]!thsiFinD("ths_chg_ratio_w_stock",$A1223,$B$1,100)</f>
        <v>0.86206896551723999</v>
      </c>
    </row>
    <row r="1224" spans="1:16" x14ac:dyDescent="0.25">
      <c r="A1224" s="2" t="s">
        <v>1222</v>
      </c>
      <c r="B1224" s="2" t="s">
        <v>6585</v>
      </c>
      <c r="C1224" s="3">
        <f ca="1">[1]!thsiFinD("ths_vol_ratio_stock",$A1224,$A$1,7,100)</f>
        <v>0.97982045962555997</v>
      </c>
      <c r="D1224" s="3">
        <f ca="1">[1]!thsiFinD("ths_cr_stock",$A1224,$A$1,7,100,100)</f>
        <v>4.1710114702816004</v>
      </c>
      <c r="E1224" s="3">
        <f ca="1">[1]!thsiFinD("ths_mfi_stock",$A1224,$A$1,7,100,100)</f>
        <v>0</v>
      </c>
      <c r="F1224" s="3">
        <f ca="1">[1]!thsiFinD("ths_expma_stock",$A1224,$A$1,7,100,100)</f>
        <v>9.2679480392285001</v>
      </c>
      <c r="G1224" s="3">
        <f ca="1">[1]!thsiFinD("ths_rsi_stock",$A1224,$A$1,7,100,100)</f>
        <v>22.130416379787999</v>
      </c>
      <c r="H1224" s="3">
        <f ca="1">[1]!thsiFinD("ths_adtm_stock",$A1224,$A$1,7,3,100,100,100)</f>
        <v>-0.87982832618025997</v>
      </c>
      <c r="I1224" s="3">
        <f ca="1">[1]!thsiFinD("ths_bbiboll_stock",$A1224,$A$1,7,3,100,100,100)</f>
        <v>9.5704166666667003</v>
      </c>
      <c r="J1224" s="3">
        <f ca="1">[1]!thsiFinD("ths_dptb_stock",$A1224,$A$1,7,104,100,100)</f>
        <v>0.57142857142856995</v>
      </c>
      <c r="K1224" s="3">
        <f ca="1">[1]!thsiFinD("ths_srmi_stock",$A1224,$A$1,7,100,100)</f>
        <v>-0.16809116809117</v>
      </c>
      <c r="L1224" s="3">
        <f ca="1">[1]!thsiFinD("ths_atr_stock",$A1224,$A$1,7,101,100,100)</f>
        <v>0.47571428571428998</v>
      </c>
      <c r="M1224" s="3">
        <f ca="1">[1]!thsiFinD("ths_vol_w_stock",$A1224,$A$1)/1000000</f>
        <v>66.968629000000007</v>
      </c>
      <c r="N1224" s="3">
        <f ca="1">[1]!thsiFinD("ths_turnover_ratio_w_stock",$A1224,$A$1)</f>
        <v>23.8665819707</v>
      </c>
      <c r="O1224" s="3">
        <f ca="1">[1]!thsiFinD("ths_relative_chg_ratio_w_stock",$A1224,$A$1,104,100)</f>
        <v>-10.001177156931</v>
      </c>
      <c r="P1224" s="3">
        <f ca="1">[1]!thsiFinD("ths_chg_ratio_w_stock",$A1224,$B$1,100)</f>
        <v>2.8538812785387999</v>
      </c>
    </row>
    <row r="1225" spans="1:16" x14ac:dyDescent="0.25">
      <c r="A1225" s="2" t="s">
        <v>1223</v>
      </c>
      <c r="B1225" s="2" t="s">
        <v>6586</v>
      </c>
      <c r="C1225" s="3">
        <f ca="1">[1]!thsiFinD("ths_vol_ratio_stock",$A1225,$A$1,7,100)</f>
        <v>0.86297747069590003</v>
      </c>
      <c r="D1225" s="3">
        <f ca="1">[1]!thsiFinD("ths_cr_stock",$A1225,$A$1,7,100,100)</f>
        <v>26.315789473685001</v>
      </c>
      <c r="E1225" s="3">
        <f ca="1">[1]!thsiFinD("ths_mfi_stock",$A1225,$A$1,7,100,100)</f>
        <v>13.874487847294001</v>
      </c>
      <c r="F1225" s="3">
        <f ca="1">[1]!thsiFinD("ths_expma_stock",$A1225,$A$1,7,100,100)</f>
        <v>8.5390859859162003</v>
      </c>
      <c r="G1225" s="3">
        <f ca="1">[1]!thsiFinD("ths_rsi_stock",$A1225,$A$1,7,100,100)</f>
        <v>17.813539681824</v>
      </c>
      <c r="H1225" s="3">
        <f ca="1">[1]!thsiFinD("ths_adtm_stock",$A1225,$A$1,7,3,100,100,100)</f>
        <v>0.16666666666666999</v>
      </c>
      <c r="I1225" s="3">
        <f ca="1">[1]!thsiFinD("ths_bbiboll_stock",$A1225,$A$1,7,3,100,100,100)</f>
        <v>8.6496875000000006</v>
      </c>
      <c r="J1225" s="3">
        <f ca="1">[1]!thsiFinD("ths_dptb_stock",$A1225,$A$1,7,104,100,100)</f>
        <v>0.57142857142856995</v>
      </c>
      <c r="K1225" s="3">
        <f ca="1">[1]!thsiFinD("ths_srmi_stock",$A1225,$A$1,7,100,100)</f>
        <v>-5.9819413092551003E-2</v>
      </c>
      <c r="L1225" s="3">
        <f ca="1">[1]!thsiFinD("ths_atr_stock",$A1225,$A$1,7,101,100,100)</f>
        <v>0.18285714285714</v>
      </c>
      <c r="M1225" s="3">
        <f ca="1">[1]!thsiFinD("ths_vol_w_stock",$A1225,$A$1)/1000000</f>
        <v>65.121806000000007</v>
      </c>
      <c r="N1225" s="3">
        <f ca="1">[1]!thsiFinD("ths_turnover_ratio_w_stock",$A1225,$A$1)</f>
        <v>0.71258270331497997</v>
      </c>
      <c r="O1225" s="3">
        <f ca="1">[1]!thsiFinD("ths_relative_chg_ratio_w_stock",$A1225,$A$1,104,100)</f>
        <v>-3.2588241289886999</v>
      </c>
      <c r="P1225" s="3">
        <f ca="1">[1]!thsiFinD("ths_chg_ratio_w_stock",$A1225,$B$1,100)</f>
        <v>-3.9615846338535001</v>
      </c>
    </row>
    <row r="1226" spans="1:16" x14ac:dyDescent="0.25">
      <c r="A1226" s="2" t="s">
        <v>1224</v>
      </c>
      <c r="B1226" s="2" t="s">
        <v>6587</v>
      </c>
      <c r="C1226" s="3">
        <f ca="1">[1]!thsiFinD("ths_vol_ratio_stock",$A1226,$A$1,7,100)</f>
        <v>1.2820338522095001</v>
      </c>
      <c r="D1226" s="3">
        <f ca="1">[1]!thsiFinD("ths_cr_stock",$A1226,$A$1,7,100,100)</f>
        <v>173.52941176471001</v>
      </c>
      <c r="E1226" s="3">
        <f ca="1">[1]!thsiFinD("ths_mfi_stock",$A1226,$A$1,7,100,100)</f>
        <v>51.583894214715002</v>
      </c>
      <c r="F1226" s="3">
        <f ca="1">[1]!thsiFinD("ths_expma_stock",$A1226,$A$1,7,100,100)</f>
        <v>24.309832624258</v>
      </c>
      <c r="G1226" s="3">
        <f ca="1">[1]!thsiFinD("ths_rsi_stock",$A1226,$A$1,7,100,100)</f>
        <v>52.079942304557001</v>
      </c>
      <c r="H1226" s="3">
        <f ca="1">[1]!thsiFinD("ths_adtm_stock",$A1226,$A$1,7,3,100,100,100)</f>
        <v>0.64935064935065001</v>
      </c>
      <c r="I1226" s="3">
        <f ca="1">[1]!thsiFinD("ths_bbiboll_stock",$A1226,$A$1,7,3,100,100,100)</f>
        <v>24.687708333332999</v>
      </c>
      <c r="J1226" s="3">
        <f ca="1">[1]!thsiFinD("ths_dptb_stock",$A1226,$A$1,7,104,100,100)</f>
        <v>0.57142857142856995</v>
      </c>
      <c r="K1226" s="3">
        <f ca="1">[1]!thsiFinD("ths_srmi_stock",$A1226,$A$1,7,100,100)</f>
        <v>3.6202735317779997E-2</v>
      </c>
      <c r="L1226" s="3">
        <f ca="1">[1]!thsiFinD("ths_atr_stock",$A1226,$A$1,7,101,100,100)</f>
        <v>0.75428571428571001</v>
      </c>
      <c r="M1226" s="3">
        <f ca="1">[1]!thsiFinD("ths_vol_w_stock",$A1226,$A$1)/1000000</f>
        <v>30.059332000000001</v>
      </c>
      <c r="N1226" s="3">
        <f ca="1">[1]!thsiFinD("ths_turnover_ratio_w_stock",$A1226,$A$1)</f>
        <v>5.1471458904110001</v>
      </c>
      <c r="O1226" s="3">
        <f ca="1">[1]!thsiFinD("ths_relative_chg_ratio_w_stock",$A1226,$A$1,104,100)</f>
        <v>7.2140653706573996</v>
      </c>
      <c r="P1226" s="3">
        <f ca="1">[1]!thsiFinD("ths_chg_ratio_w_stock",$A1226,$B$1,100)</f>
        <v>-2.8559935639581999</v>
      </c>
    </row>
    <row r="1227" spans="1:16" x14ac:dyDescent="0.25">
      <c r="A1227" s="2" t="s">
        <v>1225</v>
      </c>
      <c r="B1227" s="2" t="s">
        <v>6588</v>
      </c>
      <c r="C1227" s="3">
        <f ca="1">[1]!thsiFinD("ths_vol_ratio_stock",$A1227,$A$1,7,100)</f>
        <v>0.52816105845829997</v>
      </c>
      <c r="D1227" s="3">
        <f ca="1">[1]!thsiFinD("ths_cr_stock",$A1227,$A$1,7,100,100)</f>
        <v>53.403565640194003</v>
      </c>
      <c r="E1227" s="3">
        <f ca="1">[1]!thsiFinD("ths_mfi_stock",$A1227,$A$1,7,100,100)</f>
        <v>45.258395887481001</v>
      </c>
      <c r="F1227" s="3">
        <f ca="1">[1]!thsiFinD("ths_expma_stock",$A1227,$A$1,7,100,100)</f>
        <v>26.745331289503</v>
      </c>
      <c r="G1227" s="3">
        <f ca="1">[1]!thsiFinD("ths_rsi_stock",$A1227,$A$1,7,100,100)</f>
        <v>35.810006703462001</v>
      </c>
      <c r="H1227" s="3">
        <f ca="1">[1]!thsiFinD("ths_adtm_stock",$A1227,$A$1,7,3,100,100,100)</f>
        <v>0.65705128205128005</v>
      </c>
      <c r="I1227" s="3">
        <f ca="1">[1]!thsiFinD("ths_bbiboll_stock",$A1227,$A$1,7,3,100,100,100)</f>
        <v>27.096875000000001</v>
      </c>
      <c r="J1227" s="3">
        <f ca="1">[1]!thsiFinD("ths_dptb_stock",$A1227,$A$1,7,104,100,100)</f>
        <v>0.57142857142856995</v>
      </c>
      <c r="K1227" s="3">
        <f ca="1">[1]!thsiFinD("ths_srmi_stock",$A1227,$A$1,7,100,100)</f>
        <v>-6.6902654867256994E-2</v>
      </c>
      <c r="L1227" s="3">
        <f ca="1">[1]!thsiFinD("ths_atr_stock",$A1227,$A$1,7,101,100,100)</f>
        <v>0.90142857142857002</v>
      </c>
      <c r="M1227" s="3">
        <f ca="1">[1]!thsiFinD("ths_vol_w_stock",$A1227,$A$1)/1000000</f>
        <v>46.497920000000001</v>
      </c>
      <c r="N1227" s="3">
        <f ca="1">[1]!thsiFinD("ths_turnover_ratio_w_stock",$A1227,$A$1)</f>
        <v>6.4559521510516999</v>
      </c>
      <c r="O1227" s="3">
        <f ca="1">[1]!thsiFinD("ths_relative_chg_ratio_w_stock",$A1227,$A$1,104,100)</f>
        <v>-0.75792242347713001</v>
      </c>
      <c r="P1227" s="3">
        <f ca="1">[1]!thsiFinD("ths_chg_ratio_w_stock",$A1227,$B$1,100)</f>
        <v>6.1836115326251999</v>
      </c>
    </row>
    <row r="1228" spans="1:16" x14ac:dyDescent="0.25">
      <c r="A1228" s="2" t="s">
        <v>1226</v>
      </c>
      <c r="B1228" s="2" t="s">
        <v>6589</v>
      </c>
      <c r="C1228" s="3">
        <f ca="1">[1]!thsiFinD("ths_vol_ratio_stock",$A1228,$A$1,7,100)</f>
        <v>1.2012528488292</v>
      </c>
      <c r="D1228" s="3">
        <f ca="1">[1]!thsiFinD("ths_cr_stock",$A1228,$A$1,7,100,100)</f>
        <v>41.732283464566997</v>
      </c>
      <c r="E1228" s="3">
        <f ca="1">[1]!thsiFinD("ths_mfi_stock",$A1228,$A$1,7,100,100)</f>
        <v>0</v>
      </c>
      <c r="F1228" s="3">
        <f ca="1">[1]!thsiFinD("ths_expma_stock",$A1228,$A$1,7,100,100)</f>
        <v>11.986425180829</v>
      </c>
      <c r="G1228" s="3">
        <f ca="1">[1]!thsiFinD("ths_rsi_stock",$A1228,$A$1,7,100,100)</f>
        <v>33.288143960793001</v>
      </c>
      <c r="H1228" s="3">
        <f ca="1">[1]!thsiFinD("ths_adtm_stock",$A1228,$A$1,7,3,100,100,100)</f>
        <v>0.42105263157896</v>
      </c>
      <c r="I1228" s="3">
        <f ca="1">[1]!thsiFinD("ths_bbiboll_stock",$A1228,$A$1,7,3,100,100,100)</f>
        <v>12.114791666666999</v>
      </c>
      <c r="J1228" s="3">
        <f ca="1">[1]!thsiFinD("ths_dptb_stock",$A1228,$A$1,7,104,100,100)</f>
        <v>0.57142857142856995</v>
      </c>
      <c r="K1228" s="3">
        <f ca="1">[1]!thsiFinD("ths_srmi_stock",$A1228,$A$1,7,100,100)</f>
        <v>-6.6403162055336001E-2</v>
      </c>
      <c r="L1228" s="3">
        <f ca="1">[1]!thsiFinD("ths_atr_stock",$A1228,$A$1,7,101,100,100)</f>
        <v>0.42857142857142999</v>
      </c>
      <c r="M1228" s="3">
        <f ca="1">[1]!thsiFinD("ths_vol_w_stock",$A1228,$A$1)/1000000</f>
        <v>116.27275</v>
      </c>
      <c r="N1228" s="3">
        <f ca="1">[1]!thsiFinD("ths_turnover_ratio_w_stock",$A1228,$A$1)</f>
        <v>5.5162072067379002</v>
      </c>
      <c r="O1228" s="3">
        <f ca="1">[1]!thsiFinD("ths_relative_chg_ratio_w_stock",$A1228,$A$1,104,100)</f>
        <v>-1.4320949849872</v>
      </c>
      <c r="P1228" s="3">
        <f ca="1">[1]!thsiFinD("ths_chg_ratio_w_stock",$A1228,$B$1,100)</f>
        <v>-6.0118543607113004</v>
      </c>
    </row>
    <row r="1229" spans="1:16" x14ac:dyDescent="0.25">
      <c r="A1229" s="2" t="s">
        <v>1227</v>
      </c>
      <c r="B1229" s="2" t="s">
        <v>6590</v>
      </c>
      <c r="C1229" s="3">
        <f ca="1">[1]!thsiFinD("ths_vol_ratio_stock",$A1229,$A$1,7,100)</f>
        <v>3.5226690833351002</v>
      </c>
      <c r="D1229" s="3">
        <f ca="1">[1]!thsiFinD("ths_cr_stock",$A1229,$A$1,7,100,100)</f>
        <v>232.30769230768999</v>
      </c>
      <c r="E1229" s="3">
        <f ca="1">[1]!thsiFinD("ths_mfi_stock",$A1229,$A$1,7,100,100)</f>
        <v>93.111606878602004</v>
      </c>
      <c r="F1229" s="3">
        <f ca="1">[1]!thsiFinD("ths_expma_stock",$A1229,$A$1,7,100,100)</f>
        <v>9.6263831788592</v>
      </c>
      <c r="G1229" s="3">
        <f ca="1">[1]!thsiFinD("ths_rsi_stock",$A1229,$A$1,7,100,100)</f>
        <v>73.823146960787</v>
      </c>
      <c r="H1229" s="3">
        <f ca="1">[1]!thsiFinD("ths_adtm_stock",$A1229,$A$1,7,3,100,100,100)</f>
        <v>0.30075187969924999</v>
      </c>
      <c r="I1229" s="3">
        <f ca="1">[1]!thsiFinD("ths_bbiboll_stock",$A1229,$A$1,7,3,100,100,100)</f>
        <v>9.5865624999999994</v>
      </c>
      <c r="J1229" s="3">
        <f ca="1">[1]!thsiFinD("ths_dptb_stock",$A1229,$A$1,7,104,100,100)</f>
        <v>0.57142857142856995</v>
      </c>
      <c r="K1229" s="3">
        <f ca="1">[1]!thsiFinD("ths_srmi_stock",$A1229,$A$1,7,100,100)</f>
        <v>0.13187855787475999</v>
      </c>
      <c r="L1229" s="3">
        <f ca="1">[1]!thsiFinD("ths_atr_stock",$A1229,$A$1,7,101,100,100)</f>
        <v>0.61714285714285999</v>
      </c>
      <c r="M1229" s="3">
        <f ca="1">[1]!thsiFinD("ths_vol_w_stock",$A1229,$A$1)/1000000</f>
        <v>66.281834000000003</v>
      </c>
      <c r="N1229" s="3">
        <f ca="1">[1]!thsiFinD("ths_turnover_ratio_w_stock",$A1229,$A$1)</f>
        <v>18.334908165605999</v>
      </c>
      <c r="O1229" s="3">
        <f ca="1">[1]!thsiFinD("ths_relative_chg_ratio_w_stock",$A1229,$A$1,104,100)</f>
        <v>18.255806260497</v>
      </c>
      <c r="P1229" s="3">
        <f ca="1">[1]!thsiFinD("ths_chg_ratio_w_stock",$A1229,$B$1,100)</f>
        <v>7.9696394686907004</v>
      </c>
    </row>
    <row r="1230" spans="1:16" x14ac:dyDescent="0.25">
      <c r="A1230" s="2" t="s">
        <v>1228</v>
      </c>
      <c r="B1230" s="2" t="s">
        <v>6591</v>
      </c>
      <c r="C1230" s="3">
        <f ca="1">[1]!thsiFinD("ths_vol_ratio_stock",$A1230,$A$1,7,100)</f>
        <v>0.58366680369461998</v>
      </c>
      <c r="D1230" s="3">
        <f ca="1">[1]!thsiFinD("ths_cr_stock",$A1230,$A$1,7,100,100)</f>
        <v>45.714285714286</v>
      </c>
      <c r="E1230" s="3">
        <f ca="1">[1]!thsiFinD("ths_mfi_stock",$A1230,$A$1,7,100,100)</f>
        <v>15.788195246528</v>
      </c>
      <c r="F1230" s="3">
        <f ca="1">[1]!thsiFinD("ths_expma_stock",$A1230,$A$1,7,100,100)</f>
        <v>1.5673601023254999</v>
      </c>
      <c r="G1230" s="3">
        <f ca="1">[1]!thsiFinD("ths_rsi_stock",$A1230,$A$1,7,100,100)</f>
        <v>43.272885793394998</v>
      </c>
      <c r="H1230" s="3">
        <f ca="1">[1]!thsiFinD("ths_adtm_stock",$A1230,$A$1,7,3,100,100,100)</f>
        <v>0.54166666666666996</v>
      </c>
      <c r="I1230" s="3">
        <f ca="1">[1]!thsiFinD("ths_bbiboll_stock",$A1230,$A$1,7,3,100,100,100)</f>
        <v>1.5665625000000001</v>
      </c>
      <c r="J1230" s="3">
        <f ca="1">[1]!thsiFinD("ths_dptb_stock",$A1230,$A$1,7,104,100,100)</f>
        <v>0.42857142857142999</v>
      </c>
      <c r="K1230" s="3">
        <f ca="1">[1]!thsiFinD("ths_srmi_stock",$A1230,$A$1,7,100,100)</f>
        <v>-9.4117647058823001E-2</v>
      </c>
      <c r="L1230" s="3">
        <f ca="1">[1]!thsiFinD("ths_atr_stock",$A1230,$A$1,7,101,100,100)</f>
        <v>0.10285714285714</v>
      </c>
      <c r="M1230" s="3">
        <f ca="1">[1]!thsiFinD("ths_vol_w_stock",$A1230,$A$1)/1000000</f>
        <v>39.735199999999999</v>
      </c>
      <c r="N1230" s="3">
        <f ca="1">[1]!thsiFinD("ths_turnover_ratio_w_stock",$A1230,$A$1)</f>
        <v>9.2009856145288005</v>
      </c>
      <c r="O1230" s="3">
        <f ca="1">[1]!thsiFinD("ths_relative_chg_ratio_w_stock",$A1230,$A$1,104,100)</f>
        <v>-7.9918710236713997</v>
      </c>
      <c r="P1230" s="3">
        <f ca="1">[1]!thsiFinD("ths_chg_ratio_w_stock",$A1230,$B$1,100)</f>
        <v>14.285714285714</v>
      </c>
    </row>
    <row r="1231" spans="1:16" x14ac:dyDescent="0.25">
      <c r="A1231" s="2" t="s">
        <v>1229</v>
      </c>
      <c r="B1231" s="2" t="s">
        <v>6592</v>
      </c>
      <c r="C1231" s="3">
        <f ca="1">[1]!thsiFinD("ths_vol_ratio_stock",$A1231,$A$1,7,100)</f>
        <v>0.78476707420884995</v>
      </c>
      <c r="D1231" s="3">
        <f ca="1">[1]!thsiFinD("ths_cr_stock",$A1231,$A$1,7,100,100)</f>
        <v>110</v>
      </c>
      <c r="E1231" s="3">
        <f ca="1">[1]!thsiFinD("ths_mfi_stock",$A1231,$A$1,7,100,100)</f>
        <v>58.593225906969003</v>
      </c>
      <c r="F1231" s="3">
        <f ca="1">[1]!thsiFinD("ths_expma_stock",$A1231,$A$1,7,100,100)</f>
        <v>3.7389846311886998</v>
      </c>
      <c r="G1231" s="3">
        <f ca="1">[1]!thsiFinD("ths_rsi_stock",$A1231,$A$1,7,100,100)</f>
        <v>47.092574462538003</v>
      </c>
      <c r="H1231" s="3">
        <f ca="1">[1]!thsiFinD("ths_adtm_stock",$A1231,$A$1,7,3,100,100,100)</f>
        <v>0.75</v>
      </c>
      <c r="I1231" s="3">
        <f ca="1">[1]!thsiFinD("ths_bbiboll_stock",$A1231,$A$1,7,3,100,100,100)</f>
        <v>3.7445833333333001</v>
      </c>
      <c r="J1231" s="3">
        <f ca="1">[1]!thsiFinD("ths_dptb_stock",$A1231,$A$1,7,104,100,100)</f>
        <v>0.42857142857142999</v>
      </c>
      <c r="K1231" s="3">
        <f ca="1">[1]!thsiFinD("ths_srmi_stock",$A1231,$A$1,7,100,100)</f>
        <v>-2.6737967914439E-3</v>
      </c>
      <c r="L1231" s="3">
        <f ca="1">[1]!thsiFinD("ths_atr_stock",$A1231,$A$1,7,101,100,100)</f>
        <v>0.1</v>
      </c>
      <c r="M1231" s="3">
        <f ca="1">[1]!thsiFinD("ths_vol_w_stock",$A1231,$A$1)/1000000</f>
        <v>20.931460999999999</v>
      </c>
      <c r="N1231" s="3">
        <f ca="1">[1]!thsiFinD("ths_turnover_ratio_w_stock",$A1231,$A$1)</f>
        <v>4.81658050345</v>
      </c>
      <c r="O1231" s="3">
        <f ca="1">[1]!thsiFinD("ths_relative_chg_ratio_w_stock",$A1231,$A$1,104,100)</f>
        <v>1.9678794614074</v>
      </c>
      <c r="P1231" s="3">
        <f ca="1">[1]!thsiFinD("ths_chg_ratio_w_stock",$A1231,$B$1,100)</f>
        <v>0.26809651474530999</v>
      </c>
    </row>
    <row r="1232" spans="1:16" x14ac:dyDescent="0.25">
      <c r="A1232" s="2" t="s">
        <v>1230</v>
      </c>
      <c r="B1232" s="2" t="s">
        <v>6593</v>
      </c>
      <c r="C1232" s="3">
        <f ca="1">[1]!thsiFinD("ths_vol_ratio_stock",$A1232,$A$1,7,100)</f>
        <v>0.81807149710060001</v>
      </c>
      <c r="D1232" s="3">
        <f ca="1">[1]!thsiFinD("ths_cr_stock",$A1232,$A$1,7,100,100)</f>
        <v>154.91329479769001</v>
      </c>
      <c r="E1232" s="3">
        <f ca="1">[1]!thsiFinD("ths_mfi_stock",$A1232,$A$1,7,100,100)</f>
        <v>66.975246253582</v>
      </c>
      <c r="F1232" s="3">
        <f ca="1">[1]!thsiFinD("ths_expma_stock",$A1232,$A$1,7,100,100)</f>
        <v>7.9612518727786998</v>
      </c>
      <c r="G1232" s="3">
        <f ca="1">[1]!thsiFinD("ths_rsi_stock",$A1232,$A$1,7,100,100)</f>
        <v>41.004492304966</v>
      </c>
      <c r="H1232" s="3">
        <f ca="1">[1]!thsiFinD("ths_adtm_stock",$A1232,$A$1,7,3,100,100,100)</f>
        <v>0.53125</v>
      </c>
      <c r="I1232" s="3">
        <f ca="1">[1]!thsiFinD("ths_bbiboll_stock",$A1232,$A$1,7,3,100,100,100)</f>
        <v>7.9929166666666998</v>
      </c>
      <c r="J1232" s="3">
        <f ca="1">[1]!thsiFinD("ths_dptb_stock",$A1232,$A$1,7,104,100,100)</f>
        <v>0.57142857142856995</v>
      </c>
      <c r="K1232" s="3">
        <f ca="1">[1]!thsiFinD("ths_srmi_stock",$A1232,$A$1,7,100,100)</f>
        <v>1.0152284263959E-2</v>
      </c>
      <c r="L1232" s="3">
        <f ca="1">[1]!thsiFinD("ths_atr_stock",$A1232,$A$1,7,101,100,100)</f>
        <v>0.21</v>
      </c>
      <c r="M1232" s="3">
        <f ca="1">[1]!thsiFinD("ths_vol_w_stock",$A1232,$A$1)/1000000</f>
        <v>48.629199999999997</v>
      </c>
      <c r="N1232" s="3">
        <f ca="1">[1]!thsiFinD("ths_turnover_ratio_w_stock",$A1232,$A$1)</f>
        <v>4.9201312915786</v>
      </c>
      <c r="O1232" s="3">
        <f ca="1">[1]!thsiFinD("ths_relative_chg_ratio_w_stock",$A1232,$A$1,104,100)</f>
        <v>-1.3493819990483999</v>
      </c>
      <c r="P1232" s="3">
        <f ca="1">[1]!thsiFinD("ths_chg_ratio_w_stock",$A1232,$B$1,100)</f>
        <v>7.6142131979696002</v>
      </c>
    </row>
    <row r="1233" spans="1:16" x14ac:dyDescent="0.25">
      <c r="A1233" s="2" t="s">
        <v>1231</v>
      </c>
      <c r="B1233" s="2" t="s">
        <v>6594</v>
      </c>
      <c r="C1233" s="3">
        <f ca="1">[1]!thsiFinD("ths_vol_ratio_stock",$A1233,$A$1,7,100)</f>
        <v>0.70474233933096997</v>
      </c>
      <c r="D1233" s="3">
        <f ca="1">[1]!thsiFinD("ths_cr_stock",$A1233,$A$1,7,100,100)</f>
        <v>73.885350318470998</v>
      </c>
      <c r="E1233" s="3">
        <f ca="1">[1]!thsiFinD("ths_mfi_stock",$A1233,$A$1,7,100,100)</f>
        <v>27.699866529638999</v>
      </c>
      <c r="F1233" s="3">
        <f ca="1">[1]!thsiFinD("ths_expma_stock",$A1233,$A$1,7,100,100)</f>
        <v>5.6895984525505003</v>
      </c>
      <c r="G1233" s="3">
        <f ca="1">[1]!thsiFinD("ths_rsi_stock",$A1233,$A$1,7,100,100)</f>
        <v>33.383718122657001</v>
      </c>
      <c r="H1233" s="3">
        <f ca="1">[1]!thsiFinD("ths_adtm_stock",$A1233,$A$1,7,3,100,100,100)</f>
        <v>-0.33333333333333998</v>
      </c>
      <c r="I1233" s="3">
        <f ca="1">[1]!thsiFinD("ths_bbiboll_stock",$A1233,$A$1,7,3,100,100,100)</f>
        <v>5.7322916666666996</v>
      </c>
      <c r="J1233" s="3">
        <f ca="1">[1]!thsiFinD("ths_dptb_stock",$A1233,$A$1,7,104,100,100)</f>
        <v>0.42857142857142999</v>
      </c>
      <c r="K1233" s="3">
        <f ca="1">[1]!thsiFinD("ths_srmi_stock",$A1233,$A$1,7,100,100)</f>
        <v>-2.2608695652174E-2</v>
      </c>
      <c r="L1233" s="3">
        <f ca="1">[1]!thsiFinD("ths_atr_stock",$A1233,$A$1,7,101,100,100)</f>
        <v>0.13</v>
      </c>
      <c r="M1233" s="3">
        <f ca="1">[1]!thsiFinD("ths_vol_w_stock",$A1233,$A$1)/1000000</f>
        <v>19.001536999999999</v>
      </c>
      <c r="N1233" s="3">
        <f ca="1">[1]!thsiFinD("ths_turnover_ratio_w_stock",$A1233,$A$1)</f>
        <v>2.6774938031001998</v>
      </c>
      <c r="O1233" s="3">
        <f ca="1">[1]!thsiFinD("ths_relative_chg_ratio_w_stock",$A1233,$A$1,104,100)</f>
        <v>-1.0358521465893</v>
      </c>
      <c r="P1233" s="3">
        <f ca="1">[1]!thsiFinD("ths_chg_ratio_w_stock",$A1233,$B$1,100)</f>
        <v>-2.1352313167260002</v>
      </c>
    </row>
    <row r="1234" spans="1:16" x14ac:dyDescent="0.25">
      <c r="A1234" s="2" t="s">
        <v>1232</v>
      </c>
      <c r="B1234" s="2" t="s">
        <v>6595</v>
      </c>
      <c r="C1234" s="3">
        <f ca="1">[1]!thsiFinD("ths_vol_ratio_stock",$A1234,$A$1,7,100)</f>
        <v>1.0718958903019999</v>
      </c>
      <c r="D1234" s="3">
        <f ca="1">[1]!thsiFinD("ths_cr_stock",$A1234,$A$1,7,100,100)</f>
        <v>30.106100795755999</v>
      </c>
      <c r="E1234" s="3">
        <f ca="1">[1]!thsiFinD("ths_mfi_stock",$A1234,$A$1,7,100,100)</f>
        <v>13.269744204873</v>
      </c>
      <c r="F1234" s="3">
        <f ca="1">[1]!thsiFinD("ths_expma_stock",$A1234,$A$1,7,100,100)</f>
        <v>13.968745621888001</v>
      </c>
      <c r="G1234" s="3">
        <f ca="1">[1]!thsiFinD("ths_rsi_stock",$A1234,$A$1,7,100,100)</f>
        <v>21.989231233112001</v>
      </c>
      <c r="H1234" s="3">
        <f ca="1">[1]!thsiFinD("ths_adtm_stock",$A1234,$A$1,7,3,100,100,100)</f>
        <v>-0.56000000000000005</v>
      </c>
      <c r="I1234" s="3">
        <f ca="1">[1]!thsiFinD("ths_bbiboll_stock",$A1234,$A$1,7,3,100,100,100)</f>
        <v>14.154895833333001</v>
      </c>
      <c r="J1234" s="3">
        <f ca="1">[1]!thsiFinD("ths_dptb_stock",$A1234,$A$1,7,104,100,100)</f>
        <v>0.85714285714285998</v>
      </c>
      <c r="K1234" s="3">
        <f ca="1">[1]!thsiFinD("ths_srmi_stock",$A1234,$A$1,7,100,100)</f>
        <v>-8.4688346883469004E-2</v>
      </c>
      <c r="L1234" s="3">
        <f ca="1">[1]!thsiFinD("ths_atr_stock",$A1234,$A$1,7,101,100,100)</f>
        <v>0.47857142857142998</v>
      </c>
      <c r="M1234" s="3">
        <f ca="1">[1]!thsiFinD("ths_vol_w_stock",$A1234,$A$1)/1000000</f>
        <v>52.180211999999997</v>
      </c>
      <c r="N1234" s="3">
        <f ca="1">[1]!thsiFinD("ths_turnover_ratio_w_stock",$A1234,$A$1)</f>
        <v>6.6304962325687002</v>
      </c>
      <c r="O1234" s="3">
        <f ca="1">[1]!thsiFinD("ths_relative_chg_ratio_w_stock",$A1234,$A$1,104,100)</f>
        <v>-4.1090990298965</v>
      </c>
      <c r="P1234" s="3">
        <f ca="1">[1]!thsiFinD("ths_chg_ratio_w_stock",$A1234,$B$1,100)</f>
        <v>-6.5877128053294003</v>
      </c>
    </row>
    <row r="1235" spans="1:16" x14ac:dyDescent="0.25">
      <c r="A1235" s="2" t="s">
        <v>1233</v>
      </c>
      <c r="B1235" s="2" t="s">
        <v>6596</v>
      </c>
      <c r="C1235" s="3">
        <f ca="1">[1]!thsiFinD("ths_vol_ratio_stock",$A1235,$A$1,7,100)</f>
        <v>0.78667214094660998</v>
      </c>
      <c r="D1235" s="3">
        <f ca="1">[1]!thsiFinD("ths_cr_stock",$A1235,$A$1,7,100,100)</f>
        <v>153.84615384615</v>
      </c>
      <c r="E1235" s="3">
        <f ca="1">[1]!thsiFinD("ths_mfi_stock",$A1235,$A$1,7,100,100)</f>
        <v>57.985741092475003</v>
      </c>
      <c r="F1235" s="3">
        <f ca="1">[1]!thsiFinD("ths_expma_stock",$A1235,$A$1,7,100,100)</f>
        <v>5.1702134575418004</v>
      </c>
      <c r="G1235" s="3">
        <f ca="1">[1]!thsiFinD("ths_rsi_stock",$A1235,$A$1,7,100,100)</f>
        <v>49.208415643826001</v>
      </c>
      <c r="H1235" s="3">
        <f ca="1">[1]!thsiFinD("ths_adtm_stock",$A1235,$A$1,7,3,100,100,100)</f>
        <v>0.38461538461537997</v>
      </c>
      <c r="I1235" s="3">
        <f ca="1">[1]!thsiFinD("ths_bbiboll_stock",$A1235,$A$1,7,3,100,100,100)</f>
        <v>5.1838541666667002</v>
      </c>
      <c r="J1235" s="3">
        <f ca="1">[1]!thsiFinD("ths_dptb_stock",$A1235,$A$1,7,104,100,100)</f>
        <v>0.28571428571428997</v>
      </c>
      <c r="K1235" s="3">
        <f ca="1">[1]!thsiFinD("ths_srmi_stock",$A1235,$A$1,7,100,100)</f>
        <v>2.3166023166022998E-2</v>
      </c>
      <c r="L1235" s="3">
        <f ca="1">[1]!thsiFinD("ths_atr_stock",$A1235,$A$1,7,101,100,100)</f>
        <v>0.17285714285713999</v>
      </c>
      <c r="M1235" s="3">
        <f ca="1">[1]!thsiFinD("ths_vol_w_stock",$A1235,$A$1)/1000000</f>
        <v>12.370900000000001</v>
      </c>
      <c r="N1235" s="3">
        <f ca="1">[1]!thsiFinD("ths_turnover_ratio_w_stock",$A1235,$A$1)</f>
        <v>5.1545416666666997</v>
      </c>
      <c r="O1235" s="3">
        <f ca="1">[1]!thsiFinD("ths_relative_chg_ratio_w_stock",$A1235,$A$1,104,100)</f>
        <v>2.2537316349976</v>
      </c>
      <c r="P1235" s="3">
        <f ca="1">[1]!thsiFinD("ths_chg_ratio_w_stock",$A1235,$B$1,100)</f>
        <v>2.1235521235521002</v>
      </c>
    </row>
    <row r="1236" spans="1:16" x14ac:dyDescent="0.25">
      <c r="A1236" s="2" t="s">
        <v>1234</v>
      </c>
      <c r="B1236" s="2" t="s">
        <v>6597</v>
      </c>
      <c r="C1236" s="3">
        <f ca="1">[1]!thsiFinD("ths_vol_ratio_stock",$A1236,$A$1,7,100)</f>
        <v>0.90638378870178005</v>
      </c>
      <c r="D1236" s="3">
        <f ca="1">[1]!thsiFinD("ths_cr_stock",$A1236,$A$1,7,100,100)</f>
        <v>76.683937823834</v>
      </c>
      <c r="E1236" s="3">
        <f ca="1">[1]!thsiFinD("ths_mfi_stock",$A1236,$A$1,7,100,100)</f>
        <v>41.528045617971003</v>
      </c>
      <c r="F1236" s="3">
        <f ca="1">[1]!thsiFinD("ths_expma_stock",$A1236,$A$1,7,100,100)</f>
        <v>15.434217070540001</v>
      </c>
      <c r="G1236" s="3">
        <f ca="1">[1]!thsiFinD("ths_rsi_stock",$A1236,$A$1,7,100,100)</f>
        <v>38.361878565630001</v>
      </c>
      <c r="H1236" s="3">
        <f ca="1">[1]!thsiFinD("ths_adtm_stock",$A1236,$A$1,7,3,100,100,100)</f>
        <v>0.61344537815125999</v>
      </c>
      <c r="I1236" s="3">
        <f ca="1">[1]!thsiFinD("ths_bbiboll_stock",$A1236,$A$1,7,3,100,100,100)</f>
        <v>15.703125</v>
      </c>
      <c r="J1236" s="3">
        <f ca="1">[1]!thsiFinD("ths_dptb_stock",$A1236,$A$1,7,104,100,100)</f>
        <v>0.57142857142856995</v>
      </c>
      <c r="K1236" s="3">
        <f ca="1">[1]!thsiFinD("ths_srmi_stock",$A1236,$A$1,7,100,100)</f>
        <v>-2.2944550669216E-2</v>
      </c>
      <c r="L1236" s="3">
        <f ca="1">[1]!thsiFinD("ths_atr_stock",$A1236,$A$1,7,101,100,100)</f>
        <v>0.49285714285714</v>
      </c>
      <c r="M1236" s="3">
        <f ca="1">[1]!thsiFinD("ths_vol_w_stock",$A1236,$A$1)/1000000</f>
        <v>16.246247</v>
      </c>
      <c r="N1236" s="3">
        <f ca="1">[1]!thsiFinD("ths_turnover_ratio_w_stock",$A1236,$A$1)</f>
        <v>3.8758859047577001</v>
      </c>
      <c r="O1236" s="3">
        <f ca="1">[1]!thsiFinD("ths_relative_chg_ratio_w_stock",$A1236,$A$1,104,100)</f>
        <v>2.8120601106606999</v>
      </c>
      <c r="P1236" s="3">
        <f ca="1">[1]!thsiFinD("ths_chg_ratio_w_stock",$A1236,$B$1,100)</f>
        <v>-4.3052837573386</v>
      </c>
    </row>
    <row r="1237" spans="1:16" x14ac:dyDescent="0.25">
      <c r="A1237" s="2" t="s">
        <v>1235</v>
      </c>
      <c r="B1237" s="2" t="s">
        <v>6598</v>
      </c>
      <c r="C1237" s="3">
        <f ca="1">[1]!thsiFinD("ths_vol_ratio_stock",$A1237,$A$1,7,100)</f>
        <v>1.4260681045478001</v>
      </c>
      <c r="D1237" s="3">
        <f ca="1">[1]!thsiFinD("ths_cr_stock",$A1237,$A$1,7,100,100)</f>
        <v>127.18446601942</v>
      </c>
      <c r="E1237" s="3">
        <f ca="1">[1]!thsiFinD("ths_mfi_stock",$A1237,$A$1,7,100,100)</f>
        <v>17.604730415879001</v>
      </c>
      <c r="F1237" s="3">
        <f ca="1">[1]!thsiFinD("ths_expma_stock",$A1237,$A$1,7,100,100)</f>
        <v>1.6383071254449</v>
      </c>
      <c r="G1237" s="3">
        <f ca="1">[1]!thsiFinD("ths_rsi_stock",$A1237,$A$1,7,100,100)</f>
        <v>47.827980478404001</v>
      </c>
      <c r="H1237" s="3">
        <f ca="1">[1]!thsiFinD("ths_adtm_stock",$A1237,$A$1,7,3,100,100,100)</f>
        <v>0.6</v>
      </c>
      <c r="I1237" s="3">
        <f ca="1">[1]!thsiFinD("ths_bbiboll_stock",$A1237,$A$1,7,3,100,100,100)</f>
        <v>1.6772916666666999</v>
      </c>
      <c r="J1237" s="3">
        <f ca="1">[1]!thsiFinD("ths_dptb_stock",$A1237,$A$1,7,104,100,100)</f>
        <v>0.42857142857142999</v>
      </c>
      <c r="K1237" s="3">
        <f ca="1">[1]!thsiFinD("ths_srmi_stock",$A1237,$A$1,7,100,100)</f>
        <v>4.7337278106509E-2</v>
      </c>
      <c r="L1237" s="3">
        <f ca="1">[1]!thsiFinD("ths_atr_stock",$A1237,$A$1,7,101,100,100)</f>
        <v>0.11571428571429</v>
      </c>
      <c r="M1237" s="3">
        <f ca="1">[1]!thsiFinD("ths_vol_w_stock",$A1237,$A$1)/1000000</f>
        <v>56.424501999999997</v>
      </c>
      <c r="N1237" s="3">
        <f ca="1">[1]!thsiFinD("ths_turnover_ratio_w_stock",$A1237,$A$1)</f>
        <v>14.150835027894001</v>
      </c>
      <c r="O1237" s="3">
        <f ca="1">[1]!thsiFinD("ths_relative_chg_ratio_w_stock",$A1237,$A$1,104,100)</f>
        <v>15.073057810488001</v>
      </c>
      <c r="P1237" s="3">
        <f ca="1">[1]!thsiFinD("ths_chg_ratio_w_stock",$A1237,$B$1,100)</f>
        <v>-2.9585798816567999</v>
      </c>
    </row>
    <row r="1238" spans="1:16" x14ac:dyDescent="0.25">
      <c r="A1238" s="2" t="s">
        <v>1236</v>
      </c>
      <c r="B1238" s="2" t="s">
        <v>6599</v>
      </c>
      <c r="C1238" s="3">
        <f ca="1">[1]!thsiFinD("ths_vol_ratio_stock",$A1238,$A$1,7,100)</f>
        <v>0.81984461156717003</v>
      </c>
      <c r="D1238" s="3">
        <f ca="1">[1]!thsiFinD("ths_cr_stock",$A1238,$A$1,7,100,100)</f>
        <v>41.176470588234999</v>
      </c>
      <c r="E1238" s="3">
        <f ca="1">[1]!thsiFinD("ths_mfi_stock",$A1238,$A$1,7,100,100)</f>
        <v>36.040905578577998</v>
      </c>
      <c r="F1238" s="3">
        <f ca="1">[1]!thsiFinD("ths_expma_stock",$A1238,$A$1,7,100,100)</f>
        <v>5.0741592475601998</v>
      </c>
      <c r="G1238" s="3">
        <f ca="1">[1]!thsiFinD("ths_rsi_stock",$A1238,$A$1,7,100,100)</f>
        <v>33.897275814948998</v>
      </c>
      <c r="H1238" s="3">
        <f ca="1">[1]!thsiFinD("ths_adtm_stock",$A1238,$A$1,7,3,100,100,100)</f>
        <v>-0.34210526315789003</v>
      </c>
      <c r="I1238" s="3">
        <f ca="1">[1]!thsiFinD("ths_bbiboll_stock",$A1238,$A$1,7,3,100,100,100)</f>
        <v>5.1253124999999997</v>
      </c>
      <c r="J1238" s="3">
        <f ca="1">[1]!thsiFinD("ths_dptb_stock",$A1238,$A$1,7,104,100,100)</f>
        <v>0.71428571428570997</v>
      </c>
      <c r="K1238" s="3">
        <f ca="1">[1]!thsiFinD("ths_srmi_stock",$A1238,$A$1,7,100,100)</f>
        <v>-5.3333333333332997E-2</v>
      </c>
      <c r="L1238" s="3">
        <f ca="1">[1]!thsiFinD("ths_atr_stock",$A1238,$A$1,7,101,100,100)</f>
        <v>0.16</v>
      </c>
      <c r="M1238" s="3">
        <f ca="1">[1]!thsiFinD("ths_vol_w_stock",$A1238,$A$1)/1000000</f>
        <v>37.797359999999998</v>
      </c>
      <c r="N1238" s="3">
        <f ca="1">[1]!thsiFinD("ths_turnover_ratio_w_stock",$A1238,$A$1)</f>
        <v>3.8696335148280001</v>
      </c>
      <c r="O1238" s="3">
        <f ca="1">[1]!thsiFinD("ths_relative_chg_ratio_w_stock",$A1238,$A$1,104,100)</f>
        <v>-0.89478750518322003</v>
      </c>
      <c r="P1238" s="3">
        <f ca="1">[1]!thsiFinD("ths_chg_ratio_w_stock",$A1238,$B$1,100)</f>
        <v>-2.2132796780684001</v>
      </c>
    </row>
    <row r="1239" spans="1:16" x14ac:dyDescent="0.25">
      <c r="A1239" s="2" t="s">
        <v>1237</v>
      </c>
      <c r="B1239" s="2" t="s">
        <v>6600</v>
      </c>
      <c r="C1239" s="3">
        <f ca="1">[1]!thsiFinD("ths_vol_ratio_stock",$A1239,$A$1,7,100)</f>
        <v>0.71329717181187002</v>
      </c>
      <c r="D1239" s="3">
        <f ca="1">[1]!thsiFinD("ths_cr_stock",$A1239,$A$1,7,100,100)</f>
        <v>115.51724137930999</v>
      </c>
      <c r="E1239" s="3">
        <f ca="1">[1]!thsiFinD("ths_mfi_stock",$A1239,$A$1,7,100,100)</f>
        <v>43.541746082084003</v>
      </c>
      <c r="F1239" s="3">
        <f ca="1">[1]!thsiFinD("ths_expma_stock",$A1239,$A$1,7,100,100)</f>
        <v>5.8977962501552001</v>
      </c>
      <c r="G1239" s="3">
        <f ca="1">[1]!thsiFinD("ths_rsi_stock",$A1239,$A$1,7,100,100)</f>
        <v>46.575080915093999</v>
      </c>
      <c r="H1239" s="3">
        <f ca="1">[1]!thsiFinD("ths_adtm_stock",$A1239,$A$1,7,3,100,100,100)</f>
        <v>-0.16666666666666999</v>
      </c>
      <c r="I1239" s="3">
        <f ca="1">[1]!thsiFinD("ths_bbiboll_stock",$A1239,$A$1,7,3,100,100,100)</f>
        <v>5.9132291666667003</v>
      </c>
      <c r="J1239" s="3">
        <f ca="1">[1]!thsiFinD("ths_dptb_stock",$A1239,$A$1,7,104,100,100)</f>
        <v>0.57142857142856995</v>
      </c>
      <c r="K1239" s="3">
        <f ca="1">[1]!thsiFinD("ths_srmi_stock",$A1239,$A$1,7,100,100)</f>
        <v>3.3955857385398001E-3</v>
      </c>
      <c r="L1239" s="3">
        <f ca="1">[1]!thsiFinD("ths_atr_stock",$A1239,$A$1,7,101,100,100)</f>
        <v>0.17857142857142999</v>
      </c>
      <c r="M1239" s="3">
        <f ca="1">[1]!thsiFinD("ths_vol_w_stock",$A1239,$A$1)/1000000</f>
        <v>13.281219</v>
      </c>
      <c r="N1239" s="3">
        <f ca="1">[1]!thsiFinD("ths_turnover_ratio_w_stock",$A1239,$A$1)</f>
        <v>5.4700503434028001</v>
      </c>
      <c r="O1239" s="3">
        <f ca="1">[1]!thsiFinD("ths_relative_chg_ratio_w_stock",$A1239,$A$1,104,100)</f>
        <v>2.2608049379942998</v>
      </c>
      <c r="P1239" s="3">
        <f ca="1">[1]!thsiFinD("ths_chg_ratio_w_stock",$A1239,$B$1,100)</f>
        <v>3.9049235993209002</v>
      </c>
    </row>
    <row r="1240" spans="1:16" x14ac:dyDescent="0.25">
      <c r="A1240" s="2" t="s">
        <v>1238</v>
      </c>
      <c r="B1240" s="2" t="s">
        <v>6601</v>
      </c>
      <c r="C1240" s="3">
        <f ca="1">[1]!thsiFinD("ths_vol_ratio_stock",$A1240,$A$1,7,100)</f>
        <v>1.7692753182234999</v>
      </c>
      <c r="D1240" s="3">
        <f ca="1">[1]!thsiFinD("ths_cr_stock",$A1240,$A$1,7,100,100)</f>
        <v>85.310734463277001</v>
      </c>
      <c r="E1240" s="3">
        <f ca="1">[1]!thsiFinD("ths_mfi_stock",$A1240,$A$1,7,100,100)</f>
        <v>46.488767583192001</v>
      </c>
      <c r="F1240" s="3">
        <f ca="1">[1]!thsiFinD("ths_expma_stock",$A1240,$A$1,7,100,100)</f>
        <v>9.6107327835684</v>
      </c>
      <c r="G1240" s="3">
        <f ca="1">[1]!thsiFinD("ths_rsi_stock",$A1240,$A$1,7,100,100)</f>
        <v>54.176250990583</v>
      </c>
      <c r="H1240" s="3">
        <f ca="1">[1]!thsiFinD("ths_adtm_stock",$A1240,$A$1,7,3,100,100,100)</f>
        <v>-0.43010752688171999</v>
      </c>
      <c r="I1240" s="3">
        <f ca="1">[1]!thsiFinD("ths_bbiboll_stock",$A1240,$A$1,7,3,100,100,100)</f>
        <v>9.6534375000000008</v>
      </c>
      <c r="J1240" s="3">
        <f ca="1">[1]!thsiFinD("ths_dptb_stock",$A1240,$A$1,7,104,100,100)</f>
        <v>0.42857142857142999</v>
      </c>
      <c r="K1240" s="3">
        <f ca="1">[1]!thsiFinD("ths_srmi_stock",$A1240,$A$1,7,100,100)</f>
        <v>-8.0645161290322995E-3</v>
      </c>
      <c r="L1240" s="3">
        <f ca="1">[1]!thsiFinD("ths_atr_stock",$A1240,$A$1,7,101,100,100)</f>
        <v>0.46857142857143003</v>
      </c>
      <c r="M1240" s="3">
        <f ca="1">[1]!thsiFinD("ths_vol_w_stock",$A1240,$A$1)/1000000</f>
        <v>16.384881</v>
      </c>
      <c r="N1240" s="3">
        <f ca="1">[1]!thsiFinD("ths_turnover_ratio_w_stock",$A1240,$A$1)</f>
        <v>1.7653238354248999</v>
      </c>
      <c r="O1240" s="3">
        <f ca="1">[1]!thsiFinD("ths_relative_chg_ratio_w_stock",$A1240,$A$1,104,100)</f>
        <v>2.8527805383974001</v>
      </c>
      <c r="P1240" s="3">
        <f ca="1">[1]!thsiFinD("ths_chg_ratio_w_stock",$A1240,$B$1,100)</f>
        <v>4.7764227642275996</v>
      </c>
    </row>
    <row r="1241" spans="1:16" x14ac:dyDescent="0.25">
      <c r="A1241" s="2" t="s">
        <v>1239</v>
      </c>
      <c r="B1241" s="2" t="s">
        <v>6602</v>
      </c>
      <c r="C1241" s="3">
        <f ca="1">[1]!thsiFinD("ths_vol_ratio_stock",$A1241,$A$1,7,100)</f>
        <v>0.71620365261376995</v>
      </c>
      <c r="D1241" s="3">
        <f ca="1">[1]!thsiFinD("ths_cr_stock",$A1241,$A$1,7,100,100)</f>
        <v>13.338961587167001</v>
      </c>
      <c r="E1241" s="3">
        <f ca="1">[1]!thsiFinD("ths_mfi_stock",$A1241,$A$1,7,100,100)</f>
        <v>12.464982255305999</v>
      </c>
      <c r="F1241" s="3">
        <f ca="1">[1]!thsiFinD("ths_expma_stock",$A1241,$A$1,7,100,100)</f>
        <v>34.968136815731</v>
      </c>
      <c r="G1241" s="3">
        <f ca="1">[1]!thsiFinD("ths_rsi_stock",$A1241,$A$1,7,100,100)</f>
        <v>16.051681034034999</v>
      </c>
      <c r="H1241" s="3">
        <f ca="1">[1]!thsiFinD("ths_adtm_stock",$A1241,$A$1,7,3,100,100,100)</f>
        <v>-0.3970223325062</v>
      </c>
      <c r="I1241" s="3">
        <f ca="1">[1]!thsiFinD("ths_bbiboll_stock",$A1241,$A$1,7,3,100,100,100)</f>
        <v>36.058854166666997</v>
      </c>
      <c r="J1241" s="3">
        <f ca="1">[1]!thsiFinD("ths_dptb_stock",$A1241,$A$1,7,104,100,100)</f>
        <v>0.71428571428570997</v>
      </c>
      <c r="K1241" s="3">
        <f ca="1">[1]!thsiFinD("ths_srmi_stock",$A1241,$A$1,7,100,100)</f>
        <v>-0.11896008403361</v>
      </c>
      <c r="L1241" s="3">
        <f ca="1">[1]!thsiFinD("ths_atr_stock",$A1241,$A$1,7,101,100,100)</f>
        <v>1.2785714285714</v>
      </c>
      <c r="M1241" s="3">
        <f ca="1">[1]!thsiFinD("ths_vol_w_stock",$A1241,$A$1)/1000000</f>
        <v>29.590464000000001</v>
      </c>
      <c r="N1241" s="3">
        <f ca="1">[1]!thsiFinD("ths_turnover_ratio_w_stock",$A1241,$A$1)</f>
        <v>7.6127900255789003</v>
      </c>
      <c r="O1241" s="3">
        <f ca="1">[1]!thsiFinD("ths_relative_chg_ratio_w_stock",$A1241,$A$1,104,100)</f>
        <v>-5.3486635195618</v>
      </c>
      <c r="P1241" s="3">
        <f ca="1">[1]!thsiFinD("ths_chg_ratio_w_stock",$A1241,$B$1,100)</f>
        <v>5.5439642324887997</v>
      </c>
    </row>
    <row r="1242" spans="1:16" x14ac:dyDescent="0.25">
      <c r="A1242" s="2" t="s">
        <v>1240</v>
      </c>
      <c r="B1242" s="2" t="s">
        <v>6603</v>
      </c>
      <c r="C1242" s="3">
        <f ca="1">[1]!thsiFinD("ths_vol_ratio_stock",$A1242,$A$1,7,100)</f>
        <v>0.71240459617257001</v>
      </c>
      <c r="D1242" s="3">
        <f ca="1">[1]!thsiFinD("ths_cr_stock",$A1242,$A$1,7,100,100)</f>
        <v>61.881188118811998</v>
      </c>
      <c r="E1242" s="3">
        <f ca="1">[1]!thsiFinD("ths_mfi_stock",$A1242,$A$1,7,100,100)</f>
        <v>48.425047493298003</v>
      </c>
      <c r="F1242" s="3">
        <f ca="1">[1]!thsiFinD("ths_expma_stock",$A1242,$A$1,7,100,100)</f>
        <v>11.787098405012999</v>
      </c>
      <c r="G1242" s="3">
        <f ca="1">[1]!thsiFinD("ths_rsi_stock",$A1242,$A$1,7,100,100)</f>
        <v>38.154262057139</v>
      </c>
      <c r="H1242" s="3">
        <f ca="1">[1]!thsiFinD("ths_adtm_stock",$A1242,$A$1,7,3,100,100,100)</f>
        <v>-8.4507042253520001E-2</v>
      </c>
      <c r="I1242" s="3">
        <f ca="1">[1]!thsiFinD("ths_bbiboll_stock",$A1242,$A$1,7,3,100,100,100)</f>
        <v>11.860729166666999</v>
      </c>
      <c r="J1242" s="3">
        <f ca="1">[1]!thsiFinD("ths_dptb_stock",$A1242,$A$1,7,104,100,100)</f>
        <v>0.71428571428570997</v>
      </c>
      <c r="K1242" s="3">
        <f ca="1">[1]!thsiFinD("ths_srmi_stock",$A1242,$A$1,7,100,100)</f>
        <v>-4.1940789473684001E-2</v>
      </c>
      <c r="L1242" s="3">
        <f ca="1">[1]!thsiFinD("ths_atr_stock",$A1242,$A$1,7,101,100,100)</f>
        <v>0.31142857142857</v>
      </c>
      <c r="M1242" s="3">
        <f ca="1">[1]!thsiFinD("ths_vol_w_stock",$A1242,$A$1)/1000000</f>
        <v>14.499525999999999</v>
      </c>
      <c r="N1242" s="3">
        <f ca="1">[1]!thsiFinD("ths_turnover_ratio_w_stock",$A1242,$A$1)</f>
        <v>5.1406929386384999</v>
      </c>
      <c r="O1242" s="3">
        <f ca="1">[1]!thsiFinD("ths_relative_chg_ratio_w_stock",$A1242,$A$1,104,100)</f>
        <v>-2.4356334533898001</v>
      </c>
      <c r="P1242" s="3">
        <f ca="1">[1]!thsiFinD("ths_chg_ratio_w_stock",$A1242,$B$1,100)</f>
        <v>0.85836909871244005</v>
      </c>
    </row>
    <row r="1243" spans="1:16" x14ac:dyDescent="0.25">
      <c r="A1243" s="2" t="s">
        <v>1241</v>
      </c>
      <c r="B1243" s="2" t="s">
        <v>6604</v>
      </c>
      <c r="C1243" s="3">
        <f ca="1">[1]!thsiFinD("ths_vol_ratio_stock",$A1243,$A$1,7,100)</f>
        <v>0.5649215880356</v>
      </c>
      <c r="D1243" s="3">
        <f ca="1">[1]!thsiFinD("ths_cr_stock",$A1243,$A$1,7,100,100)</f>
        <v>130.86956521739</v>
      </c>
      <c r="E1243" s="3">
        <f ca="1">[1]!thsiFinD("ths_mfi_stock",$A1243,$A$1,7,100,100)</f>
        <v>49.559615892669001</v>
      </c>
      <c r="F1243" s="3">
        <f ca="1">[1]!thsiFinD("ths_expma_stock",$A1243,$A$1,7,100,100)</f>
        <v>8.0372719762935994</v>
      </c>
      <c r="G1243" s="3">
        <f ca="1">[1]!thsiFinD("ths_rsi_stock",$A1243,$A$1,7,100,100)</f>
        <v>46.779903475273997</v>
      </c>
      <c r="H1243" s="3">
        <f ca="1">[1]!thsiFinD("ths_adtm_stock",$A1243,$A$1,7,3,100,100,100)</f>
        <v>0.74107142857143005</v>
      </c>
      <c r="I1243" s="3">
        <f ca="1">[1]!thsiFinD("ths_bbiboll_stock",$A1243,$A$1,7,3,100,100,100)</f>
        <v>8.0751041666666996</v>
      </c>
      <c r="J1243" s="3">
        <f ca="1">[1]!thsiFinD("ths_dptb_stock",$A1243,$A$1,7,104,100,100)</f>
        <v>0.71428571428570997</v>
      </c>
      <c r="K1243" s="3">
        <f ca="1">[1]!thsiFinD("ths_srmi_stock",$A1243,$A$1,7,100,100)</f>
        <v>1.6169154228856002E-2</v>
      </c>
      <c r="L1243" s="3">
        <f ca="1">[1]!thsiFinD("ths_atr_stock",$A1243,$A$1,7,101,100,100)</f>
        <v>0.25285714285714</v>
      </c>
      <c r="M1243" s="3">
        <f ca="1">[1]!thsiFinD("ths_vol_w_stock",$A1243,$A$1)/1000000</f>
        <v>16.497277</v>
      </c>
      <c r="N1243" s="3">
        <f ca="1">[1]!thsiFinD("ths_turnover_ratio_w_stock",$A1243,$A$1)</f>
        <v>3.1833653922516998</v>
      </c>
      <c r="O1243" s="3">
        <f ca="1">[1]!thsiFinD("ths_relative_chg_ratio_w_stock",$A1243,$A$1,104,100)</f>
        <v>3.6971678540355999</v>
      </c>
      <c r="P1243" s="3">
        <f ca="1">[1]!thsiFinD("ths_chg_ratio_w_stock",$A1243,$B$1,100)</f>
        <v>0</v>
      </c>
    </row>
    <row r="1244" spans="1:16" x14ac:dyDescent="0.25">
      <c r="A1244" s="2" t="s">
        <v>1242</v>
      </c>
      <c r="B1244" s="2" t="s">
        <v>6605</v>
      </c>
      <c r="C1244" s="3">
        <f ca="1">[1]!thsiFinD("ths_vol_ratio_stock",$A1244,$A$1,7,100)</f>
        <v>0.55170332723341997</v>
      </c>
      <c r="D1244" s="3">
        <f ca="1">[1]!thsiFinD("ths_cr_stock",$A1244,$A$1,7,100,100)</f>
        <v>46.896551724138</v>
      </c>
      <c r="E1244" s="3">
        <f ca="1">[1]!thsiFinD("ths_mfi_stock",$A1244,$A$1,7,100,100)</f>
        <v>43.278804438393998</v>
      </c>
      <c r="F1244" s="3">
        <f ca="1">[1]!thsiFinD("ths_expma_stock",$A1244,$A$1,7,100,100)</f>
        <v>6.8999102307496996</v>
      </c>
      <c r="G1244" s="3">
        <f ca="1">[1]!thsiFinD("ths_rsi_stock",$A1244,$A$1,7,100,100)</f>
        <v>26.542522603188999</v>
      </c>
      <c r="H1244" s="3">
        <f ca="1">[1]!thsiFinD("ths_adtm_stock",$A1244,$A$1,7,3,100,100,100)</f>
        <v>0.50793650793651002</v>
      </c>
      <c r="I1244" s="3">
        <f ca="1">[1]!thsiFinD("ths_bbiboll_stock",$A1244,$A$1,7,3,100,100,100)</f>
        <v>7.0692708333332996</v>
      </c>
      <c r="J1244" s="3">
        <f ca="1">[1]!thsiFinD("ths_dptb_stock",$A1244,$A$1,7,104,100,100)</f>
        <v>0.42857142857142999</v>
      </c>
      <c r="K1244" s="3">
        <f ca="1">[1]!thsiFinD("ths_srmi_stock",$A1244,$A$1,7,100,100)</f>
        <v>-6.3888888888888995E-2</v>
      </c>
      <c r="L1244" s="3">
        <f ca="1">[1]!thsiFinD("ths_atr_stock",$A1244,$A$1,7,101,100,100)</f>
        <v>0.20285714285713999</v>
      </c>
      <c r="M1244" s="3">
        <f ca="1">[1]!thsiFinD("ths_vol_w_stock",$A1244,$A$1)/1000000</f>
        <v>17.569839000000002</v>
      </c>
      <c r="N1244" s="3">
        <f ca="1">[1]!thsiFinD("ths_turnover_ratio_w_stock",$A1244,$A$1)</f>
        <v>3.5064493204574001</v>
      </c>
      <c r="O1244" s="3">
        <f ca="1">[1]!thsiFinD("ths_relative_chg_ratio_w_stock",$A1244,$A$1,104,100)</f>
        <v>-1.1510150996312001</v>
      </c>
      <c r="P1244" s="3">
        <f ca="1">[1]!thsiFinD("ths_chg_ratio_w_stock",$A1244,$B$1,100)</f>
        <v>-3.2640949554895999</v>
      </c>
    </row>
    <row r="1245" spans="1:16" x14ac:dyDescent="0.25">
      <c r="A1245" s="2" t="s">
        <v>1243</v>
      </c>
      <c r="B1245" s="2" t="s">
        <v>6606</v>
      </c>
      <c r="C1245" s="3">
        <f ca="1">[1]!thsiFinD("ths_vol_ratio_stock",$A1245,$A$1,7,100)</f>
        <v>0.91785010504372999</v>
      </c>
      <c r="D1245" s="3">
        <f ca="1">[1]!thsiFinD("ths_cr_stock",$A1245,$A$1,7,100,100)</f>
        <v>53.703703703704001</v>
      </c>
      <c r="E1245" s="3">
        <f ca="1">[1]!thsiFinD("ths_mfi_stock",$A1245,$A$1,7,100,100)</f>
        <v>36.284112255201997</v>
      </c>
      <c r="F1245" s="3">
        <f ca="1">[1]!thsiFinD("ths_expma_stock",$A1245,$A$1,7,100,100)</f>
        <v>12.854915388825001</v>
      </c>
      <c r="G1245" s="3">
        <f ca="1">[1]!thsiFinD("ths_rsi_stock",$A1245,$A$1,7,100,100)</f>
        <v>35.392300442474003</v>
      </c>
      <c r="H1245" s="3">
        <f ca="1">[1]!thsiFinD("ths_adtm_stock",$A1245,$A$1,7,3,100,100,100)</f>
        <v>-0.50704225352112997</v>
      </c>
      <c r="I1245" s="3">
        <f ca="1">[1]!thsiFinD("ths_bbiboll_stock",$A1245,$A$1,7,3,100,100,100)</f>
        <v>12.981458333333</v>
      </c>
      <c r="J1245" s="3">
        <f ca="1">[1]!thsiFinD("ths_dptb_stock",$A1245,$A$1,7,104,100,100)</f>
        <v>0.57142857142856995</v>
      </c>
      <c r="K1245" s="3">
        <f ca="1">[1]!thsiFinD("ths_srmi_stock",$A1245,$A$1,7,100,100)</f>
        <v>-4.6037735849057002E-2</v>
      </c>
      <c r="L1245" s="3">
        <f ca="1">[1]!thsiFinD("ths_atr_stock",$A1245,$A$1,7,101,100,100)</f>
        <v>0.47428571428570998</v>
      </c>
      <c r="M1245" s="3">
        <f ca="1">[1]!thsiFinD("ths_vol_w_stock",$A1245,$A$1)/1000000</f>
        <v>3.5004400000000002</v>
      </c>
      <c r="N1245" s="3">
        <f ca="1">[1]!thsiFinD("ths_turnover_ratio_w_stock",$A1245,$A$1)</f>
        <v>3.9786349155436</v>
      </c>
      <c r="O1245" s="3">
        <f ca="1">[1]!thsiFinD("ths_relative_chg_ratio_w_stock",$A1245,$A$1,104,100)</f>
        <v>-3.3585556211252001</v>
      </c>
      <c r="P1245" s="3">
        <f ca="1">[1]!thsiFinD("ths_chg_ratio_w_stock",$A1245,$B$1,100)</f>
        <v>-2.2943037974684</v>
      </c>
    </row>
    <row r="1246" spans="1:16" x14ac:dyDescent="0.25">
      <c r="A1246" s="2" t="s">
        <v>1244</v>
      </c>
      <c r="B1246" s="2" t="s">
        <v>6607</v>
      </c>
      <c r="C1246" s="3">
        <f ca="1">[1]!thsiFinD("ths_vol_ratio_stock",$A1246,$A$1,7,100)</f>
        <v>0.57977774113504998</v>
      </c>
      <c r="D1246" s="3">
        <f ca="1">[1]!thsiFinD("ths_cr_stock",$A1246,$A$1,7,100,100)</f>
        <v>97.397769516728005</v>
      </c>
      <c r="E1246" s="3">
        <f ca="1">[1]!thsiFinD("ths_mfi_stock",$A1246,$A$1,7,100,100)</f>
        <v>28.612863029911999</v>
      </c>
      <c r="F1246" s="3">
        <f ca="1">[1]!thsiFinD("ths_expma_stock",$A1246,$A$1,7,100,100)</f>
        <v>7.9738115998936996</v>
      </c>
      <c r="G1246" s="3">
        <f ca="1">[1]!thsiFinD("ths_rsi_stock",$A1246,$A$1,7,100,100)</f>
        <v>40.457396411925998</v>
      </c>
      <c r="H1246" s="3">
        <f ca="1">[1]!thsiFinD("ths_adtm_stock",$A1246,$A$1,7,3,100,100,100)</f>
        <v>0.18367346938775</v>
      </c>
      <c r="I1246" s="3">
        <f ca="1">[1]!thsiFinD("ths_bbiboll_stock",$A1246,$A$1,7,3,100,100,100)</f>
        <v>8.0387500000000003</v>
      </c>
      <c r="J1246" s="3">
        <f ca="1">[1]!thsiFinD("ths_dptb_stock",$A1246,$A$1,7,104,100,100)</f>
        <v>0.71428571428570997</v>
      </c>
      <c r="K1246" s="3">
        <f ca="1">[1]!thsiFinD("ths_srmi_stock",$A1246,$A$1,7,100,100)</f>
        <v>-1.7391304347826E-2</v>
      </c>
      <c r="L1246" s="3">
        <f ca="1">[1]!thsiFinD("ths_atr_stock",$A1246,$A$1,7,101,100,100)</f>
        <v>0.25285714285714</v>
      </c>
      <c r="M1246" s="3">
        <f ca="1">[1]!thsiFinD("ths_vol_w_stock",$A1246,$A$1)/1000000</f>
        <v>92.411921000000007</v>
      </c>
      <c r="N1246" s="3">
        <f ca="1">[1]!thsiFinD("ths_turnover_ratio_w_stock",$A1246,$A$1)</f>
        <v>8.5460551375945997</v>
      </c>
      <c r="O1246" s="3">
        <f ca="1">[1]!thsiFinD("ths_relative_chg_ratio_w_stock",$A1246,$A$1,104,100)</f>
        <v>2.164278352413</v>
      </c>
      <c r="P1246" s="3">
        <f ca="1">[1]!thsiFinD("ths_chg_ratio_w_stock",$A1246,$B$1,100)</f>
        <v>-2.7812895069532</v>
      </c>
    </row>
    <row r="1247" spans="1:16" x14ac:dyDescent="0.25">
      <c r="A1247" s="2" t="s">
        <v>1245</v>
      </c>
      <c r="B1247" s="2" t="s">
        <v>6608</v>
      </c>
      <c r="C1247" s="3">
        <f ca="1">[1]!thsiFinD("ths_vol_ratio_stock",$A1247,$A$1,7,100)</f>
        <v>0.70882521109975005</v>
      </c>
      <c r="D1247" s="3">
        <f ca="1">[1]!thsiFinD("ths_cr_stock",$A1247,$A$1,7,100,100)</f>
        <v>92.982456140351005</v>
      </c>
      <c r="E1247" s="3">
        <f ca="1">[1]!thsiFinD("ths_mfi_stock",$A1247,$A$1,7,100,100)</f>
        <v>52.543103132806998</v>
      </c>
      <c r="F1247" s="3">
        <f ca="1">[1]!thsiFinD("ths_expma_stock",$A1247,$A$1,7,100,100)</f>
        <v>5.0809033111029001</v>
      </c>
      <c r="G1247" s="3">
        <f ca="1">[1]!thsiFinD("ths_rsi_stock",$A1247,$A$1,7,100,100)</f>
        <v>42.058166071872002</v>
      </c>
      <c r="H1247" s="3">
        <f ca="1">[1]!thsiFinD("ths_adtm_stock",$A1247,$A$1,7,3,100,100,100)</f>
        <v>2.6315789473685999E-2</v>
      </c>
      <c r="I1247" s="3">
        <f ca="1">[1]!thsiFinD("ths_bbiboll_stock",$A1247,$A$1,7,3,100,100,100)</f>
        <v>5.1185416666667001</v>
      </c>
      <c r="J1247" s="3">
        <f ca="1">[1]!thsiFinD("ths_dptb_stock",$A1247,$A$1,7,104,100,100)</f>
        <v>0.57142857142856995</v>
      </c>
      <c r="K1247" s="3">
        <f ca="1">[1]!thsiFinD("ths_srmi_stock",$A1247,$A$1,7,100,100)</f>
        <v>-1.556420233463E-2</v>
      </c>
      <c r="L1247" s="3">
        <f ca="1">[1]!thsiFinD("ths_atr_stock",$A1247,$A$1,7,101,100,100)</f>
        <v>0.15714285714286</v>
      </c>
      <c r="M1247" s="3">
        <f ca="1">[1]!thsiFinD("ths_vol_w_stock",$A1247,$A$1)/1000000</f>
        <v>20.121421999999999</v>
      </c>
      <c r="N1247" s="3">
        <f ca="1">[1]!thsiFinD("ths_turnover_ratio_w_stock",$A1247,$A$1)</f>
        <v>9.6673160558797999</v>
      </c>
      <c r="O1247" s="3">
        <f ca="1">[1]!thsiFinD("ths_relative_chg_ratio_w_stock",$A1247,$A$1,104,100)</f>
        <v>1.6806813703029999</v>
      </c>
      <c r="P1247" s="3">
        <f ca="1">[1]!thsiFinD("ths_chg_ratio_w_stock",$A1247,$B$1,100)</f>
        <v>-1.5810276679841999</v>
      </c>
    </row>
    <row r="1248" spans="1:16" x14ac:dyDescent="0.25">
      <c r="A1248" s="2" t="s">
        <v>1246</v>
      </c>
      <c r="B1248" s="2" t="s">
        <v>6609</v>
      </c>
      <c r="C1248" s="3">
        <f ca="1">[1]!thsiFinD("ths_vol_ratio_stock",$A1248,$A$1,7,100)</f>
        <v>1.3555576618284999</v>
      </c>
      <c r="D1248" s="3">
        <f ca="1">[1]!thsiFinD("ths_cr_stock",$A1248,$A$1,7,100,100)</f>
        <v>91.071428571428996</v>
      </c>
      <c r="E1248" s="3">
        <f ca="1">[1]!thsiFinD("ths_mfi_stock",$A1248,$A$1,7,100,100)</f>
        <v>43.960182227105001</v>
      </c>
      <c r="F1248" s="3">
        <f ca="1">[1]!thsiFinD("ths_expma_stock",$A1248,$A$1,7,100,100)</f>
        <v>6.6925363698501998</v>
      </c>
      <c r="G1248" s="3">
        <f ca="1">[1]!thsiFinD("ths_rsi_stock",$A1248,$A$1,7,100,100)</f>
        <v>45.94408235529</v>
      </c>
      <c r="H1248" s="3">
        <f ca="1">[1]!thsiFinD("ths_adtm_stock",$A1248,$A$1,7,3,100,100,100)</f>
        <v>-3.1249999999999001E-2</v>
      </c>
      <c r="I1248" s="3">
        <f ca="1">[1]!thsiFinD("ths_bbiboll_stock",$A1248,$A$1,7,3,100,100,100)</f>
        <v>6.7143750000000004</v>
      </c>
      <c r="J1248" s="3">
        <f ca="1">[1]!thsiFinD("ths_dptb_stock",$A1248,$A$1,7,104,100,100)</f>
        <v>0.57142857142856995</v>
      </c>
      <c r="K1248" s="3">
        <f ca="1">[1]!thsiFinD("ths_srmi_stock",$A1248,$A$1,7,100,100)</f>
        <v>-1.1816838995569E-2</v>
      </c>
      <c r="L1248" s="3">
        <f ca="1">[1]!thsiFinD("ths_atr_stock",$A1248,$A$1,7,101,100,100)</f>
        <v>0.15285714285714</v>
      </c>
      <c r="M1248" s="3">
        <f ca="1">[1]!thsiFinD("ths_vol_w_stock",$A1248,$A$1)/1000000</f>
        <v>10.459861999999999</v>
      </c>
      <c r="N1248" s="3">
        <f ca="1">[1]!thsiFinD("ths_turnover_ratio_w_stock",$A1248,$A$1)</f>
        <v>3.4457545915039001</v>
      </c>
      <c r="O1248" s="3">
        <f ca="1">[1]!thsiFinD("ths_relative_chg_ratio_w_stock",$A1248,$A$1,104,100)</f>
        <v>1.7888459968646</v>
      </c>
      <c r="P1248" s="3">
        <f ca="1">[1]!thsiFinD("ths_chg_ratio_w_stock",$A1248,$B$1,100)</f>
        <v>-2.2421524663676999</v>
      </c>
    </row>
    <row r="1249" spans="1:16" x14ac:dyDescent="0.25">
      <c r="A1249" s="2" t="s">
        <v>1247</v>
      </c>
      <c r="B1249" s="2" t="s">
        <v>6610</v>
      </c>
      <c r="C1249" s="3">
        <f ca="1">[1]!thsiFinD("ths_vol_ratio_stock",$A1249,$A$1,7,100)</f>
        <v>0.75805890921411001</v>
      </c>
      <c r="D1249" s="3">
        <f ca="1">[1]!thsiFinD("ths_cr_stock",$A1249,$A$1,7,100,100)</f>
        <v>61.194029850747</v>
      </c>
      <c r="E1249" s="3">
        <f ca="1">[1]!thsiFinD("ths_mfi_stock",$A1249,$A$1,7,100,100)</f>
        <v>11.813265123598001</v>
      </c>
      <c r="F1249" s="3">
        <f ca="1">[1]!thsiFinD("ths_expma_stock",$A1249,$A$1,7,100,100)</f>
        <v>4.6823198972985001</v>
      </c>
      <c r="G1249" s="3">
        <f ca="1">[1]!thsiFinD("ths_rsi_stock",$A1249,$A$1,7,100,100)</f>
        <v>35.215320168693999</v>
      </c>
      <c r="H1249" s="3">
        <f ca="1">[1]!thsiFinD("ths_adtm_stock",$A1249,$A$1,7,3,100,100,100)</f>
        <v>3.7037037037043002E-2</v>
      </c>
      <c r="I1249" s="3">
        <f ca="1">[1]!thsiFinD("ths_bbiboll_stock",$A1249,$A$1,7,3,100,100,100)</f>
        <v>4.7211458333333001</v>
      </c>
      <c r="J1249" s="3">
        <f ca="1">[1]!thsiFinD("ths_dptb_stock",$A1249,$A$1,7,104,100,100)</f>
        <v>0.71428571428570997</v>
      </c>
      <c r="K1249" s="3">
        <f ca="1">[1]!thsiFinD("ths_srmi_stock",$A1249,$A$1,7,100,100)</f>
        <v>-4.9484536082474002E-2</v>
      </c>
      <c r="L1249" s="3">
        <f ca="1">[1]!thsiFinD("ths_atr_stock",$A1249,$A$1,7,101,100,100)</f>
        <v>0.15428571428571</v>
      </c>
      <c r="M1249" s="3">
        <f ca="1">[1]!thsiFinD("ths_vol_w_stock",$A1249,$A$1)/1000000</f>
        <v>28.210460999999999</v>
      </c>
      <c r="N1249" s="3">
        <f ca="1">[1]!thsiFinD("ths_turnover_ratio_w_stock",$A1249,$A$1)</f>
        <v>4.7343204378381003</v>
      </c>
      <c r="O1249" s="3">
        <f ca="1">[1]!thsiFinD("ths_relative_chg_ratio_w_stock",$A1249,$A$1,104,100)</f>
        <v>-1.0310249957223001</v>
      </c>
      <c r="P1249" s="3">
        <f ca="1">[1]!thsiFinD("ths_chg_ratio_w_stock",$A1249,$B$1,100)</f>
        <v>7.5921908893709</v>
      </c>
    </row>
    <row r="1250" spans="1:16" x14ac:dyDescent="0.25">
      <c r="A1250" s="2" t="s">
        <v>1248</v>
      </c>
      <c r="B1250" s="2" t="s">
        <v>6611</v>
      </c>
      <c r="C1250" s="3">
        <f ca="1">[1]!thsiFinD("ths_vol_ratio_stock",$A1250,$A$1,7,100)</f>
        <v>0.71600633923079005</v>
      </c>
      <c r="D1250" s="3">
        <f ca="1">[1]!thsiFinD("ths_cr_stock",$A1250,$A$1,7,100,100)</f>
        <v>41.666666666666998</v>
      </c>
      <c r="E1250" s="3">
        <f ca="1">[1]!thsiFinD("ths_mfi_stock",$A1250,$A$1,7,100,100)</f>
        <v>50.957948754592998</v>
      </c>
      <c r="F1250" s="3">
        <f ca="1">[1]!thsiFinD("ths_expma_stock",$A1250,$A$1,7,100,100)</f>
        <v>4.7226160956020999</v>
      </c>
      <c r="G1250" s="3">
        <f ca="1">[1]!thsiFinD("ths_rsi_stock",$A1250,$A$1,7,100,100)</f>
        <v>34.022544717216</v>
      </c>
      <c r="H1250" s="3">
        <f ca="1">[1]!thsiFinD("ths_adtm_stock",$A1250,$A$1,7,3,100,100,100)</f>
        <v>-0.34375</v>
      </c>
      <c r="I1250" s="3">
        <f ca="1">[1]!thsiFinD("ths_bbiboll_stock",$A1250,$A$1,7,3,100,100,100)</f>
        <v>4.7685416666667004</v>
      </c>
      <c r="J1250" s="3">
        <f ca="1">[1]!thsiFinD("ths_dptb_stock",$A1250,$A$1,7,104,100,100)</f>
        <v>0.71428571428570997</v>
      </c>
      <c r="K1250" s="3">
        <f ca="1">[1]!thsiFinD("ths_srmi_stock",$A1250,$A$1,7,100,100)</f>
        <v>-0.10887096774193999</v>
      </c>
      <c r="L1250" s="3">
        <f ca="1">[1]!thsiFinD("ths_atr_stock",$A1250,$A$1,7,101,100,100)</f>
        <v>0.29857142857142999</v>
      </c>
      <c r="M1250" s="3">
        <f ca="1">[1]!thsiFinD("ths_vol_w_stock",$A1250,$A$1)/1000000</f>
        <v>385.45126599999998</v>
      </c>
      <c r="N1250" s="3">
        <f ca="1">[1]!thsiFinD("ths_turnover_ratio_w_stock",$A1250,$A$1)</f>
        <v>45.453076750226998</v>
      </c>
      <c r="O1250" s="3">
        <f ca="1">[1]!thsiFinD("ths_relative_chg_ratio_w_stock",$A1250,$A$1,104,100)</f>
        <v>-7.7938173291141997</v>
      </c>
      <c r="P1250" s="3">
        <f ca="1">[1]!thsiFinD("ths_chg_ratio_w_stock",$A1250,$B$1,100)</f>
        <v>13.122171945701</v>
      </c>
    </row>
    <row r="1251" spans="1:16" x14ac:dyDescent="0.25">
      <c r="A1251" s="2" t="s">
        <v>1249</v>
      </c>
      <c r="B1251" s="2" t="s">
        <v>6612</v>
      </c>
      <c r="C1251" s="3">
        <f ca="1">[1]!thsiFinD("ths_vol_ratio_stock",$A1251,$A$1,7,100)</f>
        <v>0.85308475662150995</v>
      </c>
      <c r="D1251" s="3">
        <f ca="1">[1]!thsiFinD("ths_cr_stock",$A1251,$A$1,7,100,100)</f>
        <v>62.988115449915</v>
      </c>
      <c r="E1251" s="3">
        <f ca="1">[1]!thsiFinD("ths_mfi_stock",$A1251,$A$1,7,100,100)</f>
        <v>38.764772679690999</v>
      </c>
      <c r="F1251" s="3">
        <f ca="1">[1]!thsiFinD("ths_expma_stock",$A1251,$A$1,7,100,100)</f>
        <v>11.498831439</v>
      </c>
      <c r="G1251" s="3">
        <f ca="1">[1]!thsiFinD("ths_rsi_stock",$A1251,$A$1,7,100,100)</f>
        <v>32.495506419481003</v>
      </c>
      <c r="H1251" s="3">
        <f ca="1">[1]!thsiFinD("ths_adtm_stock",$A1251,$A$1,7,3,100,100,100)</f>
        <v>-0.36231884057970998</v>
      </c>
      <c r="I1251" s="3">
        <f ca="1">[1]!thsiFinD("ths_bbiboll_stock",$A1251,$A$1,7,3,100,100,100)</f>
        <v>11.666041666667001</v>
      </c>
      <c r="J1251" s="3">
        <f ca="1">[1]!thsiFinD("ths_dptb_stock",$A1251,$A$1,7,104,100,100)</f>
        <v>0.85714285714285998</v>
      </c>
      <c r="K1251" s="3">
        <f ca="1">[1]!thsiFinD("ths_srmi_stock",$A1251,$A$1,7,100,100)</f>
        <v>-7.3578595317725995E-2</v>
      </c>
      <c r="L1251" s="3">
        <f ca="1">[1]!thsiFinD("ths_atr_stock",$A1251,$A$1,7,101,100,100)</f>
        <v>0.46714285714286002</v>
      </c>
      <c r="M1251" s="3">
        <f ca="1">[1]!thsiFinD("ths_vol_w_stock",$A1251,$A$1)/1000000</f>
        <v>22.882808000000001</v>
      </c>
      <c r="N1251" s="3">
        <f ca="1">[1]!thsiFinD("ths_turnover_ratio_w_stock",$A1251,$A$1)</f>
        <v>17.580465570251999</v>
      </c>
      <c r="O1251" s="3">
        <f ca="1">[1]!thsiFinD("ths_relative_chg_ratio_w_stock",$A1251,$A$1,104,100)</f>
        <v>-7.1659239098213003</v>
      </c>
      <c r="P1251" s="3">
        <f ca="1">[1]!thsiFinD("ths_chg_ratio_w_stock",$A1251,$B$1,100)</f>
        <v>3.3393501805054</v>
      </c>
    </row>
    <row r="1252" spans="1:16" x14ac:dyDescent="0.25">
      <c r="A1252" s="2" t="s">
        <v>1250</v>
      </c>
      <c r="B1252" s="2" t="s">
        <v>6613</v>
      </c>
      <c r="C1252" s="3">
        <f ca="1">[1]!thsiFinD("ths_vol_ratio_stock",$A1252,$A$1,7,100)</f>
        <v>0.71589950637694</v>
      </c>
      <c r="D1252" s="3">
        <f ca="1">[1]!thsiFinD("ths_cr_stock",$A1252,$A$1,7,100,100)</f>
        <v>44.121915820029002</v>
      </c>
      <c r="E1252" s="3">
        <f ca="1">[1]!thsiFinD("ths_mfi_stock",$A1252,$A$1,7,100,100)</f>
        <v>16.543701933156999</v>
      </c>
      <c r="F1252" s="3">
        <f ca="1">[1]!thsiFinD("ths_expma_stock",$A1252,$A$1,7,100,100)</f>
        <v>18.653282035383</v>
      </c>
      <c r="G1252" s="3">
        <f ca="1">[1]!thsiFinD("ths_rsi_stock",$A1252,$A$1,7,100,100)</f>
        <v>30.769828475377999</v>
      </c>
      <c r="H1252" s="3">
        <f ca="1">[1]!thsiFinD("ths_adtm_stock",$A1252,$A$1,7,3,100,100,100)</f>
        <v>0.10256410256409999</v>
      </c>
      <c r="I1252" s="3">
        <f ca="1">[1]!thsiFinD("ths_bbiboll_stock",$A1252,$A$1,7,3,100,100,100)</f>
        <v>18.958749999999998</v>
      </c>
      <c r="J1252" s="3">
        <f ca="1">[1]!thsiFinD("ths_dptb_stock",$A1252,$A$1,7,104,100,100)</f>
        <v>0.57142857142856995</v>
      </c>
      <c r="K1252" s="3">
        <f ca="1">[1]!thsiFinD("ths_srmi_stock",$A1252,$A$1,7,100,100)</f>
        <v>-4.7373841400617997E-2</v>
      </c>
      <c r="L1252" s="3">
        <f ca="1">[1]!thsiFinD("ths_atr_stock",$A1252,$A$1,7,101,100,100)</f>
        <v>0.47285714285713998</v>
      </c>
      <c r="M1252" s="3">
        <f ca="1">[1]!thsiFinD("ths_vol_w_stock",$A1252,$A$1)/1000000</f>
        <v>9.0345399999999998</v>
      </c>
      <c r="N1252" s="3">
        <f ca="1">[1]!thsiFinD("ths_turnover_ratio_w_stock",$A1252,$A$1)</f>
        <v>5.1115337149969999</v>
      </c>
      <c r="O1252" s="3">
        <f ca="1">[1]!thsiFinD("ths_relative_chg_ratio_w_stock",$A1252,$A$1,104,100)</f>
        <v>-0.18565009527854001</v>
      </c>
      <c r="P1252" s="3">
        <f ca="1">[1]!thsiFinD("ths_chg_ratio_w_stock",$A1252,$B$1,100)</f>
        <v>1.3513513513513999</v>
      </c>
    </row>
    <row r="1253" spans="1:16" x14ac:dyDescent="0.25">
      <c r="A1253" s="2" t="s">
        <v>1251</v>
      </c>
      <c r="B1253" s="2" t="s">
        <v>6614</v>
      </c>
      <c r="C1253" s="3">
        <f ca="1">[1]!thsiFinD("ths_vol_ratio_stock",$A1253,$A$1,7,100)</f>
        <v>1.2906940441857999</v>
      </c>
      <c r="D1253" s="3">
        <f ca="1">[1]!thsiFinD("ths_cr_stock",$A1253,$A$1,7,100,100)</f>
        <v>224.56896551724</v>
      </c>
      <c r="E1253" s="3">
        <f ca="1">[1]!thsiFinD("ths_mfi_stock",$A1253,$A$1,7,100,100)</f>
        <v>75.021554003800006</v>
      </c>
      <c r="F1253" s="3">
        <f ca="1">[1]!thsiFinD("ths_expma_stock",$A1253,$A$1,7,100,100)</f>
        <v>5.4406070027722997</v>
      </c>
      <c r="G1253" s="3">
        <f ca="1">[1]!thsiFinD("ths_rsi_stock",$A1253,$A$1,7,100,100)</f>
        <v>49.501823468532002</v>
      </c>
      <c r="H1253" s="3">
        <f ca="1">[1]!thsiFinD("ths_adtm_stock",$A1253,$A$1,7,3,100,100,100)</f>
        <v>0.68965517241379004</v>
      </c>
      <c r="I1253" s="3">
        <f ca="1">[1]!thsiFinD("ths_bbiboll_stock",$A1253,$A$1,7,3,100,100,100)</f>
        <v>5.4359374999999996</v>
      </c>
      <c r="J1253" s="3">
        <f ca="1">[1]!thsiFinD("ths_dptb_stock",$A1253,$A$1,7,104,100,100)</f>
        <v>0.57142857142856995</v>
      </c>
      <c r="K1253" s="3">
        <f ca="1">[1]!thsiFinD("ths_srmi_stock",$A1253,$A$1,7,100,100)</f>
        <v>3.5120147874306999E-2</v>
      </c>
      <c r="L1253" s="3">
        <f ca="1">[1]!thsiFinD("ths_atr_stock",$A1253,$A$1,7,101,100,100)</f>
        <v>0.39428571428571002</v>
      </c>
      <c r="M1253" s="3">
        <f ca="1">[1]!thsiFinD("ths_vol_w_stock",$A1253,$A$1)/1000000</f>
        <v>66.215072000000006</v>
      </c>
      <c r="N1253" s="3">
        <f ca="1">[1]!thsiFinD("ths_turnover_ratio_w_stock",$A1253,$A$1)</f>
        <v>19.920403311388998</v>
      </c>
      <c r="O1253" s="3">
        <f ca="1">[1]!thsiFinD("ths_relative_chg_ratio_w_stock",$A1253,$A$1,104,100)</f>
        <v>4.3255512216814003</v>
      </c>
      <c r="P1253" s="3">
        <f ca="1">[1]!thsiFinD("ths_chg_ratio_w_stock",$A1253,$B$1,100)</f>
        <v>-4.6210720887246</v>
      </c>
    </row>
    <row r="1254" spans="1:16" x14ac:dyDescent="0.25">
      <c r="A1254" s="2" t="s">
        <v>1252</v>
      </c>
      <c r="B1254" s="2" t="s">
        <v>6615</v>
      </c>
      <c r="C1254" s="3">
        <f ca="1">[1]!thsiFinD("ths_vol_ratio_stock",$A1254,$A$1,7,100)</f>
        <v>0.75506327759152003</v>
      </c>
      <c r="D1254" s="3">
        <f ca="1">[1]!thsiFinD("ths_cr_stock",$A1254,$A$1,7,100,100)</f>
        <v>66.966580976863995</v>
      </c>
      <c r="E1254" s="3">
        <f ca="1">[1]!thsiFinD("ths_mfi_stock",$A1254,$A$1,7,100,100)</f>
        <v>30.869663488537</v>
      </c>
      <c r="F1254" s="3">
        <f ca="1">[1]!thsiFinD("ths_expma_stock",$A1254,$A$1,7,100,100)</f>
        <v>16.079341732905998</v>
      </c>
      <c r="G1254" s="3">
        <f ca="1">[1]!thsiFinD("ths_rsi_stock",$A1254,$A$1,7,100,100)</f>
        <v>39.591703460734003</v>
      </c>
      <c r="H1254" s="3">
        <f ca="1">[1]!thsiFinD("ths_adtm_stock",$A1254,$A$1,7,3,100,100,100)</f>
        <v>0.44444444444443998</v>
      </c>
      <c r="I1254" s="3">
        <f ca="1">[1]!thsiFinD("ths_bbiboll_stock",$A1254,$A$1,7,3,100,100,100)</f>
        <v>16.200729166666999</v>
      </c>
      <c r="J1254" s="3">
        <f ca="1">[1]!thsiFinD("ths_dptb_stock",$A1254,$A$1,7,104,100,100)</f>
        <v>0.71428571428570997</v>
      </c>
      <c r="K1254" s="3">
        <f ca="1">[1]!thsiFinD("ths_srmi_stock",$A1254,$A$1,7,100,100)</f>
        <v>-4.6959662853703003E-2</v>
      </c>
      <c r="L1254" s="3">
        <f ca="1">[1]!thsiFinD("ths_atr_stock",$A1254,$A$1,7,101,100,100)</f>
        <v>0.61857142857142999</v>
      </c>
      <c r="M1254" s="3">
        <f ca="1">[1]!thsiFinD("ths_vol_w_stock",$A1254,$A$1)/1000000</f>
        <v>33.913730000000001</v>
      </c>
      <c r="N1254" s="3">
        <f ca="1">[1]!thsiFinD("ths_turnover_ratio_w_stock",$A1254,$A$1)</f>
        <v>19.853096221371999</v>
      </c>
      <c r="O1254" s="3">
        <f ca="1">[1]!thsiFinD("ths_relative_chg_ratio_w_stock",$A1254,$A$1,104,100)</f>
        <v>-1.4603633342839999</v>
      </c>
      <c r="P1254" s="3">
        <f ca="1">[1]!thsiFinD("ths_chg_ratio_w_stock",$A1254,$B$1,100)</f>
        <v>-1.1370814908402</v>
      </c>
    </row>
    <row r="1255" spans="1:16" x14ac:dyDescent="0.25">
      <c r="A1255" s="2" t="s">
        <v>1253</v>
      </c>
      <c r="B1255" s="2" t="s">
        <v>6616</v>
      </c>
      <c r="C1255" s="3">
        <f ca="1">[1]!thsiFinD("ths_vol_ratio_stock",$A1255,$A$1,7,100)</f>
        <v>0.64111176733060005</v>
      </c>
      <c r="D1255" s="3">
        <f ca="1">[1]!thsiFinD("ths_cr_stock",$A1255,$A$1,7,100,100)</f>
        <v>104.6511627907</v>
      </c>
      <c r="E1255" s="3">
        <f ca="1">[1]!thsiFinD("ths_mfi_stock",$A1255,$A$1,7,100,100)</f>
        <v>61.025433490594999</v>
      </c>
      <c r="F1255" s="3">
        <f ca="1">[1]!thsiFinD("ths_expma_stock",$A1255,$A$1,7,100,100)</f>
        <v>6.0600370654068998</v>
      </c>
      <c r="G1255" s="3">
        <f ca="1">[1]!thsiFinD("ths_rsi_stock",$A1255,$A$1,7,100,100)</f>
        <v>47.481667428697001</v>
      </c>
      <c r="H1255" s="3">
        <f ca="1">[1]!thsiFinD("ths_adtm_stock",$A1255,$A$1,7,3,100,100,100)</f>
        <v>0.65789473684209998</v>
      </c>
      <c r="I1255" s="3">
        <f ca="1">[1]!thsiFinD("ths_bbiboll_stock",$A1255,$A$1,7,3,100,100,100)</f>
        <v>6.0703125</v>
      </c>
      <c r="J1255" s="3">
        <f ca="1">[1]!thsiFinD("ths_dptb_stock",$A1255,$A$1,7,104,100,100)</f>
        <v>0.42857142857142999</v>
      </c>
      <c r="K1255" s="3">
        <f ca="1">[1]!thsiFinD("ths_srmi_stock",$A1255,$A$1,7,100,100)</f>
        <v>-3.2894736842105999E-3</v>
      </c>
      <c r="L1255" s="3">
        <f ca="1">[1]!thsiFinD("ths_atr_stock",$A1255,$A$1,7,101,100,100)</f>
        <v>0.12571428571429</v>
      </c>
      <c r="M1255" s="3">
        <f ca="1">[1]!thsiFinD("ths_vol_w_stock",$A1255,$A$1)/1000000</f>
        <v>12.064074</v>
      </c>
      <c r="N1255" s="3">
        <f ca="1">[1]!thsiFinD("ths_turnover_ratio_w_stock",$A1255,$A$1)</f>
        <v>3.1040461925348</v>
      </c>
      <c r="O1255" s="3">
        <f ca="1">[1]!thsiFinD("ths_relative_chg_ratio_w_stock",$A1255,$A$1,104,100)</f>
        <v>2.0524829785611001</v>
      </c>
      <c r="P1255" s="3">
        <f ca="1">[1]!thsiFinD("ths_chg_ratio_w_stock",$A1255,$B$1,100)</f>
        <v>-3.1353135313531002</v>
      </c>
    </row>
    <row r="1256" spans="1:16" x14ac:dyDescent="0.25">
      <c r="A1256" s="2" t="s">
        <v>1254</v>
      </c>
      <c r="B1256" s="2" t="s">
        <v>6617</v>
      </c>
      <c r="C1256" s="3">
        <f ca="1">[1]!thsiFinD("ths_vol_ratio_stock",$A1256,$A$1,7,100)</f>
        <v>1.4709419262212</v>
      </c>
      <c r="D1256" s="3">
        <f ca="1">[1]!thsiFinD("ths_cr_stock",$A1256,$A$1,7,100,100)</f>
        <v>77.379619260918005</v>
      </c>
      <c r="E1256" s="3">
        <f ca="1">[1]!thsiFinD("ths_mfi_stock",$A1256,$A$1,7,100,100)</f>
        <v>32.814701451611</v>
      </c>
      <c r="F1256" s="3">
        <f ca="1">[1]!thsiFinD("ths_expma_stock",$A1256,$A$1,7,100,100)</f>
        <v>21.703787489549001</v>
      </c>
      <c r="G1256" s="3">
        <f ca="1">[1]!thsiFinD("ths_rsi_stock",$A1256,$A$1,7,100,100)</f>
        <v>51.517816926332003</v>
      </c>
      <c r="H1256" s="3">
        <f ca="1">[1]!thsiFinD("ths_adtm_stock",$A1256,$A$1,7,3,100,100,100)</f>
        <v>7.6923076923076997E-2</v>
      </c>
      <c r="I1256" s="3">
        <f ca="1">[1]!thsiFinD("ths_bbiboll_stock",$A1256,$A$1,7,3,100,100,100)</f>
        <v>21.794895833333001</v>
      </c>
      <c r="J1256" s="3">
        <f ca="1">[1]!thsiFinD("ths_dptb_stock",$A1256,$A$1,7,104,100,100)</f>
        <v>0.71428571428570997</v>
      </c>
      <c r="K1256" s="3">
        <f ca="1">[1]!thsiFinD("ths_srmi_stock",$A1256,$A$1,7,100,100)</f>
        <v>-1.7897091722595002E-2</v>
      </c>
      <c r="L1256" s="3">
        <f ca="1">[1]!thsiFinD("ths_atr_stock",$A1256,$A$1,7,101,100,100)</f>
        <v>0.75428571428571001</v>
      </c>
      <c r="M1256" s="3">
        <f ca="1">[1]!thsiFinD("ths_vol_w_stock",$A1256,$A$1)/1000000</f>
        <v>29.673366000000001</v>
      </c>
      <c r="N1256" s="3">
        <f ca="1">[1]!thsiFinD("ths_turnover_ratio_w_stock",$A1256,$A$1)</f>
        <v>4.3318053473692997</v>
      </c>
      <c r="O1256" s="3">
        <f ca="1">[1]!thsiFinD("ths_relative_chg_ratio_w_stock",$A1256,$A$1,104,100)</f>
        <v>2.2695499146014999</v>
      </c>
      <c r="P1256" s="3">
        <f ca="1">[1]!thsiFinD("ths_chg_ratio_w_stock",$A1256,$B$1,100)</f>
        <v>2.6423690205010999</v>
      </c>
    </row>
    <row r="1257" spans="1:16" x14ac:dyDescent="0.25">
      <c r="A1257" s="2" t="s">
        <v>1255</v>
      </c>
      <c r="B1257" s="2" t="s">
        <v>6618</v>
      </c>
      <c r="C1257" s="3">
        <f ca="1">[1]!thsiFinD("ths_vol_ratio_stock",$A1257,$A$1,7,100)</f>
        <v>0.78028508175709999</v>
      </c>
      <c r="D1257" s="3">
        <f ca="1">[1]!thsiFinD("ths_cr_stock",$A1257,$A$1,7,100,100)</f>
        <v>75.757575757576006</v>
      </c>
      <c r="E1257" s="3">
        <f ca="1">[1]!thsiFinD("ths_mfi_stock",$A1257,$A$1,7,100,100)</f>
        <v>57.566426644342002</v>
      </c>
      <c r="F1257" s="3">
        <f ca="1">[1]!thsiFinD("ths_expma_stock",$A1257,$A$1,7,100,100)</f>
        <v>6.2768105135222996</v>
      </c>
      <c r="G1257" s="3">
        <f ca="1">[1]!thsiFinD("ths_rsi_stock",$A1257,$A$1,7,100,100)</f>
        <v>41.326431087701003</v>
      </c>
      <c r="H1257" s="3">
        <f ca="1">[1]!thsiFinD("ths_adtm_stock",$A1257,$A$1,7,3,100,100,100)</f>
        <v>0.30769230769230999</v>
      </c>
      <c r="I1257" s="3">
        <f ca="1">[1]!thsiFinD("ths_bbiboll_stock",$A1257,$A$1,7,3,100,100,100)</f>
        <v>6.2886458333333</v>
      </c>
      <c r="J1257" s="3">
        <f ca="1">[1]!thsiFinD("ths_dptb_stock",$A1257,$A$1,7,104,100,100)</f>
        <v>0.57142857142856995</v>
      </c>
      <c r="K1257" s="3">
        <f ca="1">[1]!thsiFinD("ths_srmi_stock",$A1257,$A$1,7,100,100)</f>
        <v>-2.6687598116170001E-2</v>
      </c>
      <c r="L1257" s="3">
        <f ca="1">[1]!thsiFinD("ths_atr_stock",$A1257,$A$1,7,101,100,100)</f>
        <v>0.16571428571429</v>
      </c>
      <c r="M1257" s="3">
        <f ca="1">[1]!thsiFinD("ths_vol_w_stock",$A1257,$A$1)/1000000</f>
        <v>11.013</v>
      </c>
      <c r="N1257" s="3">
        <f ca="1">[1]!thsiFinD("ths_turnover_ratio_w_stock",$A1257,$A$1)</f>
        <v>3.9083240541837001</v>
      </c>
      <c r="O1257" s="3">
        <f ca="1">[1]!thsiFinD("ths_relative_chg_ratio_w_stock",$A1257,$A$1,104,100)</f>
        <v>-1.4783361031104001</v>
      </c>
      <c r="P1257" s="3">
        <f ca="1">[1]!thsiFinD("ths_chg_ratio_w_stock",$A1257,$B$1,100)</f>
        <v>1.1290322580645</v>
      </c>
    </row>
    <row r="1258" spans="1:16" x14ac:dyDescent="0.25">
      <c r="A1258" s="2" t="s">
        <v>1256</v>
      </c>
      <c r="B1258" s="2" t="s">
        <v>6619</v>
      </c>
      <c r="C1258" s="3">
        <f ca="1">[1]!thsiFinD("ths_vol_ratio_stock",$A1258,$A$1,7,100)</f>
        <v>0.85842435352683999</v>
      </c>
      <c r="D1258" s="3">
        <f ca="1">[1]!thsiFinD("ths_cr_stock",$A1258,$A$1,7,100,100)</f>
        <v>130.76923076923001</v>
      </c>
      <c r="E1258" s="3">
        <f ca="1">[1]!thsiFinD("ths_mfi_stock",$A1258,$A$1,7,100,100)</f>
        <v>58.355099680461997</v>
      </c>
      <c r="F1258" s="3">
        <f ca="1">[1]!thsiFinD("ths_expma_stock",$A1258,$A$1,7,100,100)</f>
        <v>1.8630765026081999</v>
      </c>
      <c r="G1258" s="3">
        <f ca="1">[1]!thsiFinD("ths_rsi_stock",$A1258,$A$1,7,100,100)</f>
        <v>47.341806228453002</v>
      </c>
      <c r="H1258" s="3">
        <f ca="1">[1]!thsiFinD("ths_adtm_stock",$A1258,$A$1,7,3,100,100,100)</f>
        <v>0.33333333333332998</v>
      </c>
      <c r="I1258" s="3">
        <f ca="1">[1]!thsiFinD("ths_bbiboll_stock",$A1258,$A$1,7,3,100,100,100)</f>
        <v>1.8748958333332999</v>
      </c>
      <c r="J1258" s="3">
        <f ca="1">[1]!thsiFinD("ths_dptb_stock",$A1258,$A$1,7,104,100,100)</f>
        <v>0.57142857142856995</v>
      </c>
      <c r="K1258" s="3">
        <f ca="1">[1]!thsiFinD("ths_srmi_stock",$A1258,$A$1,7,100,100)</f>
        <v>0</v>
      </c>
      <c r="L1258" s="3">
        <f ca="1">[1]!thsiFinD("ths_atr_stock",$A1258,$A$1,7,101,100,100)</f>
        <v>8.5714285714286007E-2</v>
      </c>
      <c r="M1258" s="3">
        <f ca="1">[1]!thsiFinD("ths_vol_w_stock",$A1258,$A$1)/1000000</f>
        <v>28.543379999999999</v>
      </c>
      <c r="N1258" s="3">
        <f ca="1">[1]!thsiFinD("ths_turnover_ratio_w_stock",$A1258,$A$1)</f>
        <v>6.3675797415307001</v>
      </c>
      <c r="O1258" s="3">
        <f ca="1">[1]!thsiFinD("ths_relative_chg_ratio_w_stock",$A1258,$A$1,104,100)</f>
        <v>4.1987857483708</v>
      </c>
      <c r="P1258" s="3">
        <f ca="1">[1]!thsiFinD("ths_chg_ratio_w_stock",$A1258,$B$1,100)</f>
        <v>-2.1390374331550999</v>
      </c>
    </row>
    <row r="1259" spans="1:16" x14ac:dyDescent="0.25">
      <c r="A1259" s="2" t="s">
        <v>1257</v>
      </c>
      <c r="B1259" s="2" t="s">
        <v>6620</v>
      </c>
      <c r="C1259" s="3">
        <f ca="1">[1]!thsiFinD("ths_vol_ratio_stock",$A1259,$A$1,7,100)</f>
        <v>1.1035958126614001</v>
      </c>
      <c r="D1259" s="3">
        <f ca="1">[1]!thsiFinD("ths_cr_stock",$A1259,$A$1,7,100,100)</f>
        <v>81.174698795181001</v>
      </c>
      <c r="E1259" s="3">
        <f ca="1">[1]!thsiFinD("ths_mfi_stock",$A1259,$A$1,7,100,100)</f>
        <v>49.511886275552001</v>
      </c>
      <c r="F1259" s="3">
        <f ca="1">[1]!thsiFinD("ths_expma_stock",$A1259,$A$1,7,100,100)</f>
        <v>14.998155836651</v>
      </c>
      <c r="G1259" s="3">
        <f ca="1">[1]!thsiFinD("ths_rsi_stock",$A1259,$A$1,7,100,100)</f>
        <v>43.338443210918001</v>
      </c>
      <c r="H1259" s="3">
        <f ca="1">[1]!thsiFinD("ths_adtm_stock",$A1259,$A$1,7,3,100,100,100)</f>
        <v>0.38043478260870001</v>
      </c>
      <c r="I1259" s="3">
        <f ca="1">[1]!thsiFinD("ths_bbiboll_stock",$A1259,$A$1,7,3,100,100,100)</f>
        <v>15.111770833333001</v>
      </c>
      <c r="J1259" s="3">
        <f ca="1">[1]!thsiFinD("ths_dptb_stock",$A1259,$A$1,7,104,100,100)</f>
        <v>0.57142857142856995</v>
      </c>
      <c r="K1259" s="3">
        <f ca="1">[1]!thsiFinD("ths_srmi_stock",$A1259,$A$1,7,100,100)</f>
        <v>-4.2416452442158997E-2</v>
      </c>
      <c r="L1259" s="3">
        <f ca="1">[1]!thsiFinD("ths_atr_stock",$A1259,$A$1,7,101,100,100)</f>
        <v>0.58571428571428996</v>
      </c>
      <c r="M1259" s="3">
        <f ca="1">[1]!thsiFinD("ths_vol_w_stock",$A1259,$A$1)/1000000</f>
        <v>36.706332000000003</v>
      </c>
      <c r="N1259" s="3">
        <f ca="1">[1]!thsiFinD("ths_turnover_ratio_w_stock",$A1259,$A$1)</f>
        <v>9.1955573198739007</v>
      </c>
      <c r="O1259" s="3">
        <f ca="1">[1]!thsiFinD("ths_relative_chg_ratio_w_stock",$A1259,$A$1,104,100)</f>
        <v>0.28346835445443003</v>
      </c>
      <c r="P1259" s="3">
        <f ca="1">[1]!thsiFinD("ths_chg_ratio_w_stock",$A1259,$B$1,100)</f>
        <v>-2.8187919463086999</v>
      </c>
    </row>
    <row r="1260" spans="1:16" x14ac:dyDescent="0.25">
      <c r="A1260" s="2" t="s">
        <v>1258</v>
      </c>
      <c r="B1260" s="2" t="s">
        <v>6621</v>
      </c>
      <c r="C1260" s="3">
        <f ca="1">[1]!thsiFinD("ths_vol_ratio_stock",$A1260,$A$1,7,100)</f>
        <v>0.88593746936626006</v>
      </c>
      <c r="D1260" s="3">
        <f ca="1">[1]!thsiFinD("ths_cr_stock",$A1260,$A$1,7,100,100)</f>
        <v>63.167938931298004</v>
      </c>
      <c r="E1260" s="3">
        <f ca="1">[1]!thsiFinD("ths_mfi_stock",$A1260,$A$1,7,100,100)</f>
        <v>29.797526153174999</v>
      </c>
      <c r="F1260" s="3">
        <f ca="1">[1]!thsiFinD("ths_expma_stock",$A1260,$A$1,7,100,100)</f>
        <v>10.42210905342</v>
      </c>
      <c r="G1260" s="3">
        <f ca="1">[1]!thsiFinD("ths_rsi_stock",$A1260,$A$1,7,100,100)</f>
        <v>32.162203895647998</v>
      </c>
      <c r="H1260" s="3">
        <f ca="1">[1]!thsiFinD("ths_adtm_stock",$A1260,$A$1,7,3,100,100,100)</f>
        <v>-0.34939759036145002</v>
      </c>
      <c r="I1260" s="3">
        <f ca="1">[1]!thsiFinD("ths_bbiboll_stock",$A1260,$A$1,7,3,100,100,100)</f>
        <v>10.485625000000001</v>
      </c>
      <c r="J1260" s="3">
        <f ca="1">[1]!thsiFinD("ths_dptb_stock",$A1260,$A$1,7,104,100,100)</f>
        <v>0.28571428571428997</v>
      </c>
      <c r="K1260" s="3">
        <f ca="1">[1]!thsiFinD("ths_srmi_stock",$A1260,$A$1,7,100,100)</f>
        <v>-3.6723163841808001E-2</v>
      </c>
      <c r="L1260" s="3">
        <f ca="1">[1]!thsiFinD("ths_atr_stock",$A1260,$A$1,7,101,100,100)</f>
        <v>0.40714285714286003</v>
      </c>
      <c r="M1260" s="3">
        <f ca="1">[1]!thsiFinD("ths_vol_w_stock",$A1260,$A$1)/1000000</f>
        <v>4.9819399999999998</v>
      </c>
      <c r="N1260" s="3">
        <f ca="1">[1]!thsiFinD("ths_turnover_ratio_w_stock",$A1260,$A$1)</f>
        <v>4.0506666280729</v>
      </c>
      <c r="O1260" s="3">
        <f ca="1">[1]!thsiFinD("ths_relative_chg_ratio_w_stock",$A1260,$A$1,104,100)</f>
        <v>-1.8727853710964</v>
      </c>
      <c r="P1260" s="3">
        <f ca="1">[1]!thsiFinD("ths_chg_ratio_w_stock",$A1260,$B$1,100)</f>
        <v>-3.0303030303030001</v>
      </c>
    </row>
    <row r="1261" spans="1:16" x14ac:dyDescent="0.25">
      <c r="A1261" s="2" t="s">
        <v>1259</v>
      </c>
      <c r="B1261" s="2" t="s">
        <v>6622</v>
      </c>
      <c r="C1261" s="3">
        <f ca="1">[1]!thsiFinD("ths_vol_ratio_stock",$A1261,$A$1,7,100)</f>
        <v>1.4526019330474</v>
      </c>
      <c r="D1261" s="3">
        <f ca="1">[1]!thsiFinD("ths_cr_stock",$A1261,$A$1,7,100,100)</f>
        <v>16.177285318559999</v>
      </c>
      <c r="E1261" s="3">
        <f ca="1">[1]!thsiFinD("ths_mfi_stock",$A1261,$A$1,7,100,100)</f>
        <v>0</v>
      </c>
      <c r="F1261" s="3">
        <f ca="1">[1]!thsiFinD("ths_expma_stock",$A1261,$A$1,7,100,100)</f>
        <v>27.199261154382999</v>
      </c>
      <c r="G1261" s="3">
        <f ca="1">[1]!thsiFinD("ths_rsi_stock",$A1261,$A$1,7,100,100)</f>
        <v>10.935001500234</v>
      </c>
      <c r="H1261" s="3">
        <f ca="1">[1]!thsiFinD("ths_adtm_stock",$A1261,$A$1,7,3,100,100,100)</f>
        <v>-0.79733333333333001</v>
      </c>
      <c r="I1261" s="3">
        <f ca="1">[1]!thsiFinD("ths_bbiboll_stock",$A1261,$A$1,7,3,100,100,100)</f>
        <v>28.133749999999999</v>
      </c>
      <c r="J1261" s="3">
        <f ca="1">[1]!thsiFinD("ths_dptb_stock",$A1261,$A$1,7,104,100,100)</f>
        <v>0.71428571428570997</v>
      </c>
      <c r="K1261" s="3">
        <f ca="1">[1]!thsiFinD("ths_srmi_stock",$A1261,$A$1,7,100,100)</f>
        <v>-9.1418563922941995E-2</v>
      </c>
      <c r="L1261" s="3">
        <f ca="1">[1]!thsiFinD("ths_atr_stock",$A1261,$A$1,7,101,100,100)</f>
        <v>1.0328571428571001</v>
      </c>
      <c r="M1261" s="3">
        <f ca="1">[1]!thsiFinD("ths_vol_w_stock",$A1261,$A$1)/1000000</f>
        <v>6.7343000000000002</v>
      </c>
      <c r="N1261" s="3">
        <f ca="1">[1]!thsiFinD("ths_turnover_ratio_w_stock",$A1261,$A$1)</f>
        <v>5.6860953341096998</v>
      </c>
      <c r="O1261" s="3">
        <f ca="1">[1]!thsiFinD("ths_relative_chg_ratio_w_stock",$A1261,$A$1,104,100)</f>
        <v>-7.5847270032598999</v>
      </c>
      <c r="P1261" s="3">
        <f ca="1">[1]!thsiFinD("ths_chg_ratio_w_stock",$A1261,$B$1,100)</f>
        <v>1.9275250578258001</v>
      </c>
    </row>
    <row r="1262" spans="1:16" x14ac:dyDescent="0.25">
      <c r="A1262" s="2" t="s">
        <v>1260</v>
      </c>
      <c r="B1262" s="2" t="s">
        <v>6623</v>
      </c>
      <c r="C1262" s="3">
        <f ca="1">[1]!thsiFinD("ths_vol_ratio_stock",$A1262,$A$1,7,100)</f>
        <v>0.99974137403717001</v>
      </c>
      <c r="D1262" s="3">
        <f ca="1">[1]!thsiFinD("ths_cr_stock",$A1262,$A$1,7,100,100)</f>
        <v>68.120805369126998</v>
      </c>
      <c r="E1262" s="3">
        <f ca="1">[1]!thsiFinD("ths_mfi_stock",$A1262,$A$1,7,100,100)</f>
        <v>41.641900539997003</v>
      </c>
      <c r="F1262" s="3">
        <f ca="1">[1]!thsiFinD("ths_expma_stock",$A1262,$A$1,7,100,100)</f>
        <v>8.9130129206863007</v>
      </c>
      <c r="G1262" s="3">
        <f ca="1">[1]!thsiFinD("ths_rsi_stock",$A1262,$A$1,7,100,100)</f>
        <v>37.276873752535998</v>
      </c>
      <c r="H1262" s="3">
        <f ca="1">[1]!thsiFinD("ths_adtm_stock",$A1262,$A$1,7,3,100,100,100)</f>
        <v>-0.64102564102563997</v>
      </c>
      <c r="I1262" s="3">
        <f ca="1">[1]!thsiFinD("ths_bbiboll_stock",$A1262,$A$1,7,3,100,100,100)</f>
        <v>8.9740625000000005</v>
      </c>
      <c r="J1262" s="3">
        <f ca="1">[1]!thsiFinD("ths_dptb_stock",$A1262,$A$1,7,104,100,100)</f>
        <v>0.71428571428570997</v>
      </c>
      <c r="K1262" s="3">
        <f ca="1">[1]!thsiFinD("ths_srmi_stock",$A1262,$A$1,7,100,100)</f>
        <v>-3.0769230769231E-2</v>
      </c>
      <c r="L1262" s="3">
        <f ca="1">[1]!thsiFinD("ths_atr_stock",$A1262,$A$1,7,101,100,100)</f>
        <v>0.23857142857142999</v>
      </c>
      <c r="M1262" s="3">
        <f ca="1">[1]!thsiFinD("ths_vol_w_stock",$A1262,$A$1)/1000000</f>
        <v>9.7224900000000005</v>
      </c>
      <c r="N1262" s="3">
        <f ca="1">[1]!thsiFinD("ths_turnover_ratio_w_stock",$A1262,$A$1)</f>
        <v>7.4414745886603004</v>
      </c>
      <c r="O1262" s="3">
        <f ca="1">[1]!thsiFinD("ths_relative_chg_ratio_w_stock",$A1262,$A$1,104,100)</f>
        <v>-1.4417127740497999</v>
      </c>
      <c r="P1262" s="3">
        <f ca="1">[1]!thsiFinD("ths_chg_ratio_w_stock",$A1262,$B$1,100)</f>
        <v>0.68027210884353995</v>
      </c>
    </row>
    <row r="1263" spans="1:16" x14ac:dyDescent="0.25">
      <c r="A1263" s="2" t="s">
        <v>1261</v>
      </c>
      <c r="B1263" s="2" t="s">
        <v>6624</v>
      </c>
      <c r="C1263" s="3">
        <f ca="1">[1]!thsiFinD("ths_vol_ratio_stock",$A1263,$A$1,7,100)</f>
        <v>0.7232356783035</v>
      </c>
      <c r="D1263" s="3">
        <f ca="1">[1]!thsiFinD("ths_cr_stock",$A1263,$A$1,7,100,100)</f>
        <v>82.201834862384999</v>
      </c>
      <c r="E1263" s="3">
        <f ca="1">[1]!thsiFinD("ths_mfi_stock",$A1263,$A$1,7,100,100)</f>
        <v>55.102115378805003</v>
      </c>
      <c r="F1263" s="3">
        <f ca="1">[1]!thsiFinD("ths_expma_stock",$A1263,$A$1,7,100,100)</f>
        <v>10.633708820491</v>
      </c>
      <c r="G1263" s="3">
        <f ca="1">[1]!thsiFinD("ths_rsi_stock",$A1263,$A$1,7,100,100)</f>
        <v>37.211842806908997</v>
      </c>
      <c r="H1263" s="3">
        <f ca="1">[1]!thsiFinD("ths_adtm_stock",$A1263,$A$1,7,3,100,100,100)</f>
        <v>9.9999999999997993E-2</v>
      </c>
      <c r="I1263" s="3">
        <f ca="1">[1]!thsiFinD("ths_bbiboll_stock",$A1263,$A$1,7,3,100,100,100)</f>
        <v>10.72</v>
      </c>
      <c r="J1263" s="3">
        <f ca="1">[1]!thsiFinD("ths_dptb_stock",$A1263,$A$1,7,104,100,100)</f>
        <v>0.71428571428570997</v>
      </c>
      <c r="K1263" s="3">
        <f ca="1">[1]!thsiFinD("ths_srmi_stock",$A1263,$A$1,7,100,100)</f>
        <v>-3.7822878228781998E-2</v>
      </c>
      <c r="L1263" s="3">
        <f ca="1">[1]!thsiFinD("ths_atr_stock",$A1263,$A$1,7,101,100,100)</f>
        <v>0.47285714285713998</v>
      </c>
      <c r="M1263" s="3">
        <f ca="1">[1]!thsiFinD("ths_vol_w_stock",$A1263,$A$1)/1000000</f>
        <v>24.82845</v>
      </c>
      <c r="N1263" s="3">
        <f ca="1">[1]!thsiFinD("ths_turnover_ratio_w_stock",$A1263,$A$1)</f>
        <v>5.0668586389265</v>
      </c>
      <c r="O1263" s="3">
        <f ca="1">[1]!thsiFinD("ths_relative_chg_ratio_w_stock",$A1263,$A$1,104,100)</f>
        <v>-4.9825573714807998</v>
      </c>
      <c r="P1263" s="3">
        <f ca="1">[1]!thsiFinD("ths_chg_ratio_w_stock",$A1263,$B$1,100)</f>
        <v>8.1495685522531005</v>
      </c>
    </row>
    <row r="1264" spans="1:16" x14ac:dyDescent="0.25">
      <c r="A1264" s="2" t="s">
        <v>1262</v>
      </c>
      <c r="B1264" s="2" t="s">
        <v>6625</v>
      </c>
      <c r="C1264" s="3">
        <f ca="1">[1]!thsiFinD("ths_vol_ratio_stock",$A1264,$A$1,7,100)</f>
        <v>0.66319875841681997</v>
      </c>
      <c r="D1264" s="3">
        <f ca="1">[1]!thsiFinD("ths_cr_stock",$A1264,$A$1,7,100,100)</f>
        <v>58.999999999998998</v>
      </c>
      <c r="E1264" s="3">
        <f ca="1">[1]!thsiFinD("ths_mfi_stock",$A1264,$A$1,7,100,100)</f>
        <v>44.797036624394003</v>
      </c>
      <c r="F1264" s="3">
        <f ca="1">[1]!thsiFinD("ths_expma_stock",$A1264,$A$1,7,100,100)</f>
        <v>7.2805715163363001</v>
      </c>
      <c r="G1264" s="3">
        <f ca="1">[1]!thsiFinD("ths_rsi_stock",$A1264,$A$1,7,100,100)</f>
        <v>36.181769506852</v>
      </c>
      <c r="H1264" s="3">
        <f ca="1">[1]!thsiFinD("ths_adtm_stock",$A1264,$A$1,7,3,100,100,100)</f>
        <v>-0.22916666666666999</v>
      </c>
      <c r="I1264" s="3">
        <f ca="1">[1]!thsiFinD("ths_bbiboll_stock",$A1264,$A$1,7,3,100,100,100)</f>
        <v>7.3155208333333004</v>
      </c>
      <c r="J1264" s="3">
        <f ca="1">[1]!thsiFinD("ths_dptb_stock",$A1264,$A$1,7,104,100,100)</f>
        <v>0.71428571428570997</v>
      </c>
      <c r="K1264" s="3">
        <f ca="1">[1]!thsiFinD("ths_srmi_stock",$A1264,$A$1,7,100,100)</f>
        <v>-3.4899328859059997E-2</v>
      </c>
      <c r="L1264" s="3">
        <f ca="1">[1]!thsiFinD("ths_atr_stock",$A1264,$A$1,7,101,100,100)</f>
        <v>0.15142857142857</v>
      </c>
      <c r="M1264" s="3">
        <f ca="1">[1]!thsiFinD("ths_vol_w_stock",$A1264,$A$1)/1000000</f>
        <v>11.596278</v>
      </c>
      <c r="N1264" s="3">
        <f ca="1">[1]!thsiFinD("ths_turnover_ratio_w_stock",$A1264,$A$1)</f>
        <v>3.3724117149749002</v>
      </c>
      <c r="O1264" s="3">
        <f ca="1">[1]!thsiFinD("ths_relative_chg_ratio_w_stock",$A1264,$A$1,104,100)</f>
        <v>-0.89208766285400998</v>
      </c>
      <c r="P1264" s="3">
        <f ca="1">[1]!thsiFinD("ths_chg_ratio_w_stock",$A1264,$B$1,100)</f>
        <v>1.6689847009736001</v>
      </c>
    </row>
    <row r="1265" spans="1:16" x14ac:dyDescent="0.25">
      <c r="A1265" s="2" t="s">
        <v>1263</v>
      </c>
      <c r="B1265" s="2" t="s">
        <v>6626</v>
      </c>
      <c r="C1265" s="3">
        <f ca="1">[1]!thsiFinD("ths_vol_ratio_stock",$A1265,$A$1,7,100)</f>
        <v>0.62441462491360999</v>
      </c>
      <c r="D1265" s="3">
        <f ca="1">[1]!thsiFinD("ths_cr_stock",$A1265,$A$1,7,100,100)</f>
        <v>149.79253112033001</v>
      </c>
      <c r="E1265" s="3">
        <f ca="1">[1]!thsiFinD("ths_mfi_stock",$A1265,$A$1,7,100,100)</f>
        <v>50.101567210311003</v>
      </c>
      <c r="F1265" s="3">
        <f ca="1">[1]!thsiFinD("ths_expma_stock",$A1265,$A$1,7,100,100)</f>
        <v>25.485959965444</v>
      </c>
      <c r="G1265" s="3">
        <f ca="1">[1]!thsiFinD("ths_rsi_stock",$A1265,$A$1,7,100,100)</f>
        <v>50.186477039422002</v>
      </c>
      <c r="H1265" s="3">
        <f ca="1">[1]!thsiFinD("ths_adtm_stock",$A1265,$A$1,7,3,100,100,100)</f>
        <v>0.53412462908012004</v>
      </c>
      <c r="I1265" s="3">
        <f ca="1">[1]!thsiFinD("ths_bbiboll_stock",$A1265,$A$1,7,3,100,100,100)</f>
        <v>25.390520833332999</v>
      </c>
      <c r="J1265" s="3">
        <f ca="1">[1]!thsiFinD("ths_dptb_stock",$A1265,$A$1,7,104,100,100)</f>
        <v>1</v>
      </c>
      <c r="K1265" s="3">
        <f ca="1">[1]!thsiFinD("ths_srmi_stock",$A1265,$A$1,7,100,100)</f>
        <v>1.3779527559055E-2</v>
      </c>
      <c r="L1265" s="3">
        <f ca="1">[1]!thsiFinD("ths_atr_stock",$A1265,$A$1,7,101,100,100)</f>
        <v>0.87714285714286</v>
      </c>
      <c r="M1265" s="3">
        <f ca="1">[1]!thsiFinD("ths_vol_w_stock",$A1265,$A$1)/1000000</f>
        <v>14.350032000000001</v>
      </c>
      <c r="N1265" s="3">
        <f ca="1">[1]!thsiFinD("ths_turnover_ratio_w_stock",$A1265,$A$1)</f>
        <v>8.5498397167804008</v>
      </c>
      <c r="O1265" s="3">
        <f ca="1">[1]!thsiFinD("ths_relative_chg_ratio_w_stock",$A1265,$A$1,104,100)</f>
        <v>3.0971482993674</v>
      </c>
      <c r="P1265" s="3">
        <f ca="1">[1]!thsiFinD("ths_chg_ratio_w_stock",$A1265,$B$1,100)</f>
        <v>2.8346456692912998</v>
      </c>
    </row>
    <row r="1266" spans="1:16" x14ac:dyDescent="0.25">
      <c r="A1266" s="2" t="s">
        <v>1264</v>
      </c>
      <c r="B1266" s="2" t="s">
        <v>6627</v>
      </c>
      <c r="C1266" s="3">
        <f ca="1">[1]!thsiFinD("ths_vol_ratio_stock",$A1266,$A$1,7,100)</f>
        <v>0.61459119159636999</v>
      </c>
      <c r="D1266" s="3">
        <f ca="1">[1]!thsiFinD("ths_cr_stock",$A1266,$A$1,7,100,100)</f>
        <v>48.576850094877003</v>
      </c>
      <c r="E1266" s="3">
        <f ca="1">[1]!thsiFinD("ths_mfi_stock",$A1266,$A$1,7,100,100)</f>
        <v>19.471677543230001</v>
      </c>
      <c r="F1266" s="3">
        <f ca="1">[1]!thsiFinD("ths_expma_stock",$A1266,$A$1,7,100,100)</f>
        <v>7.8726167213303997</v>
      </c>
      <c r="G1266" s="3">
        <f ca="1">[1]!thsiFinD("ths_rsi_stock",$A1266,$A$1,7,100,100)</f>
        <v>37.017794427993998</v>
      </c>
      <c r="H1266" s="3">
        <f ca="1">[1]!thsiFinD("ths_adtm_stock",$A1266,$A$1,7,3,100,100,100)</f>
        <v>-0.54166666666666996</v>
      </c>
      <c r="I1266" s="3">
        <f ca="1">[1]!thsiFinD("ths_bbiboll_stock",$A1266,$A$1,7,3,100,100,100)</f>
        <v>7.9212499999999997</v>
      </c>
      <c r="J1266" s="3">
        <f ca="1">[1]!thsiFinD("ths_dptb_stock",$A1266,$A$1,7,104,100,100)</f>
        <v>0.57142857142856995</v>
      </c>
      <c r="K1266" s="3">
        <f ca="1">[1]!thsiFinD("ths_srmi_stock",$A1266,$A$1,7,100,100)</f>
        <v>-6.3337393422655E-2</v>
      </c>
      <c r="L1266" s="3">
        <f ca="1">[1]!thsiFinD("ths_atr_stock",$A1266,$A$1,7,101,100,100)</f>
        <v>0.37714285714286</v>
      </c>
      <c r="M1266" s="3">
        <f ca="1">[1]!thsiFinD("ths_vol_w_stock",$A1266,$A$1)/1000000</f>
        <v>99.865531000000004</v>
      </c>
      <c r="N1266" s="3">
        <f ca="1">[1]!thsiFinD("ths_turnover_ratio_w_stock",$A1266,$A$1)</f>
        <v>20.221343411722</v>
      </c>
      <c r="O1266" s="3">
        <f ca="1">[1]!thsiFinD("ths_relative_chg_ratio_w_stock",$A1266,$A$1,104,100)</f>
        <v>-3.2308445956586</v>
      </c>
      <c r="P1266" s="3">
        <f ca="1">[1]!thsiFinD("ths_chg_ratio_w_stock",$A1266,$B$1,100)</f>
        <v>-1.5604681404420999</v>
      </c>
    </row>
    <row r="1267" spans="1:16" x14ac:dyDescent="0.25">
      <c r="A1267" s="2" t="s">
        <v>1265</v>
      </c>
      <c r="B1267" s="2" t="s">
        <v>6628</v>
      </c>
      <c r="C1267" s="3">
        <f ca="1">[1]!thsiFinD("ths_vol_ratio_stock",$A1267,$A$1,7,100)</f>
        <v>0.96188414342148998</v>
      </c>
      <c r="D1267" s="3">
        <f ca="1">[1]!thsiFinD("ths_cr_stock",$A1267,$A$1,7,100,100)</f>
        <v>73.170731707317998</v>
      </c>
      <c r="E1267" s="3">
        <f ca="1">[1]!thsiFinD("ths_mfi_stock",$A1267,$A$1,7,100,100)</f>
        <v>42.078932894106003</v>
      </c>
      <c r="F1267" s="3">
        <f ca="1">[1]!thsiFinD("ths_expma_stock",$A1267,$A$1,7,100,100)</f>
        <v>6.7127341046698996</v>
      </c>
      <c r="G1267" s="3">
        <f ca="1">[1]!thsiFinD("ths_rsi_stock",$A1267,$A$1,7,100,100)</f>
        <v>44.051430917965</v>
      </c>
      <c r="H1267" s="3">
        <f ca="1">[1]!thsiFinD("ths_adtm_stock",$A1267,$A$1,7,3,100,100,100)</f>
        <v>-0.42857142857142999</v>
      </c>
      <c r="I1267" s="3">
        <f ca="1">[1]!thsiFinD("ths_bbiboll_stock",$A1267,$A$1,7,3,100,100,100)</f>
        <v>6.7359375000000004</v>
      </c>
      <c r="J1267" s="3">
        <f ca="1">[1]!thsiFinD("ths_dptb_stock",$A1267,$A$1,7,104,100,100)</f>
        <v>0.42857142857142999</v>
      </c>
      <c r="K1267" s="3">
        <f ca="1">[1]!thsiFinD("ths_srmi_stock",$A1267,$A$1,7,100,100)</f>
        <v>-2.0558002936858E-2</v>
      </c>
      <c r="L1267" s="3">
        <f ca="1">[1]!thsiFinD("ths_atr_stock",$A1267,$A$1,7,101,100,100)</f>
        <v>0.20285714285713999</v>
      </c>
      <c r="M1267" s="3">
        <f ca="1">[1]!thsiFinD("ths_vol_w_stock",$A1267,$A$1)/1000000</f>
        <v>16.936761000000001</v>
      </c>
      <c r="N1267" s="3">
        <f ca="1">[1]!thsiFinD("ths_turnover_ratio_w_stock",$A1267,$A$1)</f>
        <v>6.8546047437561004</v>
      </c>
      <c r="O1267" s="3">
        <f ca="1">[1]!thsiFinD("ths_relative_chg_ratio_w_stock",$A1267,$A$1,104,100)</f>
        <v>-0.44749232544657003</v>
      </c>
      <c r="P1267" s="3">
        <f ca="1">[1]!thsiFinD("ths_chg_ratio_w_stock",$A1267,$B$1,100)</f>
        <v>2.6986506746627001</v>
      </c>
    </row>
    <row r="1268" spans="1:16" x14ac:dyDescent="0.25">
      <c r="A1268" s="2" t="s">
        <v>1266</v>
      </c>
      <c r="B1268" s="2" t="s">
        <v>6629</v>
      </c>
      <c r="C1268" s="3">
        <f ca="1">[1]!thsiFinD("ths_vol_ratio_stock",$A1268,$A$1,7,100)</f>
        <v>0.90546672669171002</v>
      </c>
      <c r="D1268" s="3">
        <f ca="1">[1]!thsiFinD("ths_cr_stock",$A1268,$A$1,7,100,100)</f>
        <v>51.229508196721</v>
      </c>
      <c r="E1268" s="3">
        <f ca="1">[1]!thsiFinD("ths_mfi_stock",$A1268,$A$1,7,100,100)</f>
        <v>53.149656002210001</v>
      </c>
      <c r="F1268" s="3">
        <f ca="1">[1]!thsiFinD("ths_expma_stock",$A1268,$A$1,7,100,100)</f>
        <v>7.8411414283244998</v>
      </c>
      <c r="G1268" s="3">
        <f ca="1">[1]!thsiFinD("ths_rsi_stock",$A1268,$A$1,7,100,100)</f>
        <v>40.788331528531003</v>
      </c>
      <c r="H1268" s="3">
        <f ca="1">[1]!thsiFinD("ths_adtm_stock",$A1268,$A$1,7,3,100,100,100)</f>
        <v>2.4999999999997E-2</v>
      </c>
      <c r="I1268" s="3">
        <f ca="1">[1]!thsiFinD("ths_bbiboll_stock",$A1268,$A$1,7,3,100,100,100)</f>
        <v>7.8807291666666996</v>
      </c>
      <c r="J1268" s="3">
        <f ca="1">[1]!thsiFinD("ths_dptb_stock",$A1268,$A$1,7,104,100,100)</f>
        <v>0.57142857142856995</v>
      </c>
      <c r="K1268" s="3">
        <f ca="1">[1]!thsiFinD("ths_srmi_stock",$A1268,$A$1,7,100,100)</f>
        <v>-2.8822055137844999E-2</v>
      </c>
      <c r="L1268" s="3">
        <f ca="1">[1]!thsiFinD("ths_atr_stock",$A1268,$A$1,7,101,100,100)</f>
        <v>0.20428571428570999</v>
      </c>
      <c r="M1268" s="3">
        <f ca="1">[1]!thsiFinD("ths_vol_w_stock",$A1268,$A$1)/1000000</f>
        <v>18.010179999999998</v>
      </c>
      <c r="N1268" s="3">
        <f ca="1">[1]!thsiFinD("ths_turnover_ratio_w_stock",$A1268,$A$1)</f>
        <v>4.7337563962075997</v>
      </c>
      <c r="O1268" s="3">
        <f ca="1">[1]!thsiFinD("ths_relative_chg_ratio_w_stock",$A1268,$A$1,104,100)</f>
        <v>-0.76587757159440994</v>
      </c>
      <c r="P1268" s="3">
        <f ca="1">[1]!thsiFinD("ths_chg_ratio_w_stock",$A1268,$B$1,100)</f>
        <v>-0.25806451612902997</v>
      </c>
    </row>
    <row r="1269" spans="1:16" x14ac:dyDescent="0.25">
      <c r="A1269" s="2" t="s">
        <v>1267</v>
      </c>
      <c r="B1269" s="2" t="s">
        <v>6630</v>
      </c>
      <c r="C1269" s="3">
        <f ca="1">[1]!thsiFinD("ths_vol_ratio_stock",$A1269,$A$1,7,100)</f>
        <v>2.7660852454660998</v>
      </c>
      <c r="D1269" s="3">
        <f ca="1">[1]!thsiFinD("ths_cr_stock",$A1269,$A$1,7,100,100)</f>
        <v>282.25806451612999</v>
      </c>
      <c r="E1269" s="3">
        <f ca="1">[1]!thsiFinD("ths_mfi_stock",$A1269,$A$1,7,100,100)</f>
        <v>77.105483672519995</v>
      </c>
      <c r="F1269" s="3">
        <f ca="1">[1]!thsiFinD("ths_expma_stock",$A1269,$A$1,7,100,100)</f>
        <v>8.8366678325414991</v>
      </c>
      <c r="G1269" s="3">
        <f ca="1">[1]!thsiFinD("ths_rsi_stock",$A1269,$A$1,7,100,100)</f>
        <v>66.133508386193995</v>
      </c>
      <c r="H1269" s="3">
        <f ca="1">[1]!thsiFinD("ths_adtm_stock",$A1269,$A$1,7,3,100,100,100)</f>
        <v>0.76106194690266005</v>
      </c>
      <c r="I1269" s="3">
        <f ca="1">[1]!thsiFinD("ths_bbiboll_stock",$A1269,$A$1,7,3,100,100,100)</f>
        <v>8.7794791666667003</v>
      </c>
      <c r="J1269" s="3">
        <f ca="1">[1]!thsiFinD("ths_dptb_stock",$A1269,$A$1,7,104,100,100)</f>
        <v>0.57142857142856995</v>
      </c>
      <c r="K1269" s="3">
        <f ca="1">[1]!thsiFinD("ths_srmi_stock",$A1269,$A$1,7,100,100)</f>
        <v>7.1038251366120006E-2</v>
      </c>
      <c r="L1269" s="3">
        <f ca="1">[1]!thsiFinD("ths_atr_stock",$A1269,$A$1,7,101,100,100)</f>
        <v>0.33857142857143002</v>
      </c>
      <c r="M1269" s="3">
        <f ca="1">[1]!thsiFinD("ths_vol_w_stock",$A1269,$A$1)/1000000</f>
        <v>10.232808</v>
      </c>
      <c r="N1269" s="3">
        <f ca="1">[1]!thsiFinD("ths_turnover_ratio_w_stock",$A1269,$A$1)</f>
        <v>7.7992604488613999</v>
      </c>
      <c r="O1269" s="3">
        <f ca="1">[1]!thsiFinD("ths_relative_chg_ratio_w_stock",$A1269,$A$1,104,100)</f>
        <v>8.2782348184820993</v>
      </c>
      <c r="P1269" s="3">
        <f ca="1">[1]!thsiFinD("ths_chg_ratio_w_stock",$A1269,$B$1,100)</f>
        <v>-3.9344262295082002</v>
      </c>
    </row>
    <row r="1270" spans="1:16" x14ac:dyDescent="0.25">
      <c r="A1270" s="2" t="s">
        <v>1268</v>
      </c>
      <c r="B1270" s="2" t="s">
        <v>6631</v>
      </c>
      <c r="C1270" s="3">
        <f ca="1">[1]!thsiFinD("ths_vol_ratio_stock",$A1270,$A$1,7,100)</f>
        <v>1.1280403309795</v>
      </c>
      <c r="D1270" s="3">
        <f ca="1">[1]!thsiFinD("ths_cr_stock",$A1270,$A$1,7,100,100)</f>
        <v>40.803382663847998</v>
      </c>
      <c r="E1270" s="3">
        <f ca="1">[1]!thsiFinD("ths_mfi_stock",$A1270,$A$1,7,100,100)</f>
        <v>9.9358953798012006</v>
      </c>
      <c r="F1270" s="3">
        <f ca="1">[1]!thsiFinD("ths_expma_stock",$A1270,$A$1,7,100,100)</f>
        <v>8.7053159555968005</v>
      </c>
      <c r="G1270" s="3">
        <f ca="1">[1]!thsiFinD("ths_rsi_stock",$A1270,$A$1,7,100,100)</f>
        <v>15.202411546940001</v>
      </c>
      <c r="H1270" s="3">
        <f ca="1">[1]!thsiFinD("ths_adtm_stock",$A1270,$A$1,7,3,100,100,100)</f>
        <v>-0.54117647058824003</v>
      </c>
      <c r="I1270" s="3">
        <f ca="1">[1]!thsiFinD("ths_bbiboll_stock",$A1270,$A$1,7,3,100,100,100)</f>
        <v>8.9594791666667</v>
      </c>
      <c r="J1270" s="3">
        <f ca="1">[1]!thsiFinD("ths_dptb_stock",$A1270,$A$1,7,104,100,100)</f>
        <v>0.85714285714285998</v>
      </c>
      <c r="K1270" s="3">
        <f ca="1">[1]!thsiFinD("ths_srmi_stock",$A1270,$A$1,7,100,100)</f>
        <v>-9.1991341991341999E-2</v>
      </c>
      <c r="L1270" s="3">
        <f ca="1">[1]!thsiFinD("ths_atr_stock",$A1270,$A$1,7,101,100,100)</f>
        <v>0.31714285714286</v>
      </c>
      <c r="M1270" s="3">
        <f ca="1">[1]!thsiFinD("ths_vol_w_stock",$A1270,$A$1)/1000000</f>
        <v>23.223307999999999</v>
      </c>
      <c r="N1270" s="3">
        <f ca="1">[1]!thsiFinD("ths_turnover_ratio_w_stock",$A1270,$A$1)</f>
        <v>8.9085601842095006</v>
      </c>
      <c r="O1270" s="3">
        <f ca="1">[1]!thsiFinD("ths_relative_chg_ratio_w_stock",$A1270,$A$1,104,100)</f>
        <v>-6.2036175359546002</v>
      </c>
      <c r="P1270" s="3">
        <f ca="1">[1]!thsiFinD("ths_chg_ratio_w_stock",$A1270,$B$1,100)</f>
        <v>-0.23837902264602001</v>
      </c>
    </row>
    <row r="1271" spans="1:16" x14ac:dyDescent="0.25">
      <c r="A1271" s="2" t="s">
        <v>1269</v>
      </c>
      <c r="B1271" s="2" t="s">
        <v>6632</v>
      </c>
      <c r="C1271" s="3">
        <f ca="1">[1]!thsiFinD("ths_vol_ratio_stock",$A1271,$A$1,7,100)</f>
        <v>1.5103443698000001</v>
      </c>
      <c r="D1271" s="3">
        <f ca="1">[1]!thsiFinD("ths_cr_stock",$A1271,$A$1,7,100,100)</f>
        <v>23.75745526839</v>
      </c>
      <c r="E1271" s="3">
        <f ca="1">[1]!thsiFinD("ths_mfi_stock",$A1271,$A$1,7,100,100)</f>
        <v>17.163803069244999</v>
      </c>
      <c r="F1271" s="3">
        <f ca="1">[1]!thsiFinD("ths_expma_stock",$A1271,$A$1,7,100,100)</f>
        <v>25.973792419266999</v>
      </c>
      <c r="G1271" s="3">
        <f ca="1">[1]!thsiFinD("ths_rsi_stock",$A1271,$A$1,7,100,100)</f>
        <v>16.238976430093999</v>
      </c>
      <c r="H1271" s="3">
        <f ca="1">[1]!thsiFinD("ths_adtm_stock",$A1271,$A$1,7,3,100,100,100)</f>
        <v>-0.27508090614886999</v>
      </c>
      <c r="I1271" s="3">
        <f ca="1">[1]!thsiFinD("ths_bbiboll_stock",$A1271,$A$1,7,3,100,100,100)</f>
        <v>27.146562500000002</v>
      </c>
      <c r="J1271" s="3">
        <f ca="1">[1]!thsiFinD("ths_dptb_stock",$A1271,$A$1,7,104,100,100)</f>
        <v>0.85714285714285998</v>
      </c>
      <c r="K1271" s="3">
        <f ca="1">[1]!thsiFinD("ths_srmi_stock",$A1271,$A$1,7,100,100)</f>
        <v>-0.13574498567335</v>
      </c>
      <c r="L1271" s="3">
        <f ca="1">[1]!thsiFinD("ths_atr_stock",$A1271,$A$1,7,101,100,100)</f>
        <v>1.1857142857142999</v>
      </c>
      <c r="M1271" s="3">
        <f ca="1">[1]!thsiFinD("ths_vol_w_stock",$A1271,$A$1)/1000000</f>
        <v>22.932133</v>
      </c>
      <c r="N1271" s="3">
        <f ca="1">[1]!thsiFinD("ths_turnover_ratio_w_stock",$A1271,$A$1)</f>
        <v>13.957074490967001</v>
      </c>
      <c r="O1271" s="3">
        <f ca="1">[1]!thsiFinD("ths_relative_chg_ratio_w_stock",$A1271,$A$1,104,100)</f>
        <v>-5.8420687579047001</v>
      </c>
      <c r="P1271" s="3">
        <f ca="1">[1]!thsiFinD("ths_chg_ratio_w_stock",$A1271,$B$1,100)</f>
        <v>-0.4973062577704</v>
      </c>
    </row>
    <row r="1272" spans="1:16" x14ac:dyDescent="0.25">
      <c r="A1272" s="2" t="s">
        <v>1270</v>
      </c>
      <c r="B1272" s="2" t="s">
        <v>6633</v>
      </c>
      <c r="C1272" s="3">
        <f ca="1">[1]!thsiFinD("ths_vol_ratio_stock",$A1272,$A$1,7,100)</f>
        <v>0.70195057694223995</v>
      </c>
      <c r="D1272" s="3">
        <f ca="1">[1]!thsiFinD("ths_cr_stock",$A1272,$A$1,7,100,100)</f>
        <v>80.131004366811993</v>
      </c>
      <c r="E1272" s="3">
        <f ca="1">[1]!thsiFinD("ths_mfi_stock",$A1272,$A$1,7,100,100)</f>
        <v>48.018822674238997</v>
      </c>
      <c r="F1272" s="3">
        <f ca="1">[1]!thsiFinD("ths_expma_stock",$A1272,$A$1,7,100,100)</f>
        <v>10.277565509656</v>
      </c>
      <c r="G1272" s="3">
        <f ca="1">[1]!thsiFinD("ths_rsi_stock",$A1272,$A$1,7,100,100)</f>
        <v>25.766520299859</v>
      </c>
      <c r="H1272" s="3">
        <f ca="1">[1]!thsiFinD("ths_adtm_stock",$A1272,$A$1,7,3,100,100,100)</f>
        <v>0.45555555555555999</v>
      </c>
      <c r="I1272" s="3">
        <f ca="1">[1]!thsiFinD("ths_bbiboll_stock",$A1272,$A$1,7,3,100,100,100)</f>
        <v>10.669479166666999</v>
      </c>
      <c r="J1272" s="3">
        <f ca="1">[1]!thsiFinD("ths_dptb_stock",$A1272,$A$1,7,104,100,100)</f>
        <v>0.71428571428570997</v>
      </c>
      <c r="K1272" s="3">
        <f ca="1">[1]!thsiFinD("ths_srmi_stock",$A1272,$A$1,7,100,100)</f>
        <v>-3.6468330134356998E-2</v>
      </c>
      <c r="L1272" s="3">
        <f ca="1">[1]!thsiFinD("ths_atr_stock",$A1272,$A$1,7,101,100,100)</f>
        <v>0.39285714285714002</v>
      </c>
      <c r="M1272" s="3">
        <f ca="1">[1]!thsiFinD("ths_vol_w_stock",$A1272,$A$1)/1000000</f>
        <v>34.040249000000003</v>
      </c>
      <c r="N1272" s="3">
        <f ca="1">[1]!thsiFinD("ths_turnover_ratio_w_stock",$A1272,$A$1)</f>
        <v>10.919792022855001</v>
      </c>
      <c r="O1272" s="3">
        <f ca="1">[1]!thsiFinD("ths_relative_chg_ratio_w_stock",$A1272,$A$1,104,100)</f>
        <v>-2.9475490032220999</v>
      </c>
      <c r="P1272" s="3">
        <f ca="1">[1]!thsiFinD("ths_chg_ratio_w_stock",$A1272,$B$1,100)</f>
        <v>1.9920318725099999</v>
      </c>
    </row>
    <row r="1273" spans="1:16" x14ac:dyDescent="0.25">
      <c r="A1273" s="2" t="s">
        <v>1271</v>
      </c>
      <c r="B1273" s="2" t="s">
        <v>6634</v>
      </c>
      <c r="C1273" s="3">
        <f ca="1">[1]!thsiFinD("ths_vol_ratio_stock",$A1273,$A$1,7,100)</f>
        <v>2.2199600879250001</v>
      </c>
      <c r="D1273" s="3">
        <f ca="1">[1]!thsiFinD("ths_cr_stock",$A1273,$A$1,7,100,100)</f>
        <v>230.76923076923001</v>
      </c>
      <c r="E1273" s="3">
        <f ca="1">[1]!thsiFinD("ths_mfi_stock",$A1273,$A$1,7,100,100)</f>
        <v>80.302355647553995</v>
      </c>
      <c r="F1273" s="3">
        <f ca="1">[1]!thsiFinD("ths_expma_stock",$A1273,$A$1,7,100,100)</f>
        <v>3.7744155942069999</v>
      </c>
      <c r="G1273" s="3">
        <f ca="1">[1]!thsiFinD("ths_rsi_stock",$A1273,$A$1,7,100,100)</f>
        <v>57.204932168345003</v>
      </c>
      <c r="H1273" s="3">
        <f ca="1">[1]!thsiFinD("ths_adtm_stock",$A1273,$A$1,7,3,100,100,100)</f>
        <v>0.52238805970149005</v>
      </c>
      <c r="I1273" s="3">
        <f ca="1">[1]!thsiFinD("ths_bbiboll_stock",$A1273,$A$1,7,3,100,100,100)</f>
        <v>3.8205208333332998</v>
      </c>
      <c r="J1273" s="3">
        <f ca="1">[1]!thsiFinD("ths_dptb_stock",$A1273,$A$1,7,104,100,100)</f>
        <v>0.57142857142856995</v>
      </c>
      <c r="K1273" s="3">
        <f ca="1">[1]!thsiFinD("ths_srmi_stock",$A1273,$A$1,7,100,100)</f>
        <v>0.10886075949367</v>
      </c>
      <c r="L1273" s="3">
        <f ca="1">[1]!thsiFinD("ths_atr_stock",$A1273,$A$1,7,101,100,100)</f>
        <v>0.24571428571428999</v>
      </c>
      <c r="M1273" s="3">
        <f ca="1">[1]!thsiFinD("ths_vol_w_stock",$A1273,$A$1)/1000000</f>
        <v>73.547130999999993</v>
      </c>
      <c r="N1273" s="3">
        <f ca="1">[1]!thsiFinD("ths_turnover_ratio_w_stock",$A1273,$A$1)</f>
        <v>6.7726755032912003</v>
      </c>
      <c r="O1273" s="3">
        <f ca="1">[1]!thsiFinD("ths_relative_chg_ratio_w_stock",$A1273,$A$1,104,100)</f>
        <v>11.219064152025</v>
      </c>
      <c r="P1273" s="3">
        <f ca="1">[1]!thsiFinD("ths_chg_ratio_w_stock",$A1273,$B$1,100)</f>
        <v>4.5569620253164</v>
      </c>
    </row>
    <row r="1274" spans="1:16" x14ac:dyDescent="0.25">
      <c r="A1274" s="2" t="s">
        <v>1272</v>
      </c>
      <c r="B1274" s="2" t="s">
        <v>6635</v>
      </c>
      <c r="C1274" s="3">
        <f ca="1">[1]!thsiFinD("ths_vol_ratio_stock",$A1274,$A$1,7,100)</f>
        <v>1.1255901942976001</v>
      </c>
      <c r="D1274" s="3">
        <f ca="1">[1]!thsiFinD("ths_cr_stock",$A1274,$A$1,7,100,100)</f>
        <v>57.5</v>
      </c>
      <c r="E1274" s="3">
        <f ca="1">[1]!thsiFinD("ths_mfi_stock",$A1274,$A$1,7,100,100)</f>
        <v>43.129731699615</v>
      </c>
      <c r="F1274" s="3">
        <f ca="1">[1]!thsiFinD("ths_expma_stock",$A1274,$A$1,7,100,100)</f>
        <v>3.6597985983018</v>
      </c>
      <c r="G1274" s="3">
        <f ca="1">[1]!thsiFinD("ths_rsi_stock",$A1274,$A$1,7,100,100)</f>
        <v>32.705019553360003</v>
      </c>
      <c r="H1274" s="3">
        <f ca="1">[1]!thsiFinD("ths_adtm_stock",$A1274,$A$1,7,3,100,100,100)</f>
        <v>-0.48648648648649001</v>
      </c>
      <c r="I1274" s="3">
        <f ca="1">[1]!thsiFinD("ths_bbiboll_stock",$A1274,$A$1,7,3,100,100,100)</f>
        <v>3.69875</v>
      </c>
      <c r="J1274" s="3">
        <f ca="1">[1]!thsiFinD("ths_dptb_stock",$A1274,$A$1,7,104,100,100)</f>
        <v>0.57142857142856995</v>
      </c>
      <c r="K1274" s="3">
        <f ca="1">[1]!thsiFinD("ths_srmi_stock",$A1274,$A$1,7,100,100)</f>
        <v>-7.7519379844961003E-2</v>
      </c>
      <c r="L1274" s="3">
        <f ca="1">[1]!thsiFinD("ths_atr_stock",$A1274,$A$1,7,101,100,100)</f>
        <v>0.15</v>
      </c>
      <c r="M1274" s="3">
        <f ca="1">[1]!thsiFinD("ths_vol_w_stock",$A1274,$A$1)/1000000</f>
        <v>28.957750999999998</v>
      </c>
      <c r="N1274" s="3">
        <f ca="1">[1]!thsiFinD("ths_turnover_ratio_w_stock",$A1274,$A$1)</f>
        <v>6.7180913863997</v>
      </c>
      <c r="O1274" s="3">
        <f ca="1">[1]!thsiFinD("ths_relative_chg_ratio_w_stock",$A1274,$A$1,104,100)</f>
        <v>-3.1483894432170998</v>
      </c>
      <c r="P1274" s="3">
        <f ca="1">[1]!thsiFinD("ths_chg_ratio_w_stock",$A1274,$B$1,100)</f>
        <v>-2.8011204481792999</v>
      </c>
    </row>
    <row r="1275" spans="1:16" x14ac:dyDescent="0.25">
      <c r="A1275" s="2" t="s">
        <v>1273</v>
      </c>
      <c r="B1275" s="2" t="s">
        <v>6636</v>
      </c>
      <c r="C1275" s="3">
        <f ca="1">[1]!thsiFinD("ths_vol_ratio_stock",$A1275,$A$1,7,100)</f>
        <v>0.88818167755923005</v>
      </c>
      <c r="D1275" s="3">
        <f ca="1">[1]!thsiFinD("ths_cr_stock",$A1275,$A$1,7,100,100)</f>
        <v>53.061224489795997</v>
      </c>
      <c r="E1275" s="3">
        <f ca="1">[1]!thsiFinD("ths_mfi_stock",$A1275,$A$1,7,100,100)</f>
        <v>42.731344925731001</v>
      </c>
      <c r="F1275" s="3">
        <f ca="1">[1]!thsiFinD("ths_expma_stock",$A1275,$A$1,7,100,100)</f>
        <v>7.7041453884097999</v>
      </c>
      <c r="G1275" s="3">
        <f ca="1">[1]!thsiFinD("ths_rsi_stock",$A1275,$A$1,7,100,100)</f>
        <v>37.933325963629002</v>
      </c>
      <c r="H1275" s="3">
        <f ca="1">[1]!thsiFinD("ths_adtm_stock",$A1275,$A$1,7,3,100,100,100)</f>
        <v>2.9850746268654998E-2</v>
      </c>
      <c r="I1275" s="3">
        <f ca="1">[1]!thsiFinD("ths_bbiboll_stock",$A1275,$A$1,7,3,100,100,100)</f>
        <v>7.7554166666666999</v>
      </c>
      <c r="J1275" s="3">
        <f ca="1">[1]!thsiFinD("ths_dptb_stock",$A1275,$A$1,7,104,100,100)</f>
        <v>0.57142857142856995</v>
      </c>
      <c r="K1275" s="3">
        <f ca="1">[1]!thsiFinD("ths_srmi_stock",$A1275,$A$1,7,100,100)</f>
        <v>-5.7356608478803001E-2</v>
      </c>
      <c r="L1275" s="3">
        <f ca="1">[1]!thsiFinD("ths_atr_stock",$A1275,$A$1,7,101,100,100)</f>
        <v>0.28571428571428997</v>
      </c>
      <c r="M1275" s="3">
        <f ca="1">[1]!thsiFinD("ths_vol_w_stock",$A1275,$A$1)/1000000</f>
        <v>22.500232</v>
      </c>
      <c r="N1275" s="3">
        <f ca="1">[1]!thsiFinD("ths_turnover_ratio_w_stock",$A1275,$A$1)</f>
        <v>9.7052455444292001</v>
      </c>
      <c r="O1275" s="3">
        <f ca="1">[1]!thsiFinD("ths_relative_chg_ratio_w_stock",$A1275,$A$1,104,100)</f>
        <v>-4.0217917560594998</v>
      </c>
      <c r="P1275" s="3">
        <f ca="1">[1]!thsiFinD("ths_chg_ratio_w_stock",$A1275,$B$1,100)</f>
        <v>-0.26455026455025998</v>
      </c>
    </row>
    <row r="1276" spans="1:16" x14ac:dyDescent="0.25">
      <c r="A1276" s="2" t="s">
        <v>1274</v>
      </c>
      <c r="B1276" s="2" t="s">
        <v>6637</v>
      </c>
      <c r="C1276" s="3">
        <f ca="1">[1]!thsiFinD("ths_vol_ratio_stock",$A1276,$A$1,7,100)</f>
        <v>0.87714231862948</v>
      </c>
      <c r="D1276" s="3">
        <f ca="1">[1]!thsiFinD("ths_cr_stock",$A1276,$A$1,7,100,100)</f>
        <v>32.065217391304003</v>
      </c>
      <c r="E1276" s="3">
        <f ca="1">[1]!thsiFinD("ths_mfi_stock",$A1276,$A$1,7,100,100)</f>
        <v>11.530858107235</v>
      </c>
      <c r="F1276" s="3">
        <f ca="1">[1]!thsiFinD("ths_expma_stock",$A1276,$A$1,7,100,100)</f>
        <v>5.0210159208325003</v>
      </c>
      <c r="G1276" s="3">
        <f ca="1">[1]!thsiFinD("ths_rsi_stock",$A1276,$A$1,7,100,100)</f>
        <v>25.183409839405002</v>
      </c>
      <c r="H1276" s="3">
        <f ca="1">[1]!thsiFinD("ths_adtm_stock",$A1276,$A$1,7,3,100,100,100)</f>
        <v>-0.31578947368421001</v>
      </c>
      <c r="I1276" s="3">
        <f ca="1">[1]!thsiFinD("ths_bbiboll_stock",$A1276,$A$1,7,3,100,100,100)</f>
        <v>5.0710416666666998</v>
      </c>
      <c r="J1276" s="3">
        <f ca="1">[1]!thsiFinD("ths_dptb_stock",$A1276,$A$1,7,104,100,100)</f>
        <v>0.71428571428570997</v>
      </c>
      <c r="K1276" s="3">
        <f ca="1">[1]!thsiFinD("ths_srmi_stock",$A1276,$A$1,7,100,100)</f>
        <v>-5.3846153846154002E-2</v>
      </c>
      <c r="L1276" s="3">
        <f ca="1">[1]!thsiFinD("ths_atr_stock",$A1276,$A$1,7,101,100,100)</f>
        <v>0.11571428571429</v>
      </c>
      <c r="M1276" s="3">
        <f ca="1">[1]!thsiFinD("ths_vol_w_stock",$A1276,$A$1)/1000000</f>
        <v>135.41110499999999</v>
      </c>
      <c r="N1276" s="3">
        <f ca="1">[1]!thsiFinD("ths_turnover_ratio_w_stock",$A1276,$A$1)</f>
        <v>3.2768150469460999</v>
      </c>
      <c r="O1276" s="3">
        <f ca="1">[1]!thsiFinD("ths_relative_chg_ratio_w_stock",$A1276,$A$1,104,100)</f>
        <v>-2.4560135005085</v>
      </c>
      <c r="P1276" s="3">
        <f ca="1">[1]!thsiFinD("ths_chg_ratio_w_stock",$A1276,$B$1,100)</f>
        <v>0.81300813008130002</v>
      </c>
    </row>
    <row r="1277" spans="1:16" x14ac:dyDescent="0.25">
      <c r="A1277" s="2" t="s">
        <v>1275</v>
      </c>
      <c r="B1277" s="2" t="s">
        <v>6638</v>
      </c>
      <c r="C1277" s="3">
        <f ca="1">[1]!thsiFinD("ths_vol_ratio_stock",$A1277,$A$1,7,100)</f>
        <v>0.95835002621069998</v>
      </c>
      <c r="D1277" s="3">
        <f ca="1">[1]!thsiFinD("ths_cr_stock",$A1277,$A$1,7,100,100)</f>
        <v>106.25</v>
      </c>
      <c r="E1277" s="3">
        <f ca="1">[1]!thsiFinD("ths_mfi_stock",$A1277,$A$1,7,100,100)</f>
        <v>43.911820781552002</v>
      </c>
      <c r="F1277" s="3">
        <f ca="1">[1]!thsiFinD("ths_expma_stock",$A1277,$A$1,7,100,100)</f>
        <v>3.3156455639238001</v>
      </c>
      <c r="G1277" s="3">
        <f ca="1">[1]!thsiFinD("ths_rsi_stock",$A1277,$A$1,7,100,100)</f>
        <v>45.261603462430998</v>
      </c>
      <c r="H1277" s="3">
        <f ca="1">[1]!thsiFinD("ths_adtm_stock",$A1277,$A$1,7,3,100,100,100)</f>
        <v>-0.34210526315789003</v>
      </c>
      <c r="I1277" s="3">
        <f ca="1">[1]!thsiFinD("ths_bbiboll_stock",$A1277,$A$1,7,3,100,100,100)</f>
        <v>3.3315625</v>
      </c>
      <c r="J1277" s="3">
        <f ca="1">[1]!thsiFinD("ths_dptb_stock",$A1277,$A$1,7,104,100,100)</f>
        <v>0.28571428571428997</v>
      </c>
      <c r="K1277" s="3">
        <f ca="1">[1]!thsiFinD("ths_srmi_stock",$A1277,$A$1,7,100,100)</f>
        <v>-1.7857142857142998E-2</v>
      </c>
      <c r="L1277" s="3">
        <f ca="1">[1]!thsiFinD("ths_atr_stock",$A1277,$A$1,7,101,100,100)</f>
        <v>0.14142857142856999</v>
      </c>
      <c r="M1277" s="3">
        <f ca="1">[1]!thsiFinD("ths_vol_w_stock",$A1277,$A$1)/1000000</f>
        <v>25.159852999999998</v>
      </c>
      <c r="N1277" s="3">
        <f ca="1">[1]!thsiFinD("ths_turnover_ratio_w_stock",$A1277,$A$1)</f>
        <v>7.9805983668752001</v>
      </c>
      <c r="O1277" s="3">
        <f ca="1">[1]!thsiFinD("ths_relative_chg_ratio_w_stock",$A1277,$A$1,104,100)</f>
        <v>2.1108624863297001</v>
      </c>
      <c r="P1277" s="3">
        <f ca="1">[1]!thsiFinD("ths_chg_ratio_w_stock",$A1277,$B$1,100)</f>
        <v>-0.90909090909089996</v>
      </c>
    </row>
    <row r="1278" spans="1:16" x14ac:dyDescent="0.25">
      <c r="A1278" s="2" t="s">
        <v>1276</v>
      </c>
      <c r="B1278" s="2" t="s">
        <v>6639</v>
      </c>
      <c r="C1278" s="3">
        <f ca="1">[1]!thsiFinD("ths_vol_ratio_stock",$A1278,$A$1,7,100)</f>
        <v>0.56202426340903999</v>
      </c>
      <c r="D1278" s="3">
        <f ca="1">[1]!thsiFinD("ths_cr_stock",$A1278,$A$1,7,100,100)</f>
        <v>76.129032258064001</v>
      </c>
      <c r="E1278" s="3">
        <f ca="1">[1]!thsiFinD("ths_mfi_stock",$A1278,$A$1,7,100,100)</f>
        <v>30.916892905731</v>
      </c>
      <c r="F1278" s="3">
        <f ca="1">[1]!thsiFinD("ths_expma_stock",$A1278,$A$1,7,100,100)</f>
        <v>6.0686920335704002</v>
      </c>
      <c r="G1278" s="3">
        <f ca="1">[1]!thsiFinD("ths_rsi_stock",$A1278,$A$1,7,100,100)</f>
        <v>48.262741157397002</v>
      </c>
      <c r="H1278" s="3">
        <f ca="1">[1]!thsiFinD("ths_adtm_stock",$A1278,$A$1,7,3,100,100,100)</f>
        <v>0.51315789473684004</v>
      </c>
      <c r="I1278" s="3">
        <f ca="1">[1]!thsiFinD("ths_bbiboll_stock",$A1278,$A$1,7,3,100,100,100)</f>
        <v>6.0980208333333001</v>
      </c>
      <c r="J1278" s="3">
        <f ca="1">[1]!thsiFinD("ths_dptb_stock",$A1278,$A$1,7,104,100,100)</f>
        <v>0.57142857142856995</v>
      </c>
      <c r="K1278" s="3">
        <f ca="1">[1]!thsiFinD("ths_srmi_stock",$A1278,$A$1,7,100,100)</f>
        <v>-1.2965964343598001E-2</v>
      </c>
      <c r="L1278" s="3">
        <f ca="1">[1]!thsiFinD("ths_atr_stock",$A1278,$A$1,7,101,100,100)</f>
        <v>0.26</v>
      </c>
      <c r="M1278" s="3">
        <f ca="1">[1]!thsiFinD("ths_vol_w_stock",$A1278,$A$1)/1000000</f>
        <v>24.235876000000001</v>
      </c>
      <c r="N1278" s="3">
        <f ca="1">[1]!thsiFinD("ths_turnover_ratio_w_stock",$A1278,$A$1)</f>
        <v>7.572864035836</v>
      </c>
      <c r="O1278" s="3">
        <f ca="1">[1]!thsiFinD("ths_relative_chg_ratio_w_stock",$A1278,$A$1,104,100)</f>
        <v>4.4552971927275999</v>
      </c>
      <c r="P1278" s="3">
        <f ca="1">[1]!thsiFinD("ths_chg_ratio_w_stock",$A1278,$B$1,100)</f>
        <v>0.82101806239736996</v>
      </c>
    </row>
    <row r="1279" spans="1:16" x14ac:dyDescent="0.25">
      <c r="A1279" s="2" t="s">
        <v>1277</v>
      </c>
      <c r="B1279" s="2" t="s">
        <v>6640</v>
      </c>
      <c r="C1279" s="3">
        <f ca="1">[1]!thsiFinD("ths_vol_ratio_stock",$A1279,$A$1,7,100)</f>
        <v>1.2234886997287999</v>
      </c>
      <c r="D1279" s="3">
        <f ca="1">[1]!thsiFinD("ths_cr_stock",$A1279,$A$1,7,100,100)</f>
        <v>-45.659875996456996</v>
      </c>
      <c r="E1279" s="3">
        <f ca="1">[1]!thsiFinD("ths_mfi_stock",$A1279,$A$1,7,100,100)</f>
        <v>6.9059743845017998</v>
      </c>
      <c r="F1279" s="3">
        <f ca="1">[1]!thsiFinD("ths_expma_stock",$A1279,$A$1,7,100,100)</f>
        <v>10.619598867311</v>
      </c>
      <c r="G1279" s="3">
        <f ca="1">[1]!thsiFinD("ths_rsi_stock",$A1279,$A$1,7,100,100)</f>
        <v>5.4556360361041998</v>
      </c>
      <c r="H1279" s="3">
        <f ca="1">[1]!thsiFinD("ths_adtm_stock",$A1279,$A$1,7,3,100,100,100)</f>
        <v>-0.61878453038673997</v>
      </c>
      <c r="I1279" s="3">
        <f ca="1">[1]!thsiFinD("ths_bbiboll_stock",$A1279,$A$1,7,3,100,100,100)</f>
        <v>11.53</v>
      </c>
      <c r="J1279" s="3">
        <f ca="1">[1]!thsiFinD("ths_dptb_stock",$A1279,$A$1,7,104,100,100)</f>
        <v>0.71428571428570997</v>
      </c>
      <c r="K1279" s="3">
        <f ca="1">[1]!thsiFinD("ths_srmi_stock",$A1279,$A$1,7,100,100)</f>
        <v>-0.41256830601092997</v>
      </c>
      <c r="L1279" s="3">
        <f ca="1">[1]!thsiFinD("ths_atr_stock",$A1279,$A$1,7,101,100,100)</f>
        <v>1.1471428571429001</v>
      </c>
      <c r="M1279" s="3">
        <f ca="1">[1]!thsiFinD("ths_vol_w_stock",$A1279,$A$1)/1000000</f>
        <v>17.185863999999999</v>
      </c>
      <c r="N1279" s="3">
        <f ca="1">[1]!thsiFinD("ths_turnover_ratio_w_stock",$A1279,$A$1)</f>
        <v>13.155725107851</v>
      </c>
      <c r="O1279" s="3">
        <f ca="1">[1]!thsiFinD("ths_relative_chg_ratio_w_stock",$A1279,$A$1,104,100)</f>
        <v>-39.641719207192999</v>
      </c>
      <c r="P1279" s="3">
        <f ca="1">[1]!thsiFinD("ths_chg_ratio_w_stock",$A1279,$B$1,100)</f>
        <v>-1.0465116279069999</v>
      </c>
    </row>
    <row r="1280" spans="1:16" x14ac:dyDescent="0.25">
      <c r="A1280" s="2" t="s">
        <v>1278</v>
      </c>
      <c r="B1280" s="2" t="s">
        <v>6641</v>
      </c>
      <c r="C1280" s="3">
        <f ca="1">[1]!thsiFinD("ths_vol_ratio_stock",$A1280,$A$1,7,100)</f>
        <v>1.0734137065988001</v>
      </c>
      <c r="D1280" s="3">
        <f ca="1">[1]!thsiFinD("ths_cr_stock",$A1280,$A$1,7,100,100)</f>
        <v>49.407114624506001</v>
      </c>
      <c r="E1280" s="3">
        <f ca="1">[1]!thsiFinD("ths_mfi_stock",$A1280,$A$1,7,100,100)</f>
        <v>43.706419331082998</v>
      </c>
      <c r="F1280" s="3">
        <f ca="1">[1]!thsiFinD("ths_expma_stock",$A1280,$A$1,7,100,100)</f>
        <v>18.683839550064</v>
      </c>
      <c r="G1280" s="3">
        <f ca="1">[1]!thsiFinD("ths_rsi_stock",$A1280,$A$1,7,100,100)</f>
        <v>24.109550662573</v>
      </c>
      <c r="H1280" s="3">
        <f ca="1">[1]!thsiFinD("ths_adtm_stock",$A1280,$A$1,7,3,100,100,100)</f>
        <v>0.35251798561150999</v>
      </c>
      <c r="I1280" s="3">
        <f ca="1">[1]!thsiFinD("ths_bbiboll_stock",$A1280,$A$1,7,3,100,100,100)</f>
        <v>18.982708333333001</v>
      </c>
      <c r="J1280" s="3">
        <f ca="1">[1]!thsiFinD("ths_dptb_stock",$A1280,$A$1,7,104,100,100)</f>
        <v>1</v>
      </c>
      <c r="K1280" s="3">
        <f ca="1">[1]!thsiFinD("ths_srmi_stock",$A1280,$A$1,7,100,100)</f>
        <v>-5.0573514077163997E-2</v>
      </c>
      <c r="L1280" s="3">
        <f ca="1">[1]!thsiFinD("ths_atr_stock",$A1280,$A$1,7,101,100,100)</f>
        <v>0.54428571428571004</v>
      </c>
      <c r="M1280" s="3">
        <f ca="1">[1]!thsiFinD("ths_vol_w_stock",$A1280,$A$1)/1000000</f>
        <v>4.2548469999999998</v>
      </c>
      <c r="N1280" s="3">
        <f ca="1">[1]!thsiFinD("ths_turnover_ratio_w_stock",$A1280,$A$1)</f>
        <v>3.6742208946769002</v>
      </c>
      <c r="O1280" s="3">
        <f ca="1">[1]!thsiFinD("ths_relative_chg_ratio_w_stock",$A1280,$A$1,104,100)</f>
        <v>-3.0718275812327001</v>
      </c>
      <c r="P1280" s="3">
        <f ca="1">[1]!thsiFinD("ths_chg_ratio_w_stock",$A1280,$B$1,100)</f>
        <v>1.0433827567270999</v>
      </c>
    </row>
    <row r="1281" spans="1:16" x14ac:dyDescent="0.25">
      <c r="A1281" s="2" t="s">
        <v>1279</v>
      </c>
      <c r="B1281" s="2" t="s">
        <v>6642</v>
      </c>
      <c r="C1281" s="3">
        <f ca="1">[1]!thsiFinD("ths_vol_ratio_stock",$A1281,$A$1,7,100)</f>
        <v>0.71671145882597997</v>
      </c>
      <c r="D1281" s="3">
        <f ca="1">[1]!thsiFinD("ths_cr_stock",$A1281,$A$1,7,100,100)</f>
        <v>70.200573065903001</v>
      </c>
      <c r="E1281" s="3">
        <f ca="1">[1]!thsiFinD("ths_mfi_stock",$A1281,$A$1,7,100,100)</f>
        <v>46.558694124748001</v>
      </c>
      <c r="F1281" s="3">
        <f ca="1">[1]!thsiFinD("ths_expma_stock",$A1281,$A$1,7,100,100)</f>
        <v>8.7653536455704995</v>
      </c>
      <c r="G1281" s="3">
        <f ca="1">[1]!thsiFinD("ths_rsi_stock",$A1281,$A$1,7,100,100)</f>
        <v>40.273632312510003</v>
      </c>
      <c r="H1281" s="3">
        <f ca="1">[1]!thsiFinD("ths_adtm_stock",$A1281,$A$1,7,3,100,100,100)</f>
        <v>5.5555555555552E-2</v>
      </c>
      <c r="I1281" s="3">
        <f ca="1">[1]!thsiFinD("ths_bbiboll_stock",$A1281,$A$1,7,3,100,100,100)</f>
        <v>8.8139583333333</v>
      </c>
      <c r="J1281" s="3">
        <f ca="1">[1]!thsiFinD("ths_dptb_stock",$A1281,$A$1,7,104,100,100)</f>
        <v>0.71428571428570997</v>
      </c>
      <c r="K1281" s="3">
        <f ca="1">[1]!thsiFinD("ths_srmi_stock",$A1281,$A$1,7,100,100)</f>
        <v>-1.9209039548022999E-2</v>
      </c>
      <c r="L1281" s="3">
        <f ca="1">[1]!thsiFinD("ths_atr_stock",$A1281,$A$1,7,101,100,100)</f>
        <v>0.28285714285713998</v>
      </c>
      <c r="M1281" s="3">
        <f ca="1">[1]!thsiFinD("ths_vol_w_stock",$A1281,$A$1)/1000000</f>
        <v>6.2674279999999998</v>
      </c>
      <c r="N1281" s="3">
        <f ca="1">[1]!thsiFinD("ths_turnover_ratio_w_stock",$A1281,$A$1)</f>
        <v>3.4659525518668</v>
      </c>
      <c r="O1281" s="3">
        <f ca="1">[1]!thsiFinD("ths_relative_chg_ratio_w_stock",$A1281,$A$1,104,100)</f>
        <v>-1.3683836309533</v>
      </c>
      <c r="P1281" s="3">
        <f ca="1">[1]!thsiFinD("ths_chg_ratio_w_stock",$A1281,$B$1,100)</f>
        <v>-2.6497695852534999</v>
      </c>
    </row>
    <row r="1282" spans="1:16" x14ac:dyDescent="0.25">
      <c r="A1282" s="2" t="s">
        <v>1280</v>
      </c>
      <c r="B1282" s="2" t="s">
        <v>6643</v>
      </c>
      <c r="C1282" s="3">
        <f ca="1">[1]!thsiFinD("ths_vol_ratio_stock",$A1282,$A$1,7,100)</f>
        <v>0.82726961505903995</v>
      </c>
      <c r="D1282" s="3">
        <f ca="1">[1]!thsiFinD("ths_cr_stock",$A1282,$A$1,7,100,100)</f>
        <v>73.424657534247004</v>
      </c>
      <c r="E1282" s="3">
        <f ca="1">[1]!thsiFinD("ths_mfi_stock",$A1282,$A$1,7,100,100)</f>
        <v>47.816385576191003</v>
      </c>
      <c r="F1282" s="3">
        <f ca="1">[1]!thsiFinD("ths_expma_stock",$A1282,$A$1,7,100,100)</f>
        <v>11.114191755119</v>
      </c>
      <c r="G1282" s="3">
        <f ca="1">[1]!thsiFinD("ths_rsi_stock",$A1282,$A$1,7,100,100)</f>
        <v>37.035584678722998</v>
      </c>
      <c r="H1282" s="3">
        <f ca="1">[1]!thsiFinD("ths_adtm_stock",$A1282,$A$1,7,3,100,100,100)</f>
        <v>-0.32432432432432001</v>
      </c>
      <c r="I1282" s="3">
        <f ca="1">[1]!thsiFinD("ths_bbiboll_stock",$A1282,$A$1,7,3,100,100,100)</f>
        <v>11.280104166667</v>
      </c>
      <c r="J1282" s="3">
        <f ca="1">[1]!thsiFinD("ths_dptb_stock",$A1282,$A$1,7,104,100,100)</f>
        <v>0.57142857142856995</v>
      </c>
      <c r="K1282" s="3">
        <f ca="1">[1]!thsiFinD("ths_srmi_stock",$A1282,$A$1,7,100,100)</f>
        <v>-2.1220159151194001E-2</v>
      </c>
      <c r="L1282" s="3">
        <f ca="1">[1]!thsiFinD("ths_atr_stock",$A1282,$A$1,7,101,100,100)</f>
        <v>0.30142857142856999</v>
      </c>
      <c r="M1282" s="3">
        <f ca="1">[1]!thsiFinD("ths_vol_w_stock",$A1282,$A$1)/1000000</f>
        <v>22.463737999999999</v>
      </c>
      <c r="N1282" s="3">
        <f ca="1">[1]!thsiFinD("ths_turnover_ratio_w_stock",$A1282,$A$1)</f>
        <v>7.8331813358552997</v>
      </c>
      <c r="O1282" s="3">
        <f ca="1">[1]!thsiFinD("ths_relative_chg_ratio_w_stock",$A1282,$A$1,104,100)</f>
        <v>0.34478506334751002</v>
      </c>
      <c r="P1282" s="3">
        <f ca="1">[1]!thsiFinD("ths_chg_ratio_w_stock",$A1282,$B$1,100)</f>
        <v>-7.1364046973802999</v>
      </c>
    </row>
    <row r="1283" spans="1:16" x14ac:dyDescent="0.25">
      <c r="A1283" s="2" t="s">
        <v>1281</v>
      </c>
      <c r="B1283" s="2" t="s">
        <v>6644</v>
      </c>
      <c r="C1283" s="3">
        <f ca="1">[1]!thsiFinD("ths_vol_ratio_stock",$A1283,$A$1,7,100)</f>
        <v>0.48670238292152002</v>
      </c>
      <c r="D1283" s="3">
        <f ca="1">[1]!thsiFinD("ths_cr_stock",$A1283,$A$1,7,100,100)</f>
        <v>62.543554006969003</v>
      </c>
      <c r="E1283" s="3">
        <f ca="1">[1]!thsiFinD("ths_mfi_stock",$A1283,$A$1,7,100,100)</f>
        <v>25.822730140661999</v>
      </c>
      <c r="F1283" s="3">
        <f ca="1">[1]!thsiFinD("ths_expma_stock",$A1283,$A$1,7,100,100)</f>
        <v>10.189795724813001</v>
      </c>
      <c r="G1283" s="3">
        <f ca="1">[1]!thsiFinD("ths_rsi_stock",$A1283,$A$1,7,100,100)</f>
        <v>31.818633151724999</v>
      </c>
      <c r="H1283" s="3">
        <f ca="1">[1]!thsiFinD("ths_adtm_stock",$A1283,$A$1,7,3,100,100,100)</f>
        <v>-0.38028169014084001</v>
      </c>
      <c r="I1283" s="3">
        <f ca="1">[1]!thsiFinD("ths_bbiboll_stock",$A1283,$A$1,7,3,100,100,100)</f>
        <v>10.323958333333</v>
      </c>
      <c r="J1283" s="3">
        <f ca="1">[1]!thsiFinD("ths_dptb_stock",$A1283,$A$1,7,104,100,100)</f>
        <v>0.71428571428570997</v>
      </c>
      <c r="K1283" s="3">
        <f ca="1">[1]!thsiFinD("ths_srmi_stock",$A1283,$A$1,7,100,100)</f>
        <v>-5.3080568720379001E-2</v>
      </c>
      <c r="L1283" s="3">
        <f ca="1">[1]!thsiFinD("ths_atr_stock",$A1283,$A$1,7,101,100,100)</f>
        <v>0.44428571428571001</v>
      </c>
      <c r="M1283" s="3">
        <f ca="1">[1]!thsiFinD("ths_vol_w_stock",$A1283,$A$1)/1000000</f>
        <v>21.280487999999998</v>
      </c>
      <c r="N1283" s="3">
        <f ca="1">[1]!thsiFinD("ths_turnover_ratio_w_stock",$A1283,$A$1)</f>
        <v>7.6324673094181001</v>
      </c>
      <c r="O1283" s="3">
        <f ca="1">[1]!thsiFinD("ths_relative_chg_ratio_w_stock",$A1283,$A$1,104,100)</f>
        <v>-3.7006585993313998</v>
      </c>
      <c r="P1283" s="3">
        <f ca="1">[1]!thsiFinD("ths_chg_ratio_w_stock",$A1283,$B$1,100)</f>
        <v>-0.80080080080079996</v>
      </c>
    </row>
    <row r="1284" spans="1:16" x14ac:dyDescent="0.25">
      <c r="A1284" s="2" t="s">
        <v>1282</v>
      </c>
      <c r="B1284" s="2" t="s">
        <v>6645</v>
      </c>
      <c r="C1284" s="3">
        <f ca="1">[1]!thsiFinD("ths_vol_ratio_stock",$A1284,$A$1,7,100)</f>
        <v>0.52322121487285</v>
      </c>
      <c r="D1284" s="3">
        <f ca="1">[1]!thsiFinD("ths_cr_stock",$A1284,$A$1,7,100,100)</f>
        <v>63.235294117647001</v>
      </c>
      <c r="E1284" s="3">
        <f ca="1">[1]!thsiFinD("ths_mfi_stock",$A1284,$A$1,7,100,100)</f>
        <v>47.287025524306003</v>
      </c>
      <c r="F1284" s="3">
        <f ca="1">[1]!thsiFinD("ths_expma_stock",$A1284,$A$1,7,100,100)</f>
        <v>8.5186236887257003</v>
      </c>
      <c r="G1284" s="3">
        <f ca="1">[1]!thsiFinD("ths_rsi_stock",$A1284,$A$1,7,100,100)</f>
        <v>43.200083603690999</v>
      </c>
      <c r="H1284" s="3">
        <f ca="1">[1]!thsiFinD("ths_adtm_stock",$A1284,$A$1,7,3,100,100,100)</f>
        <v>0.64197530864198005</v>
      </c>
      <c r="I1284" s="3">
        <f ca="1">[1]!thsiFinD("ths_bbiboll_stock",$A1284,$A$1,7,3,100,100,100)</f>
        <v>8.4819791666667008</v>
      </c>
      <c r="J1284" s="3">
        <f ca="1">[1]!thsiFinD("ths_dptb_stock",$A1284,$A$1,7,104,100,100)</f>
        <v>0.57142857142856995</v>
      </c>
      <c r="K1284" s="3">
        <f ca="1">[1]!thsiFinD("ths_srmi_stock",$A1284,$A$1,7,100,100)</f>
        <v>-3.1505250875146003E-2</v>
      </c>
      <c r="L1284" s="3">
        <f ca="1">[1]!thsiFinD("ths_atr_stock",$A1284,$A$1,7,101,100,100)</f>
        <v>0.54285714285714004</v>
      </c>
      <c r="M1284" s="3">
        <f ca="1">[1]!thsiFinD("ths_vol_w_stock",$A1284,$A$1)/1000000</f>
        <v>68.160462999999993</v>
      </c>
      <c r="N1284" s="3">
        <f ca="1">[1]!thsiFinD("ths_turnover_ratio_w_stock",$A1284,$A$1)</f>
        <v>44.906934337936001</v>
      </c>
      <c r="O1284" s="3">
        <f ca="1">[1]!thsiFinD("ths_relative_chg_ratio_w_stock",$A1284,$A$1,104,100)</f>
        <v>-4.2589885215581003</v>
      </c>
      <c r="P1284" s="3">
        <f ca="1">[1]!thsiFinD("ths_chg_ratio_w_stock",$A1284,$B$1,100)</f>
        <v>13.975903614458</v>
      </c>
    </row>
    <row r="1285" spans="1:16" x14ac:dyDescent="0.25">
      <c r="A1285" s="2" t="s">
        <v>1283</v>
      </c>
      <c r="B1285" s="2" t="s">
        <v>6646</v>
      </c>
      <c r="C1285" s="3">
        <f ca="1">[1]!thsiFinD("ths_vol_ratio_stock",$A1285,$A$1,7,100)</f>
        <v>1.1667750356552999</v>
      </c>
      <c r="D1285" s="3">
        <f ca="1">[1]!thsiFinD("ths_cr_stock",$A1285,$A$1,7,100,100)</f>
        <v>138.35616438356001</v>
      </c>
      <c r="E1285" s="3">
        <f ca="1">[1]!thsiFinD("ths_mfi_stock",$A1285,$A$1,7,100,100)</f>
        <v>73.166889632969998</v>
      </c>
      <c r="F1285" s="3">
        <f ca="1">[1]!thsiFinD("ths_expma_stock",$A1285,$A$1,7,100,100)</f>
        <v>3.7775162052145999</v>
      </c>
      <c r="G1285" s="3">
        <f ca="1">[1]!thsiFinD("ths_rsi_stock",$A1285,$A$1,7,100,100)</f>
        <v>37.403719471415997</v>
      </c>
      <c r="H1285" s="3">
        <f ca="1">[1]!thsiFinD("ths_adtm_stock",$A1285,$A$1,7,3,100,100,100)</f>
        <v>0.43333333333333002</v>
      </c>
      <c r="I1285" s="3">
        <f ca="1">[1]!thsiFinD("ths_bbiboll_stock",$A1285,$A$1,7,3,100,100,100)</f>
        <v>3.7866666666666999</v>
      </c>
      <c r="J1285" s="3">
        <f ca="1">[1]!thsiFinD("ths_dptb_stock",$A1285,$A$1,7,104,100,100)</f>
        <v>0.71428571428570997</v>
      </c>
      <c r="K1285" s="3">
        <f ca="1">[1]!thsiFinD("ths_srmi_stock",$A1285,$A$1,7,100,100)</f>
        <v>2.6954177897574E-3</v>
      </c>
      <c r="L1285" s="3">
        <f ca="1">[1]!thsiFinD("ths_atr_stock",$A1285,$A$1,7,101,100,100)</f>
        <v>8.2857142857143004E-2</v>
      </c>
      <c r="M1285" s="3">
        <f ca="1">[1]!thsiFinD("ths_vol_w_stock",$A1285,$A$1)/1000000</f>
        <v>145.397007</v>
      </c>
      <c r="N1285" s="3">
        <f ca="1">[1]!thsiFinD("ths_turnover_ratio_w_stock",$A1285,$A$1)</f>
        <v>5.9120675450039002</v>
      </c>
      <c r="O1285" s="3">
        <f ca="1">[1]!thsiFinD("ths_relative_chg_ratio_w_stock",$A1285,$A$1,104,100)</f>
        <v>-0.70764331504053002</v>
      </c>
      <c r="P1285" s="3">
        <f ca="1">[1]!thsiFinD("ths_chg_ratio_w_stock",$A1285,$B$1,100)</f>
        <v>1.8867924528302</v>
      </c>
    </row>
    <row r="1286" spans="1:16" x14ac:dyDescent="0.25">
      <c r="A1286" s="2" t="s">
        <v>1284</v>
      </c>
      <c r="B1286" s="2" t="s">
        <v>6647</v>
      </c>
      <c r="C1286" s="3">
        <f ca="1">[1]!thsiFinD("ths_vol_ratio_stock",$A1286,$A$1,7,100)</f>
        <v>0.59961175090417995</v>
      </c>
      <c r="D1286" s="3">
        <f ca="1">[1]!thsiFinD("ths_cr_stock",$A1286,$A$1,7,100,100)</f>
        <v>167.12328767123</v>
      </c>
      <c r="E1286" s="3">
        <f ca="1">[1]!thsiFinD("ths_mfi_stock",$A1286,$A$1,7,100,100)</f>
        <v>45.893210628772003</v>
      </c>
      <c r="F1286" s="3">
        <f ca="1">[1]!thsiFinD("ths_expma_stock",$A1286,$A$1,7,100,100)</f>
        <v>1.5896133307253999</v>
      </c>
      <c r="G1286" s="3">
        <f ca="1">[1]!thsiFinD("ths_rsi_stock",$A1286,$A$1,7,100,100)</f>
        <v>50.425894684992002</v>
      </c>
      <c r="H1286" s="3">
        <f ca="1">[1]!thsiFinD("ths_adtm_stock",$A1286,$A$1,7,3,100,100,100)</f>
        <v>0.73333333333332995</v>
      </c>
      <c r="I1286" s="3">
        <f ca="1">[1]!thsiFinD("ths_bbiboll_stock",$A1286,$A$1,7,3,100,100,100)</f>
        <v>1.5976041666667</v>
      </c>
      <c r="J1286" s="3">
        <f ca="1">[1]!thsiFinD("ths_dptb_stock",$A1286,$A$1,7,104,100,100)</f>
        <v>0.28571428571428997</v>
      </c>
      <c r="K1286" s="3">
        <f ca="1">[1]!thsiFinD("ths_srmi_stock",$A1286,$A$1,7,100,100)</f>
        <v>4.9689440993788997E-2</v>
      </c>
      <c r="L1286" s="3">
        <f ca="1">[1]!thsiFinD("ths_atr_stock",$A1286,$A$1,7,101,100,100)</f>
        <v>9.2857142857142999E-2</v>
      </c>
      <c r="M1286" s="3">
        <f ca="1">[1]!thsiFinD("ths_vol_w_stock",$A1286,$A$1)/1000000</f>
        <v>28.351023999999999</v>
      </c>
      <c r="N1286" s="3">
        <f ca="1">[1]!thsiFinD("ths_turnover_ratio_w_stock",$A1286,$A$1)</f>
        <v>15.211105918895001</v>
      </c>
      <c r="O1286" s="3">
        <f ca="1">[1]!thsiFinD("ths_relative_chg_ratio_w_stock",$A1286,$A$1,104,100)</f>
        <v>8.2172019546322996</v>
      </c>
      <c r="P1286" s="3">
        <f ca="1">[1]!thsiFinD("ths_chg_ratio_w_stock",$A1286,$B$1,100)</f>
        <v>-3.7267080745342001</v>
      </c>
    </row>
    <row r="1287" spans="1:16" x14ac:dyDescent="0.25">
      <c r="A1287" s="2" t="s">
        <v>1285</v>
      </c>
      <c r="B1287" s="2" t="s">
        <v>6648</v>
      </c>
      <c r="C1287" s="3">
        <f ca="1">[1]!thsiFinD("ths_vol_ratio_stock",$A1287,$A$1,7,100)</f>
        <v>0.83617897528967999</v>
      </c>
      <c r="D1287" s="3">
        <f ca="1">[1]!thsiFinD("ths_cr_stock",$A1287,$A$1,7,100,100)</f>
        <v>76.335877862594998</v>
      </c>
      <c r="E1287" s="3">
        <f ca="1">[1]!thsiFinD("ths_mfi_stock",$A1287,$A$1,7,100,100)</f>
        <v>46.601899448784998</v>
      </c>
      <c r="F1287" s="3">
        <f ca="1">[1]!thsiFinD("ths_expma_stock",$A1287,$A$1,7,100,100)</f>
        <v>7.1304885393550999</v>
      </c>
      <c r="G1287" s="3">
        <f ca="1">[1]!thsiFinD("ths_rsi_stock",$A1287,$A$1,7,100,100)</f>
        <v>43.057153312852002</v>
      </c>
      <c r="H1287" s="3">
        <f ca="1">[1]!thsiFinD("ths_adtm_stock",$A1287,$A$1,7,3,100,100,100)</f>
        <v>0.19642857142857001</v>
      </c>
      <c r="I1287" s="3">
        <f ca="1">[1]!thsiFinD("ths_bbiboll_stock",$A1287,$A$1,7,3,100,100,100)</f>
        <v>7.1523958333333004</v>
      </c>
      <c r="J1287" s="3">
        <f ca="1">[1]!thsiFinD("ths_dptb_stock",$A1287,$A$1,7,104,100,100)</f>
        <v>0.71428571428570997</v>
      </c>
      <c r="K1287" s="3">
        <f ca="1">[1]!thsiFinD("ths_srmi_stock",$A1287,$A$1,7,100,100)</f>
        <v>-2.3480662983425001E-2</v>
      </c>
      <c r="L1287" s="3">
        <f ca="1">[1]!thsiFinD("ths_atr_stock",$A1287,$A$1,7,101,100,100)</f>
        <v>0.22</v>
      </c>
      <c r="M1287" s="3">
        <f ca="1">[1]!thsiFinD("ths_vol_w_stock",$A1287,$A$1)/1000000</f>
        <v>7.3926999999999996</v>
      </c>
      <c r="N1287" s="3">
        <f ca="1">[1]!thsiFinD("ths_turnover_ratio_w_stock",$A1287,$A$1)</f>
        <v>5.3673522708292003</v>
      </c>
      <c r="O1287" s="3">
        <f ca="1">[1]!thsiFinD("ths_relative_chg_ratio_w_stock",$A1287,$A$1,104,100)</f>
        <v>-0.51083151817102002</v>
      </c>
      <c r="P1287" s="3">
        <f ca="1">[1]!thsiFinD("ths_chg_ratio_w_stock",$A1287,$B$1,100)</f>
        <v>0.70721357850069999</v>
      </c>
    </row>
    <row r="1288" spans="1:16" x14ac:dyDescent="0.25">
      <c r="A1288" s="2" t="s">
        <v>1286</v>
      </c>
      <c r="B1288" s="2" t="s">
        <v>6649</v>
      </c>
      <c r="C1288" s="3">
        <f ca="1">[1]!thsiFinD("ths_vol_ratio_stock",$A1288,$A$1,7,100)</f>
        <v>0.95368968474108995</v>
      </c>
      <c r="D1288" s="3">
        <f ca="1">[1]!thsiFinD("ths_cr_stock",$A1288,$A$1,7,100,100)</f>
        <v>23.344947735192001</v>
      </c>
      <c r="E1288" s="3">
        <f ca="1">[1]!thsiFinD("ths_mfi_stock",$A1288,$A$1,7,100,100)</f>
        <v>12.257938991328</v>
      </c>
      <c r="F1288" s="3">
        <f ca="1">[1]!thsiFinD("ths_expma_stock",$A1288,$A$1,7,100,100)</f>
        <v>11.725316186361001</v>
      </c>
      <c r="G1288" s="3">
        <f ca="1">[1]!thsiFinD("ths_rsi_stock",$A1288,$A$1,7,100,100)</f>
        <v>17.922575288112</v>
      </c>
      <c r="H1288" s="3">
        <f ca="1">[1]!thsiFinD("ths_adtm_stock",$A1288,$A$1,7,3,100,100,100)</f>
        <v>-0.40697674418605001</v>
      </c>
      <c r="I1288" s="3">
        <f ca="1">[1]!thsiFinD("ths_bbiboll_stock",$A1288,$A$1,7,3,100,100,100)</f>
        <v>11.978333333333</v>
      </c>
      <c r="J1288" s="3">
        <f ca="1">[1]!thsiFinD("ths_dptb_stock",$A1288,$A$1,7,104,100,100)</f>
        <v>0.57142857142856995</v>
      </c>
      <c r="K1288" s="3">
        <f ca="1">[1]!thsiFinD("ths_srmi_stock",$A1288,$A$1,7,100,100)</f>
        <v>-7.2534637326813006E-2</v>
      </c>
      <c r="L1288" s="3">
        <f ca="1">[1]!thsiFinD("ths_atr_stock",$A1288,$A$1,7,101,100,100)</f>
        <v>0.33714285714286002</v>
      </c>
      <c r="M1288" s="3">
        <f ca="1">[1]!thsiFinD("ths_vol_w_stock",$A1288,$A$1)/1000000</f>
        <v>12.693277999999999</v>
      </c>
      <c r="N1288" s="3">
        <f ca="1">[1]!thsiFinD("ths_turnover_ratio_w_stock",$A1288,$A$1)</f>
        <v>3.9666549531084998</v>
      </c>
      <c r="O1288" s="3">
        <f ca="1">[1]!thsiFinD("ths_relative_chg_ratio_w_stock",$A1288,$A$1,104,100)</f>
        <v>-2.5117171172409001</v>
      </c>
      <c r="P1288" s="3">
        <f ca="1">[1]!thsiFinD("ths_chg_ratio_w_stock",$A1288,$B$1,100)</f>
        <v>1.7574692442882001</v>
      </c>
    </row>
    <row r="1289" spans="1:16" x14ac:dyDescent="0.25">
      <c r="A1289" s="2" t="s">
        <v>1287</v>
      </c>
      <c r="B1289" s="2" t="s">
        <v>6650</v>
      </c>
      <c r="C1289" s="3">
        <f ca="1">[1]!thsiFinD("ths_vol_ratio_stock",$A1289,$A$1,7,100)</f>
        <v>0.74561569311442999</v>
      </c>
      <c r="D1289" s="3">
        <f ca="1">[1]!thsiFinD("ths_cr_stock",$A1289,$A$1,7,100,100)</f>
        <v>95.422535211267999</v>
      </c>
      <c r="E1289" s="3">
        <f ca="1">[1]!thsiFinD("ths_mfi_stock",$A1289,$A$1,7,100,100)</f>
        <v>49.775732971076998</v>
      </c>
      <c r="F1289" s="3">
        <f ca="1">[1]!thsiFinD("ths_expma_stock",$A1289,$A$1,7,100,100)</f>
        <v>6.6438200482337999</v>
      </c>
      <c r="G1289" s="3">
        <f ca="1">[1]!thsiFinD("ths_rsi_stock",$A1289,$A$1,7,100,100)</f>
        <v>44.291561953125999</v>
      </c>
      <c r="H1289" s="3">
        <f ca="1">[1]!thsiFinD("ths_adtm_stock",$A1289,$A$1,7,3,100,100,100)</f>
        <v>0.21568627450979999</v>
      </c>
      <c r="I1289" s="3">
        <f ca="1">[1]!thsiFinD("ths_bbiboll_stock",$A1289,$A$1,7,3,100,100,100)</f>
        <v>6.7038541666666998</v>
      </c>
      <c r="J1289" s="3">
        <f ca="1">[1]!thsiFinD("ths_dptb_stock",$A1289,$A$1,7,104,100,100)</f>
        <v>0.57142857142856995</v>
      </c>
      <c r="K1289" s="3">
        <f ca="1">[1]!thsiFinD("ths_srmi_stock",$A1289,$A$1,7,100,100)</f>
        <v>-2.0802377414562E-2</v>
      </c>
      <c r="L1289" s="3">
        <f ca="1">[1]!thsiFinD("ths_atr_stock",$A1289,$A$1,7,101,100,100)</f>
        <v>0.26428571428571002</v>
      </c>
      <c r="M1289" s="3">
        <f ca="1">[1]!thsiFinD("ths_vol_w_stock",$A1289,$A$1)/1000000</f>
        <v>18.944199999999999</v>
      </c>
      <c r="N1289" s="3">
        <f ca="1">[1]!thsiFinD("ths_turnover_ratio_w_stock",$A1289,$A$1)</f>
        <v>7.6634997014061996</v>
      </c>
      <c r="O1289" s="3">
        <f ca="1">[1]!thsiFinD("ths_relative_chg_ratio_w_stock",$A1289,$A$1,104,100)</f>
        <v>-0.16718242975205999</v>
      </c>
      <c r="P1289" s="3">
        <f ca="1">[1]!thsiFinD("ths_chg_ratio_w_stock",$A1289,$B$1,100)</f>
        <v>8.8012139605462991</v>
      </c>
    </row>
    <row r="1290" spans="1:16" x14ac:dyDescent="0.25">
      <c r="A1290" s="2" t="s">
        <v>1288</v>
      </c>
      <c r="B1290" s="2" t="s">
        <v>6651</v>
      </c>
      <c r="C1290" s="3">
        <f ca="1">[1]!thsiFinD("ths_vol_ratio_stock",$A1290,$A$1,7,100)</f>
        <v>0.65507889666527996</v>
      </c>
      <c r="D1290" s="3">
        <f ca="1">[1]!thsiFinD("ths_cr_stock",$A1290,$A$1,7,100,100)</f>
        <v>36.952498457742003</v>
      </c>
      <c r="E1290" s="3">
        <f ca="1">[1]!thsiFinD("ths_mfi_stock",$A1290,$A$1,7,100,100)</f>
        <v>14.059546031654</v>
      </c>
      <c r="F1290" s="3">
        <f ca="1">[1]!thsiFinD("ths_expma_stock",$A1290,$A$1,7,100,100)</f>
        <v>31.654816142381001</v>
      </c>
      <c r="G1290" s="3">
        <f ca="1">[1]!thsiFinD("ths_rsi_stock",$A1290,$A$1,7,100,100)</f>
        <v>23.116869293808001</v>
      </c>
      <c r="H1290" s="3">
        <f ca="1">[1]!thsiFinD("ths_adtm_stock",$A1290,$A$1,7,3,100,100,100)</f>
        <v>-0.38586956521739002</v>
      </c>
      <c r="I1290" s="3">
        <f ca="1">[1]!thsiFinD("ths_bbiboll_stock",$A1290,$A$1,7,3,100,100,100)</f>
        <v>32.426354166666997</v>
      </c>
      <c r="J1290" s="3">
        <f ca="1">[1]!thsiFinD("ths_dptb_stock",$A1290,$A$1,7,104,100,100)</f>
        <v>0.57142857142856995</v>
      </c>
      <c r="K1290" s="3">
        <f ca="1">[1]!thsiFinD("ths_srmi_stock",$A1290,$A$1,7,100,100)</f>
        <v>-7.3974243785564997E-2</v>
      </c>
      <c r="L1290" s="3">
        <f ca="1">[1]!thsiFinD("ths_atr_stock",$A1290,$A$1,7,101,100,100)</f>
        <v>1.08</v>
      </c>
      <c r="M1290" s="3">
        <f ca="1">[1]!thsiFinD("ths_vol_w_stock",$A1290,$A$1)/1000000</f>
        <v>43.167873</v>
      </c>
      <c r="N1290" s="3">
        <f ca="1">[1]!thsiFinD("ths_turnover_ratio_w_stock",$A1290,$A$1)</f>
        <v>5.2316009453751997</v>
      </c>
      <c r="O1290" s="3">
        <f ca="1">[1]!thsiFinD("ths_relative_chg_ratio_w_stock",$A1290,$A$1,104,100)</f>
        <v>-1.4226084719079</v>
      </c>
      <c r="P1290" s="3">
        <f ca="1">[1]!thsiFinD("ths_chg_ratio_w_stock",$A1290,$B$1,100)</f>
        <v>-0.77619663648125004</v>
      </c>
    </row>
    <row r="1291" spans="1:16" x14ac:dyDescent="0.25">
      <c r="A1291" s="2" t="s">
        <v>1289</v>
      </c>
      <c r="B1291" s="2" t="s">
        <v>6652</v>
      </c>
      <c r="C1291" s="3">
        <f ca="1">[1]!thsiFinD("ths_vol_ratio_stock",$A1291,$A$1,7,100)</f>
        <v>0.97187407363490996</v>
      </c>
      <c r="D1291" s="3">
        <f ca="1">[1]!thsiFinD("ths_cr_stock",$A1291,$A$1,7,100,100)</f>
        <v>42.653061224490003</v>
      </c>
      <c r="E1291" s="3">
        <f ca="1">[1]!thsiFinD("ths_mfi_stock",$A1291,$A$1,7,100,100)</f>
        <v>14.43983107731</v>
      </c>
      <c r="F1291" s="3">
        <f ca="1">[1]!thsiFinD("ths_expma_stock",$A1291,$A$1,7,100,100)</f>
        <v>25.719763130600999</v>
      </c>
      <c r="G1291" s="3">
        <f ca="1">[1]!thsiFinD("ths_rsi_stock",$A1291,$A$1,7,100,100)</f>
        <v>35.814017233883</v>
      </c>
      <c r="H1291" s="3">
        <f ca="1">[1]!thsiFinD("ths_adtm_stock",$A1291,$A$1,7,3,100,100,100)</f>
        <v>-0.46694214876033002</v>
      </c>
      <c r="I1291" s="3">
        <f ca="1">[1]!thsiFinD("ths_bbiboll_stock",$A1291,$A$1,7,3,100,100,100)</f>
        <v>25.995000000000001</v>
      </c>
      <c r="J1291" s="3">
        <f ca="1">[1]!thsiFinD("ths_dptb_stock",$A1291,$A$1,7,104,100,100)</f>
        <v>0.71428571428570997</v>
      </c>
      <c r="K1291" s="3">
        <f ca="1">[1]!thsiFinD("ths_srmi_stock",$A1291,$A$1,7,100,100)</f>
        <v>-5.9590316573556998E-2</v>
      </c>
      <c r="L1291" s="3">
        <f ca="1">[1]!thsiFinD("ths_atr_stock",$A1291,$A$1,7,101,100,100)</f>
        <v>0.99857142857143</v>
      </c>
      <c r="M1291" s="3">
        <f ca="1">[1]!thsiFinD("ths_vol_w_stock",$A1291,$A$1)/1000000</f>
        <v>5.8022999999999998</v>
      </c>
      <c r="N1291" s="3">
        <f ca="1">[1]!thsiFinD("ths_turnover_ratio_w_stock",$A1291,$A$1)</f>
        <v>4.9137414507691002</v>
      </c>
      <c r="O1291" s="3">
        <f ca="1">[1]!thsiFinD("ths_relative_chg_ratio_w_stock",$A1291,$A$1,104,100)</f>
        <v>-4.4049535842524001</v>
      </c>
      <c r="P1291" s="3">
        <f ca="1">[1]!thsiFinD("ths_chg_ratio_w_stock",$A1291,$B$1,100)</f>
        <v>19.247524752475002</v>
      </c>
    </row>
    <row r="1292" spans="1:16" x14ac:dyDescent="0.25">
      <c r="A1292" s="2" t="s">
        <v>1290</v>
      </c>
      <c r="B1292" s="2" t="s">
        <v>6653</v>
      </c>
      <c r="C1292" s="3">
        <f ca="1">[1]!thsiFinD("ths_vol_ratio_stock",$A1292,$A$1,7,100)</f>
        <v>0.82663176886897005</v>
      </c>
      <c r="D1292" s="3">
        <f ca="1">[1]!thsiFinD("ths_cr_stock",$A1292,$A$1,7,100,100)</f>
        <v>61.714285714286</v>
      </c>
      <c r="E1292" s="3">
        <f ca="1">[1]!thsiFinD("ths_mfi_stock",$A1292,$A$1,7,100,100)</f>
        <v>52.512213967411</v>
      </c>
      <c r="F1292" s="3">
        <f ca="1">[1]!thsiFinD("ths_expma_stock",$A1292,$A$1,7,100,100)</f>
        <v>8.9370045358515</v>
      </c>
      <c r="G1292" s="3">
        <f ca="1">[1]!thsiFinD("ths_rsi_stock",$A1292,$A$1,7,100,100)</f>
        <v>36.702071305719997</v>
      </c>
      <c r="H1292" s="3">
        <f ca="1">[1]!thsiFinD("ths_adtm_stock",$A1292,$A$1,7,3,100,100,100)</f>
        <v>0.26548672566372</v>
      </c>
      <c r="I1292" s="3">
        <f ca="1">[1]!thsiFinD("ths_bbiboll_stock",$A1292,$A$1,7,3,100,100,100)</f>
        <v>8.9640625000000007</v>
      </c>
      <c r="J1292" s="3">
        <f ca="1">[1]!thsiFinD("ths_dptb_stock",$A1292,$A$1,7,104,100,100)</f>
        <v>0.57142857142856995</v>
      </c>
      <c r="K1292" s="3">
        <f ca="1">[1]!thsiFinD("ths_srmi_stock",$A1292,$A$1,7,100,100)</f>
        <v>-5.2689352360044003E-2</v>
      </c>
      <c r="L1292" s="3">
        <f ca="1">[1]!thsiFinD("ths_atr_stock",$A1292,$A$1,7,101,100,100)</f>
        <v>0.43428571428571</v>
      </c>
      <c r="M1292" s="3">
        <f ca="1">[1]!thsiFinD("ths_vol_w_stock",$A1292,$A$1)/1000000</f>
        <v>148.79453000000001</v>
      </c>
      <c r="N1292" s="3">
        <f ca="1">[1]!thsiFinD("ths_turnover_ratio_w_stock",$A1292,$A$1)</f>
        <v>23.218571532854</v>
      </c>
      <c r="O1292" s="3">
        <f ca="1">[1]!thsiFinD("ths_relative_chg_ratio_w_stock",$A1292,$A$1,104,100)</f>
        <v>-7.1118669863769002</v>
      </c>
      <c r="P1292" s="3">
        <f ca="1">[1]!thsiFinD("ths_chg_ratio_w_stock",$A1292,$B$1,100)</f>
        <v>8.4588644264195008</v>
      </c>
    </row>
    <row r="1293" spans="1:16" x14ac:dyDescent="0.25">
      <c r="A1293" s="2" t="s">
        <v>1291</v>
      </c>
      <c r="B1293" s="2" t="s">
        <v>6654</v>
      </c>
      <c r="C1293" s="3">
        <f ca="1">[1]!thsiFinD("ths_vol_ratio_stock",$A1293,$A$1,7,100)</f>
        <v>1.3179047007861</v>
      </c>
      <c r="D1293" s="3">
        <f ca="1">[1]!thsiFinD("ths_cr_stock",$A1293,$A$1,7,100,100)</f>
        <v>117.5</v>
      </c>
      <c r="E1293" s="3">
        <f ca="1">[1]!thsiFinD("ths_mfi_stock",$A1293,$A$1,7,100,100)</f>
        <v>44.474144805914001</v>
      </c>
      <c r="F1293" s="3">
        <f ca="1">[1]!thsiFinD("ths_expma_stock",$A1293,$A$1,7,100,100)</f>
        <v>10.212402008084</v>
      </c>
      <c r="G1293" s="3">
        <f ca="1">[1]!thsiFinD("ths_rsi_stock",$A1293,$A$1,7,100,100)</f>
        <v>53.983723455059</v>
      </c>
      <c r="H1293" s="3">
        <f ca="1">[1]!thsiFinD("ths_adtm_stock",$A1293,$A$1,7,3,100,100,100)</f>
        <v>0.96363636363635996</v>
      </c>
      <c r="I1293" s="3">
        <f ca="1">[1]!thsiFinD("ths_bbiboll_stock",$A1293,$A$1,7,3,100,100,100)</f>
        <v>10.211770833333</v>
      </c>
      <c r="J1293" s="3">
        <f ca="1">[1]!thsiFinD("ths_dptb_stock",$A1293,$A$1,7,104,100,100)</f>
        <v>0.57142857142856995</v>
      </c>
      <c r="K1293" s="3">
        <f ca="1">[1]!thsiFinD("ths_srmi_stock",$A1293,$A$1,7,100,100)</f>
        <v>7.7896786757546002E-3</v>
      </c>
      <c r="L1293" s="3">
        <f ca="1">[1]!thsiFinD("ths_atr_stock",$A1293,$A$1,7,101,100,100)</f>
        <v>0.20714285714285999</v>
      </c>
      <c r="M1293" s="3">
        <f ca="1">[1]!thsiFinD("ths_vol_w_stock",$A1293,$A$1)/1000000</f>
        <v>0.91949999999999998</v>
      </c>
      <c r="N1293" s="3">
        <f ca="1">[1]!thsiFinD("ths_turnover_ratio_w_stock",$A1293,$A$1)</f>
        <v>0.91949999999999998</v>
      </c>
      <c r="O1293" s="3">
        <f ca="1">[1]!thsiFinD("ths_relative_chg_ratio_w_stock",$A1293,$A$1,104,100)</f>
        <v>2.8699659400675999</v>
      </c>
      <c r="P1293" s="3">
        <f ca="1">[1]!thsiFinD("ths_chg_ratio_w_stock",$A1293,$B$1,100)</f>
        <v>-2.3369036027263999</v>
      </c>
    </row>
    <row r="1294" spans="1:16" x14ac:dyDescent="0.25">
      <c r="A1294" s="2" t="s">
        <v>1292</v>
      </c>
      <c r="B1294" s="2" t="s">
        <v>6655</v>
      </c>
      <c r="C1294" s="3">
        <f ca="1">[1]!thsiFinD("ths_vol_ratio_stock",$A1294,$A$1,7,100)</f>
        <v>1.0999377102736001</v>
      </c>
      <c r="D1294" s="3">
        <f ca="1">[1]!thsiFinD("ths_cr_stock",$A1294,$A$1,7,100,100)</f>
        <v>78.301886792453004</v>
      </c>
      <c r="E1294" s="3">
        <f ca="1">[1]!thsiFinD("ths_mfi_stock",$A1294,$A$1,7,100,100)</f>
        <v>57.512208907823997</v>
      </c>
      <c r="F1294" s="3">
        <f ca="1">[1]!thsiFinD("ths_expma_stock",$A1294,$A$1,7,100,100)</f>
        <v>5.3828743219776003</v>
      </c>
      <c r="G1294" s="3">
        <f ca="1">[1]!thsiFinD("ths_rsi_stock",$A1294,$A$1,7,100,100)</f>
        <v>48.207983663672003</v>
      </c>
      <c r="H1294" s="3">
        <f ca="1">[1]!thsiFinD("ths_adtm_stock",$A1294,$A$1,7,3,100,100,100)</f>
        <v>0.30434782608695998</v>
      </c>
      <c r="I1294" s="3">
        <f ca="1">[1]!thsiFinD("ths_bbiboll_stock",$A1294,$A$1,7,3,100,100,100)</f>
        <v>5.4051041666666997</v>
      </c>
      <c r="J1294" s="3">
        <f ca="1">[1]!thsiFinD("ths_dptb_stock",$A1294,$A$1,7,104,100,100)</f>
        <v>0.71428571428570997</v>
      </c>
      <c r="K1294" s="3">
        <f ca="1">[1]!thsiFinD("ths_srmi_stock",$A1294,$A$1,7,100,100)</f>
        <v>-1.9963702359347E-2</v>
      </c>
      <c r="L1294" s="3">
        <f ca="1">[1]!thsiFinD("ths_atr_stock",$A1294,$A$1,7,101,100,100)</f>
        <v>0.18285714285714</v>
      </c>
      <c r="M1294" s="3">
        <f ca="1">[1]!thsiFinD("ths_vol_w_stock",$A1294,$A$1)/1000000</f>
        <v>15.088601000000001</v>
      </c>
      <c r="N1294" s="3">
        <f ca="1">[1]!thsiFinD("ths_turnover_ratio_w_stock",$A1294,$A$1)</f>
        <v>5.2022609557094999</v>
      </c>
      <c r="O1294" s="3">
        <f ca="1">[1]!thsiFinD("ths_relative_chg_ratio_w_stock",$A1294,$A$1,104,100)</f>
        <v>2.0074641269170002</v>
      </c>
      <c r="P1294" s="3">
        <f ca="1">[1]!thsiFinD("ths_chg_ratio_w_stock",$A1294,$B$1,100)</f>
        <v>-0.74074074074074003</v>
      </c>
    </row>
    <row r="1295" spans="1:16" x14ac:dyDescent="0.25">
      <c r="A1295" s="2" t="s">
        <v>1293</v>
      </c>
      <c r="B1295" s="2" t="s">
        <v>6656</v>
      </c>
      <c r="C1295" s="3">
        <f ca="1">[1]!thsiFinD("ths_vol_ratio_stock",$A1295,$A$1,7,100)</f>
        <v>0.79087591812216995</v>
      </c>
      <c r="D1295" s="3">
        <f ca="1">[1]!thsiFinD("ths_cr_stock",$A1295,$A$1,7,100,100)</f>
        <v>56.221198156682</v>
      </c>
      <c r="E1295" s="3">
        <f ca="1">[1]!thsiFinD("ths_mfi_stock",$A1295,$A$1,7,100,100)</f>
        <v>31.537928004927998</v>
      </c>
      <c r="F1295" s="3">
        <f ca="1">[1]!thsiFinD("ths_expma_stock",$A1295,$A$1,7,100,100)</f>
        <v>12.13927864243</v>
      </c>
      <c r="G1295" s="3">
        <f ca="1">[1]!thsiFinD("ths_rsi_stock",$A1295,$A$1,7,100,100)</f>
        <v>41.946722796610999</v>
      </c>
      <c r="H1295" s="3">
        <f ca="1">[1]!thsiFinD("ths_adtm_stock",$A1295,$A$1,7,3,100,100,100)</f>
        <v>0.43589743589744001</v>
      </c>
      <c r="I1295" s="3">
        <f ca="1">[1]!thsiFinD("ths_bbiboll_stock",$A1295,$A$1,7,3,100,100,100)</f>
        <v>12.249062500000001</v>
      </c>
      <c r="J1295" s="3">
        <f ca="1">[1]!thsiFinD("ths_dptb_stock",$A1295,$A$1,7,104,100,100)</f>
        <v>0.57142857142856995</v>
      </c>
      <c r="K1295" s="3">
        <f ca="1">[1]!thsiFinD("ths_srmi_stock",$A1295,$A$1,7,100,100)</f>
        <v>-3.1175059952037999E-2</v>
      </c>
      <c r="L1295" s="3">
        <f ca="1">[1]!thsiFinD("ths_atr_stock",$A1295,$A$1,7,101,100,100)</f>
        <v>0.32285714285714001</v>
      </c>
      <c r="M1295" s="3">
        <f ca="1">[1]!thsiFinD("ths_vol_w_stock",$A1295,$A$1)/1000000</f>
        <v>12.222028999999999</v>
      </c>
      <c r="N1295" s="3">
        <f ca="1">[1]!thsiFinD("ths_turnover_ratio_w_stock",$A1295,$A$1)</f>
        <v>4.0978153649948004</v>
      </c>
      <c r="O1295" s="3">
        <f ca="1">[1]!thsiFinD("ths_relative_chg_ratio_w_stock",$A1295,$A$1,104,100)</f>
        <v>-0.25805633791797999</v>
      </c>
      <c r="P1295" s="3">
        <f ca="1">[1]!thsiFinD("ths_chg_ratio_w_stock",$A1295,$B$1,100)</f>
        <v>-0.74257425742574001</v>
      </c>
    </row>
    <row r="1296" spans="1:16" x14ac:dyDescent="0.25">
      <c r="A1296" s="2" t="s">
        <v>1294</v>
      </c>
      <c r="B1296" s="2" t="s">
        <v>6657</v>
      </c>
      <c r="C1296" s="3">
        <f ca="1">[1]!thsiFinD("ths_vol_ratio_stock",$A1296,$A$1,7,100)</f>
        <v>0.61507484579852001</v>
      </c>
      <c r="D1296" s="3">
        <f ca="1">[1]!thsiFinD("ths_cr_stock",$A1296,$A$1,7,100,100)</f>
        <v>22.254335260116001</v>
      </c>
      <c r="E1296" s="3">
        <f ca="1">[1]!thsiFinD("ths_mfi_stock",$A1296,$A$1,7,100,100)</f>
        <v>16.413205049984001</v>
      </c>
      <c r="F1296" s="3">
        <f ca="1">[1]!thsiFinD("ths_expma_stock",$A1296,$A$1,7,100,100)</f>
        <v>20.308837371885001</v>
      </c>
      <c r="G1296" s="3">
        <f ca="1">[1]!thsiFinD("ths_rsi_stock",$A1296,$A$1,7,100,100)</f>
        <v>29.942643262672</v>
      </c>
      <c r="H1296" s="3">
        <f ca="1">[1]!thsiFinD("ths_adtm_stock",$A1296,$A$1,7,3,100,100,100)</f>
        <v>-0.20398009950248999</v>
      </c>
      <c r="I1296" s="3">
        <f ca="1">[1]!thsiFinD("ths_bbiboll_stock",$A1296,$A$1,7,3,100,100,100)</f>
        <v>20.613333333332999</v>
      </c>
      <c r="J1296" s="3">
        <f ca="1">[1]!thsiFinD("ths_dptb_stock",$A1296,$A$1,7,104,100,100)</f>
        <v>0.71428571428570997</v>
      </c>
      <c r="K1296" s="3">
        <f ca="1">[1]!thsiFinD("ths_srmi_stock",$A1296,$A$1,7,100,100)</f>
        <v>-9.0032154340836001E-2</v>
      </c>
      <c r="L1296" s="3">
        <f ca="1">[1]!thsiFinD("ths_atr_stock",$A1296,$A$1,7,101,100,100)</f>
        <v>0.67428571428571005</v>
      </c>
      <c r="M1296" s="3">
        <f ca="1">[1]!thsiFinD("ths_vol_w_stock",$A1296,$A$1)/1000000</f>
        <v>8.0809680000000004</v>
      </c>
      <c r="N1296" s="3">
        <f ca="1">[1]!thsiFinD("ths_turnover_ratio_w_stock",$A1296,$A$1)</f>
        <v>3.4421948264002999</v>
      </c>
      <c r="O1296" s="3">
        <f ca="1">[1]!thsiFinD("ths_relative_chg_ratio_w_stock",$A1296,$A$1,104,100)</f>
        <v>-5.0515539807902998</v>
      </c>
      <c r="P1296" s="3">
        <f ca="1">[1]!thsiFinD("ths_chg_ratio_w_stock",$A1296,$B$1,100)</f>
        <v>-3.2811711256941001</v>
      </c>
    </row>
    <row r="1297" spans="1:16" x14ac:dyDescent="0.25">
      <c r="A1297" s="2" t="s">
        <v>1295</v>
      </c>
      <c r="B1297" s="2" t="s">
        <v>6658</v>
      </c>
      <c r="C1297" s="3">
        <f ca="1">[1]!thsiFinD("ths_vol_ratio_stock",$A1297,$A$1,7,100)</f>
        <v>0.66220182800631999</v>
      </c>
      <c r="D1297" s="3">
        <f ca="1">[1]!thsiFinD("ths_cr_stock",$A1297,$A$1,7,100,100)</f>
        <v>88.646288209606993</v>
      </c>
      <c r="E1297" s="3">
        <f ca="1">[1]!thsiFinD("ths_mfi_stock",$A1297,$A$1,7,100,100)</f>
        <v>47.552773410789001</v>
      </c>
      <c r="F1297" s="3">
        <f ca="1">[1]!thsiFinD("ths_expma_stock",$A1297,$A$1,7,100,100)</f>
        <v>7.4844433113701996</v>
      </c>
      <c r="G1297" s="3">
        <f ca="1">[1]!thsiFinD("ths_rsi_stock",$A1297,$A$1,7,100,100)</f>
        <v>45.326917206342003</v>
      </c>
      <c r="H1297" s="3">
        <f ca="1">[1]!thsiFinD("ths_adtm_stock",$A1297,$A$1,7,3,100,100,100)</f>
        <v>0.50769230769231</v>
      </c>
      <c r="I1297" s="3">
        <f ca="1">[1]!thsiFinD("ths_bbiboll_stock",$A1297,$A$1,7,3,100,100,100)</f>
        <v>7.5129166666667002</v>
      </c>
      <c r="J1297" s="3">
        <f ca="1">[1]!thsiFinD("ths_dptb_stock",$A1297,$A$1,7,104,100,100)</f>
        <v>0.42857142857142999</v>
      </c>
      <c r="K1297" s="3">
        <f ca="1">[1]!thsiFinD("ths_srmi_stock",$A1297,$A$1,7,100,100)</f>
        <v>-1.7127799736495E-2</v>
      </c>
      <c r="L1297" s="3">
        <f ca="1">[1]!thsiFinD("ths_atr_stock",$A1297,$A$1,7,101,100,100)</f>
        <v>0.20857142857142999</v>
      </c>
      <c r="M1297" s="3">
        <f ca="1">[1]!thsiFinD("ths_vol_w_stock",$A1297,$A$1)/1000000</f>
        <v>12.69356</v>
      </c>
      <c r="N1297" s="3">
        <f ca="1">[1]!thsiFinD("ths_turnover_ratio_w_stock",$A1297,$A$1)</f>
        <v>6.3361486395591999</v>
      </c>
      <c r="O1297" s="3">
        <f ca="1">[1]!thsiFinD("ths_relative_chg_ratio_w_stock",$A1297,$A$1,104,100)</f>
        <v>1.8310946023545001</v>
      </c>
      <c r="P1297" s="3">
        <f ca="1">[1]!thsiFinD("ths_chg_ratio_w_stock",$A1297,$B$1,100)</f>
        <v>0.67024128686327</v>
      </c>
    </row>
    <row r="1298" spans="1:16" x14ac:dyDescent="0.25">
      <c r="A1298" s="2" t="s">
        <v>1296</v>
      </c>
      <c r="B1298" s="2" t="s">
        <v>6659</v>
      </c>
      <c r="C1298" s="3">
        <f ca="1">[1]!thsiFinD("ths_vol_ratio_stock",$A1298,$A$1,7,100)</f>
        <v>1.5479632253597</v>
      </c>
      <c r="D1298" s="3">
        <f ca="1">[1]!thsiFinD("ths_cr_stock",$A1298,$A$1,7,100,100)</f>
        <v>15.352112676057001</v>
      </c>
      <c r="E1298" s="3">
        <f ca="1">[1]!thsiFinD("ths_mfi_stock",$A1298,$A$1,7,100,100)</f>
        <v>20.041700983005001</v>
      </c>
      <c r="F1298" s="3">
        <f ca="1">[1]!thsiFinD("ths_expma_stock",$A1298,$A$1,7,100,100)</f>
        <v>64.780488533311996</v>
      </c>
      <c r="G1298" s="3">
        <f ca="1">[1]!thsiFinD("ths_rsi_stock",$A1298,$A$1,7,100,100)</f>
        <v>33.014220887416997</v>
      </c>
      <c r="H1298" s="3">
        <f ca="1">[1]!thsiFinD("ths_adtm_stock",$A1298,$A$1,7,3,100,100,100)</f>
        <v>-0.92172739541160997</v>
      </c>
      <c r="I1298" s="3">
        <f ca="1">[1]!thsiFinD("ths_bbiboll_stock",$A1298,$A$1,7,3,100,100,100)</f>
        <v>66.273750000000007</v>
      </c>
      <c r="J1298" s="3">
        <f ca="1">[1]!thsiFinD("ths_dptb_stock",$A1298,$A$1,7,104,100,100)</f>
        <v>0.57142857142856995</v>
      </c>
      <c r="K1298" s="3">
        <f ca="1">[1]!thsiFinD("ths_srmi_stock",$A1298,$A$1,7,100,100)</f>
        <v>-8.7979466704691006E-2</v>
      </c>
      <c r="L1298" s="3">
        <f ca="1">[1]!thsiFinD("ths_atr_stock",$A1298,$A$1,7,101,100,100)</f>
        <v>2.3957142857143001</v>
      </c>
      <c r="M1298" s="3">
        <f ca="1">[1]!thsiFinD("ths_vol_w_stock",$A1298,$A$1)/1000000</f>
        <v>18.817992</v>
      </c>
      <c r="N1298" s="3">
        <f ca="1">[1]!thsiFinD("ths_turnover_ratio_w_stock",$A1298,$A$1)</f>
        <v>5.7277188438708997</v>
      </c>
      <c r="O1298" s="3">
        <f ca="1">[1]!thsiFinD("ths_relative_chg_ratio_w_stock",$A1298,$A$1,104,100)</f>
        <v>-1.9124839622876</v>
      </c>
      <c r="P1298" s="3">
        <f ca="1">[1]!thsiFinD("ths_chg_ratio_w_stock",$A1298,$B$1,100)</f>
        <v>4.4090056285178001</v>
      </c>
    </row>
    <row r="1299" spans="1:16" x14ac:dyDescent="0.25">
      <c r="A1299" s="2" t="s">
        <v>1297</v>
      </c>
      <c r="B1299" s="2" t="s">
        <v>6660</v>
      </c>
      <c r="C1299" s="3">
        <f ca="1">[1]!thsiFinD("ths_vol_ratio_stock",$A1299,$A$1,7,100)</f>
        <v>1.5230502374293</v>
      </c>
      <c r="D1299" s="3">
        <f ca="1">[1]!thsiFinD("ths_cr_stock",$A1299,$A$1,7,100,100)</f>
        <v>210.71428571429001</v>
      </c>
      <c r="E1299" s="3">
        <f ca="1">[1]!thsiFinD("ths_mfi_stock",$A1299,$A$1,7,100,100)</f>
        <v>71.355749451139005</v>
      </c>
      <c r="F1299" s="3">
        <f ca="1">[1]!thsiFinD("ths_expma_stock",$A1299,$A$1,7,100,100)</f>
        <v>1.0582674785082</v>
      </c>
      <c r="G1299" s="3">
        <f ca="1">[1]!thsiFinD("ths_rsi_stock",$A1299,$A$1,7,100,100)</f>
        <v>59.213026826872998</v>
      </c>
      <c r="H1299" s="3">
        <f ca="1">[1]!thsiFinD("ths_adtm_stock",$A1299,$A$1,7,3,100,100,100)</f>
        <v>0.81818181818182001</v>
      </c>
      <c r="I1299" s="3">
        <f ca="1">[1]!thsiFinD("ths_bbiboll_stock",$A1299,$A$1,7,3,100,100,100)</f>
        <v>1.0696874999999999</v>
      </c>
      <c r="J1299" s="3">
        <f ca="1">[1]!thsiFinD("ths_dptb_stock",$A1299,$A$1,7,104,100,100)</f>
        <v>0</v>
      </c>
      <c r="K1299" s="3">
        <f ca="1">[1]!thsiFinD("ths_srmi_stock",$A1299,$A$1,7,100,100)</f>
        <v>8.8495575221239006E-2</v>
      </c>
      <c r="L1299" s="3">
        <f ca="1">[1]!thsiFinD("ths_atr_stock",$A1299,$A$1,7,101,100,100)</f>
        <v>5.8571428571429003E-2</v>
      </c>
      <c r="M1299" s="3">
        <f ca="1">[1]!thsiFinD("ths_vol_w_stock",$A1299,$A$1)/1000000</f>
        <v>151.73671999999999</v>
      </c>
      <c r="N1299" s="3">
        <f ca="1">[1]!thsiFinD("ths_turnover_ratio_w_stock",$A1299,$A$1)</f>
        <v>29.004585973809998</v>
      </c>
      <c r="O1299" s="3">
        <f ca="1">[1]!thsiFinD("ths_relative_chg_ratio_w_stock",$A1299,$A$1,104,100)</f>
        <v>16.189991070279</v>
      </c>
      <c r="P1299" s="3">
        <f ca="1">[1]!thsiFinD("ths_chg_ratio_w_stock",$A1299,$B$1,100)</f>
        <v>7.0796460176991003</v>
      </c>
    </row>
    <row r="1300" spans="1:16" x14ac:dyDescent="0.25">
      <c r="A1300" s="2" t="s">
        <v>1298</v>
      </c>
      <c r="B1300" s="2" t="s">
        <v>6661</v>
      </c>
      <c r="C1300" s="3">
        <f ca="1">[1]!thsiFinD("ths_vol_ratio_stock",$A1300,$A$1,7,100)</f>
        <v>0.9503255064785</v>
      </c>
      <c r="D1300" s="3">
        <f ca="1">[1]!thsiFinD("ths_cr_stock",$A1300,$A$1,7,100,100)</f>
        <v>221.08345534406999</v>
      </c>
      <c r="E1300" s="3">
        <f ca="1">[1]!thsiFinD("ths_mfi_stock",$A1300,$A$1,7,100,100)</f>
        <v>59.948908672630999</v>
      </c>
      <c r="F1300" s="3">
        <f ca="1">[1]!thsiFinD("ths_expma_stock",$A1300,$A$1,7,100,100)</f>
        <v>13.028023036098</v>
      </c>
      <c r="G1300" s="3">
        <f ca="1">[1]!thsiFinD("ths_rsi_stock",$A1300,$A$1,7,100,100)</f>
        <v>60.116649747898002</v>
      </c>
      <c r="H1300" s="3">
        <f ca="1">[1]!thsiFinD("ths_adtm_stock",$A1300,$A$1,7,3,100,100,100)</f>
        <v>0.375</v>
      </c>
      <c r="I1300" s="3">
        <f ca="1">[1]!thsiFinD("ths_bbiboll_stock",$A1300,$A$1,7,3,100,100,100)</f>
        <v>12.6228125</v>
      </c>
      <c r="J1300" s="3">
        <f ca="1">[1]!thsiFinD("ths_dptb_stock",$A1300,$A$1,7,104,100,100)</f>
        <v>0.57142857142856995</v>
      </c>
      <c r="K1300" s="3">
        <f ca="1">[1]!thsiFinD("ths_srmi_stock",$A1300,$A$1,7,100,100)</f>
        <v>9.0288315629742003E-2</v>
      </c>
      <c r="L1300" s="3">
        <f ca="1">[1]!thsiFinD("ths_atr_stock",$A1300,$A$1,7,101,100,100)</f>
        <v>1.2514285714286</v>
      </c>
      <c r="M1300" s="3">
        <f ca="1">[1]!thsiFinD("ths_vol_w_stock",$A1300,$A$1)/1000000</f>
        <v>267.22816899999998</v>
      </c>
      <c r="N1300" s="3">
        <f ca="1">[1]!thsiFinD("ths_turnover_ratio_w_stock",$A1300,$A$1)</f>
        <v>138.97709548667001</v>
      </c>
      <c r="O1300" s="3">
        <f ca="1">[1]!thsiFinD("ths_relative_chg_ratio_w_stock",$A1300,$A$1,104,100)</f>
        <v>8.9166555065449007</v>
      </c>
      <c r="P1300" s="3">
        <f ca="1">[1]!thsiFinD("ths_chg_ratio_w_stock",$A1300,$B$1,100)</f>
        <v>18.66464339909</v>
      </c>
    </row>
    <row r="1301" spans="1:16" x14ac:dyDescent="0.25">
      <c r="A1301" s="2" t="s">
        <v>1299</v>
      </c>
      <c r="B1301" s="2" t="s">
        <v>6662</v>
      </c>
      <c r="C1301" s="3">
        <f ca="1">[1]!thsiFinD("ths_vol_ratio_stock",$A1301,$A$1,7,100)</f>
        <v>1.5174851031195</v>
      </c>
      <c r="D1301" s="3">
        <f ca="1">[1]!thsiFinD("ths_cr_stock",$A1301,$A$1,7,100,100)</f>
        <v>44.368600682594</v>
      </c>
      <c r="E1301" s="3">
        <f ca="1">[1]!thsiFinD("ths_mfi_stock",$A1301,$A$1,7,100,100)</f>
        <v>42.408915341232003</v>
      </c>
      <c r="F1301" s="3">
        <f ca="1">[1]!thsiFinD("ths_expma_stock",$A1301,$A$1,7,100,100)</f>
        <v>12.614287770922999</v>
      </c>
      <c r="G1301" s="3">
        <f ca="1">[1]!thsiFinD("ths_rsi_stock",$A1301,$A$1,7,100,100)</f>
        <v>29.144462745266001</v>
      </c>
      <c r="H1301" s="3">
        <f ca="1">[1]!thsiFinD("ths_adtm_stock",$A1301,$A$1,7,3,100,100,100)</f>
        <v>0.21238938053098</v>
      </c>
      <c r="I1301" s="3">
        <f ca="1">[1]!thsiFinD("ths_bbiboll_stock",$A1301,$A$1,7,3,100,100,100)</f>
        <v>12.7496875</v>
      </c>
      <c r="J1301" s="3">
        <f ca="1">[1]!thsiFinD("ths_dptb_stock",$A1301,$A$1,7,104,100,100)</f>
        <v>0.85714285714285998</v>
      </c>
      <c r="K1301" s="3">
        <f ca="1">[1]!thsiFinD("ths_srmi_stock",$A1301,$A$1,7,100,100)</f>
        <v>-5.7603686635944999E-2</v>
      </c>
      <c r="L1301" s="3">
        <f ca="1">[1]!thsiFinD("ths_atr_stock",$A1301,$A$1,7,101,100,100)</f>
        <v>0.40285714285714003</v>
      </c>
      <c r="M1301" s="3">
        <f ca="1">[1]!thsiFinD("ths_vol_w_stock",$A1301,$A$1)/1000000</f>
        <v>8.1011919999999993</v>
      </c>
      <c r="N1301" s="3">
        <f ca="1">[1]!thsiFinD("ths_turnover_ratio_w_stock",$A1301,$A$1)</f>
        <v>4.2828325296793999</v>
      </c>
      <c r="O1301" s="3">
        <f ca="1">[1]!thsiFinD("ths_relative_chg_ratio_w_stock",$A1301,$A$1,104,100)</f>
        <v>-2.9562567705505001</v>
      </c>
      <c r="P1301" s="3">
        <f ca="1">[1]!thsiFinD("ths_chg_ratio_w_stock",$A1301,$B$1,100)</f>
        <v>3.9934800325998001</v>
      </c>
    </row>
    <row r="1302" spans="1:16" x14ac:dyDescent="0.25">
      <c r="A1302" s="2" t="s">
        <v>1300</v>
      </c>
      <c r="B1302" s="2" t="s">
        <v>6663</v>
      </c>
      <c r="C1302" s="3">
        <f ca="1">[1]!thsiFinD("ths_vol_ratio_stock",$A1302,$A$1,7,100)</f>
        <v>1.1244040403814</v>
      </c>
      <c r="D1302" s="3">
        <f ca="1">[1]!thsiFinD("ths_cr_stock",$A1302,$A$1,7,100,100)</f>
        <v>40.794223826714997</v>
      </c>
      <c r="E1302" s="3">
        <f ca="1">[1]!thsiFinD("ths_mfi_stock",$A1302,$A$1,7,100,100)</f>
        <v>26.330547453712999</v>
      </c>
      <c r="F1302" s="3">
        <f ca="1">[1]!thsiFinD("ths_expma_stock",$A1302,$A$1,7,100,100)</f>
        <v>6.1374228778370004</v>
      </c>
      <c r="G1302" s="3">
        <f ca="1">[1]!thsiFinD("ths_rsi_stock",$A1302,$A$1,7,100,100)</f>
        <v>33.814081361113999</v>
      </c>
      <c r="H1302" s="3">
        <f ca="1">[1]!thsiFinD("ths_adtm_stock",$A1302,$A$1,7,3,100,100,100)</f>
        <v>-0.58823529411764996</v>
      </c>
      <c r="I1302" s="3">
        <f ca="1">[1]!thsiFinD("ths_bbiboll_stock",$A1302,$A$1,7,3,100,100,100)</f>
        <v>6.1986458333333001</v>
      </c>
      <c r="J1302" s="3">
        <f ca="1">[1]!thsiFinD("ths_dptb_stock",$A1302,$A$1,7,104,100,100)</f>
        <v>0.71428571428570997</v>
      </c>
      <c r="K1302" s="3">
        <f ca="1">[1]!thsiFinD("ths_srmi_stock",$A1302,$A$1,7,100,100)</f>
        <v>-6.3962558502340006E-2</v>
      </c>
      <c r="L1302" s="3">
        <f ca="1">[1]!thsiFinD("ths_atr_stock",$A1302,$A$1,7,101,100,100)</f>
        <v>0.18714285714286</v>
      </c>
      <c r="M1302" s="3">
        <f ca="1">[1]!thsiFinD("ths_vol_w_stock",$A1302,$A$1)/1000000</f>
        <v>16.492839</v>
      </c>
      <c r="N1302" s="3">
        <f ca="1">[1]!thsiFinD("ths_turnover_ratio_w_stock",$A1302,$A$1)</f>
        <v>6.3889455233976999</v>
      </c>
      <c r="O1302" s="3">
        <f ca="1">[1]!thsiFinD("ths_relative_chg_ratio_w_stock",$A1302,$A$1,104,100)</f>
        <v>-2.8079451828744002</v>
      </c>
      <c r="P1302" s="3">
        <f ca="1">[1]!thsiFinD("ths_chg_ratio_w_stock",$A1302,$B$1,100)</f>
        <v>1.1666666666667</v>
      </c>
    </row>
    <row r="1303" spans="1:16" x14ac:dyDescent="0.25">
      <c r="A1303" s="2" t="s">
        <v>1301</v>
      </c>
      <c r="B1303" s="2" t="s">
        <v>6664</v>
      </c>
      <c r="C1303" s="3">
        <f ca="1">[1]!thsiFinD("ths_vol_ratio_stock",$A1303,$A$1,7,100)</f>
        <v>1.4246751142952001</v>
      </c>
      <c r="D1303" s="3">
        <f ca="1">[1]!thsiFinD("ths_cr_stock",$A1303,$A$1,7,100,100)</f>
        <v>110</v>
      </c>
      <c r="E1303" s="3">
        <f ca="1">[1]!thsiFinD("ths_mfi_stock",$A1303,$A$1,7,100,100)</f>
        <v>75.257902704909995</v>
      </c>
      <c r="F1303" s="3">
        <f ca="1">[1]!thsiFinD("ths_expma_stock",$A1303,$A$1,7,100,100)</f>
        <v>7.9189753735497996</v>
      </c>
      <c r="G1303" s="3">
        <f ca="1">[1]!thsiFinD("ths_rsi_stock",$A1303,$A$1,7,100,100)</f>
        <v>50.908243817505998</v>
      </c>
      <c r="H1303" s="3">
        <f ca="1">[1]!thsiFinD("ths_adtm_stock",$A1303,$A$1,7,3,100,100,100)</f>
        <v>0.4</v>
      </c>
      <c r="I1303" s="3">
        <f ca="1">[1]!thsiFinD("ths_bbiboll_stock",$A1303,$A$1,7,3,100,100,100)</f>
        <v>7.9378124999999997</v>
      </c>
      <c r="J1303" s="3">
        <f ca="1">[1]!thsiFinD("ths_dptb_stock",$A1303,$A$1,7,104,100,100)</f>
        <v>0.71428571428570997</v>
      </c>
      <c r="K1303" s="3">
        <f ca="1">[1]!thsiFinD("ths_srmi_stock",$A1303,$A$1,7,100,100)</f>
        <v>1.0025062656642001E-2</v>
      </c>
      <c r="L1303" s="3">
        <f ca="1">[1]!thsiFinD("ths_atr_stock",$A1303,$A$1,7,101,100,100)</f>
        <v>0.32</v>
      </c>
      <c r="M1303" s="3">
        <f ca="1">[1]!thsiFinD("ths_vol_w_stock",$A1303,$A$1)/1000000</f>
        <v>14.57644</v>
      </c>
      <c r="N1303" s="3">
        <f ca="1">[1]!thsiFinD("ths_turnover_ratio_w_stock",$A1303,$A$1)</f>
        <v>8.2805774896750997</v>
      </c>
      <c r="O1303" s="3">
        <f ca="1">[1]!thsiFinD("ths_relative_chg_ratio_w_stock",$A1303,$A$1,104,100)</f>
        <v>1.5143856452586</v>
      </c>
      <c r="P1303" s="3">
        <f ca="1">[1]!thsiFinD("ths_chg_ratio_w_stock",$A1303,$B$1,100)</f>
        <v>1.5037593984962001</v>
      </c>
    </row>
    <row r="1304" spans="1:16" x14ac:dyDescent="0.25">
      <c r="A1304" s="2" t="s">
        <v>1302</v>
      </c>
      <c r="B1304" s="2" t="s">
        <v>6665</v>
      </c>
      <c r="C1304" s="3">
        <f ca="1">[1]!thsiFinD("ths_vol_ratio_stock",$A1304,$A$1,7,100)</f>
        <v>1.1936532524232999</v>
      </c>
      <c r="D1304" s="3">
        <f ca="1">[1]!thsiFinD("ths_cr_stock",$A1304,$A$1,7,100,100)</f>
        <v>75.213675213675003</v>
      </c>
      <c r="E1304" s="3">
        <f ca="1">[1]!thsiFinD("ths_mfi_stock",$A1304,$A$1,7,100,100)</f>
        <v>59.021129187774001</v>
      </c>
      <c r="F1304" s="3">
        <f ca="1">[1]!thsiFinD("ths_expma_stock",$A1304,$A$1,7,100,100)</f>
        <v>21.740224658988001</v>
      </c>
      <c r="G1304" s="3">
        <f ca="1">[1]!thsiFinD("ths_rsi_stock",$A1304,$A$1,7,100,100)</f>
        <v>39.757783497353003</v>
      </c>
      <c r="H1304" s="3">
        <f ca="1">[1]!thsiFinD("ths_adtm_stock",$A1304,$A$1,7,3,100,100,100)</f>
        <v>0.5859375</v>
      </c>
      <c r="I1304" s="3">
        <f ca="1">[1]!thsiFinD("ths_bbiboll_stock",$A1304,$A$1,7,3,100,100,100)</f>
        <v>21.681666666666999</v>
      </c>
      <c r="J1304" s="3">
        <f ca="1">[1]!thsiFinD("ths_dptb_stock",$A1304,$A$1,7,104,100,100)</f>
        <v>0.85714285714285998</v>
      </c>
      <c r="K1304" s="3">
        <f ca="1">[1]!thsiFinD("ths_srmi_stock",$A1304,$A$1,7,100,100)</f>
        <v>-5.5630936227950997E-2</v>
      </c>
      <c r="L1304" s="3">
        <f ca="1">[1]!thsiFinD("ths_atr_stock",$A1304,$A$1,7,101,100,100)</f>
        <v>1.24</v>
      </c>
      <c r="M1304" s="3">
        <f ca="1">[1]!thsiFinD("ths_vol_w_stock",$A1304,$A$1)/1000000</f>
        <v>67.010115999999996</v>
      </c>
      <c r="N1304" s="3">
        <f ca="1">[1]!thsiFinD("ths_turnover_ratio_w_stock",$A1304,$A$1)</f>
        <v>24.279126500063001</v>
      </c>
      <c r="O1304" s="3">
        <f ca="1">[1]!thsiFinD("ths_relative_chg_ratio_w_stock",$A1304,$A$1,104,100)</f>
        <v>-3.7301103645392999</v>
      </c>
      <c r="P1304" s="3">
        <f ca="1">[1]!thsiFinD("ths_chg_ratio_w_stock",$A1304,$B$1,100)</f>
        <v>9.4348659003831994</v>
      </c>
    </row>
    <row r="1305" spans="1:16" x14ac:dyDescent="0.25">
      <c r="A1305" s="2" t="s">
        <v>1303</v>
      </c>
      <c r="B1305" s="2" t="s">
        <v>6666</v>
      </c>
      <c r="C1305" s="3">
        <f ca="1">[1]!thsiFinD("ths_vol_ratio_stock",$A1305,$A$1,7,100)</f>
        <v>0.70689345036409001</v>
      </c>
      <c r="D1305" s="3">
        <f ca="1">[1]!thsiFinD("ths_cr_stock",$A1305,$A$1,7,100,100)</f>
        <v>108.8</v>
      </c>
      <c r="E1305" s="3">
        <f ca="1">[1]!thsiFinD("ths_mfi_stock",$A1305,$A$1,7,100,100)</f>
        <v>55.554690426424997</v>
      </c>
      <c r="F1305" s="3">
        <f ca="1">[1]!thsiFinD("ths_expma_stock",$A1305,$A$1,7,100,100)</f>
        <v>8.4520369707475993</v>
      </c>
      <c r="G1305" s="3">
        <f ca="1">[1]!thsiFinD("ths_rsi_stock",$A1305,$A$1,7,100,100)</f>
        <v>42.535221836874001</v>
      </c>
      <c r="H1305" s="3">
        <f ca="1">[1]!thsiFinD("ths_adtm_stock",$A1305,$A$1,7,3,100,100,100)</f>
        <v>0.44927536231884002</v>
      </c>
      <c r="I1305" s="3">
        <f ca="1">[1]!thsiFinD("ths_bbiboll_stock",$A1305,$A$1,7,3,100,100,100)</f>
        <v>8.4798958333333001</v>
      </c>
      <c r="J1305" s="3">
        <f ca="1">[1]!thsiFinD("ths_dptb_stock",$A1305,$A$1,7,104,100,100)</f>
        <v>0.85714285714285998</v>
      </c>
      <c r="K1305" s="3">
        <f ca="1">[1]!thsiFinD("ths_srmi_stock",$A1305,$A$1,7,100,100)</f>
        <v>-1.4134275618375E-2</v>
      </c>
      <c r="L1305" s="3">
        <f ca="1">[1]!thsiFinD("ths_atr_stock",$A1305,$A$1,7,101,100,100)</f>
        <v>0.25714285714286</v>
      </c>
      <c r="M1305" s="3">
        <f ca="1">[1]!thsiFinD("ths_vol_w_stock",$A1305,$A$1)/1000000</f>
        <v>29.925315999999999</v>
      </c>
      <c r="N1305" s="3">
        <f ca="1">[1]!thsiFinD("ths_turnover_ratio_w_stock",$A1305,$A$1)</f>
        <v>15.449031676277</v>
      </c>
      <c r="O1305" s="3">
        <f ca="1">[1]!thsiFinD("ths_relative_chg_ratio_w_stock",$A1305,$A$1,104,100)</f>
        <v>-1.1067636972021999</v>
      </c>
      <c r="P1305" s="3">
        <f ca="1">[1]!thsiFinD("ths_chg_ratio_w_stock",$A1305,$B$1,100)</f>
        <v>-5.3763440860214997</v>
      </c>
    </row>
    <row r="1306" spans="1:16" x14ac:dyDescent="0.25">
      <c r="A1306" s="2" t="s">
        <v>1304</v>
      </c>
      <c r="B1306" s="2" t="s">
        <v>6667</v>
      </c>
      <c r="C1306" s="3">
        <f ca="1">[1]!thsiFinD("ths_vol_ratio_stock",$A1306,$A$1,7,100)</f>
        <v>0.91613209860916001</v>
      </c>
      <c r="D1306" s="3">
        <f ca="1">[1]!thsiFinD("ths_cr_stock",$A1306,$A$1,7,100,100)</f>
        <v>27.722772277228</v>
      </c>
      <c r="E1306" s="3">
        <f ca="1">[1]!thsiFinD("ths_mfi_stock",$A1306,$A$1,7,100,100)</f>
        <v>16.63263150269</v>
      </c>
      <c r="F1306" s="3">
        <f ca="1">[1]!thsiFinD("ths_expma_stock",$A1306,$A$1,7,100,100)</f>
        <v>12.791148436777</v>
      </c>
      <c r="G1306" s="3">
        <f ca="1">[1]!thsiFinD("ths_rsi_stock",$A1306,$A$1,7,100,100)</f>
        <v>24.947324273122</v>
      </c>
      <c r="H1306" s="3">
        <f ca="1">[1]!thsiFinD("ths_adtm_stock",$A1306,$A$1,7,3,100,100,100)</f>
        <v>-0.36363636363635998</v>
      </c>
      <c r="I1306" s="3">
        <f ca="1">[1]!thsiFinD("ths_bbiboll_stock",$A1306,$A$1,7,3,100,100,100)</f>
        <v>13.0640625</v>
      </c>
      <c r="J1306" s="3">
        <f ca="1">[1]!thsiFinD("ths_dptb_stock",$A1306,$A$1,7,104,100,100)</f>
        <v>0.71428571428570997</v>
      </c>
      <c r="K1306" s="3">
        <f ca="1">[1]!thsiFinD("ths_srmi_stock",$A1306,$A$1,7,100,100)</f>
        <v>-9.9415204678362998E-2</v>
      </c>
      <c r="L1306" s="3">
        <f ca="1">[1]!thsiFinD("ths_atr_stock",$A1306,$A$1,7,101,100,100)</f>
        <v>0.5</v>
      </c>
      <c r="M1306" s="3">
        <f ca="1">[1]!thsiFinD("ths_vol_w_stock",$A1306,$A$1)/1000000</f>
        <v>24.040306000000001</v>
      </c>
      <c r="N1306" s="3">
        <f ca="1">[1]!thsiFinD("ths_turnover_ratio_w_stock",$A1306,$A$1)</f>
        <v>16.761520044695999</v>
      </c>
      <c r="O1306" s="3">
        <f ca="1">[1]!thsiFinD("ths_relative_chg_ratio_w_stock",$A1306,$A$1,104,100)</f>
        <v>-7.1071694668265</v>
      </c>
      <c r="P1306" s="3">
        <f ca="1">[1]!thsiFinD("ths_chg_ratio_w_stock",$A1306,$B$1,100)</f>
        <v>41.071428571429003</v>
      </c>
    </row>
    <row r="1307" spans="1:16" x14ac:dyDescent="0.25">
      <c r="A1307" s="2" t="s">
        <v>1305</v>
      </c>
      <c r="B1307" s="2" t="s">
        <v>6668</v>
      </c>
      <c r="C1307" s="3">
        <f ca="1">[1]!thsiFinD("ths_vol_ratio_stock",$A1307,$A$1,7,100)</f>
        <v>1.0031508132503999</v>
      </c>
      <c r="D1307" s="3">
        <f ca="1">[1]!thsiFinD("ths_cr_stock",$A1307,$A$1,7,100,100)</f>
        <v>79.185520361990996</v>
      </c>
      <c r="E1307" s="3">
        <f ca="1">[1]!thsiFinD("ths_mfi_stock",$A1307,$A$1,7,100,100)</f>
        <v>47.416738091009996</v>
      </c>
      <c r="F1307" s="3">
        <f ca="1">[1]!thsiFinD("ths_expma_stock",$A1307,$A$1,7,100,100)</f>
        <v>9.8199515619515001</v>
      </c>
      <c r="G1307" s="3">
        <f ca="1">[1]!thsiFinD("ths_rsi_stock",$A1307,$A$1,7,100,100)</f>
        <v>41.929261498624001</v>
      </c>
      <c r="H1307" s="3">
        <f ca="1">[1]!thsiFinD("ths_adtm_stock",$A1307,$A$1,7,3,100,100,100)</f>
        <v>0.20930232558139</v>
      </c>
      <c r="I1307" s="3">
        <f ca="1">[1]!thsiFinD("ths_bbiboll_stock",$A1307,$A$1,7,3,100,100,100)</f>
        <v>9.8712499999999999</v>
      </c>
      <c r="J1307" s="3">
        <f ca="1">[1]!thsiFinD("ths_dptb_stock",$A1307,$A$1,7,104,100,100)</f>
        <v>0.57142857142856995</v>
      </c>
      <c r="K1307" s="3">
        <f ca="1">[1]!thsiFinD("ths_srmi_stock",$A1307,$A$1,7,100,100)</f>
        <v>-3.1904287138584002E-2</v>
      </c>
      <c r="L1307" s="3">
        <f ca="1">[1]!thsiFinD("ths_atr_stock",$A1307,$A$1,7,101,100,100)</f>
        <v>0.37714285714286</v>
      </c>
      <c r="M1307" s="3">
        <f ca="1">[1]!thsiFinD("ths_vol_w_stock",$A1307,$A$1)/1000000</f>
        <v>6.7754000000000003</v>
      </c>
      <c r="N1307" s="3">
        <f ca="1">[1]!thsiFinD("ths_turnover_ratio_w_stock",$A1307,$A$1)</f>
        <v>10.134849108111</v>
      </c>
      <c r="O1307" s="3">
        <f ca="1">[1]!thsiFinD("ths_relative_chg_ratio_w_stock",$A1307,$A$1,104,100)</f>
        <v>-0.43726959008311</v>
      </c>
      <c r="P1307" s="3">
        <f ca="1">[1]!thsiFinD("ths_chg_ratio_w_stock",$A1307,$B$1,100)</f>
        <v>-0.51493305870238004</v>
      </c>
    </row>
    <row r="1308" spans="1:16" x14ac:dyDescent="0.25">
      <c r="A1308" s="2" t="s">
        <v>1306</v>
      </c>
      <c r="B1308" s="2" t="s">
        <v>6669</v>
      </c>
      <c r="C1308" s="3">
        <f ca="1">[1]!thsiFinD("ths_vol_ratio_stock",$A1308,$A$1,7,100)</f>
        <v>0.98521812845671997</v>
      </c>
      <c r="D1308" s="3">
        <f ca="1">[1]!thsiFinD("ths_cr_stock",$A1308,$A$1,7,100,100)</f>
        <v>44</v>
      </c>
      <c r="E1308" s="3">
        <f ca="1">[1]!thsiFinD("ths_mfi_stock",$A1308,$A$1,7,100,100)</f>
        <v>29.289354226368001</v>
      </c>
      <c r="F1308" s="3">
        <f ca="1">[1]!thsiFinD("ths_expma_stock",$A1308,$A$1,7,100,100)</f>
        <v>24.950184108807999</v>
      </c>
      <c r="G1308" s="3">
        <f ca="1">[1]!thsiFinD("ths_rsi_stock",$A1308,$A$1,7,100,100)</f>
        <v>36.970249746636</v>
      </c>
      <c r="H1308" s="3">
        <f ca="1">[1]!thsiFinD("ths_adtm_stock",$A1308,$A$1,7,3,100,100,100)</f>
        <v>-0.65789473684210997</v>
      </c>
      <c r="I1308" s="3">
        <f ca="1">[1]!thsiFinD("ths_bbiboll_stock",$A1308,$A$1,7,3,100,100,100)</f>
        <v>25.107395833333001</v>
      </c>
      <c r="J1308" s="3">
        <f ca="1">[1]!thsiFinD("ths_dptb_stock",$A1308,$A$1,7,104,100,100)</f>
        <v>0.71428571428570997</v>
      </c>
      <c r="K1308" s="3">
        <f ca="1">[1]!thsiFinD("ths_srmi_stock",$A1308,$A$1,7,100,100)</f>
        <v>-2.8605015673981E-2</v>
      </c>
      <c r="L1308" s="3">
        <f ca="1">[1]!thsiFinD("ths_atr_stock",$A1308,$A$1,7,101,100,100)</f>
        <v>0.58428571428571996</v>
      </c>
      <c r="M1308" s="3">
        <f ca="1">[1]!thsiFinD("ths_vol_w_stock",$A1308,$A$1)/1000000</f>
        <v>12.826993999999999</v>
      </c>
      <c r="N1308" s="3">
        <f ca="1">[1]!thsiFinD("ths_turnover_ratio_w_stock",$A1308,$A$1)</f>
        <v>2.4620268032942998</v>
      </c>
      <c r="O1308" s="3">
        <f ca="1">[1]!thsiFinD("ths_relative_chg_ratio_w_stock",$A1308,$A$1,104,100)</f>
        <v>-2.2423525588494999</v>
      </c>
      <c r="P1308" s="3">
        <f ca="1">[1]!thsiFinD("ths_chg_ratio_w_stock",$A1308,$B$1,100)</f>
        <v>-0.56474384832594005</v>
      </c>
    </row>
    <row r="1309" spans="1:16" x14ac:dyDescent="0.25">
      <c r="A1309" s="2" t="s">
        <v>1307</v>
      </c>
      <c r="B1309" s="2" t="s">
        <v>6670</v>
      </c>
      <c r="C1309" s="3">
        <f ca="1">[1]!thsiFinD("ths_vol_ratio_stock",$A1309,$A$1,7,100)</f>
        <v>0.72482613198566004</v>
      </c>
      <c r="D1309" s="3">
        <f ca="1">[1]!thsiFinD("ths_cr_stock",$A1309,$A$1,7,100,100)</f>
        <v>42.296072507552999</v>
      </c>
      <c r="E1309" s="3">
        <f ca="1">[1]!thsiFinD("ths_mfi_stock",$A1309,$A$1,7,100,100)</f>
        <v>22.061782843216001</v>
      </c>
      <c r="F1309" s="3">
        <f ca="1">[1]!thsiFinD("ths_expma_stock",$A1309,$A$1,7,100,100)</f>
        <v>24.120525356016</v>
      </c>
      <c r="G1309" s="3">
        <f ca="1">[1]!thsiFinD("ths_rsi_stock",$A1309,$A$1,7,100,100)</f>
        <v>27.699206912390999</v>
      </c>
      <c r="H1309" s="3">
        <f ca="1">[1]!thsiFinD("ths_adtm_stock",$A1309,$A$1,7,3,100,100,100)</f>
        <v>-0.64210526315788996</v>
      </c>
      <c r="I1309" s="3">
        <f ca="1">[1]!thsiFinD("ths_bbiboll_stock",$A1309,$A$1,7,3,100,100,100)</f>
        <v>24.817187499999999</v>
      </c>
      <c r="J1309" s="3">
        <f ca="1">[1]!thsiFinD("ths_dptb_stock",$A1309,$A$1,7,104,100,100)</f>
        <v>0.85714285714285998</v>
      </c>
      <c r="K1309" s="3">
        <f ca="1">[1]!thsiFinD("ths_srmi_stock",$A1309,$A$1,7,100,100)</f>
        <v>-5.5710306406684999E-2</v>
      </c>
      <c r="L1309" s="3">
        <f ca="1">[1]!thsiFinD("ths_atr_stock",$A1309,$A$1,7,101,100,100)</f>
        <v>0.90428571428571003</v>
      </c>
      <c r="M1309" s="3">
        <f ca="1">[1]!thsiFinD("ths_vol_w_stock",$A1309,$A$1)/1000000</f>
        <v>23.182939000000001</v>
      </c>
      <c r="N1309" s="3">
        <f ca="1">[1]!thsiFinD("ths_turnover_ratio_w_stock",$A1309,$A$1)</f>
        <v>5.9532230387005001</v>
      </c>
      <c r="O1309" s="3">
        <f ca="1">[1]!thsiFinD("ths_relative_chg_ratio_w_stock",$A1309,$A$1,104,100)</f>
        <v>-0.93656993889960005</v>
      </c>
      <c r="P1309" s="3">
        <f ca="1">[1]!thsiFinD("ths_chg_ratio_w_stock",$A1309,$B$1,100)</f>
        <v>-1.8120522545301001</v>
      </c>
    </row>
    <row r="1310" spans="1:16" x14ac:dyDescent="0.25">
      <c r="A1310" s="2" t="s">
        <v>1308</v>
      </c>
      <c r="B1310" s="2" t="s">
        <v>6671</v>
      </c>
      <c r="C1310" s="3">
        <f ca="1">[1]!thsiFinD("ths_vol_ratio_stock",$A1310,$A$1,7,100)</f>
        <v>0.90916704672012005</v>
      </c>
      <c r="D1310" s="3">
        <f ca="1">[1]!thsiFinD("ths_cr_stock",$A1310,$A$1,7,100,100)</f>
        <v>27.680525164114002</v>
      </c>
      <c r="E1310" s="3">
        <f ca="1">[1]!thsiFinD("ths_mfi_stock",$A1310,$A$1,7,100,100)</f>
        <v>26.003769224374</v>
      </c>
      <c r="F1310" s="3">
        <f ca="1">[1]!thsiFinD("ths_expma_stock",$A1310,$A$1,7,100,100)</f>
        <v>17.706606737196001</v>
      </c>
      <c r="G1310" s="3">
        <f ca="1">[1]!thsiFinD("ths_rsi_stock",$A1310,$A$1,7,100,100)</f>
        <v>24.015998373662999</v>
      </c>
      <c r="H1310" s="3">
        <f ca="1">[1]!thsiFinD("ths_adtm_stock",$A1310,$A$1,7,3,100,100,100)</f>
        <v>-0.19444444444445</v>
      </c>
      <c r="I1310" s="3">
        <f ca="1">[1]!thsiFinD("ths_bbiboll_stock",$A1310,$A$1,7,3,100,100,100)</f>
        <v>18.031666666667</v>
      </c>
      <c r="J1310" s="3">
        <f ca="1">[1]!thsiFinD("ths_dptb_stock",$A1310,$A$1,7,104,100,100)</f>
        <v>1</v>
      </c>
      <c r="K1310" s="3">
        <f ca="1">[1]!thsiFinD("ths_srmi_stock",$A1310,$A$1,7,100,100)</f>
        <v>-7.1428571428570994E-2</v>
      </c>
      <c r="L1310" s="3">
        <f ca="1">[1]!thsiFinD("ths_atr_stock",$A1310,$A$1,7,101,100,100)</f>
        <v>0.56571428571429005</v>
      </c>
      <c r="M1310" s="3">
        <f ca="1">[1]!thsiFinD("ths_vol_w_stock",$A1310,$A$1)/1000000</f>
        <v>12.690737</v>
      </c>
      <c r="N1310" s="3">
        <f ca="1">[1]!thsiFinD("ths_turnover_ratio_w_stock",$A1310,$A$1)</f>
        <v>5.1323035879974004</v>
      </c>
      <c r="O1310" s="3">
        <f ca="1">[1]!thsiFinD("ths_relative_chg_ratio_w_stock",$A1310,$A$1,104,100)</f>
        <v>-5.0371840102799004</v>
      </c>
      <c r="P1310" s="3">
        <f ca="1">[1]!thsiFinD("ths_chg_ratio_w_stock",$A1310,$B$1,100)</f>
        <v>-0.40792540792540999</v>
      </c>
    </row>
    <row r="1311" spans="1:16" x14ac:dyDescent="0.25">
      <c r="A1311" s="2" t="s">
        <v>1309</v>
      </c>
      <c r="B1311" s="2" t="s">
        <v>6672</v>
      </c>
      <c r="C1311" s="3">
        <f ca="1">[1]!thsiFinD("ths_vol_ratio_stock",$A1311,$A$1,7,100)</f>
        <v>0.75800177177924999</v>
      </c>
      <c r="D1311" s="3">
        <f ca="1">[1]!thsiFinD("ths_cr_stock",$A1311,$A$1,7,100,100)</f>
        <v>59.694477085781998</v>
      </c>
      <c r="E1311" s="3">
        <f ca="1">[1]!thsiFinD("ths_mfi_stock",$A1311,$A$1,7,100,100)</f>
        <v>50.422839298149</v>
      </c>
      <c r="F1311" s="3">
        <f ca="1">[1]!thsiFinD("ths_expma_stock",$A1311,$A$1,7,100,100)</f>
        <v>16.270836344957001</v>
      </c>
      <c r="G1311" s="3">
        <f ca="1">[1]!thsiFinD("ths_rsi_stock",$A1311,$A$1,7,100,100)</f>
        <v>35.698891613466003</v>
      </c>
      <c r="H1311" s="3">
        <f ca="1">[1]!thsiFinD("ths_adtm_stock",$A1311,$A$1,7,3,100,100,100)</f>
        <v>-0.36296296296295999</v>
      </c>
      <c r="I1311" s="3">
        <f ca="1">[1]!thsiFinD("ths_bbiboll_stock",$A1311,$A$1,7,3,100,100,100)</f>
        <v>16.361145833333001</v>
      </c>
      <c r="J1311" s="3">
        <f ca="1">[1]!thsiFinD("ths_dptb_stock",$A1311,$A$1,7,104,100,100)</f>
        <v>0.71428571428570997</v>
      </c>
      <c r="K1311" s="3">
        <f ca="1">[1]!thsiFinD("ths_srmi_stock",$A1311,$A$1,7,100,100)</f>
        <v>-5.1662707838480003E-2</v>
      </c>
      <c r="L1311" s="3">
        <f ca="1">[1]!thsiFinD("ths_atr_stock",$A1311,$A$1,7,101,100,100)</f>
        <v>0.64714285714286002</v>
      </c>
      <c r="M1311" s="3">
        <f ca="1">[1]!thsiFinD("ths_vol_w_stock",$A1311,$A$1)/1000000</f>
        <v>17.142925999999999</v>
      </c>
      <c r="N1311" s="3">
        <f ca="1">[1]!thsiFinD("ths_turnover_ratio_w_stock",$A1311,$A$1)</f>
        <v>13.468261970053</v>
      </c>
      <c r="O1311" s="3">
        <f ca="1">[1]!thsiFinD("ths_relative_chg_ratio_w_stock",$A1311,$A$1,104,100)</f>
        <v>-4.5631414438283002</v>
      </c>
      <c r="P1311" s="3">
        <f ca="1">[1]!thsiFinD("ths_chg_ratio_w_stock",$A1311,$B$1,100)</f>
        <v>2.0663744520976999</v>
      </c>
    </row>
    <row r="1312" spans="1:16" x14ac:dyDescent="0.25">
      <c r="A1312" s="2" t="s">
        <v>1310</v>
      </c>
      <c r="B1312" s="2" t="s">
        <v>6673</v>
      </c>
      <c r="C1312" s="3">
        <f ca="1">[1]!thsiFinD("ths_vol_ratio_stock",$A1312,$A$1,7,100)</f>
        <v>0.89073897096541998</v>
      </c>
      <c r="D1312" s="3">
        <f ca="1">[1]!thsiFinD("ths_cr_stock",$A1312,$A$1,7,100,100)</f>
        <v>72.440944881890005</v>
      </c>
      <c r="E1312" s="3">
        <f ca="1">[1]!thsiFinD("ths_mfi_stock",$A1312,$A$1,7,100,100)</f>
        <v>40.248528459258999</v>
      </c>
      <c r="F1312" s="3">
        <f ca="1">[1]!thsiFinD("ths_expma_stock",$A1312,$A$1,7,100,100)</f>
        <v>5.8420752865779999</v>
      </c>
      <c r="G1312" s="3">
        <f ca="1">[1]!thsiFinD("ths_rsi_stock",$A1312,$A$1,7,100,100)</f>
        <v>43.335981323688998</v>
      </c>
      <c r="H1312" s="3">
        <f ca="1">[1]!thsiFinD("ths_adtm_stock",$A1312,$A$1,7,3,100,100,100)</f>
        <v>0.21153846153846001</v>
      </c>
      <c r="I1312" s="3">
        <f ca="1">[1]!thsiFinD("ths_bbiboll_stock",$A1312,$A$1,7,3,100,100,100)</f>
        <v>5.8636458333333001</v>
      </c>
      <c r="J1312" s="3">
        <f ca="1">[1]!thsiFinD("ths_dptb_stock",$A1312,$A$1,7,104,100,100)</f>
        <v>0.71428571428570997</v>
      </c>
      <c r="K1312" s="3">
        <f ca="1">[1]!thsiFinD("ths_srmi_stock",$A1312,$A$1,7,100,100)</f>
        <v>-2.5210084033614001E-2</v>
      </c>
      <c r="L1312" s="3">
        <f ca="1">[1]!thsiFinD("ths_atr_stock",$A1312,$A$1,7,101,100,100)</f>
        <v>0.21</v>
      </c>
      <c r="M1312" s="3">
        <f ca="1">[1]!thsiFinD("ths_vol_w_stock",$A1312,$A$1)/1000000</f>
        <v>9.5631039999999992</v>
      </c>
      <c r="N1312" s="3">
        <f ca="1">[1]!thsiFinD("ths_turnover_ratio_w_stock",$A1312,$A$1)</f>
        <v>4.1506527777778004</v>
      </c>
      <c r="O1312" s="3">
        <f ca="1">[1]!thsiFinD("ths_relative_chg_ratio_w_stock",$A1312,$A$1,104,100)</f>
        <v>-0.30863563764479002</v>
      </c>
      <c r="P1312" s="3">
        <f ca="1">[1]!thsiFinD("ths_chg_ratio_w_stock",$A1312,$B$1,100)</f>
        <v>5.8620689655172002</v>
      </c>
    </row>
    <row r="1313" spans="1:16" x14ac:dyDescent="0.25">
      <c r="A1313" s="2" t="s">
        <v>1311</v>
      </c>
      <c r="B1313" s="2" t="s">
        <v>6674</v>
      </c>
      <c r="C1313" s="3">
        <f ca="1">[1]!thsiFinD("ths_vol_ratio_stock",$A1313,$A$1,7,100)</f>
        <v>0.70797743596290996</v>
      </c>
      <c r="D1313" s="3">
        <f ca="1">[1]!thsiFinD("ths_cr_stock",$A1313,$A$1,7,100,100)</f>
        <v>36.393805309733999</v>
      </c>
      <c r="E1313" s="3">
        <f ca="1">[1]!thsiFinD("ths_mfi_stock",$A1313,$A$1,7,100,100)</f>
        <v>30.913345665028</v>
      </c>
      <c r="F1313" s="3">
        <f ca="1">[1]!thsiFinD("ths_expma_stock",$A1313,$A$1,7,100,100)</f>
        <v>20.707089069182999</v>
      </c>
      <c r="G1313" s="3">
        <f ca="1">[1]!thsiFinD("ths_rsi_stock",$A1313,$A$1,7,100,100)</f>
        <v>24.601262468639</v>
      </c>
      <c r="H1313" s="3">
        <f ca="1">[1]!thsiFinD("ths_adtm_stock",$A1313,$A$1,7,3,100,100,100)</f>
        <v>-0.45806451612902999</v>
      </c>
      <c r="I1313" s="3">
        <f ca="1">[1]!thsiFinD("ths_bbiboll_stock",$A1313,$A$1,7,3,100,100,100)</f>
        <v>21.108437500000001</v>
      </c>
      <c r="J1313" s="3">
        <f ca="1">[1]!thsiFinD("ths_dptb_stock",$A1313,$A$1,7,104,100,100)</f>
        <v>0.71428571428570997</v>
      </c>
      <c r="K1313" s="3">
        <f ca="1">[1]!thsiFinD("ths_srmi_stock",$A1313,$A$1,7,100,100)</f>
        <v>-5.7728119180633003E-2</v>
      </c>
      <c r="L1313" s="3">
        <f ca="1">[1]!thsiFinD("ths_atr_stock",$A1313,$A$1,7,101,100,100)</f>
        <v>0.58714285714285996</v>
      </c>
      <c r="M1313" s="3">
        <f ca="1">[1]!thsiFinD("ths_vol_w_stock",$A1313,$A$1)/1000000</f>
        <v>44.441965000000003</v>
      </c>
      <c r="N1313" s="3">
        <f ca="1">[1]!thsiFinD("ths_turnover_ratio_w_stock",$A1313,$A$1)</f>
        <v>6.9184223630188004</v>
      </c>
      <c r="O1313" s="3">
        <f ca="1">[1]!thsiFinD("ths_relative_chg_ratio_w_stock",$A1313,$A$1,104,100)</f>
        <v>-4.4924754647225003</v>
      </c>
      <c r="P1313" s="3">
        <f ca="1">[1]!thsiFinD("ths_chg_ratio_w_stock",$A1313,$B$1,100)</f>
        <v>21.245059288537998</v>
      </c>
    </row>
    <row r="1314" spans="1:16" x14ac:dyDescent="0.25">
      <c r="A1314" s="2" t="s">
        <v>1312</v>
      </c>
      <c r="B1314" s="2" t="s">
        <v>6675</v>
      </c>
      <c r="C1314" s="3">
        <f ca="1">[1]!thsiFinD("ths_vol_ratio_stock",$A1314,$A$1,7,100)</f>
        <v>0.74495932317746005</v>
      </c>
      <c r="D1314" s="3">
        <f ca="1">[1]!thsiFinD("ths_cr_stock",$A1314,$A$1,7,100,100)</f>
        <v>56.779661016948999</v>
      </c>
      <c r="E1314" s="3">
        <f ca="1">[1]!thsiFinD("ths_mfi_stock",$A1314,$A$1,7,100,100)</f>
        <v>30.707627774660001</v>
      </c>
      <c r="F1314" s="3">
        <f ca="1">[1]!thsiFinD("ths_expma_stock",$A1314,$A$1,7,100,100)</f>
        <v>9.1265117209494004</v>
      </c>
      <c r="G1314" s="3">
        <f ca="1">[1]!thsiFinD("ths_rsi_stock",$A1314,$A$1,7,100,100)</f>
        <v>27.232654932818999</v>
      </c>
      <c r="H1314" s="3">
        <f ca="1">[1]!thsiFinD("ths_adtm_stock",$A1314,$A$1,7,3,100,100,100)</f>
        <v>-0.12307692307692</v>
      </c>
      <c r="I1314" s="3">
        <f ca="1">[1]!thsiFinD("ths_bbiboll_stock",$A1314,$A$1,7,3,100,100,100)</f>
        <v>9.2864583333333002</v>
      </c>
      <c r="J1314" s="3">
        <f ca="1">[1]!thsiFinD("ths_dptb_stock",$A1314,$A$1,7,104,100,100)</f>
        <v>0.57142857142856995</v>
      </c>
      <c r="K1314" s="3">
        <f ca="1">[1]!thsiFinD("ths_srmi_stock",$A1314,$A$1,7,100,100)</f>
        <v>-4.3803418803419002E-2</v>
      </c>
      <c r="L1314" s="3">
        <f ca="1">[1]!thsiFinD("ths_atr_stock",$A1314,$A$1,7,101,100,100)</f>
        <v>0.26428571428571002</v>
      </c>
      <c r="M1314" s="3">
        <f ca="1">[1]!thsiFinD("ths_vol_w_stock",$A1314,$A$1)/1000000</f>
        <v>10.496041999999999</v>
      </c>
      <c r="N1314" s="3">
        <f ca="1">[1]!thsiFinD("ths_turnover_ratio_w_stock",$A1314,$A$1)</f>
        <v>2.6896323518426999</v>
      </c>
      <c r="O1314" s="3">
        <f ca="1">[1]!thsiFinD("ths_relative_chg_ratio_w_stock",$A1314,$A$1,104,100)</f>
        <v>-0.33025941402110998</v>
      </c>
      <c r="P1314" s="3">
        <f ca="1">[1]!thsiFinD("ths_chg_ratio_w_stock",$A1314,$B$1,100)</f>
        <v>1.5642458100559</v>
      </c>
    </row>
    <row r="1315" spans="1:16" x14ac:dyDescent="0.25">
      <c r="A1315" s="2" t="s">
        <v>1313</v>
      </c>
      <c r="B1315" s="2" t="s">
        <v>6676</v>
      </c>
      <c r="C1315" s="3">
        <f ca="1">[1]!thsiFinD("ths_vol_ratio_stock",$A1315,$A$1,7,100)</f>
        <v>1.1570924666014</v>
      </c>
      <c r="D1315" s="3">
        <f ca="1">[1]!thsiFinD("ths_cr_stock",$A1315,$A$1,7,100,100)</f>
        <v>141.66666666667001</v>
      </c>
      <c r="E1315" s="3">
        <f ca="1">[1]!thsiFinD("ths_mfi_stock",$A1315,$A$1,7,100,100)</f>
        <v>55.948512411002</v>
      </c>
      <c r="F1315" s="3">
        <f ca="1">[1]!thsiFinD("ths_expma_stock",$A1315,$A$1,7,100,100)</f>
        <v>4.0305793310527998</v>
      </c>
      <c r="G1315" s="3">
        <f ca="1">[1]!thsiFinD("ths_rsi_stock",$A1315,$A$1,7,100,100)</f>
        <v>40.805136226492003</v>
      </c>
      <c r="H1315" s="3">
        <f ca="1">[1]!thsiFinD("ths_adtm_stock",$A1315,$A$1,7,3,100,100,100)</f>
        <v>0.55882352941177005</v>
      </c>
      <c r="I1315" s="3">
        <f ca="1">[1]!thsiFinD("ths_bbiboll_stock",$A1315,$A$1,7,3,100,100,100)</f>
        <v>4.0331250000000001</v>
      </c>
      <c r="J1315" s="3">
        <f ca="1">[1]!thsiFinD("ths_dptb_stock",$A1315,$A$1,7,104,100,100)</f>
        <v>0.57142857142856995</v>
      </c>
      <c r="K1315" s="3">
        <f ca="1">[1]!thsiFinD("ths_srmi_stock",$A1315,$A$1,7,100,100)</f>
        <v>2.5125628140703002E-3</v>
      </c>
      <c r="L1315" s="3">
        <f ca="1">[1]!thsiFinD("ths_atr_stock",$A1315,$A$1,7,101,100,100)</f>
        <v>8.2857142857143004E-2</v>
      </c>
      <c r="M1315" s="3">
        <f ca="1">[1]!thsiFinD("ths_vol_w_stock",$A1315,$A$1)/1000000</f>
        <v>101.02569</v>
      </c>
      <c r="N1315" s="3">
        <f ca="1">[1]!thsiFinD("ths_turnover_ratio_w_stock",$A1315,$A$1)</f>
        <v>4.8747227324055</v>
      </c>
      <c r="O1315" s="3">
        <f ca="1">[1]!thsiFinD("ths_relative_chg_ratio_w_stock",$A1315,$A$1,104,100)</f>
        <v>-0.11115625432289</v>
      </c>
      <c r="P1315" s="3">
        <f ca="1">[1]!thsiFinD("ths_chg_ratio_w_stock",$A1315,$B$1,100)</f>
        <v>1.0050251256281</v>
      </c>
    </row>
    <row r="1316" spans="1:16" x14ac:dyDescent="0.25">
      <c r="A1316" s="2" t="s">
        <v>1314</v>
      </c>
      <c r="B1316" s="2" t="s">
        <v>6677</v>
      </c>
      <c r="C1316" s="3">
        <f ca="1">[1]!thsiFinD("ths_vol_ratio_stock",$A1316,$A$1,7,100)</f>
        <v>0.50505420870175</v>
      </c>
      <c r="D1316" s="3">
        <f ca="1">[1]!thsiFinD("ths_cr_stock",$A1316,$A$1,7,100,100)</f>
        <v>136.69354838710001</v>
      </c>
      <c r="E1316" s="3">
        <f ca="1">[1]!thsiFinD("ths_mfi_stock",$A1316,$A$1,7,100,100)</f>
        <v>67.332489311195005</v>
      </c>
      <c r="F1316" s="3">
        <f ca="1">[1]!thsiFinD("ths_expma_stock",$A1316,$A$1,7,100,100)</f>
        <v>17.072561115081999</v>
      </c>
      <c r="G1316" s="3">
        <f ca="1">[1]!thsiFinD("ths_rsi_stock",$A1316,$A$1,7,100,100)</f>
        <v>38.416635779676</v>
      </c>
      <c r="H1316" s="3">
        <f ca="1">[1]!thsiFinD("ths_adtm_stock",$A1316,$A$1,7,3,100,100,100)</f>
        <v>0.42708333333332998</v>
      </c>
      <c r="I1316" s="3">
        <f ca="1">[1]!thsiFinD("ths_bbiboll_stock",$A1316,$A$1,7,3,100,100,100)</f>
        <v>17.393333333333</v>
      </c>
      <c r="J1316" s="3">
        <f ca="1">[1]!thsiFinD("ths_dptb_stock",$A1316,$A$1,7,104,100,100)</f>
        <v>0.71428571428570997</v>
      </c>
      <c r="K1316" s="3">
        <f ca="1">[1]!thsiFinD("ths_srmi_stock",$A1316,$A$1,7,100,100)</f>
        <v>4.5508274231678997E-2</v>
      </c>
      <c r="L1316" s="3">
        <f ca="1">[1]!thsiFinD("ths_atr_stock",$A1316,$A$1,7,101,100,100)</f>
        <v>0.83857142857142997</v>
      </c>
      <c r="M1316" s="3">
        <f ca="1">[1]!thsiFinD("ths_vol_w_stock",$A1316,$A$1)/1000000</f>
        <v>39.323686000000002</v>
      </c>
      <c r="N1316" s="3">
        <f ca="1">[1]!thsiFinD("ths_turnover_ratio_w_stock",$A1316,$A$1)</f>
        <v>8.3675276622205992</v>
      </c>
      <c r="O1316" s="3">
        <f ca="1">[1]!thsiFinD("ths_relative_chg_ratio_w_stock",$A1316,$A$1,104,100)</f>
        <v>2.8730187117149</v>
      </c>
      <c r="P1316" s="3">
        <f ca="1">[1]!thsiFinD("ths_chg_ratio_w_stock",$A1316,$B$1,100)</f>
        <v>-11.347517730496</v>
      </c>
    </row>
    <row r="1317" spans="1:16" x14ac:dyDescent="0.25">
      <c r="A1317" s="2" t="s">
        <v>1315</v>
      </c>
      <c r="B1317" s="2" t="s">
        <v>6678</v>
      </c>
      <c r="C1317" s="3">
        <f ca="1">[1]!thsiFinD("ths_vol_ratio_stock",$A1317,$A$1,7,100)</f>
        <v>0.59621167430587996</v>
      </c>
      <c r="D1317" s="3">
        <f ca="1">[1]!thsiFinD("ths_cr_stock",$A1317,$A$1,7,100,100)</f>
        <v>88.008342022940994</v>
      </c>
      <c r="E1317" s="3">
        <f ca="1">[1]!thsiFinD("ths_mfi_stock",$A1317,$A$1,7,100,100)</f>
        <v>59.773607942319998</v>
      </c>
      <c r="F1317" s="3">
        <f ca="1">[1]!thsiFinD("ths_expma_stock",$A1317,$A$1,7,100,100)</f>
        <v>28.475582474692999</v>
      </c>
      <c r="G1317" s="3">
        <f ca="1">[1]!thsiFinD("ths_rsi_stock",$A1317,$A$1,7,100,100)</f>
        <v>31.796959092207999</v>
      </c>
      <c r="H1317" s="3">
        <f ca="1">[1]!thsiFinD("ths_adtm_stock",$A1317,$A$1,7,3,100,100,100)</f>
        <v>-9.6153846153846007E-2</v>
      </c>
      <c r="I1317" s="3">
        <f ca="1">[1]!thsiFinD("ths_bbiboll_stock",$A1317,$A$1,7,3,100,100,100)</f>
        <v>28.830416666666999</v>
      </c>
      <c r="J1317" s="3">
        <f ca="1">[1]!thsiFinD("ths_dptb_stock",$A1317,$A$1,7,104,100,100)</f>
        <v>0.71428571428570997</v>
      </c>
      <c r="K1317" s="3">
        <f ca="1">[1]!thsiFinD("ths_srmi_stock",$A1317,$A$1,7,100,100)</f>
        <v>-2.2097509645737999E-2</v>
      </c>
      <c r="L1317" s="3">
        <f ca="1">[1]!thsiFinD("ths_atr_stock",$A1317,$A$1,7,101,100,100)</f>
        <v>0.85857142857142998</v>
      </c>
      <c r="M1317" s="3">
        <f ca="1">[1]!thsiFinD("ths_vol_w_stock",$A1317,$A$1)/1000000</f>
        <v>10.119954</v>
      </c>
      <c r="N1317" s="3">
        <f ca="1">[1]!thsiFinD("ths_turnover_ratio_w_stock",$A1317,$A$1)</f>
        <v>2.0963469399690999</v>
      </c>
      <c r="O1317" s="3">
        <f ca="1">[1]!thsiFinD("ths_relative_chg_ratio_w_stock",$A1317,$A$1,104,100)</f>
        <v>-4.7036694755516999</v>
      </c>
      <c r="P1317" s="3">
        <f ca="1">[1]!thsiFinD("ths_chg_ratio_w_stock",$A1317,$B$1,100)</f>
        <v>2.9053084648494001</v>
      </c>
    </row>
    <row r="1318" spans="1:16" x14ac:dyDescent="0.25">
      <c r="A1318" s="2" t="s">
        <v>1316</v>
      </c>
      <c r="B1318" s="2" t="s">
        <v>6679</v>
      </c>
      <c r="C1318" s="3">
        <f ca="1">[1]!thsiFinD("ths_vol_ratio_stock",$A1318,$A$1,7,100)</f>
        <v>0.84299111721586995</v>
      </c>
      <c r="D1318" s="3">
        <f ca="1">[1]!thsiFinD("ths_cr_stock",$A1318,$A$1,7,100,100)</f>
        <v>137.05357142857</v>
      </c>
      <c r="E1318" s="3">
        <f ca="1">[1]!thsiFinD("ths_mfi_stock",$A1318,$A$1,7,100,100)</f>
        <v>73.098763265860995</v>
      </c>
      <c r="F1318" s="3">
        <f ca="1">[1]!thsiFinD("ths_expma_stock",$A1318,$A$1,7,100,100)</f>
        <v>5.2528447325494998</v>
      </c>
      <c r="G1318" s="3">
        <f ca="1">[1]!thsiFinD("ths_rsi_stock",$A1318,$A$1,7,100,100)</f>
        <v>51.573902983612001</v>
      </c>
      <c r="H1318" s="3">
        <f ca="1">[1]!thsiFinD("ths_adtm_stock",$A1318,$A$1,7,3,100,100,100)</f>
        <v>0.79012345679011997</v>
      </c>
      <c r="I1318" s="3">
        <f ca="1">[1]!thsiFinD("ths_bbiboll_stock",$A1318,$A$1,7,3,100,100,100)</f>
        <v>5.2585416666666998</v>
      </c>
      <c r="J1318" s="3">
        <f ca="1">[1]!thsiFinD("ths_dptb_stock",$A1318,$A$1,7,104,100,100)</f>
        <v>0.42857142857142999</v>
      </c>
      <c r="K1318" s="3">
        <f ca="1">[1]!thsiFinD("ths_srmi_stock",$A1318,$A$1,7,100,100)</f>
        <v>1.890359168242E-2</v>
      </c>
      <c r="L1318" s="3">
        <f ca="1">[1]!thsiFinD("ths_atr_stock",$A1318,$A$1,7,101,100,100)</f>
        <v>0.25285714285714</v>
      </c>
      <c r="M1318" s="3">
        <f ca="1">[1]!thsiFinD("ths_vol_w_stock",$A1318,$A$1)/1000000</f>
        <v>25.48808</v>
      </c>
      <c r="N1318" s="3">
        <f ca="1">[1]!thsiFinD("ths_turnover_ratio_w_stock",$A1318,$A$1)</f>
        <v>12.000835629951</v>
      </c>
      <c r="O1318" s="3">
        <f ca="1">[1]!thsiFinD("ths_relative_chg_ratio_w_stock",$A1318,$A$1,104,100)</f>
        <v>3.2049517934459999</v>
      </c>
      <c r="P1318" s="3">
        <f ca="1">[1]!thsiFinD("ths_chg_ratio_w_stock",$A1318,$B$1,100)</f>
        <v>0.56710775047258999</v>
      </c>
    </row>
    <row r="1319" spans="1:16" x14ac:dyDescent="0.25">
      <c r="A1319" s="2" t="s">
        <v>1317</v>
      </c>
      <c r="B1319" s="2" t="s">
        <v>6680</v>
      </c>
      <c r="C1319" s="3">
        <f ca="1">[1]!thsiFinD("ths_vol_ratio_stock",$A1319,$A$1,7,100)</f>
        <v>1.3970328989530001</v>
      </c>
      <c r="D1319" s="3">
        <f ca="1">[1]!thsiFinD("ths_cr_stock",$A1319,$A$1,7,100,100)</f>
        <v>25.945537065052999</v>
      </c>
      <c r="E1319" s="3">
        <f ca="1">[1]!thsiFinD("ths_mfi_stock",$A1319,$A$1,7,100,100)</f>
        <v>28.531716260275001</v>
      </c>
      <c r="F1319" s="3">
        <f ca="1">[1]!thsiFinD("ths_expma_stock",$A1319,$A$1,7,100,100)</f>
        <v>14.481548818568999</v>
      </c>
      <c r="G1319" s="3">
        <f ca="1">[1]!thsiFinD("ths_rsi_stock",$A1319,$A$1,7,100,100)</f>
        <v>24.712295370043002</v>
      </c>
      <c r="H1319" s="3">
        <f ca="1">[1]!thsiFinD("ths_adtm_stock",$A1319,$A$1,7,3,100,100,100)</f>
        <v>-0.58367346938775</v>
      </c>
      <c r="I1319" s="3">
        <f ca="1">[1]!thsiFinD("ths_bbiboll_stock",$A1319,$A$1,7,3,100,100,100)</f>
        <v>14.772708333333</v>
      </c>
      <c r="J1319" s="3">
        <f ca="1">[1]!thsiFinD("ths_dptb_stock",$A1319,$A$1,7,104,100,100)</f>
        <v>0.85714285714285998</v>
      </c>
      <c r="K1319" s="3">
        <f ca="1">[1]!thsiFinD("ths_srmi_stock",$A1319,$A$1,7,100,100)</f>
        <v>-0.11760883690708</v>
      </c>
      <c r="L1319" s="3">
        <f ca="1">[1]!thsiFinD("ths_atr_stock",$A1319,$A$1,7,101,100,100)</f>
        <v>0.81</v>
      </c>
      <c r="M1319" s="3">
        <f ca="1">[1]!thsiFinD("ths_vol_w_stock",$A1319,$A$1)/1000000</f>
        <v>27.403278</v>
      </c>
      <c r="N1319" s="3">
        <f ca="1">[1]!thsiFinD("ths_turnover_ratio_w_stock",$A1319,$A$1)</f>
        <v>10.961089259865</v>
      </c>
      <c r="O1319" s="3">
        <f ca="1">[1]!thsiFinD("ths_relative_chg_ratio_w_stock",$A1319,$A$1,104,100)</f>
        <v>-10.415935428341999</v>
      </c>
      <c r="P1319" s="3">
        <f ca="1">[1]!thsiFinD("ths_chg_ratio_w_stock",$A1319,$B$1,100)</f>
        <v>-9.3519882179675999</v>
      </c>
    </row>
    <row r="1320" spans="1:16" x14ac:dyDescent="0.25">
      <c r="A1320" s="2" t="s">
        <v>1318</v>
      </c>
      <c r="B1320" s="2" t="s">
        <v>6681</v>
      </c>
      <c r="C1320" s="3">
        <f ca="1">[1]!thsiFinD("ths_vol_ratio_stock",$A1320,$A$1,7,100)</f>
        <v>0.79133926413189004</v>
      </c>
      <c r="D1320" s="3">
        <f ca="1">[1]!thsiFinD("ths_cr_stock",$A1320,$A$1,7,100,100)</f>
        <v>66.346153846153996</v>
      </c>
      <c r="E1320" s="3">
        <f ca="1">[1]!thsiFinD("ths_mfi_stock",$A1320,$A$1,7,100,100)</f>
        <v>42.133566683658003</v>
      </c>
      <c r="F1320" s="3">
        <f ca="1">[1]!thsiFinD("ths_expma_stock",$A1320,$A$1,7,100,100)</f>
        <v>12.620527552243001</v>
      </c>
      <c r="G1320" s="3">
        <f ca="1">[1]!thsiFinD("ths_rsi_stock",$A1320,$A$1,7,100,100)</f>
        <v>30.029199101303</v>
      </c>
      <c r="H1320" s="3">
        <f ca="1">[1]!thsiFinD("ths_adtm_stock",$A1320,$A$1,7,3,100,100,100)</f>
        <v>-0.17293233082706999</v>
      </c>
      <c r="I1320" s="3">
        <f ca="1">[1]!thsiFinD("ths_bbiboll_stock",$A1320,$A$1,7,3,100,100,100)</f>
        <v>12.747187500000001</v>
      </c>
      <c r="J1320" s="3">
        <f ca="1">[1]!thsiFinD("ths_dptb_stock",$A1320,$A$1,7,104,100,100)</f>
        <v>0.85714285714285998</v>
      </c>
      <c r="K1320" s="3">
        <f ca="1">[1]!thsiFinD("ths_srmi_stock",$A1320,$A$1,7,100,100)</f>
        <v>-5.5598455598455998E-2</v>
      </c>
      <c r="L1320" s="3">
        <f ca="1">[1]!thsiFinD("ths_atr_stock",$A1320,$A$1,7,101,100,100)</f>
        <v>0.49428571428571</v>
      </c>
      <c r="M1320" s="3">
        <f ca="1">[1]!thsiFinD("ths_vol_w_stock",$A1320,$A$1)/1000000</f>
        <v>26.212679999999999</v>
      </c>
      <c r="N1320" s="3">
        <f ca="1">[1]!thsiFinD("ths_turnover_ratio_w_stock",$A1320,$A$1)</f>
        <v>11.655768895879</v>
      </c>
      <c r="O1320" s="3">
        <f ca="1">[1]!thsiFinD("ths_relative_chg_ratio_w_stock",$A1320,$A$1,104,100)</f>
        <v>-6.6047849339204001</v>
      </c>
      <c r="P1320" s="3">
        <f ca="1">[1]!thsiFinD("ths_chg_ratio_w_stock",$A1320,$B$1,100)</f>
        <v>6.5412919051512999</v>
      </c>
    </row>
    <row r="1321" spans="1:16" x14ac:dyDescent="0.25">
      <c r="A1321" s="2" t="s">
        <v>1319</v>
      </c>
      <c r="B1321" s="2" t="s">
        <v>6682</v>
      </c>
      <c r="C1321" s="3">
        <f ca="1">[1]!thsiFinD("ths_vol_ratio_stock",$A1321,$A$1,7,100)</f>
        <v>0.75728196363050004</v>
      </c>
      <c r="D1321" s="3">
        <f ca="1">[1]!thsiFinD("ths_cr_stock",$A1321,$A$1,7,100,100)</f>
        <v>137.04918032787</v>
      </c>
      <c r="E1321" s="3">
        <f ca="1">[1]!thsiFinD("ths_mfi_stock",$A1321,$A$1,7,100,100)</f>
        <v>65.773510062067999</v>
      </c>
      <c r="F1321" s="3">
        <f ca="1">[1]!thsiFinD("ths_expma_stock",$A1321,$A$1,7,100,100)</f>
        <v>7.1067183938675003</v>
      </c>
      <c r="G1321" s="3">
        <f ca="1">[1]!thsiFinD("ths_rsi_stock",$A1321,$A$1,7,100,100)</f>
        <v>45.407483922769998</v>
      </c>
      <c r="H1321" s="3">
        <f ca="1">[1]!thsiFinD("ths_adtm_stock",$A1321,$A$1,7,3,100,100,100)</f>
        <v>0.78102189781022002</v>
      </c>
      <c r="I1321" s="3">
        <f ca="1">[1]!thsiFinD("ths_bbiboll_stock",$A1321,$A$1,7,3,100,100,100)</f>
        <v>7.1129166666666999</v>
      </c>
      <c r="J1321" s="3">
        <f ca="1">[1]!thsiFinD("ths_dptb_stock",$A1321,$A$1,7,104,100,100)</f>
        <v>0.57142857142856995</v>
      </c>
      <c r="K1321" s="3">
        <f ca="1">[1]!thsiFinD("ths_srmi_stock",$A1321,$A$1,7,100,100)</f>
        <v>9.9715099715099002E-3</v>
      </c>
      <c r="L1321" s="3">
        <f ca="1">[1]!thsiFinD("ths_atr_stock",$A1321,$A$1,7,101,100,100)</f>
        <v>0.35</v>
      </c>
      <c r="M1321" s="3">
        <f ca="1">[1]!thsiFinD("ths_vol_w_stock",$A1321,$A$1)/1000000</f>
        <v>47.419789999999999</v>
      </c>
      <c r="N1321" s="3">
        <f ca="1">[1]!thsiFinD("ths_turnover_ratio_w_stock",$A1321,$A$1)</f>
        <v>18.449981047249</v>
      </c>
      <c r="O1321" s="3">
        <f ca="1">[1]!thsiFinD("ths_relative_chg_ratio_w_stock",$A1321,$A$1,104,100)</f>
        <v>3.6657134236415998</v>
      </c>
      <c r="P1321" s="3">
        <f ca="1">[1]!thsiFinD("ths_chg_ratio_w_stock",$A1321,$B$1,100)</f>
        <v>7.9772079772079998</v>
      </c>
    </row>
    <row r="1322" spans="1:16" x14ac:dyDescent="0.25">
      <c r="A1322" s="2" t="s">
        <v>1320</v>
      </c>
      <c r="B1322" s="2" t="s">
        <v>6683</v>
      </c>
      <c r="C1322" s="3">
        <f ca="1">[1]!thsiFinD("ths_vol_ratio_stock",$A1322,$A$1,7,100)</f>
        <v>0.60249619298766999</v>
      </c>
      <c r="D1322" s="3">
        <f ca="1">[1]!thsiFinD("ths_cr_stock",$A1322,$A$1,7,100,100)</f>
        <v>33.369388858843003</v>
      </c>
      <c r="E1322" s="3">
        <f ca="1">[1]!thsiFinD("ths_mfi_stock",$A1322,$A$1,7,100,100)</f>
        <v>0</v>
      </c>
      <c r="F1322" s="3">
        <f ca="1">[1]!thsiFinD("ths_expma_stock",$A1322,$A$1,7,100,100)</f>
        <v>43.108916371359001</v>
      </c>
      <c r="G1322" s="3">
        <f ca="1">[1]!thsiFinD("ths_rsi_stock",$A1322,$A$1,7,100,100)</f>
        <v>19.839154026248</v>
      </c>
      <c r="H1322" s="3">
        <f ca="1">[1]!thsiFinD("ths_adtm_stock",$A1322,$A$1,7,3,100,100,100)</f>
        <v>-0.91293532338308003</v>
      </c>
      <c r="I1322" s="3">
        <f ca="1">[1]!thsiFinD("ths_bbiboll_stock",$A1322,$A$1,7,3,100,100,100)</f>
        <v>43.823541666666998</v>
      </c>
      <c r="J1322" s="3">
        <f ca="1">[1]!thsiFinD("ths_dptb_stock",$A1322,$A$1,7,104,100,100)</f>
        <v>0.71428571428570997</v>
      </c>
      <c r="K1322" s="3">
        <f ca="1">[1]!thsiFinD("ths_srmi_stock",$A1322,$A$1,7,100,100)</f>
        <v>-4.5002261420172003E-2</v>
      </c>
      <c r="L1322" s="3">
        <f ca="1">[1]!thsiFinD("ths_atr_stock",$A1322,$A$1,7,101,100,100)</f>
        <v>1.1914285714285999</v>
      </c>
      <c r="M1322" s="3">
        <f ca="1">[1]!thsiFinD("ths_vol_w_stock",$A1322,$A$1)/1000000</f>
        <v>5.8716309999999998</v>
      </c>
      <c r="N1322" s="3">
        <f ca="1">[1]!thsiFinD("ths_turnover_ratio_w_stock",$A1322,$A$1)</f>
        <v>2.3993899583606</v>
      </c>
      <c r="O1322" s="3">
        <f ca="1">[1]!thsiFinD("ths_relative_chg_ratio_w_stock",$A1322,$A$1,104,100)</f>
        <v>-0.37869859871505002</v>
      </c>
      <c r="P1322" s="3">
        <f ca="1">[1]!thsiFinD("ths_chg_ratio_w_stock",$A1322,$B$1,100)</f>
        <v>-6.2278001420790998</v>
      </c>
    </row>
    <row r="1323" spans="1:16" x14ac:dyDescent="0.25">
      <c r="A1323" s="2" t="s">
        <v>1321</v>
      </c>
      <c r="B1323" s="2" t="s">
        <v>6684</v>
      </c>
      <c r="C1323" s="3">
        <f ca="1">[1]!thsiFinD("ths_vol_ratio_stock",$A1323,$A$1,7,100)</f>
        <v>0.68288964651563999</v>
      </c>
      <c r="D1323" s="3">
        <f ca="1">[1]!thsiFinD("ths_cr_stock",$A1323,$A$1,7,100,100)</f>
        <v>84.931506849314999</v>
      </c>
      <c r="E1323" s="3">
        <f ca="1">[1]!thsiFinD("ths_mfi_stock",$A1323,$A$1,7,100,100)</f>
        <v>62.132538503467003</v>
      </c>
      <c r="F1323" s="3">
        <f ca="1">[1]!thsiFinD("ths_expma_stock",$A1323,$A$1,7,100,100)</f>
        <v>6.8174214614197002</v>
      </c>
      <c r="G1323" s="3">
        <f ca="1">[1]!thsiFinD("ths_rsi_stock",$A1323,$A$1,7,100,100)</f>
        <v>41.183539256246</v>
      </c>
      <c r="H1323" s="3">
        <f ca="1">[1]!thsiFinD("ths_adtm_stock",$A1323,$A$1,7,3,100,100,100)</f>
        <v>0.31707317073170999</v>
      </c>
      <c r="I1323" s="3">
        <f ca="1">[1]!thsiFinD("ths_bbiboll_stock",$A1323,$A$1,7,3,100,100,100)</f>
        <v>6.8192708333332996</v>
      </c>
      <c r="J1323" s="3">
        <f ca="1">[1]!thsiFinD("ths_dptb_stock",$A1323,$A$1,7,104,100,100)</f>
        <v>0.57142857142856995</v>
      </c>
      <c r="K1323" s="3">
        <f ca="1">[1]!thsiFinD("ths_srmi_stock",$A1323,$A$1,7,100,100)</f>
        <v>-3.0346820809249001E-2</v>
      </c>
      <c r="L1323" s="3">
        <f ca="1">[1]!thsiFinD("ths_atr_stock",$A1323,$A$1,7,101,100,100)</f>
        <v>0.25714285714286</v>
      </c>
      <c r="M1323" s="3">
        <f ca="1">[1]!thsiFinD("ths_vol_w_stock",$A1323,$A$1)/1000000</f>
        <v>15.548</v>
      </c>
      <c r="N1323" s="3">
        <f ca="1">[1]!thsiFinD("ths_turnover_ratio_w_stock",$A1323,$A$1)</f>
        <v>9.4426778832010996</v>
      </c>
      <c r="O1323" s="3">
        <f ca="1">[1]!thsiFinD("ths_relative_chg_ratio_w_stock",$A1323,$A$1,104,100)</f>
        <v>-2.4302524161650001</v>
      </c>
      <c r="P1323" s="3">
        <f ca="1">[1]!thsiFinD("ths_chg_ratio_w_stock",$A1323,$B$1,100)</f>
        <v>-1.9374068554396</v>
      </c>
    </row>
    <row r="1324" spans="1:16" x14ac:dyDescent="0.25">
      <c r="A1324" s="2" t="s">
        <v>1322</v>
      </c>
      <c r="B1324" s="2" t="s">
        <v>6685</v>
      </c>
      <c r="C1324" s="3">
        <f ca="1">[1]!thsiFinD("ths_vol_ratio_stock",$A1324,$A$1,7,100)</f>
        <v>0.74941667783362997</v>
      </c>
      <c r="D1324" s="3">
        <f ca="1">[1]!thsiFinD("ths_cr_stock",$A1324,$A$1,7,100,100)</f>
        <v>84.526112185686998</v>
      </c>
      <c r="E1324" s="3">
        <f ca="1">[1]!thsiFinD("ths_mfi_stock",$A1324,$A$1,7,100,100)</f>
        <v>66.854587797484001</v>
      </c>
      <c r="F1324" s="3">
        <f ca="1">[1]!thsiFinD("ths_expma_stock",$A1324,$A$1,7,100,100)</f>
        <v>10.904452885617999</v>
      </c>
      <c r="G1324" s="3">
        <f ca="1">[1]!thsiFinD("ths_rsi_stock",$A1324,$A$1,7,100,100)</f>
        <v>35.858392729026001</v>
      </c>
      <c r="H1324" s="3">
        <f ca="1">[1]!thsiFinD("ths_adtm_stock",$A1324,$A$1,7,3,100,100,100)</f>
        <v>5.3846153846154002E-2</v>
      </c>
      <c r="I1324" s="3">
        <f ca="1">[1]!thsiFinD("ths_bbiboll_stock",$A1324,$A$1,7,3,100,100,100)</f>
        <v>10.999479166666999</v>
      </c>
      <c r="J1324" s="3">
        <f ca="1">[1]!thsiFinD("ths_dptb_stock",$A1324,$A$1,7,104,100,100)</f>
        <v>1</v>
      </c>
      <c r="K1324" s="3">
        <f ca="1">[1]!thsiFinD("ths_srmi_stock",$A1324,$A$1,7,100,100)</f>
        <v>-4.2152466367712998E-2</v>
      </c>
      <c r="L1324" s="3">
        <f ca="1">[1]!thsiFinD("ths_atr_stock",$A1324,$A$1,7,101,100,100)</f>
        <v>0.45428571428571002</v>
      </c>
      <c r="M1324" s="3">
        <f ca="1">[1]!thsiFinD("ths_vol_w_stock",$A1324,$A$1)/1000000</f>
        <v>11.628833999999999</v>
      </c>
      <c r="N1324" s="3">
        <f ca="1">[1]!thsiFinD("ths_turnover_ratio_w_stock",$A1324,$A$1)</f>
        <v>6.1807907910909003</v>
      </c>
      <c r="O1324" s="3">
        <f ca="1">[1]!thsiFinD("ths_relative_chg_ratio_w_stock",$A1324,$A$1,104,100)</f>
        <v>-3.4172066475182001</v>
      </c>
      <c r="P1324" s="3">
        <f ca="1">[1]!thsiFinD("ths_chg_ratio_w_stock",$A1324,$B$1,100)</f>
        <v>0.93632958801498001</v>
      </c>
    </row>
    <row r="1325" spans="1:16" x14ac:dyDescent="0.25">
      <c r="A1325" s="2" t="s">
        <v>1323</v>
      </c>
      <c r="B1325" s="2" t="s">
        <v>6686</v>
      </c>
      <c r="C1325" s="3">
        <f ca="1">[1]!thsiFinD("ths_vol_ratio_stock",$A1325,$A$1,7,100)</f>
        <v>0.57458683921810005</v>
      </c>
      <c r="D1325" s="3">
        <f ca="1">[1]!thsiFinD("ths_cr_stock",$A1325,$A$1,7,100,100)</f>
        <v>64.947683109118003</v>
      </c>
      <c r="E1325" s="3">
        <f ca="1">[1]!thsiFinD("ths_mfi_stock",$A1325,$A$1,7,100,100)</f>
        <v>39.890025965</v>
      </c>
      <c r="F1325" s="3">
        <f ca="1">[1]!thsiFinD("ths_expma_stock",$A1325,$A$1,7,100,100)</f>
        <v>77.770971219149004</v>
      </c>
      <c r="G1325" s="3">
        <f ca="1">[1]!thsiFinD("ths_rsi_stock",$A1325,$A$1,7,100,100)</f>
        <v>23.454401781879</v>
      </c>
      <c r="H1325" s="3">
        <f ca="1">[1]!thsiFinD("ths_adtm_stock",$A1325,$A$1,7,3,100,100,100)</f>
        <v>0.26540284360189997</v>
      </c>
      <c r="I1325" s="3">
        <f ca="1">[1]!thsiFinD("ths_bbiboll_stock",$A1325,$A$1,7,3,100,100,100)</f>
        <v>79.726249999999993</v>
      </c>
      <c r="J1325" s="3">
        <f ca="1">[1]!thsiFinD("ths_dptb_stock",$A1325,$A$1,7,104,100,100)</f>
        <v>0.71428571428570997</v>
      </c>
      <c r="K1325" s="3">
        <f ca="1">[1]!thsiFinD("ths_srmi_stock",$A1325,$A$1,7,100,100)</f>
        <v>-4.2696059799823001E-2</v>
      </c>
      <c r="L1325" s="3">
        <f ca="1">[1]!thsiFinD("ths_atr_stock",$A1325,$A$1,7,101,100,100)</f>
        <v>3.1628571428571002</v>
      </c>
      <c r="M1325" s="3">
        <f ca="1">[1]!thsiFinD("ths_vol_w_stock",$A1325,$A$1)/1000000</f>
        <v>13.195047000000001</v>
      </c>
      <c r="N1325" s="3">
        <f ca="1">[1]!thsiFinD("ths_turnover_ratio_w_stock",$A1325,$A$1)</f>
        <v>6.8405508984215997</v>
      </c>
      <c r="O1325" s="3">
        <f ca="1">[1]!thsiFinD("ths_relative_chg_ratio_w_stock",$A1325,$A$1,104,100)</f>
        <v>-0.18971084976672001</v>
      </c>
      <c r="P1325" s="3">
        <f ca="1">[1]!thsiFinD("ths_chg_ratio_w_stock",$A1325,$B$1,100)</f>
        <v>4.4335627316039998</v>
      </c>
    </row>
    <row r="1326" spans="1:16" x14ac:dyDescent="0.25">
      <c r="A1326" s="2" t="s">
        <v>1324</v>
      </c>
      <c r="B1326" s="2" t="s">
        <v>6687</v>
      </c>
      <c r="C1326" s="3">
        <f ca="1">[1]!thsiFinD("ths_vol_ratio_stock",$A1326,$A$1,7,100)</f>
        <v>1.0145896096132001</v>
      </c>
      <c r="D1326" s="3">
        <f ca="1">[1]!thsiFinD("ths_cr_stock",$A1326,$A$1,7,100,100)</f>
        <v>36.015037593984999</v>
      </c>
      <c r="E1326" s="3">
        <f ca="1">[1]!thsiFinD("ths_mfi_stock",$A1326,$A$1,7,100,100)</f>
        <v>19.566572705354002</v>
      </c>
      <c r="F1326" s="3">
        <f ca="1">[1]!thsiFinD("ths_expma_stock",$A1326,$A$1,7,100,100)</f>
        <v>24.571789736237001</v>
      </c>
      <c r="G1326" s="3">
        <f ca="1">[1]!thsiFinD("ths_rsi_stock",$A1326,$A$1,7,100,100)</f>
        <v>25.457614402269002</v>
      </c>
      <c r="H1326" s="3">
        <f ca="1">[1]!thsiFinD("ths_adtm_stock",$A1326,$A$1,7,3,100,100,100)</f>
        <v>-0.51709401709402003</v>
      </c>
      <c r="I1326" s="3">
        <f ca="1">[1]!thsiFinD("ths_bbiboll_stock",$A1326,$A$1,7,3,100,100,100)</f>
        <v>25.106145833332999</v>
      </c>
      <c r="J1326" s="3">
        <f ca="1">[1]!thsiFinD("ths_dptb_stock",$A1326,$A$1,7,104,100,100)</f>
        <v>0.85714285714285998</v>
      </c>
      <c r="K1326" s="3">
        <f ca="1">[1]!thsiFinD("ths_srmi_stock",$A1326,$A$1,7,100,100)</f>
        <v>-7.3626801714062995E-2</v>
      </c>
      <c r="L1326" s="3">
        <f ca="1">[1]!thsiFinD("ths_atr_stock",$A1326,$A$1,7,101,100,100)</f>
        <v>0.86285714285713999</v>
      </c>
      <c r="M1326" s="3">
        <f ca="1">[1]!thsiFinD("ths_vol_w_stock",$A1326,$A$1)/1000000</f>
        <v>38.250864999999997</v>
      </c>
      <c r="N1326" s="3">
        <f ca="1">[1]!thsiFinD("ths_turnover_ratio_w_stock",$A1326,$A$1)</f>
        <v>9.2194871671688006</v>
      </c>
      <c r="O1326" s="3">
        <f ca="1">[1]!thsiFinD("ths_relative_chg_ratio_w_stock",$A1326,$A$1,104,100)</f>
        <v>-7.0882676016112001</v>
      </c>
      <c r="P1326" s="3">
        <f ca="1">[1]!thsiFinD("ths_chg_ratio_w_stock",$A1326,$B$1,100)</f>
        <v>2.0605550883095001</v>
      </c>
    </row>
    <row r="1327" spans="1:16" x14ac:dyDescent="0.25">
      <c r="A1327" s="2" t="s">
        <v>1325</v>
      </c>
      <c r="B1327" s="2" t="s">
        <v>6688</v>
      </c>
      <c r="C1327" s="3">
        <f ca="1">[1]!thsiFinD("ths_vol_ratio_stock",$A1327,$A$1,7,100)</f>
        <v>0.59804609685191001</v>
      </c>
      <c r="D1327" s="3">
        <f ca="1">[1]!thsiFinD("ths_cr_stock",$A1327,$A$1,7,100,100)</f>
        <v>118.44660194175</v>
      </c>
      <c r="E1327" s="3">
        <f ca="1">[1]!thsiFinD("ths_mfi_stock",$A1327,$A$1,7,100,100)</f>
        <v>63.519346400412999</v>
      </c>
      <c r="F1327" s="3">
        <f ca="1">[1]!thsiFinD("ths_expma_stock",$A1327,$A$1,7,100,100)</f>
        <v>7.3216353696125003</v>
      </c>
      <c r="G1327" s="3">
        <f ca="1">[1]!thsiFinD("ths_rsi_stock",$A1327,$A$1,7,100,100)</f>
        <v>40.509376451173999</v>
      </c>
      <c r="H1327" s="3">
        <f ca="1">[1]!thsiFinD("ths_adtm_stock",$A1327,$A$1,7,3,100,100,100)</f>
        <v>0.33766233766234</v>
      </c>
      <c r="I1327" s="3">
        <f ca="1">[1]!thsiFinD("ths_bbiboll_stock",$A1327,$A$1,7,3,100,100,100)</f>
        <v>7.3636458333333001</v>
      </c>
      <c r="J1327" s="3">
        <f ca="1">[1]!thsiFinD("ths_dptb_stock",$A1327,$A$1,7,104,100,100)</f>
        <v>0.71428571428570997</v>
      </c>
      <c r="K1327" s="3">
        <f ca="1">[1]!thsiFinD("ths_srmi_stock",$A1327,$A$1,7,100,100)</f>
        <v>-2.7548209366390999E-3</v>
      </c>
      <c r="L1327" s="3">
        <f ca="1">[1]!thsiFinD("ths_atr_stock",$A1327,$A$1,7,101,100,100)</f>
        <v>0.21428571428571</v>
      </c>
      <c r="M1327" s="3">
        <f ca="1">[1]!thsiFinD("ths_vol_w_stock",$A1327,$A$1)/1000000</f>
        <v>16.568562</v>
      </c>
      <c r="N1327" s="3">
        <f ca="1">[1]!thsiFinD("ths_turnover_ratio_w_stock",$A1327,$A$1)</f>
        <v>5.7968772978942003</v>
      </c>
      <c r="O1327" s="3">
        <f ca="1">[1]!thsiFinD("ths_relative_chg_ratio_w_stock",$A1327,$A$1,104,100)</f>
        <v>1.4394241768545</v>
      </c>
      <c r="P1327" s="3">
        <f ca="1">[1]!thsiFinD("ths_chg_ratio_w_stock",$A1327,$B$1,100)</f>
        <v>5.5248618784529997</v>
      </c>
    </row>
    <row r="1328" spans="1:16" x14ac:dyDescent="0.25">
      <c r="A1328" s="2" t="s">
        <v>1326</v>
      </c>
      <c r="B1328" s="2" t="s">
        <v>6689</v>
      </c>
      <c r="C1328" s="3">
        <f ca="1">[1]!thsiFinD("ths_vol_ratio_stock",$A1328,$A$1,7,100)</f>
        <v>3.5451920528788001</v>
      </c>
      <c r="D1328" s="3">
        <f ca="1">[1]!thsiFinD("ths_cr_stock",$A1328,$A$1,7,100,100)</f>
        <v>475.91240875912001</v>
      </c>
      <c r="E1328" s="3">
        <f ca="1">[1]!thsiFinD("ths_mfi_stock",$A1328,$A$1,7,100,100)</f>
        <v>84.848404868713999</v>
      </c>
      <c r="F1328" s="3">
        <f ca="1">[1]!thsiFinD("ths_expma_stock",$A1328,$A$1,7,100,100)</f>
        <v>7.9901014591947002</v>
      </c>
      <c r="G1328" s="3">
        <f ca="1">[1]!thsiFinD("ths_rsi_stock",$A1328,$A$1,7,100,100)</f>
        <v>82.425150655256004</v>
      </c>
      <c r="H1328" s="3">
        <f ca="1">[1]!thsiFinD("ths_adtm_stock",$A1328,$A$1,7,3,100,100,100)</f>
        <v>0.98095238095238002</v>
      </c>
      <c r="I1328" s="3">
        <f ca="1">[1]!thsiFinD("ths_bbiboll_stock",$A1328,$A$1,7,3,100,100,100)</f>
        <v>7.8455208333332997</v>
      </c>
      <c r="J1328" s="3">
        <f ca="1">[1]!thsiFinD("ths_dptb_stock",$A1328,$A$1,7,104,100,100)</f>
        <v>0.42857142857142999</v>
      </c>
      <c r="K1328" s="3">
        <f ca="1">[1]!thsiFinD("ths_srmi_stock",$A1328,$A$1,7,100,100)</f>
        <v>0.15068493150685</v>
      </c>
      <c r="L1328" s="3">
        <f ca="1">[1]!thsiFinD("ths_atr_stock",$A1328,$A$1,7,101,100,100)</f>
        <v>0.37571428571429</v>
      </c>
      <c r="M1328" s="3">
        <f ca="1">[1]!thsiFinD("ths_vol_w_stock",$A1328,$A$1)/1000000</f>
        <v>24.722434</v>
      </c>
      <c r="N1328" s="3">
        <f ca="1">[1]!thsiFinD("ths_turnover_ratio_w_stock",$A1328,$A$1)</f>
        <v>18.689891257389998</v>
      </c>
      <c r="O1328" s="3">
        <f ca="1">[1]!thsiFinD("ths_relative_chg_ratio_w_stock",$A1328,$A$1,104,100)</f>
        <v>18.784272389805</v>
      </c>
      <c r="P1328" s="3">
        <f ca="1">[1]!thsiFinD("ths_chg_ratio_w_stock",$A1328,$B$1,100)</f>
        <v>-19.292237442922001</v>
      </c>
    </row>
    <row r="1329" spans="1:16" x14ac:dyDescent="0.25">
      <c r="A1329" s="2" t="s">
        <v>1327</v>
      </c>
      <c r="B1329" s="2" t="s">
        <v>6690</v>
      </c>
      <c r="C1329" s="3">
        <f ca="1">[1]!thsiFinD("ths_vol_ratio_stock",$A1329,$A$1,7,100)</f>
        <v>0.96689079234664999</v>
      </c>
      <c r="D1329" s="3">
        <f ca="1">[1]!thsiFinD("ths_cr_stock",$A1329,$A$1,7,100,100)</f>
        <v>64.216634429400003</v>
      </c>
      <c r="E1329" s="3">
        <f ca="1">[1]!thsiFinD("ths_mfi_stock",$A1329,$A$1,7,100,100)</f>
        <v>43.785963584362001</v>
      </c>
      <c r="F1329" s="3">
        <f ca="1">[1]!thsiFinD("ths_expma_stock",$A1329,$A$1,7,100,100)</f>
        <v>19.366321245380998</v>
      </c>
      <c r="G1329" s="3">
        <f ca="1">[1]!thsiFinD("ths_rsi_stock",$A1329,$A$1,7,100,100)</f>
        <v>39.350200729070004</v>
      </c>
      <c r="H1329" s="3">
        <f ca="1">[1]!thsiFinD("ths_adtm_stock",$A1329,$A$1,7,3,100,100,100)</f>
        <v>6.5359477124216003E-3</v>
      </c>
      <c r="I1329" s="3">
        <f ca="1">[1]!thsiFinD("ths_bbiboll_stock",$A1329,$A$1,7,3,100,100,100)</f>
        <v>19.535833333332999</v>
      </c>
      <c r="J1329" s="3">
        <f ca="1">[1]!thsiFinD("ths_dptb_stock",$A1329,$A$1,7,104,100,100)</f>
        <v>0.71428571428570997</v>
      </c>
      <c r="K1329" s="3">
        <f ca="1">[1]!thsiFinD("ths_srmi_stock",$A1329,$A$1,7,100,100)</f>
        <v>-4.1645505332655999E-2</v>
      </c>
      <c r="L1329" s="3">
        <f ca="1">[1]!thsiFinD("ths_atr_stock",$A1329,$A$1,7,101,100,100)</f>
        <v>1.2285714285714</v>
      </c>
      <c r="M1329" s="3">
        <f ca="1">[1]!thsiFinD("ths_vol_w_stock",$A1329,$A$1)/1000000</f>
        <v>42.220593000000001</v>
      </c>
      <c r="N1329" s="3">
        <f ca="1">[1]!thsiFinD("ths_turnover_ratio_w_stock",$A1329,$A$1)</f>
        <v>17.147003869986001</v>
      </c>
      <c r="O1329" s="3">
        <f ca="1">[1]!thsiFinD("ths_relative_chg_ratio_w_stock",$A1329,$A$1,104,100)</f>
        <v>-9.3444853273214008</v>
      </c>
      <c r="P1329" s="3">
        <f ca="1">[1]!thsiFinD("ths_chg_ratio_w_stock",$A1329,$B$1,100)</f>
        <v>3.1266560678325002</v>
      </c>
    </row>
    <row r="1330" spans="1:16" x14ac:dyDescent="0.25">
      <c r="A1330" s="2" t="s">
        <v>1328</v>
      </c>
      <c r="B1330" s="2" t="s">
        <v>6691</v>
      </c>
      <c r="C1330" s="3">
        <f ca="1">[1]!thsiFinD("ths_vol_ratio_stock",$A1330,$A$1,7,100)</f>
        <v>0.88230472105819002</v>
      </c>
      <c r="D1330" s="3">
        <f ca="1">[1]!thsiFinD("ths_cr_stock",$A1330,$A$1,7,100,100)</f>
        <v>56.903765690375998</v>
      </c>
      <c r="E1330" s="3">
        <f ca="1">[1]!thsiFinD("ths_mfi_stock",$A1330,$A$1,7,100,100)</f>
        <v>46.843857936513999</v>
      </c>
      <c r="F1330" s="3">
        <f ca="1">[1]!thsiFinD("ths_expma_stock",$A1330,$A$1,7,100,100)</f>
        <v>9.1837259900415003</v>
      </c>
      <c r="G1330" s="3">
        <f ca="1">[1]!thsiFinD("ths_rsi_stock",$A1330,$A$1,7,100,100)</f>
        <v>43.774698230802997</v>
      </c>
      <c r="H1330" s="3">
        <f ca="1">[1]!thsiFinD("ths_adtm_stock",$A1330,$A$1,7,3,100,100,100)</f>
        <v>-0.53571428571429003</v>
      </c>
      <c r="I1330" s="3">
        <f ca="1">[1]!thsiFinD("ths_bbiboll_stock",$A1330,$A$1,7,3,100,100,100)</f>
        <v>9.2244791666667005</v>
      </c>
      <c r="J1330" s="3">
        <f ca="1">[1]!thsiFinD("ths_dptb_stock",$A1330,$A$1,7,104,100,100)</f>
        <v>0.42857142857142999</v>
      </c>
      <c r="K1330" s="3">
        <f ca="1">[1]!thsiFinD("ths_srmi_stock",$A1330,$A$1,7,100,100)</f>
        <v>-7.8491335372068996E-2</v>
      </c>
      <c r="L1330" s="3">
        <f ca="1">[1]!thsiFinD("ths_atr_stock",$A1330,$A$1,7,101,100,100)</f>
        <v>0.53571428571429003</v>
      </c>
      <c r="M1330" s="3">
        <f ca="1">[1]!thsiFinD("ths_vol_w_stock",$A1330,$A$1)/1000000</f>
        <v>22.3627</v>
      </c>
      <c r="N1330" s="3">
        <f ca="1">[1]!thsiFinD("ths_turnover_ratio_w_stock",$A1330,$A$1)</f>
        <v>19.197616266720999</v>
      </c>
      <c r="O1330" s="3">
        <f ca="1">[1]!thsiFinD("ths_relative_chg_ratio_w_stock",$A1330,$A$1,104,100)</f>
        <v>-3.7574815896714999</v>
      </c>
      <c r="P1330" s="3">
        <f ca="1">[1]!thsiFinD("ths_chg_ratio_w_stock",$A1330,$B$1,100)</f>
        <v>-18.252212389381</v>
      </c>
    </row>
    <row r="1331" spans="1:16" x14ac:dyDescent="0.25">
      <c r="A1331" s="2" t="s">
        <v>1329</v>
      </c>
      <c r="B1331" s="2" t="s">
        <v>6692</v>
      </c>
      <c r="C1331" s="3">
        <f ca="1">[1]!thsiFinD("ths_vol_ratio_stock",$A1331,$A$1,7,100)</f>
        <v>1.5091734658072999</v>
      </c>
      <c r="D1331" s="3">
        <f ca="1">[1]!thsiFinD("ths_cr_stock",$A1331,$A$1,7,100,100)</f>
        <v>471.11111111111001</v>
      </c>
      <c r="E1331" s="3">
        <f ca="1">[1]!thsiFinD("ths_mfi_stock",$A1331,$A$1,7,100,100)</f>
        <v>35.848103959497998</v>
      </c>
      <c r="F1331" s="3">
        <f ca="1">[1]!thsiFinD("ths_expma_stock",$A1331,$A$1,7,100,100)</f>
        <v>13.486657774369</v>
      </c>
      <c r="G1331" s="3">
        <f ca="1">[1]!thsiFinD("ths_rsi_stock",$A1331,$A$1,7,100,100)</f>
        <v>43.615723928739001</v>
      </c>
      <c r="H1331" s="3">
        <f ca="1">[1]!thsiFinD("ths_adtm_stock",$A1331,$A$1,7,3,100,100,100)</f>
        <v>0.95508982035928003</v>
      </c>
      <c r="I1331" s="3">
        <f ca="1">[1]!thsiFinD("ths_bbiboll_stock",$A1331,$A$1,7,3,100,100,100)</f>
        <v>13.131979166667</v>
      </c>
      <c r="J1331" s="3">
        <f ca="1">[1]!thsiFinD("ths_dptb_stock",$A1331,$A$1,7,104,100,100)</f>
        <v>0.28571428571428997</v>
      </c>
      <c r="K1331" s="3">
        <f ca="1">[1]!thsiFinD("ths_srmi_stock",$A1331,$A$1,7,100,100)</f>
        <v>6.3270336894001994E-2</v>
      </c>
      <c r="L1331" s="3">
        <f ca="1">[1]!thsiFinD("ths_atr_stock",$A1331,$A$1,7,101,100,100)</f>
        <v>1.4857142857143</v>
      </c>
      <c r="M1331" s="3">
        <f ca="1">[1]!thsiFinD("ths_vol_w_stock",$A1331,$A$1)/1000000</f>
        <v>97.260454999999993</v>
      </c>
      <c r="N1331" s="3">
        <f ca="1">[1]!thsiFinD("ths_turnover_ratio_w_stock",$A1331,$A$1)</f>
        <v>75.984730468750001</v>
      </c>
      <c r="O1331" s="3">
        <f ca="1">[1]!thsiFinD("ths_relative_chg_ratio_w_stock",$A1331,$A$1,104,100)</f>
        <v>-10.863774598425</v>
      </c>
      <c r="P1331" s="3">
        <f ca="1">[1]!thsiFinD("ths_chg_ratio_w_stock",$A1331,$B$1,100)</f>
        <v>-7.1487263763352002</v>
      </c>
    </row>
    <row r="1332" spans="1:16" x14ac:dyDescent="0.25">
      <c r="A1332" s="2" t="s">
        <v>1330</v>
      </c>
      <c r="B1332" s="2" t="s">
        <v>6693</v>
      </c>
      <c r="C1332" s="3">
        <f ca="1">[1]!thsiFinD("ths_vol_ratio_stock",$A1332,$A$1,7,100)</f>
        <v>1.0164301748869</v>
      </c>
      <c r="D1332" s="3">
        <f ca="1">[1]!thsiFinD("ths_cr_stock",$A1332,$A$1,7,100,100)</f>
        <v>74.846625766871995</v>
      </c>
      <c r="E1332" s="3">
        <f ca="1">[1]!thsiFinD("ths_mfi_stock",$A1332,$A$1,7,100,100)</f>
        <v>57.52963007436</v>
      </c>
      <c r="F1332" s="3">
        <f ca="1">[1]!thsiFinD("ths_expma_stock",$A1332,$A$1,7,100,100)</f>
        <v>10.429468853563</v>
      </c>
      <c r="G1332" s="3">
        <f ca="1">[1]!thsiFinD("ths_rsi_stock",$A1332,$A$1,7,100,100)</f>
        <v>44.276942503543999</v>
      </c>
      <c r="H1332" s="3">
        <f ca="1">[1]!thsiFinD("ths_adtm_stock",$A1332,$A$1,7,3,100,100,100)</f>
        <v>0.21495327102803999</v>
      </c>
      <c r="I1332" s="3">
        <f ca="1">[1]!thsiFinD("ths_bbiboll_stock",$A1332,$A$1,7,3,100,100,100)</f>
        <v>10.4609375</v>
      </c>
      <c r="J1332" s="3">
        <f ca="1">[1]!thsiFinD("ths_dptb_stock",$A1332,$A$1,7,104,100,100)</f>
        <v>0.57142857142856995</v>
      </c>
      <c r="K1332" s="3">
        <f ca="1">[1]!thsiFinD("ths_srmi_stock",$A1332,$A$1,7,100,100)</f>
        <v>-3.4514925373133998E-2</v>
      </c>
      <c r="L1332" s="3">
        <f ca="1">[1]!thsiFinD("ths_atr_stock",$A1332,$A$1,7,101,100,100)</f>
        <v>0.40714285714286003</v>
      </c>
      <c r="M1332" s="3">
        <f ca="1">[1]!thsiFinD("ths_vol_w_stock",$A1332,$A$1)/1000000</f>
        <v>19.312187000000002</v>
      </c>
      <c r="N1332" s="3">
        <f ca="1">[1]!thsiFinD("ths_turnover_ratio_w_stock",$A1332,$A$1)</f>
        <v>13.161973485777001</v>
      </c>
      <c r="O1332" s="3">
        <f ca="1">[1]!thsiFinD("ths_relative_chg_ratio_w_stock",$A1332,$A$1,104,100)</f>
        <v>0.40309939052976002</v>
      </c>
      <c r="P1332" s="3">
        <f ca="1">[1]!thsiFinD("ths_chg_ratio_w_stock",$A1332,$B$1,100)</f>
        <v>-1.2560386473430001</v>
      </c>
    </row>
    <row r="1333" spans="1:16" x14ac:dyDescent="0.25">
      <c r="A1333" s="2" t="s">
        <v>1331</v>
      </c>
      <c r="B1333" s="2" t="s">
        <v>6694</v>
      </c>
      <c r="C1333" s="3">
        <f ca="1">[1]!thsiFinD("ths_vol_ratio_stock",$A1333,$A$1,7,100)</f>
        <v>0.67744095243929003</v>
      </c>
      <c r="D1333" s="3">
        <f ca="1">[1]!thsiFinD("ths_cr_stock",$A1333,$A$1,7,100,100)</f>
        <v>28.542234332425</v>
      </c>
      <c r="E1333" s="3">
        <f ca="1">[1]!thsiFinD("ths_mfi_stock",$A1333,$A$1,7,100,100)</f>
        <v>25.419479976426</v>
      </c>
      <c r="F1333" s="3">
        <f ca="1">[1]!thsiFinD("ths_expma_stock",$A1333,$A$1,7,100,100)</f>
        <v>18.786211089276001</v>
      </c>
      <c r="G1333" s="3">
        <f ca="1">[1]!thsiFinD("ths_rsi_stock",$A1333,$A$1,7,100,100)</f>
        <v>21.033563314951</v>
      </c>
      <c r="H1333" s="3">
        <f ca="1">[1]!thsiFinD("ths_adtm_stock",$A1333,$A$1,7,3,100,100,100)</f>
        <v>-0.61685823754789004</v>
      </c>
      <c r="I1333" s="3">
        <f ca="1">[1]!thsiFinD("ths_bbiboll_stock",$A1333,$A$1,7,3,100,100,100)</f>
        <v>19.139583333333</v>
      </c>
      <c r="J1333" s="3">
        <f ca="1">[1]!thsiFinD("ths_dptb_stock",$A1333,$A$1,7,104,100,100)</f>
        <v>0.71428571428570997</v>
      </c>
      <c r="K1333" s="3">
        <f ca="1">[1]!thsiFinD("ths_srmi_stock",$A1333,$A$1,7,100,100)</f>
        <v>-0.11138613861386</v>
      </c>
      <c r="L1333" s="3">
        <f ca="1">[1]!thsiFinD("ths_atr_stock",$A1333,$A$1,7,101,100,100)</f>
        <v>0.90857142857143003</v>
      </c>
      <c r="M1333" s="3">
        <f ca="1">[1]!thsiFinD("ths_vol_w_stock",$A1333,$A$1)/1000000</f>
        <v>25.641552000000001</v>
      </c>
      <c r="N1333" s="3">
        <f ca="1">[1]!thsiFinD("ths_turnover_ratio_w_stock",$A1333,$A$1)</f>
        <v>6.4179985910893</v>
      </c>
      <c r="O1333" s="3">
        <f ca="1">[1]!thsiFinD("ths_relative_chg_ratio_w_stock",$A1333,$A$1,104,100)</f>
        <v>-9.7237010998165001</v>
      </c>
      <c r="P1333" s="3">
        <f ca="1">[1]!thsiFinD("ths_chg_ratio_w_stock",$A1333,$B$1,100)</f>
        <v>8.2451253481894007</v>
      </c>
    </row>
    <row r="1334" spans="1:16" x14ac:dyDescent="0.25">
      <c r="A1334" s="2" t="s">
        <v>1332</v>
      </c>
      <c r="B1334" s="2" t="s">
        <v>6695</v>
      </c>
      <c r="C1334" s="3">
        <f ca="1">[1]!thsiFinD("ths_vol_ratio_stock",$A1334,$A$1,7,100)</f>
        <v>0.90124056427738997</v>
      </c>
      <c r="D1334" s="3">
        <f ca="1">[1]!thsiFinD("ths_cr_stock",$A1334,$A$1,7,100,100)</f>
        <v>65.789473684211004</v>
      </c>
      <c r="E1334" s="3">
        <f ca="1">[1]!thsiFinD("ths_mfi_stock",$A1334,$A$1,7,100,100)</f>
        <v>58.579354456601997</v>
      </c>
      <c r="F1334" s="3">
        <f ca="1">[1]!thsiFinD("ths_expma_stock",$A1334,$A$1,7,100,100)</f>
        <v>8.0996819846938006</v>
      </c>
      <c r="G1334" s="3">
        <f ca="1">[1]!thsiFinD("ths_rsi_stock",$A1334,$A$1,7,100,100)</f>
        <v>32.692673312121997</v>
      </c>
      <c r="H1334" s="3">
        <f ca="1">[1]!thsiFinD("ths_adtm_stock",$A1334,$A$1,7,3,100,100,100)</f>
        <v>4.0000000000002998E-2</v>
      </c>
      <c r="I1334" s="3">
        <f ca="1">[1]!thsiFinD("ths_bbiboll_stock",$A1334,$A$1,7,3,100,100,100)</f>
        <v>8.2019791666666997</v>
      </c>
      <c r="J1334" s="3">
        <f ca="1">[1]!thsiFinD("ths_dptb_stock",$A1334,$A$1,7,104,100,100)</f>
        <v>0.85714285714285998</v>
      </c>
      <c r="K1334" s="3">
        <f ca="1">[1]!thsiFinD("ths_srmi_stock",$A1334,$A$1,7,100,100)</f>
        <v>-3.6275695284159998E-2</v>
      </c>
      <c r="L1334" s="3">
        <f ca="1">[1]!thsiFinD("ths_atr_stock",$A1334,$A$1,7,101,100,100)</f>
        <v>0.24</v>
      </c>
      <c r="M1334" s="3">
        <f ca="1">[1]!thsiFinD("ths_vol_w_stock",$A1334,$A$1)/1000000</f>
        <v>12.056164000000001</v>
      </c>
      <c r="N1334" s="3">
        <f ca="1">[1]!thsiFinD("ths_turnover_ratio_w_stock",$A1334,$A$1)</f>
        <v>5.2721048892865001</v>
      </c>
      <c r="O1334" s="3">
        <f ca="1">[1]!thsiFinD("ths_relative_chg_ratio_w_stock",$A1334,$A$1,104,100)</f>
        <v>-1.8023340649037001</v>
      </c>
      <c r="P1334" s="3">
        <f ca="1">[1]!thsiFinD("ths_chg_ratio_w_stock",$A1334,$B$1,100)</f>
        <v>3.0112923462986001</v>
      </c>
    </row>
    <row r="1335" spans="1:16" x14ac:dyDescent="0.25">
      <c r="A1335" s="2" t="s">
        <v>1333</v>
      </c>
      <c r="B1335" s="2" t="s">
        <v>6696</v>
      </c>
      <c r="C1335" s="3">
        <f ca="1">[1]!thsiFinD("ths_vol_ratio_stock",$A1335,$A$1,7,100)</f>
        <v>1.0374589797559</v>
      </c>
      <c r="D1335" s="3">
        <f ca="1">[1]!thsiFinD("ths_cr_stock",$A1335,$A$1,7,100,100)</f>
        <v>103.33716915994999</v>
      </c>
      <c r="E1335" s="3">
        <f ca="1">[1]!thsiFinD("ths_mfi_stock",$A1335,$A$1,7,100,100)</f>
        <v>36.232879053060003</v>
      </c>
      <c r="F1335" s="3">
        <f ca="1">[1]!thsiFinD("ths_expma_stock",$A1335,$A$1,7,100,100)</f>
        <v>9.4036993118983006</v>
      </c>
      <c r="G1335" s="3">
        <f ca="1">[1]!thsiFinD("ths_rsi_stock",$A1335,$A$1,7,100,100)</f>
        <v>41.707318589319001</v>
      </c>
      <c r="H1335" s="3">
        <f ca="1">[1]!thsiFinD("ths_adtm_stock",$A1335,$A$1,7,3,100,100,100)</f>
        <v>0.84367816091953995</v>
      </c>
      <c r="I1335" s="3">
        <f ca="1">[1]!thsiFinD("ths_bbiboll_stock",$A1335,$A$1,7,3,100,100,100)</f>
        <v>9.2956249999999994</v>
      </c>
      <c r="J1335" s="3">
        <f ca="1">[1]!thsiFinD("ths_dptb_stock",$A1335,$A$1,7,104,100,100)</f>
        <v>0.42857142857142999</v>
      </c>
      <c r="K1335" s="3">
        <f ca="1">[1]!thsiFinD("ths_srmi_stock",$A1335,$A$1,7,100,100)</f>
        <v>-1.6968325791855001E-2</v>
      </c>
      <c r="L1335" s="3">
        <f ca="1">[1]!thsiFinD("ths_atr_stock",$A1335,$A$1,7,101,100,100)</f>
        <v>1.1557142857142999</v>
      </c>
      <c r="M1335" s="3">
        <f ca="1">[1]!thsiFinD("ths_vol_w_stock",$A1335,$A$1)/1000000</f>
        <v>106.54868500000001</v>
      </c>
      <c r="N1335" s="3">
        <f ca="1">[1]!thsiFinD("ths_turnover_ratio_w_stock",$A1335,$A$1)</f>
        <v>89.204645416660995</v>
      </c>
      <c r="O1335" s="3">
        <f ca="1">[1]!thsiFinD("ths_relative_chg_ratio_w_stock",$A1335,$A$1,104,100)</f>
        <v>-17.825205279542999</v>
      </c>
      <c r="P1335" s="3">
        <f ca="1">[1]!thsiFinD("ths_chg_ratio_w_stock",$A1335,$B$1,100)</f>
        <v>4.1426927502876998</v>
      </c>
    </row>
    <row r="1336" spans="1:16" x14ac:dyDescent="0.25">
      <c r="A1336" s="2" t="s">
        <v>1334</v>
      </c>
      <c r="B1336" s="2" t="s">
        <v>6697</v>
      </c>
      <c r="C1336" s="3">
        <f ca="1">[1]!thsiFinD("ths_vol_ratio_stock",$A1336,$A$1,7,100)</f>
        <v>0.62463387993607999</v>
      </c>
      <c r="D1336" s="3">
        <f ca="1">[1]!thsiFinD("ths_cr_stock",$A1336,$A$1,7,100,100)</f>
        <v>61.491317671093</v>
      </c>
      <c r="E1336" s="3">
        <f ca="1">[1]!thsiFinD("ths_mfi_stock",$A1336,$A$1,7,100,100)</f>
        <v>21.846091108641001</v>
      </c>
      <c r="F1336" s="3">
        <f ca="1">[1]!thsiFinD("ths_expma_stock",$A1336,$A$1,7,100,100)</f>
        <v>13.711344758320999</v>
      </c>
      <c r="G1336" s="3">
        <f ca="1">[1]!thsiFinD("ths_rsi_stock",$A1336,$A$1,7,100,100)</f>
        <v>40.350556391544998</v>
      </c>
      <c r="H1336" s="3">
        <f ca="1">[1]!thsiFinD("ths_adtm_stock",$A1336,$A$1,7,3,100,100,100)</f>
        <v>0.11855670103093</v>
      </c>
      <c r="I1336" s="3">
        <f ca="1">[1]!thsiFinD("ths_bbiboll_stock",$A1336,$A$1,7,3,100,100,100)</f>
        <v>13.790520833333</v>
      </c>
      <c r="J1336" s="3">
        <f ca="1">[1]!thsiFinD("ths_dptb_stock",$A1336,$A$1,7,104,100,100)</f>
        <v>0.57142857142856995</v>
      </c>
      <c r="K1336" s="3">
        <f ca="1">[1]!thsiFinD("ths_srmi_stock",$A1336,$A$1,7,100,100)</f>
        <v>-7.4811256005491003E-2</v>
      </c>
      <c r="L1336" s="3">
        <f ca="1">[1]!thsiFinD("ths_atr_stock",$A1336,$A$1,7,101,100,100)</f>
        <v>0.75285714285714</v>
      </c>
      <c r="M1336" s="3">
        <f ca="1">[1]!thsiFinD("ths_vol_w_stock",$A1336,$A$1)/1000000</f>
        <v>11.869373</v>
      </c>
      <c r="N1336" s="3">
        <f ca="1">[1]!thsiFinD("ths_turnover_ratio_w_stock",$A1336,$A$1)</f>
        <v>13.162294238327</v>
      </c>
      <c r="O1336" s="3">
        <f ca="1">[1]!thsiFinD("ths_relative_chg_ratio_w_stock",$A1336,$A$1,104,100)</f>
        <v>0.58801063313332003</v>
      </c>
      <c r="P1336" s="3">
        <f ca="1">[1]!thsiFinD("ths_chg_ratio_w_stock",$A1336,$B$1,100)</f>
        <v>-1.8545994065282001</v>
      </c>
    </row>
    <row r="1337" spans="1:16" x14ac:dyDescent="0.25">
      <c r="A1337" s="2" t="s">
        <v>1335</v>
      </c>
      <c r="B1337" s="2" t="s">
        <v>6698</v>
      </c>
      <c r="C1337" s="3">
        <f ca="1">[1]!thsiFinD("ths_vol_ratio_stock",$A1337,$A$1,7,100)</f>
        <v>1.0880014073163999</v>
      </c>
      <c r="D1337" s="3">
        <f ca="1">[1]!thsiFinD("ths_cr_stock",$A1337,$A$1,7,100,100)</f>
        <v>55.487804878048998</v>
      </c>
      <c r="E1337" s="3">
        <f ca="1">[1]!thsiFinD("ths_mfi_stock",$A1337,$A$1,7,100,100)</f>
        <v>26.191326042553001</v>
      </c>
      <c r="F1337" s="3">
        <f ca="1">[1]!thsiFinD("ths_expma_stock",$A1337,$A$1,7,100,100)</f>
        <v>4.0285103090470997</v>
      </c>
      <c r="G1337" s="3">
        <f ca="1">[1]!thsiFinD("ths_rsi_stock",$A1337,$A$1,7,100,100)</f>
        <v>32.308325653898997</v>
      </c>
      <c r="H1337" s="3">
        <f ca="1">[1]!thsiFinD("ths_adtm_stock",$A1337,$A$1,7,3,100,100,100)</f>
        <v>-0.34285714285713997</v>
      </c>
      <c r="I1337" s="3">
        <f ca="1">[1]!thsiFinD("ths_bbiboll_stock",$A1337,$A$1,7,3,100,100,100)</f>
        <v>4.0501041666667001</v>
      </c>
      <c r="J1337" s="3">
        <f ca="1">[1]!thsiFinD("ths_dptb_stock",$A1337,$A$1,7,104,100,100)</f>
        <v>0.57142857142856995</v>
      </c>
      <c r="K1337" s="3">
        <f ca="1">[1]!thsiFinD("ths_srmi_stock",$A1337,$A$1,7,100,100)</f>
        <v>-5.2757793764988001E-2</v>
      </c>
      <c r="L1337" s="3">
        <f ca="1">[1]!thsiFinD("ths_atr_stock",$A1337,$A$1,7,101,100,100)</f>
        <v>0.12142857142857</v>
      </c>
      <c r="M1337" s="3">
        <f ca="1">[1]!thsiFinD("ths_vol_w_stock",$A1337,$A$1)/1000000</f>
        <v>31.407715</v>
      </c>
      <c r="N1337" s="3">
        <f ca="1">[1]!thsiFinD("ths_turnover_ratio_w_stock",$A1337,$A$1)</f>
        <v>6.2956239057488004</v>
      </c>
      <c r="O1337" s="3">
        <f ca="1">[1]!thsiFinD("ths_relative_chg_ratio_w_stock",$A1337,$A$1,104,100)</f>
        <v>-2.064534327104</v>
      </c>
      <c r="P1337" s="3">
        <f ca="1">[1]!thsiFinD("ths_chg_ratio_w_stock",$A1337,$B$1,100)</f>
        <v>3.2911392405063</v>
      </c>
    </row>
    <row r="1338" spans="1:16" x14ac:dyDescent="0.25">
      <c r="A1338" s="2" t="s">
        <v>1336</v>
      </c>
      <c r="B1338" s="2" t="s">
        <v>6699</v>
      </c>
      <c r="C1338" s="3">
        <f ca="1">[1]!thsiFinD("ths_vol_ratio_stock",$A1338,$A$1,7,100)</f>
        <v>1.6884887021274</v>
      </c>
      <c r="D1338" s="3">
        <f ca="1">[1]!thsiFinD("ths_cr_stock",$A1338,$A$1,7,100,100)</f>
        <v>76.551724137931004</v>
      </c>
      <c r="E1338" s="3">
        <f ca="1">[1]!thsiFinD("ths_mfi_stock",$A1338,$A$1,7,100,100)</f>
        <v>48.145051088343003</v>
      </c>
      <c r="F1338" s="3">
        <f ca="1">[1]!thsiFinD("ths_expma_stock",$A1338,$A$1,7,100,100)</f>
        <v>26.069296080409</v>
      </c>
      <c r="G1338" s="3">
        <f ca="1">[1]!thsiFinD("ths_rsi_stock",$A1338,$A$1,7,100,100)</f>
        <v>48.556334056498002</v>
      </c>
      <c r="H1338" s="3">
        <f ca="1">[1]!thsiFinD("ths_adtm_stock",$A1338,$A$1,7,3,100,100,100)</f>
        <v>-0.27607361963190002</v>
      </c>
      <c r="I1338" s="3">
        <f ca="1">[1]!thsiFinD("ths_bbiboll_stock",$A1338,$A$1,7,3,100,100,100)</f>
        <v>26.229583333333</v>
      </c>
      <c r="J1338" s="3">
        <f ca="1">[1]!thsiFinD("ths_dptb_stock",$A1338,$A$1,7,104,100,100)</f>
        <v>0.57142857142856995</v>
      </c>
      <c r="K1338" s="3">
        <f ca="1">[1]!thsiFinD("ths_srmi_stock",$A1338,$A$1,7,100,100)</f>
        <v>-6.4345193035579996E-3</v>
      </c>
      <c r="L1338" s="3">
        <f ca="1">[1]!thsiFinD("ths_atr_stock",$A1338,$A$1,7,101,100,100)</f>
        <v>0.73142857142856998</v>
      </c>
      <c r="M1338" s="3">
        <f ca="1">[1]!thsiFinD("ths_vol_w_stock",$A1338,$A$1)/1000000</f>
        <v>6.1928140000000003</v>
      </c>
      <c r="N1338" s="3">
        <f ca="1">[1]!thsiFinD("ths_turnover_ratio_w_stock",$A1338,$A$1)</f>
        <v>8.4025461795718996</v>
      </c>
      <c r="O1338" s="3">
        <f ca="1">[1]!thsiFinD("ths_relative_chg_ratio_w_stock",$A1338,$A$1,104,100)</f>
        <v>2.3135440463375998</v>
      </c>
      <c r="P1338" s="3">
        <f ca="1">[1]!thsiFinD("ths_chg_ratio_w_stock",$A1338,$B$1,100)</f>
        <v>0.38095238095238998</v>
      </c>
    </row>
    <row r="1339" spans="1:16" x14ac:dyDescent="0.25">
      <c r="A1339" s="2" t="s">
        <v>1337</v>
      </c>
      <c r="B1339" s="2" t="s">
        <v>6700</v>
      </c>
      <c r="C1339" s="3">
        <f ca="1">[1]!thsiFinD("ths_vol_ratio_stock",$A1339,$A$1,7,100)</f>
        <v>0.89820938397051997</v>
      </c>
      <c r="D1339" s="3">
        <f ca="1">[1]!thsiFinD("ths_cr_stock",$A1339,$A$1,7,100,100)</f>
        <v>30.31941031941</v>
      </c>
      <c r="E1339" s="3">
        <f ca="1">[1]!thsiFinD("ths_mfi_stock",$A1339,$A$1,7,100,100)</f>
        <v>16.485157698906001</v>
      </c>
      <c r="F1339" s="3">
        <f ca="1">[1]!thsiFinD("ths_expma_stock",$A1339,$A$1,7,100,100)</f>
        <v>38.165282480919998</v>
      </c>
      <c r="G1339" s="3">
        <f ca="1">[1]!thsiFinD("ths_rsi_stock",$A1339,$A$1,7,100,100)</f>
        <v>19.111024136560999</v>
      </c>
      <c r="H1339" s="3">
        <f ca="1">[1]!thsiFinD("ths_adtm_stock",$A1339,$A$1,7,3,100,100,100)</f>
        <v>-0.72868217054262996</v>
      </c>
      <c r="I1339" s="3">
        <f ca="1">[1]!thsiFinD("ths_bbiboll_stock",$A1339,$A$1,7,3,100,100,100)</f>
        <v>39.560104166667003</v>
      </c>
      <c r="J1339" s="3">
        <f ca="1">[1]!thsiFinD("ths_dptb_stock",$A1339,$A$1,7,104,100,100)</f>
        <v>0.85714285714285998</v>
      </c>
      <c r="K1339" s="3">
        <f ca="1">[1]!thsiFinD("ths_srmi_stock",$A1339,$A$1,7,100,100)</f>
        <v>-9.1451292246521002E-2</v>
      </c>
      <c r="L1339" s="3">
        <f ca="1">[1]!thsiFinD("ths_atr_stock",$A1339,$A$1,7,101,100,100)</f>
        <v>1.2714285714286</v>
      </c>
      <c r="M1339" s="3">
        <f ca="1">[1]!thsiFinD("ths_vol_w_stock",$A1339,$A$1)/1000000</f>
        <v>26.675875000000001</v>
      </c>
      <c r="N1339" s="3">
        <f ca="1">[1]!thsiFinD("ths_turnover_ratio_w_stock",$A1339,$A$1)</f>
        <v>11.894527383726</v>
      </c>
      <c r="O1339" s="3">
        <f ca="1">[1]!thsiFinD("ths_relative_chg_ratio_w_stock",$A1339,$A$1,104,100)</f>
        <v>-3.8581845313846999</v>
      </c>
      <c r="P1339" s="3">
        <f ca="1">[1]!thsiFinD("ths_chg_ratio_w_stock",$A1339,$B$1,100)</f>
        <v>2.6258205689278</v>
      </c>
    </row>
    <row r="1340" spans="1:16" x14ac:dyDescent="0.25">
      <c r="A1340" s="2" t="s">
        <v>1338</v>
      </c>
      <c r="B1340" s="2" t="s">
        <v>6701</v>
      </c>
      <c r="C1340" s="3">
        <f ca="1">[1]!thsiFinD("ths_vol_ratio_stock",$A1340,$A$1,7,100)</f>
        <v>0.93112577966924004</v>
      </c>
      <c r="D1340" s="3">
        <f ca="1">[1]!thsiFinD("ths_cr_stock",$A1340,$A$1,7,100,100)</f>
        <v>51.994091580502001</v>
      </c>
      <c r="E1340" s="3">
        <f ca="1">[1]!thsiFinD("ths_mfi_stock",$A1340,$A$1,7,100,100)</f>
        <v>36.117841887011998</v>
      </c>
      <c r="F1340" s="3">
        <f ca="1">[1]!thsiFinD("ths_expma_stock",$A1340,$A$1,7,100,100)</f>
        <v>12.332100852084</v>
      </c>
      <c r="G1340" s="3">
        <f ca="1">[1]!thsiFinD("ths_rsi_stock",$A1340,$A$1,7,100,100)</f>
        <v>25.965813511501</v>
      </c>
      <c r="H1340" s="3">
        <f ca="1">[1]!thsiFinD("ths_adtm_stock",$A1340,$A$1,7,3,100,100,100)</f>
        <v>-0.39864864864865002</v>
      </c>
      <c r="I1340" s="3">
        <f ca="1">[1]!thsiFinD("ths_bbiboll_stock",$A1340,$A$1,7,3,100,100,100)</f>
        <v>12.526249999999999</v>
      </c>
      <c r="J1340" s="3">
        <f ca="1">[1]!thsiFinD("ths_dptb_stock",$A1340,$A$1,7,104,100,100)</f>
        <v>0.85714285714285998</v>
      </c>
      <c r="K1340" s="3">
        <f ca="1">[1]!thsiFinD("ths_srmi_stock",$A1340,$A$1,7,100,100)</f>
        <v>-7.7639751552794997E-2</v>
      </c>
      <c r="L1340" s="3">
        <f ca="1">[1]!thsiFinD("ths_atr_stock",$A1340,$A$1,7,101,100,100)</f>
        <v>0.49</v>
      </c>
      <c r="M1340" s="3">
        <f ca="1">[1]!thsiFinD("ths_vol_w_stock",$A1340,$A$1)/1000000</f>
        <v>16.578855000000001</v>
      </c>
      <c r="N1340" s="3">
        <f ca="1">[1]!thsiFinD("ths_turnover_ratio_w_stock",$A1340,$A$1)</f>
        <v>9.1913159062449008</v>
      </c>
      <c r="O1340" s="3">
        <f ca="1">[1]!thsiFinD("ths_relative_chg_ratio_w_stock",$A1340,$A$1,104,100)</f>
        <v>-6.8084390710087002</v>
      </c>
      <c r="P1340" s="3">
        <f ca="1">[1]!thsiFinD("ths_chg_ratio_w_stock",$A1340,$B$1,100)</f>
        <v>3.3670033670034001</v>
      </c>
    </row>
    <row r="1341" spans="1:16" x14ac:dyDescent="0.25">
      <c r="A1341" s="2" t="s">
        <v>1339</v>
      </c>
      <c r="B1341" s="2" t="s">
        <v>6702</v>
      </c>
      <c r="C1341" s="3">
        <f ca="1">[1]!thsiFinD("ths_vol_ratio_stock",$A1341,$A$1,7,100)</f>
        <v>1.9447365231985001</v>
      </c>
      <c r="D1341" s="3">
        <f ca="1">[1]!thsiFinD("ths_cr_stock",$A1341,$A$1,7,100,100)</f>
        <v>149.71098265896001</v>
      </c>
      <c r="E1341" s="3">
        <f ca="1">[1]!thsiFinD("ths_mfi_stock",$A1341,$A$1,7,100,100)</f>
        <v>68.250886980070007</v>
      </c>
      <c r="F1341" s="3">
        <f ca="1">[1]!thsiFinD("ths_expma_stock",$A1341,$A$1,7,100,100)</f>
        <v>13.466818766955001</v>
      </c>
      <c r="G1341" s="3">
        <f ca="1">[1]!thsiFinD("ths_rsi_stock",$A1341,$A$1,7,100,100)</f>
        <v>54.527890266184002</v>
      </c>
      <c r="H1341" s="3">
        <f ca="1">[1]!thsiFinD("ths_adtm_stock",$A1341,$A$1,7,3,100,100,100)</f>
        <v>-0.14893617021277</v>
      </c>
      <c r="I1341" s="3">
        <f ca="1">[1]!thsiFinD("ths_bbiboll_stock",$A1341,$A$1,7,3,100,100,100)</f>
        <v>13.689375</v>
      </c>
      <c r="J1341" s="3">
        <f ca="1">[1]!thsiFinD("ths_dptb_stock",$A1341,$A$1,7,104,100,100)</f>
        <v>0.71428571428570997</v>
      </c>
      <c r="K1341" s="3">
        <f ca="1">[1]!thsiFinD("ths_srmi_stock",$A1341,$A$1,7,100,100)</f>
        <v>2.5936599423630999E-2</v>
      </c>
      <c r="L1341" s="3">
        <f ca="1">[1]!thsiFinD("ths_atr_stock",$A1341,$A$1,7,101,100,100)</f>
        <v>0.41428571428570998</v>
      </c>
      <c r="M1341" s="3">
        <f ca="1">[1]!thsiFinD("ths_vol_w_stock",$A1341,$A$1)/1000000</f>
        <v>41.117463999999998</v>
      </c>
      <c r="N1341" s="3">
        <f ca="1">[1]!thsiFinD("ths_turnover_ratio_w_stock",$A1341,$A$1)</f>
        <v>3.7979943909973</v>
      </c>
      <c r="O1341" s="3">
        <f ca="1">[1]!thsiFinD("ths_relative_chg_ratio_w_stock",$A1341,$A$1,104,100)</f>
        <v>7.1625822507018002</v>
      </c>
      <c r="P1341" s="3">
        <f ca="1">[1]!thsiFinD("ths_chg_ratio_w_stock",$A1341,$B$1,100)</f>
        <v>-8.2853025936598996</v>
      </c>
    </row>
    <row r="1342" spans="1:16" x14ac:dyDescent="0.25">
      <c r="A1342" s="2" t="s">
        <v>1340</v>
      </c>
      <c r="B1342" s="2" t="s">
        <v>6703</v>
      </c>
      <c r="C1342" s="3">
        <f ca="1">[1]!thsiFinD("ths_vol_ratio_stock",$A1342,$A$1,7,100)</f>
        <v>0.54012018848943999</v>
      </c>
      <c r="D1342" s="3">
        <f ca="1">[1]!thsiFinD("ths_cr_stock",$A1342,$A$1,7,100,100)</f>
        <v>77.423822714682004</v>
      </c>
      <c r="E1342" s="3">
        <f ca="1">[1]!thsiFinD("ths_mfi_stock",$A1342,$A$1,7,100,100)</f>
        <v>30.616192481593998</v>
      </c>
      <c r="F1342" s="3">
        <f ca="1">[1]!thsiFinD("ths_expma_stock",$A1342,$A$1,7,100,100)</f>
        <v>13.437270507820999</v>
      </c>
      <c r="G1342" s="3">
        <f ca="1">[1]!thsiFinD("ths_rsi_stock",$A1342,$A$1,7,100,100)</f>
        <v>37.865758412835</v>
      </c>
      <c r="H1342" s="3">
        <f ca="1">[1]!thsiFinD("ths_adtm_stock",$A1342,$A$1,7,3,100,100,100)</f>
        <v>0.57575757575758002</v>
      </c>
      <c r="I1342" s="3">
        <f ca="1">[1]!thsiFinD("ths_bbiboll_stock",$A1342,$A$1,7,3,100,100,100)</f>
        <v>13.611875</v>
      </c>
      <c r="J1342" s="3">
        <f ca="1">[1]!thsiFinD("ths_dptb_stock",$A1342,$A$1,7,104,100,100)</f>
        <v>0.85714285714285998</v>
      </c>
      <c r="K1342" s="3">
        <f ca="1">[1]!thsiFinD("ths_srmi_stock",$A1342,$A$1,7,100,100)</f>
        <v>-2.2271714922049001E-2</v>
      </c>
      <c r="L1342" s="3">
        <f ca="1">[1]!thsiFinD("ths_atr_stock",$A1342,$A$1,7,101,100,100)</f>
        <v>0.63</v>
      </c>
      <c r="M1342" s="3">
        <f ca="1">[1]!thsiFinD("ths_vol_w_stock",$A1342,$A$1)/1000000</f>
        <v>9.0562839999999998</v>
      </c>
      <c r="N1342" s="3">
        <f ca="1">[1]!thsiFinD("ths_turnover_ratio_w_stock",$A1342,$A$1)</f>
        <v>5.9272284829373003</v>
      </c>
      <c r="O1342" s="3">
        <f ca="1">[1]!thsiFinD("ths_relative_chg_ratio_w_stock",$A1342,$A$1,104,100)</f>
        <v>-9.3574987723567996E-2</v>
      </c>
      <c r="P1342" s="3">
        <f ca="1">[1]!thsiFinD("ths_chg_ratio_w_stock",$A1342,$B$1,100)</f>
        <v>-0.53151100987092004</v>
      </c>
    </row>
    <row r="1343" spans="1:16" x14ac:dyDescent="0.25">
      <c r="A1343" s="2" t="s">
        <v>1341</v>
      </c>
      <c r="B1343" s="2" t="s">
        <v>6704</v>
      </c>
      <c r="C1343" s="3">
        <f ca="1">[1]!thsiFinD("ths_vol_ratio_stock",$A1343,$A$1,7,100)</f>
        <v>0.88624876900101002</v>
      </c>
      <c r="D1343" s="3">
        <f ca="1">[1]!thsiFinD("ths_cr_stock",$A1343,$A$1,7,100,100)</f>
        <v>36.888776285786001</v>
      </c>
      <c r="E1343" s="3">
        <f ca="1">[1]!thsiFinD("ths_mfi_stock",$A1343,$A$1,7,100,100)</f>
        <v>47.179871541022003</v>
      </c>
      <c r="F1343" s="3">
        <f ca="1">[1]!thsiFinD("ths_expma_stock",$A1343,$A$1,7,100,100)</f>
        <v>31.079133419874999</v>
      </c>
      <c r="G1343" s="3">
        <f ca="1">[1]!thsiFinD("ths_rsi_stock",$A1343,$A$1,7,100,100)</f>
        <v>31.093724477325999</v>
      </c>
      <c r="H1343" s="3">
        <f ca="1">[1]!thsiFinD("ths_adtm_stock",$A1343,$A$1,7,3,100,100,100)</f>
        <v>-9.0464547677261004E-2</v>
      </c>
      <c r="I1343" s="3">
        <f ca="1">[1]!thsiFinD("ths_bbiboll_stock",$A1343,$A$1,7,3,100,100,100)</f>
        <v>31.047604166667</v>
      </c>
      <c r="J1343" s="3">
        <f ca="1">[1]!thsiFinD("ths_dptb_stock",$A1343,$A$1,7,104,100,100)</f>
        <v>0.57142857142856995</v>
      </c>
      <c r="K1343" s="3">
        <f ca="1">[1]!thsiFinD("ths_srmi_stock",$A1343,$A$1,7,100,100)</f>
        <v>-0.17477158856468999</v>
      </c>
      <c r="L1343" s="3">
        <f ca="1">[1]!thsiFinD("ths_atr_stock",$A1343,$A$1,7,101,100,100)</f>
        <v>2.7857142857142998</v>
      </c>
      <c r="M1343" s="3">
        <f ca="1">[1]!thsiFinD("ths_vol_w_stock",$A1343,$A$1)/1000000</f>
        <v>205.06794099999999</v>
      </c>
      <c r="N1343" s="3">
        <f ca="1">[1]!thsiFinD("ths_turnover_ratio_w_stock",$A1343,$A$1)</f>
        <v>129.66007014409999</v>
      </c>
      <c r="O1343" s="3">
        <f ca="1">[1]!thsiFinD("ths_relative_chg_ratio_w_stock",$A1343,$A$1,104,100)</f>
        <v>-12.186606386463</v>
      </c>
      <c r="P1343" s="3">
        <f ca="1">[1]!thsiFinD("ths_chg_ratio_w_stock",$A1343,$B$1,100)</f>
        <v>1.4285714285714</v>
      </c>
    </row>
    <row r="1344" spans="1:16" x14ac:dyDescent="0.25">
      <c r="A1344" s="2" t="s">
        <v>1342</v>
      </c>
      <c r="B1344" s="2" t="s">
        <v>6705</v>
      </c>
      <c r="C1344" s="3">
        <f ca="1">[1]!thsiFinD("ths_vol_ratio_stock",$A1344,$A$1,7,100)</f>
        <v>0.98520785969108005</v>
      </c>
      <c r="D1344" s="3">
        <f ca="1">[1]!thsiFinD("ths_cr_stock",$A1344,$A$1,7,100,100)</f>
        <v>32.994923857868002</v>
      </c>
      <c r="E1344" s="3">
        <f ca="1">[1]!thsiFinD("ths_mfi_stock",$A1344,$A$1,7,100,100)</f>
        <v>12.898858286865</v>
      </c>
      <c r="F1344" s="3">
        <f ca="1">[1]!thsiFinD("ths_expma_stock",$A1344,$A$1,7,100,100)</f>
        <v>29.277697892014999</v>
      </c>
      <c r="G1344" s="3">
        <f ca="1">[1]!thsiFinD("ths_rsi_stock",$A1344,$A$1,7,100,100)</f>
        <v>25.775911705976998</v>
      </c>
      <c r="H1344" s="3">
        <f ca="1">[1]!thsiFinD("ths_adtm_stock",$A1344,$A$1,7,3,100,100,100)</f>
        <v>-0.13432835820895001</v>
      </c>
      <c r="I1344" s="3">
        <f ca="1">[1]!thsiFinD("ths_bbiboll_stock",$A1344,$A$1,7,3,100,100,100)</f>
        <v>29.701770833333001</v>
      </c>
      <c r="J1344" s="3">
        <f ca="1">[1]!thsiFinD("ths_dptb_stock",$A1344,$A$1,7,104,100,100)</f>
        <v>0.85714285714285998</v>
      </c>
      <c r="K1344" s="3">
        <f ca="1">[1]!thsiFinD("ths_srmi_stock",$A1344,$A$1,7,100,100)</f>
        <v>-6.0755336617406001E-2</v>
      </c>
      <c r="L1344" s="3">
        <f ca="1">[1]!thsiFinD("ths_atr_stock",$A1344,$A$1,7,101,100,100)</f>
        <v>0.74857142857143</v>
      </c>
      <c r="M1344" s="3">
        <f ca="1">[1]!thsiFinD("ths_vol_w_stock",$A1344,$A$1)/1000000</f>
        <v>5.6588200000000004</v>
      </c>
      <c r="N1344" s="3">
        <f ca="1">[1]!thsiFinD("ths_turnover_ratio_w_stock",$A1344,$A$1)</f>
        <v>5.1310141270134997</v>
      </c>
      <c r="O1344" s="3">
        <f ca="1">[1]!thsiFinD("ths_relative_chg_ratio_w_stock",$A1344,$A$1,104,100)</f>
        <v>-3.2394971178896999</v>
      </c>
      <c r="P1344" s="3">
        <f ca="1">[1]!thsiFinD("ths_chg_ratio_w_stock",$A1344,$B$1,100)</f>
        <v>1.6433566433566</v>
      </c>
    </row>
    <row r="1345" spans="1:16" x14ac:dyDescent="0.25">
      <c r="A1345" s="2" t="s">
        <v>1343</v>
      </c>
      <c r="B1345" s="2" t="s">
        <v>6706</v>
      </c>
      <c r="C1345" s="3">
        <f ca="1">[1]!thsiFinD("ths_vol_ratio_stock",$A1345,$A$1,7,100)</f>
        <v>0.63447530103052996</v>
      </c>
      <c r="D1345" s="3">
        <f ca="1">[1]!thsiFinD("ths_cr_stock",$A1345,$A$1,7,100,100)</f>
        <v>179.16666666667001</v>
      </c>
      <c r="E1345" s="3">
        <f ca="1">[1]!thsiFinD("ths_mfi_stock",$A1345,$A$1,7,100,100)</f>
        <v>58.080129951533998</v>
      </c>
      <c r="F1345" s="3">
        <f ca="1">[1]!thsiFinD("ths_expma_stock",$A1345,$A$1,7,100,100)</f>
        <v>8.0379741731058001</v>
      </c>
      <c r="G1345" s="3">
        <f ca="1">[1]!thsiFinD("ths_rsi_stock",$A1345,$A$1,7,100,100)</f>
        <v>48.734391415464003</v>
      </c>
      <c r="H1345" s="3">
        <f ca="1">[1]!thsiFinD("ths_adtm_stock",$A1345,$A$1,7,3,100,100,100)</f>
        <v>0.51020408163264996</v>
      </c>
      <c r="I1345" s="3">
        <f ca="1">[1]!thsiFinD("ths_bbiboll_stock",$A1345,$A$1,7,3,100,100,100)</f>
        <v>8.0427083333332998</v>
      </c>
      <c r="J1345" s="3">
        <f ca="1">[1]!thsiFinD("ths_dptb_stock",$A1345,$A$1,7,104,100,100)</f>
        <v>0.42857142857142999</v>
      </c>
      <c r="K1345" s="3">
        <f ca="1">[1]!thsiFinD("ths_srmi_stock",$A1345,$A$1,7,100,100)</f>
        <v>1.3664596273291999E-2</v>
      </c>
      <c r="L1345" s="3">
        <f ca="1">[1]!thsiFinD("ths_atr_stock",$A1345,$A$1,7,101,100,100)</f>
        <v>0.19142857142857</v>
      </c>
      <c r="M1345" s="3">
        <f ca="1">[1]!thsiFinD("ths_vol_w_stock",$A1345,$A$1)/1000000</f>
        <v>13.923721</v>
      </c>
      <c r="N1345" s="3">
        <f ca="1">[1]!thsiFinD("ths_turnover_ratio_w_stock",$A1345,$A$1)</f>
        <v>11.653553631312001</v>
      </c>
      <c r="O1345" s="3">
        <f ca="1">[1]!thsiFinD("ths_relative_chg_ratio_w_stock",$A1345,$A$1,104,100)</f>
        <v>1.5088686212989999</v>
      </c>
      <c r="P1345" s="3">
        <f ca="1">[1]!thsiFinD("ths_chg_ratio_w_stock",$A1345,$B$1,100)</f>
        <v>0.74534161490682005</v>
      </c>
    </row>
    <row r="1346" spans="1:16" x14ac:dyDescent="0.25">
      <c r="A1346" s="2" t="s">
        <v>1344</v>
      </c>
      <c r="B1346" s="2" t="s">
        <v>6707</v>
      </c>
      <c r="C1346" s="3">
        <f ca="1">[1]!thsiFinD("ths_vol_ratio_stock",$A1346,$A$1,7,100)</f>
        <v>0.38626578309796</v>
      </c>
      <c r="D1346" s="3">
        <f ca="1">[1]!thsiFinD("ths_cr_stock",$A1346,$A$1,7,100,100)</f>
        <v>158.90410958903999</v>
      </c>
      <c r="E1346" s="3">
        <f ca="1">[1]!thsiFinD("ths_mfi_stock",$A1346,$A$1,7,100,100)</f>
        <v>61.144177227763002</v>
      </c>
      <c r="F1346" s="3">
        <f ca="1">[1]!thsiFinD("ths_expma_stock",$A1346,$A$1,7,100,100)</f>
        <v>3.3694158174336999</v>
      </c>
      <c r="G1346" s="3">
        <f ca="1">[1]!thsiFinD("ths_rsi_stock",$A1346,$A$1,7,100,100)</f>
        <v>47.153477216702001</v>
      </c>
      <c r="H1346" s="3">
        <f ca="1">[1]!thsiFinD("ths_adtm_stock",$A1346,$A$1,7,3,100,100,100)</f>
        <v>1</v>
      </c>
      <c r="I1346" s="3">
        <f ca="1">[1]!thsiFinD("ths_bbiboll_stock",$A1346,$A$1,7,3,100,100,100)</f>
        <v>3.38625</v>
      </c>
      <c r="J1346" s="3">
        <f ca="1">[1]!thsiFinD("ths_dptb_stock",$A1346,$A$1,7,104,100,100)</f>
        <v>0.28571428571428997</v>
      </c>
      <c r="K1346" s="3">
        <f ca="1">[1]!thsiFinD("ths_srmi_stock",$A1346,$A$1,7,100,100)</f>
        <v>2.0710059171597999E-2</v>
      </c>
      <c r="L1346" s="3">
        <f ca="1">[1]!thsiFinD("ths_atr_stock",$A1346,$A$1,7,101,100,100)</f>
        <v>0.09</v>
      </c>
      <c r="M1346" s="3">
        <f ca="1">[1]!thsiFinD("ths_vol_w_stock",$A1346,$A$1)/1000000</f>
        <v>5.6834040000000003</v>
      </c>
      <c r="N1346" s="3">
        <f ca="1">[1]!thsiFinD("ths_turnover_ratio_w_stock",$A1346,$A$1)</f>
        <v>2.6448484553021001</v>
      </c>
      <c r="O1346" s="3">
        <f ca="1">[1]!thsiFinD("ths_relative_chg_ratio_w_stock",$A1346,$A$1,104,100)</f>
        <v>3.9326491091039002</v>
      </c>
      <c r="P1346" s="3">
        <f ca="1">[1]!thsiFinD("ths_chg_ratio_w_stock",$A1346,$B$1,100)</f>
        <v>-0.59171597633135997</v>
      </c>
    </row>
    <row r="1347" spans="1:16" x14ac:dyDescent="0.25">
      <c r="A1347" s="2" t="s">
        <v>1345</v>
      </c>
      <c r="B1347" s="2" t="s">
        <v>6708</v>
      </c>
      <c r="C1347" s="3">
        <f ca="1">[1]!thsiFinD("ths_vol_ratio_stock",$A1347,$A$1,7,100)</f>
        <v>1.3212054394562001</v>
      </c>
      <c r="D1347" s="3">
        <f ca="1">[1]!thsiFinD("ths_cr_stock",$A1347,$A$1,7,100,100)</f>
        <v>80.681818181818002</v>
      </c>
      <c r="E1347" s="3">
        <f ca="1">[1]!thsiFinD("ths_mfi_stock",$A1347,$A$1,7,100,100)</f>
        <v>49.969860517386003</v>
      </c>
      <c r="F1347" s="3">
        <f ca="1">[1]!thsiFinD("ths_expma_stock",$A1347,$A$1,7,100,100)</f>
        <v>8.4415434056248007</v>
      </c>
      <c r="G1347" s="3">
        <f ca="1">[1]!thsiFinD("ths_rsi_stock",$A1347,$A$1,7,100,100)</f>
        <v>49.071735691289</v>
      </c>
      <c r="H1347" s="3">
        <f ca="1">[1]!thsiFinD("ths_adtm_stock",$A1347,$A$1,7,3,100,100,100)</f>
        <v>-0.34146341463414998</v>
      </c>
      <c r="I1347" s="3">
        <f ca="1">[1]!thsiFinD("ths_bbiboll_stock",$A1347,$A$1,7,3,100,100,100)</f>
        <v>8.5</v>
      </c>
      <c r="J1347" s="3">
        <f ca="1">[1]!thsiFinD("ths_dptb_stock",$A1347,$A$1,7,104,100,100)</f>
        <v>0.57142857142856995</v>
      </c>
      <c r="K1347" s="3">
        <f ca="1">[1]!thsiFinD("ths_srmi_stock",$A1347,$A$1,7,100,100)</f>
        <v>-6.9848661233994002E-3</v>
      </c>
      <c r="L1347" s="3">
        <f ca="1">[1]!thsiFinD("ths_atr_stock",$A1347,$A$1,7,101,100,100)</f>
        <v>0.30285714285713999</v>
      </c>
      <c r="M1347" s="3">
        <f ca="1">[1]!thsiFinD("ths_vol_w_stock",$A1347,$A$1)/1000000</f>
        <v>12.578626</v>
      </c>
      <c r="N1347" s="3">
        <f ca="1">[1]!thsiFinD("ths_turnover_ratio_w_stock",$A1347,$A$1)</f>
        <v>5.6152508479987997</v>
      </c>
      <c r="O1347" s="3">
        <f ca="1">[1]!thsiFinD("ths_relative_chg_ratio_w_stock",$A1347,$A$1,104,100)</f>
        <v>3.6549529586484</v>
      </c>
      <c r="P1347" s="3">
        <f ca="1">[1]!thsiFinD("ths_chg_ratio_w_stock",$A1347,$B$1,100)</f>
        <v>-0.7033997655334</v>
      </c>
    </row>
    <row r="1348" spans="1:16" x14ac:dyDescent="0.25">
      <c r="A1348" s="2" t="s">
        <v>1346</v>
      </c>
      <c r="B1348" s="2" t="s">
        <v>6709</v>
      </c>
      <c r="C1348" s="3">
        <f ca="1">[1]!thsiFinD("ths_vol_ratio_stock",$A1348,$A$1,7,100)</f>
        <v>0.51238177884876002</v>
      </c>
      <c r="D1348" s="3">
        <f ca="1">[1]!thsiFinD("ths_cr_stock",$A1348,$A$1,7,100,100)</f>
        <v>29.580348004093999</v>
      </c>
      <c r="E1348" s="3">
        <f ca="1">[1]!thsiFinD("ths_mfi_stock",$A1348,$A$1,7,100,100)</f>
        <v>16.865578951094999</v>
      </c>
      <c r="F1348" s="3">
        <f ca="1">[1]!thsiFinD("ths_expma_stock",$A1348,$A$1,7,100,100)</f>
        <v>10.600543650999001</v>
      </c>
      <c r="G1348" s="3">
        <f ca="1">[1]!thsiFinD("ths_rsi_stock",$A1348,$A$1,7,100,100)</f>
        <v>36.273657046244999</v>
      </c>
      <c r="H1348" s="3">
        <f ca="1">[1]!thsiFinD("ths_adtm_stock",$A1348,$A$1,7,3,100,100,100)</f>
        <v>-0.45689655172414001</v>
      </c>
      <c r="I1348" s="3">
        <f ca="1">[1]!thsiFinD("ths_bbiboll_stock",$A1348,$A$1,7,3,100,100,100)</f>
        <v>10.606666666667</v>
      </c>
      <c r="J1348" s="3">
        <f ca="1">[1]!thsiFinD("ths_dptb_stock",$A1348,$A$1,7,104,100,100)</f>
        <v>0.57142857142856995</v>
      </c>
      <c r="K1348" s="3">
        <f ca="1">[1]!thsiFinD("ths_srmi_stock",$A1348,$A$1,7,100,100)</f>
        <v>-0.12618025751073</v>
      </c>
      <c r="L1348" s="3">
        <f ca="1">[1]!thsiFinD("ths_atr_stock",$A1348,$A$1,7,101,100,100)</f>
        <v>0.62142857142857</v>
      </c>
      <c r="M1348" s="3">
        <f ca="1">[1]!thsiFinD("ths_vol_w_stock",$A1348,$A$1)/1000000</f>
        <v>43.427933000000003</v>
      </c>
      <c r="N1348" s="3">
        <f ca="1">[1]!thsiFinD("ths_turnover_ratio_w_stock",$A1348,$A$1)</f>
        <v>25.103801036265999</v>
      </c>
      <c r="O1348" s="3">
        <f ca="1">[1]!thsiFinD("ths_relative_chg_ratio_w_stock",$A1348,$A$1,104,100)</f>
        <v>-6.8223870450654998</v>
      </c>
      <c r="P1348" s="3">
        <f ca="1">[1]!thsiFinD("ths_chg_ratio_w_stock",$A1348,$B$1,100)</f>
        <v>-0.88408644400785996</v>
      </c>
    </row>
    <row r="1349" spans="1:16" x14ac:dyDescent="0.25">
      <c r="A1349" s="2" t="s">
        <v>1347</v>
      </c>
      <c r="B1349" s="2" t="s">
        <v>6710</v>
      </c>
      <c r="C1349" s="3">
        <f ca="1">[1]!thsiFinD("ths_vol_ratio_stock",$A1349,$A$1,7,100)</f>
        <v>1.0091307156528</v>
      </c>
      <c r="D1349" s="3">
        <f ca="1">[1]!thsiFinD("ths_cr_stock",$A1349,$A$1,7,100,100)</f>
        <v>88.869100623329999</v>
      </c>
      <c r="E1349" s="3">
        <f ca="1">[1]!thsiFinD("ths_mfi_stock",$A1349,$A$1,7,100,100)</f>
        <v>52.721006778890001</v>
      </c>
      <c r="F1349" s="3">
        <f ca="1">[1]!thsiFinD("ths_expma_stock",$A1349,$A$1,7,100,100)</f>
        <v>23.310429689111</v>
      </c>
      <c r="G1349" s="3">
        <f ca="1">[1]!thsiFinD("ths_rsi_stock",$A1349,$A$1,7,100,100)</f>
        <v>41.522889619455</v>
      </c>
      <c r="H1349" s="3">
        <f ca="1">[1]!thsiFinD("ths_adtm_stock",$A1349,$A$1,7,3,100,100,100)</f>
        <v>0.24137931034483001</v>
      </c>
      <c r="I1349" s="3">
        <f ca="1">[1]!thsiFinD("ths_bbiboll_stock",$A1349,$A$1,7,3,100,100,100)</f>
        <v>23.495729166667001</v>
      </c>
      <c r="J1349" s="3">
        <f ca="1">[1]!thsiFinD("ths_dptb_stock",$A1349,$A$1,7,104,100,100)</f>
        <v>0.85714285714285998</v>
      </c>
      <c r="K1349" s="3">
        <f ca="1">[1]!thsiFinD("ths_srmi_stock",$A1349,$A$1,7,100,100)</f>
        <v>-2.9957805907173E-2</v>
      </c>
      <c r="L1349" s="3">
        <f ca="1">[1]!thsiFinD("ths_atr_stock",$A1349,$A$1,7,101,100,100)</f>
        <v>1.01</v>
      </c>
      <c r="M1349" s="3">
        <f ca="1">[1]!thsiFinD("ths_vol_w_stock",$A1349,$A$1)/1000000</f>
        <v>13.834455</v>
      </c>
      <c r="N1349" s="3">
        <f ca="1">[1]!thsiFinD("ths_turnover_ratio_w_stock",$A1349,$A$1)</f>
        <v>9.2988602925665003</v>
      </c>
      <c r="O1349" s="3">
        <f ca="1">[1]!thsiFinD("ths_relative_chg_ratio_w_stock",$A1349,$A$1,104,100)</f>
        <v>-3.8010401680874</v>
      </c>
      <c r="P1349" s="3">
        <f ca="1">[1]!thsiFinD("ths_chg_ratio_w_stock",$A1349,$B$1,100)</f>
        <v>4.0887342322749003</v>
      </c>
    </row>
    <row r="1350" spans="1:16" x14ac:dyDescent="0.25">
      <c r="A1350" s="2" t="s">
        <v>1348</v>
      </c>
      <c r="B1350" s="2" t="s">
        <v>6711</v>
      </c>
      <c r="C1350" s="3">
        <f ca="1">[1]!thsiFinD("ths_vol_ratio_stock",$A1350,$A$1,7,100)</f>
        <v>1.3576551470256</v>
      </c>
      <c r="D1350" s="3">
        <f ca="1">[1]!thsiFinD("ths_cr_stock",$A1350,$A$1,7,100,100)</f>
        <v>63.783783783784003</v>
      </c>
      <c r="E1350" s="3">
        <f ca="1">[1]!thsiFinD("ths_mfi_stock",$A1350,$A$1,7,100,100)</f>
        <v>51.491290011677002</v>
      </c>
      <c r="F1350" s="3">
        <f ca="1">[1]!thsiFinD("ths_expma_stock",$A1350,$A$1,7,100,100)</f>
        <v>7.1979211777304997</v>
      </c>
      <c r="G1350" s="3">
        <f ca="1">[1]!thsiFinD("ths_rsi_stock",$A1350,$A$1,7,100,100)</f>
        <v>29.387263584479999</v>
      </c>
      <c r="H1350" s="3">
        <f ca="1">[1]!thsiFinD("ths_adtm_stock",$A1350,$A$1,7,3,100,100,100)</f>
        <v>-0.4</v>
      </c>
      <c r="I1350" s="3">
        <f ca="1">[1]!thsiFinD("ths_bbiboll_stock",$A1350,$A$1,7,3,100,100,100)</f>
        <v>7.2685416666667004</v>
      </c>
      <c r="J1350" s="3">
        <f ca="1">[1]!thsiFinD("ths_dptb_stock",$A1350,$A$1,7,104,100,100)</f>
        <v>0.71428571428570997</v>
      </c>
      <c r="K1350" s="3">
        <f ca="1">[1]!thsiFinD("ths_srmi_stock",$A1350,$A$1,7,100,100)</f>
        <v>-5.256064690027E-2</v>
      </c>
      <c r="L1350" s="3">
        <f ca="1">[1]!thsiFinD("ths_atr_stock",$A1350,$A$1,7,101,100,100)</f>
        <v>0.28857142857142998</v>
      </c>
      <c r="M1350" s="3">
        <f ca="1">[1]!thsiFinD("ths_vol_w_stock",$A1350,$A$1)/1000000</f>
        <v>22.001864000000001</v>
      </c>
      <c r="N1350" s="3">
        <f ca="1">[1]!thsiFinD("ths_turnover_ratio_w_stock",$A1350,$A$1)</f>
        <v>9.4559560980307005</v>
      </c>
      <c r="O1350" s="3">
        <f ca="1">[1]!thsiFinD("ths_relative_chg_ratio_w_stock",$A1350,$A$1,104,100)</f>
        <v>-3.9875792812720001</v>
      </c>
      <c r="P1350" s="3">
        <f ca="1">[1]!thsiFinD("ths_chg_ratio_w_stock",$A1350,$B$1,100)</f>
        <v>0.42674253200568002</v>
      </c>
    </row>
    <row r="1351" spans="1:16" x14ac:dyDescent="0.25">
      <c r="A1351" s="2" t="s">
        <v>1349</v>
      </c>
      <c r="B1351" s="2" t="s">
        <v>6712</v>
      </c>
      <c r="C1351" s="3">
        <f ca="1">[1]!thsiFinD("ths_vol_ratio_stock",$A1351,$A$1,7,100)</f>
        <v>1.3611638111004001</v>
      </c>
      <c r="D1351" s="3">
        <f ca="1">[1]!thsiFinD("ths_cr_stock",$A1351,$A$1,7,100,100)</f>
        <v>88.245931283906003</v>
      </c>
      <c r="E1351" s="3">
        <f ca="1">[1]!thsiFinD("ths_mfi_stock",$A1351,$A$1,7,100,100)</f>
        <v>55.293207771672002</v>
      </c>
      <c r="F1351" s="3">
        <f ca="1">[1]!thsiFinD("ths_expma_stock",$A1351,$A$1,7,100,100)</f>
        <v>12.440685862740001</v>
      </c>
      <c r="G1351" s="3">
        <f ca="1">[1]!thsiFinD("ths_rsi_stock",$A1351,$A$1,7,100,100)</f>
        <v>48.007895961065998</v>
      </c>
      <c r="H1351" s="3">
        <f ca="1">[1]!thsiFinD("ths_adtm_stock",$A1351,$A$1,7,3,100,100,100)</f>
        <v>-7.0796460176990997E-2</v>
      </c>
      <c r="I1351" s="3">
        <f ca="1">[1]!thsiFinD("ths_bbiboll_stock",$A1351,$A$1,7,3,100,100,100)</f>
        <v>12.473229166667</v>
      </c>
      <c r="J1351" s="3">
        <f ca="1">[1]!thsiFinD("ths_dptb_stock",$A1351,$A$1,7,104,100,100)</f>
        <v>0.28571428571428997</v>
      </c>
      <c r="K1351" s="3">
        <f ca="1">[1]!thsiFinD("ths_srmi_stock",$A1351,$A$1,7,100,100)</f>
        <v>-2.6541764246682E-2</v>
      </c>
      <c r="L1351" s="3">
        <f ca="1">[1]!thsiFinD("ths_atr_stock",$A1351,$A$1,7,101,100,100)</f>
        <v>0.49571428571428999</v>
      </c>
      <c r="M1351" s="3">
        <f ca="1">[1]!thsiFinD("ths_vol_w_stock",$A1351,$A$1)/1000000</f>
        <v>20.548100000000002</v>
      </c>
      <c r="N1351" s="3">
        <f ca="1">[1]!thsiFinD("ths_turnover_ratio_w_stock",$A1351,$A$1)</f>
        <v>10.433628434292</v>
      </c>
      <c r="O1351" s="3">
        <f ca="1">[1]!thsiFinD("ths_relative_chg_ratio_w_stock",$A1351,$A$1,104,100)</f>
        <v>8.8323673009417999E-2</v>
      </c>
      <c r="P1351" s="3">
        <f ca="1">[1]!thsiFinD("ths_chg_ratio_w_stock",$A1351,$B$1,100)</f>
        <v>0.64153969526864996</v>
      </c>
    </row>
    <row r="1352" spans="1:16" x14ac:dyDescent="0.25">
      <c r="A1352" s="2" t="s">
        <v>1350</v>
      </c>
      <c r="B1352" s="2" t="s">
        <v>6713</v>
      </c>
      <c r="C1352" s="3">
        <f ca="1">[1]!thsiFinD("ths_vol_ratio_stock",$A1352,$A$1,7,100)</f>
        <v>0.70166415702994001</v>
      </c>
      <c r="D1352" s="3">
        <f ca="1">[1]!thsiFinD("ths_cr_stock",$A1352,$A$1,7,100,100)</f>
        <v>100.96525096524999</v>
      </c>
      <c r="E1352" s="3">
        <f ca="1">[1]!thsiFinD("ths_mfi_stock",$A1352,$A$1,7,100,100)</f>
        <v>55.456541022452001</v>
      </c>
      <c r="F1352" s="3">
        <f ca="1">[1]!thsiFinD("ths_expma_stock",$A1352,$A$1,7,100,100)</f>
        <v>12.885517590340999</v>
      </c>
      <c r="G1352" s="3">
        <f ca="1">[1]!thsiFinD("ths_rsi_stock",$A1352,$A$1,7,100,100)</f>
        <v>40.950959407584001</v>
      </c>
      <c r="H1352" s="3">
        <f ca="1">[1]!thsiFinD("ths_adtm_stock",$A1352,$A$1,7,3,100,100,100)</f>
        <v>0.77397260273973001</v>
      </c>
      <c r="I1352" s="3">
        <f ca="1">[1]!thsiFinD("ths_bbiboll_stock",$A1352,$A$1,7,3,100,100,100)</f>
        <v>12.936041666667</v>
      </c>
      <c r="J1352" s="3">
        <f ca="1">[1]!thsiFinD("ths_dptb_stock",$A1352,$A$1,7,104,100,100)</f>
        <v>0.42857142857142999</v>
      </c>
      <c r="K1352" s="3">
        <f ca="1">[1]!thsiFinD("ths_srmi_stock",$A1352,$A$1,7,100,100)</f>
        <v>-1.5515903801397E-2</v>
      </c>
      <c r="L1352" s="3">
        <f ca="1">[1]!thsiFinD("ths_atr_stock",$A1352,$A$1,7,101,100,100)</f>
        <v>0.50142857142857</v>
      </c>
      <c r="M1352" s="3">
        <f ca="1">[1]!thsiFinD("ths_vol_w_stock",$A1352,$A$1)/1000000</f>
        <v>11.262661</v>
      </c>
      <c r="N1352" s="3">
        <f ca="1">[1]!thsiFinD("ths_turnover_ratio_w_stock",$A1352,$A$1)</f>
        <v>8.4575998252289004</v>
      </c>
      <c r="O1352" s="3">
        <f ca="1">[1]!thsiFinD("ths_relative_chg_ratio_w_stock",$A1352,$A$1,104,100)</f>
        <v>-2.4672357199044002</v>
      </c>
      <c r="P1352" s="3">
        <f ca="1">[1]!thsiFinD("ths_chg_ratio_w_stock",$A1352,$B$1,100)</f>
        <v>4.1765169424744002</v>
      </c>
    </row>
    <row r="1353" spans="1:16" x14ac:dyDescent="0.25">
      <c r="A1353" s="2" t="s">
        <v>1351</v>
      </c>
      <c r="B1353" s="2" t="s">
        <v>6714</v>
      </c>
      <c r="C1353" s="3">
        <f ca="1">[1]!thsiFinD("ths_vol_ratio_stock",$A1353,$A$1,7,100)</f>
        <v>1.2075343744909</v>
      </c>
      <c r="D1353" s="3">
        <f ca="1">[1]!thsiFinD("ths_cr_stock",$A1353,$A$1,7,100,100)</f>
        <v>90.066225165562997</v>
      </c>
      <c r="E1353" s="3">
        <f ca="1">[1]!thsiFinD("ths_mfi_stock",$A1353,$A$1,7,100,100)</f>
        <v>62.116960543586003</v>
      </c>
      <c r="F1353" s="3">
        <f ca="1">[1]!thsiFinD("ths_expma_stock",$A1353,$A$1,7,100,100)</f>
        <v>28.133163360737001</v>
      </c>
      <c r="G1353" s="3">
        <f ca="1">[1]!thsiFinD("ths_rsi_stock",$A1353,$A$1,7,100,100)</f>
        <v>50.389190161382999</v>
      </c>
      <c r="H1353" s="3">
        <f ca="1">[1]!thsiFinD("ths_adtm_stock",$A1353,$A$1,7,3,100,100,100)</f>
        <v>0.35622317596566999</v>
      </c>
      <c r="I1353" s="3">
        <f ca="1">[1]!thsiFinD("ths_bbiboll_stock",$A1353,$A$1,7,3,100,100,100)</f>
        <v>28.229062500000001</v>
      </c>
      <c r="J1353" s="3">
        <f ca="1">[1]!thsiFinD("ths_dptb_stock",$A1353,$A$1,7,104,100,100)</f>
        <v>0.85714285714285998</v>
      </c>
      <c r="K1353" s="3">
        <f ca="1">[1]!thsiFinD("ths_srmi_stock",$A1353,$A$1,7,100,100)</f>
        <v>-1.7636684303350999E-3</v>
      </c>
      <c r="L1353" s="3">
        <f ca="1">[1]!thsiFinD("ths_atr_stock",$A1353,$A$1,7,101,100,100)</f>
        <v>0.82</v>
      </c>
      <c r="M1353" s="3">
        <f ca="1">[1]!thsiFinD("ths_vol_w_stock",$A1353,$A$1)/1000000</f>
        <v>2.944645</v>
      </c>
      <c r="N1353" s="3">
        <f ca="1">[1]!thsiFinD("ths_turnover_ratio_w_stock",$A1353,$A$1)</f>
        <v>1.298344356261</v>
      </c>
      <c r="O1353" s="3">
        <f ca="1">[1]!thsiFinD("ths_relative_chg_ratio_w_stock",$A1353,$A$1,104,100)</f>
        <v>1.8831548454246001</v>
      </c>
      <c r="P1353" s="3">
        <f ca="1">[1]!thsiFinD("ths_chg_ratio_w_stock",$A1353,$B$1,100)</f>
        <v>-1.7314487632508999</v>
      </c>
    </row>
    <row r="1354" spans="1:16" x14ac:dyDescent="0.25">
      <c r="A1354" s="2" t="s">
        <v>1352</v>
      </c>
      <c r="B1354" s="2" t="s">
        <v>6715</v>
      </c>
      <c r="C1354" s="3">
        <f ca="1">[1]!thsiFinD("ths_vol_ratio_stock",$A1354,$A$1,7,100)</f>
        <v>0.72340764002839997</v>
      </c>
      <c r="D1354" s="3">
        <f ca="1">[1]!thsiFinD("ths_cr_stock",$A1354,$A$1,7,100,100)</f>
        <v>49.272550921434998</v>
      </c>
      <c r="E1354" s="3">
        <f ca="1">[1]!thsiFinD("ths_mfi_stock",$A1354,$A$1,7,100,100)</f>
        <v>37.003897740017003</v>
      </c>
      <c r="F1354" s="3">
        <f ca="1">[1]!thsiFinD("ths_expma_stock",$A1354,$A$1,7,100,100)</f>
        <v>19.075498528147001</v>
      </c>
      <c r="G1354" s="3">
        <f ca="1">[1]!thsiFinD("ths_rsi_stock",$A1354,$A$1,7,100,100)</f>
        <v>30.142243592962998</v>
      </c>
      <c r="H1354" s="3">
        <f ca="1">[1]!thsiFinD("ths_adtm_stock",$A1354,$A$1,7,3,100,100,100)</f>
        <v>-0.13829787234043001</v>
      </c>
      <c r="I1354" s="3">
        <f ca="1">[1]!thsiFinD("ths_bbiboll_stock",$A1354,$A$1,7,3,100,100,100)</f>
        <v>19.342500000000001</v>
      </c>
      <c r="J1354" s="3">
        <f ca="1">[1]!thsiFinD("ths_dptb_stock",$A1354,$A$1,7,104,100,100)</f>
        <v>0.71428571428570997</v>
      </c>
      <c r="K1354" s="3">
        <f ca="1">[1]!thsiFinD("ths_srmi_stock",$A1354,$A$1,7,100,100)</f>
        <v>-7.1213640922767996E-2</v>
      </c>
      <c r="L1354" s="3">
        <f ca="1">[1]!thsiFinD("ths_atr_stock",$A1354,$A$1,7,101,100,100)</f>
        <v>0.73285714285713999</v>
      </c>
      <c r="M1354" s="3">
        <f ca="1">[1]!thsiFinD("ths_vol_w_stock",$A1354,$A$1)/1000000</f>
        <v>9.7170349999999992</v>
      </c>
      <c r="N1354" s="3">
        <f ca="1">[1]!thsiFinD("ths_turnover_ratio_w_stock",$A1354,$A$1)</f>
        <v>5.2675406058048004</v>
      </c>
      <c r="O1354" s="3">
        <f ca="1">[1]!thsiFinD("ths_relative_chg_ratio_w_stock",$A1354,$A$1,104,100)</f>
        <v>-5.7693571851526002</v>
      </c>
      <c r="P1354" s="3">
        <f ca="1">[1]!thsiFinD("ths_chg_ratio_w_stock",$A1354,$B$1,100)</f>
        <v>4.5356371490280996</v>
      </c>
    </row>
    <row r="1355" spans="1:16" x14ac:dyDescent="0.25">
      <c r="A1355" s="2" t="s">
        <v>1353</v>
      </c>
      <c r="B1355" s="2" t="s">
        <v>6716</v>
      </c>
      <c r="C1355" s="3">
        <f ca="1">[1]!thsiFinD("ths_vol_ratio_stock",$A1355,$A$1,7,100)</f>
        <v>0.71941365014573999</v>
      </c>
      <c r="D1355" s="3">
        <f ca="1">[1]!thsiFinD("ths_cr_stock",$A1355,$A$1,7,100,100)</f>
        <v>68.173598553345002</v>
      </c>
      <c r="E1355" s="3">
        <f ca="1">[1]!thsiFinD("ths_mfi_stock",$A1355,$A$1,7,100,100)</f>
        <v>50.088889363855003</v>
      </c>
      <c r="F1355" s="3">
        <f ca="1">[1]!thsiFinD("ths_expma_stock",$A1355,$A$1,7,100,100)</f>
        <v>15.113099014174001</v>
      </c>
      <c r="G1355" s="3">
        <f ca="1">[1]!thsiFinD("ths_rsi_stock",$A1355,$A$1,7,100,100)</f>
        <v>30.564011940875002</v>
      </c>
      <c r="H1355" s="3">
        <f ca="1">[1]!thsiFinD("ths_adtm_stock",$A1355,$A$1,7,3,100,100,100)</f>
        <v>0.50925925925925997</v>
      </c>
      <c r="I1355" s="3">
        <f ca="1">[1]!thsiFinD("ths_bbiboll_stock",$A1355,$A$1,7,3,100,100,100)</f>
        <v>15.299479166667</v>
      </c>
      <c r="J1355" s="3">
        <f ca="1">[1]!thsiFinD("ths_dptb_stock",$A1355,$A$1,7,104,100,100)</f>
        <v>0.85714285714285998</v>
      </c>
      <c r="K1355" s="3">
        <f ca="1">[1]!thsiFinD("ths_srmi_stock",$A1355,$A$1,7,100,100)</f>
        <v>-3.5110533159947999E-2</v>
      </c>
      <c r="L1355" s="3">
        <f ca="1">[1]!thsiFinD("ths_atr_stock",$A1355,$A$1,7,101,100,100)</f>
        <v>0.45</v>
      </c>
      <c r="M1355" s="3">
        <f ca="1">[1]!thsiFinD("ths_vol_w_stock",$A1355,$A$1)/1000000</f>
        <v>22.890311000000001</v>
      </c>
      <c r="N1355" s="3">
        <f ca="1">[1]!thsiFinD("ths_turnover_ratio_w_stock",$A1355,$A$1)</f>
        <v>9.2802477131636003</v>
      </c>
      <c r="O1355" s="3">
        <f ca="1">[1]!thsiFinD("ths_relative_chg_ratio_w_stock",$A1355,$A$1,104,100)</f>
        <v>-1.9957125305335</v>
      </c>
      <c r="P1355" s="3">
        <f ca="1">[1]!thsiFinD("ths_chg_ratio_w_stock",$A1355,$B$1,100)</f>
        <v>2.0889487870619998</v>
      </c>
    </row>
    <row r="1356" spans="1:16" x14ac:dyDescent="0.25">
      <c r="A1356" s="2" t="s">
        <v>1354</v>
      </c>
      <c r="B1356" s="2" t="s">
        <v>6717</v>
      </c>
      <c r="C1356" s="3">
        <f ca="1">[1]!thsiFinD("ths_vol_ratio_stock",$A1356,$A$1,7,100)</f>
        <v>0.58005308771034003</v>
      </c>
      <c r="D1356" s="3">
        <f ca="1">[1]!thsiFinD("ths_cr_stock",$A1356,$A$1,7,100,100)</f>
        <v>81.443298969072004</v>
      </c>
      <c r="E1356" s="3">
        <f ca="1">[1]!thsiFinD("ths_mfi_stock",$A1356,$A$1,7,100,100)</f>
        <v>64.309802158058005</v>
      </c>
      <c r="F1356" s="3">
        <f ca="1">[1]!thsiFinD("ths_expma_stock",$A1356,$A$1,7,100,100)</f>
        <v>8.7229671314723003</v>
      </c>
      <c r="G1356" s="3">
        <f ca="1">[1]!thsiFinD("ths_rsi_stock",$A1356,$A$1,7,100,100)</f>
        <v>40.001427211197999</v>
      </c>
      <c r="H1356" s="3">
        <f ca="1">[1]!thsiFinD("ths_adtm_stock",$A1356,$A$1,7,3,100,100,100)</f>
        <v>5.4054054054050997E-2</v>
      </c>
      <c r="I1356" s="3">
        <f ca="1">[1]!thsiFinD("ths_bbiboll_stock",$A1356,$A$1,7,3,100,100,100)</f>
        <v>8.7411458333333005</v>
      </c>
      <c r="J1356" s="3">
        <f ca="1">[1]!thsiFinD("ths_dptb_stock",$A1356,$A$1,7,104,100,100)</f>
        <v>0.85714285714285998</v>
      </c>
      <c r="K1356" s="3">
        <f ca="1">[1]!thsiFinD("ths_srmi_stock",$A1356,$A$1,7,100,100)</f>
        <v>-1.8306636155606001E-2</v>
      </c>
      <c r="L1356" s="3">
        <f ca="1">[1]!thsiFinD("ths_atr_stock",$A1356,$A$1,7,101,100,100)</f>
        <v>0.25142857142857</v>
      </c>
      <c r="M1356" s="3">
        <f ca="1">[1]!thsiFinD("ths_vol_w_stock",$A1356,$A$1)/1000000</f>
        <v>14.274756</v>
      </c>
      <c r="N1356" s="3">
        <f ca="1">[1]!thsiFinD("ths_turnover_ratio_w_stock",$A1356,$A$1)</f>
        <v>10.536488642556</v>
      </c>
      <c r="O1356" s="3">
        <f ca="1">[1]!thsiFinD("ths_relative_chg_ratio_w_stock",$A1356,$A$1,104,100)</f>
        <v>-2.1669788363281</v>
      </c>
      <c r="P1356" s="3">
        <f ca="1">[1]!thsiFinD("ths_chg_ratio_w_stock",$A1356,$B$1,100)</f>
        <v>-0.34965034965033998</v>
      </c>
    </row>
    <row r="1357" spans="1:16" x14ac:dyDescent="0.25">
      <c r="A1357" s="2" t="s">
        <v>1355</v>
      </c>
      <c r="B1357" s="2" t="s">
        <v>6718</v>
      </c>
      <c r="C1357" s="3">
        <f ca="1">[1]!thsiFinD("ths_vol_ratio_stock",$A1357,$A$1,7,100)</f>
        <v>0.70848439931708995</v>
      </c>
      <c r="D1357" s="3">
        <f ca="1">[1]!thsiFinD("ths_cr_stock",$A1357,$A$1,7,100,100)</f>
        <v>41.749323715058999</v>
      </c>
      <c r="E1357" s="3">
        <f ca="1">[1]!thsiFinD("ths_mfi_stock",$A1357,$A$1,7,100,100)</f>
        <v>26.426124972318998</v>
      </c>
      <c r="F1357" s="3">
        <f ca="1">[1]!thsiFinD("ths_expma_stock",$A1357,$A$1,7,100,100)</f>
        <v>18.749049907458001</v>
      </c>
      <c r="G1357" s="3">
        <f ca="1">[1]!thsiFinD("ths_rsi_stock",$A1357,$A$1,7,100,100)</f>
        <v>29.619185621454001</v>
      </c>
      <c r="H1357" s="3">
        <f ca="1">[1]!thsiFinD("ths_adtm_stock",$A1357,$A$1,7,3,100,100,100)</f>
        <v>0.23809523809524</v>
      </c>
      <c r="I1357" s="3">
        <f ca="1">[1]!thsiFinD("ths_bbiboll_stock",$A1357,$A$1,7,3,100,100,100)</f>
        <v>18.929062500000001</v>
      </c>
      <c r="J1357" s="3">
        <f ca="1">[1]!thsiFinD("ths_dptb_stock",$A1357,$A$1,7,104,100,100)</f>
        <v>1</v>
      </c>
      <c r="K1357" s="3">
        <f ca="1">[1]!thsiFinD("ths_srmi_stock",$A1357,$A$1,7,100,100)</f>
        <v>-5.6476683937823999E-2</v>
      </c>
      <c r="L1357" s="3">
        <f ca="1">[1]!thsiFinD("ths_atr_stock",$A1357,$A$1,7,101,100,100)</f>
        <v>0.75428571428571001</v>
      </c>
      <c r="M1357" s="3">
        <f ca="1">[1]!thsiFinD("ths_vol_w_stock",$A1357,$A$1)/1000000</f>
        <v>12.462877000000001</v>
      </c>
      <c r="N1357" s="3">
        <f ca="1">[1]!thsiFinD("ths_turnover_ratio_w_stock",$A1357,$A$1)</f>
        <v>4.5646529106480003</v>
      </c>
      <c r="O1357" s="3">
        <f ca="1">[1]!thsiFinD("ths_relative_chg_ratio_w_stock",$A1357,$A$1,104,100)</f>
        <v>-4.2723813787009997</v>
      </c>
      <c r="P1357" s="3">
        <f ca="1">[1]!thsiFinD("ths_chg_ratio_w_stock",$A1357,$B$1,100)</f>
        <v>0.54914881933003001</v>
      </c>
    </row>
    <row r="1358" spans="1:16" x14ac:dyDescent="0.25">
      <c r="A1358" s="2" t="s">
        <v>1356</v>
      </c>
      <c r="B1358" s="2" t="s">
        <v>6719</v>
      </c>
      <c r="C1358" s="3">
        <f ca="1">[1]!thsiFinD("ths_vol_ratio_stock",$A1358,$A$1,7,100)</f>
        <v>0.81020835676594005</v>
      </c>
      <c r="D1358" s="3">
        <f ca="1">[1]!thsiFinD("ths_cr_stock",$A1358,$A$1,7,100,100)</f>
        <v>63.899613899614003</v>
      </c>
      <c r="E1358" s="3">
        <f ca="1">[1]!thsiFinD("ths_mfi_stock",$A1358,$A$1,7,100,100)</f>
        <v>35.738718254647999</v>
      </c>
      <c r="F1358" s="3">
        <f ca="1">[1]!thsiFinD("ths_expma_stock",$A1358,$A$1,7,100,100)</f>
        <v>10.454316848569</v>
      </c>
      <c r="G1358" s="3">
        <f ca="1">[1]!thsiFinD("ths_rsi_stock",$A1358,$A$1,7,100,100)</f>
        <v>31.394063529836998</v>
      </c>
      <c r="H1358" s="3">
        <f ca="1">[1]!thsiFinD("ths_adtm_stock",$A1358,$A$1,7,3,100,100,100)</f>
        <v>-0.20202020202019999</v>
      </c>
      <c r="I1358" s="3">
        <f ca="1">[1]!thsiFinD("ths_bbiboll_stock",$A1358,$A$1,7,3,100,100,100)</f>
        <v>10.588854166667</v>
      </c>
      <c r="J1358" s="3">
        <f ca="1">[1]!thsiFinD("ths_dptb_stock",$A1358,$A$1,7,104,100,100)</f>
        <v>0.71428571428570997</v>
      </c>
      <c r="K1358" s="3">
        <f ca="1">[1]!thsiFinD("ths_srmi_stock",$A1358,$A$1,7,100,100)</f>
        <v>-5.2924791086351002E-2</v>
      </c>
      <c r="L1358" s="3">
        <f ca="1">[1]!thsiFinD("ths_atr_stock",$A1358,$A$1,7,101,100,100)</f>
        <v>0.40428571428570997</v>
      </c>
      <c r="M1358" s="3">
        <f ca="1">[1]!thsiFinD("ths_vol_w_stock",$A1358,$A$1)/1000000</f>
        <v>12.735768999999999</v>
      </c>
      <c r="N1358" s="3">
        <f ca="1">[1]!thsiFinD("ths_turnover_ratio_w_stock",$A1358,$A$1)</f>
        <v>5.4777869559518004</v>
      </c>
      <c r="O1358" s="3">
        <f ca="1">[1]!thsiFinD("ths_relative_chg_ratio_w_stock",$A1358,$A$1,104,100)</f>
        <v>-4.4964653304634998</v>
      </c>
      <c r="P1358" s="3">
        <f ca="1">[1]!thsiFinD("ths_chg_ratio_w_stock",$A1358,$B$1,100)</f>
        <v>2.4509803921568998</v>
      </c>
    </row>
    <row r="1359" spans="1:16" x14ac:dyDescent="0.25">
      <c r="A1359" s="2" t="s">
        <v>1357</v>
      </c>
      <c r="B1359" s="2" t="s">
        <v>6720</v>
      </c>
      <c r="C1359" s="3">
        <f ca="1">[1]!thsiFinD("ths_vol_ratio_stock",$A1359,$A$1,7,100)</f>
        <v>0.76355018683913001</v>
      </c>
      <c r="D1359" s="3">
        <f ca="1">[1]!thsiFinD("ths_cr_stock",$A1359,$A$1,7,100,100)</f>
        <v>132.39436619718001</v>
      </c>
      <c r="E1359" s="3">
        <f ca="1">[1]!thsiFinD("ths_mfi_stock",$A1359,$A$1,7,100,100)</f>
        <v>50.362337690003997</v>
      </c>
      <c r="F1359" s="3">
        <f ca="1">[1]!thsiFinD("ths_expma_stock",$A1359,$A$1,7,100,100)</f>
        <v>14.117503932069001</v>
      </c>
      <c r="G1359" s="3">
        <f ca="1">[1]!thsiFinD("ths_rsi_stock",$A1359,$A$1,7,100,100)</f>
        <v>43.230769540650002</v>
      </c>
      <c r="H1359" s="3">
        <f ca="1">[1]!thsiFinD("ths_adtm_stock",$A1359,$A$1,7,3,100,100,100)</f>
        <v>0.71936758893281005</v>
      </c>
      <c r="I1359" s="3">
        <f ca="1">[1]!thsiFinD("ths_bbiboll_stock",$A1359,$A$1,7,3,100,100,100)</f>
        <v>14.2028125</v>
      </c>
      <c r="J1359" s="3">
        <f ca="1">[1]!thsiFinD("ths_dptb_stock",$A1359,$A$1,7,104,100,100)</f>
        <v>1</v>
      </c>
      <c r="K1359" s="3">
        <f ca="1">[1]!thsiFinD("ths_srmi_stock",$A1359,$A$1,7,100,100)</f>
        <v>6.4562410329986001E-3</v>
      </c>
      <c r="L1359" s="3">
        <f ca="1">[1]!thsiFinD("ths_atr_stock",$A1359,$A$1,7,101,100,100)</f>
        <v>0.65142857142857002</v>
      </c>
      <c r="M1359" s="3">
        <f ca="1">[1]!thsiFinD("ths_vol_w_stock",$A1359,$A$1)/1000000</f>
        <v>57.526116999999999</v>
      </c>
      <c r="N1359" s="3">
        <f ca="1">[1]!thsiFinD("ths_turnover_ratio_w_stock",$A1359,$A$1)</f>
        <v>27.604277313562999</v>
      </c>
      <c r="O1359" s="3">
        <f ca="1">[1]!thsiFinD("ths_relative_chg_ratio_w_stock",$A1359,$A$1,104,100)</f>
        <v>3.2333546712255998</v>
      </c>
      <c r="P1359" s="3">
        <f ca="1">[1]!thsiFinD("ths_chg_ratio_w_stock",$A1359,$B$1,100)</f>
        <v>1.4347202295552</v>
      </c>
    </row>
    <row r="1360" spans="1:16" x14ac:dyDescent="0.25">
      <c r="A1360" s="2" t="s">
        <v>1358</v>
      </c>
      <c r="B1360" s="2" t="s">
        <v>6721</v>
      </c>
      <c r="C1360" s="3">
        <f ca="1">[1]!thsiFinD("ths_vol_ratio_stock",$A1360,$A$1,7,100)</f>
        <v>0.79078476120943997</v>
      </c>
      <c r="D1360" s="3">
        <f ca="1">[1]!thsiFinD("ths_cr_stock",$A1360,$A$1,7,100,100)</f>
        <v>42.5</v>
      </c>
      <c r="E1360" s="3">
        <f ca="1">[1]!thsiFinD("ths_mfi_stock",$A1360,$A$1,7,100,100)</f>
        <v>27.000952995342999</v>
      </c>
      <c r="F1360" s="3">
        <f ca="1">[1]!thsiFinD("ths_expma_stock",$A1360,$A$1,7,100,100)</f>
        <v>6.4439312590902</v>
      </c>
      <c r="G1360" s="3">
        <f ca="1">[1]!thsiFinD("ths_rsi_stock",$A1360,$A$1,7,100,100)</f>
        <v>42.750274548478998</v>
      </c>
      <c r="H1360" s="3">
        <f ca="1">[1]!thsiFinD("ths_adtm_stock",$A1360,$A$1,7,3,100,100,100)</f>
        <v>-0.32183908045977</v>
      </c>
      <c r="I1360" s="3">
        <f ca="1">[1]!thsiFinD("ths_bbiboll_stock",$A1360,$A$1,7,3,100,100,100)</f>
        <v>6.4934374999999998</v>
      </c>
      <c r="J1360" s="3">
        <f ca="1">[1]!thsiFinD("ths_dptb_stock",$A1360,$A$1,7,104,100,100)</f>
        <v>0.71428571428570997</v>
      </c>
      <c r="K1360" s="3">
        <f ca="1">[1]!thsiFinD("ths_srmi_stock",$A1360,$A$1,7,100,100)</f>
        <v>-6.3235294117647001E-2</v>
      </c>
      <c r="L1360" s="3">
        <f ca="1">[1]!thsiFinD("ths_atr_stock",$A1360,$A$1,7,101,100,100)</f>
        <v>0.32714285714286001</v>
      </c>
      <c r="M1360" s="3">
        <f ca="1">[1]!thsiFinD("ths_vol_w_stock",$A1360,$A$1)/1000000</f>
        <v>47.807009999999998</v>
      </c>
      <c r="N1360" s="3">
        <f ca="1">[1]!thsiFinD("ths_turnover_ratio_w_stock",$A1360,$A$1)</f>
        <v>29.979737108357</v>
      </c>
      <c r="O1360" s="3">
        <f ca="1">[1]!thsiFinD("ths_relative_chg_ratio_w_stock",$A1360,$A$1,104,100)</f>
        <v>-1.2666690131095999</v>
      </c>
      <c r="P1360" s="3">
        <f ca="1">[1]!thsiFinD("ths_chg_ratio_w_stock",$A1360,$B$1,100)</f>
        <v>-0.62794348508634001</v>
      </c>
    </row>
    <row r="1361" spans="1:16" x14ac:dyDescent="0.25">
      <c r="A1361" s="2" t="s">
        <v>1359</v>
      </c>
      <c r="B1361" s="2" t="s">
        <v>6722</v>
      </c>
      <c r="C1361" s="3">
        <f ca="1">[1]!thsiFinD("ths_vol_ratio_stock",$A1361,$A$1,7,100)</f>
        <v>0.48680462669939001</v>
      </c>
      <c r="D1361" s="3">
        <f ca="1">[1]!thsiFinD("ths_cr_stock",$A1361,$A$1,7,100,100)</f>
        <v>83.592017738359004</v>
      </c>
      <c r="E1361" s="3">
        <f ca="1">[1]!thsiFinD("ths_mfi_stock",$A1361,$A$1,7,100,100)</f>
        <v>30.286055599367</v>
      </c>
      <c r="F1361" s="3">
        <f ca="1">[1]!thsiFinD("ths_expma_stock",$A1361,$A$1,7,100,100)</f>
        <v>12.653762513523001</v>
      </c>
      <c r="G1361" s="3">
        <f ca="1">[1]!thsiFinD("ths_rsi_stock",$A1361,$A$1,7,100,100)</f>
        <v>40.226067632659003</v>
      </c>
      <c r="H1361" s="3">
        <f ca="1">[1]!thsiFinD("ths_adtm_stock",$A1361,$A$1,7,3,100,100,100)</f>
        <v>0.21097046413501999</v>
      </c>
      <c r="I1361" s="3">
        <f ca="1">[1]!thsiFinD("ths_bbiboll_stock",$A1361,$A$1,7,3,100,100,100)</f>
        <v>12.619166666667001</v>
      </c>
      <c r="J1361" s="3">
        <f ca="1">[1]!thsiFinD("ths_dptb_stock",$A1361,$A$1,7,104,100,100)</f>
        <v>0.57142857142856995</v>
      </c>
      <c r="K1361" s="3">
        <f ca="1">[1]!thsiFinD("ths_srmi_stock",$A1361,$A$1,7,100,100)</f>
        <v>-4.5701006971339997E-2</v>
      </c>
      <c r="L1361" s="3">
        <f ca="1">[1]!thsiFinD("ths_atr_stock",$A1361,$A$1,7,101,100,100)</f>
        <v>0.79142857142857004</v>
      </c>
      <c r="M1361" s="3">
        <f ca="1">[1]!thsiFinD("ths_vol_w_stock",$A1361,$A$1)/1000000</f>
        <v>25.247268999999999</v>
      </c>
      <c r="N1361" s="3">
        <f ca="1">[1]!thsiFinD("ths_turnover_ratio_w_stock",$A1361,$A$1)</f>
        <v>33.395626109797</v>
      </c>
      <c r="O1361" s="3">
        <f ca="1">[1]!thsiFinD("ths_relative_chg_ratio_w_stock",$A1361,$A$1,104,100)</f>
        <v>-7.6536220988197998</v>
      </c>
      <c r="P1361" s="3">
        <f ca="1">[1]!thsiFinD("ths_chg_ratio_w_stock",$A1361,$B$1,100)</f>
        <v>8.7662337662337997</v>
      </c>
    </row>
    <row r="1362" spans="1:16" x14ac:dyDescent="0.25">
      <c r="A1362" s="2" t="s">
        <v>1360</v>
      </c>
      <c r="B1362" s="2" t="s">
        <v>6723</v>
      </c>
      <c r="C1362" s="3">
        <f ca="1">[1]!thsiFinD("ths_vol_ratio_stock",$A1362,$A$1,7,100)</f>
        <v>0.57146606618249995</v>
      </c>
      <c r="D1362" s="3">
        <f ca="1">[1]!thsiFinD("ths_cr_stock",$A1362,$A$1,7,100,100)</f>
        <v>33.985765124555002</v>
      </c>
      <c r="E1362" s="3">
        <f ca="1">[1]!thsiFinD("ths_mfi_stock",$A1362,$A$1,7,100,100)</f>
        <v>30.477493872757002</v>
      </c>
      <c r="F1362" s="3">
        <f ca="1">[1]!thsiFinD("ths_expma_stock",$A1362,$A$1,7,100,100)</f>
        <v>16.482124211664001</v>
      </c>
      <c r="G1362" s="3">
        <f ca="1">[1]!thsiFinD("ths_rsi_stock",$A1362,$A$1,7,100,100)</f>
        <v>31.251947482717998</v>
      </c>
      <c r="H1362" s="3">
        <f ca="1">[1]!thsiFinD("ths_adtm_stock",$A1362,$A$1,7,3,100,100,100)</f>
        <v>0.49655172413792997</v>
      </c>
      <c r="I1362" s="3">
        <f ca="1">[1]!thsiFinD("ths_bbiboll_stock",$A1362,$A$1,7,3,100,100,100)</f>
        <v>16.832083333332999</v>
      </c>
      <c r="J1362" s="3">
        <f ca="1">[1]!thsiFinD("ths_dptb_stock",$A1362,$A$1,7,104,100,100)</f>
        <v>0.85714285714285998</v>
      </c>
      <c r="K1362" s="3">
        <f ca="1">[1]!thsiFinD("ths_srmi_stock",$A1362,$A$1,7,100,100)</f>
        <v>-0.11104751001717</v>
      </c>
      <c r="L1362" s="3">
        <f ca="1">[1]!thsiFinD("ths_atr_stock",$A1362,$A$1,7,101,100,100)</f>
        <v>0.74428571428571</v>
      </c>
      <c r="M1362" s="3">
        <f ca="1">[1]!thsiFinD("ths_vol_w_stock",$A1362,$A$1)/1000000</f>
        <v>45.936736000000003</v>
      </c>
      <c r="N1362" s="3">
        <f ca="1">[1]!thsiFinD("ths_turnover_ratio_w_stock",$A1362,$A$1)</f>
        <v>26.227230267584002</v>
      </c>
      <c r="O1362" s="3">
        <f ca="1">[1]!thsiFinD("ths_relative_chg_ratio_w_stock",$A1362,$A$1,104,100)</f>
        <v>-6.1221194026530998</v>
      </c>
      <c r="P1362" s="3">
        <f ca="1">[1]!thsiFinD("ths_chg_ratio_w_stock",$A1362,$B$1,100)</f>
        <v>0.90148100450740998</v>
      </c>
    </row>
    <row r="1363" spans="1:16" x14ac:dyDescent="0.25">
      <c r="A1363" s="2" t="s">
        <v>1361</v>
      </c>
      <c r="B1363" s="2" t="s">
        <v>6724</v>
      </c>
      <c r="C1363" s="3">
        <f ca="1">[1]!thsiFinD("ths_vol_ratio_stock",$A1363,$A$1,7,100)</f>
        <v>0.96728700947824997</v>
      </c>
      <c r="D1363" s="3">
        <f ca="1">[1]!thsiFinD("ths_cr_stock",$A1363,$A$1,7,100,100)</f>
        <v>-43.250950570341999</v>
      </c>
      <c r="E1363" s="3">
        <f ca="1">[1]!thsiFinD("ths_mfi_stock",$A1363,$A$1,7,100,100)</f>
        <v>44.773434514888997</v>
      </c>
      <c r="F1363" s="3">
        <f ca="1">[1]!thsiFinD("ths_expma_stock",$A1363,$A$1,7,100,100)</f>
        <v>8.3799158515979997</v>
      </c>
      <c r="G1363" s="3">
        <f ca="1">[1]!thsiFinD("ths_rsi_stock",$A1363,$A$1,7,100,100)</f>
        <v>18.600460669448999</v>
      </c>
      <c r="H1363" s="3">
        <f ca="1">[1]!thsiFinD("ths_adtm_stock",$A1363,$A$1,7,3,100,100,100)</f>
        <v>0.41463414634147</v>
      </c>
      <c r="I1363" s="3">
        <f ca="1">[1]!thsiFinD("ths_bbiboll_stock",$A1363,$A$1,7,3,100,100,100)</f>
        <v>8.7464583333332993</v>
      </c>
      <c r="J1363" s="3">
        <f ca="1">[1]!thsiFinD("ths_dptb_stock",$A1363,$A$1,7,104,100,100)</f>
        <v>0.71428571428570997</v>
      </c>
      <c r="K1363" s="3">
        <f ca="1">[1]!thsiFinD("ths_srmi_stock",$A1363,$A$1,7,100,100)</f>
        <v>-0.25689819219790999</v>
      </c>
      <c r="L1363" s="3">
        <f ca="1">[1]!thsiFinD("ths_atr_stock",$A1363,$A$1,7,101,100,100)</f>
        <v>0.60571428571428998</v>
      </c>
      <c r="M1363" s="3">
        <f ca="1">[1]!thsiFinD("ths_vol_w_stock",$A1363,$A$1)/1000000</f>
        <v>6.0380279999999997</v>
      </c>
      <c r="N1363" s="3">
        <f ca="1">[1]!thsiFinD("ths_turnover_ratio_w_stock",$A1363,$A$1)</f>
        <v>3.7390825781723001</v>
      </c>
      <c r="O1363" s="3">
        <f ca="1">[1]!thsiFinD("ths_relative_chg_ratio_w_stock",$A1363,$A$1,104,100)</f>
        <v>-1.7345852440377001</v>
      </c>
      <c r="P1363" s="3">
        <f ca="1">[1]!thsiFinD("ths_chg_ratio_w_stock",$A1363,$B$1,100)</f>
        <v>-0.25608194622279001</v>
      </c>
    </row>
    <row r="1364" spans="1:16" x14ac:dyDescent="0.25">
      <c r="A1364" s="2" t="s">
        <v>1362</v>
      </c>
      <c r="B1364" s="2" t="s">
        <v>6725</v>
      </c>
      <c r="C1364" s="3">
        <f ca="1">[1]!thsiFinD("ths_vol_ratio_stock",$A1364,$A$1,7,100)</f>
        <v>0.78166274220259002</v>
      </c>
      <c r="D1364" s="3">
        <f ca="1">[1]!thsiFinD("ths_cr_stock",$A1364,$A$1,7,100,100)</f>
        <v>30.517423442449999</v>
      </c>
      <c r="E1364" s="3">
        <f ca="1">[1]!thsiFinD("ths_mfi_stock",$A1364,$A$1,7,100,100)</f>
        <v>13.135733321882</v>
      </c>
      <c r="F1364" s="3">
        <f ca="1">[1]!thsiFinD("ths_expma_stock",$A1364,$A$1,7,100,100)</f>
        <v>20.544987417163</v>
      </c>
      <c r="G1364" s="3">
        <f ca="1">[1]!thsiFinD("ths_rsi_stock",$A1364,$A$1,7,100,100)</f>
        <v>35.011254957468999</v>
      </c>
      <c r="H1364" s="3">
        <f ca="1">[1]!thsiFinD("ths_adtm_stock",$A1364,$A$1,7,3,100,100,100)</f>
        <v>-0.46017699115043997</v>
      </c>
      <c r="I1364" s="3">
        <f ca="1">[1]!thsiFinD("ths_bbiboll_stock",$A1364,$A$1,7,3,100,100,100)</f>
        <v>20.750833333332999</v>
      </c>
      <c r="J1364" s="3">
        <f ca="1">[1]!thsiFinD("ths_dptb_stock",$A1364,$A$1,7,104,100,100)</f>
        <v>0.85714285714285998</v>
      </c>
      <c r="K1364" s="3">
        <f ca="1">[1]!thsiFinD("ths_srmi_stock",$A1364,$A$1,7,100,100)</f>
        <v>-6.25E-2</v>
      </c>
      <c r="L1364" s="3">
        <f ca="1">[1]!thsiFinD("ths_atr_stock",$A1364,$A$1,7,101,100,100)</f>
        <v>0.59714285714285997</v>
      </c>
      <c r="M1364" s="3">
        <f ca="1">[1]!thsiFinD("ths_vol_w_stock",$A1364,$A$1)/1000000</f>
        <v>14.469134</v>
      </c>
      <c r="N1364" s="3">
        <f ca="1">[1]!thsiFinD("ths_turnover_ratio_w_stock",$A1364,$A$1)</f>
        <v>4.9195665291718997</v>
      </c>
      <c r="O1364" s="3">
        <f ca="1">[1]!thsiFinD("ths_relative_chg_ratio_w_stock",$A1364,$A$1,104,100)</f>
        <v>-2.0869028209625999</v>
      </c>
      <c r="P1364" s="3">
        <f ca="1">[1]!thsiFinD("ths_chg_ratio_w_stock",$A1364,$B$1,100)</f>
        <v>1.3827160493827</v>
      </c>
    </row>
    <row r="1365" spans="1:16" x14ac:dyDescent="0.25">
      <c r="A1365" s="2" t="s">
        <v>1363</v>
      </c>
      <c r="B1365" s="2" t="s">
        <v>6726</v>
      </c>
      <c r="C1365" s="3">
        <f ca="1">[1]!thsiFinD("ths_vol_ratio_stock",$A1365,$A$1,7,100)</f>
        <v>0.93650427745874998</v>
      </c>
      <c r="D1365" s="3">
        <f ca="1">[1]!thsiFinD("ths_cr_stock",$A1365,$A$1,7,100,100)</f>
        <v>59.090909090909001</v>
      </c>
      <c r="E1365" s="3">
        <f ca="1">[1]!thsiFinD("ths_mfi_stock",$A1365,$A$1,7,100,100)</f>
        <v>47.992470408693997</v>
      </c>
      <c r="F1365" s="3">
        <f ca="1">[1]!thsiFinD("ths_expma_stock",$A1365,$A$1,7,100,100)</f>
        <v>9.6529944853722007</v>
      </c>
      <c r="G1365" s="3">
        <f ca="1">[1]!thsiFinD("ths_rsi_stock",$A1365,$A$1,7,100,100)</f>
        <v>45.095133161945</v>
      </c>
      <c r="H1365" s="3">
        <f ca="1">[1]!thsiFinD("ths_adtm_stock",$A1365,$A$1,7,3,100,100,100)</f>
        <v>-0.59677419354839001</v>
      </c>
      <c r="I1365" s="3">
        <f ca="1">[1]!thsiFinD("ths_bbiboll_stock",$A1365,$A$1,7,3,100,100,100)</f>
        <v>9.5897916666667005</v>
      </c>
      <c r="J1365" s="3">
        <f ca="1">[1]!thsiFinD("ths_dptb_stock",$A1365,$A$1,7,104,100,100)</f>
        <v>0.85714285714285998</v>
      </c>
      <c r="K1365" s="3">
        <f ca="1">[1]!thsiFinD("ths_srmi_stock",$A1365,$A$1,7,100,100)</f>
        <v>-6.5153010858835E-2</v>
      </c>
      <c r="L1365" s="3">
        <f ca="1">[1]!thsiFinD("ths_atr_stock",$A1365,$A$1,7,101,100,100)</f>
        <v>0.58857142857142997</v>
      </c>
      <c r="M1365" s="3">
        <f ca="1">[1]!thsiFinD("ths_vol_w_stock",$A1365,$A$1)/1000000</f>
        <v>179.61448200000001</v>
      </c>
      <c r="N1365" s="3">
        <f ca="1">[1]!thsiFinD("ths_turnover_ratio_w_stock",$A1365,$A$1)</f>
        <v>45.300470972409002</v>
      </c>
      <c r="O1365" s="3">
        <f ca="1">[1]!thsiFinD("ths_relative_chg_ratio_w_stock",$A1365,$A$1,104,100)</f>
        <v>-0.47029804536766001</v>
      </c>
      <c r="P1365" s="3">
        <f ca="1">[1]!thsiFinD("ths_chg_ratio_w_stock",$A1365,$B$1,100)</f>
        <v>-8.3421330517423993</v>
      </c>
    </row>
    <row r="1366" spans="1:16" x14ac:dyDescent="0.25">
      <c r="A1366" s="2" t="s">
        <v>1364</v>
      </c>
      <c r="B1366" s="2" t="s">
        <v>6727</v>
      </c>
      <c r="C1366" s="3">
        <f ca="1">[1]!thsiFinD("ths_vol_ratio_stock",$A1366,$A$1,7,100)</f>
        <v>0.73103708503386</v>
      </c>
      <c r="D1366" s="3">
        <f ca="1">[1]!thsiFinD("ths_cr_stock",$A1366,$A$1,7,100,100)</f>
        <v>70.370370370369997</v>
      </c>
      <c r="E1366" s="3">
        <f ca="1">[1]!thsiFinD("ths_mfi_stock",$A1366,$A$1,7,100,100)</f>
        <v>39.762226034957997</v>
      </c>
      <c r="F1366" s="3">
        <f ca="1">[1]!thsiFinD("ths_expma_stock",$A1366,$A$1,7,100,100)</f>
        <v>9.3081336123149008</v>
      </c>
      <c r="G1366" s="3">
        <f ca="1">[1]!thsiFinD("ths_rsi_stock",$A1366,$A$1,7,100,100)</f>
        <v>37.362195172615003</v>
      </c>
      <c r="H1366" s="3">
        <f ca="1">[1]!thsiFinD("ths_adtm_stock",$A1366,$A$1,7,3,100,100,100)</f>
        <v>0.18518518518518001</v>
      </c>
      <c r="I1366" s="3">
        <f ca="1">[1]!thsiFinD("ths_bbiboll_stock",$A1366,$A$1,7,3,100,100,100)</f>
        <v>9.3818750000000009</v>
      </c>
      <c r="J1366" s="3">
        <f ca="1">[1]!thsiFinD("ths_dptb_stock",$A1366,$A$1,7,104,100,100)</f>
        <v>0.71428571428570997</v>
      </c>
      <c r="K1366" s="3">
        <f ca="1">[1]!thsiFinD("ths_srmi_stock",$A1366,$A$1,7,100,100)</f>
        <v>-2.4442082890542002E-2</v>
      </c>
      <c r="L1366" s="3">
        <f ca="1">[1]!thsiFinD("ths_atr_stock",$A1366,$A$1,7,101,100,100)</f>
        <v>0.26285714285714001</v>
      </c>
      <c r="M1366" s="3">
        <f ca="1">[1]!thsiFinD("ths_vol_w_stock",$A1366,$A$1)/1000000</f>
        <v>17.213391999999999</v>
      </c>
      <c r="N1366" s="3">
        <f ca="1">[1]!thsiFinD("ths_turnover_ratio_w_stock",$A1366,$A$1)</f>
        <v>8.5321379551396994</v>
      </c>
      <c r="O1366" s="3">
        <f ca="1">[1]!thsiFinD("ths_relative_chg_ratio_w_stock",$A1366,$A$1,104,100)</f>
        <v>-2.0759622455086002</v>
      </c>
      <c r="P1366" s="3">
        <f ca="1">[1]!thsiFinD("ths_chg_ratio_w_stock",$A1366,$B$1,100)</f>
        <v>-0.21786492374727001</v>
      </c>
    </row>
    <row r="1367" spans="1:16" x14ac:dyDescent="0.25">
      <c r="A1367" s="2" t="s">
        <v>1365</v>
      </c>
      <c r="B1367" s="2" t="s">
        <v>6728</v>
      </c>
      <c r="C1367" s="3">
        <f ca="1">[1]!thsiFinD("ths_vol_ratio_stock",$A1367,$A$1,7,100)</f>
        <v>0.55803295981264001</v>
      </c>
      <c r="D1367" s="3">
        <f ca="1">[1]!thsiFinD("ths_cr_stock",$A1367,$A$1,7,100,100)</f>
        <v>46.996838777660997</v>
      </c>
      <c r="E1367" s="3">
        <f ca="1">[1]!thsiFinD("ths_mfi_stock",$A1367,$A$1,7,100,100)</f>
        <v>24.306801643307999</v>
      </c>
      <c r="F1367" s="3">
        <f ca="1">[1]!thsiFinD("ths_expma_stock",$A1367,$A$1,7,100,100)</f>
        <v>18.244754147898998</v>
      </c>
      <c r="G1367" s="3">
        <f ca="1">[1]!thsiFinD("ths_rsi_stock",$A1367,$A$1,7,100,100)</f>
        <v>37.933397454660003</v>
      </c>
      <c r="H1367" s="3">
        <f ca="1">[1]!thsiFinD("ths_adtm_stock",$A1367,$A$1,7,3,100,100,100)</f>
        <v>0.56428571428570995</v>
      </c>
      <c r="I1367" s="3">
        <f ca="1">[1]!thsiFinD("ths_bbiboll_stock",$A1367,$A$1,7,3,100,100,100)</f>
        <v>18.429270833333</v>
      </c>
      <c r="J1367" s="3">
        <f ca="1">[1]!thsiFinD("ths_dptb_stock",$A1367,$A$1,7,104,100,100)</f>
        <v>0.71428571428570997</v>
      </c>
      <c r="K1367" s="3">
        <f ca="1">[1]!thsiFinD("ths_srmi_stock",$A1367,$A$1,7,100,100)</f>
        <v>-7.4572760227860996E-2</v>
      </c>
      <c r="L1367" s="3">
        <f ca="1">[1]!thsiFinD("ths_atr_stock",$A1367,$A$1,7,101,100,100)</f>
        <v>0.66428571428571004</v>
      </c>
      <c r="M1367" s="3">
        <f ca="1">[1]!thsiFinD("ths_vol_w_stock",$A1367,$A$1)/1000000</f>
        <v>19.654709</v>
      </c>
      <c r="N1367" s="3">
        <f ca="1">[1]!thsiFinD("ths_turnover_ratio_w_stock",$A1367,$A$1)</f>
        <v>3.9334592926165</v>
      </c>
      <c r="O1367" s="3">
        <f ca="1">[1]!thsiFinD("ths_relative_chg_ratio_w_stock",$A1367,$A$1,104,100)</f>
        <v>-1.519189816713</v>
      </c>
      <c r="P1367" s="3">
        <f ca="1">[1]!thsiFinD("ths_chg_ratio_w_stock",$A1367,$B$1,100)</f>
        <v>-5.5959709009512997</v>
      </c>
    </row>
    <row r="1368" spans="1:16" x14ac:dyDescent="0.25">
      <c r="A1368" s="2" t="s">
        <v>1366</v>
      </c>
      <c r="B1368" s="2" t="s">
        <v>6729</v>
      </c>
      <c r="C1368" s="3">
        <f ca="1">[1]!thsiFinD("ths_vol_ratio_stock",$A1368,$A$1,7,100)</f>
        <v>1.0212274959817</v>
      </c>
      <c r="D1368" s="3">
        <f ca="1">[1]!thsiFinD("ths_cr_stock",$A1368,$A$1,7,100,100)</f>
        <v>59.011406844107</v>
      </c>
      <c r="E1368" s="3">
        <f ca="1">[1]!thsiFinD("ths_mfi_stock",$A1368,$A$1,7,100,100)</f>
        <v>25.666997537236998</v>
      </c>
      <c r="F1368" s="3">
        <f ca="1">[1]!thsiFinD("ths_expma_stock",$A1368,$A$1,7,100,100)</f>
        <v>27.402764621728</v>
      </c>
      <c r="G1368" s="3">
        <f ca="1">[1]!thsiFinD("ths_rsi_stock",$A1368,$A$1,7,100,100)</f>
        <v>26.642015315934</v>
      </c>
      <c r="H1368" s="3">
        <f ca="1">[1]!thsiFinD("ths_adtm_stock",$A1368,$A$1,7,3,100,100,100)</f>
        <v>-6.0402684563754E-2</v>
      </c>
      <c r="I1368" s="3">
        <f ca="1">[1]!thsiFinD("ths_bbiboll_stock",$A1368,$A$1,7,3,100,100,100)</f>
        <v>27.791145833333001</v>
      </c>
      <c r="J1368" s="3">
        <f ca="1">[1]!thsiFinD("ths_dptb_stock",$A1368,$A$1,7,104,100,100)</f>
        <v>0.85714285714285998</v>
      </c>
      <c r="K1368" s="3">
        <f ca="1">[1]!thsiFinD("ths_srmi_stock",$A1368,$A$1,7,100,100)</f>
        <v>-4.5099431818181997E-2</v>
      </c>
      <c r="L1368" s="3">
        <f ca="1">[1]!thsiFinD("ths_atr_stock",$A1368,$A$1,7,101,100,100)</f>
        <v>0.99571428571428</v>
      </c>
      <c r="M1368" s="3">
        <f ca="1">[1]!thsiFinD("ths_vol_w_stock",$A1368,$A$1)/1000000</f>
        <v>16.694713</v>
      </c>
      <c r="N1368" s="3">
        <f ca="1">[1]!thsiFinD("ths_turnover_ratio_w_stock",$A1368,$A$1)</f>
        <v>11.043574181433</v>
      </c>
      <c r="O1368" s="3">
        <f ca="1">[1]!thsiFinD("ths_relative_chg_ratio_w_stock",$A1368,$A$1,104,100)</f>
        <v>-2.7362030632888001</v>
      </c>
      <c r="P1368" s="3">
        <f ca="1">[1]!thsiFinD("ths_chg_ratio_w_stock",$A1368,$B$1,100)</f>
        <v>-1.7903767251025999</v>
      </c>
    </row>
    <row r="1369" spans="1:16" x14ac:dyDescent="0.25">
      <c r="A1369" s="2" t="s">
        <v>1367</v>
      </c>
      <c r="B1369" s="2" t="s">
        <v>6730</v>
      </c>
      <c r="C1369" s="3">
        <f ca="1">[1]!thsiFinD("ths_vol_ratio_stock",$A1369,$A$1,7,100)</f>
        <v>0.67307720578733998</v>
      </c>
      <c r="D1369" s="3">
        <f ca="1">[1]!thsiFinD("ths_cr_stock",$A1369,$A$1,7,100,100)</f>
        <v>51.007677543185999</v>
      </c>
      <c r="E1369" s="3">
        <f ca="1">[1]!thsiFinD("ths_mfi_stock",$A1369,$A$1,7,100,100)</f>
        <v>36.116460575318001</v>
      </c>
      <c r="F1369" s="3">
        <f ca="1">[1]!thsiFinD("ths_expma_stock",$A1369,$A$1,7,100,100)</f>
        <v>35.994312509285002</v>
      </c>
      <c r="G1369" s="3">
        <f ca="1">[1]!thsiFinD("ths_rsi_stock",$A1369,$A$1,7,100,100)</f>
        <v>25.708575702986</v>
      </c>
      <c r="H1369" s="3">
        <f ca="1">[1]!thsiFinD("ths_adtm_stock",$A1369,$A$1,7,3,100,100,100)</f>
        <v>-0.28013029315962001</v>
      </c>
      <c r="I1369" s="3">
        <f ca="1">[1]!thsiFinD("ths_bbiboll_stock",$A1369,$A$1,7,3,100,100,100)</f>
        <v>36.980208333333003</v>
      </c>
      <c r="J1369" s="3">
        <f ca="1">[1]!thsiFinD("ths_dptb_stock",$A1369,$A$1,7,104,100,100)</f>
        <v>0.85714285714285998</v>
      </c>
      <c r="K1369" s="3">
        <f ca="1">[1]!thsiFinD("ths_srmi_stock",$A1369,$A$1,7,100,100)</f>
        <v>-6.7258541834813002E-2</v>
      </c>
      <c r="L1369" s="3">
        <f ca="1">[1]!thsiFinD("ths_atr_stock",$A1369,$A$1,7,101,100,100)</f>
        <v>1.4985714285714</v>
      </c>
      <c r="M1369" s="3">
        <f ca="1">[1]!thsiFinD("ths_vol_w_stock",$A1369,$A$1)/1000000</f>
        <v>29.533897</v>
      </c>
      <c r="N1369" s="3">
        <f ca="1">[1]!thsiFinD("ths_turnover_ratio_w_stock",$A1369,$A$1)</f>
        <v>18.092821964877999</v>
      </c>
      <c r="O1369" s="3">
        <f ca="1">[1]!thsiFinD("ths_relative_chg_ratio_w_stock",$A1369,$A$1,104,100)</f>
        <v>-7.0555896899065003</v>
      </c>
      <c r="P1369" s="3">
        <f ca="1">[1]!thsiFinD("ths_chg_ratio_w_stock",$A1369,$B$1,100)</f>
        <v>18.229016440727001</v>
      </c>
    </row>
    <row r="1370" spans="1:16" x14ac:dyDescent="0.25">
      <c r="A1370" s="2" t="s">
        <v>1368</v>
      </c>
      <c r="B1370" s="2" t="s">
        <v>6731</v>
      </c>
      <c r="C1370" s="3">
        <f ca="1">[1]!thsiFinD("ths_vol_ratio_stock",$A1370,$A$1,7,100)</f>
        <v>1.3212858728838</v>
      </c>
      <c r="D1370" s="3">
        <f ca="1">[1]!thsiFinD("ths_cr_stock",$A1370,$A$1,7,100,100)</f>
        <v>100.59701492537</v>
      </c>
      <c r="E1370" s="3">
        <f ca="1">[1]!thsiFinD("ths_mfi_stock",$A1370,$A$1,7,100,100)</f>
        <v>61.690881718221</v>
      </c>
      <c r="F1370" s="3">
        <f ca="1">[1]!thsiFinD("ths_expma_stock",$A1370,$A$1,7,100,100)</f>
        <v>8.8927303501113002</v>
      </c>
      <c r="G1370" s="3">
        <f ca="1">[1]!thsiFinD("ths_rsi_stock",$A1370,$A$1,7,100,100)</f>
        <v>51.399848218434002</v>
      </c>
      <c r="H1370" s="3">
        <f ca="1">[1]!thsiFinD("ths_adtm_stock",$A1370,$A$1,7,3,100,100,100)</f>
        <v>0.45263157894736999</v>
      </c>
      <c r="I1370" s="3">
        <f ca="1">[1]!thsiFinD("ths_bbiboll_stock",$A1370,$A$1,7,3,100,100,100)</f>
        <v>8.8914583333333006</v>
      </c>
      <c r="J1370" s="3">
        <f ca="1">[1]!thsiFinD("ths_dptb_stock",$A1370,$A$1,7,104,100,100)</f>
        <v>0.71428571428570997</v>
      </c>
      <c r="K1370" s="3">
        <f ca="1">[1]!thsiFinD("ths_srmi_stock",$A1370,$A$1,7,100,100)</f>
        <v>-3.3370411568408999E-3</v>
      </c>
      <c r="L1370" s="3">
        <f ca="1">[1]!thsiFinD("ths_atr_stock",$A1370,$A$1,7,101,100,100)</f>
        <v>0.32285714285714001</v>
      </c>
      <c r="M1370" s="3">
        <f ca="1">[1]!thsiFinD("ths_vol_w_stock",$A1370,$A$1)/1000000</f>
        <v>7.7490589999999999</v>
      </c>
      <c r="N1370" s="3">
        <f ca="1">[1]!thsiFinD("ths_turnover_ratio_w_stock",$A1370,$A$1)</f>
        <v>7.6524422486213997</v>
      </c>
      <c r="O1370" s="3">
        <f ca="1">[1]!thsiFinD("ths_relative_chg_ratio_w_stock",$A1370,$A$1,104,100)</f>
        <v>2.1268064744064001</v>
      </c>
      <c r="P1370" s="3">
        <f ca="1">[1]!thsiFinD("ths_chg_ratio_w_stock",$A1370,$B$1,100)</f>
        <v>-1.7857142857143</v>
      </c>
    </row>
    <row r="1371" spans="1:16" x14ac:dyDescent="0.25">
      <c r="A1371" s="2" t="s">
        <v>1369</v>
      </c>
      <c r="B1371" s="2" t="s">
        <v>6732</v>
      </c>
      <c r="C1371" s="3">
        <f ca="1">[1]!thsiFinD("ths_vol_ratio_stock",$A1371,$A$1,7,100)</f>
        <v>0.42445339693653</v>
      </c>
      <c r="D1371" s="3">
        <f ca="1">[1]!thsiFinD("ths_cr_stock",$A1371,$A$1,7,100,100)</f>
        <v>47.252747252747</v>
      </c>
      <c r="E1371" s="3">
        <f ca="1">[1]!thsiFinD("ths_mfi_stock",$A1371,$A$1,7,100,100)</f>
        <v>10.535779314846</v>
      </c>
      <c r="F1371" s="3">
        <f ca="1">[1]!thsiFinD("ths_expma_stock",$A1371,$A$1,7,100,100)</f>
        <v>13.06639580917</v>
      </c>
      <c r="G1371" s="3">
        <f ca="1">[1]!thsiFinD("ths_rsi_stock",$A1371,$A$1,7,100,100)</f>
        <v>37.420241271788001</v>
      </c>
      <c r="H1371" s="3">
        <f ca="1">[1]!thsiFinD("ths_adtm_stock",$A1371,$A$1,7,3,100,100,100)</f>
        <v>-0.20952380952381</v>
      </c>
      <c r="I1371" s="3">
        <f ca="1">[1]!thsiFinD("ths_bbiboll_stock",$A1371,$A$1,7,3,100,100,100)</f>
        <v>13.169895833332999</v>
      </c>
      <c r="J1371" s="3">
        <f ca="1">[1]!thsiFinD("ths_dptb_stock",$A1371,$A$1,7,104,100,100)</f>
        <v>0.71428571428570997</v>
      </c>
      <c r="K1371" s="3">
        <f ca="1">[1]!thsiFinD("ths_srmi_stock",$A1371,$A$1,7,100,100)</f>
        <v>-5.0735294117646997E-2</v>
      </c>
      <c r="L1371" s="3">
        <f ca="1">[1]!thsiFinD("ths_atr_stock",$A1371,$A$1,7,101,100,100)</f>
        <v>0.38285714285714001</v>
      </c>
      <c r="M1371" s="3">
        <f ca="1">[1]!thsiFinD("ths_vol_w_stock",$A1371,$A$1)/1000000</f>
        <v>3.6667999999999998</v>
      </c>
      <c r="N1371" s="3">
        <f ca="1">[1]!thsiFinD("ths_turnover_ratio_w_stock",$A1371,$A$1)</f>
        <v>3.0556666666667001</v>
      </c>
      <c r="O1371" s="3">
        <f ca="1">[1]!thsiFinD("ths_relative_chg_ratio_w_stock",$A1371,$A$1,104,100)</f>
        <v>-1.0903151296500999</v>
      </c>
      <c r="P1371" s="3">
        <f ca="1">[1]!thsiFinD("ths_chg_ratio_w_stock",$A1371,$B$1,100)</f>
        <v>3.3307513555382999</v>
      </c>
    </row>
    <row r="1372" spans="1:16" x14ac:dyDescent="0.25">
      <c r="A1372" s="2" t="s">
        <v>1370</v>
      </c>
      <c r="B1372" s="2" t="s">
        <v>6733</v>
      </c>
      <c r="C1372" s="3">
        <f ca="1">[1]!thsiFinD("ths_vol_ratio_stock",$A1372,$A$1,7,100)</f>
        <v>1.4883663371033999</v>
      </c>
      <c r="D1372" s="3">
        <f ca="1">[1]!thsiFinD("ths_cr_stock",$A1372,$A$1,7,100,100)</f>
        <v>59.649122807017001</v>
      </c>
      <c r="E1372" s="3">
        <f ca="1">[1]!thsiFinD("ths_mfi_stock",$A1372,$A$1,7,100,100)</f>
        <v>27.653474686332999</v>
      </c>
      <c r="F1372" s="3">
        <f ca="1">[1]!thsiFinD("ths_expma_stock",$A1372,$A$1,7,100,100)</f>
        <v>9.2133626858664996</v>
      </c>
      <c r="G1372" s="3">
        <f ca="1">[1]!thsiFinD("ths_rsi_stock",$A1372,$A$1,7,100,100)</f>
        <v>42.331991858456</v>
      </c>
      <c r="H1372" s="3">
        <f ca="1">[1]!thsiFinD("ths_adtm_stock",$A1372,$A$1,7,3,100,100,100)</f>
        <v>0.15492957746479</v>
      </c>
      <c r="I1372" s="3">
        <f ca="1">[1]!thsiFinD("ths_bbiboll_stock",$A1372,$A$1,7,3,100,100,100)</f>
        <v>9.2578125</v>
      </c>
      <c r="J1372" s="3">
        <f ca="1">[1]!thsiFinD("ths_dptb_stock",$A1372,$A$1,7,104,100,100)</f>
        <v>0.71428571428570997</v>
      </c>
      <c r="K1372" s="3">
        <f ca="1">[1]!thsiFinD("ths_srmi_stock",$A1372,$A$1,7,100,100)</f>
        <v>-2.355460385439E-2</v>
      </c>
      <c r="L1372" s="3">
        <f ca="1">[1]!thsiFinD("ths_atr_stock",$A1372,$A$1,7,101,100,100)</f>
        <v>0.26</v>
      </c>
      <c r="M1372" s="3">
        <f ca="1">[1]!thsiFinD("ths_vol_w_stock",$A1372,$A$1)/1000000</f>
        <v>14.986805</v>
      </c>
      <c r="N1372" s="3">
        <f ca="1">[1]!thsiFinD("ths_turnover_ratio_w_stock",$A1372,$A$1)</f>
        <v>8.7698173635877001</v>
      </c>
      <c r="O1372" s="3">
        <f ca="1">[1]!thsiFinD("ths_relative_chg_ratio_w_stock",$A1372,$A$1,104,100)</f>
        <v>0.23027385005716</v>
      </c>
      <c r="P1372" s="3">
        <f ca="1">[1]!thsiFinD("ths_chg_ratio_w_stock",$A1372,$B$1,100)</f>
        <v>-2.9605263157895001</v>
      </c>
    </row>
    <row r="1373" spans="1:16" x14ac:dyDescent="0.25">
      <c r="A1373" s="2" t="s">
        <v>1371</v>
      </c>
      <c r="B1373" s="2" t="s">
        <v>6734</v>
      </c>
      <c r="C1373" s="3">
        <f ca="1">[1]!thsiFinD("ths_vol_ratio_stock",$A1373,$A$1,7,100)</f>
        <v>0.85769379995033002</v>
      </c>
      <c r="D1373" s="3">
        <f ca="1">[1]!thsiFinD("ths_cr_stock",$A1373,$A$1,7,100,100)</f>
        <v>54.604651162791001</v>
      </c>
      <c r="E1373" s="3">
        <f ca="1">[1]!thsiFinD("ths_mfi_stock",$A1373,$A$1,7,100,100)</f>
        <v>12.28040942506</v>
      </c>
      <c r="F1373" s="3">
        <f ca="1">[1]!thsiFinD("ths_expma_stock",$A1373,$A$1,7,100,100)</f>
        <v>25.510279597697</v>
      </c>
      <c r="G1373" s="3">
        <f ca="1">[1]!thsiFinD("ths_rsi_stock",$A1373,$A$1,7,100,100)</f>
        <v>40.966045580322998</v>
      </c>
      <c r="H1373" s="3">
        <f ca="1">[1]!thsiFinD("ths_adtm_stock",$A1373,$A$1,7,3,100,100,100)</f>
        <v>-0.43243243243244001</v>
      </c>
      <c r="I1373" s="3">
        <f ca="1">[1]!thsiFinD("ths_bbiboll_stock",$A1373,$A$1,7,3,100,100,100)</f>
        <v>25.821249999999999</v>
      </c>
      <c r="J1373" s="3">
        <f ca="1">[1]!thsiFinD("ths_dptb_stock",$A1373,$A$1,7,104,100,100)</f>
        <v>0.57142857142856995</v>
      </c>
      <c r="K1373" s="3">
        <f ca="1">[1]!thsiFinD("ths_srmi_stock",$A1373,$A$1,7,100,100)</f>
        <v>-3.6253776435045001E-2</v>
      </c>
      <c r="L1373" s="3">
        <f ca="1">[1]!thsiFinD("ths_atr_stock",$A1373,$A$1,7,101,100,100)</f>
        <v>0.79142857142857004</v>
      </c>
      <c r="M1373" s="3">
        <f ca="1">[1]!thsiFinD("ths_vol_w_stock",$A1373,$A$1)/1000000</f>
        <v>5.2468170000000001</v>
      </c>
      <c r="N1373" s="3">
        <f ca="1">[1]!thsiFinD("ths_turnover_ratio_w_stock",$A1373,$A$1)</f>
        <v>1.4963799902359001</v>
      </c>
      <c r="O1373" s="3">
        <f ca="1">[1]!thsiFinD("ths_relative_chg_ratio_w_stock",$A1373,$A$1,104,100)</f>
        <v>-0.31628623739244999</v>
      </c>
      <c r="P1373" s="3">
        <f ca="1">[1]!thsiFinD("ths_chg_ratio_w_stock",$A1373,$B$1,100)</f>
        <v>1.6065830721003</v>
      </c>
    </row>
    <row r="1374" spans="1:16" x14ac:dyDescent="0.25">
      <c r="A1374" s="2" t="s">
        <v>1372</v>
      </c>
      <c r="B1374" s="2" t="s">
        <v>6735</v>
      </c>
      <c r="C1374" s="3">
        <f ca="1">[1]!thsiFinD("ths_vol_ratio_stock",$A1374,$A$1,7,100)</f>
        <v>0.62472251604658002</v>
      </c>
      <c r="D1374" s="3">
        <f ca="1">[1]!thsiFinD("ths_cr_stock",$A1374,$A$1,7,100,100)</f>
        <v>60.219780219779999</v>
      </c>
      <c r="E1374" s="3">
        <f ca="1">[1]!thsiFinD("ths_mfi_stock",$A1374,$A$1,7,100,100)</f>
        <v>41.207795327173002</v>
      </c>
      <c r="F1374" s="3">
        <f ca="1">[1]!thsiFinD("ths_expma_stock",$A1374,$A$1,7,100,100)</f>
        <v>21.483596060276</v>
      </c>
      <c r="G1374" s="3">
        <f ca="1">[1]!thsiFinD("ths_rsi_stock",$A1374,$A$1,7,100,100)</f>
        <v>38.037202661521</v>
      </c>
      <c r="H1374" s="3">
        <f ca="1">[1]!thsiFinD("ths_adtm_stock",$A1374,$A$1,7,3,100,100,100)</f>
        <v>3.2388663967614001E-2</v>
      </c>
      <c r="I1374" s="3">
        <f ca="1">[1]!thsiFinD("ths_bbiboll_stock",$A1374,$A$1,7,3,100,100,100)</f>
        <v>21.695416666667001</v>
      </c>
      <c r="J1374" s="3">
        <f ca="1">[1]!thsiFinD("ths_dptb_stock",$A1374,$A$1,7,104,100,100)</f>
        <v>0.85714285714285998</v>
      </c>
      <c r="K1374" s="3">
        <f ca="1">[1]!thsiFinD("ths_srmi_stock",$A1374,$A$1,7,100,100)</f>
        <v>-5.2845528455285E-2</v>
      </c>
      <c r="L1374" s="3">
        <f ca="1">[1]!thsiFinD("ths_atr_stock",$A1374,$A$1,7,101,100,100)</f>
        <v>1.05</v>
      </c>
      <c r="M1374" s="3">
        <f ca="1">[1]!thsiFinD("ths_vol_w_stock",$A1374,$A$1)/1000000</f>
        <v>70.684038000000001</v>
      </c>
      <c r="N1374" s="3">
        <f ca="1">[1]!thsiFinD("ths_turnover_ratio_w_stock",$A1374,$A$1)</f>
        <v>45.916022301101997</v>
      </c>
      <c r="O1374" s="3">
        <f ca="1">[1]!thsiFinD("ths_relative_chg_ratio_w_stock",$A1374,$A$1,104,100)</f>
        <v>-2.3464036445062999</v>
      </c>
      <c r="P1374" s="3">
        <f ca="1">[1]!thsiFinD("ths_chg_ratio_w_stock",$A1374,$B$1,100)</f>
        <v>-3.9580352885073999</v>
      </c>
    </row>
    <row r="1375" spans="1:16" x14ac:dyDescent="0.25">
      <c r="A1375" s="2" t="s">
        <v>1373</v>
      </c>
      <c r="B1375" s="2" t="s">
        <v>6736</v>
      </c>
      <c r="C1375" s="3">
        <f ca="1">[1]!thsiFinD("ths_vol_ratio_stock",$A1375,$A$1,7,100)</f>
        <v>0.40300395967212999</v>
      </c>
      <c r="D1375" s="3">
        <f ca="1">[1]!thsiFinD("ths_cr_stock",$A1375,$A$1,7,100,100)</f>
        <v>38.133333333334001</v>
      </c>
      <c r="E1375" s="3">
        <f ca="1">[1]!thsiFinD("ths_mfi_stock",$A1375,$A$1,7,100,100)</f>
        <v>38.198288949416003</v>
      </c>
      <c r="F1375" s="3">
        <f ca="1">[1]!thsiFinD("ths_expma_stock",$A1375,$A$1,7,100,100)</f>
        <v>16.643117919091001</v>
      </c>
      <c r="G1375" s="3">
        <f ca="1">[1]!thsiFinD("ths_rsi_stock",$A1375,$A$1,7,100,100)</f>
        <v>35.611938397575997</v>
      </c>
      <c r="H1375" s="3">
        <f ca="1">[1]!thsiFinD("ths_adtm_stock",$A1375,$A$1,7,3,100,100,100)</f>
        <v>-0.69696969696970001</v>
      </c>
      <c r="I1375" s="3">
        <f ca="1">[1]!thsiFinD("ths_bbiboll_stock",$A1375,$A$1,7,3,100,100,100)</f>
        <v>16.6596875</v>
      </c>
      <c r="J1375" s="3">
        <f ca="1">[1]!thsiFinD("ths_dptb_stock",$A1375,$A$1,7,104,100,100)</f>
        <v>0.71428571428570997</v>
      </c>
      <c r="K1375" s="3">
        <f ca="1">[1]!thsiFinD("ths_srmi_stock",$A1375,$A$1,7,100,100)</f>
        <v>-6.7090803932909004E-2</v>
      </c>
      <c r="L1375" s="3">
        <f ca="1">[1]!thsiFinD("ths_atr_stock",$A1375,$A$1,7,101,100,100)</f>
        <v>0.74857142857143</v>
      </c>
      <c r="M1375" s="3">
        <f ca="1">[1]!thsiFinD("ths_vol_w_stock",$A1375,$A$1)/1000000</f>
        <v>25.809508999999998</v>
      </c>
      <c r="N1375" s="3">
        <f ca="1">[1]!thsiFinD("ths_turnover_ratio_w_stock",$A1375,$A$1)</f>
        <v>25.864669805354001</v>
      </c>
      <c r="O1375" s="3">
        <f ca="1">[1]!thsiFinD("ths_relative_chg_ratio_w_stock",$A1375,$A$1,104,100)</f>
        <v>-6.7864233077221998</v>
      </c>
      <c r="P1375" s="3">
        <f ca="1">[1]!thsiFinD("ths_chg_ratio_w_stock",$A1375,$B$1,100)</f>
        <v>-6.2616243025417999</v>
      </c>
    </row>
    <row r="1376" spans="1:16" x14ac:dyDescent="0.25">
      <c r="A1376" s="2" t="s">
        <v>1374</v>
      </c>
      <c r="B1376" s="2" t="s">
        <v>6737</v>
      </c>
      <c r="C1376" s="3">
        <f ca="1">[1]!thsiFinD("ths_vol_ratio_stock",$A1376,$A$1,7,100)</f>
        <v>0.81532560189341996</v>
      </c>
      <c r="D1376" s="3">
        <f ca="1">[1]!thsiFinD("ths_cr_stock",$A1376,$A$1,7,100,100)</f>
        <v>92.753623188405996</v>
      </c>
      <c r="E1376" s="3">
        <f ca="1">[1]!thsiFinD("ths_mfi_stock",$A1376,$A$1,7,100,100)</f>
        <v>44.430876822527999</v>
      </c>
      <c r="F1376" s="3">
        <f ca="1">[1]!thsiFinD("ths_expma_stock",$A1376,$A$1,7,100,100)</f>
        <v>6.1997095060306</v>
      </c>
      <c r="G1376" s="3">
        <f ca="1">[1]!thsiFinD("ths_rsi_stock",$A1376,$A$1,7,100,100)</f>
        <v>43.401405611436999</v>
      </c>
      <c r="H1376" s="3">
        <f ca="1">[1]!thsiFinD("ths_adtm_stock",$A1376,$A$1,7,3,100,100,100)</f>
        <v>0.17307692307691999</v>
      </c>
      <c r="I1376" s="3">
        <f ca="1">[1]!thsiFinD("ths_bbiboll_stock",$A1376,$A$1,7,3,100,100,100)</f>
        <v>6.2296874999999998</v>
      </c>
      <c r="J1376" s="3">
        <f ca="1">[1]!thsiFinD("ths_dptb_stock",$A1376,$A$1,7,104,100,100)</f>
        <v>0.42857142857142999</v>
      </c>
      <c r="K1376" s="3">
        <f ca="1">[1]!thsiFinD("ths_srmi_stock",$A1376,$A$1,7,100,100)</f>
        <v>-1.7543859649123E-2</v>
      </c>
      <c r="L1376" s="3">
        <f ca="1">[1]!thsiFinD("ths_atr_stock",$A1376,$A$1,7,101,100,100)</f>
        <v>0.19</v>
      </c>
      <c r="M1376" s="3">
        <f ca="1">[1]!thsiFinD("ths_vol_w_stock",$A1376,$A$1)/1000000</f>
        <v>14.538007</v>
      </c>
      <c r="N1376" s="3">
        <f ca="1">[1]!thsiFinD("ths_turnover_ratio_w_stock",$A1376,$A$1)</f>
        <v>4.1603728823260004</v>
      </c>
      <c r="O1376" s="3">
        <f ca="1">[1]!thsiFinD("ths_relative_chg_ratio_w_stock",$A1376,$A$1,104,100)</f>
        <v>0.23870733097641</v>
      </c>
      <c r="P1376" s="3">
        <f ca="1">[1]!thsiFinD("ths_chg_ratio_w_stock",$A1376,$B$1,100)</f>
        <v>-6.4935064935064997</v>
      </c>
    </row>
    <row r="1377" spans="1:16" x14ac:dyDescent="0.25">
      <c r="A1377" s="2" t="s">
        <v>1375</v>
      </c>
      <c r="B1377" s="2" t="s">
        <v>6738</v>
      </c>
      <c r="C1377" s="3">
        <f ca="1">[1]!thsiFinD("ths_vol_ratio_stock",$A1377,$A$1,7,100)</f>
        <v>1.1405617338663001</v>
      </c>
      <c r="D1377" s="3">
        <f ca="1">[1]!thsiFinD("ths_cr_stock",$A1377,$A$1,7,100,100)</f>
        <v>43.793103448276</v>
      </c>
      <c r="E1377" s="3">
        <f ca="1">[1]!thsiFinD("ths_mfi_stock",$A1377,$A$1,7,100,100)</f>
        <v>0</v>
      </c>
      <c r="F1377" s="3">
        <f ca="1">[1]!thsiFinD("ths_expma_stock",$A1377,$A$1,7,100,100)</f>
        <v>26.172756400682999</v>
      </c>
      <c r="G1377" s="3">
        <f ca="1">[1]!thsiFinD("ths_rsi_stock",$A1377,$A$1,7,100,100)</f>
        <v>34.001603173867998</v>
      </c>
      <c r="H1377" s="3">
        <f ca="1">[1]!thsiFinD("ths_adtm_stock",$A1377,$A$1,7,3,100,100,100)</f>
        <v>-0.43781094527363001</v>
      </c>
      <c r="I1377" s="3">
        <f ca="1">[1]!thsiFinD("ths_bbiboll_stock",$A1377,$A$1,7,3,100,100,100)</f>
        <v>26.463125000000002</v>
      </c>
      <c r="J1377" s="3">
        <f ca="1">[1]!thsiFinD("ths_dptb_stock",$A1377,$A$1,7,104,100,100)</f>
        <v>0.71428571428570997</v>
      </c>
      <c r="K1377" s="3">
        <f ca="1">[1]!thsiFinD("ths_srmi_stock",$A1377,$A$1,7,100,100)</f>
        <v>-7.1968333933069006E-2</v>
      </c>
      <c r="L1377" s="3">
        <f ca="1">[1]!thsiFinD("ths_atr_stock",$A1377,$A$1,7,101,100,100)</f>
        <v>0.99285714285714</v>
      </c>
      <c r="M1377" s="3">
        <f ca="1">[1]!thsiFinD("ths_vol_w_stock",$A1377,$A$1)/1000000</f>
        <v>24.401610000000002</v>
      </c>
      <c r="N1377" s="3">
        <f ca="1">[1]!thsiFinD("ths_turnover_ratio_w_stock",$A1377,$A$1)</f>
        <v>4.6528504063692999</v>
      </c>
      <c r="O1377" s="3">
        <f ca="1">[1]!thsiFinD("ths_relative_chg_ratio_w_stock",$A1377,$A$1,104,100)</f>
        <v>-2.7409445326622</v>
      </c>
      <c r="P1377" s="3">
        <f ca="1">[1]!thsiFinD("ths_chg_ratio_w_stock",$A1377,$B$1,100)</f>
        <v>15.354788677782</v>
      </c>
    </row>
    <row r="1378" spans="1:16" x14ac:dyDescent="0.25">
      <c r="A1378" s="2" t="s">
        <v>1376</v>
      </c>
      <c r="B1378" s="2" t="s">
        <v>6739</v>
      </c>
      <c r="C1378" s="3">
        <f ca="1">[1]!thsiFinD("ths_vol_ratio_stock",$A1378,$A$1,7,100)</f>
        <v>1.5111653486004999</v>
      </c>
      <c r="D1378" s="3">
        <f ca="1">[1]!thsiFinD("ths_cr_stock",$A1378,$A$1,7,100,100)</f>
        <v>105.96252129472001</v>
      </c>
      <c r="E1378" s="3">
        <f ca="1">[1]!thsiFinD("ths_mfi_stock",$A1378,$A$1,7,100,100)</f>
        <v>45.336141375468998</v>
      </c>
      <c r="F1378" s="3">
        <f ca="1">[1]!thsiFinD("ths_expma_stock",$A1378,$A$1,7,100,100)</f>
        <v>12.563269582935</v>
      </c>
      <c r="G1378" s="3">
        <f ca="1">[1]!thsiFinD("ths_rsi_stock",$A1378,$A$1,7,100,100)</f>
        <v>52.226839082444997</v>
      </c>
      <c r="H1378" s="3">
        <f ca="1">[1]!thsiFinD("ths_adtm_stock",$A1378,$A$1,7,3,100,100,100)</f>
        <v>0.20967741935483999</v>
      </c>
      <c r="I1378" s="3">
        <f ca="1">[1]!thsiFinD("ths_bbiboll_stock",$A1378,$A$1,7,3,100,100,100)</f>
        <v>12.609270833332999</v>
      </c>
      <c r="J1378" s="3">
        <f ca="1">[1]!thsiFinD("ths_dptb_stock",$A1378,$A$1,7,104,100,100)</f>
        <v>0.85714285714285998</v>
      </c>
      <c r="K1378" s="3">
        <f ca="1">[1]!thsiFinD("ths_srmi_stock",$A1378,$A$1,7,100,100)</f>
        <v>-1.0085337470908E-2</v>
      </c>
      <c r="L1378" s="3">
        <f ca="1">[1]!thsiFinD("ths_atr_stock",$A1378,$A$1,7,101,100,100)</f>
        <v>0.57999999999999996</v>
      </c>
      <c r="M1378" s="3">
        <f ca="1">[1]!thsiFinD("ths_vol_w_stock",$A1378,$A$1)/1000000</f>
        <v>20.146260000000002</v>
      </c>
      <c r="N1378" s="3">
        <f ca="1">[1]!thsiFinD("ths_turnover_ratio_w_stock",$A1378,$A$1)</f>
        <v>6.5221870554064001</v>
      </c>
      <c r="O1378" s="3">
        <f ca="1">[1]!thsiFinD("ths_relative_chg_ratio_w_stock",$A1378,$A$1,104,100)</f>
        <v>1.9932188590169</v>
      </c>
      <c r="P1378" s="3">
        <f ca="1">[1]!thsiFinD("ths_chg_ratio_w_stock",$A1378,$B$1,100)</f>
        <v>-1.8025078369906</v>
      </c>
    </row>
    <row r="1379" spans="1:16" x14ac:dyDescent="0.25">
      <c r="A1379" s="2" t="s">
        <v>1377</v>
      </c>
      <c r="B1379" s="2" t="s">
        <v>6740</v>
      </c>
      <c r="C1379" s="3">
        <f ca="1">[1]!thsiFinD("ths_vol_ratio_stock",$A1379,$A$1,7,100)</f>
        <v>0.86187147687760002</v>
      </c>
      <c r="D1379" s="3">
        <f ca="1">[1]!thsiFinD("ths_cr_stock",$A1379,$A$1,7,100,100)</f>
        <v>86.898395721924999</v>
      </c>
      <c r="E1379" s="3">
        <f ca="1">[1]!thsiFinD("ths_mfi_stock",$A1379,$A$1,7,100,100)</f>
        <v>46.512322424510998</v>
      </c>
      <c r="F1379" s="3">
        <f ca="1">[1]!thsiFinD("ths_expma_stock",$A1379,$A$1,7,100,100)</f>
        <v>7.7043269055931001</v>
      </c>
      <c r="G1379" s="3">
        <f ca="1">[1]!thsiFinD("ths_rsi_stock",$A1379,$A$1,7,100,100)</f>
        <v>40.400221783451002</v>
      </c>
      <c r="H1379" s="3">
        <f ca="1">[1]!thsiFinD("ths_adtm_stock",$A1379,$A$1,7,3,100,100,100)</f>
        <v>0.70329670329670002</v>
      </c>
      <c r="I1379" s="3">
        <f ca="1">[1]!thsiFinD("ths_bbiboll_stock",$A1379,$A$1,7,3,100,100,100)</f>
        <v>7.7391666666666996</v>
      </c>
      <c r="J1379" s="3">
        <f ca="1">[1]!thsiFinD("ths_dptb_stock",$A1379,$A$1,7,104,100,100)</f>
        <v>0.42857142857142999</v>
      </c>
      <c r="K1379" s="3">
        <f ca="1">[1]!thsiFinD("ths_srmi_stock",$A1379,$A$1,7,100,100)</f>
        <v>-4.6482412060302E-2</v>
      </c>
      <c r="L1379" s="3">
        <f ca="1">[1]!thsiFinD("ths_atr_stock",$A1379,$A$1,7,101,100,100)</f>
        <v>0.33714285714286002</v>
      </c>
      <c r="M1379" s="3">
        <f ca="1">[1]!thsiFinD("ths_vol_w_stock",$A1379,$A$1)/1000000</f>
        <v>33.962345999999997</v>
      </c>
      <c r="N1379" s="3">
        <f ca="1">[1]!thsiFinD("ths_turnover_ratio_w_stock",$A1379,$A$1)</f>
        <v>10.976085817909</v>
      </c>
      <c r="O1379" s="3">
        <f ca="1">[1]!thsiFinD("ths_relative_chg_ratio_w_stock",$A1379,$A$1,104,100)</f>
        <v>-0.15915615053934001</v>
      </c>
      <c r="P1379" s="3">
        <f ca="1">[1]!thsiFinD("ths_chg_ratio_w_stock",$A1379,$B$1,100)</f>
        <v>-1.3175230566534999</v>
      </c>
    </row>
    <row r="1380" spans="1:16" x14ac:dyDescent="0.25">
      <c r="A1380" s="2" t="s">
        <v>1378</v>
      </c>
      <c r="B1380" s="2" t="s">
        <v>6741</v>
      </c>
      <c r="C1380" s="3">
        <f ca="1">[1]!thsiFinD("ths_vol_ratio_stock",$A1380,$A$1,7,100)</f>
        <v>0.98988938095397006</v>
      </c>
      <c r="D1380" s="3">
        <f ca="1">[1]!thsiFinD("ths_cr_stock",$A1380,$A$1,7,100,100)</f>
        <v>48.484848484849003</v>
      </c>
      <c r="E1380" s="3">
        <f ca="1">[1]!thsiFinD("ths_mfi_stock",$A1380,$A$1,7,100,100)</f>
        <v>42.054841042512003</v>
      </c>
      <c r="F1380" s="3">
        <f ca="1">[1]!thsiFinD("ths_expma_stock",$A1380,$A$1,7,100,100)</f>
        <v>4.0948020807127996</v>
      </c>
      <c r="G1380" s="3">
        <f ca="1">[1]!thsiFinD("ths_rsi_stock",$A1380,$A$1,7,100,100)</f>
        <v>36.525266953025003</v>
      </c>
      <c r="H1380" s="3">
        <f ca="1">[1]!thsiFinD("ths_adtm_stock",$A1380,$A$1,7,3,100,100,100)</f>
        <v>-0.47499999999999998</v>
      </c>
      <c r="I1380" s="3">
        <f ca="1">[1]!thsiFinD("ths_bbiboll_stock",$A1380,$A$1,7,3,100,100,100)</f>
        <v>4.1397916666667003</v>
      </c>
      <c r="J1380" s="3">
        <f ca="1">[1]!thsiFinD("ths_dptb_stock",$A1380,$A$1,7,104,100,100)</f>
        <v>0.42857142857142999</v>
      </c>
      <c r="K1380" s="3">
        <f ca="1">[1]!thsiFinD("ths_srmi_stock",$A1380,$A$1,7,100,100)</f>
        <v>-4.9528301886791998E-2</v>
      </c>
      <c r="L1380" s="3">
        <f ca="1">[1]!thsiFinD("ths_atr_stock",$A1380,$A$1,7,101,100,100)</f>
        <v>0.14000000000000001</v>
      </c>
      <c r="M1380" s="3">
        <f ca="1">[1]!thsiFinD("ths_vol_w_stock",$A1380,$A$1)/1000000</f>
        <v>17.780387999999999</v>
      </c>
      <c r="N1380" s="3">
        <f ca="1">[1]!thsiFinD("ths_turnover_ratio_w_stock",$A1380,$A$1)</f>
        <v>4.8994003121593996</v>
      </c>
      <c r="O1380" s="3">
        <f ca="1">[1]!thsiFinD("ths_relative_chg_ratio_w_stock",$A1380,$A$1,104,100)</f>
        <v>-0.82344845187172</v>
      </c>
      <c r="P1380" s="3">
        <f ca="1">[1]!thsiFinD("ths_chg_ratio_w_stock",$A1380,$B$1,100)</f>
        <v>0.74441687344912</v>
      </c>
    </row>
    <row r="1381" spans="1:16" x14ac:dyDescent="0.25">
      <c r="A1381" s="2" t="s">
        <v>1379</v>
      </c>
      <c r="B1381" s="2" t="s">
        <v>6742</v>
      </c>
      <c r="C1381" s="3">
        <f ca="1">[1]!thsiFinD("ths_vol_ratio_stock",$A1381,$A$1,7,100)</f>
        <v>0.79121465116331002</v>
      </c>
      <c r="D1381" s="3">
        <f ca="1">[1]!thsiFinD("ths_cr_stock",$A1381,$A$1,7,100,100)</f>
        <v>100.47393364929</v>
      </c>
      <c r="E1381" s="3">
        <f ca="1">[1]!thsiFinD("ths_mfi_stock",$A1381,$A$1,7,100,100)</f>
        <v>46.777203205896001</v>
      </c>
      <c r="F1381" s="3">
        <f ca="1">[1]!thsiFinD("ths_expma_stock",$A1381,$A$1,7,100,100)</f>
        <v>6.1975616985673998</v>
      </c>
      <c r="G1381" s="3">
        <f ca="1">[1]!thsiFinD("ths_rsi_stock",$A1381,$A$1,7,100,100)</f>
        <v>39.486789238953001</v>
      </c>
      <c r="H1381" s="3">
        <f ca="1">[1]!thsiFinD("ths_adtm_stock",$A1381,$A$1,7,3,100,100,100)</f>
        <v>0.81538461538462004</v>
      </c>
      <c r="I1381" s="3">
        <f ca="1">[1]!thsiFinD("ths_bbiboll_stock",$A1381,$A$1,7,3,100,100,100)</f>
        <v>6.2330208333332999</v>
      </c>
      <c r="J1381" s="3">
        <f ca="1">[1]!thsiFinD("ths_dptb_stock",$A1381,$A$1,7,104,100,100)</f>
        <v>0.57142857142856995</v>
      </c>
      <c r="K1381" s="3">
        <f ca="1">[1]!thsiFinD("ths_srmi_stock",$A1381,$A$1,7,100,100)</f>
        <v>-2.24E-2</v>
      </c>
      <c r="L1381" s="3">
        <f ca="1">[1]!thsiFinD("ths_atr_stock",$A1381,$A$1,7,101,100,100)</f>
        <v>0.20142857142857001</v>
      </c>
      <c r="M1381" s="3">
        <f ca="1">[1]!thsiFinD("ths_vol_w_stock",$A1381,$A$1)/1000000</f>
        <v>8.8817009999999996</v>
      </c>
      <c r="N1381" s="3">
        <f ca="1">[1]!thsiFinD("ths_turnover_ratio_w_stock",$A1381,$A$1)</f>
        <v>5.1920961967287003</v>
      </c>
      <c r="O1381" s="3">
        <f ca="1">[1]!thsiFinD("ths_relative_chg_ratio_w_stock",$A1381,$A$1,104,100)</f>
        <v>-0.56774428192681003</v>
      </c>
      <c r="P1381" s="3">
        <f ca="1">[1]!thsiFinD("ths_chg_ratio_w_stock",$A1381,$B$1,100)</f>
        <v>0</v>
      </c>
    </row>
    <row r="1382" spans="1:16" x14ac:dyDescent="0.25">
      <c r="A1382" s="2" t="s">
        <v>1380</v>
      </c>
      <c r="B1382" s="2" t="s">
        <v>6743</v>
      </c>
      <c r="C1382" s="3">
        <f ca="1">[1]!thsiFinD("ths_vol_ratio_stock",$A1382,$A$1,7,100)</f>
        <v>0.71354211266107004</v>
      </c>
      <c r="D1382" s="3">
        <f ca="1">[1]!thsiFinD("ths_cr_stock",$A1382,$A$1,7,100,100)</f>
        <v>341.78082191780999</v>
      </c>
      <c r="E1382" s="3">
        <f ca="1">[1]!thsiFinD("ths_mfi_stock",$A1382,$A$1,7,100,100)</f>
        <v>68.908530466488997</v>
      </c>
      <c r="F1382" s="3">
        <f ca="1">[1]!thsiFinD("ths_expma_stock",$A1382,$A$1,7,100,100)</f>
        <v>9.6339913569690996</v>
      </c>
      <c r="G1382" s="3">
        <f ca="1">[1]!thsiFinD("ths_rsi_stock",$A1382,$A$1,7,100,100)</f>
        <v>62.624341212509997</v>
      </c>
      <c r="H1382" s="3">
        <f ca="1">[1]!thsiFinD("ths_adtm_stock",$A1382,$A$1,7,3,100,100,100)</f>
        <v>0.97058823529411997</v>
      </c>
      <c r="I1382" s="3">
        <f ca="1">[1]!thsiFinD("ths_bbiboll_stock",$A1382,$A$1,7,3,100,100,100)</f>
        <v>9.5727083333332992</v>
      </c>
      <c r="J1382" s="3">
        <f ca="1">[1]!thsiFinD("ths_dptb_stock",$A1382,$A$1,7,104,100,100)</f>
        <v>0.57142857142856995</v>
      </c>
      <c r="K1382" s="3">
        <f ca="1">[1]!thsiFinD("ths_srmi_stock",$A1382,$A$1,7,100,100)</f>
        <v>6.5641025641026002E-2</v>
      </c>
      <c r="L1382" s="3">
        <f ca="1">[1]!thsiFinD("ths_atr_stock",$A1382,$A$1,7,101,100,100)</f>
        <v>0.31285714285714</v>
      </c>
      <c r="M1382" s="3">
        <f ca="1">[1]!thsiFinD("ths_vol_w_stock",$A1382,$A$1)/1000000</f>
        <v>34.228973000000003</v>
      </c>
      <c r="N1382" s="3">
        <f ca="1">[1]!thsiFinD("ths_turnover_ratio_w_stock",$A1382,$A$1)</f>
        <v>2.7428401800320001</v>
      </c>
      <c r="O1382" s="3">
        <f ca="1">[1]!thsiFinD("ths_relative_chg_ratio_w_stock",$A1382,$A$1,104,100)</f>
        <v>7.5578292339904998</v>
      </c>
      <c r="P1382" s="3">
        <f ca="1">[1]!thsiFinD("ths_chg_ratio_w_stock",$A1382,$B$1,100)</f>
        <v>-2.8717948717948998</v>
      </c>
    </row>
    <row r="1383" spans="1:16" x14ac:dyDescent="0.25">
      <c r="A1383" s="2" t="s">
        <v>1381</v>
      </c>
      <c r="B1383" s="2" t="s">
        <v>6744</v>
      </c>
      <c r="C1383" s="3">
        <f ca="1">[1]!thsiFinD("ths_vol_ratio_stock",$A1383,$A$1,7,100)</f>
        <v>1.0719310695954001</v>
      </c>
      <c r="D1383" s="3">
        <f ca="1">[1]!thsiFinD("ths_cr_stock",$A1383,$A$1,7,100,100)</f>
        <v>68.079470198676006</v>
      </c>
      <c r="E1383" s="3">
        <f ca="1">[1]!thsiFinD("ths_mfi_stock",$A1383,$A$1,7,100,100)</f>
        <v>33.842490189821</v>
      </c>
      <c r="F1383" s="3">
        <f ca="1">[1]!thsiFinD("ths_expma_stock",$A1383,$A$1,7,100,100)</f>
        <v>17.355165247134</v>
      </c>
      <c r="G1383" s="3">
        <f ca="1">[1]!thsiFinD("ths_rsi_stock",$A1383,$A$1,7,100,100)</f>
        <v>39.287725505502003</v>
      </c>
      <c r="H1383" s="3">
        <f ca="1">[1]!thsiFinD("ths_adtm_stock",$A1383,$A$1,7,3,100,100,100)</f>
        <v>0.28378378378378</v>
      </c>
      <c r="I1383" s="3">
        <f ca="1">[1]!thsiFinD("ths_bbiboll_stock",$A1383,$A$1,7,3,100,100,100)</f>
        <v>17.4690625</v>
      </c>
      <c r="J1383" s="3">
        <f ca="1">[1]!thsiFinD("ths_dptb_stock",$A1383,$A$1,7,104,100,100)</f>
        <v>0.42857142857142999</v>
      </c>
      <c r="K1383" s="3">
        <f ca="1">[1]!thsiFinD("ths_srmi_stock",$A1383,$A$1,7,100,100)</f>
        <v>-5.0527484730705001E-2</v>
      </c>
      <c r="L1383" s="3">
        <f ca="1">[1]!thsiFinD("ths_atr_stock",$A1383,$A$1,7,101,100,100)</f>
        <v>0.62714285714286</v>
      </c>
      <c r="M1383" s="3">
        <f ca="1">[1]!thsiFinD("ths_vol_w_stock",$A1383,$A$1)/1000000</f>
        <v>10.48258</v>
      </c>
      <c r="N1383" s="3">
        <f ca="1">[1]!thsiFinD("ths_turnover_ratio_w_stock",$A1383,$A$1)</f>
        <v>6.4618727972740997</v>
      </c>
      <c r="O1383" s="3">
        <f ca="1">[1]!thsiFinD("ths_relative_chg_ratio_w_stock",$A1383,$A$1,104,100)</f>
        <v>-2.6150027105293998</v>
      </c>
      <c r="P1383" s="3">
        <f ca="1">[1]!thsiFinD("ths_chg_ratio_w_stock",$A1383,$B$1,100)</f>
        <v>-4.2105263157895001</v>
      </c>
    </row>
    <row r="1384" spans="1:16" x14ac:dyDescent="0.25">
      <c r="A1384" s="2" t="s">
        <v>1382</v>
      </c>
      <c r="B1384" s="2" t="s">
        <v>6745</v>
      </c>
      <c r="C1384" s="3">
        <f ca="1">[1]!thsiFinD("ths_vol_ratio_stock",$A1384,$A$1,7,100)</f>
        <v>1.0024797730377</v>
      </c>
      <c r="D1384" s="3">
        <f ca="1">[1]!thsiFinD("ths_cr_stock",$A1384,$A$1,7,100,100)</f>
        <v>84.330985915493002</v>
      </c>
      <c r="E1384" s="3">
        <f ca="1">[1]!thsiFinD("ths_mfi_stock",$A1384,$A$1,7,100,100)</f>
        <v>47.855484673771002</v>
      </c>
      <c r="F1384" s="3">
        <f ca="1">[1]!thsiFinD("ths_expma_stock",$A1384,$A$1,7,100,100)</f>
        <v>25.749722935342</v>
      </c>
      <c r="G1384" s="3">
        <f ca="1">[1]!thsiFinD("ths_rsi_stock",$A1384,$A$1,7,100,100)</f>
        <v>49.755548602855001</v>
      </c>
      <c r="H1384" s="3">
        <f ca="1">[1]!thsiFinD("ths_adtm_stock",$A1384,$A$1,7,3,100,100,100)</f>
        <v>0.37304075235110001</v>
      </c>
      <c r="I1384" s="3">
        <f ca="1">[1]!thsiFinD("ths_bbiboll_stock",$A1384,$A$1,7,3,100,100,100)</f>
        <v>25.815000000000001</v>
      </c>
      <c r="J1384" s="3">
        <f ca="1">[1]!thsiFinD("ths_dptb_stock",$A1384,$A$1,7,104,100,100)</f>
        <v>0.57142857142856995</v>
      </c>
      <c r="K1384" s="3">
        <f ca="1">[1]!thsiFinD("ths_srmi_stock",$A1384,$A$1,7,100,100)</f>
        <v>-2.3773584905659999E-2</v>
      </c>
      <c r="L1384" s="3">
        <f ca="1">[1]!thsiFinD("ths_atr_stock",$A1384,$A$1,7,101,100,100)</f>
        <v>1.5157142857143</v>
      </c>
      <c r="M1384" s="3">
        <f ca="1">[1]!thsiFinD("ths_vol_w_stock",$A1384,$A$1)/1000000</f>
        <v>41.880279000000002</v>
      </c>
      <c r="N1384" s="3">
        <f ca="1">[1]!thsiFinD("ths_turnover_ratio_w_stock",$A1384,$A$1)</f>
        <v>15.750751345888</v>
      </c>
      <c r="O1384" s="3">
        <f ca="1">[1]!thsiFinD("ths_relative_chg_ratio_w_stock",$A1384,$A$1,104,100)</f>
        <v>-2.6222857986935</v>
      </c>
      <c r="P1384" s="3">
        <f ca="1">[1]!thsiFinD("ths_chg_ratio_w_stock",$A1384,$B$1,100)</f>
        <v>6.7259373792036996</v>
      </c>
    </row>
    <row r="1385" spans="1:16" x14ac:dyDescent="0.25">
      <c r="A1385" s="2" t="s">
        <v>1383</v>
      </c>
      <c r="B1385" s="2" t="s">
        <v>6746</v>
      </c>
      <c r="C1385" s="3">
        <f ca="1">[1]!thsiFinD("ths_vol_ratio_stock",$A1385,$A$1,7,100)</f>
        <v>0.76129253186050005</v>
      </c>
      <c r="D1385" s="3">
        <f ca="1">[1]!thsiFinD("ths_cr_stock",$A1385,$A$1,7,100,100)</f>
        <v>48.666666666666003</v>
      </c>
      <c r="E1385" s="3">
        <f ca="1">[1]!thsiFinD("ths_mfi_stock",$A1385,$A$1,7,100,100)</f>
        <v>13.202030512351</v>
      </c>
      <c r="F1385" s="3">
        <f ca="1">[1]!thsiFinD("ths_expma_stock",$A1385,$A$1,7,100,100)</f>
        <v>9.8655019589432005</v>
      </c>
      <c r="G1385" s="3">
        <f ca="1">[1]!thsiFinD("ths_rsi_stock",$A1385,$A$1,7,100,100)</f>
        <v>29.485859216862</v>
      </c>
      <c r="H1385" s="3">
        <f ca="1">[1]!thsiFinD("ths_adtm_stock",$A1385,$A$1,7,3,100,100,100)</f>
        <v>-0.33333333333333998</v>
      </c>
      <c r="I1385" s="3">
        <f ca="1">[1]!thsiFinD("ths_bbiboll_stock",$A1385,$A$1,7,3,100,100,100)</f>
        <v>9.9929166666666998</v>
      </c>
      <c r="J1385" s="3">
        <f ca="1">[1]!thsiFinD("ths_dptb_stock",$A1385,$A$1,7,104,100,100)</f>
        <v>0.71428571428570997</v>
      </c>
      <c r="K1385" s="3">
        <f ca="1">[1]!thsiFinD("ths_srmi_stock",$A1385,$A$1,7,100,100)</f>
        <v>-5.6640625E-2</v>
      </c>
      <c r="L1385" s="3">
        <f ca="1">[1]!thsiFinD("ths_atr_stock",$A1385,$A$1,7,101,100,100)</f>
        <v>0.31857142857143</v>
      </c>
      <c r="M1385" s="3">
        <f ca="1">[1]!thsiFinD("ths_vol_w_stock",$A1385,$A$1)/1000000</f>
        <v>17.207100000000001</v>
      </c>
      <c r="N1385" s="3">
        <f ca="1">[1]!thsiFinD("ths_turnover_ratio_w_stock",$A1385,$A$1)</f>
        <v>5.9683383692087997</v>
      </c>
      <c r="O1385" s="3">
        <f ca="1">[1]!thsiFinD("ths_relative_chg_ratio_w_stock",$A1385,$A$1,104,100)</f>
        <v>-2.0307042430225999</v>
      </c>
      <c r="P1385" s="3">
        <f ca="1">[1]!thsiFinD("ths_chg_ratio_w_stock",$A1385,$B$1,100)</f>
        <v>-1.1387163561077001</v>
      </c>
    </row>
    <row r="1386" spans="1:16" x14ac:dyDescent="0.25">
      <c r="A1386" s="2" t="s">
        <v>1384</v>
      </c>
      <c r="B1386" s="2" t="s">
        <v>6747</v>
      </c>
      <c r="C1386" s="3">
        <f ca="1">[1]!thsiFinD("ths_vol_ratio_stock",$A1386,$A$1,7,100)</f>
        <v>0.88270582208306003</v>
      </c>
      <c r="D1386" s="3">
        <f ca="1">[1]!thsiFinD("ths_cr_stock",$A1386,$A$1,7,100,100)</f>
        <v>77.380683103370998</v>
      </c>
      <c r="E1386" s="3">
        <f ca="1">[1]!thsiFinD("ths_mfi_stock",$A1386,$A$1,7,100,100)</f>
        <v>36.106357082324003</v>
      </c>
      <c r="F1386" s="3">
        <f ca="1">[1]!thsiFinD("ths_expma_stock",$A1386,$A$1,7,100,100)</f>
        <v>104.88481439691</v>
      </c>
      <c r="G1386" s="3">
        <f ca="1">[1]!thsiFinD("ths_rsi_stock",$A1386,$A$1,7,100,100)</f>
        <v>55.444547617418998</v>
      </c>
      <c r="H1386" s="3">
        <f ca="1">[1]!thsiFinD("ths_adtm_stock",$A1386,$A$1,7,3,100,100,100)</f>
        <v>0.34580645161290002</v>
      </c>
      <c r="I1386" s="3">
        <f ca="1">[1]!thsiFinD("ths_bbiboll_stock",$A1386,$A$1,7,3,100,100,100)</f>
        <v>104.33750000000001</v>
      </c>
      <c r="J1386" s="3">
        <f ca="1">[1]!thsiFinD("ths_dptb_stock",$A1386,$A$1,7,104,100,100)</f>
        <v>0.71428571428570997</v>
      </c>
      <c r="K1386" s="3">
        <f ca="1">[1]!thsiFinD("ths_srmi_stock",$A1386,$A$1,7,100,100)</f>
        <v>-1.0138941043935E-2</v>
      </c>
      <c r="L1386" s="3">
        <f ca="1">[1]!thsiFinD("ths_atr_stock",$A1386,$A$1,7,101,100,100)</f>
        <v>3.8414285714286001</v>
      </c>
      <c r="M1386" s="3">
        <f ca="1">[1]!thsiFinD("ths_vol_w_stock",$A1386,$A$1)/1000000</f>
        <v>19.529931000000001</v>
      </c>
      <c r="N1386" s="3">
        <f ca="1">[1]!thsiFinD("ths_turnover_ratio_w_stock",$A1386,$A$1)</f>
        <v>3.8231422327533999</v>
      </c>
      <c r="O1386" s="3">
        <f ca="1">[1]!thsiFinD("ths_relative_chg_ratio_w_stock",$A1386,$A$1,104,100)</f>
        <v>0.5718708903734</v>
      </c>
      <c r="P1386" s="3">
        <f ca="1">[1]!thsiFinD("ths_chg_ratio_w_stock",$A1386,$B$1,100)</f>
        <v>19.632018209407999</v>
      </c>
    </row>
    <row r="1387" spans="1:16" x14ac:dyDescent="0.25">
      <c r="A1387" s="2" t="s">
        <v>1385</v>
      </c>
      <c r="B1387" s="2" t="s">
        <v>6748</v>
      </c>
      <c r="C1387" s="3">
        <f ca="1">[1]!thsiFinD("ths_vol_ratio_stock",$A1387,$A$1,7,100)</f>
        <v>0.83373698883757996</v>
      </c>
      <c r="D1387" s="3">
        <f ca="1">[1]!thsiFinD("ths_cr_stock",$A1387,$A$1,7,100,100)</f>
        <v>34.823529411765001</v>
      </c>
      <c r="E1387" s="3">
        <f ca="1">[1]!thsiFinD("ths_mfi_stock",$A1387,$A$1,7,100,100)</f>
        <v>16.236398872151</v>
      </c>
      <c r="F1387" s="3">
        <f ca="1">[1]!thsiFinD("ths_expma_stock",$A1387,$A$1,7,100,100)</f>
        <v>8.6068973388599996</v>
      </c>
      <c r="G1387" s="3">
        <f ca="1">[1]!thsiFinD("ths_rsi_stock",$A1387,$A$1,7,100,100)</f>
        <v>21.273504803123998</v>
      </c>
      <c r="H1387" s="3">
        <f ca="1">[1]!thsiFinD("ths_adtm_stock",$A1387,$A$1,7,3,100,100,100)</f>
        <v>-0.56000000000000005</v>
      </c>
      <c r="I1387" s="3">
        <f ca="1">[1]!thsiFinD("ths_bbiboll_stock",$A1387,$A$1,7,3,100,100,100)</f>
        <v>8.7695833333332995</v>
      </c>
      <c r="J1387" s="3">
        <f ca="1">[1]!thsiFinD("ths_dptb_stock",$A1387,$A$1,7,104,100,100)</f>
        <v>0.71428571428570997</v>
      </c>
      <c r="K1387" s="3">
        <f ca="1">[1]!thsiFinD("ths_srmi_stock",$A1387,$A$1,7,100,100)</f>
        <v>-6.9119286510591002E-2</v>
      </c>
      <c r="L1387" s="3">
        <f ca="1">[1]!thsiFinD("ths_atr_stock",$A1387,$A$1,7,101,100,100)</f>
        <v>0.27571428571429002</v>
      </c>
      <c r="M1387" s="3">
        <f ca="1">[1]!thsiFinD("ths_vol_w_stock",$A1387,$A$1)/1000000</f>
        <v>17.717079999999999</v>
      </c>
      <c r="N1387" s="3">
        <f ca="1">[1]!thsiFinD("ths_turnover_ratio_w_stock",$A1387,$A$1)</f>
        <v>6.8000016473146996</v>
      </c>
      <c r="O1387" s="3">
        <f ca="1">[1]!thsiFinD("ths_relative_chg_ratio_w_stock",$A1387,$A$1,104,100)</f>
        <v>-5.0845998471694998</v>
      </c>
      <c r="P1387" s="3">
        <f ca="1">[1]!thsiFinD("ths_chg_ratio_w_stock",$A1387,$B$1,100)</f>
        <v>5.3892215568862003</v>
      </c>
    </row>
    <row r="1388" spans="1:16" x14ac:dyDescent="0.25">
      <c r="A1388" s="2" t="s">
        <v>1386</v>
      </c>
      <c r="B1388" s="2" t="s">
        <v>6749</v>
      </c>
      <c r="C1388" s="3">
        <f ca="1">[1]!thsiFinD("ths_vol_ratio_stock",$A1388,$A$1,7,100)</f>
        <v>0.59816216272143996</v>
      </c>
      <c r="D1388" s="3">
        <f ca="1">[1]!thsiFinD("ths_cr_stock",$A1388,$A$1,7,100,100)</f>
        <v>34.482758620689999</v>
      </c>
      <c r="E1388" s="3">
        <f ca="1">[1]!thsiFinD("ths_mfi_stock",$A1388,$A$1,7,100,100)</f>
        <v>14.354019883089</v>
      </c>
      <c r="F1388" s="3">
        <f ca="1">[1]!thsiFinD("ths_expma_stock",$A1388,$A$1,7,100,100)</f>
        <v>8.9078082095220008</v>
      </c>
      <c r="G1388" s="3">
        <f ca="1">[1]!thsiFinD("ths_rsi_stock",$A1388,$A$1,7,100,100)</f>
        <v>16.236243021943999</v>
      </c>
      <c r="H1388" s="3">
        <f ca="1">[1]!thsiFinD("ths_adtm_stock",$A1388,$A$1,7,3,100,100,100)</f>
        <v>0.44186046511628002</v>
      </c>
      <c r="I1388" s="3">
        <f ca="1">[1]!thsiFinD("ths_bbiboll_stock",$A1388,$A$1,7,3,100,100,100)</f>
        <v>9.0531249999999996</v>
      </c>
      <c r="J1388" s="3">
        <f ca="1">[1]!thsiFinD("ths_dptb_stock",$A1388,$A$1,7,104,100,100)</f>
        <v>0.85714285714285998</v>
      </c>
      <c r="K1388" s="3">
        <f ca="1">[1]!thsiFinD("ths_srmi_stock",$A1388,$A$1,7,100,100)</f>
        <v>-5.6460369163952001E-2</v>
      </c>
      <c r="L1388" s="3">
        <f ca="1">[1]!thsiFinD("ths_atr_stock",$A1388,$A$1,7,101,100,100)</f>
        <v>0.24142857142856999</v>
      </c>
      <c r="M1388" s="3">
        <f ca="1">[1]!thsiFinD("ths_vol_w_stock",$A1388,$A$1)/1000000</f>
        <v>14.660339</v>
      </c>
      <c r="N1388" s="3">
        <f ca="1">[1]!thsiFinD("ths_turnover_ratio_w_stock",$A1388,$A$1)</f>
        <v>6.6801281958952998</v>
      </c>
      <c r="O1388" s="3">
        <f ca="1">[1]!thsiFinD("ths_relative_chg_ratio_w_stock",$A1388,$A$1,104,100)</f>
        <v>8.4781863308122998E-2</v>
      </c>
      <c r="P1388" s="3">
        <f ca="1">[1]!thsiFinD("ths_chg_ratio_w_stock",$A1388,$B$1,100)</f>
        <v>-2.4165707710011</v>
      </c>
    </row>
    <row r="1389" spans="1:16" x14ac:dyDescent="0.25">
      <c r="A1389" s="2" t="s">
        <v>1387</v>
      </c>
      <c r="B1389" s="2" t="s">
        <v>6750</v>
      </c>
      <c r="C1389" s="3">
        <f ca="1">[1]!thsiFinD("ths_vol_ratio_stock",$A1389,$A$1,7,100)</f>
        <v>0.80360641652422005</v>
      </c>
      <c r="D1389" s="3">
        <f ca="1">[1]!thsiFinD("ths_cr_stock",$A1389,$A$1,7,100,100)</f>
        <v>84.153005464480998</v>
      </c>
      <c r="E1389" s="3">
        <f ca="1">[1]!thsiFinD("ths_mfi_stock",$A1389,$A$1,7,100,100)</f>
        <v>54.895258640362002</v>
      </c>
      <c r="F1389" s="3">
        <f ca="1">[1]!thsiFinD("ths_expma_stock",$A1389,$A$1,7,100,100)</f>
        <v>11.458900658515001</v>
      </c>
      <c r="G1389" s="3">
        <f ca="1">[1]!thsiFinD("ths_rsi_stock",$A1389,$A$1,7,100,100)</f>
        <v>37.734107962056001</v>
      </c>
      <c r="H1389" s="3">
        <f ca="1">[1]!thsiFinD("ths_adtm_stock",$A1389,$A$1,7,3,100,100,100)</f>
        <v>0.21568627450979999</v>
      </c>
      <c r="I1389" s="3">
        <f ca="1">[1]!thsiFinD("ths_bbiboll_stock",$A1389,$A$1,7,3,100,100,100)</f>
        <v>11.626250000000001</v>
      </c>
      <c r="J1389" s="3">
        <f ca="1">[1]!thsiFinD("ths_dptb_stock",$A1389,$A$1,7,104,100,100)</f>
        <v>0.71428571428570997</v>
      </c>
      <c r="K1389" s="3">
        <f ca="1">[1]!thsiFinD("ths_srmi_stock",$A1389,$A$1,7,100,100)</f>
        <v>-3.3191489361701999E-2</v>
      </c>
      <c r="L1389" s="3">
        <f ca="1">[1]!thsiFinD("ths_atr_stock",$A1389,$A$1,7,101,100,100)</f>
        <v>0.48142857142856998</v>
      </c>
      <c r="M1389" s="3">
        <f ca="1">[1]!thsiFinD("ths_vol_w_stock",$A1389,$A$1)/1000000</f>
        <v>20.218278999999999</v>
      </c>
      <c r="N1389" s="3">
        <f ca="1">[1]!thsiFinD("ths_turnover_ratio_w_stock",$A1389,$A$1)</f>
        <v>7.6471949736087002</v>
      </c>
      <c r="O1389" s="3">
        <f ca="1">[1]!thsiFinD("ths_relative_chg_ratio_w_stock",$A1389,$A$1,104,100)</f>
        <v>-1.2694474855055</v>
      </c>
      <c r="P1389" s="3">
        <f ca="1">[1]!thsiFinD("ths_chg_ratio_w_stock",$A1389,$B$1,100)</f>
        <v>-1.9366197183098</v>
      </c>
    </row>
    <row r="1390" spans="1:16" x14ac:dyDescent="0.25">
      <c r="A1390" s="2" t="s">
        <v>1388</v>
      </c>
      <c r="B1390" s="2" t="s">
        <v>6751</v>
      </c>
      <c r="C1390" s="3">
        <f ca="1">[1]!thsiFinD("ths_vol_ratio_stock",$A1390,$A$1,7,100)</f>
        <v>1.0300374280866</v>
      </c>
      <c r="D1390" s="3">
        <f ca="1">[1]!thsiFinD("ths_cr_stock",$A1390,$A$1,7,100,100)</f>
        <v>47.127448822364997</v>
      </c>
      <c r="E1390" s="3">
        <f ca="1">[1]!thsiFinD("ths_mfi_stock",$A1390,$A$1,7,100,100)</f>
        <v>20.366896614839</v>
      </c>
      <c r="F1390" s="3">
        <f ca="1">[1]!thsiFinD("ths_expma_stock",$A1390,$A$1,7,100,100)</f>
        <v>86.597847348966994</v>
      </c>
      <c r="G1390" s="3">
        <f ca="1">[1]!thsiFinD("ths_rsi_stock",$A1390,$A$1,7,100,100)</f>
        <v>21.475518174969999</v>
      </c>
      <c r="H1390" s="3">
        <f ca="1">[1]!thsiFinD("ths_adtm_stock",$A1390,$A$1,7,3,100,100,100)</f>
        <v>-0.69902912621359004</v>
      </c>
      <c r="I1390" s="3">
        <f ca="1">[1]!thsiFinD("ths_bbiboll_stock",$A1390,$A$1,7,3,100,100,100)</f>
        <v>88.547291666666993</v>
      </c>
      <c r="J1390" s="3">
        <f ca="1">[1]!thsiFinD("ths_dptb_stock",$A1390,$A$1,7,104,100,100)</f>
        <v>0.57142857142856995</v>
      </c>
      <c r="K1390" s="3">
        <f ca="1">[1]!thsiFinD("ths_srmi_stock",$A1390,$A$1,7,100,100)</f>
        <v>-6.6615452151010002E-2</v>
      </c>
      <c r="L1390" s="3">
        <f ca="1">[1]!thsiFinD("ths_atr_stock",$A1390,$A$1,7,101,100,100)</f>
        <v>3.2542857142856998</v>
      </c>
      <c r="M1390" s="3">
        <f ca="1">[1]!thsiFinD("ths_vol_w_stock",$A1390,$A$1)/1000000</f>
        <v>27.533718</v>
      </c>
      <c r="N1390" s="3">
        <f ca="1">[1]!thsiFinD("ths_turnover_ratio_w_stock",$A1390,$A$1)</f>
        <v>4.9924000383997997</v>
      </c>
      <c r="O1390" s="3">
        <f ca="1">[1]!thsiFinD("ths_relative_chg_ratio_w_stock",$A1390,$A$1,104,100)</f>
        <v>-1.4585357879328</v>
      </c>
      <c r="P1390" s="3">
        <f ca="1">[1]!thsiFinD("ths_chg_ratio_w_stock",$A1390,$B$1,100)</f>
        <v>25.27924750147</v>
      </c>
    </row>
    <row r="1391" spans="1:16" x14ac:dyDescent="0.25">
      <c r="A1391" s="2" t="s">
        <v>1389</v>
      </c>
      <c r="B1391" s="2" t="s">
        <v>6752</v>
      </c>
      <c r="C1391" s="3">
        <f ca="1">[1]!thsiFinD("ths_vol_ratio_stock",$A1391,$A$1,7,100)</f>
        <v>1.0248107600770999</v>
      </c>
      <c r="D1391" s="3">
        <f ca="1">[1]!thsiFinD("ths_cr_stock",$A1391,$A$1,7,100,100)</f>
        <v>72.040816326531001</v>
      </c>
      <c r="E1391" s="3">
        <f ca="1">[1]!thsiFinD("ths_mfi_stock",$A1391,$A$1,7,100,100)</f>
        <v>25.946553373745001</v>
      </c>
      <c r="F1391" s="3">
        <f ca="1">[1]!thsiFinD("ths_expma_stock",$A1391,$A$1,7,100,100)</f>
        <v>9.8941441035519002</v>
      </c>
      <c r="G1391" s="3">
        <f ca="1">[1]!thsiFinD("ths_rsi_stock",$A1391,$A$1,7,100,100)</f>
        <v>38.123403019142003</v>
      </c>
      <c r="H1391" s="3">
        <f ca="1">[1]!thsiFinD("ths_adtm_stock",$A1391,$A$1,7,3,100,100,100)</f>
        <v>-0.14606741573033999</v>
      </c>
      <c r="I1391" s="3">
        <f ca="1">[1]!thsiFinD("ths_bbiboll_stock",$A1391,$A$1,7,3,100,100,100)</f>
        <v>9.9269791666666993</v>
      </c>
      <c r="J1391" s="3">
        <f ca="1">[1]!thsiFinD("ths_dptb_stock",$A1391,$A$1,7,104,100,100)</f>
        <v>0.42857142857142999</v>
      </c>
      <c r="K1391" s="3">
        <f ca="1">[1]!thsiFinD("ths_srmi_stock",$A1391,$A$1,7,100,100)</f>
        <v>-4.2281219272370003E-2</v>
      </c>
      <c r="L1391" s="3">
        <f ca="1">[1]!thsiFinD("ths_atr_stock",$A1391,$A$1,7,101,100,100)</f>
        <v>0.40142857142857002</v>
      </c>
      <c r="M1391" s="3">
        <f ca="1">[1]!thsiFinD("ths_vol_w_stock",$A1391,$A$1)/1000000</f>
        <v>7.8877899999999999</v>
      </c>
      <c r="N1391" s="3">
        <f ca="1">[1]!thsiFinD("ths_turnover_ratio_w_stock",$A1391,$A$1)</f>
        <v>7.1424865298336</v>
      </c>
      <c r="O1391" s="3">
        <f ca="1">[1]!thsiFinD("ths_relative_chg_ratio_w_stock",$A1391,$A$1,104,100)</f>
        <v>-1.8134340760037</v>
      </c>
      <c r="P1391" s="3">
        <f ca="1">[1]!thsiFinD("ths_chg_ratio_w_stock",$A1391,$B$1,100)</f>
        <v>-0.20533880903490001</v>
      </c>
    </row>
    <row r="1392" spans="1:16" x14ac:dyDescent="0.25">
      <c r="A1392" s="2" t="s">
        <v>1390</v>
      </c>
      <c r="B1392" s="2" t="s">
        <v>6753</v>
      </c>
      <c r="C1392" s="3">
        <f ca="1">[1]!thsiFinD("ths_vol_ratio_stock",$A1392,$A$1,7,100)</f>
        <v>1.0817627711033999</v>
      </c>
      <c r="D1392" s="3">
        <f ca="1">[1]!thsiFinD("ths_cr_stock",$A1392,$A$1,7,100,100)</f>
        <v>18.139534883721002</v>
      </c>
      <c r="E1392" s="3">
        <f ca="1">[1]!thsiFinD("ths_mfi_stock",$A1392,$A$1,7,100,100)</f>
        <v>25.620279141089998</v>
      </c>
      <c r="F1392" s="3">
        <f ca="1">[1]!thsiFinD("ths_expma_stock",$A1392,$A$1,7,100,100)</f>
        <v>19.203220500128001</v>
      </c>
      <c r="G1392" s="3">
        <f ca="1">[1]!thsiFinD("ths_rsi_stock",$A1392,$A$1,7,100,100)</f>
        <v>31.800688974621998</v>
      </c>
      <c r="H1392" s="3">
        <f ca="1">[1]!thsiFinD("ths_adtm_stock",$A1392,$A$1,7,3,100,100,100)</f>
        <v>-0.36708860759494</v>
      </c>
      <c r="I1392" s="3">
        <f ca="1">[1]!thsiFinD("ths_bbiboll_stock",$A1392,$A$1,7,3,100,100,100)</f>
        <v>19.862291666667002</v>
      </c>
      <c r="J1392" s="3">
        <f ca="1">[1]!thsiFinD("ths_dptb_stock",$A1392,$A$1,7,104,100,100)</f>
        <v>0.71428571428570997</v>
      </c>
      <c r="K1392" s="3">
        <f ca="1">[1]!thsiFinD("ths_srmi_stock",$A1392,$A$1,7,100,100)</f>
        <v>-0.17705064993277</v>
      </c>
      <c r="L1392" s="3">
        <f ca="1">[1]!thsiFinD("ths_atr_stock",$A1392,$A$1,7,101,100,100)</f>
        <v>1.46</v>
      </c>
      <c r="M1392" s="3">
        <f ca="1">[1]!thsiFinD("ths_vol_w_stock",$A1392,$A$1)/1000000</f>
        <v>143.03662199999999</v>
      </c>
      <c r="N1392" s="3">
        <f ca="1">[1]!thsiFinD("ths_turnover_ratio_w_stock",$A1392,$A$1)</f>
        <v>38.651041081081999</v>
      </c>
      <c r="O1392" s="3">
        <f ca="1">[1]!thsiFinD("ths_relative_chg_ratio_w_stock",$A1392,$A$1,104,100)</f>
        <v>-15.127110335699999</v>
      </c>
      <c r="P1392" s="3">
        <f ca="1">[1]!thsiFinD("ths_chg_ratio_w_stock",$A1392,$B$1,100)</f>
        <v>2.9411764705882</v>
      </c>
    </row>
    <row r="1393" spans="1:16" x14ac:dyDescent="0.25">
      <c r="A1393" s="2" t="s">
        <v>1391</v>
      </c>
      <c r="B1393" s="2" t="s">
        <v>6754</v>
      </c>
      <c r="C1393" s="3">
        <f ca="1">[1]!thsiFinD("ths_vol_ratio_stock",$A1393,$A$1,7,100)</f>
        <v>1.1413174661892</v>
      </c>
      <c r="D1393" s="3">
        <f ca="1">[1]!thsiFinD("ths_cr_stock",$A1393,$A$1,7,100,100)</f>
        <v>88.034188034188006</v>
      </c>
      <c r="E1393" s="3">
        <f ca="1">[1]!thsiFinD("ths_mfi_stock",$A1393,$A$1,7,100,100)</f>
        <v>58.838124327254</v>
      </c>
      <c r="F1393" s="3">
        <f ca="1">[1]!thsiFinD("ths_expma_stock",$A1393,$A$1,7,100,100)</f>
        <v>9.3803149994453001</v>
      </c>
      <c r="G1393" s="3">
        <f ca="1">[1]!thsiFinD("ths_rsi_stock",$A1393,$A$1,7,100,100)</f>
        <v>48.271533481562003</v>
      </c>
      <c r="H1393" s="3">
        <f ca="1">[1]!thsiFinD("ths_adtm_stock",$A1393,$A$1,7,3,100,100,100)</f>
        <v>6.2500000000006994E-2</v>
      </c>
      <c r="I1393" s="3">
        <f ca="1">[1]!thsiFinD("ths_bbiboll_stock",$A1393,$A$1,7,3,100,100,100)</f>
        <v>9.4298958333332994</v>
      </c>
      <c r="J1393" s="3">
        <f ca="1">[1]!thsiFinD("ths_dptb_stock",$A1393,$A$1,7,104,100,100)</f>
        <v>0.57142857142856995</v>
      </c>
      <c r="K1393" s="3">
        <f ca="1">[1]!thsiFinD("ths_srmi_stock",$A1393,$A$1,7,100,100)</f>
        <v>-6.3291139240506996E-3</v>
      </c>
      <c r="L1393" s="3">
        <f ca="1">[1]!thsiFinD("ths_atr_stock",$A1393,$A$1,7,101,100,100)</f>
        <v>0.31571428571429</v>
      </c>
      <c r="M1393" s="3">
        <f ca="1">[1]!thsiFinD("ths_vol_w_stock",$A1393,$A$1)/1000000</f>
        <v>7.2891139999999996</v>
      </c>
      <c r="N1393" s="3">
        <f ca="1">[1]!thsiFinD("ths_turnover_ratio_w_stock",$A1393,$A$1)</f>
        <v>2.8243093012420002</v>
      </c>
      <c r="O1393" s="3">
        <f ca="1">[1]!thsiFinD("ths_relative_chg_ratio_w_stock",$A1393,$A$1,104,100)</f>
        <v>2.6117303923573001</v>
      </c>
      <c r="P1393" s="3">
        <f ca="1">[1]!thsiFinD("ths_chg_ratio_w_stock",$A1393,$B$1,100)</f>
        <v>-0.10615711252654</v>
      </c>
    </row>
    <row r="1394" spans="1:16" x14ac:dyDescent="0.25">
      <c r="A1394" s="2" t="s">
        <v>1392</v>
      </c>
      <c r="B1394" s="2" t="s">
        <v>6755</v>
      </c>
      <c r="C1394" s="3">
        <f ca="1">[1]!thsiFinD("ths_vol_ratio_stock",$A1394,$A$1,7,100)</f>
        <v>0.68588400795533999</v>
      </c>
      <c r="D1394" s="3">
        <f ca="1">[1]!thsiFinD("ths_cr_stock",$A1394,$A$1,7,100,100)</f>
        <v>51.541095890411</v>
      </c>
      <c r="E1394" s="3">
        <f ca="1">[1]!thsiFinD("ths_mfi_stock",$A1394,$A$1,7,100,100)</f>
        <v>49.817331087180001</v>
      </c>
      <c r="F1394" s="3">
        <f ca="1">[1]!thsiFinD("ths_expma_stock",$A1394,$A$1,7,100,100)</f>
        <v>12.169338296578999</v>
      </c>
      <c r="G1394" s="3">
        <f ca="1">[1]!thsiFinD("ths_rsi_stock",$A1394,$A$1,7,100,100)</f>
        <v>29.550514666739002</v>
      </c>
      <c r="H1394" s="3">
        <f ca="1">[1]!thsiFinD("ths_adtm_stock",$A1394,$A$1,7,3,100,100,100)</f>
        <v>0.36607142857142999</v>
      </c>
      <c r="I1394" s="3">
        <f ca="1">[1]!thsiFinD("ths_bbiboll_stock",$A1394,$A$1,7,3,100,100,100)</f>
        <v>12.272395833333</v>
      </c>
      <c r="J1394" s="3">
        <f ca="1">[1]!thsiFinD("ths_dptb_stock",$A1394,$A$1,7,104,100,100)</f>
        <v>0.85714285714285998</v>
      </c>
      <c r="K1394" s="3">
        <f ca="1">[1]!thsiFinD("ths_srmi_stock",$A1394,$A$1,7,100,100)</f>
        <v>-6.9858712715856003E-2</v>
      </c>
      <c r="L1394" s="3">
        <f ca="1">[1]!thsiFinD("ths_atr_stock",$A1394,$A$1,7,101,100,100)</f>
        <v>0.42142857142856999</v>
      </c>
      <c r="M1394" s="3">
        <f ca="1">[1]!thsiFinD("ths_vol_w_stock",$A1394,$A$1)/1000000</f>
        <v>26.51538</v>
      </c>
      <c r="N1394" s="3">
        <f ca="1">[1]!thsiFinD("ths_turnover_ratio_w_stock",$A1394,$A$1)</f>
        <v>3.5983159424398998</v>
      </c>
      <c r="O1394" s="3">
        <f ca="1">[1]!thsiFinD("ths_relative_chg_ratio_w_stock",$A1394,$A$1,104,100)</f>
        <v>-5.5881124363173997</v>
      </c>
      <c r="P1394" s="3">
        <f ca="1">[1]!thsiFinD("ths_chg_ratio_w_stock",$A1394,$B$1,100)</f>
        <v>5.5696202531646</v>
      </c>
    </row>
    <row r="1395" spans="1:16" x14ac:dyDescent="0.25">
      <c r="A1395" s="2" t="s">
        <v>1393</v>
      </c>
      <c r="B1395" s="2" t="s">
        <v>6756</v>
      </c>
      <c r="C1395" s="3">
        <f ca="1">[1]!thsiFinD("ths_vol_ratio_stock",$A1395,$A$1,7,100)</f>
        <v>0.79835993313786002</v>
      </c>
      <c r="D1395" s="3">
        <f ca="1">[1]!thsiFinD("ths_cr_stock",$A1395,$A$1,7,100,100)</f>
        <v>40.487804878048003</v>
      </c>
      <c r="E1395" s="3">
        <f ca="1">[1]!thsiFinD("ths_mfi_stock",$A1395,$A$1,7,100,100)</f>
        <v>22.55749316787</v>
      </c>
      <c r="F1395" s="3">
        <f ca="1">[1]!thsiFinD("ths_expma_stock",$A1395,$A$1,7,100,100)</f>
        <v>6.5510235117511</v>
      </c>
      <c r="G1395" s="3">
        <f ca="1">[1]!thsiFinD("ths_rsi_stock",$A1395,$A$1,7,100,100)</f>
        <v>24.342955750828999</v>
      </c>
      <c r="H1395" s="3">
        <f ca="1">[1]!thsiFinD("ths_adtm_stock",$A1395,$A$1,7,3,100,100,100)</f>
        <v>5.5555555555559001E-2</v>
      </c>
      <c r="I1395" s="3">
        <f ca="1">[1]!thsiFinD("ths_bbiboll_stock",$A1395,$A$1,7,3,100,100,100)</f>
        <v>6.6109375000000004</v>
      </c>
      <c r="J1395" s="3">
        <f ca="1">[1]!thsiFinD("ths_dptb_stock",$A1395,$A$1,7,104,100,100)</f>
        <v>0.57142857142856995</v>
      </c>
      <c r="K1395" s="3">
        <f ca="1">[1]!thsiFinD("ths_srmi_stock",$A1395,$A$1,7,100,100)</f>
        <v>-4.8888888888889002E-2</v>
      </c>
      <c r="L1395" s="3">
        <f ca="1">[1]!thsiFinD("ths_atr_stock",$A1395,$A$1,7,101,100,100)</f>
        <v>0.13714285714286001</v>
      </c>
      <c r="M1395" s="3">
        <f ca="1">[1]!thsiFinD("ths_vol_w_stock",$A1395,$A$1)/1000000</f>
        <v>38.052700000000002</v>
      </c>
      <c r="N1395" s="3">
        <f ca="1">[1]!thsiFinD("ths_turnover_ratio_w_stock",$A1395,$A$1)</f>
        <v>1.4496266666666999</v>
      </c>
      <c r="O1395" s="3">
        <f ca="1">[1]!thsiFinD("ths_relative_chg_ratio_w_stock",$A1395,$A$1,104,100)</f>
        <v>-1.6957975395508</v>
      </c>
      <c r="P1395" s="3">
        <f ca="1">[1]!thsiFinD("ths_chg_ratio_w_stock",$A1395,$B$1,100)</f>
        <v>-0.31152647975077002</v>
      </c>
    </row>
    <row r="1396" spans="1:16" x14ac:dyDescent="0.25">
      <c r="A1396" s="2" t="s">
        <v>1394</v>
      </c>
      <c r="B1396" s="2" t="s">
        <v>6757</v>
      </c>
      <c r="C1396" s="3">
        <f ca="1">[1]!thsiFinD("ths_vol_ratio_stock",$A1396,$A$1,7,100)</f>
        <v>0.47254469436090002</v>
      </c>
      <c r="D1396" s="3">
        <f ca="1">[1]!thsiFinD("ths_cr_stock",$A1396,$A$1,7,100,100)</f>
        <v>85.62874251497</v>
      </c>
      <c r="E1396" s="3">
        <f ca="1">[1]!thsiFinD("ths_mfi_stock",$A1396,$A$1,7,100,100)</f>
        <v>66.689421318567</v>
      </c>
      <c r="F1396" s="3">
        <f ca="1">[1]!thsiFinD("ths_expma_stock",$A1396,$A$1,7,100,100)</f>
        <v>11.600353443374001</v>
      </c>
      <c r="G1396" s="3">
        <f ca="1">[1]!thsiFinD("ths_rsi_stock",$A1396,$A$1,7,100,100)</f>
        <v>35.236319618583998</v>
      </c>
      <c r="H1396" s="3">
        <f ca="1">[1]!thsiFinD("ths_adtm_stock",$A1396,$A$1,7,3,100,100,100)</f>
        <v>0.55752212389379996</v>
      </c>
      <c r="I1396" s="3">
        <f ca="1">[1]!thsiFinD("ths_bbiboll_stock",$A1396,$A$1,7,3,100,100,100)</f>
        <v>11.73</v>
      </c>
      <c r="J1396" s="3">
        <f ca="1">[1]!thsiFinD("ths_dptb_stock",$A1396,$A$1,7,104,100,100)</f>
        <v>0.71428571428570997</v>
      </c>
      <c r="K1396" s="3">
        <f ca="1">[1]!thsiFinD("ths_srmi_stock",$A1396,$A$1,7,100,100)</f>
        <v>-1.8150388936906001E-2</v>
      </c>
      <c r="L1396" s="3">
        <f ca="1">[1]!thsiFinD("ths_atr_stock",$A1396,$A$1,7,101,100,100)</f>
        <v>0.45428571428571002</v>
      </c>
      <c r="M1396" s="3">
        <f ca="1">[1]!thsiFinD("ths_vol_w_stock",$A1396,$A$1)/1000000</f>
        <v>25.323336999999999</v>
      </c>
      <c r="N1396" s="3">
        <f ca="1">[1]!thsiFinD("ths_turnover_ratio_w_stock",$A1396,$A$1)</f>
        <v>11.477084207673</v>
      </c>
      <c r="O1396" s="3">
        <f ca="1">[1]!thsiFinD("ths_relative_chg_ratio_w_stock",$A1396,$A$1,104,100)</f>
        <v>-3.9737528192370002</v>
      </c>
      <c r="P1396" s="3">
        <f ca="1">[1]!thsiFinD("ths_chg_ratio_w_stock",$A1396,$B$1,100)</f>
        <v>1.3204225352112999</v>
      </c>
    </row>
    <row r="1397" spans="1:16" x14ac:dyDescent="0.25">
      <c r="A1397" s="2" t="s">
        <v>1395</v>
      </c>
      <c r="B1397" s="2" t="s">
        <v>6758</v>
      </c>
      <c r="C1397" s="3">
        <f ca="1">[1]!thsiFinD("ths_vol_ratio_stock",$A1397,$A$1,7,100)</f>
        <v>0.94661196802776004</v>
      </c>
      <c r="D1397" s="3">
        <f ca="1">[1]!thsiFinD("ths_cr_stock",$A1397,$A$1,7,100,100)</f>
        <v>32.380952380952003</v>
      </c>
      <c r="E1397" s="3">
        <f ca="1">[1]!thsiFinD("ths_mfi_stock",$A1397,$A$1,7,100,100)</f>
        <v>14.092277659332</v>
      </c>
      <c r="F1397" s="3">
        <f ca="1">[1]!thsiFinD("ths_expma_stock",$A1397,$A$1,7,100,100)</f>
        <v>6.2357955169911001</v>
      </c>
      <c r="G1397" s="3">
        <f ca="1">[1]!thsiFinD("ths_rsi_stock",$A1397,$A$1,7,100,100)</f>
        <v>37.364318617324997</v>
      </c>
      <c r="H1397" s="3">
        <f ca="1">[1]!thsiFinD("ths_adtm_stock",$A1397,$A$1,7,3,100,100,100)</f>
        <v>-0.38461538461537997</v>
      </c>
      <c r="I1397" s="3">
        <f ca="1">[1]!thsiFinD("ths_bbiboll_stock",$A1397,$A$1,7,3,100,100,100)</f>
        <v>6.3198958333333</v>
      </c>
      <c r="J1397" s="3">
        <f ca="1">[1]!thsiFinD("ths_dptb_stock",$A1397,$A$1,7,104,100,100)</f>
        <v>0.71428571428570997</v>
      </c>
      <c r="K1397" s="3">
        <f ca="1">[1]!thsiFinD("ths_srmi_stock",$A1397,$A$1,7,100,100)</f>
        <v>-7.3684210526316005E-2</v>
      </c>
      <c r="L1397" s="3">
        <f ca="1">[1]!thsiFinD("ths_atr_stock",$A1397,$A$1,7,101,100,100)</f>
        <v>0.2</v>
      </c>
      <c r="M1397" s="3">
        <f ca="1">[1]!thsiFinD("ths_vol_w_stock",$A1397,$A$1)/1000000</f>
        <v>57.708250999999997</v>
      </c>
      <c r="N1397" s="3">
        <f ca="1">[1]!thsiFinD("ths_turnover_ratio_w_stock",$A1397,$A$1)</f>
        <v>4.5146592989408001</v>
      </c>
      <c r="O1397" s="3">
        <f ca="1">[1]!thsiFinD("ths_relative_chg_ratio_w_stock",$A1397,$A$1,104,100)</f>
        <v>-1.9552480979439</v>
      </c>
      <c r="P1397" s="3">
        <f ca="1">[1]!thsiFinD("ths_chg_ratio_w_stock",$A1397,$B$1,100)</f>
        <v>-0.32467532467533</v>
      </c>
    </row>
    <row r="1398" spans="1:16" x14ac:dyDescent="0.25">
      <c r="A1398" s="2" t="s">
        <v>1396</v>
      </c>
      <c r="B1398" s="2" t="s">
        <v>6759</v>
      </c>
      <c r="C1398" s="3">
        <f ca="1">[1]!thsiFinD("ths_vol_ratio_stock",$A1398,$A$1,7,100)</f>
        <v>0.78424214426743999</v>
      </c>
      <c r="D1398" s="3">
        <f ca="1">[1]!thsiFinD("ths_cr_stock",$A1398,$A$1,7,100,100)</f>
        <v>55.536028119508003</v>
      </c>
      <c r="E1398" s="3">
        <f ca="1">[1]!thsiFinD("ths_mfi_stock",$A1398,$A$1,7,100,100)</f>
        <v>50.186302607626999</v>
      </c>
      <c r="F1398" s="3">
        <f ca="1">[1]!thsiFinD("ths_expma_stock",$A1398,$A$1,7,100,100)</f>
        <v>28.488280611236998</v>
      </c>
      <c r="G1398" s="3">
        <f ca="1">[1]!thsiFinD("ths_rsi_stock",$A1398,$A$1,7,100,100)</f>
        <v>36.245467272131997</v>
      </c>
      <c r="H1398" s="3">
        <f ca="1">[1]!thsiFinD("ths_adtm_stock",$A1398,$A$1,7,3,100,100,100)</f>
        <v>-7.8124999999998002E-2</v>
      </c>
      <c r="I1398" s="3">
        <f ca="1">[1]!thsiFinD("ths_bbiboll_stock",$A1398,$A$1,7,3,100,100,100)</f>
        <v>28.8165625</v>
      </c>
      <c r="J1398" s="3">
        <f ca="1">[1]!thsiFinD("ths_dptb_stock",$A1398,$A$1,7,104,100,100)</f>
        <v>0.85714285714285998</v>
      </c>
      <c r="K1398" s="3">
        <f ca="1">[1]!thsiFinD("ths_srmi_stock",$A1398,$A$1,7,100,100)</f>
        <v>-4.8474576271186003E-2</v>
      </c>
      <c r="L1398" s="3">
        <f ca="1">[1]!thsiFinD("ths_atr_stock",$A1398,$A$1,7,101,100,100)</f>
        <v>0.84285714285713997</v>
      </c>
      <c r="M1398" s="3">
        <f ca="1">[1]!thsiFinD("ths_vol_w_stock",$A1398,$A$1)/1000000</f>
        <v>16.587059</v>
      </c>
      <c r="N1398" s="3">
        <f ca="1">[1]!thsiFinD("ths_turnover_ratio_w_stock",$A1398,$A$1)</f>
        <v>7.8992895079401997</v>
      </c>
      <c r="O1398" s="3">
        <f ca="1">[1]!thsiFinD("ths_relative_chg_ratio_w_stock",$A1398,$A$1,104,100)</f>
        <v>-2.6887868235652999</v>
      </c>
      <c r="P1398" s="3">
        <f ca="1">[1]!thsiFinD("ths_chg_ratio_w_stock",$A1398,$B$1,100)</f>
        <v>1.3537584609904001</v>
      </c>
    </row>
    <row r="1399" spans="1:16" x14ac:dyDescent="0.25">
      <c r="A1399" s="2" t="s">
        <v>1397</v>
      </c>
      <c r="B1399" s="2" t="s">
        <v>6760</v>
      </c>
      <c r="C1399" s="3">
        <f ca="1">[1]!thsiFinD("ths_vol_ratio_stock",$A1399,$A$1,7,100)</f>
        <v>1.5200704614711</v>
      </c>
      <c r="D1399" s="3">
        <f ca="1">[1]!thsiFinD("ths_cr_stock",$A1399,$A$1,7,100,100)</f>
        <v>36.492890995259998</v>
      </c>
      <c r="E1399" s="3">
        <f ca="1">[1]!thsiFinD("ths_mfi_stock",$A1399,$A$1,7,100,100)</f>
        <v>33.626486318014003</v>
      </c>
      <c r="F1399" s="3">
        <f ca="1">[1]!thsiFinD("ths_expma_stock",$A1399,$A$1,7,100,100)</f>
        <v>12.240579698226</v>
      </c>
      <c r="G1399" s="3">
        <f ca="1">[1]!thsiFinD("ths_rsi_stock",$A1399,$A$1,7,100,100)</f>
        <v>13.292962261171001</v>
      </c>
      <c r="H1399" s="3">
        <f ca="1">[1]!thsiFinD("ths_adtm_stock",$A1399,$A$1,7,3,100,100,100)</f>
        <v>-0.36708860759493001</v>
      </c>
      <c r="I1399" s="3">
        <f ca="1">[1]!thsiFinD("ths_bbiboll_stock",$A1399,$A$1,7,3,100,100,100)</f>
        <v>12.486979166667</v>
      </c>
      <c r="J1399" s="3">
        <f ca="1">[1]!thsiFinD("ths_dptb_stock",$A1399,$A$1,7,104,100,100)</f>
        <v>0.71428571428570997</v>
      </c>
      <c r="K1399" s="3">
        <f ca="1">[1]!thsiFinD("ths_srmi_stock",$A1399,$A$1,7,100,100)</f>
        <v>-5.9760956175299002E-2</v>
      </c>
      <c r="L1399" s="3">
        <f ca="1">[1]!thsiFinD("ths_atr_stock",$A1399,$A$1,7,101,100,100)</f>
        <v>0.27428571428571002</v>
      </c>
      <c r="M1399" s="3">
        <f ca="1">[1]!thsiFinD("ths_vol_w_stock",$A1399,$A$1)/1000000</f>
        <v>5.5929190000000002</v>
      </c>
      <c r="N1399" s="3">
        <f ca="1">[1]!thsiFinD("ths_turnover_ratio_w_stock",$A1399,$A$1)</f>
        <v>1.2834345302728001</v>
      </c>
      <c r="O1399" s="3">
        <f ca="1">[1]!thsiFinD("ths_relative_chg_ratio_w_stock",$A1399,$A$1,104,100)</f>
        <v>-3.9548410561203999</v>
      </c>
      <c r="P1399" s="3">
        <f ca="1">[1]!thsiFinD("ths_chg_ratio_w_stock",$A1399,$B$1,100)</f>
        <v>0.84745762711864003</v>
      </c>
    </row>
    <row r="1400" spans="1:16" x14ac:dyDescent="0.25">
      <c r="A1400" s="2" t="s">
        <v>1398</v>
      </c>
      <c r="B1400" s="2" t="s">
        <v>6761</v>
      </c>
      <c r="C1400" s="3">
        <f ca="1">[1]!thsiFinD("ths_vol_ratio_stock",$A1400,$A$1,7,100)</f>
        <v>1.2084084613812001</v>
      </c>
      <c r="D1400" s="3">
        <f ca="1">[1]!thsiFinD("ths_cr_stock",$A1400,$A$1,7,100,100)</f>
        <v>39.906103286384997</v>
      </c>
      <c r="E1400" s="3">
        <f ca="1">[1]!thsiFinD("ths_mfi_stock",$A1400,$A$1,7,100,100)</f>
        <v>38.339868433497003</v>
      </c>
      <c r="F1400" s="3">
        <f ca="1">[1]!thsiFinD("ths_expma_stock",$A1400,$A$1,7,100,100)</f>
        <v>10.043044925442</v>
      </c>
      <c r="G1400" s="3">
        <f ca="1">[1]!thsiFinD("ths_rsi_stock",$A1400,$A$1,7,100,100)</f>
        <v>28.055027466479999</v>
      </c>
      <c r="H1400" s="3">
        <f ca="1">[1]!thsiFinD("ths_adtm_stock",$A1400,$A$1,7,3,100,100,100)</f>
        <v>-0.30534351145038002</v>
      </c>
      <c r="I1400" s="3">
        <f ca="1">[1]!thsiFinD("ths_bbiboll_stock",$A1400,$A$1,7,3,100,100,100)</f>
        <v>10.1875</v>
      </c>
      <c r="J1400" s="3">
        <f ca="1">[1]!thsiFinD("ths_dptb_stock",$A1400,$A$1,7,104,100,100)</f>
        <v>0.57142857142856995</v>
      </c>
      <c r="K1400" s="3">
        <f ca="1">[1]!thsiFinD("ths_srmi_stock",$A1400,$A$1,7,100,100)</f>
        <v>-9.3396226415094E-2</v>
      </c>
      <c r="L1400" s="3">
        <f ca="1">[1]!thsiFinD("ths_atr_stock",$A1400,$A$1,7,101,100,100)</f>
        <v>0.42571428571428999</v>
      </c>
      <c r="M1400" s="3">
        <f ca="1">[1]!thsiFinD("ths_vol_w_stock",$A1400,$A$1)/1000000</f>
        <v>13.245240000000001</v>
      </c>
      <c r="N1400" s="3">
        <f ca="1">[1]!thsiFinD("ths_turnover_ratio_w_stock",$A1400,$A$1)</f>
        <v>7.0870882382038003</v>
      </c>
      <c r="O1400" s="3">
        <f ca="1">[1]!thsiFinD("ths_relative_chg_ratio_w_stock",$A1400,$A$1,104,100)</f>
        <v>-4.8079861382692002</v>
      </c>
      <c r="P1400" s="3">
        <f ca="1">[1]!thsiFinD("ths_chg_ratio_w_stock",$A1400,$B$1,100)</f>
        <v>-10.405827263267</v>
      </c>
    </row>
    <row r="1401" spans="1:16" x14ac:dyDescent="0.25">
      <c r="A1401" s="2" t="s">
        <v>1399</v>
      </c>
      <c r="B1401" s="2" t="s">
        <v>6762</v>
      </c>
      <c r="C1401" s="3">
        <f ca="1">[1]!thsiFinD("ths_vol_ratio_stock",$A1401,$A$1,7,100)</f>
        <v>1.4723549985974</v>
      </c>
      <c r="D1401" s="3">
        <f ca="1">[1]!thsiFinD("ths_cr_stock",$A1401,$A$1,7,100,100)</f>
        <v>59.543230016312997</v>
      </c>
      <c r="E1401" s="3">
        <f ca="1">[1]!thsiFinD("ths_mfi_stock",$A1401,$A$1,7,100,100)</f>
        <v>43.635289740787996</v>
      </c>
      <c r="F1401" s="3">
        <f ca="1">[1]!thsiFinD("ths_expma_stock",$A1401,$A$1,7,100,100)</f>
        <v>16.83560569242</v>
      </c>
      <c r="G1401" s="3">
        <f ca="1">[1]!thsiFinD("ths_rsi_stock",$A1401,$A$1,7,100,100)</f>
        <v>40.338616640803998</v>
      </c>
      <c r="H1401" s="3">
        <f ca="1">[1]!thsiFinD("ths_adtm_stock",$A1401,$A$1,7,3,100,100,100)</f>
        <v>-0.2536231884058</v>
      </c>
      <c r="I1401" s="3">
        <f ca="1">[1]!thsiFinD("ths_bbiboll_stock",$A1401,$A$1,7,3,100,100,100)</f>
        <v>17.047708333332999</v>
      </c>
      <c r="J1401" s="3">
        <f ca="1">[1]!thsiFinD("ths_dptb_stock",$A1401,$A$1,7,104,100,100)</f>
        <v>0.71428571428570997</v>
      </c>
      <c r="K1401" s="3">
        <f ca="1">[1]!thsiFinD("ths_srmi_stock",$A1401,$A$1,7,100,100)</f>
        <v>-3.8857142857143E-2</v>
      </c>
      <c r="L1401" s="3">
        <f ca="1">[1]!thsiFinD("ths_atr_stock",$A1401,$A$1,7,101,100,100)</f>
        <v>0.46571428571429002</v>
      </c>
      <c r="M1401" s="3">
        <f ca="1">[1]!thsiFinD("ths_vol_w_stock",$A1401,$A$1)/1000000</f>
        <v>6.4443349999999997</v>
      </c>
      <c r="N1401" s="3">
        <f ca="1">[1]!thsiFinD("ths_turnover_ratio_w_stock",$A1401,$A$1)</f>
        <v>4.1287300847259996</v>
      </c>
      <c r="O1401" s="3">
        <f ca="1">[1]!thsiFinD("ths_relative_chg_ratio_w_stock",$A1401,$A$1,104,100)</f>
        <v>0.94335702106105002</v>
      </c>
      <c r="P1401" s="3">
        <f ca="1">[1]!thsiFinD("ths_chg_ratio_w_stock",$A1401,$B$1,100)</f>
        <v>1.9024970273484001</v>
      </c>
    </row>
    <row r="1402" spans="1:16" x14ac:dyDescent="0.25">
      <c r="A1402" s="2" t="s">
        <v>1400</v>
      </c>
      <c r="B1402" s="2" t="s">
        <v>6763</v>
      </c>
      <c r="C1402" s="3">
        <f ca="1">[1]!thsiFinD("ths_vol_ratio_stock",$A1402,$A$1,7,100)</f>
        <v>1.1229529912009</v>
      </c>
      <c r="D1402" s="3">
        <f ca="1">[1]!thsiFinD("ths_cr_stock",$A1402,$A$1,7,100,100)</f>
        <v>82.029598308668</v>
      </c>
      <c r="E1402" s="3">
        <f ca="1">[1]!thsiFinD("ths_mfi_stock",$A1402,$A$1,7,100,100)</f>
        <v>61.191916601414</v>
      </c>
      <c r="F1402" s="3">
        <f ca="1">[1]!thsiFinD("ths_expma_stock",$A1402,$A$1,7,100,100)</f>
        <v>22.524175739147999</v>
      </c>
      <c r="G1402" s="3">
        <f ca="1">[1]!thsiFinD("ths_rsi_stock",$A1402,$A$1,7,100,100)</f>
        <v>35.153108181625001</v>
      </c>
      <c r="H1402" s="3">
        <f ca="1">[1]!thsiFinD("ths_adtm_stock",$A1402,$A$1,7,3,100,100,100)</f>
        <v>-4.7619047619046999E-2</v>
      </c>
      <c r="I1402" s="3">
        <f ca="1">[1]!thsiFinD("ths_bbiboll_stock",$A1402,$A$1,7,3,100,100,100)</f>
        <v>22.768437500000001</v>
      </c>
      <c r="J1402" s="3">
        <f ca="1">[1]!thsiFinD("ths_dptb_stock",$A1402,$A$1,7,104,100,100)</f>
        <v>0.71428571428570997</v>
      </c>
      <c r="K1402" s="3">
        <f ca="1">[1]!thsiFinD("ths_srmi_stock",$A1402,$A$1,7,100,100)</f>
        <v>-1.858407079646E-2</v>
      </c>
      <c r="L1402" s="3">
        <f ca="1">[1]!thsiFinD("ths_atr_stock",$A1402,$A$1,7,101,100,100)</f>
        <v>0.82285714285713996</v>
      </c>
      <c r="M1402" s="3">
        <f ca="1">[1]!thsiFinD("ths_vol_w_stock",$A1402,$A$1)/1000000</f>
        <v>5.8874000000000004</v>
      </c>
      <c r="N1402" s="3">
        <f ca="1">[1]!thsiFinD("ths_turnover_ratio_w_stock",$A1402,$A$1)</f>
        <v>5.1650407924085</v>
      </c>
      <c r="O1402" s="3">
        <f ca="1">[1]!thsiFinD("ths_relative_chg_ratio_w_stock",$A1402,$A$1,104,100)</f>
        <v>-2.3025128714988998</v>
      </c>
      <c r="P1402" s="3">
        <f ca="1">[1]!thsiFinD("ths_chg_ratio_w_stock",$A1402,$B$1,100)</f>
        <v>0.54102795311092</v>
      </c>
    </row>
    <row r="1403" spans="1:16" x14ac:dyDescent="0.25">
      <c r="A1403" s="2" t="s">
        <v>1401</v>
      </c>
      <c r="B1403" s="2" t="s">
        <v>6764</v>
      </c>
      <c r="C1403" s="3">
        <f ca="1">[1]!thsiFinD("ths_vol_ratio_stock",$A1403,$A$1,7,100)</f>
        <v>0.78643175806773002</v>
      </c>
      <c r="D1403" s="3">
        <f ca="1">[1]!thsiFinD("ths_cr_stock",$A1403,$A$1,7,100,100)</f>
        <v>31.676136363636001</v>
      </c>
      <c r="E1403" s="3">
        <f ca="1">[1]!thsiFinD("ths_mfi_stock",$A1403,$A$1,7,100,100)</f>
        <v>22.396575504232</v>
      </c>
      <c r="F1403" s="3">
        <f ca="1">[1]!thsiFinD("ths_expma_stock",$A1403,$A$1,7,100,100)</f>
        <v>11.422720233525</v>
      </c>
      <c r="G1403" s="3">
        <f ca="1">[1]!thsiFinD("ths_rsi_stock",$A1403,$A$1,7,100,100)</f>
        <v>17.014827741744998</v>
      </c>
      <c r="H1403" s="3">
        <f ca="1">[1]!thsiFinD("ths_adtm_stock",$A1403,$A$1,7,3,100,100,100)</f>
        <v>-0.44680851063830002</v>
      </c>
      <c r="I1403" s="3">
        <f ca="1">[1]!thsiFinD("ths_bbiboll_stock",$A1403,$A$1,7,3,100,100,100)</f>
        <v>11.944583333333</v>
      </c>
      <c r="J1403" s="3">
        <f ca="1">[1]!thsiFinD("ths_dptb_stock",$A1403,$A$1,7,104,100,100)</f>
        <v>0.71428571428570997</v>
      </c>
      <c r="K1403" s="3">
        <f ca="1">[1]!thsiFinD("ths_srmi_stock",$A1403,$A$1,7,100,100)</f>
        <v>-9.2964824120603001E-2</v>
      </c>
      <c r="L1403" s="3">
        <f ca="1">[1]!thsiFinD("ths_atr_stock",$A1403,$A$1,7,101,100,100)</f>
        <v>0.44142857142857</v>
      </c>
      <c r="M1403" s="3">
        <f ca="1">[1]!thsiFinD("ths_vol_w_stock",$A1403,$A$1)/1000000</f>
        <v>22.471596000000002</v>
      </c>
      <c r="N1403" s="3">
        <f ca="1">[1]!thsiFinD("ths_turnover_ratio_w_stock",$A1403,$A$1)</f>
        <v>5.4136568412394999</v>
      </c>
      <c r="O1403" s="3">
        <f ca="1">[1]!thsiFinD("ths_relative_chg_ratio_w_stock",$A1403,$A$1,104,100)</f>
        <v>-9.4638134979062993</v>
      </c>
      <c r="P1403" s="3">
        <f ca="1">[1]!thsiFinD("ths_chg_ratio_w_stock",$A1403,$B$1,100)</f>
        <v>21.791320406278999</v>
      </c>
    </row>
    <row r="1404" spans="1:16" x14ac:dyDescent="0.25">
      <c r="A1404" s="2" t="s">
        <v>1402</v>
      </c>
      <c r="B1404" s="2" t="s">
        <v>6765</v>
      </c>
      <c r="C1404" s="3">
        <f ca="1">[1]!thsiFinD("ths_vol_ratio_stock",$A1404,$A$1,7,100)</f>
        <v>0.66971337946383003</v>
      </c>
      <c r="D1404" s="3">
        <f ca="1">[1]!thsiFinD("ths_cr_stock",$A1404,$A$1,7,100,100)</f>
        <v>117.5</v>
      </c>
      <c r="E1404" s="3">
        <f ca="1">[1]!thsiFinD("ths_mfi_stock",$A1404,$A$1,7,100,100)</f>
        <v>44.062733008633003</v>
      </c>
      <c r="F1404" s="3">
        <f ca="1">[1]!thsiFinD("ths_expma_stock",$A1404,$A$1,7,100,100)</f>
        <v>1.7593133463868</v>
      </c>
      <c r="G1404" s="3">
        <f ca="1">[1]!thsiFinD("ths_rsi_stock",$A1404,$A$1,7,100,100)</f>
        <v>35.893916727792998</v>
      </c>
      <c r="H1404" s="3">
        <f ca="1">[1]!thsiFinD("ths_adtm_stock",$A1404,$A$1,7,3,100,100,100)</f>
        <v>0.66666666666666996</v>
      </c>
      <c r="I1404" s="3">
        <f ca="1">[1]!thsiFinD("ths_bbiboll_stock",$A1404,$A$1,7,3,100,100,100)</f>
        <v>1.7707291666667</v>
      </c>
      <c r="J1404" s="3">
        <f ca="1">[1]!thsiFinD("ths_dptb_stock",$A1404,$A$1,7,104,100,100)</f>
        <v>0.57142857142856995</v>
      </c>
      <c r="K1404" s="3">
        <f ca="1">[1]!thsiFinD("ths_srmi_stock",$A1404,$A$1,7,100,100)</f>
        <v>-5.7142857142857004E-3</v>
      </c>
      <c r="L1404" s="3">
        <f ca="1">[1]!thsiFinD("ths_atr_stock",$A1404,$A$1,7,101,100,100)</f>
        <v>4.1428571428571002E-2</v>
      </c>
      <c r="M1404" s="3">
        <f ca="1">[1]!thsiFinD("ths_vol_w_stock",$A1404,$A$1)/1000000</f>
        <v>262.99403100000001</v>
      </c>
      <c r="N1404" s="3">
        <f ca="1">[1]!thsiFinD("ths_turnover_ratio_w_stock",$A1404,$A$1)</f>
        <v>3.9260737475553</v>
      </c>
      <c r="O1404" s="3">
        <f ca="1">[1]!thsiFinD("ths_relative_chg_ratio_w_stock",$A1404,$A$1,104,100)</f>
        <v>1.4619033033799</v>
      </c>
      <c r="P1404" s="3">
        <f ca="1">[1]!thsiFinD("ths_chg_ratio_w_stock",$A1404,$B$1,100)</f>
        <v>2.2988505747126</v>
      </c>
    </row>
    <row r="1405" spans="1:16" x14ac:dyDescent="0.25">
      <c r="A1405" s="2" t="s">
        <v>1403</v>
      </c>
      <c r="B1405" s="2" t="s">
        <v>6766</v>
      </c>
      <c r="C1405" s="3">
        <f ca="1">[1]!thsiFinD("ths_vol_ratio_stock",$A1405,$A$1,7,100)</f>
        <v>0.62843836418453003</v>
      </c>
      <c r="D1405" s="3">
        <f ca="1">[1]!thsiFinD("ths_cr_stock",$A1405,$A$1,7,100,100)</f>
        <v>70.300061236987005</v>
      </c>
      <c r="E1405" s="3">
        <f ca="1">[1]!thsiFinD("ths_mfi_stock",$A1405,$A$1,7,100,100)</f>
        <v>35.619522911357997</v>
      </c>
      <c r="F1405" s="3">
        <f ca="1">[1]!thsiFinD("ths_expma_stock",$A1405,$A$1,7,100,100)</f>
        <v>22.171703925113999</v>
      </c>
      <c r="G1405" s="3">
        <f ca="1">[1]!thsiFinD("ths_rsi_stock",$A1405,$A$1,7,100,100)</f>
        <v>44.768323893930997</v>
      </c>
      <c r="H1405" s="3">
        <f ca="1">[1]!thsiFinD("ths_adtm_stock",$A1405,$A$1,7,3,100,100,100)</f>
        <v>0.23140495867767999</v>
      </c>
      <c r="I1405" s="3">
        <f ca="1">[1]!thsiFinD("ths_bbiboll_stock",$A1405,$A$1,7,3,100,100,100)</f>
        <v>22.107395833333001</v>
      </c>
      <c r="J1405" s="3">
        <f ca="1">[1]!thsiFinD("ths_dptb_stock",$A1405,$A$1,7,104,100,100)</f>
        <v>0.57142857142856995</v>
      </c>
      <c r="K1405" s="3">
        <f ca="1">[1]!thsiFinD("ths_srmi_stock",$A1405,$A$1,7,100,100)</f>
        <v>-5.8444348947141997E-2</v>
      </c>
      <c r="L1405" s="3">
        <f ca="1">[1]!thsiFinD("ths_atr_stock",$A1405,$A$1,7,101,100,100)</f>
        <v>1.3385714285714001</v>
      </c>
      <c r="M1405" s="3">
        <f ca="1">[1]!thsiFinD("ths_vol_w_stock",$A1405,$A$1)/1000000</f>
        <v>31.745197000000001</v>
      </c>
      <c r="N1405" s="3">
        <f ca="1">[1]!thsiFinD("ths_turnover_ratio_w_stock",$A1405,$A$1)</f>
        <v>10.696510490394999</v>
      </c>
      <c r="O1405" s="3">
        <f ca="1">[1]!thsiFinD("ths_relative_chg_ratio_w_stock",$A1405,$A$1,104,100)</f>
        <v>-5.122137384707</v>
      </c>
      <c r="P1405" s="3">
        <f ca="1">[1]!thsiFinD("ths_chg_ratio_w_stock",$A1405,$B$1,100)</f>
        <v>5.8420812414423002</v>
      </c>
    </row>
    <row r="1406" spans="1:16" x14ac:dyDescent="0.25">
      <c r="A1406" s="2" t="s">
        <v>1404</v>
      </c>
      <c r="B1406" s="2" t="s">
        <v>6767</v>
      </c>
      <c r="C1406" s="3">
        <f ca="1">[1]!thsiFinD("ths_vol_ratio_stock",$A1406,$A$1,7,100)</f>
        <v>0.69203406616704</v>
      </c>
      <c r="D1406" s="3">
        <f ca="1">[1]!thsiFinD("ths_cr_stock",$A1406,$A$1,7,100,100)</f>
        <v>78.108581436077003</v>
      </c>
      <c r="E1406" s="3">
        <f ca="1">[1]!thsiFinD("ths_mfi_stock",$A1406,$A$1,7,100,100)</f>
        <v>34.536477554443003</v>
      </c>
      <c r="F1406" s="3">
        <f ca="1">[1]!thsiFinD("ths_expma_stock",$A1406,$A$1,7,100,100)</f>
        <v>38.383776495174999</v>
      </c>
      <c r="G1406" s="3">
        <f ca="1">[1]!thsiFinD("ths_rsi_stock",$A1406,$A$1,7,100,100)</f>
        <v>52.156213345508</v>
      </c>
      <c r="H1406" s="3">
        <f ca="1">[1]!thsiFinD("ths_adtm_stock",$A1406,$A$1,7,3,100,100,100)</f>
        <v>5.3191489361673E-3</v>
      </c>
      <c r="I1406" s="3">
        <f ca="1">[1]!thsiFinD("ths_bbiboll_stock",$A1406,$A$1,7,3,100,100,100)</f>
        <v>37.812916666667</v>
      </c>
      <c r="J1406" s="3">
        <f ca="1">[1]!thsiFinD("ths_dptb_stock",$A1406,$A$1,7,104,100,100)</f>
        <v>0.85714285714285998</v>
      </c>
      <c r="K1406" s="3">
        <f ca="1">[1]!thsiFinD("ths_srmi_stock",$A1406,$A$1,7,100,100)</f>
        <v>-6.1527057079318E-2</v>
      </c>
      <c r="L1406" s="3">
        <f ca="1">[1]!thsiFinD("ths_atr_stock",$A1406,$A$1,7,101,100,100)</f>
        <v>1.9371428571428999</v>
      </c>
      <c r="M1406" s="3">
        <f ca="1">[1]!thsiFinD("ths_vol_w_stock",$A1406,$A$1)/1000000</f>
        <v>112.500753</v>
      </c>
      <c r="N1406" s="3">
        <f ca="1">[1]!thsiFinD("ths_turnover_ratio_w_stock",$A1406,$A$1)</f>
        <v>4.8594105672658996</v>
      </c>
      <c r="O1406" s="3">
        <f ca="1">[1]!thsiFinD("ths_relative_chg_ratio_w_stock",$A1406,$A$1,104,100)</f>
        <v>-3.5929925457029999</v>
      </c>
      <c r="P1406" s="3">
        <f ca="1">[1]!thsiFinD("ths_chg_ratio_w_stock",$A1406,$B$1,100)</f>
        <v>4.8973143759874</v>
      </c>
    </row>
    <row r="1407" spans="1:16" x14ac:dyDescent="0.25">
      <c r="A1407" s="2" t="s">
        <v>1405</v>
      </c>
      <c r="B1407" s="2" t="s">
        <v>6768</v>
      </c>
      <c r="C1407" s="3">
        <f ca="1">[1]!thsiFinD("ths_vol_ratio_stock",$A1407,$A$1,7,100)</f>
        <v>0.93181119430382997</v>
      </c>
      <c r="D1407" s="3">
        <f ca="1">[1]!thsiFinD("ths_cr_stock",$A1407,$A$1,7,100,100)</f>
        <v>50</v>
      </c>
      <c r="E1407" s="3">
        <f ca="1">[1]!thsiFinD("ths_mfi_stock",$A1407,$A$1,7,100,100)</f>
        <v>24.770624361290999</v>
      </c>
      <c r="F1407" s="3">
        <f ca="1">[1]!thsiFinD("ths_expma_stock",$A1407,$A$1,7,100,100)</f>
        <v>6.7039405005318002</v>
      </c>
      <c r="G1407" s="3">
        <f ca="1">[1]!thsiFinD("ths_rsi_stock",$A1407,$A$1,7,100,100)</f>
        <v>28.010973467498999</v>
      </c>
      <c r="H1407" s="3">
        <f ca="1">[1]!thsiFinD("ths_adtm_stock",$A1407,$A$1,7,3,100,100,100)</f>
        <v>-0.26923076923077</v>
      </c>
      <c r="I1407" s="3">
        <f ca="1">[1]!thsiFinD("ths_bbiboll_stock",$A1407,$A$1,7,3,100,100,100)</f>
        <v>6.7621874999999996</v>
      </c>
      <c r="J1407" s="3">
        <f ca="1">[1]!thsiFinD("ths_dptb_stock",$A1407,$A$1,7,104,100,100)</f>
        <v>0.57142857142856995</v>
      </c>
      <c r="K1407" s="3">
        <f ca="1">[1]!thsiFinD("ths_srmi_stock",$A1407,$A$1,7,100,100)</f>
        <v>-4.0638606676341997E-2</v>
      </c>
      <c r="L1407" s="3">
        <f ca="1">[1]!thsiFinD("ths_atr_stock",$A1407,$A$1,7,101,100,100)</f>
        <v>0.15571428571429</v>
      </c>
      <c r="M1407" s="3">
        <f ca="1">[1]!thsiFinD("ths_vol_w_stock",$A1407,$A$1)/1000000</f>
        <v>59.910167000000001</v>
      </c>
      <c r="N1407" s="3">
        <f ca="1">[1]!thsiFinD("ths_turnover_ratio_w_stock",$A1407,$A$1)</f>
        <v>1.7177936875244999</v>
      </c>
      <c r="O1407" s="3">
        <f ca="1">[1]!thsiFinD("ths_relative_chg_ratio_w_stock",$A1407,$A$1,104,100)</f>
        <v>-0.45941496079055999</v>
      </c>
      <c r="P1407" s="3">
        <f ca="1">[1]!thsiFinD("ths_chg_ratio_w_stock",$A1407,$B$1,100)</f>
        <v>0.15128593040846999</v>
      </c>
    </row>
    <row r="1408" spans="1:16" x14ac:dyDescent="0.25">
      <c r="A1408" s="2" t="s">
        <v>1406</v>
      </c>
      <c r="B1408" s="2" t="s">
        <v>6769</v>
      </c>
      <c r="C1408" s="3">
        <f ca="1">[1]!thsiFinD("ths_vol_ratio_stock",$A1408,$A$1,7,100)</f>
        <v>1.1652531254748</v>
      </c>
      <c r="D1408" s="3">
        <f ca="1">[1]!thsiFinD("ths_cr_stock",$A1408,$A$1,7,100,100)</f>
        <v>50.222551928782998</v>
      </c>
      <c r="E1408" s="3">
        <f ca="1">[1]!thsiFinD("ths_mfi_stock",$A1408,$A$1,7,100,100)</f>
        <v>41.572981005213997</v>
      </c>
      <c r="F1408" s="3">
        <f ca="1">[1]!thsiFinD("ths_expma_stock",$A1408,$A$1,7,100,100)</f>
        <v>14.456708726678</v>
      </c>
      <c r="G1408" s="3">
        <f ca="1">[1]!thsiFinD("ths_rsi_stock",$A1408,$A$1,7,100,100)</f>
        <v>43.434237591444003</v>
      </c>
      <c r="H1408" s="3">
        <f ca="1">[1]!thsiFinD("ths_adtm_stock",$A1408,$A$1,7,3,100,100,100)</f>
        <v>0.21370967741935001</v>
      </c>
      <c r="I1408" s="3">
        <f ca="1">[1]!thsiFinD("ths_bbiboll_stock",$A1408,$A$1,7,3,100,100,100)</f>
        <v>14.622604166666999</v>
      </c>
      <c r="J1408" s="3">
        <f ca="1">[1]!thsiFinD("ths_dptb_stock",$A1408,$A$1,7,104,100,100)</f>
        <v>0.57142857142856995</v>
      </c>
      <c r="K1408" s="3">
        <f ca="1">[1]!thsiFinD("ths_srmi_stock",$A1408,$A$1,7,100,100)</f>
        <v>-6.8493150684932003E-2</v>
      </c>
      <c r="L1408" s="3">
        <f ca="1">[1]!thsiFinD("ths_atr_stock",$A1408,$A$1,7,101,100,100)</f>
        <v>1.0385714285714001</v>
      </c>
      <c r="M1408" s="3">
        <f ca="1">[1]!thsiFinD("ths_vol_w_stock",$A1408,$A$1)/1000000</f>
        <v>25.572873999999999</v>
      </c>
      <c r="N1408" s="3">
        <f ca="1">[1]!thsiFinD("ths_turnover_ratio_w_stock",$A1408,$A$1)</f>
        <v>13.802622805951</v>
      </c>
      <c r="O1408" s="3">
        <f ca="1">[1]!thsiFinD("ths_relative_chg_ratio_w_stock",$A1408,$A$1,104,100)</f>
        <v>-0.49734684831427001</v>
      </c>
      <c r="P1408" s="3">
        <f ca="1">[1]!thsiFinD("ths_chg_ratio_w_stock",$A1408,$B$1,100)</f>
        <v>-7.3529411764706003</v>
      </c>
    </row>
    <row r="1409" spans="1:16" x14ac:dyDescent="0.25">
      <c r="A1409" s="2" t="s">
        <v>1407</v>
      </c>
      <c r="B1409" s="2" t="s">
        <v>6770</v>
      </c>
      <c r="C1409" s="3">
        <f ca="1">[1]!thsiFinD("ths_vol_ratio_stock",$A1409,$A$1,7,100)</f>
        <v>0.75012701539560001</v>
      </c>
      <c r="D1409" s="3">
        <f ca="1">[1]!thsiFinD("ths_cr_stock",$A1409,$A$1,7,100,100)</f>
        <v>14.426877470356001</v>
      </c>
      <c r="E1409" s="3">
        <f ca="1">[1]!thsiFinD("ths_mfi_stock",$A1409,$A$1,7,100,100)</f>
        <v>7.7278629682429001</v>
      </c>
      <c r="F1409" s="3">
        <f ca="1">[1]!thsiFinD("ths_expma_stock",$A1409,$A$1,7,100,100)</f>
        <v>9.4821853633640991</v>
      </c>
      <c r="G1409" s="3">
        <f ca="1">[1]!thsiFinD("ths_rsi_stock",$A1409,$A$1,7,100,100)</f>
        <v>24.780890575768002</v>
      </c>
      <c r="H1409" s="3">
        <f ca="1">[1]!thsiFinD("ths_adtm_stock",$A1409,$A$1,7,3,100,100,100)</f>
        <v>-0.67961165048544003</v>
      </c>
      <c r="I1409" s="3">
        <f ca="1">[1]!thsiFinD("ths_bbiboll_stock",$A1409,$A$1,7,3,100,100,100)</f>
        <v>9.6522916666667005</v>
      </c>
      <c r="J1409" s="3">
        <f ca="1">[1]!thsiFinD("ths_dptb_stock",$A1409,$A$1,7,104,100,100)</f>
        <v>0.71428571428570997</v>
      </c>
      <c r="K1409" s="3">
        <f ca="1">[1]!thsiFinD("ths_srmi_stock",$A1409,$A$1,7,100,100)</f>
        <v>-9.2261904761905003E-2</v>
      </c>
      <c r="L1409" s="3">
        <f ca="1">[1]!thsiFinD("ths_atr_stock",$A1409,$A$1,7,101,100,100)</f>
        <v>0.28428571428570998</v>
      </c>
      <c r="M1409" s="3">
        <f ca="1">[1]!thsiFinD("ths_vol_w_stock",$A1409,$A$1)/1000000</f>
        <v>38.148463999999997</v>
      </c>
      <c r="N1409" s="3">
        <f ca="1">[1]!thsiFinD("ths_turnover_ratio_w_stock",$A1409,$A$1)</f>
        <v>5.9630265183997002</v>
      </c>
      <c r="O1409" s="3">
        <f ca="1">[1]!thsiFinD("ths_relative_chg_ratio_w_stock",$A1409,$A$1,104,100)</f>
        <v>-7.4327646452340996</v>
      </c>
      <c r="P1409" s="3">
        <f ca="1">[1]!thsiFinD("ths_chg_ratio_w_stock",$A1409,$B$1,100)</f>
        <v>-1.2021857923496999</v>
      </c>
    </row>
    <row r="1410" spans="1:16" x14ac:dyDescent="0.25">
      <c r="A1410" s="2" t="s">
        <v>1408</v>
      </c>
      <c r="B1410" s="2" t="s">
        <v>6771</v>
      </c>
      <c r="C1410" s="3">
        <f ca="1">[1]!thsiFinD("ths_vol_ratio_stock",$A1410,$A$1,7,100)</f>
        <v>0.78418311069937996</v>
      </c>
      <c r="D1410" s="3">
        <f ca="1">[1]!thsiFinD("ths_cr_stock",$A1410,$A$1,7,100,100)</f>
        <v>76.767676767677003</v>
      </c>
      <c r="E1410" s="3">
        <f ca="1">[1]!thsiFinD("ths_mfi_stock",$A1410,$A$1,7,100,100)</f>
        <v>45.759576582004001</v>
      </c>
      <c r="F1410" s="3">
        <f ca="1">[1]!thsiFinD("ths_expma_stock",$A1410,$A$1,7,100,100)</f>
        <v>12.028632510694001</v>
      </c>
      <c r="G1410" s="3">
        <f ca="1">[1]!thsiFinD("ths_rsi_stock",$A1410,$A$1,7,100,100)</f>
        <v>43.252697368116998</v>
      </c>
      <c r="H1410" s="3">
        <f ca="1">[1]!thsiFinD("ths_adtm_stock",$A1410,$A$1,7,3,100,100,100)</f>
        <v>-0.26605504587155998</v>
      </c>
      <c r="I1410" s="3">
        <f ca="1">[1]!thsiFinD("ths_bbiboll_stock",$A1410,$A$1,7,3,100,100,100)</f>
        <v>12.153645833333</v>
      </c>
      <c r="J1410" s="3">
        <f ca="1">[1]!thsiFinD("ths_dptb_stock",$A1410,$A$1,7,104,100,100)</f>
        <v>0.57142857142856995</v>
      </c>
      <c r="K1410" s="3">
        <f ca="1">[1]!thsiFinD("ths_srmi_stock",$A1410,$A$1,7,100,100)</f>
        <v>-1.7213114754098001E-2</v>
      </c>
      <c r="L1410" s="3">
        <f ca="1">[1]!thsiFinD("ths_atr_stock",$A1410,$A$1,7,101,100,100)</f>
        <v>0.5</v>
      </c>
      <c r="M1410" s="3">
        <f ca="1">[1]!thsiFinD("ths_vol_w_stock",$A1410,$A$1)/1000000</f>
        <v>6.2975500000000002</v>
      </c>
      <c r="N1410" s="3">
        <f ca="1">[1]!thsiFinD("ths_turnover_ratio_w_stock",$A1410,$A$1)</f>
        <v>4.5053016015244998</v>
      </c>
      <c r="O1410" s="3">
        <f ca="1">[1]!thsiFinD("ths_relative_chg_ratio_w_stock",$A1410,$A$1,104,100)</f>
        <v>2.58022146269</v>
      </c>
      <c r="P1410" s="3">
        <f ca="1">[1]!thsiFinD("ths_chg_ratio_w_stock",$A1410,$B$1,100)</f>
        <v>1.5012510425354</v>
      </c>
    </row>
    <row r="1411" spans="1:16" x14ac:dyDescent="0.25">
      <c r="A1411" s="2" t="s">
        <v>1409</v>
      </c>
      <c r="B1411" s="2" t="s">
        <v>6772</v>
      </c>
      <c r="C1411" s="3">
        <f ca="1">[1]!thsiFinD("ths_vol_ratio_stock",$A1411,$A$1,7,100)</f>
        <v>0.59886823634396003</v>
      </c>
      <c r="D1411" s="3">
        <f ca="1">[1]!thsiFinD("ths_cr_stock",$A1411,$A$1,7,100,100)</f>
        <v>32.792792792793001</v>
      </c>
      <c r="E1411" s="3">
        <f ca="1">[1]!thsiFinD("ths_mfi_stock",$A1411,$A$1,7,100,100)</f>
        <v>30.059551148139999</v>
      </c>
      <c r="F1411" s="3">
        <f ca="1">[1]!thsiFinD("ths_expma_stock",$A1411,$A$1,7,100,100)</f>
        <v>19.675882258329001</v>
      </c>
      <c r="G1411" s="3">
        <f ca="1">[1]!thsiFinD("ths_rsi_stock",$A1411,$A$1,7,100,100)</f>
        <v>30.151295278927002</v>
      </c>
      <c r="H1411" s="3">
        <f ca="1">[1]!thsiFinD("ths_adtm_stock",$A1411,$A$1,7,3,100,100,100)</f>
        <v>-0.49319727891157</v>
      </c>
      <c r="I1411" s="3">
        <f ca="1">[1]!thsiFinD("ths_bbiboll_stock",$A1411,$A$1,7,3,100,100,100)</f>
        <v>19.829895833333001</v>
      </c>
      <c r="J1411" s="3">
        <f ca="1">[1]!thsiFinD("ths_dptb_stock",$A1411,$A$1,7,104,100,100)</f>
        <v>0.71428571428570997</v>
      </c>
      <c r="K1411" s="3">
        <f ca="1">[1]!thsiFinD("ths_srmi_stock",$A1411,$A$1,7,100,100)</f>
        <v>-0.11204875761838</v>
      </c>
      <c r="L1411" s="3">
        <f ca="1">[1]!thsiFinD("ths_atr_stock",$A1411,$A$1,7,101,100,100)</f>
        <v>1.0542857142857001</v>
      </c>
      <c r="M1411" s="3">
        <f ca="1">[1]!thsiFinD("ths_vol_w_stock",$A1411,$A$1)/1000000</f>
        <v>27.410848000000001</v>
      </c>
      <c r="N1411" s="3">
        <f ca="1">[1]!thsiFinD("ths_turnover_ratio_w_stock",$A1411,$A$1)</f>
        <v>22.742627966204001</v>
      </c>
      <c r="O1411" s="3">
        <f ca="1">[1]!thsiFinD("ths_relative_chg_ratio_w_stock",$A1411,$A$1,104,100)</f>
        <v>-7.4857491822810998</v>
      </c>
      <c r="P1411" s="3">
        <f ca="1">[1]!thsiFinD("ths_chg_ratio_w_stock",$A1411,$B$1,100)</f>
        <v>5.5438225976769004</v>
      </c>
    </row>
    <row r="1412" spans="1:16" x14ac:dyDescent="0.25">
      <c r="A1412" s="2" t="s">
        <v>1410</v>
      </c>
      <c r="B1412" s="2" t="s">
        <v>6773</v>
      </c>
      <c r="C1412" s="3">
        <f ca="1">[1]!thsiFinD("ths_vol_ratio_stock",$A1412,$A$1,7,100)</f>
        <v>1.2671928797787999</v>
      </c>
      <c r="D1412" s="3">
        <f ca="1">[1]!thsiFinD("ths_cr_stock",$A1412,$A$1,7,100,100)</f>
        <v>38.795180722891999</v>
      </c>
      <c r="E1412" s="3">
        <f ca="1">[1]!thsiFinD("ths_mfi_stock",$A1412,$A$1,7,100,100)</f>
        <v>26.142081204469001</v>
      </c>
      <c r="F1412" s="3">
        <f ca="1">[1]!thsiFinD("ths_expma_stock",$A1412,$A$1,7,100,100)</f>
        <v>9.9018951050975996</v>
      </c>
      <c r="G1412" s="3">
        <f ca="1">[1]!thsiFinD("ths_rsi_stock",$A1412,$A$1,7,100,100)</f>
        <v>23.698848871212999</v>
      </c>
      <c r="H1412" s="3">
        <f ca="1">[1]!thsiFinD("ths_adtm_stock",$A1412,$A$1,7,3,100,100,100)</f>
        <v>-0.39772727272726999</v>
      </c>
      <c r="I1412" s="3">
        <f ca="1">[1]!thsiFinD("ths_bbiboll_stock",$A1412,$A$1,7,3,100,100,100)</f>
        <v>10.019375</v>
      </c>
      <c r="J1412" s="3">
        <f ca="1">[1]!thsiFinD("ths_dptb_stock",$A1412,$A$1,7,104,100,100)</f>
        <v>0.71428571428570997</v>
      </c>
      <c r="K1412" s="3">
        <f ca="1">[1]!thsiFinD("ths_srmi_stock",$A1412,$A$1,7,100,100)</f>
        <v>-6.4077669902912998E-2</v>
      </c>
      <c r="L1412" s="3">
        <f ca="1">[1]!thsiFinD("ths_atr_stock",$A1412,$A$1,7,101,100,100)</f>
        <v>0.27428571428571002</v>
      </c>
      <c r="M1412" s="3">
        <f ca="1">[1]!thsiFinD("ths_vol_w_stock",$A1412,$A$1)/1000000</f>
        <v>30.067526000000001</v>
      </c>
      <c r="N1412" s="3">
        <f ca="1">[1]!thsiFinD("ths_turnover_ratio_w_stock",$A1412,$A$1)</f>
        <v>1.1136120740741</v>
      </c>
      <c r="O1412" s="3">
        <f ca="1">[1]!thsiFinD("ths_relative_chg_ratio_w_stock",$A1412,$A$1,104,100)</f>
        <v>-2.5229450059555001</v>
      </c>
      <c r="P1412" s="3">
        <f ca="1">[1]!thsiFinD("ths_chg_ratio_w_stock",$A1412,$B$1,100)</f>
        <v>1.9709543568465</v>
      </c>
    </row>
    <row r="1413" spans="1:16" x14ac:dyDescent="0.25">
      <c r="A1413" s="2" t="s">
        <v>1411</v>
      </c>
      <c r="B1413" s="2" t="s">
        <v>6774</v>
      </c>
      <c r="C1413" s="3">
        <f ca="1">[1]!thsiFinD("ths_vol_ratio_stock",$A1413,$A$1,7,100)</f>
        <v>0.99750714413703001</v>
      </c>
      <c r="D1413" s="3">
        <f ca="1">[1]!thsiFinD("ths_cr_stock",$A1413,$A$1,7,100,100)</f>
        <v>26.900584795322001</v>
      </c>
      <c r="E1413" s="3">
        <f ca="1">[1]!thsiFinD("ths_mfi_stock",$A1413,$A$1,7,100,100)</f>
        <v>13.255057615208999</v>
      </c>
      <c r="F1413" s="3">
        <f ca="1">[1]!thsiFinD("ths_expma_stock",$A1413,$A$1,7,100,100)</f>
        <v>8.7026345068523998</v>
      </c>
      <c r="G1413" s="3">
        <f ca="1">[1]!thsiFinD("ths_rsi_stock",$A1413,$A$1,7,100,100)</f>
        <v>27.302913170050999</v>
      </c>
      <c r="H1413" s="3">
        <f ca="1">[1]!thsiFinD("ths_adtm_stock",$A1413,$A$1,7,3,100,100,100)</f>
        <v>-0.56756756756756999</v>
      </c>
      <c r="I1413" s="3">
        <f ca="1">[1]!thsiFinD("ths_bbiboll_stock",$A1413,$A$1,7,3,100,100,100)</f>
        <v>8.8693749999999998</v>
      </c>
      <c r="J1413" s="3">
        <f ca="1">[1]!thsiFinD("ths_dptb_stock",$A1413,$A$1,7,104,100,100)</f>
        <v>0.57142857142856995</v>
      </c>
      <c r="K1413" s="3">
        <f ca="1">[1]!thsiFinD("ths_srmi_stock",$A1413,$A$1,7,100,100)</f>
        <v>-8.8362068965517002E-2</v>
      </c>
      <c r="L1413" s="3">
        <f ca="1">[1]!thsiFinD("ths_atr_stock",$A1413,$A$1,7,101,100,100)</f>
        <v>0.31</v>
      </c>
      <c r="M1413" s="3">
        <f ca="1">[1]!thsiFinD("ths_vol_w_stock",$A1413,$A$1)/1000000</f>
        <v>20.781341000000001</v>
      </c>
      <c r="N1413" s="3">
        <f ca="1">[1]!thsiFinD("ths_turnover_ratio_w_stock",$A1413,$A$1)</f>
        <v>2.4403372864919999</v>
      </c>
      <c r="O1413" s="3">
        <f ca="1">[1]!thsiFinD("ths_relative_chg_ratio_w_stock",$A1413,$A$1,104,100)</f>
        <v>-2.5407889129475998</v>
      </c>
      <c r="P1413" s="3">
        <f ca="1">[1]!thsiFinD("ths_chg_ratio_w_stock",$A1413,$B$1,100)</f>
        <v>0.47281323877067999</v>
      </c>
    </row>
    <row r="1414" spans="1:16" x14ac:dyDescent="0.25">
      <c r="A1414" s="2" t="s">
        <v>1412</v>
      </c>
      <c r="B1414" s="2" t="s">
        <v>6775</v>
      </c>
      <c r="C1414" s="3">
        <f ca="1">[1]!thsiFinD("ths_vol_ratio_stock",$A1414,$A$1,7,100)</f>
        <v>0.52854164522751002</v>
      </c>
      <c r="D1414" s="3">
        <f ca="1">[1]!thsiFinD("ths_cr_stock",$A1414,$A$1,7,100,100)</f>
        <v>229.52586206896001</v>
      </c>
      <c r="E1414" s="3">
        <f ca="1">[1]!thsiFinD("ths_mfi_stock",$A1414,$A$1,7,100,100)</f>
        <v>83.237504750249002</v>
      </c>
      <c r="F1414" s="3">
        <f ca="1">[1]!thsiFinD("ths_expma_stock",$A1414,$A$1,7,100,100)</f>
        <v>34.361127322045</v>
      </c>
      <c r="G1414" s="3">
        <f ca="1">[1]!thsiFinD("ths_rsi_stock",$A1414,$A$1,7,100,100)</f>
        <v>58.101775896733002</v>
      </c>
      <c r="H1414" s="3">
        <f ca="1">[1]!thsiFinD("ths_adtm_stock",$A1414,$A$1,7,3,100,100,100)</f>
        <v>0.79479166666667</v>
      </c>
      <c r="I1414" s="3">
        <f ca="1">[1]!thsiFinD("ths_bbiboll_stock",$A1414,$A$1,7,3,100,100,100)</f>
        <v>33.943645833333001</v>
      </c>
      <c r="J1414" s="3">
        <f ca="1">[1]!thsiFinD("ths_dptb_stock",$A1414,$A$1,7,104,100,100)</f>
        <v>0.57142857142856995</v>
      </c>
      <c r="K1414" s="3">
        <f ca="1">[1]!thsiFinD("ths_srmi_stock",$A1414,$A$1,7,100,100)</f>
        <v>8.1300813008129996E-2</v>
      </c>
      <c r="L1414" s="3">
        <f ca="1">[1]!thsiFinD("ths_atr_stock",$A1414,$A$1,7,101,100,100)</f>
        <v>2.1842857142857</v>
      </c>
      <c r="M1414" s="3">
        <f ca="1">[1]!thsiFinD("ths_vol_w_stock",$A1414,$A$1)/1000000</f>
        <v>44.547244999999997</v>
      </c>
      <c r="N1414" s="3">
        <f ca="1">[1]!thsiFinD("ths_turnover_ratio_w_stock",$A1414,$A$1)</f>
        <v>27.576170061163999</v>
      </c>
      <c r="O1414" s="3">
        <f ca="1">[1]!thsiFinD("ths_relative_chg_ratio_w_stock",$A1414,$A$1,104,100)</f>
        <v>-1.2752222877918999</v>
      </c>
      <c r="P1414" s="3">
        <f ca="1">[1]!thsiFinD("ths_chg_ratio_w_stock",$A1414,$B$1,100)</f>
        <v>15.853658536585</v>
      </c>
    </row>
    <row r="1415" spans="1:16" x14ac:dyDescent="0.25">
      <c r="A1415" s="2" t="s">
        <v>1413</v>
      </c>
      <c r="B1415" s="2" t="s">
        <v>6776</v>
      </c>
      <c r="C1415" s="3">
        <f ca="1">[1]!thsiFinD("ths_vol_ratio_stock",$A1415,$A$1,7,100)</f>
        <v>1.096335748757</v>
      </c>
      <c r="D1415" s="3">
        <f ca="1">[1]!thsiFinD("ths_cr_stock",$A1415,$A$1,7,100,100)</f>
        <v>156.57894736841999</v>
      </c>
      <c r="E1415" s="3">
        <f ca="1">[1]!thsiFinD("ths_mfi_stock",$A1415,$A$1,7,100,100)</f>
        <v>70.631358179515004</v>
      </c>
      <c r="F1415" s="3">
        <f ca="1">[1]!thsiFinD("ths_expma_stock",$A1415,$A$1,7,100,100)</f>
        <v>3.3761691363036999</v>
      </c>
      <c r="G1415" s="3">
        <f ca="1">[1]!thsiFinD("ths_rsi_stock",$A1415,$A$1,7,100,100)</f>
        <v>41.480623218445999</v>
      </c>
      <c r="H1415" s="3">
        <f ca="1">[1]!thsiFinD("ths_adtm_stock",$A1415,$A$1,7,3,100,100,100)</f>
        <v>0.26923076923077</v>
      </c>
      <c r="I1415" s="3">
        <f ca="1">[1]!thsiFinD("ths_bbiboll_stock",$A1415,$A$1,7,3,100,100,100)</f>
        <v>3.3815624999999998</v>
      </c>
      <c r="J1415" s="3">
        <f ca="1">[1]!thsiFinD("ths_dptb_stock",$A1415,$A$1,7,104,100,100)</f>
        <v>0.71428571428570997</v>
      </c>
      <c r="K1415" s="3">
        <f ca="1">[1]!thsiFinD("ths_srmi_stock",$A1415,$A$1,7,100,100)</f>
        <v>1.5060240963855E-2</v>
      </c>
      <c r="L1415" s="3">
        <f ca="1">[1]!thsiFinD("ths_atr_stock",$A1415,$A$1,7,101,100,100)</f>
        <v>9.2857142857142999E-2</v>
      </c>
      <c r="M1415" s="3">
        <f ca="1">[1]!thsiFinD("ths_vol_w_stock",$A1415,$A$1)/1000000</f>
        <v>159.49830600000001</v>
      </c>
      <c r="N1415" s="3">
        <f ca="1">[1]!thsiFinD("ths_turnover_ratio_w_stock",$A1415,$A$1)</f>
        <v>5.1284961442872001</v>
      </c>
      <c r="O1415" s="3">
        <f ca="1">[1]!thsiFinD("ths_relative_chg_ratio_w_stock",$A1415,$A$1,104,100)</f>
        <v>-0.59981090392356995</v>
      </c>
      <c r="P1415" s="3">
        <f ca="1">[1]!thsiFinD("ths_chg_ratio_w_stock",$A1415,$B$1,100)</f>
        <v>1.2048192771084001</v>
      </c>
    </row>
    <row r="1416" spans="1:16" x14ac:dyDescent="0.25">
      <c r="A1416" s="2" t="s">
        <v>1414</v>
      </c>
      <c r="B1416" s="2" t="s">
        <v>6777</v>
      </c>
      <c r="C1416" s="3">
        <f ca="1">[1]!thsiFinD("ths_vol_ratio_stock",$A1416,$A$1,7,100)</f>
        <v>0.70484800153536997</v>
      </c>
      <c r="D1416" s="3">
        <f ca="1">[1]!thsiFinD("ths_cr_stock",$A1416,$A$1,7,100,100)</f>
        <v>71.290322580646006</v>
      </c>
      <c r="E1416" s="3">
        <f ca="1">[1]!thsiFinD("ths_mfi_stock",$A1416,$A$1,7,100,100)</f>
        <v>58.674654579673003</v>
      </c>
      <c r="F1416" s="3">
        <f ca="1">[1]!thsiFinD("ths_expma_stock",$A1416,$A$1,7,100,100)</f>
        <v>9.3418038754108004</v>
      </c>
      <c r="G1416" s="3">
        <f ca="1">[1]!thsiFinD("ths_rsi_stock",$A1416,$A$1,7,100,100)</f>
        <v>36.389188438791003</v>
      </c>
      <c r="H1416" s="3">
        <f ca="1">[1]!thsiFinD("ths_adtm_stock",$A1416,$A$1,7,3,100,100,100)</f>
        <v>3.2786885245906998E-2</v>
      </c>
      <c r="I1416" s="3">
        <f ca="1">[1]!thsiFinD("ths_bbiboll_stock",$A1416,$A$1,7,3,100,100,100)</f>
        <v>9.3976041666666994</v>
      </c>
      <c r="J1416" s="3">
        <f ca="1">[1]!thsiFinD("ths_dptb_stock",$A1416,$A$1,7,104,100,100)</f>
        <v>0.71428571428570997</v>
      </c>
      <c r="K1416" s="3">
        <f ca="1">[1]!thsiFinD("ths_srmi_stock",$A1416,$A$1,7,100,100)</f>
        <v>-3.0623020063358E-2</v>
      </c>
      <c r="L1416" s="3">
        <f ca="1">[1]!thsiFinD("ths_atr_stock",$A1416,$A$1,7,101,100,100)</f>
        <v>0.25285714285714</v>
      </c>
      <c r="M1416" s="3">
        <f ca="1">[1]!thsiFinD("ths_vol_w_stock",$A1416,$A$1)/1000000</f>
        <v>8.3590420000000005</v>
      </c>
      <c r="N1416" s="3">
        <f ca="1">[1]!thsiFinD("ths_turnover_ratio_w_stock",$A1416,$A$1)</f>
        <v>5.5898828857543998</v>
      </c>
      <c r="O1416" s="3">
        <f ca="1">[1]!thsiFinD("ths_relative_chg_ratio_w_stock",$A1416,$A$1,104,100)</f>
        <v>-1.5603396677551999</v>
      </c>
      <c r="P1416" s="3">
        <f ca="1">[1]!thsiFinD("ths_chg_ratio_w_stock",$A1416,$B$1,100)</f>
        <v>-0.21786492374727001</v>
      </c>
    </row>
    <row r="1417" spans="1:16" x14ac:dyDescent="0.25">
      <c r="A1417" s="2" t="s">
        <v>1415</v>
      </c>
      <c r="B1417" s="2" t="s">
        <v>6778</v>
      </c>
      <c r="C1417" s="3">
        <f ca="1">[1]!thsiFinD("ths_vol_ratio_stock",$A1417,$A$1,7,100)</f>
        <v>0.96156883748220001</v>
      </c>
      <c r="D1417" s="3">
        <f ca="1">[1]!thsiFinD("ths_cr_stock",$A1417,$A$1,7,100,100)</f>
        <v>73.122529644268994</v>
      </c>
      <c r="E1417" s="3">
        <f ca="1">[1]!thsiFinD("ths_mfi_stock",$A1417,$A$1,7,100,100)</f>
        <v>40.176448912502998</v>
      </c>
      <c r="F1417" s="3">
        <f ca="1">[1]!thsiFinD("ths_expma_stock",$A1417,$A$1,7,100,100)</f>
        <v>6.6257309585673996</v>
      </c>
      <c r="G1417" s="3">
        <f ca="1">[1]!thsiFinD("ths_rsi_stock",$A1417,$A$1,7,100,100)</f>
        <v>41.338266094815999</v>
      </c>
      <c r="H1417" s="3">
        <f ca="1">[1]!thsiFinD("ths_adtm_stock",$A1417,$A$1,7,3,100,100,100)</f>
        <v>-2.0000000000003001E-2</v>
      </c>
      <c r="I1417" s="3">
        <f ca="1">[1]!thsiFinD("ths_bbiboll_stock",$A1417,$A$1,7,3,100,100,100)</f>
        <v>6.7108333333332997</v>
      </c>
      <c r="J1417" s="3">
        <f ca="1">[1]!thsiFinD("ths_dptb_stock",$A1417,$A$1,7,104,100,100)</f>
        <v>0.57142857142856995</v>
      </c>
      <c r="K1417" s="3">
        <f ca="1">[1]!thsiFinD("ths_srmi_stock",$A1417,$A$1,7,100,100)</f>
        <v>-2.5073746312684001E-2</v>
      </c>
      <c r="L1417" s="3">
        <f ca="1">[1]!thsiFinD("ths_atr_stock",$A1417,$A$1,7,101,100,100)</f>
        <v>0.20857142857142999</v>
      </c>
      <c r="M1417" s="3">
        <f ca="1">[1]!thsiFinD("ths_vol_w_stock",$A1417,$A$1)/1000000</f>
        <v>14.178808999999999</v>
      </c>
      <c r="N1417" s="3">
        <f ca="1">[1]!thsiFinD("ths_turnover_ratio_w_stock",$A1417,$A$1)</f>
        <v>3.1369378961713998</v>
      </c>
      <c r="O1417" s="3">
        <f ca="1">[1]!thsiFinD("ths_relative_chg_ratio_w_stock",$A1417,$A$1,104,100)</f>
        <v>1.0353837728141999</v>
      </c>
      <c r="P1417" s="3">
        <f ca="1">[1]!thsiFinD("ths_chg_ratio_w_stock",$A1417,$B$1,100)</f>
        <v>1.9667170953101001</v>
      </c>
    </row>
    <row r="1418" spans="1:16" x14ac:dyDescent="0.25">
      <c r="A1418" s="2" t="s">
        <v>1416</v>
      </c>
      <c r="B1418" s="2" t="s">
        <v>6779</v>
      </c>
      <c r="C1418" s="3">
        <f ca="1">[1]!thsiFinD("ths_vol_ratio_stock",$A1418,$A$1,7,100)</f>
        <v>1.0388794573813001</v>
      </c>
      <c r="D1418" s="3">
        <f ca="1">[1]!thsiFinD("ths_cr_stock",$A1418,$A$1,7,100,100)</f>
        <v>26.724137931034999</v>
      </c>
      <c r="E1418" s="3">
        <f ca="1">[1]!thsiFinD("ths_mfi_stock",$A1418,$A$1,7,100,100)</f>
        <v>29.804150151350999</v>
      </c>
      <c r="F1418" s="3">
        <f ca="1">[1]!thsiFinD("ths_expma_stock",$A1418,$A$1,7,100,100)</f>
        <v>5.4970194471975997</v>
      </c>
      <c r="G1418" s="3">
        <f ca="1">[1]!thsiFinD("ths_rsi_stock",$A1418,$A$1,7,100,100)</f>
        <v>26.161661335651999</v>
      </c>
      <c r="H1418" s="3">
        <f ca="1">[1]!thsiFinD("ths_adtm_stock",$A1418,$A$1,7,3,100,100,100)</f>
        <v>0.47368421052631998</v>
      </c>
      <c r="I1418" s="3">
        <f ca="1">[1]!thsiFinD("ths_bbiboll_stock",$A1418,$A$1,7,3,100,100,100)</f>
        <v>5.5891666666667001</v>
      </c>
      <c r="J1418" s="3">
        <f ca="1">[1]!thsiFinD("ths_dptb_stock",$A1418,$A$1,7,104,100,100)</f>
        <v>0.42857142857142999</v>
      </c>
      <c r="K1418" s="3">
        <f ca="1">[1]!thsiFinD("ths_srmi_stock",$A1418,$A$1,7,100,100)</f>
        <v>-8.9810017271157006E-2</v>
      </c>
      <c r="L1418" s="3">
        <f ca="1">[1]!thsiFinD("ths_atr_stock",$A1418,$A$1,7,101,100,100)</f>
        <v>0.22857142857143001</v>
      </c>
      <c r="M1418" s="3">
        <f ca="1">[1]!thsiFinD("ths_vol_w_stock",$A1418,$A$1)/1000000</f>
        <v>4.1771380000000002</v>
      </c>
      <c r="N1418" s="3">
        <f ca="1">[1]!thsiFinD("ths_turnover_ratio_w_stock",$A1418,$A$1)</f>
        <v>1.0313959187502999</v>
      </c>
      <c r="O1418" s="3">
        <f ca="1">[1]!thsiFinD("ths_relative_chg_ratio_w_stock",$A1418,$A$1,104,100)</f>
        <v>-8.8764053513038004</v>
      </c>
      <c r="P1418" s="3">
        <f ca="1">[1]!thsiFinD("ths_chg_ratio_w_stock",$A1418,$B$1,100)</f>
        <v>-16.698292220113998</v>
      </c>
    </row>
    <row r="1419" spans="1:16" x14ac:dyDescent="0.25">
      <c r="A1419" s="2" t="s">
        <v>1417</v>
      </c>
      <c r="B1419" s="2" t="s">
        <v>6780</v>
      </c>
      <c r="C1419" s="3">
        <f ca="1">[1]!thsiFinD("ths_vol_ratio_stock",$A1419,$A$1,7,100)</f>
        <v>0.77285347952957995</v>
      </c>
      <c r="D1419" s="3">
        <f ca="1">[1]!thsiFinD("ths_cr_stock",$A1419,$A$1,7,100,100)</f>
        <v>64.244186046511004</v>
      </c>
      <c r="E1419" s="3">
        <f ca="1">[1]!thsiFinD("ths_mfi_stock",$A1419,$A$1,7,100,100)</f>
        <v>43.226525733350002</v>
      </c>
      <c r="F1419" s="3">
        <f ca="1">[1]!thsiFinD("ths_expma_stock",$A1419,$A$1,7,100,100)</f>
        <v>19.790244784572</v>
      </c>
      <c r="G1419" s="3">
        <f ca="1">[1]!thsiFinD("ths_rsi_stock",$A1419,$A$1,7,100,100)</f>
        <v>28.837419704037998</v>
      </c>
      <c r="H1419" s="3">
        <f ca="1">[1]!thsiFinD("ths_adtm_stock",$A1419,$A$1,7,3,100,100,100)</f>
        <v>0.16304347826087001</v>
      </c>
      <c r="I1419" s="3">
        <f ca="1">[1]!thsiFinD("ths_bbiboll_stock",$A1419,$A$1,7,3,100,100,100)</f>
        <v>20.051979166667</v>
      </c>
      <c r="J1419" s="3">
        <f ca="1">[1]!thsiFinD("ths_dptb_stock",$A1419,$A$1,7,104,100,100)</f>
        <v>0.71428571428570997</v>
      </c>
      <c r="K1419" s="3">
        <f ca="1">[1]!thsiFinD("ths_srmi_stock",$A1419,$A$1,7,100,100)</f>
        <v>-5.8737151248163998E-2</v>
      </c>
      <c r="L1419" s="3">
        <f ca="1">[1]!thsiFinD("ths_atr_stock",$A1419,$A$1,7,101,100,100)</f>
        <v>0.80714285714286005</v>
      </c>
      <c r="M1419" s="3">
        <f ca="1">[1]!thsiFinD("ths_vol_w_stock",$A1419,$A$1)/1000000</f>
        <v>9.0850000000000009</v>
      </c>
      <c r="N1419" s="3">
        <f ca="1">[1]!thsiFinD("ths_turnover_ratio_w_stock",$A1419,$A$1)</f>
        <v>6.8802285571789001</v>
      </c>
      <c r="O1419" s="3">
        <f ca="1">[1]!thsiFinD("ths_relative_chg_ratio_w_stock",$A1419,$A$1,104,100)</f>
        <v>-5.5394890429346004</v>
      </c>
      <c r="P1419" s="3">
        <f ca="1">[1]!thsiFinD("ths_chg_ratio_w_stock",$A1419,$B$1,100)</f>
        <v>2.0800832033280998</v>
      </c>
    </row>
    <row r="1420" spans="1:16" x14ac:dyDescent="0.25">
      <c r="A1420" s="2" t="s">
        <v>1418</v>
      </c>
      <c r="B1420" s="2" t="s">
        <v>6781</v>
      </c>
      <c r="C1420" s="3">
        <f ca="1">[1]!thsiFinD("ths_vol_ratio_stock",$A1420,$A$1,7,100)</f>
        <v>0.76190066573921</v>
      </c>
      <c r="D1420" s="3">
        <f ca="1">[1]!thsiFinD("ths_cr_stock",$A1420,$A$1,7,100,100)</f>
        <v>-48.511904761905001</v>
      </c>
      <c r="E1420" s="3">
        <f ca="1">[1]!thsiFinD("ths_mfi_stock",$A1420,$A$1,7,100,100)</f>
        <v>42.737932721912003</v>
      </c>
      <c r="F1420" s="3">
        <f ca="1">[1]!thsiFinD("ths_expma_stock",$A1420,$A$1,7,100,100)</f>
        <v>7.9248548555036002</v>
      </c>
      <c r="G1420" s="3">
        <f ca="1">[1]!thsiFinD("ths_rsi_stock",$A1420,$A$1,7,100,100)</f>
        <v>14.425673096556</v>
      </c>
      <c r="H1420" s="3">
        <f ca="1">[1]!thsiFinD("ths_adtm_stock",$A1420,$A$1,7,3,100,100,100)</f>
        <v>-0.36363636363635998</v>
      </c>
      <c r="I1420" s="3">
        <f ca="1">[1]!thsiFinD("ths_bbiboll_stock",$A1420,$A$1,7,3,100,100,100)</f>
        <v>8.3440624999999997</v>
      </c>
      <c r="J1420" s="3">
        <f ca="1">[1]!thsiFinD("ths_dptb_stock",$A1420,$A$1,7,104,100,100)</f>
        <v>0.42857142857142999</v>
      </c>
      <c r="K1420" s="3">
        <f ca="1">[1]!thsiFinD("ths_srmi_stock",$A1420,$A$1,7,100,100)</f>
        <v>-0.26221335992023997</v>
      </c>
      <c r="L1420" s="3">
        <f ca="1">[1]!thsiFinD("ths_atr_stock",$A1420,$A$1,7,101,100,100)</f>
        <v>0.54714285714286004</v>
      </c>
      <c r="M1420" s="3">
        <f ca="1">[1]!thsiFinD("ths_vol_w_stock",$A1420,$A$1)/1000000</f>
        <v>17.748836000000001</v>
      </c>
      <c r="N1420" s="3">
        <f ca="1">[1]!thsiFinD("ths_turnover_ratio_w_stock",$A1420,$A$1)</f>
        <v>6.534014624069</v>
      </c>
      <c r="O1420" s="3">
        <f ca="1">[1]!thsiFinD("ths_relative_chg_ratio_w_stock",$A1420,$A$1,104,100)</f>
        <v>-4.7283762766602004</v>
      </c>
      <c r="P1420" s="3">
        <f ca="1">[1]!thsiFinD("ths_chg_ratio_w_stock",$A1420,$B$1,100)</f>
        <v>2.7027027027027</v>
      </c>
    </row>
    <row r="1421" spans="1:16" x14ac:dyDescent="0.25">
      <c r="A1421" s="2" t="s">
        <v>1419</v>
      </c>
      <c r="B1421" s="2" t="s">
        <v>6782</v>
      </c>
      <c r="C1421" s="3">
        <f ca="1">[1]!thsiFinD("ths_vol_ratio_stock",$A1421,$A$1,7,100)</f>
        <v>1.1485678832749</v>
      </c>
      <c r="D1421" s="3">
        <f ca="1">[1]!thsiFinD("ths_cr_stock",$A1421,$A$1,7,100,100)</f>
        <v>44.179714091218997</v>
      </c>
      <c r="E1421" s="3">
        <f ca="1">[1]!thsiFinD("ths_mfi_stock",$A1421,$A$1,7,100,100)</f>
        <v>30.065344974607999</v>
      </c>
      <c r="F1421" s="3">
        <f ca="1">[1]!thsiFinD("ths_expma_stock",$A1421,$A$1,7,100,100)</f>
        <v>22.209248539807</v>
      </c>
      <c r="G1421" s="3">
        <f ca="1">[1]!thsiFinD("ths_rsi_stock",$A1421,$A$1,7,100,100)</f>
        <v>24.458656874458001</v>
      </c>
      <c r="H1421" s="3">
        <f ca="1">[1]!thsiFinD("ths_adtm_stock",$A1421,$A$1,7,3,100,100,100)</f>
        <v>-0.54517133956385999</v>
      </c>
      <c r="I1421" s="3">
        <f ca="1">[1]!thsiFinD("ths_bbiboll_stock",$A1421,$A$1,7,3,100,100,100)</f>
        <v>22.533541666666999</v>
      </c>
      <c r="J1421" s="3">
        <f ca="1">[1]!thsiFinD("ths_dptb_stock",$A1421,$A$1,7,104,100,100)</f>
        <v>0.71428571428570997</v>
      </c>
      <c r="K1421" s="3">
        <f ca="1">[1]!thsiFinD("ths_srmi_stock",$A1421,$A$1,7,100,100)</f>
        <v>-8.5344827586206998E-2</v>
      </c>
      <c r="L1421" s="3">
        <f ca="1">[1]!thsiFinD("ths_atr_stock",$A1421,$A$1,7,101,100,100)</f>
        <v>1.0085714285714</v>
      </c>
      <c r="M1421" s="3">
        <f ca="1">[1]!thsiFinD("ths_vol_w_stock",$A1421,$A$1)/1000000</f>
        <v>11.354687999999999</v>
      </c>
      <c r="N1421" s="3">
        <f ca="1">[1]!thsiFinD("ths_turnover_ratio_w_stock",$A1421,$A$1)</f>
        <v>6.0487584881716003</v>
      </c>
      <c r="O1421" s="3">
        <f ca="1">[1]!thsiFinD("ths_relative_chg_ratio_w_stock",$A1421,$A$1,104,100)</f>
        <v>-8.3547969047916997</v>
      </c>
      <c r="P1421" s="3">
        <f ca="1">[1]!thsiFinD("ths_chg_ratio_w_stock",$A1421,$B$1,100)</f>
        <v>6.1734213006598004</v>
      </c>
    </row>
    <row r="1422" spans="1:16" x14ac:dyDescent="0.25">
      <c r="A1422" s="2" t="s">
        <v>1420</v>
      </c>
      <c r="B1422" s="2" t="s">
        <v>6783</v>
      </c>
      <c r="C1422" s="3">
        <f ca="1">[1]!thsiFinD("ths_vol_ratio_stock",$A1422,$A$1,7,100)</f>
        <v>2.7432005219679998</v>
      </c>
      <c r="D1422" s="3">
        <f ca="1">[1]!thsiFinD("ths_cr_stock",$A1422,$A$1,7,100,100)</f>
        <v>63.374485596707999</v>
      </c>
      <c r="E1422" s="3">
        <f ca="1">[1]!thsiFinD("ths_mfi_stock",$A1422,$A$1,7,100,100)</f>
        <v>32.855918021127003</v>
      </c>
      <c r="F1422" s="3">
        <f ca="1">[1]!thsiFinD("ths_expma_stock",$A1422,$A$1,7,100,100)</f>
        <v>13.789132587821999</v>
      </c>
      <c r="G1422" s="3">
        <f ca="1">[1]!thsiFinD("ths_rsi_stock",$A1422,$A$1,7,100,100)</f>
        <v>28.914679733831999</v>
      </c>
      <c r="H1422" s="3">
        <f ca="1">[1]!thsiFinD("ths_adtm_stock",$A1422,$A$1,7,3,100,100,100)</f>
        <v>0.12352941176471</v>
      </c>
      <c r="I1422" s="3">
        <f ca="1">[1]!thsiFinD("ths_bbiboll_stock",$A1422,$A$1,7,3,100,100,100)</f>
        <v>13.911354166667</v>
      </c>
      <c r="J1422" s="3">
        <f ca="1">[1]!thsiFinD("ths_dptb_stock",$A1422,$A$1,7,104,100,100)</f>
        <v>0.71428571428570997</v>
      </c>
      <c r="K1422" s="3">
        <f ca="1">[1]!thsiFinD("ths_srmi_stock",$A1422,$A$1,7,100,100)</f>
        <v>-4.8340548340547997E-2</v>
      </c>
      <c r="L1422" s="3">
        <f ca="1">[1]!thsiFinD("ths_atr_stock",$A1422,$A$1,7,101,100,100)</f>
        <v>0.56714285714285995</v>
      </c>
      <c r="M1422" s="3">
        <f ca="1">[1]!thsiFinD("ths_vol_w_stock",$A1422,$A$1)/1000000</f>
        <v>12.940426</v>
      </c>
      <c r="N1422" s="3">
        <f ca="1">[1]!thsiFinD("ths_turnover_ratio_w_stock",$A1422,$A$1)</f>
        <v>5.7970935472259004</v>
      </c>
      <c r="O1422" s="3">
        <f ca="1">[1]!thsiFinD("ths_relative_chg_ratio_w_stock",$A1422,$A$1,104,100)</f>
        <v>-3.1190425868523999</v>
      </c>
      <c r="P1422" s="3">
        <f ca="1">[1]!thsiFinD("ths_chg_ratio_w_stock",$A1422,$B$1,100)</f>
        <v>-3.7907505686126002</v>
      </c>
    </row>
    <row r="1423" spans="1:16" x14ac:dyDescent="0.25">
      <c r="A1423" s="2" t="s">
        <v>1421</v>
      </c>
      <c r="B1423" s="2" t="s">
        <v>6784</v>
      </c>
      <c r="C1423" s="3">
        <f ca="1">[1]!thsiFinD("ths_vol_ratio_stock",$A1423,$A$1,7,100)</f>
        <v>0.89908941291869005</v>
      </c>
      <c r="D1423" s="3">
        <f ca="1">[1]!thsiFinD("ths_cr_stock",$A1423,$A$1,7,100,100)</f>
        <v>55.502392344497999</v>
      </c>
      <c r="E1423" s="3">
        <f ca="1">[1]!thsiFinD("ths_mfi_stock",$A1423,$A$1,7,100,100)</f>
        <v>34.228836714532001</v>
      </c>
      <c r="F1423" s="3">
        <f ca="1">[1]!thsiFinD("ths_expma_stock",$A1423,$A$1,7,100,100)</f>
        <v>13.053356121283</v>
      </c>
      <c r="G1423" s="3">
        <f ca="1">[1]!thsiFinD("ths_rsi_stock",$A1423,$A$1,7,100,100)</f>
        <v>35.557196539044</v>
      </c>
      <c r="H1423" s="3">
        <f ca="1">[1]!thsiFinD("ths_adtm_stock",$A1423,$A$1,7,3,100,100,100)</f>
        <v>-0.26548672566372</v>
      </c>
      <c r="I1423" s="3">
        <f ca="1">[1]!thsiFinD("ths_bbiboll_stock",$A1423,$A$1,7,3,100,100,100)</f>
        <v>13.192604166667</v>
      </c>
      <c r="J1423" s="3">
        <f ca="1">[1]!thsiFinD("ths_dptb_stock",$A1423,$A$1,7,104,100,100)</f>
        <v>0.71428571428570997</v>
      </c>
      <c r="K1423" s="3">
        <f ca="1">[1]!thsiFinD("ths_srmi_stock",$A1423,$A$1,7,100,100)</f>
        <v>-5.3097345132743001E-2</v>
      </c>
      <c r="L1423" s="3">
        <f ca="1">[1]!thsiFinD("ths_atr_stock",$A1423,$A$1,7,101,100,100)</f>
        <v>0.46428571428571003</v>
      </c>
      <c r="M1423" s="3">
        <f ca="1">[1]!thsiFinD("ths_vol_w_stock",$A1423,$A$1)/1000000</f>
        <v>18.460394999999998</v>
      </c>
      <c r="N1423" s="3">
        <f ca="1">[1]!thsiFinD("ths_turnover_ratio_w_stock",$A1423,$A$1)</f>
        <v>4.5022568189110999</v>
      </c>
      <c r="O1423" s="3">
        <f ca="1">[1]!thsiFinD("ths_relative_chg_ratio_w_stock",$A1423,$A$1,104,100)</f>
        <v>-4.4258658919752998</v>
      </c>
      <c r="P1423" s="3">
        <f ca="1">[1]!thsiFinD("ths_chg_ratio_w_stock",$A1423,$B$1,100)</f>
        <v>1.0124610591900001</v>
      </c>
    </row>
    <row r="1424" spans="1:16" x14ac:dyDescent="0.25">
      <c r="A1424" s="2" t="s">
        <v>1422</v>
      </c>
      <c r="B1424" s="2" t="s">
        <v>6785</v>
      </c>
      <c r="C1424" s="3">
        <f ca="1">[1]!thsiFinD("ths_vol_ratio_stock",$A1424,$A$1,7,100)</f>
        <v>1.0234689286501</v>
      </c>
      <c r="D1424" s="3">
        <f ca="1">[1]!thsiFinD("ths_cr_stock",$A1424,$A$1,7,100,100)</f>
        <v>248.64864864865001</v>
      </c>
      <c r="E1424" s="3">
        <f ca="1">[1]!thsiFinD("ths_mfi_stock",$A1424,$A$1,7,100,100)</f>
        <v>67.933859849382998</v>
      </c>
      <c r="F1424" s="3">
        <f ca="1">[1]!thsiFinD("ths_expma_stock",$A1424,$A$1,7,100,100)</f>
        <v>2.7326083997719999</v>
      </c>
      <c r="G1424" s="3">
        <f ca="1">[1]!thsiFinD("ths_rsi_stock",$A1424,$A$1,7,100,100)</f>
        <v>50.722999871433998</v>
      </c>
      <c r="H1424" s="3">
        <f ca="1">[1]!thsiFinD("ths_adtm_stock",$A1424,$A$1,7,3,100,100,100)</f>
        <v>0.75862068965517004</v>
      </c>
      <c r="I1424" s="3">
        <f ca="1">[1]!thsiFinD("ths_bbiboll_stock",$A1424,$A$1,7,3,100,100,100)</f>
        <v>2.7257291666666998</v>
      </c>
      <c r="J1424" s="3">
        <f ca="1">[1]!thsiFinD("ths_dptb_stock",$A1424,$A$1,7,104,100,100)</f>
        <v>0.57142857142856995</v>
      </c>
      <c r="K1424" s="3">
        <f ca="1">[1]!thsiFinD("ths_srmi_stock",$A1424,$A$1,7,100,100)</f>
        <v>2.9411764705881999E-2</v>
      </c>
      <c r="L1424" s="3">
        <f ca="1">[1]!thsiFinD("ths_atr_stock",$A1424,$A$1,7,101,100,100)</f>
        <v>6.1428571428570999E-2</v>
      </c>
      <c r="M1424" s="3">
        <f ca="1">[1]!thsiFinD("ths_vol_w_stock",$A1424,$A$1)/1000000</f>
        <v>241.52121099999999</v>
      </c>
      <c r="N1424" s="3">
        <f ca="1">[1]!thsiFinD("ths_turnover_ratio_w_stock",$A1424,$A$1)</f>
        <v>4.9027327873558999</v>
      </c>
      <c r="O1424" s="3">
        <f ca="1">[1]!thsiFinD("ths_relative_chg_ratio_w_stock",$A1424,$A$1,104,100)</f>
        <v>2.3764059347318001</v>
      </c>
      <c r="P1424" s="3">
        <f ca="1">[1]!thsiFinD("ths_chg_ratio_w_stock",$A1424,$B$1,100)</f>
        <v>-2.2058823529412002</v>
      </c>
    </row>
    <row r="1425" spans="1:16" x14ac:dyDescent="0.25">
      <c r="A1425" s="2" t="s">
        <v>1423</v>
      </c>
      <c r="B1425" s="2" t="s">
        <v>6786</v>
      </c>
      <c r="C1425" s="3">
        <f ca="1">[1]!thsiFinD("ths_vol_ratio_stock",$A1425,$A$1,7,100)</f>
        <v>0.81052167064177005</v>
      </c>
      <c r="D1425" s="3">
        <f ca="1">[1]!thsiFinD("ths_cr_stock",$A1425,$A$1,7,100,100)</f>
        <v>19.660880096890999</v>
      </c>
      <c r="E1425" s="3">
        <f ca="1">[1]!thsiFinD("ths_mfi_stock",$A1425,$A$1,7,100,100)</f>
        <v>13.110978069937</v>
      </c>
      <c r="F1425" s="3">
        <f ca="1">[1]!thsiFinD("ths_expma_stock",$A1425,$A$1,7,100,100)</f>
        <v>47.219264298033004</v>
      </c>
      <c r="G1425" s="3">
        <f ca="1">[1]!thsiFinD("ths_rsi_stock",$A1425,$A$1,7,100,100)</f>
        <v>26.000849544985002</v>
      </c>
      <c r="H1425" s="3">
        <f ca="1">[1]!thsiFinD("ths_adtm_stock",$A1425,$A$1,7,3,100,100,100)</f>
        <v>-0.14521452145215</v>
      </c>
      <c r="I1425" s="3">
        <f ca="1">[1]!thsiFinD("ths_bbiboll_stock",$A1425,$A$1,7,3,100,100,100)</f>
        <v>48.452500000000001</v>
      </c>
      <c r="J1425" s="3">
        <f ca="1">[1]!thsiFinD("ths_dptb_stock",$A1425,$A$1,7,104,100,100)</f>
        <v>0.85714285714285998</v>
      </c>
      <c r="K1425" s="3">
        <f ca="1">[1]!thsiFinD("ths_srmi_stock",$A1425,$A$1,7,100,100)</f>
        <v>-7.8290393449171006E-2</v>
      </c>
      <c r="L1425" s="3">
        <f ca="1">[1]!thsiFinD("ths_atr_stock",$A1425,$A$1,7,101,100,100)</f>
        <v>1.4185714285714</v>
      </c>
      <c r="M1425" s="3">
        <f ca="1">[1]!thsiFinD("ths_vol_w_stock",$A1425,$A$1)/1000000</f>
        <v>6.7242329999999999</v>
      </c>
      <c r="N1425" s="3">
        <f ca="1">[1]!thsiFinD("ths_turnover_ratio_w_stock",$A1425,$A$1)</f>
        <v>4.3618469314107999</v>
      </c>
      <c r="O1425" s="3">
        <f ca="1">[1]!thsiFinD("ths_relative_chg_ratio_w_stock",$A1425,$A$1,104,100)</f>
        <v>-3.1901284687031</v>
      </c>
      <c r="P1425" s="3">
        <f ca="1">[1]!thsiFinD("ths_chg_ratio_w_stock",$A1425,$B$1,100)</f>
        <v>1.8201516793065999</v>
      </c>
    </row>
    <row r="1426" spans="1:16" x14ac:dyDescent="0.25">
      <c r="A1426" s="2" t="s">
        <v>1424</v>
      </c>
      <c r="B1426" s="2" t="s">
        <v>6787</v>
      </c>
      <c r="C1426" s="3">
        <f ca="1">[1]!thsiFinD("ths_vol_ratio_stock",$A1426,$A$1,7,100)</f>
        <v>0.88823029104576001</v>
      </c>
      <c r="D1426" s="3">
        <f ca="1">[1]!thsiFinD("ths_cr_stock",$A1426,$A$1,7,100,100)</f>
        <v>35.596026490066997</v>
      </c>
      <c r="E1426" s="3">
        <f ca="1">[1]!thsiFinD("ths_mfi_stock",$A1426,$A$1,7,100,100)</f>
        <v>0</v>
      </c>
      <c r="F1426" s="3">
        <f ca="1">[1]!thsiFinD("ths_expma_stock",$A1426,$A$1,7,100,100)</f>
        <v>12.408877055693999</v>
      </c>
      <c r="G1426" s="3">
        <f ca="1">[1]!thsiFinD("ths_rsi_stock",$A1426,$A$1,7,100,100)</f>
        <v>19.726546715994999</v>
      </c>
      <c r="H1426" s="3">
        <f ca="1">[1]!thsiFinD("ths_adtm_stock",$A1426,$A$1,7,3,100,100,100)</f>
        <v>-0.12658227848101999</v>
      </c>
      <c r="I1426" s="3">
        <f ca="1">[1]!thsiFinD("ths_bbiboll_stock",$A1426,$A$1,7,3,100,100,100)</f>
        <v>12.631562499999999</v>
      </c>
      <c r="J1426" s="3">
        <f ca="1">[1]!thsiFinD("ths_dptb_stock",$A1426,$A$1,7,104,100,100)</f>
        <v>0.85714285714285998</v>
      </c>
      <c r="K1426" s="3">
        <f ca="1">[1]!thsiFinD("ths_srmi_stock",$A1426,$A$1,7,100,100)</f>
        <v>-7.6036866359446995E-2</v>
      </c>
      <c r="L1426" s="3">
        <f ca="1">[1]!thsiFinD("ths_atr_stock",$A1426,$A$1,7,101,100,100)</f>
        <v>0.39</v>
      </c>
      <c r="M1426" s="3">
        <f ca="1">[1]!thsiFinD("ths_vol_w_stock",$A1426,$A$1)/1000000</f>
        <v>14.689382999999999</v>
      </c>
      <c r="N1426" s="3">
        <f ca="1">[1]!thsiFinD("ths_turnover_ratio_w_stock",$A1426,$A$1)</f>
        <v>2.3724442511739001</v>
      </c>
      <c r="O1426" s="3">
        <f ca="1">[1]!thsiFinD("ths_relative_chg_ratio_w_stock",$A1426,$A$1,104,100)</f>
        <v>-3.9420807457896001</v>
      </c>
      <c r="P1426" s="3">
        <f ca="1">[1]!thsiFinD("ths_chg_ratio_w_stock",$A1426,$B$1,100)</f>
        <v>-1.8287614297589001</v>
      </c>
    </row>
    <row r="1427" spans="1:16" x14ac:dyDescent="0.25">
      <c r="A1427" s="2" t="s">
        <v>1425</v>
      </c>
      <c r="B1427" s="2" t="s">
        <v>6788</v>
      </c>
      <c r="C1427" s="3">
        <f ca="1">[1]!thsiFinD("ths_vol_ratio_stock",$A1427,$A$1,7,100)</f>
        <v>0.98242780627729998</v>
      </c>
      <c r="D1427" s="3">
        <f ca="1">[1]!thsiFinD("ths_cr_stock",$A1427,$A$1,7,100,100)</f>
        <v>54.653937947495002</v>
      </c>
      <c r="E1427" s="3">
        <f ca="1">[1]!thsiFinD("ths_mfi_stock",$A1427,$A$1,7,100,100)</f>
        <v>13.568032010347</v>
      </c>
      <c r="F1427" s="3">
        <f ca="1">[1]!thsiFinD("ths_expma_stock",$A1427,$A$1,7,100,100)</f>
        <v>10.925133480098999</v>
      </c>
      <c r="G1427" s="3">
        <f ca="1">[1]!thsiFinD("ths_rsi_stock",$A1427,$A$1,7,100,100)</f>
        <v>33.895116014849997</v>
      </c>
      <c r="H1427" s="3">
        <f ca="1">[1]!thsiFinD("ths_adtm_stock",$A1427,$A$1,7,3,100,100,100)</f>
        <v>-0.21538461538461001</v>
      </c>
      <c r="I1427" s="3">
        <f ca="1">[1]!thsiFinD("ths_bbiboll_stock",$A1427,$A$1,7,3,100,100,100)</f>
        <v>11.048125000000001</v>
      </c>
      <c r="J1427" s="3">
        <f ca="1">[1]!thsiFinD("ths_dptb_stock",$A1427,$A$1,7,104,100,100)</f>
        <v>0.71428571428570997</v>
      </c>
      <c r="K1427" s="3">
        <f ca="1">[1]!thsiFinD("ths_srmi_stock",$A1427,$A$1,7,100,100)</f>
        <v>-4.7661076787290001E-2</v>
      </c>
      <c r="L1427" s="3">
        <f ca="1">[1]!thsiFinD("ths_atr_stock",$A1427,$A$1,7,101,100,100)</f>
        <v>0.30857142857143</v>
      </c>
      <c r="M1427" s="3">
        <f ca="1">[1]!thsiFinD("ths_vol_w_stock",$A1427,$A$1)/1000000</f>
        <v>11.723800000000001</v>
      </c>
      <c r="N1427" s="3">
        <f ca="1">[1]!thsiFinD("ths_turnover_ratio_w_stock",$A1427,$A$1)</f>
        <v>2.6343852288227998</v>
      </c>
      <c r="O1427" s="3">
        <f ca="1">[1]!thsiFinD("ths_relative_chg_ratio_w_stock",$A1427,$A$1,104,100)</f>
        <v>-0.57731859331288005</v>
      </c>
      <c r="P1427" s="3">
        <f ca="1">[1]!thsiFinD("ths_chg_ratio_w_stock",$A1427,$B$1,100)</f>
        <v>0</v>
      </c>
    </row>
    <row r="1428" spans="1:16" x14ac:dyDescent="0.25">
      <c r="A1428" s="2" t="s">
        <v>1426</v>
      </c>
      <c r="B1428" s="2" t="s">
        <v>6789</v>
      </c>
      <c r="C1428" s="3">
        <f ca="1">[1]!thsiFinD("ths_vol_ratio_stock",$A1428,$A$1,7,100)</f>
        <v>0.60185070072267</v>
      </c>
      <c r="D1428" s="3">
        <f ca="1">[1]!thsiFinD("ths_cr_stock",$A1428,$A$1,7,100,100)</f>
        <v>93.953488372093005</v>
      </c>
      <c r="E1428" s="3">
        <f ca="1">[1]!thsiFinD("ths_mfi_stock",$A1428,$A$1,7,100,100)</f>
        <v>69.490812716400001</v>
      </c>
      <c r="F1428" s="3">
        <f ca="1">[1]!thsiFinD("ths_expma_stock",$A1428,$A$1,7,100,100)</f>
        <v>14.746621801761</v>
      </c>
      <c r="G1428" s="3">
        <f ca="1">[1]!thsiFinD("ths_rsi_stock",$A1428,$A$1,7,100,100)</f>
        <v>40.625604213079001</v>
      </c>
      <c r="H1428" s="3">
        <f ca="1">[1]!thsiFinD("ths_adtm_stock",$A1428,$A$1,7,3,100,100,100)</f>
        <v>8.7837837837836996E-2</v>
      </c>
      <c r="I1428" s="3">
        <f ca="1">[1]!thsiFinD("ths_bbiboll_stock",$A1428,$A$1,7,3,100,100,100)</f>
        <v>14.848333333333001</v>
      </c>
      <c r="J1428" s="3">
        <f ca="1">[1]!thsiFinD("ths_dptb_stock",$A1428,$A$1,7,104,100,100)</f>
        <v>0.85714285714285998</v>
      </c>
      <c r="K1428" s="3">
        <f ca="1">[1]!thsiFinD("ths_srmi_stock",$A1428,$A$1,7,100,100)</f>
        <v>-2.2252191503708999E-2</v>
      </c>
      <c r="L1428" s="3">
        <f ca="1">[1]!thsiFinD("ths_atr_stock",$A1428,$A$1,7,101,100,100)</f>
        <v>0.59714285714285997</v>
      </c>
      <c r="M1428" s="3">
        <f ca="1">[1]!thsiFinD("ths_vol_w_stock",$A1428,$A$1)/1000000</f>
        <v>58.321981999999998</v>
      </c>
      <c r="N1428" s="3">
        <f ca="1">[1]!thsiFinD("ths_turnover_ratio_w_stock",$A1428,$A$1)</f>
        <v>27.871767883240999</v>
      </c>
      <c r="O1428" s="3">
        <f ca="1">[1]!thsiFinD("ths_relative_chg_ratio_w_stock",$A1428,$A$1,104,100)</f>
        <v>-3.2166604792301001</v>
      </c>
      <c r="P1428" s="3">
        <f ca="1">[1]!thsiFinD("ths_chg_ratio_w_stock",$A1428,$B$1,100)</f>
        <v>5.0344827586207002</v>
      </c>
    </row>
    <row r="1429" spans="1:16" x14ac:dyDescent="0.25">
      <c r="A1429" s="2" t="s">
        <v>1427</v>
      </c>
      <c r="B1429" s="2" t="s">
        <v>6790</v>
      </c>
      <c r="C1429" s="3">
        <f ca="1">[1]!thsiFinD("ths_vol_ratio_stock",$A1429,$A$1,7,100)</f>
        <v>0.63055426340448995</v>
      </c>
      <c r="D1429" s="3">
        <f ca="1">[1]!thsiFinD("ths_cr_stock",$A1429,$A$1,7,100,100)</f>
        <v>81.967213114754003</v>
      </c>
      <c r="E1429" s="3">
        <f ca="1">[1]!thsiFinD("ths_mfi_stock",$A1429,$A$1,7,100,100)</f>
        <v>36.872963711799997</v>
      </c>
      <c r="F1429" s="3">
        <f ca="1">[1]!thsiFinD("ths_expma_stock",$A1429,$A$1,7,100,100)</f>
        <v>10.091100745561</v>
      </c>
      <c r="G1429" s="3">
        <f ca="1">[1]!thsiFinD("ths_rsi_stock",$A1429,$A$1,7,100,100)</f>
        <v>43.221443924295002</v>
      </c>
      <c r="H1429" s="3">
        <f ca="1">[1]!thsiFinD("ths_adtm_stock",$A1429,$A$1,7,3,100,100,100)</f>
        <v>6.5789473684206998E-2</v>
      </c>
      <c r="I1429" s="3">
        <f ca="1">[1]!thsiFinD("ths_bbiboll_stock",$A1429,$A$1,7,3,100,100,100)</f>
        <v>10.094583333333</v>
      </c>
      <c r="J1429" s="3">
        <f ca="1">[1]!thsiFinD("ths_dptb_stock",$A1429,$A$1,7,104,100,100)</f>
        <v>0.42857142857142999</v>
      </c>
      <c r="K1429" s="3">
        <f ca="1">[1]!thsiFinD("ths_srmi_stock",$A1429,$A$1,7,100,100)</f>
        <v>-2.9211295034080001E-2</v>
      </c>
      <c r="L1429" s="3">
        <f ca="1">[1]!thsiFinD("ths_atr_stock",$A1429,$A$1,7,101,100,100)</f>
        <v>0.37571428571429</v>
      </c>
      <c r="M1429" s="3">
        <f ca="1">[1]!thsiFinD("ths_vol_w_stock",$A1429,$A$1)/1000000</f>
        <v>12.335426</v>
      </c>
      <c r="N1429" s="3">
        <f ca="1">[1]!thsiFinD("ths_turnover_ratio_w_stock",$A1429,$A$1)</f>
        <v>10.029286945658001</v>
      </c>
      <c r="O1429" s="3">
        <f ca="1">[1]!thsiFinD("ths_relative_chg_ratio_w_stock",$A1429,$A$1,104,100)</f>
        <v>-1.6576758557294</v>
      </c>
      <c r="P1429" s="3">
        <f ca="1">[1]!thsiFinD("ths_chg_ratio_w_stock",$A1429,$B$1,100)</f>
        <v>7.7231695085255998</v>
      </c>
    </row>
    <row r="1430" spans="1:16" x14ac:dyDescent="0.25">
      <c r="A1430" s="2" t="s">
        <v>1428</v>
      </c>
      <c r="B1430" s="2" t="s">
        <v>6791</v>
      </c>
      <c r="C1430" s="3">
        <f ca="1">[1]!thsiFinD("ths_vol_ratio_stock",$A1430,$A$1,7,100)</f>
        <v>0.79985375714738005</v>
      </c>
      <c r="D1430" s="3">
        <f ca="1">[1]!thsiFinD("ths_cr_stock",$A1430,$A$1,7,100,100)</f>
        <v>51.972157772621998</v>
      </c>
      <c r="E1430" s="3">
        <f ca="1">[1]!thsiFinD("ths_mfi_stock",$A1430,$A$1,7,100,100)</f>
        <v>18.287870360799001</v>
      </c>
      <c r="F1430" s="3">
        <f ca="1">[1]!thsiFinD("ths_expma_stock",$A1430,$A$1,7,100,100)</f>
        <v>29.848038363244999</v>
      </c>
      <c r="G1430" s="3">
        <f ca="1">[1]!thsiFinD("ths_rsi_stock",$A1430,$A$1,7,100,100)</f>
        <v>25.009870948892001</v>
      </c>
      <c r="H1430" s="3">
        <f ca="1">[1]!thsiFinD("ths_adtm_stock",$A1430,$A$1,7,3,100,100,100)</f>
        <v>-0.30851063829787001</v>
      </c>
      <c r="I1430" s="3">
        <f ca="1">[1]!thsiFinD("ths_bbiboll_stock",$A1430,$A$1,7,3,100,100,100)</f>
        <v>30.338958333333</v>
      </c>
      <c r="J1430" s="3">
        <f ca="1">[1]!thsiFinD("ths_dptb_stock",$A1430,$A$1,7,104,100,100)</f>
        <v>0.85714285714285998</v>
      </c>
      <c r="K1430" s="3">
        <f ca="1">[1]!thsiFinD("ths_srmi_stock",$A1430,$A$1,7,100,100)</f>
        <v>-5.2939265995452997E-2</v>
      </c>
      <c r="L1430" s="3">
        <f ca="1">[1]!thsiFinD("ths_atr_stock",$A1430,$A$1,7,101,100,100)</f>
        <v>0.93714285714286005</v>
      </c>
      <c r="M1430" s="3">
        <f ca="1">[1]!thsiFinD("ths_vol_w_stock",$A1430,$A$1)/1000000</f>
        <v>9.7586709999999997</v>
      </c>
      <c r="N1430" s="3">
        <f ca="1">[1]!thsiFinD("ths_turnover_ratio_w_stock",$A1430,$A$1)</f>
        <v>7.7092977423265001</v>
      </c>
      <c r="O1430" s="3">
        <f ca="1">[1]!thsiFinD("ths_relative_chg_ratio_w_stock",$A1430,$A$1,104,100)</f>
        <v>-3.7284964424889999</v>
      </c>
      <c r="P1430" s="3">
        <f ca="1">[1]!thsiFinD("ths_chg_ratio_w_stock",$A1430,$B$1,100)</f>
        <v>8.0589849108368004</v>
      </c>
    </row>
    <row r="1431" spans="1:16" x14ac:dyDescent="0.25">
      <c r="A1431" s="2" t="s">
        <v>1429</v>
      </c>
      <c r="B1431" s="2" t="s">
        <v>6792</v>
      </c>
      <c r="C1431" s="3">
        <f ca="1">[1]!thsiFinD("ths_vol_ratio_stock",$A1431,$A$1,7,100)</f>
        <v>0.91278804189536</v>
      </c>
      <c r="D1431" s="3">
        <f ca="1">[1]!thsiFinD("ths_cr_stock",$A1431,$A$1,7,100,100)</f>
        <v>181.14285714286001</v>
      </c>
      <c r="E1431" s="3">
        <f ca="1">[1]!thsiFinD("ths_mfi_stock",$A1431,$A$1,7,100,100)</f>
        <v>67.359893327750001</v>
      </c>
      <c r="F1431" s="3">
        <f ca="1">[1]!thsiFinD("ths_expma_stock",$A1431,$A$1,7,100,100)</f>
        <v>7.4680637362085998</v>
      </c>
      <c r="G1431" s="3">
        <f ca="1">[1]!thsiFinD("ths_rsi_stock",$A1431,$A$1,7,100,100)</f>
        <v>46.116657558748003</v>
      </c>
      <c r="H1431" s="3">
        <f ca="1">[1]!thsiFinD("ths_adtm_stock",$A1431,$A$1,7,3,100,100,100)</f>
        <v>0.59493670886076</v>
      </c>
      <c r="I1431" s="3">
        <f ca="1">[1]!thsiFinD("ths_bbiboll_stock",$A1431,$A$1,7,3,100,100,100)</f>
        <v>7.4467708333333</v>
      </c>
      <c r="J1431" s="3">
        <f ca="1">[1]!thsiFinD("ths_dptb_stock",$A1431,$A$1,7,104,100,100)</f>
        <v>0.71428571428570997</v>
      </c>
      <c r="K1431" s="3">
        <f ca="1">[1]!thsiFinD("ths_srmi_stock",$A1431,$A$1,7,100,100)</f>
        <v>2.8455284552845999E-2</v>
      </c>
      <c r="L1431" s="3">
        <f ca="1">[1]!thsiFinD("ths_atr_stock",$A1431,$A$1,7,101,100,100)</f>
        <v>0.23428571428570999</v>
      </c>
      <c r="M1431" s="3">
        <f ca="1">[1]!thsiFinD("ths_vol_w_stock",$A1431,$A$1)/1000000</f>
        <v>160.991974</v>
      </c>
      <c r="N1431" s="3">
        <f ca="1">[1]!thsiFinD("ths_turnover_ratio_w_stock",$A1431,$A$1)</f>
        <v>4.5174734809235</v>
      </c>
      <c r="O1431" s="3">
        <f ca="1">[1]!thsiFinD("ths_relative_chg_ratio_w_stock",$A1431,$A$1,104,100)</f>
        <v>-0.71613137870100996</v>
      </c>
      <c r="P1431" s="3">
        <f ca="1">[1]!thsiFinD("ths_chg_ratio_w_stock",$A1431,$B$1,100)</f>
        <v>-0.27100271002708998</v>
      </c>
    </row>
    <row r="1432" spans="1:16" x14ac:dyDescent="0.25">
      <c r="A1432" s="2" t="s">
        <v>1430</v>
      </c>
      <c r="B1432" s="2" t="s">
        <v>6793</v>
      </c>
      <c r="C1432" s="3">
        <f ca="1">[1]!thsiFinD("ths_vol_ratio_stock",$A1432,$A$1,7,100)</f>
        <v>0.58013507052560997</v>
      </c>
      <c r="D1432" s="3">
        <f ca="1">[1]!thsiFinD("ths_cr_stock",$A1432,$A$1,7,100,100)</f>
        <v>98.768472906404</v>
      </c>
      <c r="E1432" s="3">
        <f ca="1">[1]!thsiFinD("ths_mfi_stock",$A1432,$A$1,7,100,100)</f>
        <v>56.648472840276</v>
      </c>
      <c r="F1432" s="3">
        <f ca="1">[1]!thsiFinD("ths_expma_stock",$A1432,$A$1,7,100,100)</f>
        <v>11.993875455561</v>
      </c>
      <c r="G1432" s="3">
        <f ca="1">[1]!thsiFinD("ths_rsi_stock",$A1432,$A$1,7,100,100)</f>
        <v>39.722411079526999</v>
      </c>
      <c r="H1432" s="3">
        <f ca="1">[1]!thsiFinD("ths_adtm_stock",$A1432,$A$1,7,3,100,100,100)</f>
        <v>0.54807692307692002</v>
      </c>
      <c r="I1432" s="3">
        <f ca="1">[1]!thsiFinD("ths_bbiboll_stock",$A1432,$A$1,7,3,100,100,100)</f>
        <v>12.1096875</v>
      </c>
      <c r="J1432" s="3">
        <f ca="1">[1]!thsiFinD("ths_dptb_stock",$A1432,$A$1,7,104,100,100)</f>
        <v>0.71428571428570997</v>
      </c>
      <c r="K1432" s="3">
        <f ca="1">[1]!thsiFinD("ths_srmi_stock",$A1432,$A$1,7,100,100)</f>
        <v>-1.7369727047146E-2</v>
      </c>
      <c r="L1432" s="3">
        <f ca="1">[1]!thsiFinD("ths_atr_stock",$A1432,$A$1,7,101,100,100)</f>
        <v>0.38428571428571001</v>
      </c>
      <c r="M1432" s="3">
        <f ca="1">[1]!thsiFinD("ths_vol_w_stock",$A1432,$A$1)/1000000</f>
        <v>24.164020000000001</v>
      </c>
      <c r="N1432" s="3">
        <f ca="1">[1]!thsiFinD("ths_turnover_ratio_w_stock",$A1432,$A$1)</f>
        <v>4.7711055798529003</v>
      </c>
      <c r="O1432" s="3">
        <f ca="1">[1]!thsiFinD("ths_relative_chg_ratio_w_stock",$A1432,$A$1,104,100)</f>
        <v>1.5618347229939</v>
      </c>
      <c r="P1432" s="3">
        <f ca="1">[1]!thsiFinD("ths_chg_ratio_w_stock",$A1432,$B$1,100)</f>
        <v>8.3333333333333002</v>
      </c>
    </row>
    <row r="1433" spans="1:16" x14ac:dyDescent="0.25">
      <c r="A1433" s="2" t="s">
        <v>1431</v>
      </c>
      <c r="B1433" s="2" t="s">
        <v>6794</v>
      </c>
      <c r="C1433" s="3">
        <f ca="1">[1]!thsiFinD("ths_vol_ratio_stock",$A1433,$A$1,7,100)</f>
        <v>0.53662508712481005</v>
      </c>
      <c r="D1433" s="3">
        <f ca="1">[1]!thsiFinD("ths_cr_stock",$A1433,$A$1,7,100,100)</f>
        <v>45.374449339206997</v>
      </c>
      <c r="E1433" s="3">
        <f ca="1">[1]!thsiFinD("ths_mfi_stock",$A1433,$A$1,7,100,100)</f>
        <v>53.254033974983997</v>
      </c>
      <c r="F1433" s="3">
        <f ca="1">[1]!thsiFinD("ths_expma_stock",$A1433,$A$1,7,100,100)</f>
        <v>9.0021473269992001</v>
      </c>
      <c r="G1433" s="3">
        <f ca="1">[1]!thsiFinD("ths_rsi_stock",$A1433,$A$1,7,100,100)</f>
        <v>29.368779744670999</v>
      </c>
      <c r="H1433" s="3">
        <f ca="1">[1]!thsiFinD("ths_adtm_stock",$A1433,$A$1,7,3,100,100,100)</f>
        <v>-0.12307692307692999</v>
      </c>
      <c r="I1433" s="3">
        <f ca="1">[1]!thsiFinD("ths_bbiboll_stock",$A1433,$A$1,7,3,100,100,100)</f>
        <v>9.1367708333332995</v>
      </c>
      <c r="J1433" s="3">
        <f ca="1">[1]!thsiFinD("ths_dptb_stock",$A1433,$A$1,7,104,100,100)</f>
        <v>0.57142857142856995</v>
      </c>
      <c r="K1433" s="3">
        <f ca="1">[1]!thsiFinD("ths_srmi_stock",$A1433,$A$1,7,100,100)</f>
        <v>-5.8252427184466E-2</v>
      </c>
      <c r="L1433" s="3">
        <f ca="1">[1]!thsiFinD("ths_atr_stock",$A1433,$A$1,7,101,100,100)</f>
        <v>0.32571428571429001</v>
      </c>
      <c r="M1433" s="3">
        <f ca="1">[1]!thsiFinD("ths_vol_w_stock",$A1433,$A$1)/1000000</f>
        <v>24.604602</v>
      </c>
      <c r="N1433" s="3">
        <f ca="1">[1]!thsiFinD("ths_turnover_ratio_w_stock",$A1433,$A$1)</f>
        <v>11.530668221397001</v>
      </c>
      <c r="O1433" s="3">
        <f ca="1">[1]!thsiFinD("ths_relative_chg_ratio_w_stock",$A1433,$A$1,104,100)</f>
        <v>-1.136333398903</v>
      </c>
      <c r="P1433" s="3">
        <f ca="1">[1]!thsiFinD("ths_chg_ratio_w_stock",$A1433,$B$1,100)</f>
        <v>0.34364261168384003</v>
      </c>
    </row>
    <row r="1434" spans="1:16" x14ac:dyDescent="0.25">
      <c r="A1434" s="2" t="s">
        <v>1432</v>
      </c>
      <c r="B1434" s="2" t="s">
        <v>6795</v>
      </c>
      <c r="C1434" s="3">
        <f ca="1">[1]!thsiFinD("ths_vol_ratio_stock",$A1434,$A$1,7,100)</f>
        <v>1.0118857742312</v>
      </c>
      <c r="D1434" s="3">
        <f ca="1">[1]!thsiFinD("ths_cr_stock",$A1434,$A$1,7,100,100)</f>
        <v>135.38461538460999</v>
      </c>
      <c r="E1434" s="3">
        <f ca="1">[1]!thsiFinD("ths_mfi_stock",$A1434,$A$1,7,100,100)</f>
        <v>56.346024421107003</v>
      </c>
      <c r="F1434" s="3">
        <f ca="1">[1]!thsiFinD("ths_expma_stock",$A1434,$A$1,7,100,100)</f>
        <v>2.8763159787718999</v>
      </c>
      <c r="G1434" s="3">
        <f ca="1">[1]!thsiFinD("ths_rsi_stock",$A1434,$A$1,7,100,100)</f>
        <v>48.971283820205997</v>
      </c>
      <c r="H1434" s="3">
        <f ca="1">[1]!thsiFinD("ths_adtm_stock",$A1434,$A$1,7,3,100,100,100)</f>
        <v>0.69565217391304002</v>
      </c>
      <c r="I1434" s="3">
        <f ca="1">[1]!thsiFinD("ths_bbiboll_stock",$A1434,$A$1,7,3,100,100,100)</f>
        <v>2.8865625000000001</v>
      </c>
      <c r="J1434" s="3">
        <f ca="1">[1]!thsiFinD("ths_dptb_stock",$A1434,$A$1,7,104,100,100)</f>
        <v>0.71428571428570997</v>
      </c>
      <c r="K1434" s="3">
        <f ca="1">[1]!thsiFinD("ths_srmi_stock",$A1434,$A$1,7,100,100)</f>
        <v>6.9204152249135002E-3</v>
      </c>
      <c r="L1434" s="3">
        <f ca="1">[1]!thsiFinD("ths_atr_stock",$A1434,$A$1,7,101,100,100)</f>
        <v>7.2857142857142995E-2</v>
      </c>
      <c r="M1434" s="3">
        <f ca="1">[1]!thsiFinD("ths_vol_w_stock",$A1434,$A$1)/1000000</f>
        <v>43.602997000000002</v>
      </c>
      <c r="N1434" s="3">
        <f ca="1">[1]!thsiFinD("ths_turnover_ratio_w_stock",$A1434,$A$1)</f>
        <v>7.5572443140974999</v>
      </c>
      <c r="O1434" s="3">
        <f ca="1">[1]!thsiFinD("ths_relative_chg_ratio_w_stock",$A1434,$A$1,104,100)</f>
        <v>2.2873773932288</v>
      </c>
      <c r="P1434" s="3">
        <f ca="1">[1]!thsiFinD("ths_chg_ratio_w_stock",$A1434,$B$1,100)</f>
        <v>1.3840830449827</v>
      </c>
    </row>
    <row r="1435" spans="1:16" x14ac:dyDescent="0.25">
      <c r="A1435" s="2" t="s">
        <v>1433</v>
      </c>
      <c r="B1435" s="2" t="s">
        <v>6796</v>
      </c>
      <c r="C1435" s="3">
        <f ca="1">[1]!thsiFinD("ths_vol_ratio_stock",$A1435,$A$1,7,100)</f>
        <v>0.79962602459128995</v>
      </c>
      <c r="D1435" s="3">
        <f ca="1">[1]!thsiFinD("ths_cr_stock",$A1435,$A$1,7,100,100)</f>
        <v>86.041189931350004</v>
      </c>
      <c r="E1435" s="3">
        <f ca="1">[1]!thsiFinD("ths_mfi_stock",$A1435,$A$1,7,100,100)</f>
        <v>45.644595762474999</v>
      </c>
      <c r="F1435" s="3">
        <f ca="1">[1]!thsiFinD("ths_expma_stock",$A1435,$A$1,7,100,100)</f>
        <v>35.874419180936997</v>
      </c>
      <c r="G1435" s="3">
        <f ca="1">[1]!thsiFinD("ths_rsi_stock",$A1435,$A$1,7,100,100)</f>
        <v>47.515740978651998</v>
      </c>
      <c r="H1435" s="3">
        <f ca="1">[1]!thsiFinD("ths_adtm_stock",$A1435,$A$1,7,3,100,100,100)</f>
        <v>-5.9523809523815002E-2</v>
      </c>
      <c r="I1435" s="3">
        <f ca="1">[1]!thsiFinD("ths_bbiboll_stock",$A1435,$A$1,7,3,100,100,100)</f>
        <v>36.020729166667003</v>
      </c>
      <c r="J1435" s="3">
        <f ca="1">[1]!thsiFinD("ths_dptb_stock",$A1435,$A$1,7,104,100,100)</f>
        <v>0.85714285714285998</v>
      </c>
      <c r="K1435" s="3">
        <f ca="1">[1]!thsiFinD("ths_srmi_stock",$A1435,$A$1,7,100,100)</f>
        <v>-1.8630136986301001E-2</v>
      </c>
      <c r="L1435" s="3">
        <f ca="1">[1]!thsiFinD("ths_atr_stock",$A1435,$A$1,7,101,100,100)</f>
        <v>1.5914285714286001</v>
      </c>
      <c r="M1435" s="3">
        <f ca="1">[1]!thsiFinD("ths_vol_w_stock",$A1435,$A$1)/1000000</f>
        <v>19.525262000000001</v>
      </c>
      <c r="N1435" s="3">
        <f ca="1">[1]!thsiFinD("ths_turnover_ratio_w_stock",$A1435,$A$1)</f>
        <v>17.458338882224002</v>
      </c>
      <c r="O1435" s="3">
        <f ca="1">[1]!thsiFinD("ths_relative_chg_ratio_w_stock",$A1435,$A$1,104,100)</f>
        <v>0.30102099432147</v>
      </c>
      <c r="P1435" s="3">
        <f ca="1">[1]!thsiFinD("ths_chg_ratio_w_stock",$A1435,$B$1,100)</f>
        <v>9.7989949748744003</v>
      </c>
    </row>
    <row r="1436" spans="1:16" x14ac:dyDescent="0.25">
      <c r="A1436" s="2" t="s">
        <v>1434</v>
      </c>
      <c r="B1436" s="2" t="s">
        <v>6797</v>
      </c>
      <c r="C1436" s="3">
        <f ca="1">[1]!thsiFinD("ths_vol_ratio_stock",$A1436,$A$1,7,100)</f>
        <v>1.0607540752605</v>
      </c>
      <c r="D1436" s="3">
        <f ca="1">[1]!thsiFinD("ths_cr_stock",$A1436,$A$1,7,100,100)</f>
        <v>-43.884034948371998</v>
      </c>
      <c r="E1436" s="3">
        <f ca="1">[1]!thsiFinD("ths_mfi_stock",$A1436,$A$1,7,100,100)</f>
        <v>34.656383346261997</v>
      </c>
      <c r="F1436" s="3">
        <f ca="1">[1]!thsiFinD("ths_expma_stock",$A1436,$A$1,7,100,100)</f>
        <v>22.413135054903002</v>
      </c>
      <c r="G1436" s="3">
        <f ca="1">[1]!thsiFinD("ths_rsi_stock",$A1436,$A$1,7,100,100)</f>
        <v>9.1189322685258993</v>
      </c>
      <c r="H1436" s="3">
        <f ca="1">[1]!thsiFinD("ths_adtm_stock",$A1436,$A$1,7,3,100,100,100)</f>
        <v>0.11445783132530001</v>
      </c>
      <c r="I1436" s="3">
        <f ca="1">[1]!thsiFinD("ths_bbiboll_stock",$A1436,$A$1,7,3,100,100,100)</f>
        <v>23.197916666666998</v>
      </c>
      <c r="J1436" s="3">
        <f ca="1">[1]!thsiFinD("ths_dptb_stock",$A1436,$A$1,7,104,100,100)</f>
        <v>0.85714285714285998</v>
      </c>
      <c r="K1436" s="3">
        <f ca="1">[1]!thsiFinD("ths_srmi_stock",$A1436,$A$1,7,100,100)</f>
        <v>-0.27485620377978998</v>
      </c>
      <c r="L1436" s="3">
        <f ca="1">[1]!thsiFinD("ths_atr_stock",$A1436,$A$1,7,101,100,100)</f>
        <v>1.4342857142857</v>
      </c>
      <c r="M1436" s="3">
        <f ca="1">[1]!thsiFinD("ths_vol_w_stock",$A1436,$A$1)/1000000</f>
        <v>5.470402</v>
      </c>
      <c r="N1436" s="3">
        <f ca="1">[1]!thsiFinD("ths_turnover_ratio_w_stock",$A1436,$A$1)</f>
        <v>4.1521229548710004</v>
      </c>
      <c r="O1436" s="3">
        <f ca="1">[1]!thsiFinD("ths_relative_chg_ratio_w_stock",$A1436,$A$1,104,100)</f>
        <v>-27.889335575634</v>
      </c>
      <c r="P1436" s="3">
        <f ca="1">[1]!thsiFinD("ths_chg_ratio_w_stock",$A1436,$B$1,100)</f>
        <v>2.5495750708215001</v>
      </c>
    </row>
    <row r="1437" spans="1:16" x14ac:dyDescent="0.25">
      <c r="A1437" s="2" t="s">
        <v>1435</v>
      </c>
      <c r="B1437" s="2" t="s">
        <v>6798</v>
      </c>
      <c r="C1437" s="3">
        <f ca="1">[1]!thsiFinD("ths_vol_ratio_stock",$A1437,$A$1,7,100)</f>
        <v>0.75265633586544001</v>
      </c>
      <c r="D1437" s="3">
        <f ca="1">[1]!thsiFinD("ths_cr_stock",$A1437,$A$1,7,100,100)</f>
        <v>77.917981072554994</v>
      </c>
      <c r="E1437" s="3">
        <f ca="1">[1]!thsiFinD("ths_mfi_stock",$A1437,$A$1,7,100,100)</f>
        <v>61.845052621172002</v>
      </c>
      <c r="F1437" s="3">
        <f ca="1">[1]!thsiFinD("ths_expma_stock",$A1437,$A$1,7,100,100)</f>
        <v>9.0163243323860005</v>
      </c>
      <c r="G1437" s="3">
        <f ca="1">[1]!thsiFinD("ths_rsi_stock",$A1437,$A$1,7,100,100)</f>
        <v>38.306167229613003</v>
      </c>
      <c r="H1437" s="3">
        <f ca="1">[1]!thsiFinD("ths_adtm_stock",$A1437,$A$1,7,3,100,100,100)</f>
        <v>-0.10294117647059001</v>
      </c>
      <c r="I1437" s="3">
        <f ca="1">[1]!thsiFinD("ths_bbiboll_stock",$A1437,$A$1,7,3,100,100,100)</f>
        <v>9.0529166666667003</v>
      </c>
      <c r="J1437" s="3">
        <f ca="1">[1]!thsiFinD("ths_dptb_stock",$A1437,$A$1,7,104,100,100)</f>
        <v>0.85714285714285998</v>
      </c>
      <c r="K1437" s="3">
        <f ca="1">[1]!thsiFinD("ths_srmi_stock",$A1437,$A$1,7,100,100)</f>
        <v>-2.7412280701753999E-2</v>
      </c>
      <c r="L1437" s="3">
        <f ca="1">[1]!thsiFinD("ths_atr_stock",$A1437,$A$1,7,101,100,100)</f>
        <v>0.26857142857143002</v>
      </c>
      <c r="M1437" s="3">
        <f ca="1">[1]!thsiFinD("ths_vol_w_stock",$A1437,$A$1)/1000000</f>
        <v>8.1708599999999993</v>
      </c>
      <c r="N1437" s="3">
        <f ca="1">[1]!thsiFinD("ths_turnover_ratio_w_stock",$A1437,$A$1)</f>
        <v>6.1371721358086999</v>
      </c>
      <c r="O1437" s="3">
        <f ca="1">[1]!thsiFinD("ths_relative_chg_ratio_w_stock",$A1437,$A$1,104,100)</f>
        <v>-2.2820702433297999</v>
      </c>
      <c r="P1437" s="3">
        <f ca="1">[1]!thsiFinD("ths_chg_ratio_w_stock",$A1437,$B$1,100)</f>
        <v>2.1420518602028999</v>
      </c>
    </row>
    <row r="1438" spans="1:16" x14ac:dyDescent="0.25">
      <c r="A1438" s="2" t="s">
        <v>1436</v>
      </c>
      <c r="B1438" s="2" t="s">
        <v>6799</v>
      </c>
      <c r="C1438" s="3">
        <f ca="1">[1]!thsiFinD("ths_vol_ratio_stock",$A1438,$A$1,7,100)</f>
        <v>0.84100635149167002</v>
      </c>
      <c r="D1438" s="3">
        <f ca="1">[1]!thsiFinD("ths_cr_stock",$A1438,$A$1,7,100,100)</f>
        <v>37.260273972603002</v>
      </c>
      <c r="E1438" s="3">
        <f ca="1">[1]!thsiFinD("ths_mfi_stock",$A1438,$A$1,7,100,100)</f>
        <v>12.812256453251999</v>
      </c>
      <c r="F1438" s="3">
        <f ca="1">[1]!thsiFinD("ths_expma_stock",$A1438,$A$1,7,100,100)</f>
        <v>8.8376493795257005</v>
      </c>
      <c r="G1438" s="3">
        <f ca="1">[1]!thsiFinD("ths_rsi_stock",$A1438,$A$1,7,100,100)</f>
        <v>39.605083164836998</v>
      </c>
      <c r="H1438" s="3">
        <f ca="1">[1]!thsiFinD("ths_adtm_stock",$A1438,$A$1,7,3,100,100,100)</f>
        <v>-0.76119402985075002</v>
      </c>
      <c r="I1438" s="3">
        <f ca="1">[1]!thsiFinD("ths_bbiboll_stock",$A1438,$A$1,7,3,100,100,100)</f>
        <v>8.8711458333332995</v>
      </c>
      <c r="J1438" s="3">
        <f ca="1">[1]!thsiFinD("ths_dptb_stock",$A1438,$A$1,7,104,100,100)</f>
        <v>0.71428571428570997</v>
      </c>
      <c r="K1438" s="3">
        <f ca="1">[1]!thsiFinD("ths_srmi_stock",$A1438,$A$1,7,100,100)</f>
        <v>-4.8754062838569999E-2</v>
      </c>
      <c r="L1438" s="3">
        <f ca="1">[1]!thsiFinD("ths_atr_stock",$A1438,$A$1,7,101,100,100)</f>
        <v>0.23857142857142999</v>
      </c>
      <c r="M1438" s="3">
        <f ca="1">[1]!thsiFinD("ths_vol_w_stock",$A1438,$A$1)/1000000</f>
        <v>8.0797830000000008</v>
      </c>
      <c r="N1438" s="3">
        <f ca="1">[1]!thsiFinD("ths_turnover_ratio_w_stock",$A1438,$A$1)</f>
        <v>4.6810509260108999</v>
      </c>
      <c r="O1438" s="3">
        <f ca="1">[1]!thsiFinD("ths_relative_chg_ratio_w_stock",$A1438,$A$1,104,100)</f>
        <v>-0.90584055096051996</v>
      </c>
      <c r="P1438" s="3">
        <f ca="1">[1]!thsiFinD("ths_chg_ratio_w_stock",$A1438,$B$1,100)</f>
        <v>3.0751708428245998</v>
      </c>
    </row>
    <row r="1439" spans="1:16" x14ac:dyDescent="0.25">
      <c r="A1439" s="2" t="s">
        <v>1437</v>
      </c>
      <c r="B1439" s="2" t="s">
        <v>6800</v>
      </c>
      <c r="C1439" s="3">
        <f ca="1">[1]!thsiFinD("ths_vol_ratio_stock",$A1439,$A$1,7,100)</f>
        <v>0.64202272220985002</v>
      </c>
      <c r="D1439" s="3">
        <f ca="1">[1]!thsiFinD("ths_cr_stock",$A1439,$A$1,7,100,100)</f>
        <v>59.298685034439004</v>
      </c>
      <c r="E1439" s="3">
        <f ca="1">[1]!thsiFinD("ths_mfi_stock",$A1439,$A$1,7,100,100)</f>
        <v>46.075850411803003</v>
      </c>
      <c r="F1439" s="3">
        <f ca="1">[1]!thsiFinD("ths_expma_stock",$A1439,$A$1,7,100,100)</f>
        <v>28.292712240040998</v>
      </c>
      <c r="G1439" s="3">
        <f ca="1">[1]!thsiFinD("ths_rsi_stock",$A1439,$A$1,7,100,100)</f>
        <v>30.637147992983</v>
      </c>
      <c r="H1439" s="3">
        <f ca="1">[1]!thsiFinD("ths_adtm_stock",$A1439,$A$1,7,3,100,100,100)</f>
        <v>-0.37464788732394</v>
      </c>
      <c r="I1439" s="3">
        <f ca="1">[1]!thsiFinD("ths_bbiboll_stock",$A1439,$A$1,7,3,100,100,100)</f>
        <v>28.631666666667002</v>
      </c>
      <c r="J1439" s="3">
        <f ca="1">[1]!thsiFinD("ths_dptb_stock",$A1439,$A$1,7,104,100,100)</f>
        <v>0.85714285714285998</v>
      </c>
      <c r="K1439" s="3">
        <f ca="1">[1]!thsiFinD("ths_srmi_stock",$A1439,$A$1,7,100,100)</f>
        <v>-6.6258919469928998E-2</v>
      </c>
      <c r="L1439" s="3">
        <f ca="1">[1]!thsiFinD("ths_atr_stock",$A1439,$A$1,7,101,100,100)</f>
        <v>1.2114285714285999</v>
      </c>
      <c r="M1439" s="3">
        <f ca="1">[1]!thsiFinD("ths_vol_w_stock",$A1439,$A$1)/1000000</f>
        <v>5.4839779999999996</v>
      </c>
      <c r="N1439" s="3">
        <f ca="1">[1]!thsiFinD("ths_turnover_ratio_w_stock",$A1439,$A$1)</f>
        <v>7.6891446382561996</v>
      </c>
      <c r="O1439" s="3">
        <f ca="1">[1]!thsiFinD("ths_relative_chg_ratio_w_stock",$A1439,$A$1,104,100)</f>
        <v>-7.1482598927572001</v>
      </c>
      <c r="P1439" s="3">
        <f ca="1">[1]!thsiFinD("ths_chg_ratio_w_stock",$A1439,$B$1,100)</f>
        <v>2.9839883551674</v>
      </c>
    </row>
    <row r="1440" spans="1:16" x14ac:dyDescent="0.25">
      <c r="A1440" s="2" t="s">
        <v>1438</v>
      </c>
      <c r="B1440" s="2" t="s">
        <v>6801</v>
      </c>
      <c r="C1440" s="3">
        <f ca="1">[1]!thsiFinD("ths_vol_ratio_stock",$A1440,$A$1,7,100)</f>
        <v>0.51863768790300002</v>
      </c>
      <c r="D1440" s="3">
        <f ca="1">[1]!thsiFinD("ths_cr_stock",$A1440,$A$1,7,100,100)</f>
        <v>73.719376391981996</v>
      </c>
      <c r="E1440" s="3">
        <f ca="1">[1]!thsiFinD("ths_mfi_stock",$A1440,$A$1,7,100,100)</f>
        <v>58.254081776748002</v>
      </c>
      <c r="F1440" s="3">
        <f ca="1">[1]!thsiFinD("ths_expma_stock",$A1440,$A$1,7,100,100)</f>
        <v>22.892083866225999</v>
      </c>
      <c r="G1440" s="3">
        <f ca="1">[1]!thsiFinD("ths_rsi_stock",$A1440,$A$1,7,100,100)</f>
        <v>41.982466703039002</v>
      </c>
      <c r="H1440" s="3">
        <f ca="1">[1]!thsiFinD("ths_adtm_stock",$A1440,$A$1,7,3,100,100,100)</f>
        <v>0.17410714285713999</v>
      </c>
      <c r="I1440" s="3">
        <f ca="1">[1]!thsiFinD("ths_bbiboll_stock",$A1440,$A$1,7,3,100,100,100)</f>
        <v>22.823333333333</v>
      </c>
      <c r="J1440" s="3">
        <f ca="1">[1]!thsiFinD("ths_dptb_stock",$A1440,$A$1,7,104,100,100)</f>
        <v>0.71428571428570997</v>
      </c>
      <c r="K1440" s="3">
        <f ca="1">[1]!thsiFinD("ths_srmi_stock",$A1440,$A$1,7,100,100)</f>
        <v>-7.7911313717363997E-2</v>
      </c>
      <c r="L1440" s="3">
        <f ca="1">[1]!thsiFinD("ths_atr_stock",$A1440,$A$1,7,101,100,100)</f>
        <v>1.5628571428571001</v>
      </c>
      <c r="M1440" s="3">
        <f ca="1">[1]!thsiFinD("ths_vol_w_stock",$A1440,$A$1)/1000000</f>
        <v>17.538454000000002</v>
      </c>
      <c r="N1440" s="3">
        <f ca="1">[1]!thsiFinD("ths_turnover_ratio_w_stock",$A1440,$A$1)</f>
        <v>27.093078876928001</v>
      </c>
      <c r="O1440" s="3">
        <f ca="1">[1]!thsiFinD("ths_relative_chg_ratio_w_stock",$A1440,$A$1,104,100)</f>
        <v>-6.4077980453677004</v>
      </c>
      <c r="P1440" s="3">
        <f ca="1">[1]!thsiFinD("ths_chg_ratio_w_stock",$A1440,$B$1,100)</f>
        <v>6.9662921348314999</v>
      </c>
    </row>
    <row r="1441" spans="1:16" x14ac:dyDescent="0.25">
      <c r="A1441" s="2" t="s">
        <v>1439</v>
      </c>
      <c r="B1441" s="2" t="s">
        <v>6802</v>
      </c>
      <c r="C1441" s="3">
        <f ca="1">[1]!thsiFinD("ths_vol_ratio_stock",$A1441,$A$1,7,100)</f>
        <v>0.63535652349022997</v>
      </c>
      <c r="D1441" s="3">
        <f ca="1">[1]!thsiFinD("ths_cr_stock",$A1441,$A$1,7,100,100)</f>
        <v>67.739938080496003</v>
      </c>
      <c r="E1441" s="3">
        <f ca="1">[1]!thsiFinD("ths_mfi_stock",$A1441,$A$1,7,100,100)</f>
        <v>39.256138347144997</v>
      </c>
      <c r="F1441" s="3">
        <f ca="1">[1]!thsiFinD("ths_expma_stock",$A1441,$A$1,7,100,100)</f>
        <v>28.054856429447</v>
      </c>
      <c r="G1441" s="3">
        <f ca="1">[1]!thsiFinD("ths_rsi_stock",$A1441,$A$1,7,100,100)</f>
        <v>37.040254049708999</v>
      </c>
      <c r="H1441" s="3">
        <f ca="1">[1]!thsiFinD("ths_adtm_stock",$A1441,$A$1,7,3,100,100,100)</f>
        <v>0.28389830508475</v>
      </c>
      <c r="I1441" s="3">
        <f ca="1">[1]!thsiFinD("ths_bbiboll_stock",$A1441,$A$1,7,3,100,100,100)</f>
        <v>28.5978125</v>
      </c>
      <c r="J1441" s="3">
        <f ca="1">[1]!thsiFinD("ths_dptb_stock",$A1441,$A$1,7,104,100,100)</f>
        <v>0.57142857142856995</v>
      </c>
      <c r="K1441" s="3">
        <f ca="1">[1]!thsiFinD("ths_srmi_stock",$A1441,$A$1,7,100,100)</f>
        <v>-4.9480968858130997E-2</v>
      </c>
      <c r="L1441" s="3">
        <f ca="1">[1]!thsiFinD("ths_atr_stock",$A1441,$A$1,7,101,100,100)</f>
        <v>1.35</v>
      </c>
      <c r="M1441" s="3">
        <f ca="1">[1]!thsiFinD("ths_vol_w_stock",$A1441,$A$1)/1000000</f>
        <v>12.942780000000001</v>
      </c>
      <c r="N1441" s="3">
        <f ca="1">[1]!thsiFinD("ths_turnover_ratio_w_stock",$A1441,$A$1)</f>
        <v>19.939276837293001</v>
      </c>
      <c r="O1441" s="3">
        <f ca="1">[1]!thsiFinD("ths_relative_chg_ratio_w_stock",$A1441,$A$1,104,100)</f>
        <v>-4.1299626373456002</v>
      </c>
      <c r="P1441" s="3">
        <f ca="1">[1]!thsiFinD("ths_chg_ratio_w_stock",$A1441,$B$1,100)</f>
        <v>-1.7473607571897001</v>
      </c>
    </row>
    <row r="1442" spans="1:16" x14ac:dyDescent="0.25">
      <c r="A1442" s="2" t="s">
        <v>1440</v>
      </c>
      <c r="B1442" s="2" t="s">
        <v>6803</v>
      </c>
      <c r="C1442" s="3">
        <f ca="1">[1]!thsiFinD("ths_vol_ratio_stock",$A1442,$A$1,7,100)</f>
        <v>1.1113468332392</v>
      </c>
      <c r="D1442" s="3">
        <f ca="1">[1]!thsiFinD("ths_cr_stock",$A1442,$A$1,7,100,100)</f>
        <v>46.803652968036999</v>
      </c>
      <c r="E1442" s="3">
        <f ca="1">[1]!thsiFinD("ths_mfi_stock",$A1442,$A$1,7,100,100)</f>
        <v>29.165560804363</v>
      </c>
      <c r="F1442" s="3">
        <f ca="1">[1]!thsiFinD("ths_expma_stock",$A1442,$A$1,7,100,100)</f>
        <v>27.517885327435</v>
      </c>
      <c r="G1442" s="3">
        <f ca="1">[1]!thsiFinD("ths_rsi_stock",$A1442,$A$1,7,100,100)</f>
        <v>36.701695077246001</v>
      </c>
      <c r="H1442" s="3">
        <f ca="1">[1]!thsiFinD("ths_adtm_stock",$A1442,$A$1,7,3,100,100,100)</f>
        <v>-0.29192546583850998</v>
      </c>
      <c r="I1442" s="3">
        <f ca="1">[1]!thsiFinD("ths_bbiboll_stock",$A1442,$A$1,7,3,100,100,100)</f>
        <v>27.9021875</v>
      </c>
      <c r="J1442" s="3">
        <f ca="1">[1]!thsiFinD("ths_dptb_stock",$A1442,$A$1,7,104,100,100)</f>
        <v>0.85714285714285998</v>
      </c>
      <c r="K1442" s="3">
        <f ca="1">[1]!thsiFinD("ths_srmi_stock",$A1442,$A$1,7,100,100)</f>
        <v>-5.1201671891327002E-2</v>
      </c>
      <c r="L1442" s="3">
        <f ca="1">[1]!thsiFinD("ths_atr_stock",$A1442,$A$1,7,101,100,100)</f>
        <v>0.92428571428571005</v>
      </c>
      <c r="M1442" s="3">
        <f ca="1">[1]!thsiFinD("ths_vol_w_stock",$A1442,$A$1)/1000000</f>
        <v>5.0881270000000001</v>
      </c>
      <c r="N1442" s="3">
        <f ca="1">[1]!thsiFinD("ths_turnover_ratio_w_stock",$A1442,$A$1)</f>
        <v>1.7017147157190999</v>
      </c>
      <c r="O1442" s="3">
        <f ca="1">[1]!thsiFinD("ths_relative_chg_ratio_w_stock",$A1442,$A$1,104,100)</f>
        <v>-1.3415441568776001</v>
      </c>
      <c r="P1442" s="3">
        <f ca="1">[1]!thsiFinD("ths_chg_ratio_w_stock",$A1442,$B$1,100)</f>
        <v>1.6886930983846999</v>
      </c>
    </row>
    <row r="1443" spans="1:16" x14ac:dyDescent="0.25">
      <c r="A1443" s="2" t="s">
        <v>1441</v>
      </c>
      <c r="B1443" s="2" t="s">
        <v>6804</v>
      </c>
      <c r="C1443" s="3">
        <f ca="1">[1]!thsiFinD("ths_vol_ratio_stock",$A1443,$A$1,7,100)</f>
        <v>4.3055793044671997</v>
      </c>
      <c r="D1443" s="3">
        <f ca="1">[1]!thsiFinD("ths_cr_stock",$A1443,$A$1,7,100,100)</f>
        <v>347.28915662650002</v>
      </c>
      <c r="E1443" s="3">
        <f ca="1">[1]!thsiFinD("ths_mfi_stock",$A1443,$A$1,7,100,100)</f>
        <v>45.371656295916999</v>
      </c>
      <c r="F1443" s="3">
        <f ca="1">[1]!thsiFinD("ths_expma_stock",$A1443,$A$1,7,100,100)</f>
        <v>18.758422957252002</v>
      </c>
      <c r="G1443" s="3">
        <f ca="1">[1]!thsiFinD("ths_rsi_stock",$A1443,$A$1,7,100,100)</f>
        <v>62.460153615777998</v>
      </c>
      <c r="H1443" s="3">
        <f ca="1">[1]!thsiFinD("ths_adtm_stock",$A1443,$A$1,7,3,100,100,100)</f>
        <v>0.94788273615634999</v>
      </c>
      <c r="I1443" s="3">
        <f ca="1">[1]!thsiFinD("ths_bbiboll_stock",$A1443,$A$1,7,3,100,100,100)</f>
        <v>18.705833333333</v>
      </c>
      <c r="J1443" s="3">
        <f ca="1">[1]!thsiFinD("ths_dptb_stock",$A1443,$A$1,7,104,100,100)</f>
        <v>0.57142857142856995</v>
      </c>
      <c r="K1443" s="3">
        <f ca="1">[1]!thsiFinD("ths_srmi_stock",$A1443,$A$1,7,100,100)</f>
        <v>5.7761732851985999E-2</v>
      </c>
      <c r="L1443" s="3">
        <f ca="1">[1]!thsiFinD("ths_atr_stock",$A1443,$A$1,7,101,100,100)</f>
        <v>0.82857142857142996</v>
      </c>
      <c r="M1443" s="3">
        <f ca="1">[1]!thsiFinD("ths_vol_w_stock",$A1443,$A$1)/1000000</f>
        <v>62.89414</v>
      </c>
      <c r="N1443" s="3">
        <f ca="1">[1]!thsiFinD("ths_turnover_ratio_w_stock",$A1443,$A$1)</f>
        <v>29.024703376120002</v>
      </c>
      <c r="O1443" s="3">
        <f ca="1">[1]!thsiFinD("ths_relative_chg_ratio_w_stock",$A1443,$A$1,104,100)</f>
        <v>7.4223301597604996</v>
      </c>
      <c r="P1443" s="3">
        <f ca="1">[1]!thsiFinD("ths_chg_ratio_w_stock",$A1443,$B$1,100)</f>
        <v>3.8679731820526002</v>
      </c>
    </row>
    <row r="1444" spans="1:16" x14ac:dyDescent="0.25">
      <c r="A1444" s="2" t="s">
        <v>1442</v>
      </c>
      <c r="B1444" s="2" t="s">
        <v>6805</v>
      </c>
      <c r="C1444" s="3">
        <f ca="1">[1]!thsiFinD("ths_vol_ratio_stock",$A1444,$A$1,7,100)</f>
        <v>0.95414646927812996</v>
      </c>
      <c r="D1444" s="3">
        <f ca="1">[1]!thsiFinD("ths_cr_stock",$A1444,$A$1,7,100,100)</f>
        <v>60.206185567010003</v>
      </c>
      <c r="E1444" s="3">
        <f ca="1">[1]!thsiFinD("ths_mfi_stock",$A1444,$A$1,7,100,100)</f>
        <v>44.512705838881999</v>
      </c>
      <c r="F1444" s="3">
        <f ca="1">[1]!thsiFinD("ths_expma_stock",$A1444,$A$1,7,100,100)</f>
        <v>21.300281816439998</v>
      </c>
      <c r="G1444" s="3">
        <f ca="1">[1]!thsiFinD("ths_rsi_stock",$A1444,$A$1,7,100,100)</f>
        <v>35.587609047797002</v>
      </c>
      <c r="H1444" s="3">
        <f ca="1">[1]!thsiFinD("ths_adtm_stock",$A1444,$A$1,7,3,100,100,100)</f>
        <v>-0.16339869281045999</v>
      </c>
      <c r="I1444" s="3">
        <f ca="1">[1]!thsiFinD("ths_bbiboll_stock",$A1444,$A$1,7,3,100,100,100)</f>
        <v>21.524479166667</v>
      </c>
      <c r="J1444" s="3">
        <f ca="1">[1]!thsiFinD("ths_dptb_stock",$A1444,$A$1,7,104,100,100)</f>
        <v>0.71428571428570997</v>
      </c>
      <c r="K1444" s="3">
        <f ca="1">[1]!thsiFinD("ths_srmi_stock",$A1444,$A$1,7,100,100)</f>
        <v>-4.7337278106509E-2</v>
      </c>
      <c r="L1444" s="3">
        <f ca="1">[1]!thsiFinD("ths_atr_stock",$A1444,$A$1,7,101,100,100)</f>
        <v>0.74</v>
      </c>
      <c r="M1444" s="3">
        <f ca="1">[1]!thsiFinD("ths_vol_w_stock",$A1444,$A$1)/1000000</f>
        <v>3.6230000000000002</v>
      </c>
      <c r="N1444" s="3">
        <f ca="1">[1]!thsiFinD("ths_turnover_ratio_w_stock",$A1444,$A$1)</f>
        <v>5.0436148087102</v>
      </c>
      <c r="O1444" s="3">
        <f ca="1">[1]!thsiFinD("ths_relative_chg_ratio_w_stock",$A1444,$A$1,104,100)</f>
        <v>-3.5016955632602</v>
      </c>
      <c r="P1444" s="3">
        <f ca="1">[1]!thsiFinD("ths_chg_ratio_w_stock",$A1444,$B$1,100)</f>
        <v>6.0200668896321003</v>
      </c>
    </row>
    <row r="1445" spans="1:16" x14ac:dyDescent="0.25">
      <c r="A1445" s="2" t="s">
        <v>1443</v>
      </c>
      <c r="B1445" s="2" t="s">
        <v>6806</v>
      </c>
      <c r="C1445" s="3">
        <f ca="1">[1]!thsiFinD("ths_vol_ratio_stock",$A1445,$A$1,7,100)</f>
        <v>0.55096274263334999</v>
      </c>
      <c r="D1445" s="3">
        <f ca="1">[1]!thsiFinD("ths_cr_stock",$A1445,$A$1,7,100,100)</f>
        <v>69.451697127938004</v>
      </c>
      <c r="E1445" s="3">
        <f ca="1">[1]!thsiFinD("ths_mfi_stock",$A1445,$A$1,7,100,100)</f>
        <v>44.205131181212003</v>
      </c>
      <c r="F1445" s="3">
        <f ca="1">[1]!thsiFinD("ths_expma_stock",$A1445,$A$1,7,100,100)</f>
        <v>17.117200367325001</v>
      </c>
      <c r="G1445" s="3">
        <f ca="1">[1]!thsiFinD("ths_rsi_stock",$A1445,$A$1,7,100,100)</f>
        <v>28.430908478801001</v>
      </c>
      <c r="H1445" s="3">
        <f ca="1">[1]!thsiFinD("ths_adtm_stock",$A1445,$A$1,7,3,100,100,100)</f>
        <v>-0.24081632653061</v>
      </c>
      <c r="I1445" s="3">
        <f ca="1">[1]!thsiFinD("ths_bbiboll_stock",$A1445,$A$1,7,3,100,100,100)</f>
        <v>17.599791666666999</v>
      </c>
      <c r="J1445" s="3">
        <f ca="1">[1]!thsiFinD("ths_dptb_stock",$A1445,$A$1,7,104,100,100)</f>
        <v>0.85714285714285998</v>
      </c>
      <c r="K1445" s="3">
        <f ca="1">[1]!thsiFinD("ths_srmi_stock",$A1445,$A$1,7,100,100)</f>
        <v>-6.3600227143668003E-2</v>
      </c>
      <c r="L1445" s="3">
        <f ca="1">[1]!thsiFinD("ths_atr_stock",$A1445,$A$1,7,101,100,100)</f>
        <v>0.92857142857143005</v>
      </c>
      <c r="M1445" s="3">
        <f ca="1">[1]!thsiFinD("ths_vol_w_stock",$A1445,$A$1)/1000000</f>
        <v>8.9163999999999994</v>
      </c>
      <c r="N1445" s="3">
        <f ca="1">[1]!thsiFinD("ths_turnover_ratio_w_stock",$A1445,$A$1)</f>
        <v>7.7315412963363999</v>
      </c>
      <c r="O1445" s="3">
        <f ca="1">[1]!thsiFinD("ths_relative_chg_ratio_w_stock",$A1445,$A$1,104,100)</f>
        <v>-9.0560549177506999</v>
      </c>
      <c r="P1445" s="3">
        <f ca="1">[1]!thsiFinD("ths_chg_ratio_w_stock",$A1445,$B$1,100)</f>
        <v>31.837477258945</v>
      </c>
    </row>
    <row r="1446" spans="1:16" x14ac:dyDescent="0.25">
      <c r="A1446" s="2" t="s">
        <v>1444</v>
      </c>
      <c r="B1446" s="2" t="s">
        <v>6807</v>
      </c>
      <c r="C1446" s="3">
        <f ca="1">[1]!thsiFinD("ths_vol_ratio_stock",$A1446,$A$1,7,100)</f>
        <v>0.78751711685499004</v>
      </c>
      <c r="D1446" s="3">
        <f ca="1">[1]!thsiFinD("ths_cr_stock",$A1446,$A$1,7,100,100)</f>
        <v>76.719576719575997</v>
      </c>
      <c r="E1446" s="3">
        <f ca="1">[1]!thsiFinD("ths_mfi_stock",$A1446,$A$1,7,100,100)</f>
        <v>45.745808810629001</v>
      </c>
      <c r="F1446" s="3">
        <f ca="1">[1]!thsiFinD("ths_expma_stock",$A1446,$A$1,7,100,100)</f>
        <v>15.096604894091</v>
      </c>
      <c r="G1446" s="3">
        <f ca="1">[1]!thsiFinD("ths_rsi_stock",$A1446,$A$1,7,100,100)</f>
        <v>36.943173779288998</v>
      </c>
      <c r="H1446" s="3">
        <f ca="1">[1]!thsiFinD("ths_adtm_stock",$A1446,$A$1,7,3,100,100,100)</f>
        <v>0.67272727272726995</v>
      </c>
      <c r="I1446" s="3">
        <f ca="1">[1]!thsiFinD("ths_bbiboll_stock",$A1446,$A$1,7,3,100,100,100)</f>
        <v>15.263125</v>
      </c>
      <c r="J1446" s="3">
        <f ca="1">[1]!thsiFinD("ths_dptb_stock",$A1446,$A$1,7,104,100,100)</f>
        <v>0.57142857142856995</v>
      </c>
      <c r="K1446" s="3">
        <f ca="1">[1]!thsiFinD("ths_srmi_stock",$A1446,$A$1,7,100,100)</f>
        <v>-2.7522935779817001E-2</v>
      </c>
      <c r="L1446" s="3">
        <f ca="1">[1]!thsiFinD("ths_atr_stock",$A1446,$A$1,7,101,100,100)</f>
        <v>0.48857142857142999</v>
      </c>
      <c r="M1446" s="3">
        <f ca="1">[1]!thsiFinD("ths_vol_w_stock",$A1446,$A$1)/1000000</f>
        <v>7.974926</v>
      </c>
      <c r="N1446" s="3">
        <f ca="1">[1]!thsiFinD("ths_turnover_ratio_w_stock",$A1446,$A$1)</f>
        <v>8.6404830550482998</v>
      </c>
      <c r="O1446" s="3">
        <f ca="1">[1]!thsiFinD("ths_relative_chg_ratio_w_stock",$A1446,$A$1,104,100)</f>
        <v>-0.70764331504053002</v>
      </c>
      <c r="P1446" s="3">
        <f ca="1">[1]!thsiFinD("ths_chg_ratio_w_stock",$A1446,$B$1,100)</f>
        <v>-2.2237196765499001</v>
      </c>
    </row>
    <row r="1447" spans="1:16" x14ac:dyDescent="0.25">
      <c r="A1447" s="2" t="s">
        <v>1445</v>
      </c>
      <c r="B1447" s="2" t="s">
        <v>6808</v>
      </c>
      <c r="C1447" s="3">
        <f ca="1">[1]!thsiFinD("ths_vol_ratio_stock",$A1447,$A$1,7,100)</f>
        <v>0.65645632847608004</v>
      </c>
      <c r="D1447" s="3">
        <f ca="1">[1]!thsiFinD("ths_cr_stock",$A1447,$A$1,7,100,100)</f>
        <v>68.834080717489002</v>
      </c>
      <c r="E1447" s="3">
        <f ca="1">[1]!thsiFinD("ths_mfi_stock",$A1447,$A$1,7,100,100)</f>
        <v>34.996770018753999</v>
      </c>
      <c r="F1447" s="3">
        <f ca="1">[1]!thsiFinD("ths_expma_stock",$A1447,$A$1,7,100,100)</f>
        <v>16.120813707158</v>
      </c>
      <c r="G1447" s="3">
        <f ca="1">[1]!thsiFinD("ths_rsi_stock",$A1447,$A$1,7,100,100)</f>
        <v>25.445273627393998</v>
      </c>
      <c r="H1447" s="3">
        <f ca="1">[1]!thsiFinD("ths_adtm_stock",$A1447,$A$1,7,3,100,100,100)</f>
        <v>0.46560846560845998</v>
      </c>
      <c r="I1447" s="3">
        <f ca="1">[1]!thsiFinD("ths_bbiboll_stock",$A1447,$A$1,7,3,100,100,100)</f>
        <v>16.641770833332998</v>
      </c>
      <c r="J1447" s="3">
        <f ca="1">[1]!thsiFinD("ths_dptb_stock",$A1447,$A$1,7,104,100,100)</f>
        <v>0.57142857142856995</v>
      </c>
      <c r="K1447" s="3">
        <f ca="1">[1]!thsiFinD("ths_srmi_stock",$A1447,$A$1,7,100,100)</f>
        <v>-5.4578532443905002E-2</v>
      </c>
      <c r="L1447" s="3">
        <f ca="1">[1]!thsiFinD("ths_atr_stock",$A1447,$A$1,7,101,100,100)</f>
        <v>0.71714285714285997</v>
      </c>
      <c r="M1447" s="3">
        <f ca="1">[1]!thsiFinD("ths_vol_w_stock",$A1447,$A$1)/1000000</f>
        <v>11.086474000000001</v>
      </c>
      <c r="N1447" s="3">
        <f ca="1">[1]!thsiFinD("ths_turnover_ratio_w_stock",$A1447,$A$1)</f>
        <v>8.6656861504275007</v>
      </c>
      <c r="O1447" s="3">
        <f ca="1">[1]!thsiFinD("ths_relative_chg_ratio_w_stock",$A1447,$A$1,104,100)</f>
        <v>-5.4824977450674002</v>
      </c>
      <c r="P1447" s="3">
        <f ca="1">[1]!thsiFinD("ths_chg_ratio_w_stock",$A1447,$B$1,100)</f>
        <v>4.4900577293137003</v>
      </c>
    </row>
    <row r="1448" spans="1:16" x14ac:dyDescent="0.25">
      <c r="A1448" s="2" t="s">
        <v>1446</v>
      </c>
      <c r="B1448" s="2" t="s">
        <v>6809</v>
      </c>
      <c r="C1448" s="3">
        <f ca="1">[1]!thsiFinD("ths_vol_ratio_stock",$A1448,$A$1,7,100)</f>
        <v>0.99796601135438001</v>
      </c>
      <c r="D1448" s="3">
        <f ca="1">[1]!thsiFinD("ths_cr_stock",$A1448,$A$1,7,100,100)</f>
        <v>17.635270541082001</v>
      </c>
      <c r="E1448" s="3">
        <f ca="1">[1]!thsiFinD("ths_mfi_stock",$A1448,$A$1,7,100,100)</f>
        <v>12.741856359779</v>
      </c>
      <c r="F1448" s="3">
        <f ca="1">[1]!thsiFinD("ths_expma_stock",$A1448,$A$1,7,100,100)</f>
        <v>23.402651415076999</v>
      </c>
      <c r="G1448" s="3">
        <f ca="1">[1]!thsiFinD("ths_rsi_stock",$A1448,$A$1,7,100,100)</f>
        <v>24.297691709961001</v>
      </c>
      <c r="H1448" s="3">
        <f ca="1">[1]!thsiFinD("ths_adtm_stock",$A1448,$A$1,7,3,100,100,100)</f>
        <v>-0.42857142857142999</v>
      </c>
      <c r="I1448" s="3">
        <f ca="1">[1]!thsiFinD("ths_bbiboll_stock",$A1448,$A$1,7,3,100,100,100)</f>
        <v>23.763958333333001</v>
      </c>
      <c r="J1448" s="3">
        <f ca="1">[1]!thsiFinD("ths_dptb_stock",$A1448,$A$1,7,104,100,100)</f>
        <v>0.85714285714285998</v>
      </c>
      <c r="K1448" s="3">
        <f ca="1">[1]!thsiFinD("ths_srmi_stock",$A1448,$A$1,7,100,100)</f>
        <v>-7.9280751941152E-2</v>
      </c>
      <c r="L1448" s="3">
        <f ca="1">[1]!thsiFinD("ths_atr_stock",$A1448,$A$1,7,101,100,100)</f>
        <v>0.87285714285714</v>
      </c>
      <c r="M1448" s="3">
        <f ca="1">[1]!thsiFinD("ths_vol_w_stock",$A1448,$A$1)/1000000</f>
        <v>76.634152999999998</v>
      </c>
      <c r="N1448" s="3">
        <f ca="1">[1]!thsiFinD("ths_turnover_ratio_w_stock",$A1448,$A$1)</f>
        <v>10.980616673978</v>
      </c>
      <c r="O1448" s="3">
        <f ca="1">[1]!thsiFinD("ths_relative_chg_ratio_w_stock",$A1448,$A$1,104,100)</f>
        <v>-5.5918474434582004</v>
      </c>
      <c r="P1448" s="3">
        <f ca="1">[1]!thsiFinD("ths_chg_ratio_w_stock",$A1448,$B$1,100)</f>
        <v>9.1877496671105003</v>
      </c>
    </row>
    <row r="1449" spans="1:16" x14ac:dyDescent="0.25">
      <c r="A1449" s="2" t="s">
        <v>1447</v>
      </c>
      <c r="B1449" s="2" t="s">
        <v>6810</v>
      </c>
      <c r="C1449" s="3">
        <f ca="1">[1]!thsiFinD("ths_vol_ratio_stock",$A1449,$A$1,7,100)</f>
        <v>0.86278276606680004</v>
      </c>
      <c r="D1449" s="3">
        <f ca="1">[1]!thsiFinD("ths_cr_stock",$A1449,$A$1,7,100,100)</f>
        <v>27.9324055666</v>
      </c>
      <c r="E1449" s="3">
        <f ca="1">[1]!thsiFinD("ths_mfi_stock",$A1449,$A$1,7,100,100)</f>
        <v>18.474152050524999</v>
      </c>
      <c r="F1449" s="3">
        <f ca="1">[1]!thsiFinD("ths_expma_stock",$A1449,$A$1,7,100,100)</f>
        <v>21.429124688312001</v>
      </c>
      <c r="G1449" s="3">
        <f ca="1">[1]!thsiFinD("ths_rsi_stock",$A1449,$A$1,7,100,100)</f>
        <v>21.705143191844002</v>
      </c>
      <c r="H1449" s="3">
        <f ca="1">[1]!thsiFinD("ths_adtm_stock",$A1449,$A$1,7,3,100,100,100)</f>
        <v>-0.31654676258992998</v>
      </c>
      <c r="I1449" s="3">
        <f ca="1">[1]!thsiFinD("ths_bbiboll_stock",$A1449,$A$1,7,3,100,100,100)</f>
        <v>21.862291666667002</v>
      </c>
      <c r="J1449" s="3">
        <f ca="1">[1]!thsiFinD("ths_dptb_stock",$A1449,$A$1,7,104,100,100)</f>
        <v>0.85714285714285998</v>
      </c>
      <c r="K1449" s="3">
        <f ca="1">[1]!thsiFinD("ths_srmi_stock",$A1449,$A$1,7,100,100)</f>
        <v>-6.8008948545860995E-2</v>
      </c>
      <c r="L1449" s="3">
        <f ca="1">[1]!thsiFinD("ths_atr_stock",$A1449,$A$1,7,101,100,100)</f>
        <v>0.62</v>
      </c>
      <c r="M1449" s="3">
        <f ca="1">[1]!thsiFinD("ths_vol_w_stock",$A1449,$A$1)/1000000</f>
        <v>11.305922000000001</v>
      </c>
      <c r="N1449" s="3">
        <f ca="1">[1]!thsiFinD("ths_turnover_ratio_w_stock",$A1449,$A$1)</f>
        <v>5.4543044330264001</v>
      </c>
      <c r="O1449" s="3">
        <f ca="1">[1]!thsiFinD("ths_relative_chg_ratio_w_stock",$A1449,$A$1,104,100)</f>
        <v>-4.5632489456552001</v>
      </c>
      <c r="P1449" s="3">
        <f ca="1">[1]!thsiFinD("ths_chg_ratio_w_stock",$A1449,$B$1,100)</f>
        <v>-6.8170907345174996</v>
      </c>
    </row>
    <row r="1450" spans="1:16" x14ac:dyDescent="0.25">
      <c r="A1450" s="2" t="s">
        <v>1448</v>
      </c>
      <c r="B1450" s="2" t="s">
        <v>6811</v>
      </c>
      <c r="C1450" s="3">
        <f ca="1">[1]!thsiFinD("ths_vol_ratio_stock",$A1450,$A$1,7,100)</f>
        <v>1.7689275747487001</v>
      </c>
      <c r="D1450" s="3">
        <f ca="1">[1]!thsiFinD("ths_cr_stock",$A1450,$A$1,7,100,100)</f>
        <v>29.72972972973</v>
      </c>
      <c r="E1450" s="3">
        <f ca="1">[1]!thsiFinD("ths_mfi_stock",$A1450,$A$1,7,100,100)</f>
        <v>20.111556358914999</v>
      </c>
      <c r="F1450" s="3">
        <f ca="1">[1]!thsiFinD("ths_expma_stock",$A1450,$A$1,7,100,100)</f>
        <v>12.234266737412</v>
      </c>
      <c r="G1450" s="3">
        <f ca="1">[1]!thsiFinD("ths_rsi_stock",$A1450,$A$1,7,100,100)</f>
        <v>21.531813072708001</v>
      </c>
      <c r="H1450" s="3">
        <f ca="1">[1]!thsiFinD("ths_adtm_stock",$A1450,$A$1,7,3,100,100,100)</f>
        <v>-0.80555555555556002</v>
      </c>
      <c r="I1450" s="3">
        <f ca="1">[1]!thsiFinD("ths_bbiboll_stock",$A1450,$A$1,7,3,100,100,100)</f>
        <v>12.412395833332999</v>
      </c>
      <c r="J1450" s="3">
        <f ca="1">[1]!thsiFinD("ths_dptb_stock",$A1450,$A$1,7,104,100,100)</f>
        <v>0.85714285714285998</v>
      </c>
      <c r="K1450" s="3">
        <f ca="1">[1]!thsiFinD("ths_srmi_stock",$A1450,$A$1,7,100,100)</f>
        <v>-8.2747853239656999E-2</v>
      </c>
      <c r="L1450" s="3">
        <f ca="1">[1]!thsiFinD("ths_atr_stock",$A1450,$A$1,7,101,100,100)</f>
        <v>0.34285714285713997</v>
      </c>
      <c r="M1450" s="3">
        <f ca="1">[1]!thsiFinD("ths_vol_w_stock",$A1450,$A$1)/1000000</f>
        <v>4.2850289999999998</v>
      </c>
      <c r="N1450" s="3">
        <f ca="1">[1]!thsiFinD("ths_turnover_ratio_w_stock",$A1450,$A$1)</f>
        <v>1.8178683840804</v>
      </c>
      <c r="O1450" s="3">
        <f ca="1">[1]!thsiFinD("ths_relative_chg_ratio_w_stock",$A1450,$A$1,104,100)</f>
        <v>-5.1161313787009997</v>
      </c>
      <c r="P1450" s="3">
        <f ca="1">[1]!thsiFinD("ths_chg_ratio_w_stock",$A1450,$B$1,100)</f>
        <v>-7.5744680851063997</v>
      </c>
    </row>
    <row r="1451" spans="1:16" x14ac:dyDescent="0.25">
      <c r="A1451" s="2" t="s">
        <v>1449</v>
      </c>
      <c r="B1451" s="2" t="s">
        <v>6812</v>
      </c>
      <c r="C1451" s="3">
        <f ca="1">[1]!thsiFinD("ths_vol_ratio_stock",$A1451,$A$1,7,100)</f>
        <v>0.63809358761274004</v>
      </c>
      <c r="D1451" s="3">
        <f ca="1">[1]!thsiFinD("ths_cr_stock",$A1451,$A$1,7,100,100)</f>
        <v>54.158964879852</v>
      </c>
      <c r="E1451" s="3">
        <f ca="1">[1]!thsiFinD("ths_mfi_stock",$A1451,$A$1,7,100,100)</f>
        <v>31.661090014858001</v>
      </c>
      <c r="F1451" s="3">
        <f ca="1">[1]!thsiFinD("ths_expma_stock",$A1451,$A$1,7,100,100)</f>
        <v>10.341457507212001</v>
      </c>
      <c r="G1451" s="3">
        <f ca="1">[1]!thsiFinD("ths_rsi_stock",$A1451,$A$1,7,100,100)</f>
        <v>35.240934181786002</v>
      </c>
      <c r="H1451" s="3">
        <f ca="1">[1]!thsiFinD("ths_adtm_stock",$A1451,$A$1,7,3,100,100,100)</f>
        <v>-3.4883720930234001E-2</v>
      </c>
      <c r="I1451" s="3">
        <f ca="1">[1]!thsiFinD("ths_bbiboll_stock",$A1451,$A$1,7,3,100,100,100)</f>
        <v>10.431770833332999</v>
      </c>
      <c r="J1451" s="3">
        <f ca="1">[1]!thsiFinD("ths_dptb_stock",$A1451,$A$1,7,104,100,100)</f>
        <v>0.42857142857142999</v>
      </c>
      <c r="K1451" s="3">
        <f ca="1">[1]!thsiFinD("ths_srmi_stock",$A1451,$A$1,7,100,100)</f>
        <v>-6.7281105990783005E-2</v>
      </c>
      <c r="L1451" s="3">
        <f ca="1">[1]!thsiFinD("ths_atr_stock",$A1451,$A$1,7,101,100,100)</f>
        <v>0.39714285714286002</v>
      </c>
      <c r="M1451" s="3">
        <f ca="1">[1]!thsiFinD("ths_vol_w_stock",$A1451,$A$1)/1000000</f>
        <v>33.025809000000002</v>
      </c>
      <c r="N1451" s="3">
        <f ca="1">[1]!thsiFinD("ths_turnover_ratio_w_stock",$A1451,$A$1)</f>
        <v>5.4999733143335003</v>
      </c>
      <c r="O1451" s="3">
        <f ca="1">[1]!thsiFinD("ths_relative_chg_ratio_w_stock",$A1451,$A$1,104,100)</f>
        <v>-3.0097686056716002</v>
      </c>
      <c r="P1451" s="3">
        <f ca="1">[1]!thsiFinD("ths_chg_ratio_w_stock",$A1451,$B$1,100)</f>
        <v>-1.4822134387352</v>
      </c>
    </row>
    <row r="1452" spans="1:16" x14ac:dyDescent="0.25">
      <c r="A1452" s="2" t="s">
        <v>1450</v>
      </c>
      <c r="B1452" s="2" t="s">
        <v>6813</v>
      </c>
      <c r="C1452" s="3">
        <f ca="1">[1]!thsiFinD("ths_vol_ratio_stock",$A1452,$A$1,7,100)</f>
        <v>0.95465495057538996</v>
      </c>
      <c r="D1452" s="3">
        <f ca="1">[1]!thsiFinD("ths_cr_stock",$A1452,$A$1,7,100,100)</f>
        <v>71.192660550458996</v>
      </c>
      <c r="E1452" s="3">
        <f ca="1">[1]!thsiFinD("ths_mfi_stock",$A1452,$A$1,7,100,100)</f>
        <v>28.751535080602999</v>
      </c>
      <c r="F1452" s="3">
        <f ca="1">[1]!thsiFinD("ths_expma_stock",$A1452,$A$1,7,100,100)</f>
        <v>15.500204955471</v>
      </c>
      <c r="G1452" s="3">
        <f ca="1">[1]!thsiFinD("ths_rsi_stock",$A1452,$A$1,7,100,100)</f>
        <v>42.471549584942998</v>
      </c>
      <c r="H1452" s="3">
        <f ca="1">[1]!thsiFinD("ths_adtm_stock",$A1452,$A$1,7,3,100,100,100)</f>
        <v>-9.0090090090056002E-3</v>
      </c>
      <c r="I1452" s="3">
        <f ca="1">[1]!thsiFinD("ths_bbiboll_stock",$A1452,$A$1,7,3,100,100,100)</f>
        <v>15.616562500000001</v>
      </c>
      <c r="J1452" s="3">
        <f ca="1">[1]!thsiFinD("ths_dptb_stock",$A1452,$A$1,7,104,100,100)</f>
        <v>0.71428571428570997</v>
      </c>
      <c r="K1452" s="3">
        <f ca="1">[1]!thsiFinD("ths_srmi_stock",$A1452,$A$1,7,100,100)</f>
        <v>-2.7078085642317E-2</v>
      </c>
      <c r="L1452" s="3">
        <f ca="1">[1]!thsiFinD("ths_atr_stock",$A1452,$A$1,7,101,100,100)</f>
        <v>0.44428571428571001</v>
      </c>
      <c r="M1452" s="3">
        <f ca="1">[1]!thsiFinD("ths_vol_w_stock",$A1452,$A$1)/1000000</f>
        <v>9.0546220000000002</v>
      </c>
      <c r="N1452" s="3">
        <f ca="1">[1]!thsiFinD("ths_turnover_ratio_w_stock",$A1452,$A$1)</f>
        <v>3.6531571310827</v>
      </c>
      <c r="O1452" s="3">
        <f ca="1">[1]!thsiFinD("ths_relative_chg_ratio_w_stock",$A1452,$A$1,104,100)</f>
        <v>1.5353344193445999</v>
      </c>
      <c r="P1452" s="3">
        <f ca="1">[1]!thsiFinD("ths_chg_ratio_w_stock",$A1452,$B$1,100)</f>
        <v>3.495145631068</v>
      </c>
    </row>
    <row r="1453" spans="1:16" x14ac:dyDescent="0.25">
      <c r="A1453" s="2" t="s">
        <v>1451</v>
      </c>
      <c r="B1453" s="2" t="s">
        <v>6814</v>
      </c>
      <c r="C1453" s="3">
        <f ca="1">[1]!thsiFinD("ths_vol_ratio_stock",$A1453,$A$1,7,100)</f>
        <v>0.66561909704830002</v>
      </c>
      <c r="D1453" s="3">
        <f ca="1">[1]!thsiFinD("ths_cr_stock",$A1453,$A$1,7,100,100)</f>
        <v>126.21502209131</v>
      </c>
      <c r="E1453" s="3">
        <f ca="1">[1]!thsiFinD("ths_mfi_stock",$A1453,$A$1,7,100,100)</f>
        <v>67.543772271375005</v>
      </c>
      <c r="F1453" s="3">
        <f ca="1">[1]!thsiFinD("ths_expma_stock",$A1453,$A$1,7,100,100)</f>
        <v>15.714002630405</v>
      </c>
      <c r="G1453" s="3">
        <f ca="1">[1]!thsiFinD("ths_rsi_stock",$A1453,$A$1,7,100,100)</f>
        <v>47.956079444815998</v>
      </c>
      <c r="H1453" s="3">
        <f ca="1">[1]!thsiFinD("ths_adtm_stock",$A1453,$A$1,7,3,100,100,100)</f>
        <v>-6.7484662576687005E-2</v>
      </c>
      <c r="I1453" s="3">
        <f ca="1">[1]!thsiFinD("ths_bbiboll_stock",$A1453,$A$1,7,3,100,100,100)</f>
        <v>15.696041666667</v>
      </c>
      <c r="J1453" s="3">
        <f ca="1">[1]!thsiFinD("ths_dptb_stock",$A1453,$A$1,7,104,100,100)</f>
        <v>0.57142857142856995</v>
      </c>
      <c r="K1453" s="3">
        <f ca="1">[1]!thsiFinD("ths_srmi_stock",$A1453,$A$1,7,100,100)</f>
        <v>6.3816209317160005E-4</v>
      </c>
      <c r="L1453" s="3">
        <f ca="1">[1]!thsiFinD("ths_atr_stock",$A1453,$A$1,7,101,100,100)</f>
        <v>0.73142857142856998</v>
      </c>
      <c r="M1453" s="3">
        <f ca="1">[1]!thsiFinD("ths_vol_w_stock",$A1453,$A$1)/1000000</f>
        <v>10.51252</v>
      </c>
      <c r="N1453" s="3">
        <f ca="1">[1]!thsiFinD("ths_turnover_ratio_w_stock",$A1453,$A$1)</f>
        <v>6.3410901522336003</v>
      </c>
      <c r="O1453" s="3">
        <f ca="1">[1]!thsiFinD("ths_relative_chg_ratio_w_stock",$A1453,$A$1,104,100)</f>
        <v>3.9081947225481999</v>
      </c>
      <c r="P1453" s="3">
        <f ca="1">[1]!thsiFinD("ths_chg_ratio_w_stock",$A1453,$B$1,100)</f>
        <v>10.657306955967</v>
      </c>
    </row>
    <row r="1454" spans="1:16" x14ac:dyDescent="0.25">
      <c r="A1454" s="2" t="s">
        <v>1452</v>
      </c>
      <c r="B1454" s="2" t="s">
        <v>6815</v>
      </c>
      <c r="C1454" s="3">
        <f ca="1">[1]!thsiFinD("ths_vol_ratio_stock",$A1454,$A$1,7,100)</f>
        <v>0.73712196699760002</v>
      </c>
      <c r="D1454" s="3">
        <f ca="1">[1]!thsiFinD("ths_cr_stock",$A1454,$A$1,7,100,100)</f>
        <v>40.198019801980998</v>
      </c>
      <c r="E1454" s="3">
        <f ca="1">[1]!thsiFinD("ths_mfi_stock",$A1454,$A$1,7,100,100)</f>
        <v>30.518562977350999</v>
      </c>
      <c r="F1454" s="3">
        <f ca="1">[1]!thsiFinD("ths_expma_stock",$A1454,$A$1,7,100,100)</f>
        <v>19.511074626502001</v>
      </c>
      <c r="G1454" s="3">
        <f ca="1">[1]!thsiFinD("ths_rsi_stock",$A1454,$A$1,7,100,100)</f>
        <v>28.018170203442001</v>
      </c>
      <c r="H1454" s="3">
        <f ca="1">[1]!thsiFinD("ths_adtm_stock",$A1454,$A$1,7,3,100,100,100)</f>
        <v>-0.40094339622641001</v>
      </c>
      <c r="I1454" s="3">
        <f ca="1">[1]!thsiFinD("ths_bbiboll_stock",$A1454,$A$1,7,3,100,100,100)</f>
        <v>19.733645833333</v>
      </c>
      <c r="J1454" s="3">
        <f ca="1">[1]!thsiFinD("ths_dptb_stock",$A1454,$A$1,7,104,100,100)</f>
        <v>0.57142857142856995</v>
      </c>
      <c r="K1454" s="3">
        <f ca="1">[1]!thsiFinD("ths_srmi_stock",$A1454,$A$1,7,100,100)</f>
        <v>-8.9638554216867006E-2</v>
      </c>
      <c r="L1454" s="3">
        <f ca="1">[1]!thsiFinD("ths_atr_stock",$A1454,$A$1,7,101,100,100)</f>
        <v>0.67428571428571005</v>
      </c>
      <c r="M1454" s="3">
        <f ca="1">[1]!thsiFinD("ths_vol_w_stock",$A1454,$A$1)/1000000</f>
        <v>13.049365</v>
      </c>
      <c r="N1454" s="3">
        <f ca="1">[1]!thsiFinD("ths_turnover_ratio_w_stock",$A1454,$A$1)</f>
        <v>9.8500455728306999</v>
      </c>
      <c r="O1454" s="3">
        <f ca="1">[1]!thsiFinD("ths_relative_chg_ratio_w_stock",$A1454,$A$1,104,100)</f>
        <v>-5.2760916370219002</v>
      </c>
      <c r="P1454" s="3">
        <f ca="1">[1]!thsiFinD("ths_chg_ratio_w_stock",$A1454,$B$1,100)</f>
        <v>2.1704605611434999</v>
      </c>
    </row>
    <row r="1455" spans="1:16" x14ac:dyDescent="0.25">
      <c r="A1455" s="2" t="s">
        <v>1453</v>
      </c>
      <c r="B1455" s="2" t="s">
        <v>6816</v>
      </c>
      <c r="C1455" s="3">
        <f ca="1">[1]!thsiFinD("ths_vol_ratio_stock",$A1455,$A$1,7,100)</f>
        <v>1.1219654479390999</v>
      </c>
      <c r="D1455" s="3">
        <f ca="1">[1]!thsiFinD("ths_cr_stock",$A1455,$A$1,7,100,100)</f>
        <v>8.3949987241641999</v>
      </c>
      <c r="E1455" s="3">
        <f ca="1">[1]!thsiFinD("ths_mfi_stock",$A1455,$A$1,7,100,100)</f>
        <v>0</v>
      </c>
      <c r="F1455" s="3">
        <f ca="1">[1]!thsiFinD("ths_expma_stock",$A1455,$A$1,7,100,100)</f>
        <v>59.951382775837999</v>
      </c>
      <c r="G1455" s="3">
        <f ca="1">[1]!thsiFinD("ths_rsi_stock",$A1455,$A$1,7,100,100)</f>
        <v>17.86406962761</v>
      </c>
      <c r="H1455" s="3">
        <f ca="1">[1]!thsiFinD("ths_adtm_stock",$A1455,$A$1,7,3,100,100,100)</f>
        <v>-0.68596237337193</v>
      </c>
      <c r="I1455" s="3">
        <f ca="1">[1]!thsiFinD("ths_bbiboll_stock",$A1455,$A$1,7,3,100,100,100)</f>
        <v>61.214374999999997</v>
      </c>
      <c r="J1455" s="3">
        <f ca="1">[1]!thsiFinD("ths_dptb_stock",$A1455,$A$1,7,104,100,100)</f>
        <v>0.85714285714285998</v>
      </c>
      <c r="K1455" s="3">
        <f ca="1">[1]!thsiFinD("ths_srmi_stock",$A1455,$A$1,7,100,100)</f>
        <v>-0.11912803193123001</v>
      </c>
      <c r="L1455" s="3">
        <f ca="1">[1]!thsiFinD("ths_atr_stock",$A1455,$A$1,7,101,100,100)</f>
        <v>2.0414285714285998</v>
      </c>
      <c r="M1455" s="3">
        <f ca="1">[1]!thsiFinD("ths_vol_w_stock",$A1455,$A$1)/1000000</f>
        <v>4.0870059999999997</v>
      </c>
      <c r="N1455" s="3">
        <f ca="1">[1]!thsiFinD("ths_turnover_ratio_w_stock",$A1455,$A$1)</f>
        <v>8.2257468477090008</v>
      </c>
      <c r="O1455" s="3">
        <f ca="1">[1]!thsiFinD("ths_relative_chg_ratio_w_stock",$A1455,$A$1,104,100)</f>
        <v>-4.5077224751560996</v>
      </c>
      <c r="P1455" s="3">
        <f ca="1">[1]!thsiFinD("ths_chg_ratio_w_stock",$A1455,$B$1,100)</f>
        <v>-1.4639247124434001</v>
      </c>
    </row>
    <row r="1456" spans="1:16" x14ac:dyDescent="0.25">
      <c r="A1456" s="2" t="s">
        <v>1454</v>
      </c>
      <c r="B1456" s="2" t="s">
        <v>6817</v>
      </c>
      <c r="C1456" s="3">
        <f ca="1">[1]!thsiFinD("ths_vol_ratio_stock",$A1456,$A$1,7,100)</f>
        <v>0.60348418027073003</v>
      </c>
      <c r="D1456" s="3">
        <f ca="1">[1]!thsiFinD("ths_cr_stock",$A1456,$A$1,7,100,100)</f>
        <v>115.22198731501</v>
      </c>
      <c r="E1456" s="3">
        <f ca="1">[1]!thsiFinD("ths_mfi_stock",$A1456,$A$1,7,100,100)</f>
        <v>65.477119502636</v>
      </c>
      <c r="F1456" s="3">
        <f ca="1">[1]!thsiFinD("ths_expma_stock",$A1456,$A$1,7,100,100)</f>
        <v>54.307227796606</v>
      </c>
      <c r="G1456" s="3">
        <f ca="1">[1]!thsiFinD("ths_rsi_stock",$A1456,$A$1,7,100,100)</f>
        <v>46.232502876981002</v>
      </c>
      <c r="H1456" s="3">
        <f ca="1">[1]!thsiFinD("ths_adtm_stock",$A1456,$A$1,7,3,100,100,100)</f>
        <v>0.15124153498871001</v>
      </c>
      <c r="I1456" s="3">
        <f ca="1">[1]!thsiFinD("ths_bbiboll_stock",$A1456,$A$1,7,3,100,100,100)</f>
        <v>54.461458333332999</v>
      </c>
      <c r="J1456" s="3">
        <f ca="1">[1]!thsiFinD("ths_dptb_stock",$A1456,$A$1,7,104,100,100)</f>
        <v>0.85714285714285998</v>
      </c>
      <c r="K1456" s="3">
        <f ca="1">[1]!thsiFinD("ths_srmi_stock",$A1456,$A$1,7,100,100)</f>
        <v>-8.1046233192115999E-3</v>
      </c>
      <c r="L1456" s="3">
        <f ca="1">[1]!thsiFinD("ths_atr_stock",$A1456,$A$1,7,101,100,100)</f>
        <v>2.9485714285714</v>
      </c>
      <c r="M1456" s="3">
        <f ca="1">[1]!thsiFinD("ths_vol_w_stock",$A1456,$A$1)/1000000</f>
        <v>9.1861470000000001</v>
      </c>
      <c r="N1456" s="3">
        <f ca="1">[1]!thsiFinD("ths_turnover_ratio_w_stock",$A1456,$A$1)</f>
        <v>5.8434596187843004</v>
      </c>
      <c r="O1456" s="3">
        <f ca="1">[1]!thsiFinD("ths_relative_chg_ratio_w_stock",$A1456,$A$1,104,100)</f>
        <v>-4.7252461902698002</v>
      </c>
      <c r="P1456" s="3">
        <f ca="1">[1]!thsiFinD("ths_chg_ratio_w_stock",$A1456,$B$1,100)</f>
        <v>16.731662024140999</v>
      </c>
    </row>
    <row r="1457" spans="1:16" x14ac:dyDescent="0.25">
      <c r="A1457" s="2" t="s">
        <v>1455</v>
      </c>
      <c r="B1457" s="2" t="s">
        <v>6818</v>
      </c>
      <c r="C1457" s="3">
        <f ca="1">[1]!thsiFinD("ths_vol_ratio_stock",$A1457,$A$1,7,100)</f>
        <v>0.77669183464701996</v>
      </c>
      <c r="D1457" s="3">
        <f ca="1">[1]!thsiFinD("ths_cr_stock",$A1457,$A$1,7,100,100)</f>
        <v>68.712574850299006</v>
      </c>
      <c r="E1457" s="3">
        <f ca="1">[1]!thsiFinD("ths_mfi_stock",$A1457,$A$1,7,100,100)</f>
        <v>35.100476437815999</v>
      </c>
      <c r="F1457" s="3">
        <f ca="1">[1]!thsiFinD("ths_expma_stock",$A1457,$A$1,7,100,100)</f>
        <v>35.478906775597999</v>
      </c>
      <c r="G1457" s="3">
        <f ca="1">[1]!thsiFinD("ths_rsi_stock",$A1457,$A$1,7,100,100)</f>
        <v>37.703567983841999</v>
      </c>
      <c r="H1457" s="3">
        <f ca="1">[1]!thsiFinD("ths_adtm_stock",$A1457,$A$1,7,3,100,100,100)</f>
        <v>-7.5949367088608E-2</v>
      </c>
      <c r="I1457" s="3">
        <f ca="1">[1]!thsiFinD("ths_bbiboll_stock",$A1457,$A$1,7,3,100,100,100)</f>
        <v>35.618020833332999</v>
      </c>
      <c r="J1457" s="3">
        <f ca="1">[1]!thsiFinD("ths_dptb_stock",$A1457,$A$1,7,104,100,100)</f>
        <v>0.71428571428570997</v>
      </c>
      <c r="K1457" s="3">
        <f ca="1">[1]!thsiFinD("ths_srmi_stock",$A1457,$A$1,7,100,100)</f>
        <v>-4.7632083219272002E-2</v>
      </c>
      <c r="L1457" s="3">
        <f ca="1">[1]!thsiFinD("ths_atr_stock",$A1457,$A$1,7,101,100,100)</f>
        <v>1.61</v>
      </c>
      <c r="M1457" s="3">
        <f ca="1">[1]!thsiFinD("ths_vol_w_stock",$A1457,$A$1)/1000000</f>
        <v>14.801458</v>
      </c>
      <c r="N1457" s="3">
        <f ca="1">[1]!thsiFinD("ths_turnover_ratio_w_stock",$A1457,$A$1)</f>
        <v>6.2219822417737998</v>
      </c>
      <c r="O1457" s="3">
        <f ca="1">[1]!thsiFinD("ths_relative_chg_ratio_w_stock",$A1457,$A$1,104,100)</f>
        <v>-5.5946260023569003</v>
      </c>
      <c r="P1457" s="3">
        <f ca="1">[1]!thsiFinD("ths_chg_ratio_w_stock",$A1457,$B$1,100)</f>
        <v>6.4098878988215002</v>
      </c>
    </row>
    <row r="1458" spans="1:16" x14ac:dyDescent="0.25">
      <c r="A1458" s="2" t="s">
        <v>1456</v>
      </c>
      <c r="B1458" s="2" t="s">
        <v>6819</v>
      </c>
      <c r="C1458" s="3">
        <f ca="1">[1]!thsiFinD("ths_vol_ratio_stock",$A1458,$A$1,7,100)</f>
        <v>1.0861306607645</v>
      </c>
      <c r="D1458" s="3">
        <f ca="1">[1]!thsiFinD("ths_cr_stock",$A1458,$A$1,7,100,100)</f>
        <v>170.88815789474</v>
      </c>
      <c r="E1458" s="3">
        <f ca="1">[1]!thsiFinD("ths_mfi_stock",$A1458,$A$1,7,100,100)</f>
        <v>54.509232885274997</v>
      </c>
      <c r="F1458" s="3">
        <f ca="1">[1]!thsiFinD("ths_expma_stock",$A1458,$A$1,7,100,100)</f>
        <v>13.542289233112999</v>
      </c>
      <c r="G1458" s="3">
        <f ca="1">[1]!thsiFinD("ths_rsi_stock",$A1458,$A$1,7,100,100)</f>
        <v>61.407273904298997</v>
      </c>
      <c r="H1458" s="3">
        <f ca="1">[1]!thsiFinD("ths_adtm_stock",$A1458,$A$1,7,3,100,100,100)</f>
        <v>0.52100840336134002</v>
      </c>
      <c r="I1458" s="3">
        <f ca="1">[1]!thsiFinD("ths_bbiboll_stock",$A1458,$A$1,7,3,100,100,100)</f>
        <v>13.450625</v>
      </c>
      <c r="J1458" s="3">
        <f ca="1">[1]!thsiFinD("ths_dptb_stock",$A1458,$A$1,7,104,100,100)</f>
        <v>0.42857142857142999</v>
      </c>
      <c r="K1458" s="3">
        <f ca="1">[1]!thsiFinD("ths_srmi_stock",$A1458,$A$1,7,100,100)</f>
        <v>5.9030217849613001E-2</v>
      </c>
      <c r="L1458" s="3">
        <f ca="1">[1]!thsiFinD("ths_atr_stock",$A1458,$A$1,7,101,100,100)</f>
        <v>0.83428571428570997</v>
      </c>
      <c r="M1458" s="3">
        <f ca="1">[1]!thsiFinD("ths_vol_w_stock",$A1458,$A$1)/1000000</f>
        <v>34.645361999999999</v>
      </c>
      <c r="N1458" s="3">
        <f ca="1">[1]!thsiFinD("ths_turnover_ratio_w_stock",$A1458,$A$1)</f>
        <v>30.818557600184999</v>
      </c>
      <c r="O1458" s="3">
        <f ca="1">[1]!thsiFinD("ths_relative_chg_ratio_w_stock",$A1458,$A$1,104,100)</f>
        <v>8.6868989243293004</v>
      </c>
      <c r="P1458" s="3">
        <f ca="1">[1]!thsiFinD("ths_chg_ratio_w_stock",$A1458,$B$1,100)</f>
        <v>-0.84328882642306002</v>
      </c>
    </row>
    <row r="1459" spans="1:16" x14ac:dyDescent="0.25">
      <c r="A1459" s="2" t="s">
        <v>1457</v>
      </c>
      <c r="B1459" s="2" t="s">
        <v>6820</v>
      </c>
      <c r="C1459" s="3">
        <f ca="1">[1]!thsiFinD("ths_vol_ratio_stock",$A1459,$A$1,7,100)</f>
        <v>0.96813552171276995</v>
      </c>
      <c r="D1459" s="3">
        <f ca="1">[1]!thsiFinD("ths_cr_stock",$A1459,$A$1,7,100,100)</f>
        <v>82.894736842105004</v>
      </c>
      <c r="E1459" s="3">
        <f ca="1">[1]!thsiFinD("ths_mfi_stock",$A1459,$A$1,7,100,100)</f>
        <v>47.443673195785003</v>
      </c>
      <c r="F1459" s="3">
        <f ca="1">[1]!thsiFinD("ths_expma_stock",$A1459,$A$1,7,100,100)</f>
        <v>5.9203295874517998</v>
      </c>
      <c r="G1459" s="3">
        <f ca="1">[1]!thsiFinD("ths_rsi_stock",$A1459,$A$1,7,100,100)</f>
        <v>42.336797474142003</v>
      </c>
      <c r="H1459" s="3">
        <f ca="1">[1]!thsiFinD("ths_adtm_stock",$A1459,$A$1,7,3,100,100,100)</f>
        <v>0.64</v>
      </c>
      <c r="I1459" s="3">
        <f ca="1">[1]!thsiFinD("ths_bbiboll_stock",$A1459,$A$1,7,3,100,100,100)</f>
        <v>5.9541666666667004</v>
      </c>
      <c r="J1459" s="3">
        <f ca="1">[1]!thsiFinD("ths_dptb_stock",$A1459,$A$1,7,104,100,100)</f>
        <v>0.71428571428570997</v>
      </c>
      <c r="K1459" s="3">
        <f ca="1">[1]!thsiFinD("ths_srmi_stock",$A1459,$A$1,7,100,100)</f>
        <v>-1.5025041736227001E-2</v>
      </c>
      <c r="L1459" s="3">
        <f ca="1">[1]!thsiFinD("ths_atr_stock",$A1459,$A$1,7,101,100,100)</f>
        <v>0.19857142857143001</v>
      </c>
      <c r="M1459" s="3">
        <f ca="1">[1]!thsiFinD("ths_vol_w_stock",$A1459,$A$1)/1000000</f>
        <v>13.76496</v>
      </c>
      <c r="N1459" s="3">
        <f ca="1">[1]!thsiFinD("ths_turnover_ratio_w_stock",$A1459,$A$1)</f>
        <v>4.1904793032098002</v>
      </c>
      <c r="O1459" s="3">
        <f ca="1">[1]!thsiFinD("ths_relative_chg_ratio_w_stock",$A1459,$A$1,104,100)</f>
        <v>1.7385694759999</v>
      </c>
      <c r="P1459" s="3">
        <f ca="1">[1]!thsiFinD("ths_chg_ratio_w_stock",$A1459,$B$1,100)</f>
        <v>4.2372881355932002</v>
      </c>
    </row>
    <row r="1460" spans="1:16" x14ac:dyDescent="0.25">
      <c r="A1460" s="2" t="s">
        <v>1458</v>
      </c>
      <c r="B1460" s="2" t="s">
        <v>6821</v>
      </c>
      <c r="C1460" s="3">
        <f ca="1">[1]!thsiFinD("ths_vol_ratio_stock",$A1460,$A$1,7,100)</f>
        <v>0.97534059421545005</v>
      </c>
      <c r="D1460" s="3">
        <f ca="1">[1]!thsiFinD("ths_cr_stock",$A1460,$A$1,7,100,100)</f>
        <v>160.99290780141999</v>
      </c>
      <c r="E1460" s="3">
        <f ca="1">[1]!thsiFinD("ths_mfi_stock",$A1460,$A$1,7,100,100)</f>
        <v>86.350085479601006</v>
      </c>
      <c r="F1460" s="3">
        <f ca="1">[1]!thsiFinD("ths_expma_stock",$A1460,$A$1,7,100,100)</f>
        <v>32.446450877592</v>
      </c>
      <c r="G1460" s="3">
        <f ca="1">[1]!thsiFinD("ths_rsi_stock",$A1460,$A$1,7,100,100)</f>
        <v>63.672482554993003</v>
      </c>
      <c r="H1460" s="3">
        <f ca="1">[1]!thsiFinD("ths_adtm_stock",$A1460,$A$1,7,3,100,100,100)</f>
        <v>0.76506024096386005</v>
      </c>
      <c r="I1460" s="3">
        <f ca="1">[1]!thsiFinD("ths_bbiboll_stock",$A1460,$A$1,7,3,100,100,100)</f>
        <v>32.076041666667003</v>
      </c>
      <c r="J1460" s="3">
        <f ca="1">[1]!thsiFinD("ths_dptb_stock",$A1460,$A$1,7,104,100,100)</f>
        <v>0.57142857142856995</v>
      </c>
      <c r="K1460" s="3">
        <f ca="1">[1]!thsiFinD("ths_srmi_stock",$A1460,$A$1,7,100,100)</f>
        <v>3.3404842169782997E-2</v>
      </c>
      <c r="L1460" s="3">
        <f ca="1">[1]!thsiFinD("ths_atr_stock",$A1460,$A$1,7,101,100,100)</f>
        <v>1.0514285714286</v>
      </c>
      <c r="M1460" s="3">
        <f ca="1">[1]!thsiFinD("ths_vol_w_stock",$A1460,$A$1)/1000000</f>
        <v>27.648453</v>
      </c>
      <c r="N1460" s="3">
        <f ca="1">[1]!thsiFinD("ths_turnover_ratio_w_stock",$A1460,$A$1)</f>
        <v>13.208617421087</v>
      </c>
      <c r="O1460" s="3">
        <f ca="1">[1]!thsiFinD("ths_relative_chg_ratio_w_stock",$A1460,$A$1,104,100)</f>
        <v>2.9483040294941998</v>
      </c>
      <c r="P1460" s="3">
        <f ca="1">[1]!thsiFinD("ths_chg_ratio_w_stock",$A1460,$B$1,100)</f>
        <v>1.9920318725099999</v>
      </c>
    </row>
    <row r="1461" spans="1:16" x14ac:dyDescent="0.25">
      <c r="A1461" s="2" t="s">
        <v>1459</v>
      </c>
      <c r="B1461" s="2" t="s">
        <v>6822</v>
      </c>
      <c r="C1461" s="3">
        <f ca="1">[1]!thsiFinD("ths_vol_ratio_stock",$A1461,$A$1,7,100)</f>
        <v>0.69818336455759999</v>
      </c>
      <c r="D1461" s="3">
        <f ca="1">[1]!thsiFinD("ths_cr_stock",$A1461,$A$1,7,100,100)</f>
        <v>95.652173913043001</v>
      </c>
      <c r="E1461" s="3">
        <f ca="1">[1]!thsiFinD("ths_mfi_stock",$A1461,$A$1,7,100,100)</f>
        <v>50.718978973460999</v>
      </c>
      <c r="F1461" s="3">
        <f ca="1">[1]!thsiFinD("ths_expma_stock",$A1461,$A$1,7,100,100)</f>
        <v>5.6507539205994002</v>
      </c>
      <c r="G1461" s="3">
        <f ca="1">[1]!thsiFinD("ths_rsi_stock",$A1461,$A$1,7,100,100)</f>
        <v>44.765829817563997</v>
      </c>
      <c r="H1461" s="3">
        <f ca="1">[1]!thsiFinD("ths_adtm_stock",$A1461,$A$1,7,3,100,100,100)</f>
        <v>5.8823529411761E-2</v>
      </c>
      <c r="I1461" s="3">
        <f ca="1">[1]!thsiFinD("ths_bbiboll_stock",$A1461,$A$1,7,3,100,100,100)</f>
        <v>5.6637500000000003</v>
      </c>
      <c r="J1461" s="3">
        <f ca="1">[1]!thsiFinD("ths_dptb_stock",$A1461,$A$1,7,104,100,100)</f>
        <v>0.57142857142856995</v>
      </c>
      <c r="K1461" s="3">
        <f ca="1">[1]!thsiFinD("ths_srmi_stock",$A1461,$A$1,7,100,100)</f>
        <v>-1.4035087719298E-2</v>
      </c>
      <c r="L1461" s="3">
        <f ca="1">[1]!thsiFinD("ths_atr_stock",$A1461,$A$1,7,101,100,100)</f>
        <v>0.17142857142856999</v>
      </c>
      <c r="M1461" s="3">
        <f ca="1">[1]!thsiFinD("ths_vol_w_stock",$A1461,$A$1)/1000000</f>
        <v>17.510382</v>
      </c>
      <c r="N1461" s="3">
        <f ca="1">[1]!thsiFinD("ths_turnover_ratio_w_stock",$A1461,$A$1)</f>
        <v>7.1624643190970998</v>
      </c>
      <c r="O1461" s="3">
        <f ca="1">[1]!thsiFinD("ths_relative_chg_ratio_w_stock",$A1461,$A$1,104,100)</f>
        <v>2.0344061314483E-3</v>
      </c>
      <c r="P1461" s="3">
        <f ca="1">[1]!thsiFinD("ths_chg_ratio_w_stock",$A1461,$B$1,100)</f>
        <v>1.2455516014235</v>
      </c>
    </row>
    <row r="1462" spans="1:16" x14ac:dyDescent="0.25">
      <c r="A1462" s="2" t="s">
        <v>1460</v>
      </c>
      <c r="B1462" s="2" t="s">
        <v>6823</v>
      </c>
      <c r="C1462" s="3">
        <f ca="1">[1]!thsiFinD("ths_vol_ratio_stock",$A1462,$A$1,7,100)</f>
        <v>0.65544788460809</v>
      </c>
      <c r="D1462" s="3">
        <f ca="1">[1]!thsiFinD("ths_cr_stock",$A1462,$A$1,7,100,100)</f>
        <v>107.95454545455</v>
      </c>
      <c r="E1462" s="3">
        <f ca="1">[1]!thsiFinD("ths_mfi_stock",$A1462,$A$1,7,100,100)</f>
        <v>55.681664442550002</v>
      </c>
      <c r="F1462" s="3">
        <f ca="1">[1]!thsiFinD("ths_expma_stock",$A1462,$A$1,7,100,100)</f>
        <v>5.4672063797875001</v>
      </c>
      <c r="G1462" s="3">
        <f ca="1">[1]!thsiFinD("ths_rsi_stock",$A1462,$A$1,7,100,100)</f>
        <v>43.805492665724003</v>
      </c>
      <c r="H1462" s="3">
        <f ca="1">[1]!thsiFinD("ths_adtm_stock",$A1462,$A$1,7,3,100,100,100)</f>
        <v>0.49090909090909002</v>
      </c>
      <c r="I1462" s="3">
        <f ca="1">[1]!thsiFinD("ths_bbiboll_stock",$A1462,$A$1,7,3,100,100,100)</f>
        <v>5.5070833333333002</v>
      </c>
      <c r="J1462" s="3">
        <f ca="1">[1]!thsiFinD("ths_dptb_stock",$A1462,$A$1,7,104,100,100)</f>
        <v>0.71428571428570997</v>
      </c>
      <c r="K1462" s="3">
        <f ca="1">[1]!thsiFinD("ths_srmi_stock",$A1462,$A$1,7,100,100)</f>
        <v>0</v>
      </c>
      <c r="L1462" s="3">
        <f ca="1">[1]!thsiFinD("ths_atr_stock",$A1462,$A$1,7,101,100,100)</f>
        <v>0.17428571428570999</v>
      </c>
      <c r="M1462" s="3">
        <f ca="1">[1]!thsiFinD("ths_vol_w_stock",$A1462,$A$1)/1000000</f>
        <v>27.059480000000001</v>
      </c>
      <c r="N1462" s="3">
        <f ca="1">[1]!thsiFinD("ths_turnover_ratio_w_stock",$A1462,$A$1)</f>
        <v>7.9242432473153999</v>
      </c>
      <c r="O1462" s="3">
        <f ca="1">[1]!thsiFinD("ths_relative_chg_ratio_w_stock",$A1462,$A$1,104,100)</f>
        <v>2.7530274998037001</v>
      </c>
      <c r="P1462" s="3">
        <f ca="1">[1]!thsiFinD("ths_chg_ratio_w_stock",$A1462,$B$1,100)</f>
        <v>-1.2844036697248</v>
      </c>
    </row>
    <row r="1463" spans="1:16" x14ac:dyDescent="0.25">
      <c r="A1463" s="2" t="s">
        <v>1461</v>
      </c>
      <c r="B1463" s="2" t="s">
        <v>6824</v>
      </c>
      <c r="C1463" s="3">
        <f ca="1">[1]!thsiFinD("ths_vol_ratio_stock",$A1463,$A$1,7,100)</f>
        <v>0.66113572034964996</v>
      </c>
      <c r="D1463" s="3">
        <f ca="1">[1]!thsiFinD("ths_cr_stock",$A1463,$A$1,7,100,100)</f>
        <v>86.940298507462998</v>
      </c>
      <c r="E1463" s="3">
        <f ca="1">[1]!thsiFinD("ths_mfi_stock",$A1463,$A$1,7,100,100)</f>
        <v>50.121843430401</v>
      </c>
      <c r="F1463" s="3">
        <f ca="1">[1]!thsiFinD("ths_expma_stock",$A1463,$A$1,7,100,100)</f>
        <v>12.465580698064</v>
      </c>
      <c r="G1463" s="3">
        <f ca="1">[1]!thsiFinD("ths_rsi_stock",$A1463,$A$1,7,100,100)</f>
        <v>50.983914285099999</v>
      </c>
      <c r="H1463" s="3">
        <f ca="1">[1]!thsiFinD("ths_adtm_stock",$A1463,$A$1,7,3,100,100,100)</f>
        <v>0.19512195121952</v>
      </c>
      <c r="I1463" s="3">
        <f ca="1">[1]!thsiFinD("ths_bbiboll_stock",$A1463,$A$1,7,3,100,100,100)</f>
        <v>12.462083333333</v>
      </c>
      <c r="J1463" s="3">
        <f ca="1">[1]!thsiFinD("ths_dptb_stock",$A1463,$A$1,7,104,100,100)</f>
        <v>0.57142857142856995</v>
      </c>
      <c r="K1463" s="3">
        <f ca="1">[1]!thsiFinD("ths_srmi_stock",$A1463,$A$1,7,100,100)</f>
        <v>-1.2628255722177999E-2</v>
      </c>
      <c r="L1463" s="3">
        <f ca="1">[1]!thsiFinD("ths_atr_stock",$A1463,$A$1,7,101,100,100)</f>
        <v>0.48285714285713999</v>
      </c>
      <c r="M1463" s="3">
        <f ca="1">[1]!thsiFinD("ths_vol_w_stock",$A1463,$A$1)/1000000</f>
        <v>21.750924999999999</v>
      </c>
      <c r="N1463" s="3">
        <f ca="1">[1]!thsiFinD("ths_turnover_ratio_w_stock",$A1463,$A$1)</f>
        <v>7.1516056623328002</v>
      </c>
      <c r="O1463" s="3">
        <f ca="1">[1]!thsiFinD("ths_relative_chg_ratio_w_stock",$A1463,$A$1,104,100)</f>
        <v>4.7012960071911003</v>
      </c>
      <c r="P1463" s="3">
        <f ca="1">[1]!thsiFinD("ths_chg_ratio_w_stock",$A1463,$B$1,100)</f>
        <v>7.9936051159071E-2</v>
      </c>
    </row>
    <row r="1464" spans="1:16" x14ac:dyDescent="0.25">
      <c r="A1464" s="2" t="s">
        <v>1462</v>
      </c>
      <c r="B1464" s="2" t="s">
        <v>6825</v>
      </c>
      <c r="C1464" s="3">
        <f ca="1">[1]!thsiFinD("ths_vol_ratio_stock",$A1464,$A$1,7,100)</f>
        <v>0.59236109459869002</v>
      </c>
      <c r="D1464" s="3">
        <f ca="1">[1]!thsiFinD("ths_cr_stock",$A1464,$A$1,7,100,100)</f>
        <v>64.663951120163006</v>
      </c>
      <c r="E1464" s="3">
        <f ca="1">[1]!thsiFinD("ths_mfi_stock",$A1464,$A$1,7,100,100)</f>
        <v>37.414460197182997</v>
      </c>
      <c r="F1464" s="3">
        <f ca="1">[1]!thsiFinD("ths_expma_stock",$A1464,$A$1,7,100,100)</f>
        <v>17.061226728403</v>
      </c>
      <c r="G1464" s="3">
        <f ca="1">[1]!thsiFinD("ths_rsi_stock",$A1464,$A$1,7,100,100)</f>
        <v>57.350180348412003</v>
      </c>
      <c r="H1464" s="3">
        <f ca="1">[1]!thsiFinD("ths_adtm_stock",$A1464,$A$1,7,3,100,100,100)</f>
        <v>1.5267175572513E-2</v>
      </c>
      <c r="I1464" s="3">
        <f ca="1">[1]!thsiFinD("ths_bbiboll_stock",$A1464,$A$1,7,3,100,100,100)</f>
        <v>16.706875</v>
      </c>
      <c r="J1464" s="3">
        <f ca="1">[1]!thsiFinD("ths_dptb_stock",$A1464,$A$1,7,104,100,100)</f>
        <v>0.71428571428570997</v>
      </c>
      <c r="K1464" s="3">
        <f ca="1">[1]!thsiFinD("ths_srmi_stock",$A1464,$A$1,7,100,100)</f>
        <v>-3.0028328611898001E-2</v>
      </c>
      <c r="L1464" s="3">
        <f ca="1">[1]!thsiFinD("ths_atr_stock",$A1464,$A$1,7,101,100,100)</f>
        <v>0.77285714285714002</v>
      </c>
      <c r="M1464" s="3">
        <f ca="1">[1]!thsiFinD("ths_vol_w_stock",$A1464,$A$1)/1000000</f>
        <v>13.833444</v>
      </c>
      <c r="N1464" s="3">
        <f ca="1">[1]!thsiFinD("ths_turnover_ratio_w_stock",$A1464,$A$1)</f>
        <v>18.905559966818</v>
      </c>
      <c r="O1464" s="3">
        <f ca="1">[1]!thsiFinD("ths_relative_chg_ratio_w_stock",$A1464,$A$1,104,100)</f>
        <v>0.24544726320265001</v>
      </c>
      <c r="P1464" s="3">
        <f ca="1">[1]!thsiFinD("ths_chg_ratio_w_stock",$A1464,$B$1,100)</f>
        <v>-2.1028037383178</v>
      </c>
    </row>
    <row r="1465" spans="1:16" x14ac:dyDescent="0.25">
      <c r="A1465" s="2" t="s">
        <v>1463</v>
      </c>
      <c r="B1465" s="2" t="s">
        <v>6826</v>
      </c>
      <c r="C1465" s="3">
        <f ca="1">[1]!thsiFinD("ths_vol_ratio_stock",$A1465,$A$1,7,100)</f>
        <v>0.84463271425800002</v>
      </c>
      <c r="D1465" s="3">
        <f ca="1">[1]!thsiFinD("ths_cr_stock",$A1465,$A$1,7,100,100)</f>
        <v>44.320712694877002</v>
      </c>
      <c r="E1465" s="3">
        <f ca="1">[1]!thsiFinD("ths_mfi_stock",$A1465,$A$1,7,100,100)</f>
        <v>44.733818323095001</v>
      </c>
      <c r="F1465" s="3">
        <f ca="1">[1]!thsiFinD("ths_expma_stock",$A1465,$A$1,7,100,100)</f>
        <v>10.656757846155999</v>
      </c>
      <c r="G1465" s="3">
        <f ca="1">[1]!thsiFinD("ths_rsi_stock",$A1465,$A$1,7,100,100)</f>
        <v>31.740882622335999</v>
      </c>
      <c r="H1465" s="3">
        <f ca="1">[1]!thsiFinD("ths_adtm_stock",$A1465,$A$1,7,3,100,100,100)</f>
        <v>-7.4626865671648002E-2</v>
      </c>
      <c r="I1465" s="3">
        <f ca="1">[1]!thsiFinD("ths_bbiboll_stock",$A1465,$A$1,7,3,100,100,100)</f>
        <v>10.762083333333001</v>
      </c>
      <c r="J1465" s="3">
        <f ca="1">[1]!thsiFinD("ths_dptb_stock",$A1465,$A$1,7,104,100,100)</f>
        <v>0.85714285714285998</v>
      </c>
      <c r="K1465" s="3">
        <f ca="1">[1]!thsiFinD("ths_srmi_stock",$A1465,$A$1,7,100,100)</f>
        <v>-5.8076225045372E-2</v>
      </c>
      <c r="L1465" s="3">
        <f ca="1">[1]!thsiFinD("ths_atr_stock",$A1465,$A$1,7,101,100,100)</f>
        <v>0.30857142857143</v>
      </c>
      <c r="M1465" s="3">
        <f ca="1">[1]!thsiFinD("ths_vol_w_stock",$A1465,$A$1)/1000000</f>
        <v>6.1710079999999996</v>
      </c>
      <c r="N1465" s="3">
        <f ca="1">[1]!thsiFinD("ths_turnover_ratio_w_stock",$A1465,$A$1)</f>
        <v>3.3744496909081998</v>
      </c>
      <c r="O1465" s="3">
        <f ca="1">[1]!thsiFinD("ths_relative_chg_ratio_w_stock",$A1465,$A$1,104,100)</f>
        <v>-4.4944358454284004</v>
      </c>
      <c r="P1465" s="3">
        <f ca="1">[1]!thsiFinD("ths_chg_ratio_w_stock",$A1465,$B$1,100)</f>
        <v>-0.19267822736032</v>
      </c>
    </row>
    <row r="1466" spans="1:16" x14ac:dyDescent="0.25">
      <c r="A1466" s="2" t="s">
        <v>1464</v>
      </c>
      <c r="B1466" s="2" t="s">
        <v>6827</v>
      </c>
      <c r="C1466" s="3">
        <f ca="1">[1]!thsiFinD("ths_vol_ratio_stock",$A1466,$A$1,7,100)</f>
        <v>0.89472329995193001</v>
      </c>
      <c r="D1466" s="3">
        <f ca="1">[1]!thsiFinD("ths_cr_stock",$A1466,$A$1,7,100,100)</f>
        <v>80.592105263158999</v>
      </c>
      <c r="E1466" s="3">
        <f ca="1">[1]!thsiFinD("ths_mfi_stock",$A1466,$A$1,7,100,100)</f>
        <v>44.049384792685998</v>
      </c>
      <c r="F1466" s="3">
        <f ca="1">[1]!thsiFinD("ths_expma_stock",$A1466,$A$1,7,100,100)</f>
        <v>7.9337001128521996</v>
      </c>
      <c r="G1466" s="3">
        <f ca="1">[1]!thsiFinD("ths_rsi_stock",$A1466,$A$1,7,100,100)</f>
        <v>42.280887597640998</v>
      </c>
      <c r="H1466" s="3">
        <f ca="1">[1]!thsiFinD("ths_adtm_stock",$A1466,$A$1,7,3,100,100,100)</f>
        <v>-8.9743589743589994E-2</v>
      </c>
      <c r="I1466" s="3">
        <f ca="1">[1]!thsiFinD("ths_bbiboll_stock",$A1466,$A$1,7,3,100,100,100)</f>
        <v>7.9672916666667</v>
      </c>
      <c r="J1466" s="3">
        <f ca="1">[1]!thsiFinD("ths_dptb_stock",$A1466,$A$1,7,104,100,100)</f>
        <v>0.42857142857142999</v>
      </c>
      <c r="K1466" s="3">
        <f ca="1">[1]!thsiFinD("ths_srmi_stock",$A1466,$A$1,7,100,100)</f>
        <v>-2.7261462205699999E-2</v>
      </c>
      <c r="L1466" s="3">
        <f ca="1">[1]!thsiFinD("ths_atr_stock",$A1466,$A$1,7,101,100,100)</f>
        <v>0.26142857142857001</v>
      </c>
      <c r="M1466" s="3">
        <f ca="1">[1]!thsiFinD("ths_vol_w_stock",$A1466,$A$1)/1000000</f>
        <v>10.335599999999999</v>
      </c>
      <c r="N1466" s="3">
        <f ca="1">[1]!thsiFinD("ths_turnover_ratio_w_stock",$A1466,$A$1)</f>
        <v>8.8693866199061002</v>
      </c>
      <c r="O1466" s="3">
        <f ca="1">[1]!thsiFinD("ths_relative_chg_ratio_w_stock",$A1466,$A$1,104,100)</f>
        <v>-0.62177755185032002</v>
      </c>
      <c r="P1466" s="3">
        <f ca="1">[1]!thsiFinD("ths_chg_ratio_w_stock",$A1466,$B$1,100)</f>
        <v>1.9108280254776999</v>
      </c>
    </row>
    <row r="1467" spans="1:16" x14ac:dyDescent="0.25">
      <c r="A1467" s="2" t="s">
        <v>1465</v>
      </c>
      <c r="B1467" s="2" t="s">
        <v>6828</v>
      </c>
      <c r="C1467" s="3">
        <f ca="1">[1]!thsiFinD("ths_vol_ratio_stock",$A1467,$A$1,7,100)</f>
        <v>0.64512835296199</v>
      </c>
      <c r="D1467" s="3">
        <f ca="1">[1]!thsiFinD("ths_cr_stock",$A1467,$A$1,7,100,100)</f>
        <v>77.984496124030997</v>
      </c>
      <c r="E1467" s="3">
        <f ca="1">[1]!thsiFinD("ths_mfi_stock",$A1467,$A$1,7,100,100)</f>
        <v>50.847618730470998</v>
      </c>
      <c r="F1467" s="3">
        <f ca="1">[1]!thsiFinD("ths_expma_stock",$A1467,$A$1,7,100,100)</f>
        <v>25.726109771261999</v>
      </c>
      <c r="G1467" s="3">
        <f ca="1">[1]!thsiFinD("ths_rsi_stock",$A1467,$A$1,7,100,100)</f>
        <v>51.966347239378997</v>
      </c>
      <c r="H1467" s="3">
        <f ca="1">[1]!thsiFinD("ths_adtm_stock",$A1467,$A$1,7,3,100,100,100)</f>
        <v>0.87333333333332996</v>
      </c>
      <c r="I1467" s="3">
        <f ca="1">[1]!thsiFinD("ths_bbiboll_stock",$A1467,$A$1,7,3,100,100,100)</f>
        <v>25.456354166667001</v>
      </c>
      <c r="J1467" s="3">
        <f ca="1">[1]!thsiFinD("ths_dptb_stock",$A1467,$A$1,7,104,100,100)</f>
        <v>0.42857142857142999</v>
      </c>
      <c r="K1467" s="3">
        <f ca="1">[1]!thsiFinD("ths_srmi_stock",$A1467,$A$1,7,100,100)</f>
        <v>-7.9655543595264E-2</v>
      </c>
      <c r="L1467" s="3">
        <f ca="1">[1]!thsiFinD("ths_atr_stock",$A1467,$A$1,7,101,100,100)</f>
        <v>1.6457142857142999</v>
      </c>
      <c r="M1467" s="3">
        <f ca="1">[1]!thsiFinD("ths_vol_w_stock",$A1467,$A$1)/1000000</f>
        <v>25.940840999999999</v>
      </c>
      <c r="N1467" s="3">
        <f ca="1">[1]!thsiFinD("ths_turnover_ratio_w_stock",$A1467,$A$1)</f>
        <v>37.282980635411</v>
      </c>
      <c r="O1467" s="3">
        <f ca="1">[1]!thsiFinD("ths_relative_chg_ratio_w_stock",$A1467,$A$1,104,100)</f>
        <v>-3.0487156483639</v>
      </c>
      <c r="P1467" s="3">
        <f ca="1">[1]!thsiFinD("ths_chg_ratio_w_stock",$A1467,$B$1,100)</f>
        <v>-7.8362573099414998</v>
      </c>
    </row>
    <row r="1468" spans="1:16" x14ac:dyDescent="0.25">
      <c r="A1468" s="2" t="s">
        <v>1466</v>
      </c>
      <c r="B1468" s="2" t="s">
        <v>6829</v>
      </c>
      <c r="C1468" s="3">
        <f ca="1">[1]!thsiFinD("ths_vol_ratio_stock",$A1468,$A$1,7,100)</f>
        <v>1.5666039610252001</v>
      </c>
      <c r="D1468" s="3">
        <f ca="1">[1]!thsiFinD("ths_cr_stock",$A1468,$A$1,7,100,100)</f>
        <v>244.05829596411999</v>
      </c>
      <c r="E1468" s="3">
        <f ca="1">[1]!thsiFinD("ths_mfi_stock",$A1468,$A$1,7,100,100)</f>
        <v>73.283051786431997</v>
      </c>
      <c r="F1468" s="3">
        <f ca="1">[1]!thsiFinD("ths_expma_stock",$A1468,$A$1,7,100,100)</f>
        <v>22.711652513926001</v>
      </c>
      <c r="G1468" s="3">
        <f ca="1">[1]!thsiFinD("ths_rsi_stock",$A1468,$A$1,7,100,100)</f>
        <v>69.008476388787997</v>
      </c>
      <c r="H1468" s="3">
        <f ca="1">[1]!thsiFinD("ths_adtm_stock",$A1468,$A$1,7,3,100,100,100)</f>
        <v>0.63344594594595005</v>
      </c>
      <c r="I1468" s="3">
        <f ca="1">[1]!thsiFinD("ths_bbiboll_stock",$A1468,$A$1,7,3,100,100,100)</f>
        <v>22.413125000000001</v>
      </c>
      <c r="J1468" s="3">
        <f ca="1">[1]!thsiFinD("ths_dptb_stock",$A1468,$A$1,7,104,100,100)</f>
        <v>0.28571428571428997</v>
      </c>
      <c r="K1468" s="3">
        <f ca="1">[1]!thsiFinD("ths_srmi_stock",$A1468,$A$1,7,100,100)</f>
        <v>0.12035903712770001</v>
      </c>
      <c r="L1468" s="3">
        <f ca="1">[1]!thsiFinD("ths_atr_stock",$A1468,$A$1,7,101,100,100)</f>
        <v>1.4757142857143</v>
      </c>
      <c r="M1468" s="3">
        <f ca="1">[1]!thsiFinD("ths_vol_w_stock",$A1468,$A$1)/1000000</f>
        <v>26.401223000000002</v>
      </c>
      <c r="N1468" s="3">
        <f ca="1">[1]!thsiFinD("ths_turnover_ratio_w_stock",$A1468,$A$1)</f>
        <v>35.763798476971999</v>
      </c>
      <c r="O1468" s="3">
        <f ca="1">[1]!thsiFinD("ths_relative_chg_ratio_w_stock",$A1468,$A$1,104,100)</f>
        <v>18.494233304600002</v>
      </c>
      <c r="P1468" s="3">
        <f ca="1">[1]!thsiFinD("ths_chg_ratio_w_stock",$A1468,$B$1,100)</f>
        <v>-2.7335781313749998</v>
      </c>
    </row>
    <row r="1469" spans="1:16" x14ac:dyDescent="0.25">
      <c r="A1469" s="2" t="s">
        <v>1467</v>
      </c>
      <c r="B1469" s="2" t="s">
        <v>6830</v>
      </c>
      <c r="C1469" s="3">
        <f ca="1">[1]!thsiFinD("ths_vol_ratio_stock",$A1469,$A$1,7,100)</f>
        <v>1.0613231085704999</v>
      </c>
      <c r="D1469" s="3">
        <f ca="1">[1]!thsiFinD("ths_cr_stock",$A1469,$A$1,7,100,100)</f>
        <v>54.347826086955997</v>
      </c>
      <c r="E1469" s="3">
        <f ca="1">[1]!thsiFinD("ths_mfi_stock",$A1469,$A$1,7,100,100)</f>
        <v>25.246159686289001</v>
      </c>
      <c r="F1469" s="3">
        <f ca="1">[1]!thsiFinD("ths_expma_stock",$A1469,$A$1,7,100,100)</f>
        <v>23.770061561535002</v>
      </c>
      <c r="G1469" s="3">
        <f ca="1">[1]!thsiFinD("ths_rsi_stock",$A1469,$A$1,7,100,100)</f>
        <v>48.796399077479002</v>
      </c>
      <c r="H1469" s="3">
        <f ca="1">[1]!thsiFinD("ths_adtm_stock",$A1469,$A$1,7,3,100,100,100)</f>
        <v>0.36363636363635998</v>
      </c>
      <c r="I1469" s="3">
        <f ca="1">[1]!thsiFinD("ths_bbiboll_stock",$A1469,$A$1,7,3,100,100,100)</f>
        <v>23.758541666667</v>
      </c>
      <c r="J1469" s="3">
        <f ca="1">[1]!thsiFinD("ths_dptb_stock",$A1469,$A$1,7,104,100,100)</f>
        <v>0.85714285714285998</v>
      </c>
      <c r="K1469" s="3">
        <f ca="1">[1]!thsiFinD("ths_srmi_stock",$A1469,$A$1,7,100,100)</f>
        <v>-3.5337124289195998E-2</v>
      </c>
      <c r="L1469" s="3">
        <f ca="1">[1]!thsiFinD("ths_atr_stock",$A1469,$A$1,7,101,100,100)</f>
        <v>0.81142857142856994</v>
      </c>
      <c r="M1469" s="3">
        <f ca="1">[1]!thsiFinD("ths_vol_w_stock",$A1469,$A$1)/1000000</f>
        <v>15.887499999999999</v>
      </c>
      <c r="N1469" s="3">
        <f ca="1">[1]!thsiFinD("ths_turnover_ratio_w_stock",$A1469,$A$1)</f>
        <v>3.7064350407803999</v>
      </c>
      <c r="O1469" s="3">
        <f ca="1">[1]!thsiFinD("ths_relative_chg_ratio_w_stock",$A1469,$A$1,104,100)</f>
        <v>1.094839085434</v>
      </c>
      <c r="P1469" s="3">
        <f ca="1">[1]!thsiFinD("ths_chg_ratio_w_stock",$A1469,$B$1,100)</f>
        <v>-1.4315789473684</v>
      </c>
    </row>
    <row r="1470" spans="1:16" x14ac:dyDescent="0.25">
      <c r="A1470" s="2" t="s">
        <v>1468</v>
      </c>
      <c r="B1470" s="2" t="s">
        <v>6831</v>
      </c>
      <c r="C1470" s="3">
        <f ca="1">[1]!thsiFinD("ths_vol_ratio_stock",$A1470,$A$1,7,100)</f>
        <v>0.99266223590046998</v>
      </c>
      <c r="D1470" s="3">
        <f ca="1">[1]!thsiFinD("ths_cr_stock",$A1470,$A$1,7,100,100)</f>
        <v>72.713643178411004</v>
      </c>
      <c r="E1470" s="3">
        <f ca="1">[1]!thsiFinD("ths_mfi_stock",$A1470,$A$1,7,100,100)</f>
        <v>35.003172951015998</v>
      </c>
      <c r="F1470" s="3">
        <f ca="1">[1]!thsiFinD("ths_expma_stock",$A1470,$A$1,7,100,100)</f>
        <v>24.703913142943001</v>
      </c>
      <c r="G1470" s="3">
        <f ca="1">[1]!thsiFinD("ths_rsi_stock",$A1470,$A$1,7,100,100)</f>
        <v>41.526329158412999</v>
      </c>
      <c r="H1470" s="3">
        <f ca="1">[1]!thsiFinD("ths_adtm_stock",$A1470,$A$1,7,3,100,100,100)</f>
        <v>0.60563380281690005</v>
      </c>
      <c r="I1470" s="3">
        <f ca="1">[1]!thsiFinD("ths_bbiboll_stock",$A1470,$A$1,7,3,100,100,100)</f>
        <v>24.889166666666998</v>
      </c>
      <c r="J1470" s="3">
        <f ca="1">[1]!thsiFinD("ths_dptb_stock",$A1470,$A$1,7,104,100,100)</f>
        <v>0.71428571428570997</v>
      </c>
      <c r="K1470" s="3">
        <f ca="1">[1]!thsiFinD("ths_srmi_stock",$A1470,$A$1,7,100,100)</f>
        <v>-3.5108481262326997E-2</v>
      </c>
      <c r="L1470" s="3">
        <f ca="1">[1]!thsiFinD("ths_atr_stock",$A1470,$A$1,7,101,100,100)</f>
        <v>1.0971428571429001</v>
      </c>
      <c r="M1470" s="3">
        <f ca="1">[1]!thsiFinD("ths_vol_w_stock",$A1470,$A$1)/1000000</f>
        <v>8.6771940000000001</v>
      </c>
      <c r="N1470" s="3">
        <f ca="1">[1]!thsiFinD("ths_turnover_ratio_w_stock",$A1470,$A$1)</f>
        <v>11.789153829679</v>
      </c>
      <c r="O1470" s="3">
        <f ca="1">[1]!thsiFinD("ths_relative_chg_ratio_w_stock",$A1470,$A$1,104,100)</f>
        <v>-1.0800592344124</v>
      </c>
      <c r="P1470" s="3">
        <f ca="1">[1]!thsiFinD("ths_chg_ratio_w_stock",$A1470,$B$1,100)</f>
        <v>-1.7988552739165999</v>
      </c>
    </row>
    <row r="1471" spans="1:16" x14ac:dyDescent="0.25">
      <c r="A1471" s="2" t="s">
        <v>1469</v>
      </c>
      <c r="B1471" s="2" t="s">
        <v>6832</v>
      </c>
      <c r="C1471" s="3">
        <f ca="1">[1]!thsiFinD("ths_vol_ratio_stock",$A1471,$A$1,7,100)</f>
        <v>0.66240687409596</v>
      </c>
      <c r="D1471" s="3">
        <f ca="1">[1]!thsiFinD("ths_cr_stock",$A1471,$A$1,7,100,100)</f>
        <v>96.305125148987003</v>
      </c>
      <c r="E1471" s="3">
        <f ca="1">[1]!thsiFinD("ths_mfi_stock",$A1471,$A$1,7,100,100)</f>
        <v>59.992204852687003</v>
      </c>
      <c r="F1471" s="3">
        <f ca="1">[1]!thsiFinD("ths_expma_stock",$A1471,$A$1,7,100,100)</f>
        <v>16.365315272031999</v>
      </c>
      <c r="G1471" s="3">
        <f ca="1">[1]!thsiFinD("ths_rsi_stock",$A1471,$A$1,7,100,100)</f>
        <v>42.425093964161</v>
      </c>
      <c r="H1471" s="3">
        <f ca="1">[1]!thsiFinD("ths_adtm_stock",$A1471,$A$1,7,3,100,100,100)</f>
        <v>0.26455026455026998</v>
      </c>
      <c r="I1471" s="3">
        <f ca="1">[1]!thsiFinD("ths_bbiboll_stock",$A1471,$A$1,7,3,100,100,100)</f>
        <v>16.562916666667</v>
      </c>
      <c r="J1471" s="3">
        <f ca="1">[1]!thsiFinD("ths_dptb_stock",$A1471,$A$1,7,104,100,100)</f>
        <v>0.71428571428570997</v>
      </c>
      <c r="K1471" s="3">
        <f ca="1">[1]!thsiFinD("ths_srmi_stock",$A1471,$A$1,7,100,100)</f>
        <v>-2.8228228228228E-2</v>
      </c>
      <c r="L1471" s="3">
        <f ca="1">[1]!thsiFinD("ths_atr_stock",$A1471,$A$1,7,101,100,100)</f>
        <v>0.80714285714286005</v>
      </c>
      <c r="M1471" s="3">
        <f ca="1">[1]!thsiFinD("ths_vol_w_stock",$A1471,$A$1)/1000000</f>
        <v>17.671932999999999</v>
      </c>
      <c r="N1471" s="3">
        <f ca="1">[1]!thsiFinD("ths_turnover_ratio_w_stock",$A1471,$A$1)</f>
        <v>22.700466580366001</v>
      </c>
      <c r="O1471" s="3">
        <f ca="1">[1]!thsiFinD("ths_relative_chg_ratio_w_stock",$A1471,$A$1,104,100)</f>
        <v>0.33070328632665003</v>
      </c>
      <c r="P1471" s="3">
        <f ca="1">[1]!thsiFinD("ths_chg_ratio_w_stock",$A1471,$B$1,100)</f>
        <v>8.7144622991347003</v>
      </c>
    </row>
    <row r="1472" spans="1:16" x14ac:dyDescent="0.25">
      <c r="A1472" s="2" t="s">
        <v>1470</v>
      </c>
      <c r="B1472" s="2" t="s">
        <v>6833</v>
      </c>
      <c r="C1472" s="3">
        <f ca="1">[1]!thsiFinD("ths_vol_ratio_stock",$A1472,$A$1,7,100)</f>
        <v>0.67154786665121002</v>
      </c>
      <c r="D1472" s="3">
        <f ca="1">[1]!thsiFinD("ths_cr_stock",$A1472,$A$1,7,100,100)</f>
        <v>70.638820638819993</v>
      </c>
      <c r="E1472" s="3">
        <f ca="1">[1]!thsiFinD("ths_mfi_stock",$A1472,$A$1,7,100,100)</f>
        <v>51.414412879659999</v>
      </c>
      <c r="F1472" s="3">
        <f ca="1">[1]!thsiFinD("ths_expma_stock",$A1472,$A$1,7,100,100)</f>
        <v>38.150191534146003</v>
      </c>
      <c r="G1472" s="3">
        <f ca="1">[1]!thsiFinD("ths_rsi_stock",$A1472,$A$1,7,100,100)</f>
        <v>30.970375839163001</v>
      </c>
      <c r="H1472" s="3">
        <f ca="1">[1]!thsiFinD("ths_adtm_stock",$A1472,$A$1,7,3,100,100,100)</f>
        <v>-0.31638418079095998</v>
      </c>
      <c r="I1472" s="3">
        <f ca="1">[1]!thsiFinD("ths_bbiboll_stock",$A1472,$A$1,7,3,100,100,100)</f>
        <v>38.4215625</v>
      </c>
      <c r="J1472" s="3">
        <f ca="1">[1]!thsiFinD("ths_dptb_stock",$A1472,$A$1,7,104,100,100)</f>
        <v>0.71428571428570997</v>
      </c>
      <c r="K1472" s="3">
        <f ca="1">[1]!thsiFinD("ths_srmi_stock",$A1472,$A$1,7,100,100)</f>
        <v>-1.818654195895E-2</v>
      </c>
      <c r="L1472" s="3">
        <f ca="1">[1]!thsiFinD("ths_atr_stock",$A1472,$A$1,7,101,100,100)</f>
        <v>0.66142857142857003</v>
      </c>
      <c r="M1472" s="3">
        <f ca="1">[1]!thsiFinD("ths_vol_w_stock",$A1472,$A$1)/1000000</f>
        <v>2.4637690000000001</v>
      </c>
      <c r="N1472" s="3">
        <f ca="1">[1]!thsiFinD("ths_turnover_ratio_w_stock",$A1472,$A$1)</f>
        <v>1.5855109682599</v>
      </c>
      <c r="O1472" s="3">
        <f ca="1">[1]!thsiFinD("ths_relative_chg_ratio_w_stock",$A1472,$A$1,104,100)</f>
        <v>-1.4170620922481001</v>
      </c>
      <c r="P1472" s="3">
        <f ca="1">[1]!thsiFinD("ths_chg_ratio_w_stock",$A1472,$B$1,100)</f>
        <v>-0.68801270177295004</v>
      </c>
    </row>
    <row r="1473" spans="1:16" x14ac:dyDescent="0.25">
      <c r="A1473" s="2" t="s">
        <v>1471</v>
      </c>
      <c r="B1473" s="2" t="s">
        <v>6834</v>
      </c>
      <c r="C1473" s="3">
        <f ca="1">[1]!thsiFinD("ths_vol_ratio_stock",$A1473,$A$1,7,100)</f>
        <v>0.80497017378410995</v>
      </c>
      <c r="D1473" s="3">
        <f ca="1">[1]!thsiFinD("ths_cr_stock",$A1473,$A$1,7,100,100)</f>
        <v>108.21529745043</v>
      </c>
      <c r="E1473" s="3">
        <f ca="1">[1]!thsiFinD("ths_mfi_stock",$A1473,$A$1,7,100,100)</f>
        <v>50.328544424477997</v>
      </c>
      <c r="F1473" s="3">
        <f ca="1">[1]!thsiFinD("ths_expma_stock",$A1473,$A$1,7,100,100)</f>
        <v>10.73224930101</v>
      </c>
      <c r="G1473" s="3">
        <f ca="1">[1]!thsiFinD("ths_rsi_stock",$A1473,$A$1,7,100,100)</f>
        <v>38.377292934633999</v>
      </c>
      <c r="H1473" s="3">
        <f ca="1">[1]!thsiFinD("ths_adtm_stock",$A1473,$A$1,7,3,100,100,100)</f>
        <v>0.38961038961039002</v>
      </c>
      <c r="I1473" s="3">
        <f ca="1">[1]!thsiFinD("ths_bbiboll_stock",$A1473,$A$1,7,3,100,100,100)</f>
        <v>11.051041666667</v>
      </c>
      <c r="J1473" s="3">
        <f ca="1">[1]!thsiFinD("ths_dptb_stock",$A1473,$A$1,7,104,100,100)</f>
        <v>0.57142857142856995</v>
      </c>
      <c r="K1473" s="3">
        <f ca="1">[1]!thsiFinD("ths_srmi_stock",$A1473,$A$1,7,100,100)</f>
        <v>0</v>
      </c>
      <c r="L1473" s="3">
        <f ca="1">[1]!thsiFinD("ths_atr_stock",$A1473,$A$1,7,101,100,100)</f>
        <v>0.35</v>
      </c>
      <c r="M1473" s="3">
        <f ca="1">[1]!thsiFinD("ths_vol_w_stock",$A1473,$A$1)/1000000</f>
        <v>9.9186700000000005</v>
      </c>
      <c r="N1473" s="3">
        <f ca="1">[1]!thsiFinD("ths_turnover_ratio_w_stock",$A1473,$A$1)</f>
        <v>7.9217375613621002</v>
      </c>
      <c r="O1473" s="3">
        <f ca="1">[1]!thsiFinD("ths_relative_chg_ratio_w_stock",$A1473,$A$1,104,100)</f>
        <v>1.8290482054199999</v>
      </c>
      <c r="P1473" s="3">
        <f ca="1">[1]!thsiFinD("ths_chg_ratio_w_stock",$A1473,$B$1,100)</f>
        <v>10.486891385768001</v>
      </c>
    </row>
    <row r="1474" spans="1:16" x14ac:dyDescent="0.25">
      <c r="A1474" s="2" t="s">
        <v>1472</v>
      </c>
      <c r="B1474" s="2" t="s">
        <v>6835</v>
      </c>
      <c r="C1474" s="3">
        <f ca="1">[1]!thsiFinD("ths_vol_ratio_stock",$A1474,$A$1,7,100)</f>
        <v>0.64688793237729003</v>
      </c>
      <c r="D1474" s="3">
        <f ca="1">[1]!thsiFinD("ths_cr_stock",$A1474,$A$1,7,100,100)</f>
        <v>75.862068965516997</v>
      </c>
      <c r="E1474" s="3">
        <f ca="1">[1]!thsiFinD("ths_mfi_stock",$A1474,$A$1,7,100,100)</f>
        <v>23.272938323258</v>
      </c>
      <c r="F1474" s="3">
        <f ca="1">[1]!thsiFinD("ths_expma_stock",$A1474,$A$1,7,100,100)</f>
        <v>13.012417830584999</v>
      </c>
      <c r="G1474" s="3">
        <f ca="1">[1]!thsiFinD("ths_rsi_stock",$A1474,$A$1,7,100,100)</f>
        <v>34.400300185243999</v>
      </c>
      <c r="H1474" s="3">
        <f ca="1">[1]!thsiFinD("ths_adtm_stock",$A1474,$A$1,7,3,100,100,100)</f>
        <v>0.26470588235294001</v>
      </c>
      <c r="I1474" s="3">
        <f ca="1">[1]!thsiFinD("ths_bbiboll_stock",$A1474,$A$1,7,3,100,100,100)</f>
        <v>13.1175</v>
      </c>
      <c r="J1474" s="3">
        <f ca="1">[1]!thsiFinD("ths_dptb_stock",$A1474,$A$1,7,104,100,100)</f>
        <v>0.57142857142856995</v>
      </c>
      <c r="K1474" s="3">
        <f ca="1">[1]!thsiFinD("ths_srmi_stock",$A1474,$A$1,7,100,100)</f>
        <v>-4.7690014903129997E-2</v>
      </c>
      <c r="L1474" s="3">
        <f ca="1">[1]!thsiFinD("ths_atr_stock",$A1474,$A$1,7,101,100,100)</f>
        <v>0.51</v>
      </c>
      <c r="M1474" s="3">
        <f ca="1">[1]!thsiFinD("ths_vol_w_stock",$A1474,$A$1)/1000000</f>
        <v>5.591132</v>
      </c>
      <c r="N1474" s="3">
        <f ca="1">[1]!thsiFinD("ths_turnover_ratio_w_stock",$A1474,$A$1)</f>
        <v>7.3066853965703</v>
      </c>
      <c r="O1474" s="3">
        <f ca="1">[1]!thsiFinD("ths_relative_chg_ratio_w_stock",$A1474,$A$1,104,100)</f>
        <v>-3.8141179558822</v>
      </c>
      <c r="P1474" s="3">
        <f ca="1">[1]!thsiFinD("ths_chg_ratio_w_stock",$A1474,$B$1,100)</f>
        <v>-2.3474178403755999</v>
      </c>
    </row>
    <row r="1475" spans="1:16" x14ac:dyDescent="0.25">
      <c r="A1475" s="2" t="s">
        <v>1473</v>
      </c>
      <c r="B1475" s="2" t="s">
        <v>6836</v>
      </c>
      <c r="C1475" s="3">
        <f ca="1">[1]!thsiFinD("ths_vol_ratio_stock",$A1475,$A$1,7,100)</f>
        <v>0.96448521750469995</v>
      </c>
      <c r="D1475" s="3">
        <f ca="1">[1]!thsiFinD("ths_cr_stock",$A1475,$A$1,7,100,100)</f>
        <v>52.654867256636997</v>
      </c>
      <c r="E1475" s="3">
        <f ca="1">[1]!thsiFinD("ths_mfi_stock",$A1475,$A$1,7,100,100)</f>
        <v>27.823038031709999</v>
      </c>
      <c r="F1475" s="3">
        <f ca="1">[1]!thsiFinD("ths_expma_stock",$A1475,$A$1,7,100,100)</f>
        <v>6.1155425025305998</v>
      </c>
      <c r="G1475" s="3">
        <f ca="1">[1]!thsiFinD("ths_rsi_stock",$A1475,$A$1,7,100,100)</f>
        <v>36.642216285700002</v>
      </c>
      <c r="H1475" s="3">
        <f ca="1">[1]!thsiFinD("ths_adtm_stock",$A1475,$A$1,7,3,100,100,100)</f>
        <v>-0.26190476190475998</v>
      </c>
      <c r="I1475" s="3">
        <f ca="1">[1]!thsiFinD("ths_bbiboll_stock",$A1475,$A$1,7,3,100,100,100)</f>
        <v>6.1673958333333001</v>
      </c>
      <c r="J1475" s="3">
        <f ca="1">[1]!thsiFinD("ths_dptb_stock",$A1475,$A$1,7,104,100,100)</f>
        <v>0.71428571428570997</v>
      </c>
      <c r="K1475" s="3">
        <f ca="1">[1]!thsiFinD("ths_srmi_stock",$A1475,$A$1,7,100,100)</f>
        <v>-3.8216560509554E-2</v>
      </c>
      <c r="L1475" s="3">
        <f ca="1">[1]!thsiFinD("ths_atr_stock",$A1475,$A$1,7,101,100,100)</f>
        <v>0.16428571428571001</v>
      </c>
      <c r="M1475" s="3">
        <f ca="1">[1]!thsiFinD("ths_vol_w_stock",$A1475,$A$1)/1000000</f>
        <v>23.237434</v>
      </c>
      <c r="N1475" s="3">
        <f ca="1">[1]!thsiFinD("ths_turnover_ratio_w_stock",$A1475,$A$1)</f>
        <v>1.9917588733645999</v>
      </c>
      <c r="O1475" s="3">
        <f ca="1">[1]!thsiFinD("ths_relative_chg_ratio_w_stock",$A1475,$A$1,104,100)</f>
        <v>-0.26179422649152001</v>
      </c>
      <c r="P1475" s="3">
        <f ca="1">[1]!thsiFinD("ths_chg_ratio_w_stock",$A1475,$B$1,100)</f>
        <v>-4.8013245033113003</v>
      </c>
    </row>
    <row r="1476" spans="1:16" x14ac:dyDescent="0.25">
      <c r="A1476" s="2" t="s">
        <v>1474</v>
      </c>
      <c r="B1476" s="2" t="s">
        <v>6837</v>
      </c>
      <c r="C1476" s="3">
        <f ca="1">[1]!thsiFinD("ths_vol_ratio_stock",$A1476,$A$1,7,100)</f>
        <v>0.69177553529058999</v>
      </c>
      <c r="D1476" s="3">
        <f ca="1">[1]!thsiFinD("ths_cr_stock",$A1476,$A$1,7,100,100)</f>
        <v>26.095617529879998</v>
      </c>
      <c r="E1476" s="3">
        <f ca="1">[1]!thsiFinD("ths_mfi_stock",$A1476,$A$1,7,100,100)</f>
        <v>26.729471589447002</v>
      </c>
      <c r="F1476" s="3">
        <f ca="1">[1]!thsiFinD("ths_expma_stock",$A1476,$A$1,7,100,100)</f>
        <v>13.888230077476999</v>
      </c>
      <c r="G1476" s="3">
        <f ca="1">[1]!thsiFinD("ths_rsi_stock",$A1476,$A$1,7,100,100)</f>
        <v>25.202759976818001</v>
      </c>
      <c r="H1476" s="3">
        <f ca="1">[1]!thsiFinD("ths_adtm_stock",$A1476,$A$1,7,3,100,100,100)</f>
        <v>-0.64150943396226001</v>
      </c>
      <c r="I1476" s="3">
        <f ca="1">[1]!thsiFinD("ths_bbiboll_stock",$A1476,$A$1,7,3,100,100,100)</f>
        <v>14.081354166666999</v>
      </c>
      <c r="J1476" s="3">
        <f ca="1">[1]!thsiFinD("ths_dptb_stock",$A1476,$A$1,7,104,100,100)</f>
        <v>0.71428571428570997</v>
      </c>
      <c r="K1476" s="3">
        <f ca="1">[1]!thsiFinD("ths_srmi_stock",$A1476,$A$1,7,100,100)</f>
        <v>-5.9027777777777998E-2</v>
      </c>
      <c r="L1476" s="3">
        <f ca="1">[1]!thsiFinD("ths_atr_stock",$A1476,$A$1,7,101,100,100)</f>
        <v>0.30714285714285999</v>
      </c>
      <c r="M1476" s="3">
        <f ca="1">[1]!thsiFinD("ths_vol_w_stock",$A1476,$A$1)/1000000</f>
        <v>9.3828999999999994</v>
      </c>
      <c r="N1476" s="3">
        <f ca="1">[1]!thsiFinD("ths_turnover_ratio_w_stock",$A1476,$A$1)</f>
        <v>2.3461220811621999</v>
      </c>
      <c r="O1476" s="3">
        <f ca="1">[1]!thsiFinD("ths_relative_chg_ratio_w_stock",$A1476,$A$1,104,100)</f>
        <v>-3.5590086706615001</v>
      </c>
      <c r="P1476" s="3">
        <f ca="1">[1]!thsiFinD("ths_chg_ratio_w_stock",$A1476,$B$1,100)</f>
        <v>1.5498154981550001</v>
      </c>
    </row>
    <row r="1477" spans="1:16" x14ac:dyDescent="0.25">
      <c r="A1477" s="2" t="s">
        <v>1475</v>
      </c>
      <c r="B1477" s="2" t="s">
        <v>6838</v>
      </c>
      <c r="C1477" s="3">
        <f ca="1">[1]!thsiFinD("ths_vol_ratio_stock",$A1477,$A$1,7,100)</f>
        <v>0.75402308043716004</v>
      </c>
      <c r="D1477" s="3">
        <f ca="1">[1]!thsiFinD("ths_cr_stock",$A1477,$A$1,7,100,100)</f>
        <v>76.832844574779003</v>
      </c>
      <c r="E1477" s="3">
        <f ca="1">[1]!thsiFinD("ths_mfi_stock",$A1477,$A$1,7,100,100)</f>
        <v>49.701652629019001</v>
      </c>
      <c r="F1477" s="3">
        <f ca="1">[1]!thsiFinD("ths_expma_stock",$A1477,$A$1,7,100,100)</f>
        <v>8.9044473813005993</v>
      </c>
      <c r="G1477" s="3">
        <f ca="1">[1]!thsiFinD("ths_rsi_stock",$A1477,$A$1,7,100,100)</f>
        <v>37.017572476159003</v>
      </c>
      <c r="H1477" s="3">
        <f ca="1">[1]!thsiFinD("ths_adtm_stock",$A1477,$A$1,7,3,100,100,100)</f>
        <v>-4.8387096774194997E-2</v>
      </c>
      <c r="I1477" s="3">
        <f ca="1">[1]!thsiFinD("ths_bbiboll_stock",$A1477,$A$1,7,3,100,100,100)</f>
        <v>8.9698958333333003</v>
      </c>
      <c r="J1477" s="3">
        <f ca="1">[1]!thsiFinD("ths_dptb_stock",$A1477,$A$1,7,104,100,100)</f>
        <v>0.71428571428570997</v>
      </c>
      <c r="K1477" s="3">
        <f ca="1">[1]!thsiFinD("ths_srmi_stock",$A1477,$A$1,7,100,100)</f>
        <v>-2.9834254143647002E-2</v>
      </c>
      <c r="L1477" s="3">
        <f ca="1">[1]!thsiFinD("ths_atr_stock",$A1477,$A$1,7,101,100,100)</f>
        <v>0.28714285714285998</v>
      </c>
      <c r="M1477" s="3">
        <f ca="1">[1]!thsiFinD("ths_vol_w_stock",$A1477,$A$1)/1000000</f>
        <v>25.229559999999999</v>
      </c>
      <c r="N1477" s="3">
        <f ca="1">[1]!thsiFinD("ths_turnover_ratio_w_stock",$A1477,$A$1)</f>
        <v>10.263849233361</v>
      </c>
      <c r="O1477" s="3">
        <f ca="1">[1]!thsiFinD("ths_relative_chg_ratio_w_stock",$A1477,$A$1,104,100)</f>
        <v>-2.4200961364103</v>
      </c>
      <c r="P1477" s="3">
        <f ca="1">[1]!thsiFinD("ths_chg_ratio_w_stock",$A1477,$B$1,100)</f>
        <v>14.464692482916</v>
      </c>
    </row>
    <row r="1478" spans="1:16" x14ac:dyDescent="0.25">
      <c r="A1478" s="2" t="s">
        <v>1476</v>
      </c>
      <c r="B1478" s="2" t="s">
        <v>6839</v>
      </c>
      <c r="C1478" s="3">
        <f ca="1">[1]!thsiFinD("ths_vol_ratio_stock",$A1478,$A$1,7,100)</f>
        <v>3.2131737439435</v>
      </c>
      <c r="D1478" s="3">
        <f ca="1">[1]!thsiFinD("ths_cr_stock",$A1478,$A$1,7,100,100)</f>
        <v>95</v>
      </c>
      <c r="E1478" s="3">
        <f ca="1">[1]!thsiFinD("ths_mfi_stock",$A1478,$A$1,7,100,100)</f>
        <v>55.840364727104003</v>
      </c>
      <c r="F1478" s="3">
        <f ca="1">[1]!thsiFinD("ths_expma_stock",$A1478,$A$1,7,100,100)</f>
        <v>6.2064590764548999</v>
      </c>
      <c r="G1478" s="3">
        <f ca="1">[1]!thsiFinD("ths_rsi_stock",$A1478,$A$1,7,100,100)</f>
        <v>40.593919558072997</v>
      </c>
      <c r="H1478" s="3">
        <f ca="1">[1]!thsiFinD("ths_adtm_stock",$A1478,$A$1,7,3,100,100,100)</f>
        <v>-0.59016393442623005</v>
      </c>
      <c r="I1478" s="3">
        <f ca="1">[1]!thsiFinD("ths_bbiboll_stock",$A1478,$A$1,7,3,100,100,100)</f>
        <v>6.2648958333333002</v>
      </c>
      <c r="J1478" s="3">
        <f ca="1">[1]!thsiFinD("ths_dptb_stock",$A1478,$A$1,7,104,100,100)</f>
        <v>0.57142857142856995</v>
      </c>
      <c r="K1478" s="3">
        <f ca="1">[1]!thsiFinD("ths_srmi_stock",$A1478,$A$1,7,100,100)</f>
        <v>-4.4961240310077998E-2</v>
      </c>
      <c r="L1478" s="3">
        <f ca="1">[1]!thsiFinD("ths_atr_stock",$A1478,$A$1,7,101,100,100)</f>
        <v>0.24142857142856999</v>
      </c>
      <c r="M1478" s="3">
        <f ca="1">[1]!thsiFinD("ths_vol_w_stock",$A1478,$A$1)/1000000</f>
        <v>7.9007810000000003</v>
      </c>
      <c r="N1478" s="3">
        <f ca="1">[1]!thsiFinD("ths_turnover_ratio_w_stock",$A1478,$A$1)</f>
        <v>1.8467745333658001</v>
      </c>
      <c r="O1478" s="3">
        <f ca="1">[1]!thsiFinD("ths_relative_chg_ratio_w_stock",$A1478,$A$1,104,100)</f>
        <v>-0.71357546815786999</v>
      </c>
      <c r="P1478" s="3">
        <f ca="1">[1]!thsiFinD("ths_chg_ratio_w_stock",$A1478,$B$1,100)</f>
        <v>0.16233766233766</v>
      </c>
    </row>
    <row r="1479" spans="1:16" x14ac:dyDescent="0.25">
      <c r="A1479" s="2" t="s">
        <v>1477</v>
      </c>
      <c r="B1479" s="2" t="s">
        <v>6840</v>
      </c>
      <c r="C1479" s="3">
        <f ca="1">[1]!thsiFinD("ths_vol_ratio_stock",$A1479,$A$1,7,100)</f>
        <v>0.86545578241464005</v>
      </c>
      <c r="D1479" s="3">
        <f ca="1">[1]!thsiFinD("ths_cr_stock",$A1479,$A$1,7,100,100)</f>
        <v>69.055374592833999</v>
      </c>
      <c r="E1479" s="3">
        <f ca="1">[1]!thsiFinD("ths_mfi_stock",$A1479,$A$1,7,100,100)</f>
        <v>39.662557222876003</v>
      </c>
      <c r="F1479" s="3">
        <f ca="1">[1]!thsiFinD("ths_expma_stock",$A1479,$A$1,7,100,100)</f>
        <v>16.103604689733999</v>
      </c>
      <c r="G1479" s="3">
        <f ca="1">[1]!thsiFinD("ths_rsi_stock",$A1479,$A$1,7,100,100)</f>
        <v>45.274247530673001</v>
      </c>
      <c r="H1479" s="3">
        <f ca="1">[1]!thsiFinD("ths_adtm_stock",$A1479,$A$1,7,3,100,100,100)</f>
        <v>-0.60897435897436003</v>
      </c>
      <c r="I1479" s="3">
        <f ca="1">[1]!thsiFinD("ths_bbiboll_stock",$A1479,$A$1,7,3,100,100,100)</f>
        <v>16.153541666667</v>
      </c>
      <c r="J1479" s="3">
        <f ca="1">[1]!thsiFinD("ths_dptb_stock",$A1479,$A$1,7,104,100,100)</f>
        <v>0.57142857142856995</v>
      </c>
      <c r="K1479" s="3">
        <f ca="1">[1]!thsiFinD("ths_srmi_stock",$A1479,$A$1,7,100,100)</f>
        <v>-2.0146520146519999E-2</v>
      </c>
      <c r="L1479" s="3">
        <f ca="1">[1]!thsiFinD("ths_atr_stock",$A1479,$A$1,7,101,100,100)</f>
        <v>0.49428571428571</v>
      </c>
      <c r="M1479" s="3">
        <f ca="1">[1]!thsiFinD("ths_vol_w_stock",$A1479,$A$1)/1000000</f>
        <v>3.5583200000000001</v>
      </c>
      <c r="N1479" s="3">
        <f ca="1">[1]!thsiFinD("ths_turnover_ratio_w_stock",$A1479,$A$1)</f>
        <v>5.2510820823647002</v>
      </c>
      <c r="O1479" s="3">
        <f ca="1">[1]!thsiFinD("ths_relative_chg_ratio_w_stock",$A1479,$A$1,104,100)</f>
        <v>-0.40764429383015999</v>
      </c>
      <c r="P1479" s="3">
        <f ca="1">[1]!thsiFinD("ths_chg_ratio_w_stock",$A1479,$B$1,100)</f>
        <v>-1.3707165109034001</v>
      </c>
    </row>
    <row r="1480" spans="1:16" x14ac:dyDescent="0.25">
      <c r="A1480" s="2" t="s">
        <v>1478</v>
      </c>
      <c r="B1480" s="2" t="s">
        <v>6841</v>
      </c>
      <c r="C1480" s="3">
        <f ca="1">[1]!thsiFinD("ths_vol_ratio_stock",$A1480,$A$1,7,100)</f>
        <v>0.49315515085998002</v>
      </c>
      <c r="D1480" s="3">
        <f ca="1">[1]!thsiFinD("ths_cr_stock",$A1480,$A$1,7,100,100)</f>
        <v>27.886323268205999</v>
      </c>
      <c r="E1480" s="3">
        <f ca="1">[1]!thsiFinD("ths_mfi_stock",$A1480,$A$1,7,100,100)</f>
        <v>10.949829535221999</v>
      </c>
      <c r="F1480" s="3">
        <f ca="1">[1]!thsiFinD("ths_expma_stock",$A1480,$A$1,7,100,100)</f>
        <v>7.8378596046888003</v>
      </c>
      <c r="G1480" s="3">
        <f ca="1">[1]!thsiFinD("ths_rsi_stock",$A1480,$A$1,7,100,100)</f>
        <v>31.559278126302001</v>
      </c>
      <c r="H1480" s="3">
        <f ca="1">[1]!thsiFinD("ths_adtm_stock",$A1480,$A$1,7,3,100,100,100)</f>
        <v>-0.53968253968253999</v>
      </c>
      <c r="I1480" s="3">
        <f ca="1">[1]!thsiFinD("ths_bbiboll_stock",$A1480,$A$1,7,3,100,100,100)</f>
        <v>7.9253125000000004</v>
      </c>
      <c r="J1480" s="3">
        <f ca="1">[1]!thsiFinD("ths_dptb_stock",$A1480,$A$1,7,104,100,100)</f>
        <v>0.57142857142856995</v>
      </c>
      <c r="K1480" s="3">
        <f ca="1">[1]!thsiFinD("ths_srmi_stock",$A1480,$A$1,7,100,100)</f>
        <v>-9.6199524940617995E-2</v>
      </c>
      <c r="L1480" s="3">
        <f ca="1">[1]!thsiFinD("ths_atr_stock",$A1480,$A$1,7,101,100,100)</f>
        <v>0.34285714285713997</v>
      </c>
      <c r="M1480" s="3">
        <f ca="1">[1]!thsiFinD("ths_vol_w_stock",$A1480,$A$1)/1000000</f>
        <v>18.227377000000001</v>
      </c>
      <c r="N1480" s="3">
        <f ca="1">[1]!thsiFinD("ths_turnover_ratio_w_stock",$A1480,$A$1)</f>
        <v>13.737004397152001</v>
      </c>
      <c r="O1480" s="3">
        <f ca="1">[1]!thsiFinD("ths_relative_chg_ratio_w_stock",$A1480,$A$1,104,100)</f>
        <v>-4.5819698880177997</v>
      </c>
      <c r="P1480" s="3">
        <f ca="1">[1]!thsiFinD("ths_chg_ratio_w_stock",$A1480,$B$1,100)</f>
        <v>-2.6281208935610998</v>
      </c>
    </row>
    <row r="1481" spans="1:16" x14ac:dyDescent="0.25">
      <c r="A1481" s="2" t="s">
        <v>1479</v>
      </c>
      <c r="B1481" s="2" t="s">
        <v>6842</v>
      </c>
      <c r="C1481" s="3">
        <f ca="1">[1]!thsiFinD("ths_vol_ratio_stock",$A1481,$A$1,7,100)</f>
        <v>1.5296383308799</v>
      </c>
      <c r="D1481" s="3">
        <f ca="1">[1]!thsiFinD("ths_cr_stock",$A1481,$A$1,7,100,100)</f>
        <v>67.647058823528994</v>
      </c>
      <c r="E1481" s="3">
        <f ca="1">[1]!thsiFinD("ths_mfi_stock",$A1481,$A$1,7,100,100)</f>
        <v>33.284578187648002</v>
      </c>
      <c r="F1481" s="3">
        <f ca="1">[1]!thsiFinD("ths_expma_stock",$A1481,$A$1,7,100,100)</f>
        <v>25.097225751044</v>
      </c>
      <c r="G1481" s="3">
        <f ca="1">[1]!thsiFinD("ths_rsi_stock",$A1481,$A$1,7,100,100)</f>
        <v>42.214010072424003</v>
      </c>
      <c r="H1481" s="3">
        <f ca="1">[1]!thsiFinD("ths_adtm_stock",$A1481,$A$1,7,3,100,100,100)</f>
        <v>0.25396825396826</v>
      </c>
      <c r="I1481" s="3">
        <f ca="1">[1]!thsiFinD("ths_bbiboll_stock",$A1481,$A$1,7,3,100,100,100)</f>
        <v>25.324479166667</v>
      </c>
      <c r="J1481" s="3">
        <f ca="1">[1]!thsiFinD("ths_dptb_stock",$A1481,$A$1,7,104,100,100)</f>
        <v>0.85714285714285998</v>
      </c>
      <c r="K1481" s="3">
        <f ca="1">[1]!thsiFinD("ths_srmi_stock",$A1481,$A$1,7,100,100)</f>
        <v>-2.1069059695668999E-2</v>
      </c>
      <c r="L1481" s="3">
        <f ca="1">[1]!thsiFinD("ths_atr_stock",$A1481,$A$1,7,101,100,100)</f>
        <v>0.84142857142856997</v>
      </c>
      <c r="M1481" s="3">
        <f ca="1">[1]!thsiFinD("ths_vol_w_stock",$A1481,$A$1)/1000000</f>
        <v>15.187709</v>
      </c>
      <c r="N1481" s="3">
        <f ca="1">[1]!thsiFinD("ths_turnover_ratio_w_stock",$A1481,$A$1)</f>
        <v>8.8414916683266007</v>
      </c>
      <c r="O1481" s="3">
        <f ca="1">[1]!thsiFinD("ths_relative_chg_ratio_w_stock",$A1481,$A$1,104,100)</f>
        <v>-6.3624469897210004E-2</v>
      </c>
      <c r="P1481" s="3">
        <f ca="1">[1]!thsiFinD("ths_chg_ratio_w_stock",$A1481,$B$1,100)</f>
        <v>-2.4312475089676999</v>
      </c>
    </row>
    <row r="1482" spans="1:16" x14ac:dyDescent="0.25">
      <c r="A1482" s="2" t="s">
        <v>1480</v>
      </c>
      <c r="B1482" s="2" t="s">
        <v>6843</v>
      </c>
      <c r="C1482" s="3">
        <f ca="1">[1]!thsiFinD("ths_vol_ratio_stock",$A1482,$A$1,7,100)</f>
        <v>1.1848382155338999</v>
      </c>
      <c r="D1482" s="3">
        <f ca="1">[1]!thsiFinD("ths_cr_stock",$A1482,$A$1,7,100,100)</f>
        <v>17.214285714286</v>
      </c>
      <c r="E1482" s="3">
        <f ca="1">[1]!thsiFinD("ths_mfi_stock",$A1482,$A$1,7,100,100)</f>
        <v>20.754061590704001</v>
      </c>
      <c r="F1482" s="3">
        <f ca="1">[1]!thsiFinD("ths_expma_stock",$A1482,$A$1,7,100,100)</f>
        <v>17.470617637958</v>
      </c>
      <c r="G1482" s="3">
        <f ca="1">[1]!thsiFinD("ths_rsi_stock",$A1482,$A$1,7,100,100)</f>
        <v>32.989552718829998</v>
      </c>
      <c r="H1482" s="3">
        <f ca="1">[1]!thsiFinD("ths_adtm_stock",$A1482,$A$1,7,3,100,100,100)</f>
        <v>-0.83236994219653004</v>
      </c>
      <c r="I1482" s="3">
        <f ca="1">[1]!thsiFinD("ths_bbiboll_stock",$A1482,$A$1,7,3,100,100,100)</f>
        <v>17.831458333333</v>
      </c>
      <c r="J1482" s="3">
        <f ca="1">[1]!thsiFinD("ths_dptb_stock",$A1482,$A$1,7,104,100,100)</f>
        <v>0.57142857142856995</v>
      </c>
      <c r="K1482" s="3">
        <f ca="1">[1]!thsiFinD("ths_srmi_stock",$A1482,$A$1,7,100,100)</f>
        <v>-0.10994213571804</v>
      </c>
      <c r="L1482" s="3">
        <f ca="1">[1]!thsiFinD("ths_atr_stock",$A1482,$A$1,7,101,100,100)</f>
        <v>0.79142857142857004</v>
      </c>
      <c r="M1482" s="3">
        <f ca="1">[1]!thsiFinD("ths_vol_w_stock",$A1482,$A$1)/1000000</f>
        <v>8.4757440000000006</v>
      </c>
      <c r="N1482" s="3">
        <f ca="1">[1]!thsiFinD("ths_turnover_ratio_w_stock",$A1482,$A$1)</f>
        <v>6.1817786643424997</v>
      </c>
      <c r="O1482" s="3">
        <f ca="1">[1]!thsiFinD("ths_relative_chg_ratio_w_stock",$A1482,$A$1,104,100)</f>
        <v>-6.5559563239963996</v>
      </c>
      <c r="P1482" s="3">
        <f ca="1">[1]!thsiFinD("ths_chg_ratio_w_stock",$A1482,$B$1,100)</f>
        <v>-1.3002364066194001</v>
      </c>
    </row>
    <row r="1483" spans="1:16" x14ac:dyDescent="0.25">
      <c r="A1483" s="2" t="s">
        <v>1481</v>
      </c>
      <c r="B1483" s="2" t="s">
        <v>6844</v>
      </c>
      <c r="C1483" s="3">
        <f ca="1">[1]!thsiFinD("ths_vol_ratio_stock",$A1483,$A$1,7,100)</f>
        <v>1.0227385286735</v>
      </c>
      <c r="D1483" s="3">
        <f ca="1">[1]!thsiFinD("ths_cr_stock",$A1483,$A$1,7,100,100)</f>
        <v>60.034305317323998</v>
      </c>
      <c r="E1483" s="3">
        <f ca="1">[1]!thsiFinD("ths_mfi_stock",$A1483,$A$1,7,100,100)</f>
        <v>18.645432842523999</v>
      </c>
      <c r="F1483" s="3">
        <f ca="1">[1]!thsiFinD("ths_expma_stock",$A1483,$A$1,7,100,100)</f>
        <v>44.851560940566003</v>
      </c>
      <c r="G1483" s="3">
        <f ca="1">[1]!thsiFinD("ths_rsi_stock",$A1483,$A$1,7,100,100)</f>
        <v>25.873530436580999</v>
      </c>
      <c r="H1483" s="3">
        <f ca="1">[1]!thsiFinD("ths_adtm_stock",$A1483,$A$1,7,3,100,100,100)</f>
        <v>-0.49482401656315</v>
      </c>
      <c r="I1483" s="3">
        <f ca="1">[1]!thsiFinD("ths_bbiboll_stock",$A1483,$A$1,7,3,100,100,100)</f>
        <v>45.892708333332997</v>
      </c>
      <c r="J1483" s="3">
        <f ca="1">[1]!thsiFinD("ths_dptb_stock",$A1483,$A$1,7,104,100,100)</f>
        <v>0.71428571428570997</v>
      </c>
      <c r="K1483" s="3">
        <f ca="1">[1]!thsiFinD("ths_srmi_stock",$A1483,$A$1,7,100,100)</f>
        <v>-5.4482309528978E-2</v>
      </c>
      <c r="L1483" s="3">
        <f ca="1">[1]!thsiFinD("ths_atr_stock",$A1483,$A$1,7,101,100,100)</f>
        <v>1.7971428571429</v>
      </c>
      <c r="M1483" s="3">
        <f ca="1">[1]!thsiFinD("ths_vol_w_stock",$A1483,$A$1)/1000000</f>
        <v>16.718434999999999</v>
      </c>
      <c r="N1483" s="3">
        <f ca="1">[1]!thsiFinD("ths_turnover_ratio_w_stock",$A1483,$A$1)</f>
        <v>6.9969065086444999</v>
      </c>
      <c r="O1483" s="3">
        <f ca="1">[1]!thsiFinD("ths_relative_chg_ratio_w_stock",$A1483,$A$1,104,100)</f>
        <v>-4.7282657232296996</v>
      </c>
      <c r="P1483" s="3">
        <f ca="1">[1]!thsiFinD("ths_chg_ratio_w_stock",$A1483,$B$1,100)</f>
        <v>2.1579430670340001</v>
      </c>
    </row>
    <row r="1484" spans="1:16" x14ac:dyDescent="0.25">
      <c r="A1484" s="2" t="s">
        <v>1482</v>
      </c>
      <c r="B1484" s="2" t="s">
        <v>6845</v>
      </c>
      <c r="C1484" s="3">
        <f ca="1">[1]!thsiFinD("ths_vol_ratio_stock",$A1484,$A$1,7,100)</f>
        <v>0.70465709321921</v>
      </c>
      <c r="D1484" s="3">
        <f ca="1">[1]!thsiFinD("ths_cr_stock",$A1484,$A$1,7,100,100)</f>
        <v>41.595925297114</v>
      </c>
      <c r="E1484" s="3">
        <f ca="1">[1]!thsiFinD("ths_mfi_stock",$A1484,$A$1,7,100,100)</f>
        <v>15.045771333775001</v>
      </c>
      <c r="F1484" s="3">
        <f ca="1">[1]!thsiFinD("ths_expma_stock",$A1484,$A$1,7,100,100)</f>
        <v>13.725137629129</v>
      </c>
      <c r="G1484" s="3">
        <f ca="1">[1]!thsiFinD("ths_rsi_stock",$A1484,$A$1,7,100,100)</f>
        <v>23.611489505182998</v>
      </c>
      <c r="H1484" s="3">
        <f ca="1">[1]!thsiFinD("ths_adtm_stock",$A1484,$A$1,7,3,100,100,100)</f>
        <v>-0.31313131313131998</v>
      </c>
      <c r="I1484" s="3">
        <f ca="1">[1]!thsiFinD("ths_bbiboll_stock",$A1484,$A$1,7,3,100,100,100)</f>
        <v>13.97625</v>
      </c>
      <c r="J1484" s="3">
        <f ca="1">[1]!thsiFinD("ths_dptb_stock",$A1484,$A$1,7,104,100,100)</f>
        <v>0.71428571428570997</v>
      </c>
      <c r="K1484" s="3">
        <f ca="1">[1]!thsiFinD("ths_srmi_stock",$A1484,$A$1,7,100,100)</f>
        <v>-6.1538461538462E-2</v>
      </c>
      <c r="L1484" s="3">
        <f ca="1">[1]!thsiFinD("ths_atr_stock",$A1484,$A$1,7,101,100,100)</f>
        <v>0.39714285714286002</v>
      </c>
      <c r="M1484" s="3">
        <f ca="1">[1]!thsiFinD("ths_vol_w_stock",$A1484,$A$1)/1000000</f>
        <v>13.452425</v>
      </c>
      <c r="N1484" s="3">
        <f ca="1">[1]!thsiFinD("ths_turnover_ratio_w_stock",$A1484,$A$1)</f>
        <v>1.0072437345009999</v>
      </c>
      <c r="O1484" s="3">
        <f ca="1">[1]!thsiFinD("ths_relative_chg_ratio_w_stock",$A1484,$A$1,104,100)</f>
        <v>-1.2313757258928</v>
      </c>
      <c r="P1484" s="3">
        <f ca="1">[1]!thsiFinD("ths_chg_ratio_w_stock",$A1484,$B$1,100)</f>
        <v>3.4277198211625</v>
      </c>
    </row>
    <row r="1485" spans="1:16" x14ac:dyDescent="0.25">
      <c r="A1485" s="2" t="s">
        <v>1483</v>
      </c>
      <c r="B1485" s="2" t="s">
        <v>6846</v>
      </c>
      <c r="C1485" s="3">
        <f ca="1">[1]!thsiFinD("ths_vol_ratio_stock",$A1485,$A$1,7,100)</f>
        <v>0.83392632078750994</v>
      </c>
      <c r="D1485" s="3">
        <f ca="1">[1]!thsiFinD("ths_cr_stock",$A1485,$A$1,7,100,100)</f>
        <v>75.317604355716995</v>
      </c>
      <c r="E1485" s="3">
        <f ca="1">[1]!thsiFinD("ths_mfi_stock",$A1485,$A$1,7,100,100)</f>
        <v>49.165562806531</v>
      </c>
      <c r="F1485" s="3">
        <f ca="1">[1]!thsiFinD("ths_expma_stock",$A1485,$A$1,7,100,100)</f>
        <v>15.676199489038</v>
      </c>
      <c r="G1485" s="3">
        <f ca="1">[1]!thsiFinD("ths_rsi_stock",$A1485,$A$1,7,100,100)</f>
        <v>39.035575088595998</v>
      </c>
      <c r="H1485" s="3">
        <f ca="1">[1]!thsiFinD("ths_adtm_stock",$A1485,$A$1,7,3,100,100,100)</f>
        <v>-0.38181818181818</v>
      </c>
      <c r="I1485" s="3">
        <f ca="1">[1]!thsiFinD("ths_bbiboll_stock",$A1485,$A$1,7,3,100,100,100)</f>
        <v>15.738958333333001</v>
      </c>
      <c r="J1485" s="3">
        <f ca="1">[1]!thsiFinD("ths_dptb_stock",$A1485,$A$1,7,104,100,100)</f>
        <v>0.85714285714285998</v>
      </c>
      <c r="K1485" s="3">
        <f ca="1">[1]!thsiFinD("ths_srmi_stock",$A1485,$A$1,7,100,100)</f>
        <v>-1.8366054464851001E-2</v>
      </c>
      <c r="L1485" s="3">
        <f ca="1">[1]!thsiFinD("ths_atr_stock",$A1485,$A$1,7,101,100,100)</f>
        <v>0.46</v>
      </c>
      <c r="M1485" s="3">
        <f ca="1">[1]!thsiFinD("ths_vol_w_stock",$A1485,$A$1)/1000000</f>
        <v>6.0446119999999999</v>
      </c>
      <c r="N1485" s="3">
        <f ca="1">[1]!thsiFinD("ths_turnover_ratio_w_stock",$A1485,$A$1)</f>
        <v>11.549872445491999</v>
      </c>
      <c r="O1485" s="3">
        <f ca="1">[1]!thsiFinD("ths_relative_chg_ratio_w_stock",$A1485,$A$1,104,100)</f>
        <v>-1.9374479931210999</v>
      </c>
      <c r="P1485" s="3">
        <f ca="1">[1]!thsiFinD("ths_chg_ratio_w_stock",$A1485,$B$1,100)</f>
        <v>3.6774193548387002</v>
      </c>
    </row>
    <row r="1486" spans="1:16" x14ac:dyDescent="0.25">
      <c r="A1486" s="2" t="s">
        <v>1484</v>
      </c>
      <c r="B1486" s="2" t="s">
        <v>6847</v>
      </c>
      <c r="C1486" s="3">
        <f ca="1">[1]!thsiFinD("ths_vol_ratio_stock",$A1486,$A$1,7,100)</f>
        <v>0.97861813871298997</v>
      </c>
      <c r="D1486" s="3">
        <f ca="1">[1]!thsiFinD("ths_cr_stock",$A1486,$A$1,7,100,100)</f>
        <v>51.764705882352999</v>
      </c>
      <c r="E1486" s="3">
        <f ca="1">[1]!thsiFinD("ths_mfi_stock",$A1486,$A$1,7,100,100)</f>
        <v>39.406548951120001</v>
      </c>
      <c r="F1486" s="3">
        <f ca="1">[1]!thsiFinD("ths_expma_stock",$A1486,$A$1,7,100,100)</f>
        <v>11.954844284488001</v>
      </c>
      <c r="G1486" s="3">
        <f ca="1">[1]!thsiFinD("ths_rsi_stock",$A1486,$A$1,7,100,100)</f>
        <v>37.102083676098999</v>
      </c>
      <c r="H1486" s="3">
        <f ca="1">[1]!thsiFinD("ths_adtm_stock",$A1486,$A$1,7,3,100,100,100)</f>
        <v>-0.25663716814158999</v>
      </c>
      <c r="I1486" s="3">
        <f ca="1">[1]!thsiFinD("ths_bbiboll_stock",$A1486,$A$1,7,3,100,100,100)</f>
        <v>12.028229166667</v>
      </c>
      <c r="J1486" s="3">
        <f ca="1">[1]!thsiFinD("ths_dptb_stock",$A1486,$A$1,7,104,100,100)</f>
        <v>0.85714285714285998</v>
      </c>
      <c r="K1486" s="3">
        <f ca="1">[1]!thsiFinD("ths_srmi_stock",$A1486,$A$1,7,100,100)</f>
        <v>-7.0691024622715995E-2</v>
      </c>
      <c r="L1486" s="3">
        <f ca="1">[1]!thsiFinD("ths_atr_stock",$A1486,$A$1,7,101,100,100)</f>
        <v>0.43428571428571</v>
      </c>
      <c r="M1486" s="3">
        <f ca="1">[1]!thsiFinD("ths_vol_w_stock",$A1486,$A$1)/1000000</f>
        <v>16.230729</v>
      </c>
      <c r="N1486" s="3">
        <f ca="1">[1]!thsiFinD("ths_turnover_ratio_w_stock",$A1486,$A$1)</f>
        <v>8.1664445490162993</v>
      </c>
      <c r="O1486" s="3">
        <f ca="1">[1]!thsiFinD("ths_relative_chg_ratio_w_stock",$A1486,$A$1,104,100)</f>
        <v>-4.0714522560365003</v>
      </c>
      <c r="P1486" s="3">
        <f ca="1">[1]!thsiFinD("ths_chg_ratio_w_stock",$A1486,$B$1,100)</f>
        <v>2.9059829059829001</v>
      </c>
    </row>
    <row r="1487" spans="1:16" x14ac:dyDescent="0.25">
      <c r="A1487" s="2" t="s">
        <v>1485</v>
      </c>
      <c r="B1487" s="2" t="s">
        <v>6848</v>
      </c>
      <c r="C1487" s="3">
        <f ca="1">[1]!thsiFinD("ths_vol_ratio_stock",$A1487,$A$1,7,100)</f>
        <v>0.86862413313143005</v>
      </c>
      <c r="D1487" s="3">
        <f ca="1">[1]!thsiFinD("ths_cr_stock",$A1487,$A$1,7,100,100)</f>
        <v>80.595369349503997</v>
      </c>
      <c r="E1487" s="3">
        <f ca="1">[1]!thsiFinD("ths_mfi_stock",$A1487,$A$1,7,100,100)</f>
        <v>50.306361497521003</v>
      </c>
      <c r="F1487" s="3">
        <f ca="1">[1]!thsiFinD("ths_expma_stock",$A1487,$A$1,7,100,100)</f>
        <v>29.617609244983001</v>
      </c>
      <c r="G1487" s="3">
        <f ca="1">[1]!thsiFinD("ths_rsi_stock",$A1487,$A$1,7,100,100)</f>
        <v>42.761484298752002</v>
      </c>
      <c r="H1487" s="3">
        <f ca="1">[1]!thsiFinD("ths_adtm_stock",$A1487,$A$1,7,3,100,100,100)</f>
        <v>-6.6666666666666999E-2</v>
      </c>
      <c r="I1487" s="3">
        <f ca="1">[1]!thsiFinD("ths_bbiboll_stock",$A1487,$A$1,7,3,100,100,100)</f>
        <v>30.130624999999998</v>
      </c>
      <c r="J1487" s="3">
        <f ca="1">[1]!thsiFinD("ths_dptb_stock",$A1487,$A$1,7,104,100,100)</f>
        <v>0.57142857142856995</v>
      </c>
      <c r="K1487" s="3">
        <f ca="1">[1]!thsiFinD("ths_srmi_stock",$A1487,$A$1,7,100,100)</f>
        <v>-2.5265957446807999E-2</v>
      </c>
      <c r="L1487" s="3">
        <f ca="1">[1]!thsiFinD("ths_atr_stock",$A1487,$A$1,7,101,100,100)</f>
        <v>1.56</v>
      </c>
      <c r="M1487" s="3">
        <f ca="1">[1]!thsiFinD("ths_vol_w_stock",$A1487,$A$1)/1000000</f>
        <v>26.2807</v>
      </c>
      <c r="N1487" s="3">
        <f ca="1">[1]!thsiFinD("ths_turnover_ratio_w_stock",$A1487,$A$1)</f>
        <v>42.501448981030002</v>
      </c>
      <c r="O1487" s="3">
        <f ca="1">[1]!thsiFinD("ths_relative_chg_ratio_w_stock",$A1487,$A$1,104,100)</f>
        <v>2.4425800864878</v>
      </c>
      <c r="P1487" s="3">
        <f ca="1">[1]!thsiFinD("ths_chg_ratio_w_stock",$A1487,$B$1,100)</f>
        <v>5.9686221009549998</v>
      </c>
    </row>
    <row r="1488" spans="1:16" x14ac:dyDescent="0.25">
      <c r="A1488" s="2" t="s">
        <v>1486</v>
      </c>
      <c r="B1488" s="2" t="s">
        <v>6849</v>
      </c>
      <c r="C1488" s="3">
        <f ca="1">[1]!thsiFinD("ths_vol_ratio_stock",$A1488,$A$1,7,100)</f>
        <v>0.84790871000037005</v>
      </c>
      <c r="D1488" s="3">
        <f ca="1">[1]!thsiFinD("ths_cr_stock",$A1488,$A$1,7,100,100)</f>
        <v>84.267241379309993</v>
      </c>
      <c r="E1488" s="3">
        <f ca="1">[1]!thsiFinD("ths_mfi_stock",$A1488,$A$1,7,100,100)</f>
        <v>58.299969630730999</v>
      </c>
      <c r="F1488" s="3">
        <f ca="1">[1]!thsiFinD("ths_expma_stock",$A1488,$A$1,7,100,100)</f>
        <v>12.207070531973001</v>
      </c>
      <c r="G1488" s="3">
        <f ca="1">[1]!thsiFinD("ths_rsi_stock",$A1488,$A$1,7,100,100)</f>
        <v>38.150293471440001</v>
      </c>
      <c r="H1488" s="3">
        <f ca="1">[1]!thsiFinD("ths_adtm_stock",$A1488,$A$1,7,3,100,100,100)</f>
        <v>0.31192660550459</v>
      </c>
      <c r="I1488" s="3">
        <f ca="1">[1]!thsiFinD("ths_bbiboll_stock",$A1488,$A$1,7,3,100,100,100)</f>
        <v>12.302708333332999</v>
      </c>
      <c r="J1488" s="3">
        <f ca="1">[1]!thsiFinD("ths_dptb_stock",$A1488,$A$1,7,104,100,100)</f>
        <v>0.71428571428570997</v>
      </c>
      <c r="K1488" s="3">
        <f ca="1">[1]!thsiFinD("ths_srmi_stock",$A1488,$A$1,7,100,100)</f>
        <v>-2.4311183144246001E-2</v>
      </c>
      <c r="L1488" s="3">
        <f ca="1">[1]!thsiFinD("ths_atr_stock",$A1488,$A$1,7,101,100,100)</f>
        <v>0.40714285714286003</v>
      </c>
      <c r="M1488" s="3">
        <f ca="1">[1]!thsiFinD("ths_vol_w_stock",$A1488,$A$1)/1000000</f>
        <v>7.2370000000000001</v>
      </c>
      <c r="N1488" s="3">
        <f ca="1">[1]!thsiFinD("ths_turnover_ratio_w_stock",$A1488,$A$1)</f>
        <v>6.8997429123565999</v>
      </c>
      <c r="O1488" s="3">
        <f ca="1">[1]!thsiFinD("ths_relative_chg_ratio_w_stock",$A1488,$A$1,104,100)</f>
        <v>-1.2299525169123999</v>
      </c>
      <c r="P1488" s="3">
        <f ca="1">[1]!thsiFinD("ths_chg_ratio_w_stock",$A1488,$B$1,100)</f>
        <v>0.33222591362127002</v>
      </c>
    </row>
    <row r="1489" spans="1:16" x14ac:dyDescent="0.25">
      <c r="A1489" s="2" t="s">
        <v>1487</v>
      </c>
      <c r="B1489" s="2" t="s">
        <v>6850</v>
      </c>
      <c r="C1489" s="3">
        <f ca="1">[1]!thsiFinD("ths_vol_ratio_stock",$A1489,$A$1,7,100)</f>
        <v>0.84625527222817998</v>
      </c>
      <c r="D1489" s="3">
        <f ca="1">[1]!thsiFinD("ths_cr_stock",$A1489,$A$1,7,100,100)</f>
        <v>51.778656126481998</v>
      </c>
      <c r="E1489" s="3">
        <f ca="1">[1]!thsiFinD("ths_mfi_stock",$A1489,$A$1,7,100,100)</f>
        <v>45.047952616385999</v>
      </c>
      <c r="F1489" s="3">
        <f ca="1">[1]!thsiFinD("ths_expma_stock",$A1489,$A$1,7,100,100)</f>
        <v>35.163386825125002</v>
      </c>
      <c r="G1489" s="3">
        <f ca="1">[1]!thsiFinD("ths_rsi_stock",$A1489,$A$1,7,100,100)</f>
        <v>29.433154671853</v>
      </c>
      <c r="H1489" s="3">
        <f ca="1">[1]!thsiFinD("ths_adtm_stock",$A1489,$A$1,7,3,100,100,100)</f>
        <v>-0.30888030888030998</v>
      </c>
      <c r="I1489" s="3">
        <f ca="1">[1]!thsiFinD("ths_bbiboll_stock",$A1489,$A$1,7,3,100,100,100)</f>
        <v>35.577291666667001</v>
      </c>
      <c r="J1489" s="3">
        <f ca="1">[1]!thsiFinD("ths_dptb_stock",$A1489,$A$1,7,104,100,100)</f>
        <v>0.85714285714285998</v>
      </c>
      <c r="K1489" s="3">
        <f ca="1">[1]!thsiFinD("ths_srmi_stock",$A1489,$A$1,7,100,100)</f>
        <v>-4.3671766342142003E-2</v>
      </c>
      <c r="L1489" s="3">
        <f ca="1">[1]!thsiFinD("ths_atr_stock",$A1489,$A$1,7,101,100,100)</f>
        <v>1.0971428571429001</v>
      </c>
      <c r="M1489" s="3">
        <f ca="1">[1]!thsiFinD("ths_vol_w_stock",$A1489,$A$1)/1000000</f>
        <v>2.5364</v>
      </c>
      <c r="N1489" s="3">
        <f ca="1">[1]!thsiFinD("ths_turnover_ratio_w_stock",$A1489,$A$1)</f>
        <v>4.7257600314802</v>
      </c>
      <c r="O1489" s="3">
        <f ca="1">[1]!thsiFinD("ths_relative_chg_ratio_w_stock",$A1489,$A$1,104,100)</f>
        <v>-3.7750332089839</v>
      </c>
      <c r="P1489" s="3">
        <f ca="1">[1]!thsiFinD("ths_chg_ratio_w_stock",$A1489,$B$1,100)</f>
        <v>3.8394415357765999</v>
      </c>
    </row>
    <row r="1490" spans="1:16" x14ac:dyDescent="0.25">
      <c r="A1490" s="2" t="s">
        <v>1488</v>
      </c>
      <c r="B1490" s="2" t="s">
        <v>6851</v>
      </c>
      <c r="C1490" s="3">
        <f ca="1">[1]!thsiFinD("ths_vol_ratio_stock",$A1490,$A$1,7,100)</f>
        <v>0.85083972383616002</v>
      </c>
      <c r="D1490" s="3">
        <f ca="1">[1]!thsiFinD("ths_cr_stock",$A1490,$A$1,7,100,100)</f>
        <v>59.775280898877</v>
      </c>
      <c r="E1490" s="3">
        <f ca="1">[1]!thsiFinD("ths_mfi_stock",$A1490,$A$1,7,100,100)</f>
        <v>32.048659072856999</v>
      </c>
      <c r="F1490" s="3">
        <f ca="1">[1]!thsiFinD("ths_expma_stock",$A1490,$A$1,7,100,100)</f>
        <v>17.66540243511</v>
      </c>
      <c r="G1490" s="3">
        <f ca="1">[1]!thsiFinD("ths_rsi_stock",$A1490,$A$1,7,100,100)</f>
        <v>24.971570240833</v>
      </c>
      <c r="H1490" s="3">
        <f ca="1">[1]!thsiFinD("ths_adtm_stock",$A1490,$A$1,7,3,100,100,100)</f>
        <v>-0.1037037037037</v>
      </c>
      <c r="I1490" s="3">
        <f ca="1">[1]!thsiFinD("ths_bbiboll_stock",$A1490,$A$1,7,3,100,100,100)</f>
        <v>18.0584375</v>
      </c>
      <c r="J1490" s="3">
        <f ca="1">[1]!thsiFinD("ths_dptb_stock",$A1490,$A$1,7,104,100,100)</f>
        <v>0.71428571428570997</v>
      </c>
      <c r="K1490" s="3">
        <f ca="1">[1]!thsiFinD("ths_srmi_stock",$A1490,$A$1,7,100,100)</f>
        <v>-5.4545454545454002E-2</v>
      </c>
      <c r="L1490" s="3">
        <f ca="1">[1]!thsiFinD("ths_atr_stock",$A1490,$A$1,7,101,100,100)</f>
        <v>0.67857142857143005</v>
      </c>
      <c r="M1490" s="3">
        <f ca="1">[1]!thsiFinD("ths_vol_w_stock",$A1490,$A$1)/1000000</f>
        <v>25.665126999999998</v>
      </c>
      <c r="N1490" s="3">
        <f ca="1">[1]!thsiFinD("ths_turnover_ratio_w_stock",$A1490,$A$1)</f>
        <v>15.018459681744</v>
      </c>
      <c r="O1490" s="3">
        <f ca="1">[1]!thsiFinD("ths_relative_chg_ratio_w_stock",$A1490,$A$1,104,100)</f>
        <v>-2.6574467244008</v>
      </c>
      <c r="P1490" s="3">
        <f ca="1">[1]!thsiFinD("ths_chg_ratio_w_stock",$A1490,$B$1,100)</f>
        <v>-1.3986013986014001</v>
      </c>
    </row>
    <row r="1491" spans="1:16" x14ac:dyDescent="0.25">
      <c r="A1491" s="2" t="s">
        <v>1489</v>
      </c>
      <c r="B1491" s="2" t="s">
        <v>6852</v>
      </c>
      <c r="C1491" s="3">
        <f ca="1">[1]!thsiFinD("ths_vol_ratio_stock",$A1491,$A$1,7,100)</f>
        <v>0.70295696957758003</v>
      </c>
      <c r="D1491" s="3">
        <f ca="1">[1]!thsiFinD("ths_cr_stock",$A1491,$A$1,7,100,100)</f>
        <v>66.317991631799003</v>
      </c>
      <c r="E1491" s="3">
        <f ca="1">[1]!thsiFinD("ths_mfi_stock",$A1491,$A$1,7,100,100)</f>
        <v>48.976083707099001</v>
      </c>
      <c r="F1491" s="3">
        <f ca="1">[1]!thsiFinD("ths_expma_stock",$A1491,$A$1,7,100,100)</f>
        <v>14.50241572701</v>
      </c>
      <c r="G1491" s="3">
        <f ca="1">[1]!thsiFinD("ths_rsi_stock",$A1491,$A$1,7,100,100)</f>
        <v>41.322445767131001</v>
      </c>
      <c r="H1491" s="3">
        <f ca="1">[1]!thsiFinD("ths_adtm_stock",$A1491,$A$1,7,3,100,100,100)</f>
        <v>0.14754098360656001</v>
      </c>
      <c r="I1491" s="3">
        <f ca="1">[1]!thsiFinD("ths_bbiboll_stock",$A1491,$A$1,7,3,100,100,100)</f>
        <v>14.614375000000001</v>
      </c>
      <c r="J1491" s="3">
        <f ca="1">[1]!thsiFinD("ths_dptb_stock",$A1491,$A$1,7,104,100,100)</f>
        <v>0.57142857142856995</v>
      </c>
      <c r="K1491" s="3">
        <f ca="1">[1]!thsiFinD("ths_srmi_stock",$A1491,$A$1,7,100,100)</f>
        <v>-2.3696682464454999E-2</v>
      </c>
      <c r="L1491" s="3">
        <f ca="1">[1]!thsiFinD("ths_atr_stock",$A1491,$A$1,7,101,100,100)</f>
        <v>0.37857142857143</v>
      </c>
      <c r="M1491" s="3">
        <f ca="1">[1]!thsiFinD("ths_vol_w_stock",$A1491,$A$1)/1000000</f>
        <v>2.3103310000000001</v>
      </c>
      <c r="N1491" s="3">
        <f ca="1">[1]!thsiFinD("ths_turnover_ratio_w_stock",$A1491,$A$1)</f>
        <v>2.8523177162505</v>
      </c>
      <c r="O1491" s="3">
        <f ca="1">[1]!thsiFinD("ths_relative_chg_ratio_w_stock",$A1491,$A$1,104,100)</f>
        <v>1.231815733338</v>
      </c>
      <c r="P1491" s="3">
        <f ca="1">[1]!thsiFinD("ths_chg_ratio_w_stock",$A1491,$B$1,100)</f>
        <v>-2.7739251040221999</v>
      </c>
    </row>
    <row r="1492" spans="1:16" x14ac:dyDescent="0.25">
      <c r="A1492" s="2" t="s">
        <v>1490</v>
      </c>
      <c r="B1492" s="2" t="s">
        <v>6853</v>
      </c>
      <c r="C1492" s="3">
        <f ca="1">[1]!thsiFinD("ths_vol_ratio_stock",$A1492,$A$1,7,100)</f>
        <v>0.86137637158170999</v>
      </c>
      <c r="D1492" s="3">
        <f ca="1">[1]!thsiFinD("ths_cr_stock",$A1492,$A$1,7,100,100)</f>
        <v>17.973669147109</v>
      </c>
      <c r="E1492" s="3">
        <f ca="1">[1]!thsiFinD("ths_mfi_stock",$A1492,$A$1,7,100,100)</f>
        <v>17.730860046878998</v>
      </c>
      <c r="F1492" s="3">
        <f ca="1">[1]!thsiFinD("ths_expma_stock",$A1492,$A$1,7,100,100)</f>
        <v>43.703893326771002</v>
      </c>
      <c r="G1492" s="3">
        <f ca="1">[1]!thsiFinD("ths_rsi_stock",$A1492,$A$1,7,100,100)</f>
        <v>18.808385993184999</v>
      </c>
      <c r="H1492" s="3">
        <f ca="1">[1]!thsiFinD("ths_adtm_stock",$A1492,$A$1,7,3,100,100,100)</f>
        <v>-0.76782077393074999</v>
      </c>
      <c r="I1492" s="3">
        <f ca="1">[1]!thsiFinD("ths_bbiboll_stock",$A1492,$A$1,7,3,100,100,100)</f>
        <v>45.340312500000003</v>
      </c>
      <c r="J1492" s="3">
        <f ca="1">[1]!thsiFinD("ths_dptb_stock",$A1492,$A$1,7,104,100,100)</f>
        <v>0.71428571428570997</v>
      </c>
      <c r="K1492" s="3">
        <f ca="1">[1]!thsiFinD("ths_srmi_stock",$A1492,$A$1,7,100,100)</f>
        <v>-0.13116474291710001</v>
      </c>
      <c r="L1492" s="3">
        <f ca="1">[1]!thsiFinD("ths_atr_stock",$A1492,$A$1,7,101,100,100)</f>
        <v>1.9842857142857</v>
      </c>
      <c r="M1492" s="3">
        <f ca="1">[1]!thsiFinD("ths_vol_w_stock",$A1492,$A$1)/1000000</f>
        <v>12.573309999999999</v>
      </c>
      <c r="N1492" s="3">
        <f ca="1">[1]!thsiFinD("ths_turnover_ratio_w_stock",$A1492,$A$1)</f>
        <v>7.8748242339413999</v>
      </c>
      <c r="O1492" s="3">
        <f ca="1">[1]!thsiFinD("ths_relative_chg_ratio_w_stock",$A1492,$A$1,104,100)</f>
        <v>-9.5832594063826999</v>
      </c>
      <c r="P1492" s="3">
        <f ca="1">[1]!thsiFinD("ths_chg_ratio_w_stock",$A1492,$B$1,100)</f>
        <v>3.6473429951691001</v>
      </c>
    </row>
    <row r="1493" spans="1:16" x14ac:dyDescent="0.25">
      <c r="A1493" s="2" t="s">
        <v>1491</v>
      </c>
      <c r="B1493" s="2" t="s">
        <v>6854</v>
      </c>
      <c r="C1493" s="3">
        <f ca="1">[1]!thsiFinD("ths_vol_ratio_stock",$A1493,$A$1,7,100)</f>
        <v>0.60410558725365004</v>
      </c>
      <c r="D1493" s="3">
        <f ca="1">[1]!thsiFinD("ths_cr_stock",$A1493,$A$1,7,100,100)</f>
        <v>40.775401069518999</v>
      </c>
      <c r="E1493" s="3">
        <f ca="1">[1]!thsiFinD("ths_mfi_stock",$A1493,$A$1,7,100,100)</f>
        <v>53.798138311808998</v>
      </c>
      <c r="F1493" s="3">
        <f ca="1">[1]!thsiFinD("ths_expma_stock",$A1493,$A$1,7,100,100)</f>
        <v>9.8676415784144993</v>
      </c>
      <c r="G1493" s="3">
        <f ca="1">[1]!thsiFinD("ths_rsi_stock",$A1493,$A$1,7,100,100)</f>
        <v>42.437171768094998</v>
      </c>
      <c r="H1493" s="3">
        <f ca="1">[1]!thsiFinD("ths_adtm_stock",$A1493,$A$1,7,3,100,100,100)</f>
        <v>0.14285714285713999</v>
      </c>
      <c r="I1493" s="3">
        <f ca="1">[1]!thsiFinD("ths_bbiboll_stock",$A1493,$A$1,7,3,100,100,100)</f>
        <v>9.8173958333333005</v>
      </c>
      <c r="J1493" s="3">
        <f ca="1">[1]!thsiFinD("ths_dptb_stock",$A1493,$A$1,7,104,100,100)</f>
        <v>0.57142857142856995</v>
      </c>
      <c r="K1493" s="3">
        <f ca="1">[1]!thsiFinD("ths_srmi_stock",$A1493,$A$1,7,100,100)</f>
        <v>-8.0582524271844994E-2</v>
      </c>
      <c r="L1493" s="3">
        <f ca="1">[1]!thsiFinD("ths_atr_stock",$A1493,$A$1,7,101,100,100)</f>
        <v>0.56000000000000005</v>
      </c>
      <c r="M1493" s="3">
        <f ca="1">[1]!thsiFinD("ths_vol_w_stock",$A1493,$A$1)/1000000</f>
        <v>131.492098</v>
      </c>
      <c r="N1493" s="3">
        <f ca="1">[1]!thsiFinD("ths_turnover_ratio_w_stock",$A1493,$A$1)</f>
        <v>47.926605443862002</v>
      </c>
      <c r="O1493" s="3">
        <f ca="1">[1]!thsiFinD("ths_relative_chg_ratio_w_stock",$A1493,$A$1,104,100)</f>
        <v>-4.5107367733063999</v>
      </c>
      <c r="P1493" s="3">
        <f ca="1">[1]!thsiFinD("ths_chg_ratio_w_stock",$A1493,$B$1,100)</f>
        <v>-9.9260823653642998</v>
      </c>
    </row>
    <row r="1494" spans="1:16" x14ac:dyDescent="0.25">
      <c r="A1494" s="2" t="s">
        <v>1492</v>
      </c>
      <c r="B1494" s="2" t="s">
        <v>6855</v>
      </c>
      <c r="C1494" s="3">
        <f ca="1">[1]!thsiFinD("ths_vol_ratio_stock",$A1494,$A$1,7,100)</f>
        <v>1.1324049649996999</v>
      </c>
      <c r="D1494" s="3">
        <f ca="1">[1]!thsiFinD("ths_cr_stock",$A1494,$A$1,7,100,100)</f>
        <v>37.816593886462996</v>
      </c>
      <c r="E1494" s="3">
        <f ca="1">[1]!thsiFinD("ths_mfi_stock",$A1494,$A$1,7,100,100)</f>
        <v>22.134193299701</v>
      </c>
      <c r="F1494" s="3">
        <f ca="1">[1]!thsiFinD("ths_expma_stock",$A1494,$A$1,7,100,100)</f>
        <v>22.893983706362</v>
      </c>
      <c r="G1494" s="3">
        <f ca="1">[1]!thsiFinD("ths_rsi_stock",$A1494,$A$1,7,100,100)</f>
        <v>31.638528660226999</v>
      </c>
      <c r="H1494" s="3">
        <f ca="1">[1]!thsiFinD("ths_adtm_stock",$A1494,$A$1,7,3,100,100,100)</f>
        <v>-0.50915750915751001</v>
      </c>
      <c r="I1494" s="3">
        <f ca="1">[1]!thsiFinD("ths_bbiboll_stock",$A1494,$A$1,7,3,100,100,100)</f>
        <v>23.047291666667</v>
      </c>
      <c r="J1494" s="3">
        <f ca="1">[1]!thsiFinD("ths_dptb_stock",$A1494,$A$1,7,104,100,100)</f>
        <v>1</v>
      </c>
      <c r="K1494" s="3">
        <f ca="1">[1]!thsiFinD("ths_srmi_stock",$A1494,$A$1,7,100,100)</f>
        <v>-7.0079731430969003E-2</v>
      </c>
      <c r="L1494" s="3">
        <f ca="1">[1]!thsiFinD("ths_atr_stock",$A1494,$A$1,7,101,100,100)</f>
        <v>0.75142857142857</v>
      </c>
      <c r="M1494" s="3">
        <f ca="1">[1]!thsiFinD("ths_vol_w_stock",$A1494,$A$1)/1000000</f>
        <v>2.4707819999999998</v>
      </c>
      <c r="N1494" s="3">
        <f ca="1">[1]!thsiFinD("ths_turnover_ratio_w_stock",$A1494,$A$1)</f>
        <v>3.0617944208911001</v>
      </c>
      <c r="O1494" s="3">
        <f ca="1">[1]!thsiFinD("ths_relative_chg_ratio_w_stock",$A1494,$A$1,104,100)</f>
        <v>-3.4752164024385999</v>
      </c>
      <c r="P1494" s="3">
        <f ca="1">[1]!thsiFinD("ths_chg_ratio_w_stock",$A1494,$B$1,100)</f>
        <v>3.5649819494585002</v>
      </c>
    </row>
    <row r="1495" spans="1:16" x14ac:dyDescent="0.25">
      <c r="A1495" s="2" t="s">
        <v>1493</v>
      </c>
      <c r="B1495" s="2" t="s">
        <v>6856</v>
      </c>
      <c r="C1495" s="3">
        <f ca="1">[1]!thsiFinD("ths_vol_ratio_stock",$A1495,$A$1,7,100)</f>
        <v>0.86290601733130001</v>
      </c>
      <c r="D1495" s="3">
        <f ca="1">[1]!thsiFinD("ths_cr_stock",$A1495,$A$1,7,100,100)</f>
        <v>65.671641791043996</v>
      </c>
      <c r="E1495" s="3">
        <f ca="1">[1]!thsiFinD("ths_mfi_stock",$A1495,$A$1,7,100,100)</f>
        <v>45.965443519527</v>
      </c>
      <c r="F1495" s="3">
        <f ca="1">[1]!thsiFinD("ths_expma_stock",$A1495,$A$1,7,100,100)</f>
        <v>4.4056571008025003</v>
      </c>
      <c r="G1495" s="3">
        <f ca="1">[1]!thsiFinD("ths_rsi_stock",$A1495,$A$1,7,100,100)</f>
        <v>30.399634119702</v>
      </c>
      <c r="H1495" s="3">
        <f ca="1">[1]!thsiFinD("ths_adtm_stock",$A1495,$A$1,7,3,100,100,100)</f>
        <v>0.38235294117647001</v>
      </c>
      <c r="I1495" s="3">
        <f ca="1">[1]!thsiFinD("ths_bbiboll_stock",$A1495,$A$1,7,3,100,100,100)</f>
        <v>4.4521875</v>
      </c>
      <c r="J1495" s="3">
        <f ca="1">[1]!thsiFinD("ths_dptb_stock",$A1495,$A$1,7,104,100,100)</f>
        <v>0.85714285714285998</v>
      </c>
      <c r="K1495" s="3">
        <f ca="1">[1]!thsiFinD("ths_srmi_stock",$A1495,$A$1,7,100,100)</f>
        <v>-2.9213483146067001E-2</v>
      </c>
      <c r="L1495" s="3">
        <f ca="1">[1]!thsiFinD("ths_atr_stock",$A1495,$A$1,7,101,100,100)</f>
        <v>0.10571428571428999</v>
      </c>
      <c r="M1495" s="3">
        <f ca="1">[1]!thsiFinD("ths_vol_w_stock",$A1495,$A$1)/1000000</f>
        <v>40.747866999999999</v>
      </c>
      <c r="N1495" s="3">
        <f ca="1">[1]!thsiFinD("ths_turnover_ratio_w_stock",$A1495,$A$1)</f>
        <v>1.8046968346843999</v>
      </c>
      <c r="O1495" s="3">
        <f ca="1">[1]!thsiFinD("ths_relative_chg_ratio_w_stock",$A1495,$A$1,104,100)</f>
        <v>-0.93431319688282999</v>
      </c>
      <c r="P1495" s="3">
        <f ca="1">[1]!thsiFinD("ths_chg_ratio_w_stock",$A1495,$B$1,100)</f>
        <v>-0.69444444444444997</v>
      </c>
    </row>
    <row r="1496" spans="1:16" x14ac:dyDescent="0.25">
      <c r="A1496" s="2" t="s">
        <v>1494</v>
      </c>
      <c r="B1496" s="2" t="s">
        <v>6857</v>
      </c>
      <c r="C1496" s="3">
        <f ca="1">[1]!thsiFinD("ths_vol_ratio_stock",$A1496,$A$1,7,100)</f>
        <v>0.91886791615829</v>
      </c>
      <c r="D1496" s="3">
        <f ca="1">[1]!thsiFinD("ths_cr_stock",$A1496,$A$1,7,100,100)</f>
        <v>58.603491271819998</v>
      </c>
      <c r="E1496" s="3">
        <f ca="1">[1]!thsiFinD("ths_mfi_stock",$A1496,$A$1,7,100,100)</f>
        <v>56.938866312225997</v>
      </c>
      <c r="F1496" s="3">
        <f ca="1">[1]!thsiFinD("ths_expma_stock",$A1496,$A$1,7,100,100)</f>
        <v>7.8427436833234996</v>
      </c>
      <c r="G1496" s="3">
        <f ca="1">[1]!thsiFinD("ths_rsi_stock",$A1496,$A$1,7,100,100)</f>
        <v>35.899258604513001</v>
      </c>
      <c r="H1496" s="3">
        <f ca="1">[1]!thsiFinD("ths_adtm_stock",$A1496,$A$1,7,3,100,100,100)</f>
        <v>0.57746478873239004</v>
      </c>
      <c r="I1496" s="3">
        <f ca="1">[1]!thsiFinD("ths_bbiboll_stock",$A1496,$A$1,7,3,100,100,100)</f>
        <v>7.9093749999999998</v>
      </c>
      <c r="J1496" s="3">
        <f ca="1">[1]!thsiFinD("ths_dptb_stock",$A1496,$A$1,7,104,100,100)</f>
        <v>0.85714285714285998</v>
      </c>
      <c r="K1496" s="3">
        <f ca="1">[1]!thsiFinD("ths_srmi_stock",$A1496,$A$1,7,100,100)</f>
        <v>-4.9566294919455002E-2</v>
      </c>
      <c r="L1496" s="3">
        <f ca="1">[1]!thsiFinD("ths_atr_stock",$A1496,$A$1,7,101,100,100)</f>
        <v>0.30285714285713999</v>
      </c>
      <c r="M1496" s="3">
        <f ca="1">[1]!thsiFinD("ths_vol_w_stock",$A1496,$A$1)/1000000</f>
        <v>8.0183040000000005</v>
      </c>
      <c r="N1496" s="3">
        <f ca="1">[1]!thsiFinD("ths_turnover_ratio_w_stock",$A1496,$A$1)</f>
        <v>3.7120891172789001</v>
      </c>
      <c r="O1496" s="3">
        <f ca="1">[1]!thsiFinD("ths_relative_chg_ratio_w_stock",$A1496,$A$1,104,100)</f>
        <v>-3.1211376365232999</v>
      </c>
      <c r="P1496" s="3">
        <f ca="1">[1]!thsiFinD("ths_chg_ratio_w_stock",$A1496,$B$1,100)</f>
        <v>0.78226857887875001</v>
      </c>
    </row>
    <row r="1497" spans="1:16" x14ac:dyDescent="0.25">
      <c r="A1497" s="2" t="s">
        <v>1495</v>
      </c>
      <c r="B1497" s="2" t="s">
        <v>6858</v>
      </c>
      <c r="C1497" s="3">
        <f ca="1">[1]!thsiFinD("ths_vol_ratio_stock",$A1497,$A$1,7,100)</f>
        <v>0.46771252103879002</v>
      </c>
      <c r="D1497" s="3">
        <f ca="1">[1]!thsiFinD("ths_cr_stock",$A1497,$A$1,7,100,100)</f>
        <v>41.699604743083</v>
      </c>
      <c r="E1497" s="3">
        <f ca="1">[1]!thsiFinD("ths_mfi_stock",$A1497,$A$1,7,100,100)</f>
        <v>43.330280702537003</v>
      </c>
      <c r="F1497" s="3">
        <f ca="1">[1]!thsiFinD("ths_expma_stock",$A1497,$A$1,7,100,100)</f>
        <v>6.1043075218349996</v>
      </c>
      <c r="G1497" s="3">
        <f ca="1">[1]!thsiFinD("ths_rsi_stock",$A1497,$A$1,7,100,100)</f>
        <v>33.005174504231</v>
      </c>
      <c r="H1497" s="3">
        <f ca="1">[1]!thsiFinD("ths_adtm_stock",$A1497,$A$1,7,3,100,100,100)</f>
        <v>0.11363636363636</v>
      </c>
      <c r="I1497" s="3">
        <f ca="1">[1]!thsiFinD("ths_bbiboll_stock",$A1497,$A$1,7,3,100,100,100)</f>
        <v>6.1290624999999999</v>
      </c>
      <c r="J1497" s="3">
        <f ca="1">[1]!thsiFinD("ths_dptb_stock",$A1497,$A$1,7,104,100,100)</f>
        <v>0.85714285714285998</v>
      </c>
      <c r="K1497" s="3">
        <f ca="1">[1]!thsiFinD("ths_srmi_stock",$A1497,$A$1,7,100,100)</f>
        <v>-0.10232558139535</v>
      </c>
      <c r="L1497" s="3">
        <f ca="1">[1]!thsiFinD("ths_atr_stock",$A1497,$A$1,7,101,100,100)</f>
        <v>0.35857142857142998</v>
      </c>
      <c r="M1497" s="3">
        <f ca="1">[1]!thsiFinD("ths_vol_w_stock",$A1497,$A$1)/1000000</f>
        <v>65.659277000000003</v>
      </c>
      <c r="N1497" s="3">
        <f ca="1">[1]!thsiFinD("ths_turnover_ratio_w_stock",$A1497,$A$1)</f>
        <v>32.6647341826</v>
      </c>
      <c r="O1497" s="3">
        <f ca="1">[1]!thsiFinD("ths_relative_chg_ratio_w_stock",$A1497,$A$1,104,100)</f>
        <v>-8.0783955296443999</v>
      </c>
      <c r="P1497" s="3">
        <f ca="1">[1]!thsiFinD("ths_chg_ratio_w_stock",$A1497,$B$1,100)</f>
        <v>-3.6269430051813001</v>
      </c>
    </row>
    <row r="1498" spans="1:16" x14ac:dyDescent="0.25">
      <c r="A1498" s="2" t="s">
        <v>1496</v>
      </c>
      <c r="B1498" s="2" t="s">
        <v>6859</v>
      </c>
      <c r="C1498" s="3">
        <f ca="1">[1]!thsiFinD("ths_vol_ratio_stock",$A1498,$A$1,7,100)</f>
        <v>0.67580935094707995</v>
      </c>
      <c r="D1498" s="3">
        <f ca="1">[1]!thsiFinD("ths_cr_stock",$A1498,$A$1,7,100,100)</f>
        <v>39.473684210526997</v>
      </c>
      <c r="E1498" s="3">
        <f ca="1">[1]!thsiFinD("ths_mfi_stock",$A1498,$A$1,7,100,100)</f>
        <v>34.723777404941998</v>
      </c>
      <c r="F1498" s="3">
        <f ca="1">[1]!thsiFinD("ths_expma_stock",$A1498,$A$1,7,100,100)</f>
        <v>14.515030996253</v>
      </c>
      <c r="G1498" s="3">
        <f ca="1">[1]!thsiFinD("ths_rsi_stock",$A1498,$A$1,7,100,100)</f>
        <v>29.214262989742</v>
      </c>
      <c r="H1498" s="3">
        <f ca="1">[1]!thsiFinD("ths_adtm_stock",$A1498,$A$1,7,3,100,100,100)</f>
        <v>-0.28947368421052999</v>
      </c>
      <c r="I1498" s="3">
        <f ca="1">[1]!thsiFinD("ths_bbiboll_stock",$A1498,$A$1,7,3,100,100,100)</f>
        <v>14.786250000000001</v>
      </c>
      <c r="J1498" s="3">
        <f ca="1">[1]!thsiFinD("ths_dptb_stock",$A1498,$A$1,7,104,100,100)</f>
        <v>0.85714285714285998</v>
      </c>
      <c r="K1498" s="3">
        <f ca="1">[1]!thsiFinD("ths_srmi_stock",$A1498,$A$1,7,100,100)</f>
        <v>-6.9736842105263E-2</v>
      </c>
      <c r="L1498" s="3">
        <f ca="1">[1]!thsiFinD("ths_atr_stock",$A1498,$A$1,7,101,100,100)</f>
        <v>0.54</v>
      </c>
      <c r="M1498" s="3">
        <f ca="1">[1]!thsiFinD("ths_vol_w_stock",$A1498,$A$1)/1000000</f>
        <v>9.6805760000000003</v>
      </c>
      <c r="N1498" s="3">
        <f ca="1">[1]!thsiFinD("ths_turnover_ratio_w_stock",$A1498,$A$1)</f>
        <v>7.5439171096901996</v>
      </c>
      <c r="O1498" s="3">
        <f ca="1">[1]!thsiFinD("ths_relative_chg_ratio_w_stock",$A1498,$A$1,104,100)</f>
        <v>-3.3815342223028999</v>
      </c>
      <c r="P1498" s="3">
        <f ca="1">[1]!thsiFinD("ths_chg_ratio_w_stock",$A1498,$B$1,100)</f>
        <v>0.49504950495049999</v>
      </c>
    </row>
    <row r="1499" spans="1:16" x14ac:dyDescent="0.25">
      <c r="A1499" s="2" t="s">
        <v>1497</v>
      </c>
      <c r="B1499" s="2" t="s">
        <v>6860</v>
      </c>
      <c r="C1499" s="3">
        <f ca="1">[1]!thsiFinD("ths_vol_ratio_stock",$A1499,$A$1,7,100)</f>
        <v>1.0213685734975</v>
      </c>
      <c r="D1499" s="3">
        <f ca="1">[1]!thsiFinD("ths_cr_stock",$A1499,$A$1,7,100,100)</f>
        <v>56.398104265402999</v>
      </c>
      <c r="E1499" s="3">
        <f ca="1">[1]!thsiFinD("ths_mfi_stock",$A1499,$A$1,7,100,100)</f>
        <v>43.127823769118997</v>
      </c>
      <c r="F1499" s="3">
        <f ca="1">[1]!thsiFinD("ths_expma_stock",$A1499,$A$1,7,100,100)</f>
        <v>12.517404133742</v>
      </c>
      <c r="G1499" s="3">
        <f ca="1">[1]!thsiFinD("ths_rsi_stock",$A1499,$A$1,7,100,100)</f>
        <v>27.134662150686001</v>
      </c>
      <c r="H1499" s="3">
        <f ca="1">[1]!thsiFinD("ths_adtm_stock",$A1499,$A$1,7,3,100,100,100)</f>
        <v>0.12903225806450999</v>
      </c>
      <c r="I1499" s="3">
        <f ca="1">[1]!thsiFinD("ths_bbiboll_stock",$A1499,$A$1,7,3,100,100,100)</f>
        <v>12.639687500000001</v>
      </c>
      <c r="J1499" s="3">
        <f ca="1">[1]!thsiFinD("ths_dptb_stock",$A1499,$A$1,7,104,100,100)</f>
        <v>0.85714285714285998</v>
      </c>
      <c r="K1499" s="3">
        <f ca="1">[1]!thsiFinD("ths_srmi_stock",$A1499,$A$1,7,100,100)</f>
        <v>-3.7825059101654998E-2</v>
      </c>
      <c r="L1499" s="3">
        <f ca="1">[1]!thsiFinD("ths_atr_stock",$A1499,$A$1,7,101,100,100)</f>
        <v>0.31428571428571001</v>
      </c>
      <c r="M1499" s="3">
        <f ca="1">[1]!thsiFinD("ths_vol_w_stock",$A1499,$A$1)/1000000</f>
        <v>9.2825140000000008</v>
      </c>
      <c r="N1499" s="3">
        <f ca="1">[1]!thsiFinD("ths_turnover_ratio_w_stock",$A1499,$A$1)</f>
        <v>1.5031955387005</v>
      </c>
      <c r="O1499" s="3">
        <f ca="1">[1]!thsiFinD("ths_relative_chg_ratio_w_stock",$A1499,$A$1,104,100)</f>
        <v>-1.6700020889963001</v>
      </c>
      <c r="P1499" s="3">
        <f ca="1">[1]!thsiFinD("ths_chg_ratio_w_stock",$A1499,$B$1,100)</f>
        <v>-0.49140049140050002</v>
      </c>
    </row>
    <row r="1500" spans="1:16" x14ac:dyDescent="0.25">
      <c r="A1500" s="2" t="s">
        <v>1498</v>
      </c>
      <c r="B1500" s="2" t="s">
        <v>6861</v>
      </c>
      <c r="C1500" s="3">
        <f ca="1">[1]!thsiFinD("ths_vol_ratio_stock",$A1500,$A$1,7,100)</f>
        <v>0.40255517366165999</v>
      </c>
      <c r="D1500" s="3">
        <f ca="1">[1]!thsiFinD("ths_cr_stock",$A1500,$A$1,7,100,100)</f>
        <v>29.096989966555</v>
      </c>
      <c r="E1500" s="3">
        <f ca="1">[1]!thsiFinD("ths_mfi_stock",$A1500,$A$1,7,100,100)</f>
        <v>39.455456947724997</v>
      </c>
      <c r="F1500" s="3">
        <f ca="1">[1]!thsiFinD("ths_expma_stock",$A1500,$A$1,7,100,100)</f>
        <v>11.993369965364</v>
      </c>
      <c r="G1500" s="3">
        <f ca="1">[1]!thsiFinD("ths_rsi_stock",$A1500,$A$1,7,100,100)</f>
        <v>37.994012445145998</v>
      </c>
      <c r="H1500" s="3">
        <f ca="1">[1]!thsiFinD("ths_adtm_stock",$A1500,$A$1,7,3,100,100,100)</f>
        <v>0.26347305389221998</v>
      </c>
      <c r="I1500" s="3">
        <f ca="1">[1]!thsiFinD("ths_bbiboll_stock",$A1500,$A$1,7,3,100,100,100)</f>
        <v>12.035625</v>
      </c>
      <c r="J1500" s="3">
        <f ca="1">[1]!thsiFinD("ths_dptb_stock",$A1500,$A$1,7,104,100,100)</f>
        <v>0.57142857142856995</v>
      </c>
      <c r="K1500" s="3">
        <f ca="1">[1]!thsiFinD("ths_srmi_stock",$A1500,$A$1,7,100,100)</f>
        <v>-0.1132364192808</v>
      </c>
      <c r="L1500" s="3">
        <f ca="1">[1]!thsiFinD("ths_atr_stock",$A1500,$A$1,7,101,100,100)</f>
        <v>0.57999999999999996</v>
      </c>
      <c r="M1500" s="3">
        <f ca="1">[1]!thsiFinD("ths_vol_w_stock",$A1500,$A$1)/1000000</f>
        <v>62.484490999999998</v>
      </c>
      <c r="N1500" s="3">
        <f ca="1">[1]!thsiFinD("ths_turnover_ratio_w_stock",$A1500,$A$1)</f>
        <v>13.677236666899001</v>
      </c>
      <c r="O1500" s="3">
        <f ca="1">[1]!thsiFinD("ths_relative_chg_ratio_w_stock",$A1500,$A$1,104,100)</f>
        <v>-4.8884891022782</v>
      </c>
      <c r="P1500" s="3">
        <f ca="1">[1]!thsiFinD("ths_chg_ratio_w_stock",$A1500,$B$1,100)</f>
        <v>-4.8317515099224</v>
      </c>
    </row>
    <row r="1501" spans="1:16" x14ac:dyDescent="0.25">
      <c r="A1501" s="2" t="s">
        <v>1499</v>
      </c>
      <c r="B1501" s="2" t="s">
        <v>6862</v>
      </c>
      <c r="C1501" s="3">
        <f ca="1">[1]!thsiFinD("ths_vol_ratio_stock",$A1501,$A$1,7,100)</f>
        <v>0.68819936337286003</v>
      </c>
      <c r="D1501" s="3">
        <f ca="1">[1]!thsiFinD("ths_cr_stock",$A1501,$A$1,7,100,100)</f>
        <v>75.746268656717007</v>
      </c>
      <c r="E1501" s="3">
        <f ca="1">[1]!thsiFinD("ths_mfi_stock",$A1501,$A$1,7,100,100)</f>
        <v>39.998578157536997</v>
      </c>
      <c r="F1501" s="3">
        <f ca="1">[1]!thsiFinD("ths_expma_stock",$A1501,$A$1,7,100,100)</f>
        <v>12.251041347898999</v>
      </c>
      <c r="G1501" s="3">
        <f ca="1">[1]!thsiFinD("ths_rsi_stock",$A1501,$A$1,7,100,100)</f>
        <v>44.011328156155997</v>
      </c>
      <c r="H1501" s="3">
        <f ca="1">[1]!thsiFinD("ths_adtm_stock",$A1501,$A$1,7,3,100,100,100)</f>
        <v>0.20512820512821001</v>
      </c>
      <c r="I1501" s="3">
        <f ca="1">[1]!thsiFinD("ths_bbiboll_stock",$A1501,$A$1,7,3,100,100,100)</f>
        <v>12.300104166666999</v>
      </c>
      <c r="J1501" s="3">
        <f ca="1">[1]!thsiFinD("ths_dptb_stock",$A1501,$A$1,7,104,100,100)</f>
        <v>0.57142857142856995</v>
      </c>
      <c r="K1501" s="3">
        <f ca="1">[1]!thsiFinD("ths_srmi_stock",$A1501,$A$1,7,100,100)</f>
        <v>2.4529844644317999E-3</v>
      </c>
      <c r="L1501" s="3">
        <f ca="1">[1]!thsiFinD("ths_atr_stock",$A1501,$A$1,7,101,100,100)</f>
        <v>0.22714285714286001</v>
      </c>
      <c r="M1501" s="3">
        <f ca="1">[1]!thsiFinD("ths_vol_w_stock",$A1501,$A$1)/1000000</f>
        <v>4.550014</v>
      </c>
      <c r="N1501" s="3">
        <f ca="1">[1]!thsiFinD("ths_turnover_ratio_w_stock",$A1501,$A$1)</f>
        <v>3.1597319444443999</v>
      </c>
      <c r="O1501" s="3">
        <f ca="1">[1]!thsiFinD("ths_relative_chg_ratio_w_stock",$A1501,$A$1,104,100)</f>
        <v>1.0476687850991999</v>
      </c>
      <c r="P1501" s="3">
        <f ca="1">[1]!thsiFinD("ths_chg_ratio_w_stock",$A1501,$B$1,100)</f>
        <v>-2.2894521668030001</v>
      </c>
    </row>
    <row r="1502" spans="1:16" x14ac:dyDescent="0.25">
      <c r="A1502" s="2" t="s">
        <v>1500</v>
      </c>
      <c r="B1502" s="2" t="s">
        <v>6863</v>
      </c>
      <c r="C1502" s="3">
        <f ca="1">[1]!thsiFinD("ths_vol_ratio_stock",$A1502,$A$1,7,100)</f>
        <v>0.82499929724446996</v>
      </c>
      <c r="D1502" s="3">
        <f ca="1">[1]!thsiFinD("ths_cr_stock",$A1502,$A$1,7,100,100)</f>
        <v>200.58027079304</v>
      </c>
      <c r="E1502" s="3">
        <f ca="1">[1]!thsiFinD("ths_mfi_stock",$A1502,$A$1,7,100,100)</f>
        <v>44.631850216167997</v>
      </c>
      <c r="F1502" s="3">
        <f ca="1">[1]!thsiFinD("ths_expma_stock",$A1502,$A$1,7,100,100)</f>
        <v>12.539075721189</v>
      </c>
      <c r="G1502" s="3">
        <f ca="1">[1]!thsiFinD("ths_rsi_stock",$A1502,$A$1,7,100,100)</f>
        <v>54.302725511906999</v>
      </c>
      <c r="H1502" s="3">
        <f ca="1">[1]!thsiFinD("ths_adtm_stock",$A1502,$A$1,7,3,100,100,100)</f>
        <v>0.39840637450199001</v>
      </c>
      <c r="I1502" s="3">
        <f ca="1">[1]!thsiFinD("ths_bbiboll_stock",$A1502,$A$1,7,3,100,100,100)</f>
        <v>12.516249999999999</v>
      </c>
      <c r="J1502" s="3">
        <f ca="1">[1]!thsiFinD("ths_dptb_stock",$A1502,$A$1,7,104,100,100)</f>
        <v>0.71428571428570997</v>
      </c>
      <c r="K1502" s="3">
        <f ca="1">[1]!thsiFinD("ths_srmi_stock",$A1502,$A$1,7,100,100)</f>
        <v>7.2784810126582E-2</v>
      </c>
      <c r="L1502" s="3">
        <f ca="1">[1]!thsiFinD("ths_atr_stock",$A1502,$A$1,7,101,100,100)</f>
        <v>0.74571428571428999</v>
      </c>
      <c r="M1502" s="3">
        <f ca="1">[1]!thsiFinD("ths_vol_w_stock",$A1502,$A$1)/1000000</f>
        <v>31.349212999999999</v>
      </c>
      <c r="N1502" s="3">
        <f ca="1">[1]!thsiFinD("ths_turnover_ratio_w_stock",$A1502,$A$1)</f>
        <v>24.613535609593999</v>
      </c>
      <c r="O1502" s="3">
        <f ca="1">[1]!thsiFinD("ths_relative_chg_ratio_w_stock",$A1502,$A$1,104,100)</f>
        <v>8.8257985956799008</v>
      </c>
      <c r="P1502" s="3">
        <f ca="1">[1]!thsiFinD("ths_chg_ratio_w_stock",$A1502,$B$1,100)</f>
        <v>-5.6170886075948996</v>
      </c>
    </row>
    <row r="1503" spans="1:16" x14ac:dyDescent="0.25">
      <c r="A1503" s="2" t="s">
        <v>1501</v>
      </c>
      <c r="B1503" s="2" t="s">
        <v>6864</v>
      </c>
      <c r="C1503" s="3">
        <f ca="1">[1]!thsiFinD("ths_vol_ratio_stock",$A1503,$A$1,7,100)</f>
        <v>0.59739872813009998</v>
      </c>
      <c r="D1503" s="3">
        <f ca="1">[1]!thsiFinD("ths_cr_stock",$A1503,$A$1,7,100,100)</f>
        <v>36.25</v>
      </c>
      <c r="E1503" s="3">
        <f ca="1">[1]!thsiFinD("ths_mfi_stock",$A1503,$A$1,7,100,100)</f>
        <v>22.524062138403</v>
      </c>
      <c r="F1503" s="3">
        <f ca="1">[1]!thsiFinD("ths_expma_stock",$A1503,$A$1,7,100,100)</f>
        <v>37.174688507989998</v>
      </c>
      <c r="G1503" s="3">
        <f ca="1">[1]!thsiFinD("ths_rsi_stock",$A1503,$A$1,7,100,100)</f>
        <v>28.167471960739</v>
      </c>
      <c r="H1503" s="3">
        <f ca="1">[1]!thsiFinD("ths_adtm_stock",$A1503,$A$1,7,3,100,100,100)</f>
        <v>-0.61066235864297003</v>
      </c>
      <c r="I1503" s="3">
        <f ca="1">[1]!thsiFinD("ths_bbiboll_stock",$A1503,$A$1,7,3,100,100,100)</f>
        <v>37.750833333332999</v>
      </c>
      <c r="J1503" s="3">
        <f ca="1">[1]!thsiFinD("ths_dptb_stock",$A1503,$A$1,7,104,100,100)</f>
        <v>0.57142857142856995</v>
      </c>
      <c r="K1503" s="3">
        <f ca="1">[1]!thsiFinD("ths_srmi_stock",$A1503,$A$1,7,100,100)</f>
        <v>-8.8459583121504995E-2</v>
      </c>
      <c r="L1503" s="3">
        <f ca="1">[1]!thsiFinD("ths_atr_stock",$A1503,$A$1,7,101,100,100)</f>
        <v>1.4014285714285999</v>
      </c>
      <c r="M1503" s="3">
        <f ca="1">[1]!thsiFinD("ths_vol_w_stock",$A1503,$A$1)/1000000</f>
        <v>5.0442</v>
      </c>
      <c r="N1503" s="3">
        <f ca="1">[1]!thsiFinD("ths_turnover_ratio_w_stock",$A1503,$A$1)</f>
        <v>10.356478055865001</v>
      </c>
      <c r="O1503" s="3">
        <f ca="1">[1]!thsiFinD("ths_relative_chg_ratio_w_stock",$A1503,$A$1,104,100)</f>
        <v>-5.1433850474640996</v>
      </c>
      <c r="P1503" s="3">
        <f ca="1">[1]!thsiFinD("ths_chg_ratio_w_stock",$A1503,$B$1,100)</f>
        <v>4.0156162855549002</v>
      </c>
    </row>
    <row r="1504" spans="1:16" x14ac:dyDescent="0.25">
      <c r="A1504" s="2" t="s">
        <v>1502</v>
      </c>
      <c r="B1504" s="2" t="s">
        <v>6865</v>
      </c>
      <c r="C1504" s="3">
        <f ca="1">[1]!thsiFinD("ths_vol_ratio_stock",$A1504,$A$1,7,100)</f>
        <v>0.71646903487192004</v>
      </c>
      <c r="D1504" s="3">
        <f ca="1">[1]!thsiFinD("ths_cr_stock",$A1504,$A$1,7,100,100)</f>
        <v>309.45945945945999</v>
      </c>
      <c r="E1504" s="3">
        <f ca="1">[1]!thsiFinD("ths_mfi_stock",$A1504,$A$1,7,100,100)</f>
        <v>89.392244333096002</v>
      </c>
      <c r="F1504" s="3">
        <f ca="1">[1]!thsiFinD("ths_expma_stock",$A1504,$A$1,7,100,100)</f>
        <v>4.7138079220166</v>
      </c>
      <c r="G1504" s="3">
        <f ca="1">[1]!thsiFinD("ths_rsi_stock",$A1504,$A$1,7,100,100)</f>
        <v>82.132355500854004</v>
      </c>
      <c r="H1504" s="3">
        <f ca="1">[1]!thsiFinD("ths_adtm_stock",$A1504,$A$1,7,3,100,100,100)</f>
        <v>0.95833333333333004</v>
      </c>
      <c r="I1504" s="3">
        <f ca="1">[1]!thsiFinD("ths_bbiboll_stock",$A1504,$A$1,7,3,100,100,100)</f>
        <v>4.6529166666666999</v>
      </c>
      <c r="J1504" s="3">
        <f ca="1">[1]!thsiFinD("ths_dptb_stock",$A1504,$A$1,7,104,100,100)</f>
        <v>0.42857142857142999</v>
      </c>
      <c r="K1504" s="3">
        <f ca="1">[1]!thsiFinD("ths_srmi_stock",$A1504,$A$1,7,100,100)</f>
        <v>5.8455114822546998E-2</v>
      </c>
      <c r="L1504" s="3">
        <f ca="1">[1]!thsiFinD("ths_atr_stock",$A1504,$A$1,7,101,100,100)</f>
        <v>0.14428571428570999</v>
      </c>
      <c r="M1504" s="3">
        <f ca="1">[1]!thsiFinD("ths_vol_w_stock",$A1504,$A$1)/1000000</f>
        <v>647.47673499999996</v>
      </c>
      <c r="N1504" s="3">
        <f ca="1">[1]!thsiFinD("ths_turnover_ratio_w_stock",$A1504,$A$1)</f>
        <v>1.6460581258474001</v>
      </c>
      <c r="O1504" s="3">
        <f ca="1">[1]!thsiFinD("ths_relative_chg_ratio_w_stock",$A1504,$A$1,104,100)</f>
        <v>4.3395921634155998</v>
      </c>
      <c r="P1504" s="3">
        <f ca="1">[1]!thsiFinD("ths_chg_ratio_w_stock",$A1504,$B$1,100)</f>
        <v>0.20876826722337999</v>
      </c>
    </row>
    <row r="1505" spans="1:16" x14ac:dyDescent="0.25">
      <c r="A1505" s="2" t="s">
        <v>1503</v>
      </c>
      <c r="B1505" s="2" t="s">
        <v>6866</v>
      </c>
      <c r="C1505" s="3">
        <f ca="1">[1]!thsiFinD("ths_vol_ratio_stock",$A1505,$A$1,7,100)</f>
        <v>0.66066943712685999</v>
      </c>
      <c r="D1505" s="3">
        <f ca="1">[1]!thsiFinD("ths_cr_stock",$A1505,$A$1,7,100,100)</f>
        <v>46.816037735849001</v>
      </c>
      <c r="E1505" s="3">
        <f ca="1">[1]!thsiFinD("ths_mfi_stock",$A1505,$A$1,7,100,100)</f>
        <v>20.367193638633999</v>
      </c>
      <c r="F1505" s="3">
        <f ca="1">[1]!thsiFinD("ths_expma_stock",$A1505,$A$1,7,100,100)</f>
        <v>19.519131839620002</v>
      </c>
      <c r="G1505" s="3">
        <f ca="1">[1]!thsiFinD("ths_rsi_stock",$A1505,$A$1,7,100,100)</f>
        <v>29.850112368335999</v>
      </c>
      <c r="H1505" s="3">
        <f ca="1">[1]!thsiFinD("ths_adtm_stock",$A1505,$A$1,7,3,100,100,100)</f>
        <v>-0.70560747663551004</v>
      </c>
      <c r="I1505" s="3">
        <f ca="1">[1]!thsiFinD("ths_bbiboll_stock",$A1505,$A$1,7,3,100,100,100)</f>
        <v>19.837604166666999</v>
      </c>
      <c r="J1505" s="3">
        <f ca="1">[1]!thsiFinD("ths_dptb_stock",$A1505,$A$1,7,104,100,100)</f>
        <v>0.71428571428570997</v>
      </c>
      <c r="K1505" s="3">
        <f ca="1">[1]!thsiFinD("ths_srmi_stock",$A1505,$A$1,7,100,100)</f>
        <v>-4.6199701937407002E-2</v>
      </c>
      <c r="L1505" s="3">
        <f ca="1">[1]!thsiFinD("ths_atr_stock",$A1505,$A$1,7,101,100,100)</f>
        <v>0.60142857142856998</v>
      </c>
      <c r="M1505" s="3">
        <f ca="1">[1]!thsiFinD("ths_vol_w_stock",$A1505,$A$1)/1000000</f>
        <v>43.880816000000003</v>
      </c>
      <c r="N1505" s="3">
        <f ca="1">[1]!thsiFinD("ths_turnover_ratio_w_stock",$A1505,$A$1)</f>
        <v>4.2687847746758001</v>
      </c>
      <c r="O1505" s="3">
        <f ca="1">[1]!thsiFinD("ths_relative_chg_ratio_w_stock",$A1505,$A$1,104,100)</f>
        <v>-3.6886959910271</v>
      </c>
      <c r="P1505" s="3">
        <f ca="1">[1]!thsiFinD("ths_chg_ratio_w_stock",$A1505,$B$1,100)</f>
        <v>13.802083333333</v>
      </c>
    </row>
    <row r="1506" spans="1:16" x14ac:dyDescent="0.25">
      <c r="A1506" s="2" t="s">
        <v>1504</v>
      </c>
      <c r="B1506" s="2" t="s">
        <v>6867</v>
      </c>
      <c r="C1506" s="3">
        <f ca="1">[1]!thsiFinD("ths_vol_ratio_stock",$A1506,$A$1,7,100)</f>
        <v>0.62290583991587001</v>
      </c>
      <c r="D1506" s="3">
        <f ca="1">[1]!thsiFinD("ths_cr_stock",$A1506,$A$1,7,100,100)</f>
        <v>187.20379146919001</v>
      </c>
      <c r="E1506" s="3">
        <f ca="1">[1]!thsiFinD("ths_mfi_stock",$A1506,$A$1,7,100,100)</f>
        <v>67.256495298779996</v>
      </c>
      <c r="F1506" s="3">
        <f ca="1">[1]!thsiFinD("ths_expma_stock",$A1506,$A$1,7,100,100)</f>
        <v>8.4110086872313996</v>
      </c>
      <c r="G1506" s="3">
        <f ca="1">[1]!thsiFinD("ths_rsi_stock",$A1506,$A$1,7,100,100)</f>
        <v>52.107382955543002</v>
      </c>
      <c r="H1506" s="3">
        <f ca="1">[1]!thsiFinD("ths_adtm_stock",$A1506,$A$1,7,3,100,100,100)</f>
        <v>0.82300884955751996</v>
      </c>
      <c r="I1506" s="3">
        <f ca="1">[1]!thsiFinD("ths_bbiboll_stock",$A1506,$A$1,7,3,100,100,100)</f>
        <v>8.4409375000000004</v>
      </c>
      <c r="J1506" s="3">
        <f ca="1">[1]!thsiFinD("ths_dptb_stock",$A1506,$A$1,7,104,100,100)</f>
        <v>0.57142857142856995</v>
      </c>
      <c r="K1506" s="3">
        <f ca="1">[1]!thsiFinD("ths_srmi_stock",$A1506,$A$1,7,100,100)</f>
        <v>1.6528925619834999E-2</v>
      </c>
      <c r="L1506" s="3">
        <f ca="1">[1]!thsiFinD("ths_atr_stock",$A1506,$A$1,7,101,100,100)</f>
        <v>0.28857142857142998</v>
      </c>
      <c r="M1506" s="3">
        <f ca="1">[1]!thsiFinD("ths_vol_w_stock",$A1506,$A$1)/1000000</f>
        <v>234.51446999999999</v>
      </c>
      <c r="N1506" s="3">
        <f ca="1">[1]!thsiFinD("ths_turnover_ratio_w_stock",$A1506,$A$1)</f>
        <v>12.891119101661999</v>
      </c>
      <c r="O1506" s="3">
        <f ca="1">[1]!thsiFinD("ths_relative_chg_ratio_w_stock",$A1506,$A$1,104,100)</f>
        <v>5.1942134488851996</v>
      </c>
      <c r="P1506" s="3">
        <f ca="1">[1]!thsiFinD("ths_chg_ratio_w_stock",$A1506,$B$1,100)</f>
        <v>-3.0696576151122001</v>
      </c>
    </row>
    <row r="1507" spans="1:16" x14ac:dyDescent="0.25">
      <c r="A1507" s="2" t="s">
        <v>1505</v>
      </c>
      <c r="B1507" s="2" t="s">
        <v>6868</v>
      </c>
      <c r="C1507" s="3">
        <f ca="1">[1]!thsiFinD("ths_vol_ratio_stock",$A1507,$A$1,7,100)</f>
        <v>1.4925642047281</v>
      </c>
      <c r="D1507" s="3">
        <f ca="1">[1]!thsiFinD("ths_cr_stock",$A1507,$A$1,7,100,100)</f>
        <v>6.3409563409564003</v>
      </c>
      <c r="E1507" s="3">
        <f ca="1">[1]!thsiFinD("ths_mfi_stock",$A1507,$A$1,7,100,100)</f>
        <v>0</v>
      </c>
      <c r="F1507" s="3">
        <f ca="1">[1]!thsiFinD("ths_expma_stock",$A1507,$A$1,7,100,100)</f>
        <v>14.287500357469</v>
      </c>
      <c r="G1507" s="3">
        <f ca="1">[1]!thsiFinD("ths_rsi_stock",$A1507,$A$1,7,100,100)</f>
        <v>15.967442503237001</v>
      </c>
      <c r="H1507" s="3">
        <f ca="1">[1]!thsiFinD("ths_adtm_stock",$A1507,$A$1,7,3,100,100,100)</f>
        <v>-0.93886462882096</v>
      </c>
      <c r="I1507" s="3">
        <f ca="1">[1]!thsiFinD("ths_bbiboll_stock",$A1507,$A$1,7,3,100,100,100)</f>
        <v>14.612291666667</v>
      </c>
      <c r="J1507" s="3">
        <f ca="1">[1]!thsiFinD("ths_dptb_stock",$A1507,$A$1,7,104,100,100)</f>
        <v>0.71428571428570997</v>
      </c>
      <c r="K1507" s="3">
        <f ca="1">[1]!thsiFinD("ths_srmi_stock",$A1507,$A$1,7,100,100)</f>
        <v>-0.10642439974043</v>
      </c>
      <c r="L1507" s="3">
        <f ca="1">[1]!thsiFinD("ths_atr_stock",$A1507,$A$1,7,101,100,100)</f>
        <v>0.51571428571429001</v>
      </c>
      <c r="M1507" s="3">
        <f ca="1">[1]!thsiFinD("ths_vol_w_stock",$A1507,$A$1)/1000000</f>
        <v>72.758662000000001</v>
      </c>
      <c r="N1507" s="3">
        <f ca="1">[1]!thsiFinD("ths_turnover_ratio_w_stock",$A1507,$A$1)</f>
        <v>4.5021197156486998</v>
      </c>
      <c r="O1507" s="3">
        <f ca="1">[1]!thsiFinD("ths_relative_chg_ratio_w_stock",$A1507,$A$1,104,100)</f>
        <v>-6.3263739663020999</v>
      </c>
      <c r="P1507" s="3">
        <f ca="1">[1]!thsiFinD("ths_chg_ratio_w_stock",$A1507,$B$1,100)</f>
        <v>1.8881626724764</v>
      </c>
    </row>
    <row r="1508" spans="1:16" x14ac:dyDescent="0.25">
      <c r="A1508" s="2" t="s">
        <v>1506</v>
      </c>
      <c r="B1508" s="2" t="s">
        <v>6869</v>
      </c>
      <c r="C1508" s="3">
        <f ca="1">[1]!thsiFinD("ths_vol_ratio_stock",$A1508,$A$1,7,100)</f>
        <v>0.80005983831317995</v>
      </c>
      <c r="D1508" s="3">
        <f ca="1">[1]!thsiFinD("ths_cr_stock",$A1508,$A$1,7,100,100)</f>
        <v>87.248322147650995</v>
      </c>
      <c r="E1508" s="3">
        <f ca="1">[1]!thsiFinD("ths_mfi_stock",$A1508,$A$1,7,100,100)</f>
        <v>57.941057611887999</v>
      </c>
      <c r="F1508" s="3">
        <f ca="1">[1]!thsiFinD("ths_expma_stock",$A1508,$A$1,7,100,100)</f>
        <v>4.2845883586586</v>
      </c>
      <c r="G1508" s="3">
        <f ca="1">[1]!thsiFinD("ths_rsi_stock",$A1508,$A$1,7,100,100)</f>
        <v>42.015834817348001</v>
      </c>
      <c r="H1508" s="3">
        <f ca="1">[1]!thsiFinD("ths_adtm_stock",$A1508,$A$1,7,3,100,100,100)</f>
        <v>0.24242424242423999</v>
      </c>
      <c r="I1508" s="3">
        <f ca="1">[1]!thsiFinD("ths_bbiboll_stock",$A1508,$A$1,7,3,100,100,100)</f>
        <v>4.3046875</v>
      </c>
      <c r="J1508" s="3">
        <f ca="1">[1]!thsiFinD("ths_dptb_stock",$A1508,$A$1,7,104,100,100)</f>
        <v>0.71428571428570997</v>
      </c>
      <c r="K1508" s="3">
        <f ca="1">[1]!thsiFinD("ths_srmi_stock",$A1508,$A$1,7,100,100)</f>
        <v>-1.8518518518519E-2</v>
      </c>
      <c r="L1508" s="3">
        <f ca="1">[1]!thsiFinD("ths_atr_stock",$A1508,$A$1,7,101,100,100)</f>
        <v>0.13285714285714001</v>
      </c>
      <c r="M1508" s="3">
        <f ca="1">[1]!thsiFinD("ths_vol_w_stock",$A1508,$A$1)/1000000</f>
        <v>22.8567</v>
      </c>
      <c r="N1508" s="3">
        <f ca="1">[1]!thsiFinD("ths_turnover_ratio_w_stock",$A1508,$A$1)</f>
        <v>4.7618760115213004</v>
      </c>
      <c r="O1508" s="3">
        <f ca="1">[1]!thsiFinD("ths_relative_chg_ratio_w_stock",$A1508,$A$1,104,100)</f>
        <v>-1.4202788441387999</v>
      </c>
      <c r="P1508" s="3">
        <f ca="1">[1]!thsiFinD("ths_chg_ratio_w_stock",$A1508,$B$1,100)</f>
        <v>0.47169811320754002</v>
      </c>
    </row>
    <row r="1509" spans="1:16" x14ac:dyDescent="0.25">
      <c r="A1509" s="2" t="s">
        <v>1507</v>
      </c>
      <c r="B1509" s="2" t="s">
        <v>6870</v>
      </c>
      <c r="C1509" s="3">
        <f ca="1">[1]!thsiFinD("ths_vol_ratio_stock",$A1509,$A$1,7,100)</f>
        <v>0.78999501471049005</v>
      </c>
      <c r="D1509" s="3">
        <f ca="1">[1]!thsiFinD("ths_cr_stock",$A1509,$A$1,7,100,100)</f>
        <v>33.216783216783</v>
      </c>
      <c r="E1509" s="3">
        <f ca="1">[1]!thsiFinD("ths_mfi_stock",$A1509,$A$1,7,100,100)</f>
        <v>10.682318886861999</v>
      </c>
      <c r="F1509" s="3">
        <f ca="1">[1]!thsiFinD("ths_expma_stock",$A1509,$A$1,7,100,100)</f>
        <v>4.9840226109644004</v>
      </c>
      <c r="G1509" s="3">
        <f ca="1">[1]!thsiFinD("ths_rsi_stock",$A1509,$A$1,7,100,100)</f>
        <v>29.528861153737001</v>
      </c>
      <c r="H1509" s="3">
        <f ca="1">[1]!thsiFinD("ths_adtm_stock",$A1509,$A$1,7,3,100,100,100)</f>
        <v>-0.51351351351351004</v>
      </c>
      <c r="I1509" s="3">
        <f ca="1">[1]!thsiFinD("ths_bbiboll_stock",$A1509,$A$1,7,3,100,100,100)</f>
        <v>5.0502083333333001</v>
      </c>
      <c r="J1509" s="3">
        <f ca="1">[1]!thsiFinD("ths_dptb_stock",$A1509,$A$1,7,104,100,100)</f>
        <v>0.28571428571428997</v>
      </c>
      <c r="K1509" s="3">
        <f ca="1">[1]!thsiFinD("ths_srmi_stock",$A1509,$A$1,7,100,100)</f>
        <v>-8.6303939962476997E-2</v>
      </c>
      <c r="L1509" s="3">
        <f ca="1">[1]!thsiFinD("ths_atr_stock",$A1509,$A$1,7,101,100,100)</f>
        <v>0.18142857142857</v>
      </c>
      <c r="M1509" s="3">
        <f ca="1">[1]!thsiFinD("ths_vol_w_stock",$A1509,$A$1)/1000000</f>
        <v>40.473989000000003</v>
      </c>
      <c r="N1509" s="3">
        <f ca="1">[1]!thsiFinD("ths_turnover_ratio_w_stock",$A1509,$A$1)</f>
        <v>4.5800485323230999</v>
      </c>
      <c r="O1509" s="3">
        <f ca="1">[1]!thsiFinD("ths_relative_chg_ratio_w_stock",$A1509,$A$1,104,100)</f>
        <v>-1.9105425563456999</v>
      </c>
      <c r="P1509" s="3">
        <f ca="1">[1]!thsiFinD("ths_chg_ratio_w_stock",$A1509,$B$1,100)</f>
        <v>2.8747433264887001</v>
      </c>
    </row>
    <row r="1510" spans="1:16" x14ac:dyDescent="0.25">
      <c r="A1510" s="2" t="s">
        <v>1508</v>
      </c>
      <c r="B1510" s="2" t="s">
        <v>6871</v>
      </c>
      <c r="C1510" s="3">
        <f ca="1">[1]!thsiFinD("ths_vol_ratio_stock",$A1510,$A$1,7,100)</f>
        <v>1.8152850084904999</v>
      </c>
      <c r="D1510" s="3">
        <f ca="1">[1]!thsiFinD("ths_cr_stock",$A1510,$A$1,7,100,100)</f>
        <v>108.26446280992</v>
      </c>
      <c r="E1510" s="3">
        <f ca="1">[1]!thsiFinD("ths_mfi_stock",$A1510,$A$1,7,100,100)</f>
        <v>52.271983674213999</v>
      </c>
      <c r="F1510" s="3">
        <f ca="1">[1]!thsiFinD("ths_expma_stock",$A1510,$A$1,7,100,100)</f>
        <v>2.3871754613690999</v>
      </c>
      <c r="G1510" s="3">
        <f ca="1">[1]!thsiFinD("ths_rsi_stock",$A1510,$A$1,7,100,100)</f>
        <v>54.777171819564998</v>
      </c>
      <c r="H1510" s="3">
        <f ca="1">[1]!thsiFinD("ths_adtm_stock",$A1510,$A$1,7,3,100,100,100)</f>
        <v>3.9999999999999002E-2</v>
      </c>
      <c r="I1510" s="3">
        <f ca="1">[1]!thsiFinD("ths_bbiboll_stock",$A1510,$A$1,7,3,100,100,100)</f>
        <v>2.3893749999999998</v>
      </c>
      <c r="J1510" s="3">
        <f ca="1">[1]!thsiFinD("ths_dptb_stock",$A1510,$A$1,7,104,100,100)</f>
        <v>0.42857142857142999</v>
      </c>
      <c r="K1510" s="3">
        <f ca="1">[1]!thsiFinD("ths_srmi_stock",$A1510,$A$1,7,100,100)</f>
        <v>8.1967213114753999E-3</v>
      </c>
      <c r="L1510" s="3">
        <f ca="1">[1]!thsiFinD("ths_atr_stock",$A1510,$A$1,7,101,100,100)</f>
        <v>0.12</v>
      </c>
      <c r="M1510" s="3">
        <f ca="1">[1]!thsiFinD("ths_vol_w_stock",$A1510,$A$1)/1000000</f>
        <v>52.924419999999998</v>
      </c>
      <c r="N1510" s="3">
        <f ca="1">[1]!thsiFinD("ths_turnover_ratio_w_stock",$A1510,$A$1)</f>
        <v>5.0126234585395002</v>
      </c>
      <c r="O1510" s="3">
        <f ca="1">[1]!thsiFinD("ths_relative_chg_ratio_w_stock",$A1510,$A$1,104,100)</f>
        <v>5.1573728948033004</v>
      </c>
      <c r="P1510" s="3">
        <f ca="1">[1]!thsiFinD("ths_chg_ratio_w_stock",$A1510,$B$1,100)</f>
        <v>-0.81967213114754001</v>
      </c>
    </row>
    <row r="1511" spans="1:16" x14ac:dyDescent="0.25">
      <c r="A1511" s="2" t="s">
        <v>1509</v>
      </c>
      <c r="B1511" s="2" t="s">
        <v>6872</v>
      </c>
      <c r="C1511" s="3">
        <f ca="1">[1]!thsiFinD("ths_vol_ratio_stock",$A1511,$A$1,7,100)</f>
        <v>0.71373796310800997</v>
      </c>
      <c r="D1511" s="3">
        <f ca="1">[1]!thsiFinD("ths_cr_stock",$A1511,$A$1,7,100,100)</f>
        <v>66.451612903224998</v>
      </c>
      <c r="E1511" s="3">
        <f ca="1">[1]!thsiFinD("ths_mfi_stock",$A1511,$A$1,7,100,100)</f>
        <v>35.276338790049003</v>
      </c>
      <c r="F1511" s="3">
        <f ca="1">[1]!thsiFinD("ths_expma_stock",$A1511,$A$1,7,100,100)</f>
        <v>13.507687849650001</v>
      </c>
      <c r="G1511" s="3">
        <f ca="1">[1]!thsiFinD("ths_rsi_stock",$A1511,$A$1,7,100,100)</f>
        <v>35.991600205662003</v>
      </c>
      <c r="H1511" s="3">
        <f ca="1">[1]!thsiFinD("ths_adtm_stock",$A1511,$A$1,7,3,100,100,100)</f>
        <v>-6.8965517241378005E-2</v>
      </c>
      <c r="I1511" s="3">
        <f ca="1">[1]!thsiFinD("ths_bbiboll_stock",$A1511,$A$1,7,3,100,100,100)</f>
        <v>13.603229166667001</v>
      </c>
      <c r="J1511" s="3">
        <f ca="1">[1]!thsiFinD("ths_dptb_stock",$A1511,$A$1,7,104,100,100)</f>
        <v>0.71428571428570997</v>
      </c>
      <c r="K1511" s="3">
        <f ca="1">[1]!thsiFinD("ths_srmi_stock",$A1511,$A$1,7,100,100)</f>
        <v>-4.4540229885057001E-2</v>
      </c>
      <c r="L1511" s="3">
        <f ca="1">[1]!thsiFinD("ths_atr_stock",$A1511,$A$1,7,101,100,100)</f>
        <v>0.50428571428571001</v>
      </c>
      <c r="M1511" s="3">
        <f ca="1">[1]!thsiFinD("ths_vol_w_stock",$A1511,$A$1)/1000000</f>
        <v>33.304974999999999</v>
      </c>
      <c r="N1511" s="3">
        <f ca="1">[1]!thsiFinD("ths_turnover_ratio_w_stock",$A1511,$A$1)</f>
        <v>11.769601833347</v>
      </c>
      <c r="O1511" s="3">
        <f ca="1">[1]!thsiFinD("ths_relative_chg_ratio_w_stock",$A1511,$A$1,104,100)</f>
        <v>-2.1773558684969001</v>
      </c>
      <c r="P1511" s="3">
        <f ca="1">[1]!thsiFinD("ths_chg_ratio_w_stock",$A1511,$B$1,100)</f>
        <v>0.90225563909773998</v>
      </c>
    </row>
    <row r="1512" spans="1:16" x14ac:dyDescent="0.25">
      <c r="A1512" s="2" t="s">
        <v>1510</v>
      </c>
      <c r="B1512" s="2" t="s">
        <v>6873</v>
      </c>
      <c r="C1512" s="3">
        <f ca="1">[1]!thsiFinD("ths_vol_ratio_stock",$A1512,$A$1,7,100)</f>
        <v>0.65837621740615004</v>
      </c>
      <c r="D1512" s="3">
        <f ca="1">[1]!thsiFinD("ths_cr_stock",$A1512,$A$1,7,100,100)</f>
        <v>58.490566037736002</v>
      </c>
      <c r="E1512" s="3">
        <f ca="1">[1]!thsiFinD("ths_mfi_stock",$A1512,$A$1,7,100,100)</f>
        <v>51.403880823556001</v>
      </c>
      <c r="F1512" s="3">
        <f ca="1">[1]!thsiFinD("ths_expma_stock",$A1512,$A$1,7,100,100)</f>
        <v>3.8119776634860001</v>
      </c>
      <c r="G1512" s="3">
        <f ca="1">[1]!thsiFinD("ths_rsi_stock",$A1512,$A$1,7,100,100)</f>
        <v>35.078452136046998</v>
      </c>
      <c r="H1512" s="3">
        <f ca="1">[1]!thsiFinD("ths_adtm_stock",$A1512,$A$1,7,3,100,100,100)</f>
        <v>-7.9999999999998003E-2</v>
      </c>
      <c r="I1512" s="3">
        <f ca="1">[1]!thsiFinD("ths_bbiboll_stock",$A1512,$A$1,7,3,100,100,100)</f>
        <v>3.8450000000000002</v>
      </c>
      <c r="J1512" s="3">
        <f ca="1">[1]!thsiFinD("ths_dptb_stock",$A1512,$A$1,7,104,100,100)</f>
        <v>0.85714285714285998</v>
      </c>
      <c r="K1512" s="3">
        <f ca="1">[1]!thsiFinD("ths_srmi_stock",$A1512,$A$1,7,100,100)</f>
        <v>-3.8659793814432998E-2</v>
      </c>
      <c r="L1512" s="3">
        <f ca="1">[1]!thsiFinD("ths_atr_stock",$A1512,$A$1,7,101,100,100)</f>
        <v>0.12142857142857</v>
      </c>
      <c r="M1512" s="3">
        <f ca="1">[1]!thsiFinD("ths_vol_w_stock",$A1512,$A$1)/1000000</f>
        <v>166.761008</v>
      </c>
      <c r="N1512" s="3">
        <f ca="1">[1]!thsiFinD("ths_turnover_ratio_w_stock",$A1512,$A$1)</f>
        <v>10.124091673105999</v>
      </c>
      <c r="O1512" s="3">
        <f ca="1">[1]!thsiFinD("ths_relative_chg_ratio_w_stock",$A1512,$A$1,104,100)</f>
        <v>-4.4460806172796996</v>
      </c>
      <c r="P1512" s="3">
        <f ca="1">[1]!thsiFinD("ths_chg_ratio_w_stock",$A1512,$B$1,100)</f>
        <v>0.26809651474530999</v>
      </c>
    </row>
    <row r="1513" spans="1:16" x14ac:dyDescent="0.25">
      <c r="A1513" s="2" t="s">
        <v>1511</v>
      </c>
      <c r="B1513" s="2" t="s">
        <v>6874</v>
      </c>
      <c r="C1513" s="3">
        <f ca="1">[1]!thsiFinD("ths_vol_ratio_stock",$A1513,$A$1,7,100)</f>
        <v>1.3735644161161999</v>
      </c>
      <c r="D1513" s="3">
        <f ca="1">[1]!thsiFinD("ths_cr_stock",$A1513,$A$1,7,100,100)</f>
        <v>49.056603773585003</v>
      </c>
      <c r="E1513" s="3">
        <f ca="1">[1]!thsiFinD("ths_mfi_stock",$A1513,$A$1,7,100,100)</f>
        <v>30.114006842357998</v>
      </c>
      <c r="F1513" s="3">
        <f ca="1">[1]!thsiFinD("ths_expma_stock",$A1513,$A$1,7,100,100)</f>
        <v>8.5314863299336992</v>
      </c>
      <c r="G1513" s="3">
        <f ca="1">[1]!thsiFinD("ths_rsi_stock",$A1513,$A$1,7,100,100)</f>
        <v>42.869191469112998</v>
      </c>
      <c r="H1513" s="3">
        <f ca="1">[1]!thsiFinD("ths_adtm_stock",$A1513,$A$1,7,3,100,100,100)</f>
        <v>-0.53968253968253999</v>
      </c>
      <c r="I1513" s="3">
        <f ca="1">[1]!thsiFinD("ths_bbiboll_stock",$A1513,$A$1,7,3,100,100,100)</f>
        <v>8.6024999999999991</v>
      </c>
      <c r="J1513" s="3">
        <f ca="1">[1]!thsiFinD("ths_dptb_stock",$A1513,$A$1,7,104,100,100)</f>
        <v>0.57142857142856995</v>
      </c>
      <c r="K1513" s="3">
        <f ca="1">[1]!thsiFinD("ths_srmi_stock",$A1513,$A$1,7,100,100)</f>
        <v>-3.5067873303166998E-2</v>
      </c>
      <c r="L1513" s="3">
        <f ca="1">[1]!thsiFinD("ths_atr_stock",$A1513,$A$1,7,101,100,100)</f>
        <v>0.22857142857143001</v>
      </c>
      <c r="M1513" s="3">
        <f ca="1">[1]!thsiFinD("ths_vol_w_stock",$A1513,$A$1)/1000000</f>
        <v>47.888119000000003</v>
      </c>
      <c r="N1513" s="3">
        <f ca="1">[1]!thsiFinD("ths_turnover_ratio_w_stock",$A1513,$A$1)</f>
        <v>3.9397085475884999</v>
      </c>
      <c r="O1513" s="3">
        <f ca="1">[1]!thsiFinD("ths_relative_chg_ratio_w_stock",$A1513,$A$1,104,100)</f>
        <v>0.76677260256363</v>
      </c>
      <c r="P1513" s="3">
        <f ca="1">[1]!thsiFinD("ths_chg_ratio_w_stock",$A1513,$B$1,100)</f>
        <v>-0.11723329425557</v>
      </c>
    </row>
    <row r="1514" spans="1:16" x14ac:dyDescent="0.25">
      <c r="A1514" s="2" t="s">
        <v>1512</v>
      </c>
      <c r="B1514" s="2" t="s">
        <v>6875</v>
      </c>
      <c r="C1514" s="3">
        <f ca="1">[1]!thsiFinD("ths_vol_ratio_stock",$A1514,$A$1,7,100)</f>
        <v>0.60682774036664</v>
      </c>
      <c r="D1514" s="3">
        <f ca="1">[1]!thsiFinD("ths_cr_stock",$A1514,$A$1,7,100,100)</f>
        <v>101.96078431373</v>
      </c>
      <c r="E1514" s="3">
        <f ca="1">[1]!thsiFinD("ths_mfi_stock",$A1514,$A$1,7,100,100)</f>
        <v>57.588354533101999</v>
      </c>
      <c r="F1514" s="3">
        <f ca="1">[1]!thsiFinD("ths_expma_stock",$A1514,$A$1,7,100,100)</f>
        <v>2.6975342415436998</v>
      </c>
      <c r="G1514" s="3">
        <f ca="1">[1]!thsiFinD("ths_rsi_stock",$A1514,$A$1,7,100,100)</f>
        <v>39.172025632763997</v>
      </c>
      <c r="H1514" s="3">
        <f ca="1">[1]!thsiFinD("ths_adtm_stock",$A1514,$A$1,7,3,100,100,100)</f>
        <v>0.83333333333333004</v>
      </c>
      <c r="I1514" s="3">
        <f ca="1">[1]!thsiFinD("ths_bbiboll_stock",$A1514,$A$1,7,3,100,100,100)</f>
        <v>2.7330208333332999</v>
      </c>
      <c r="J1514" s="3">
        <f ca="1">[1]!thsiFinD("ths_dptb_stock",$A1514,$A$1,7,104,100,100)</f>
        <v>0.14285714285713999</v>
      </c>
      <c r="K1514" s="3">
        <f ca="1">[1]!thsiFinD("ths_srmi_stock",$A1514,$A$1,7,100,100)</f>
        <v>-2.5735294117646999E-2</v>
      </c>
      <c r="L1514" s="3">
        <f ca="1">[1]!thsiFinD("ths_atr_stock",$A1514,$A$1,7,101,100,100)</f>
        <v>0.14714285714285999</v>
      </c>
      <c r="M1514" s="3">
        <f ca="1">[1]!thsiFinD("ths_vol_w_stock",$A1514,$A$1)/1000000</f>
        <v>139.26368099999999</v>
      </c>
      <c r="N1514" s="3">
        <f ca="1">[1]!thsiFinD("ths_turnover_ratio_w_stock",$A1514,$A$1)</f>
        <v>12.457804674216</v>
      </c>
      <c r="O1514" s="3">
        <f ca="1">[1]!thsiFinD("ths_relative_chg_ratio_w_stock",$A1514,$A$1,104,100)</f>
        <v>-0.23553436377563999</v>
      </c>
      <c r="P1514" s="3">
        <f ca="1">[1]!thsiFinD("ths_chg_ratio_w_stock",$A1514,$B$1,100)</f>
        <v>-4.5283018867924998</v>
      </c>
    </row>
    <row r="1515" spans="1:16" x14ac:dyDescent="0.25">
      <c r="A1515" s="2" t="s">
        <v>1513</v>
      </c>
      <c r="B1515" s="2" t="s">
        <v>6876</v>
      </c>
      <c r="C1515" s="3">
        <f ca="1">[1]!thsiFinD("ths_vol_ratio_stock",$A1515,$A$1,7,100)</f>
        <v>0.69575036361676001</v>
      </c>
      <c r="D1515" s="3">
        <f ca="1">[1]!thsiFinD("ths_cr_stock",$A1515,$A$1,7,100,100)</f>
        <v>96.969696969696997</v>
      </c>
      <c r="E1515" s="3">
        <f ca="1">[1]!thsiFinD("ths_mfi_stock",$A1515,$A$1,7,100,100)</f>
        <v>48.503592421392</v>
      </c>
      <c r="F1515" s="3">
        <f ca="1">[1]!thsiFinD("ths_expma_stock",$A1515,$A$1,7,100,100)</f>
        <v>4.9795618728772002</v>
      </c>
      <c r="G1515" s="3">
        <f ca="1">[1]!thsiFinD("ths_rsi_stock",$A1515,$A$1,7,100,100)</f>
        <v>43.564595050868</v>
      </c>
      <c r="H1515" s="3">
        <f ca="1">[1]!thsiFinD("ths_adtm_stock",$A1515,$A$1,7,3,100,100,100)</f>
        <v>0.25</v>
      </c>
      <c r="I1515" s="3">
        <f ca="1">[1]!thsiFinD("ths_bbiboll_stock",$A1515,$A$1,7,3,100,100,100)</f>
        <v>4.9929166666666998</v>
      </c>
      <c r="J1515" s="3">
        <f ca="1">[1]!thsiFinD("ths_dptb_stock",$A1515,$A$1,7,104,100,100)</f>
        <v>0.71428571428570997</v>
      </c>
      <c r="K1515" s="3">
        <f ca="1">[1]!thsiFinD("ths_srmi_stock",$A1515,$A$1,7,100,100)</f>
        <v>-1.3972055888222999E-2</v>
      </c>
      <c r="L1515" s="3">
        <f ca="1">[1]!thsiFinD("ths_atr_stock",$A1515,$A$1,7,101,100,100)</f>
        <v>0.18571428571428999</v>
      </c>
      <c r="M1515" s="3">
        <f ca="1">[1]!thsiFinD("ths_vol_w_stock",$A1515,$A$1)/1000000</f>
        <v>25.865224000000001</v>
      </c>
      <c r="N1515" s="3">
        <f ca="1">[1]!thsiFinD("ths_turnover_ratio_w_stock",$A1515,$A$1)</f>
        <v>5.1562475090522</v>
      </c>
      <c r="O1515" s="3">
        <f ca="1">[1]!thsiFinD("ths_relative_chg_ratio_w_stock",$A1515,$A$1,104,100)</f>
        <v>-0.11813538671703</v>
      </c>
      <c r="P1515" s="3">
        <f ca="1">[1]!thsiFinD("ths_chg_ratio_w_stock",$A1515,$B$1,100)</f>
        <v>1.2145748987853999</v>
      </c>
    </row>
    <row r="1516" spans="1:16" x14ac:dyDescent="0.25">
      <c r="A1516" s="2" t="s">
        <v>1514</v>
      </c>
      <c r="B1516" s="2" t="s">
        <v>6877</v>
      </c>
      <c r="C1516" s="3">
        <f ca="1">[1]!thsiFinD("ths_vol_ratio_stock",$A1516,$A$1,7,100)</f>
        <v>3.2919921474859999</v>
      </c>
      <c r="D1516" s="3">
        <f ca="1">[1]!thsiFinD("ths_cr_stock",$A1516,$A$1,7,100,100)</f>
        <v>240.14084507042</v>
      </c>
      <c r="E1516" s="3">
        <f ca="1">[1]!thsiFinD("ths_mfi_stock",$A1516,$A$1,7,100,100)</f>
        <v>66.488849549210997</v>
      </c>
      <c r="F1516" s="3">
        <f ca="1">[1]!thsiFinD("ths_expma_stock",$A1516,$A$1,7,100,100)</f>
        <v>10.443927215332</v>
      </c>
      <c r="G1516" s="3">
        <f ca="1">[1]!thsiFinD("ths_rsi_stock",$A1516,$A$1,7,100,100)</f>
        <v>66.791200603460993</v>
      </c>
      <c r="H1516" s="3">
        <f ca="1">[1]!thsiFinD("ths_adtm_stock",$A1516,$A$1,7,3,100,100,100)</f>
        <v>0.41860465116279</v>
      </c>
      <c r="I1516" s="3">
        <f ca="1">[1]!thsiFinD("ths_bbiboll_stock",$A1516,$A$1,7,3,100,100,100)</f>
        <v>10.481979166666999</v>
      </c>
      <c r="J1516" s="3">
        <f ca="1">[1]!thsiFinD("ths_dptb_stock",$A1516,$A$1,7,104,100,100)</f>
        <v>0.28571428571428997</v>
      </c>
      <c r="K1516" s="3">
        <f ca="1">[1]!thsiFinD("ths_srmi_stock",$A1516,$A$1,7,100,100)</f>
        <v>4.8758865248227E-2</v>
      </c>
      <c r="L1516" s="3">
        <f ca="1">[1]!thsiFinD("ths_atr_stock",$A1516,$A$1,7,101,100,100)</f>
        <v>0.56000000000000005</v>
      </c>
      <c r="M1516" s="3">
        <f ca="1">[1]!thsiFinD("ths_vol_w_stock",$A1516,$A$1)/1000000</f>
        <v>211.76995700000001</v>
      </c>
      <c r="N1516" s="3">
        <f ca="1">[1]!thsiFinD("ths_turnover_ratio_w_stock",$A1516,$A$1)</f>
        <v>14.790783655702</v>
      </c>
      <c r="O1516" s="3">
        <f ca="1">[1]!thsiFinD("ths_relative_chg_ratio_w_stock",$A1516,$A$1,104,100)</f>
        <v>13.011105201815999</v>
      </c>
      <c r="P1516" s="3">
        <f ca="1">[1]!thsiFinD("ths_chg_ratio_w_stock",$A1516,$B$1,100)</f>
        <v>4.2553191489362003</v>
      </c>
    </row>
    <row r="1517" spans="1:16" x14ac:dyDescent="0.25">
      <c r="A1517" s="2" t="s">
        <v>1515</v>
      </c>
      <c r="B1517" s="2" t="s">
        <v>6878</v>
      </c>
      <c r="C1517" s="3">
        <f ca="1">[1]!thsiFinD("ths_vol_ratio_stock",$A1517,$A$1,7,100)</f>
        <v>1.0310908732974</v>
      </c>
      <c r="D1517" s="3">
        <f ca="1">[1]!thsiFinD("ths_cr_stock",$A1517,$A$1,7,100,100)</f>
        <v>240</v>
      </c>
      <c r="E1517" s="3">
        <f ca="1">[1]!thsiFinD("ths_mfi_stock",$A1517,$A$1,7,100,100)</f>
        <v>67.475464058388994</v>
      </c>
      <c r="F1517" s="3">
        <f ca="1">[1]!thsiFinD("ths_expma_stock",$A1517,$A$1,7,100,100)</f>
        <v>1.6761796627132</v>
      </c>
      <c r="G1517" s="3">
        <f ca="1">[1]!thsiFinD("ths_rsi_stock",$A1517,$A$1,7,100,100)</f>
        <v>53.765311038417998</v>
      </c>
      <c r="H1517" s="3">
        <f ca="1">[1]!thsiFinD("ths_adtm_stock",$A1517,$A$1,7,3,100,100,100)</f>
        <v>0.96875</v>
      </c>
      <c r="I1517" s="3">
        <f ca="1">[1]!thsiFinD("ths_bbiboll_stock",$A1517,$A$1,7,3,100,100,100)</f>
        <v>1.6694791666666999</v>
      </c>
      <c r="J1517" s="3">
        <f ca="1">[1]!thsiFinD("ths_dptb_stock",$A1517,$A$1,7,104,100,100)</f>
        <v>0.42857142857142999</v>
      </c>
      <c r="K1517" s="3">
        <f ca="1">[1]!thsiFinD("ths_srmi_stock",$A1517,$A$1,7,100,100)</f>
        <v>7.0588235294118007E-2</v>
      </c>
      <c r="L1517" s="3">
        <f ca="1">[1]!thsiFinD("ths_atr_stock",$A1517,$A$1,7,101,100,100)</f>
        <v>9.7142857142857003E-2</v>
      </c>
      <c r="M1517" s="3">
        <f ca="1">[1]!thsiFinD("ths_vol_w_stock",$A1517,$A$1)/1000000</f>
        <v>38.198050000000002</v>
      </c>
      <c r="N1517" s="3">
        <f ca="1">[1]!thsiFinD("ths_turnover_ratio_w_stock",$A1517,$A$1)</f>
        <v>8.5514107564978996</v>
      </c>
      <c r="O1517" s="3">
        <f ca="1">[1]!thsiFinD("ths_relative_chg_ratio_w_stock",$A1517,$A$1,104,100)</f>
        <v>7.1338686212990003</v>
      </c>
      <c r="P1517" s="3">
        <f ca="1">[1]!thsiFinD("ths_chg_ratio_w_stock",$A1517,$B$1,100)</f>
        <v>0.58823529411764996</v>
      </c>
    </row>
    <row r="1518" spans="1:16" x14ac:dyDescent="0.25">
      <c r="A1518" s="2" t="s">
        <v>1516</v>
      </c>
      <c r="B1518" s="2" t="s">
        <v>6879</v>
      </c>
      <c r="C1518" s="3">
        <f ca="1">[1]!thsiFinD("ths_vol_ratio_stock",$A1518,$A$1,7,100)</f>
        <v>0.60510590284691002</v>
      </c>
      <c r="D1518" s="3">
        <f ca="1">[1]!thsiFinD("ths_cr_stock",$A1518,$A$1,7,100,100)</f>
        <v>29.025143361270999</v>
      </c>
      <c r="E1518" s="3">
        <f ca="1">[1]!thsiFinD("ths_mfi_stock",$A1518,$A$1,7,100,100)</f>
        <v>26.493044851135998</v>
      </c>
      <c r="F1518" s="3">
        <f ca="1">[1]!thsiFinD("ths_expma_stock",$A1518,$A$1,7,100,100)</f>
        <v>38.611317792766002</v>
      </c>
      <c r="G1518" s="3">
        <f ca="1">[1]!thsiFinD("ths_rsi_stock",$A1518,$A$1,7,100,100)</f>
        <v>22.396878184182</v>
      </c>
      <c r="H1518" s="3">
        <f ca="1">[1]!thsiFinD("ths_adtm_stock",$A1518,$A$1,7,3,100,100,100)</f>
        <v>-0.47979797979798</v>
      </c>
      <c r="I1518" s="3">
        <f ca="1">[1]!thsiFinD("ths_bbiboll_stock",$A1518,$A$1,7,3,100,100,100)</f>
        <v>39.218020833333</v>
      </c>
      <c r="J1518" s="3">
        <f ca="1">[1]!thsiFinD("ths_dptb_stock",$A1518,$A$1,7,104,100,100)</f>
        <v>0.57142857142856995</v>
      </c>
      <c r="K1518" s="3">
        <f ca="1">[1]!thsiFinD("ths_srmi_stock",$A1518,$A$1,7,100,100)</f>
        <v>-8.9472404570872993E-2</v>
      </c>
      <c r="L1518" s="3">
        <f ca="1">[1]!thsiFinD("ths_atr_stock",$A1518,$A$1,7,101,100,100)</f>
        <v>1.4385714285714</v>
      </c>
      <c r="M1518" s="3">
        <f ca="1">[1]!thsiFinD("ths_vol_w_stock",$A1518,$A$1)/1000000</f>
        <v>85.417427000000004</v>
      </c>
      <c r="N1518" s="3">
        <f ca="1">[1]!thsiFinD("ths_turnover_ratio_w_stock",$A1518,$A$1)</f>
        <v>4.5884709199267997</v>
      </c>
      <c r="O1518" s="3">
        <f ca="1">[1]!thsiFinD("ths_relative_chg_ratio_w_stock",$A1518,$A$1,104,100)</f>
        <v>-5.3035061281999996</v>
      </c>
      <c r="P1518" s="3">
        <f ca="1">[1]!thsiFinD("ths_chg_ratio_w_stock",$A1518,$B$1,100)</f>
        <v>1.3885180240320001</v>
      </c>
    </row>
    <row r="1519" spans="1:16" x14ac:dyDescent="0.25">
      <c r="A1519" s="2" t="s">
        <v>1517</v>
      </c>
      <c r="B1519" s="2" t="s">
        <v>6880</v>
      </c>
      <c r="C1519" s="3">
        <f ca="1">[1]!thsiFinD("ths_vol_ratio_stock",$A1519,$A$1,7,100)</f>
        <v>1.4342690022108999</v>
      </c>
      <c r="D1519" s="3">
        <f ca="1">[1]!thsiFinD("ths_cr_stock",$A1519,$A$1,7,100,100)</f>
        <v>45.885286783041998</v>
      </c>
      <c r="E1519" s="3">
        <f ca="1">[1]!thsiFinD("ths_mfi_stock",$A1519,$A$1,7,100,100)</f>
        <v>31.734511225761</v>
      </c>
      <c r="F1519" s="3">
        <f ca="1">[1]!thsiFinD("ths_expma_stock",$A1519,$A$1,7,100,100)</f>
        <v>10.331279507313001</v>
      </c>
      <c r="G1519" s="3">
        <f ca="1">[1]!thsiFinD("ths_rsi_stock",$A1519,$A$1,7,100,100)</f>
        <v>36.178553664607001</v>
      </c>
      <c r="H1519" s="3">
        <f ca="1">[1]!thsiFinD("ths_adtm_stock",$A1519,$A$1,7,3,100,100,100)</f>
        <v>0.19565217391305001</v>
      </c>
      <c r="I1519" s="3">
        <f ca="1">[1]!thsiFinD("ths_bbiboll_stock",$A1519,$A$1,7,3,100,100,100)</f>
        <v>10.503645833333</v>
      </c>
      <c r="J1519" s="3">
        <f ca="1">[1]!thsiFinD("ths_dptb_stock",$A1519,$A$1,7,104,100,100)</f>
        <v>0.57142857142856995</v>
      </c>
      <c r="K1519" s="3">
        <f ca="1">[1]!thsiFinD("ths_srmi_stock",$A1519,$A$1,7,100,100)</f>
        <v>-4.0149393090570001E-2</v>
      </c>
      <c r="L1519" s="3">
        <f ca="1">[1]!thsiFinD("ths_atr_stock",$A1519,$A$1,7,101,100,100)</f>
        <v>0.28285714285713998</v>
      </c>
      <c r="M1519" s="3">
        <f ca="1">[1]!thsiFinD("ths_vol_w_stock",$A1519,$A$1)/1000000</f>
        <v>293.40987000000001</v>
      </c>
      <c r="N1519" s="3">
        <f ca="1">[1]!thsiFinD("ths_turnover_ratio_w_stock",$A1519,$A$1)</f>
        <v>3.7116978795064002</v>
      </c>
      <c r="O1519" s="3">
        <f ca="1">[1]!thsiFinD("ths_relative_chg_ratio_w_stock",$A1519,$A$1,104,100)</f>
        <v>0.49627172207418002</v>
      </c>
      <c r="P1519" s="3">
        <f ca="1">[1]!thsiFinD("ths_chg_ratio_w_stock",$A1519,$B$1,100)</f>
        <v>4.863813229572</v>
      </c>
    </row>
    <row r="1520" spans="1:16" x14ac:dyDescent="0.25">
      <c r="A1520" s="2" t="s">
        <v>1518</v>
      </c>
      <c r="B1520" s="2" t="s">
        <v>6881</v>
      </c>
      <c r="C1520" s="3">
        <f ca="1">[1]!thsiFinD("ths_vol_ratio_stock",$A1520,$A$1,7,100)</f>
        <v>1.2183285215570001</v>
      </c>
      <c r="D1520" s="3">
        <f ca="1">[1]!thsiFinD("ths_cr_stock",$A1520,$A$1,7,100,100)</f>
        <v>100</v>
      </c>
      <c r="E1520" s="3">
        <f ca="1">[1]!thsiFinD("ths_mfi_stock",$A1520,$A$1,7,100,100)</f>
        <v>57.707705888432002</v>
      </c>
      <c r="F1520" s="3">
        <f ca="1">[1]!thsiFinD("ths_expma_stock",$A1520,$A$1,7,100,100)</f>
        <v>4.4564138175314003</v>
      </c>
      <c r="G1520" s="3">
        <f ca="1">[1]!thsiFinD("ths_rsi_stock",$A1520,$A$1,7,100,100)</f>
        <v>53.370394674502002</v>
      </c>
      <c r="H1520" s="3">
        <f ca="1">[1]!thsiFinD("ths_adtm_stock",$A1520,$A$1,7,3,100,100,100)</f>
        <v>-2.4390243902440999E-2</v>
      </c>
      <c r="I1520" s="3">
        <f ca="1">[1]!thsiFinD("ths_bbiboll_stock",$A1520,$A$1,7,3,100,100,100)</f>
        <v>4.4668749999999999</v>
      </c>
      <c r="J1520" s="3">
        <f ca="1">[1]!thsiFinD("ths_dptb_stock",$A1520,$A$1,7,104,100,100)</f>
        <v>0.57142857142856995</v>
      </c>
      <c r="K1520" s="3">
        <f ca="1">[1]!thsiFinD("ths_srmi_stock",$A1520,$A$1,7,100,100)</f>
        <v>2.2123893805309001E-3</v>
      </c>
      <c r="L1520" s="3">
        <f ca="1">[1]!thsiFinD("ths_atr_stock",$A1520,$A$1,7,101,100,100)</f>
        <v>0.17142857142856999</v>
      </c>
      <c r="M1520" s="3">
        <f ca="1">[1]!thsiFinD("ths_vol_w_stock",$A1520,$A$1)/1000000</f>
        <v>27.255134000000002</v>
      </c>
      <c r="N1520" s="3">
        <f ca="1">[1]!thsiFinD("ths_turnover_ratio_w_stock",$A1520,$A$1)</f>
        <v>5.5489519178727997</v>
      </c>
      <c r="O1520" s="3">
        <f ca="1">[1]!thsiFinD("ths_relative_chg_ratio_w_stock",$A1520,$A$1,104,100)</f>
        <v>3.3781996870586002</v>
      </c>
      <c r="P1520" s="3">
        <f ca="1">[1]!thsiFinD("ths_chg_ratio_w_stock",$A1520,$B$1,100)</f>
        <v>-0.22123893805309</v>
      </c>
    </row>
    <row r="1521" spans="1:16" x14ac:dyDescent="0.25">
      <c r="A1521" s="2" t="s">
        <v>1519</v>
      </c>
      <c r="B1521" s="2" t="s">
        <v>6882</v>
      </c>
      <c r="C1521" s="3">
        <f ca="1">[1]!thsiFinD("ths_vol_ratio_stock",$A1521,$A$1,7,100)</f>
        <v>0.59714021334234002</v>
      </c>
      <c r="D1521" s="3">
        <f ca="1">[1]!thsiFinD("ths_cr_stock",$A1521,$A$1,7,100,100)</f>
        <v>49.523809523809</v>
      </c>
      <c r="E1521" s="3">
        <f ca="1">[1]!thsiFinD("ths_mfi_stock",$A1521,$A$1,7,100,100)</f>
        <v>41.458818382838999</v>
      </c>
      <c r="F1521" s="3">
        <f ca="1">[1]!thsiFinD("ths_expma_stock",$A1521,$A$1,7,100,100)</f>
        <v>7.8252562525401004</v>
      </c>
      <c r="G1521" s="3">
        <f ca="1">[1]!thsiFinD("ths_rsi_stock",$A1521,$A$1,7,100,100)</f>
        <v>32.545123192710001</v>
      </c>
      <c r="H1521" s="3">
        <f ca="1">[1]!thsiFinD("ths_adtm_stock",$A1521,$A$1,7,3,100,100,100)</f>
        <v>-0.33333333333332998</v>
      </c>
      <c r="I1521" s="3">
        <f ca="1">[1]!thsiFinD("ths_bbiboll_stock",$A1521,$A$1,7,3,100,100,100)</f>
        <v>7.9435416666667003</v>
      </c>
      <c r="J1521" s="3">
        <f ca="1">[1]!thsiFinD("ths_dptb_stock",$A1521,$A$1,7,104,100,100)</f>
        <v>0.71428571428570997</v>
      </c>
      <c r="K1521" s="3">
        <f ca="1">[1]!thsiFinD("ths_srmi_stock",$A1521,$A$1,7,100,100)</f>
        <v>-5.3152039555005998E-2</v>
      </c>
      <c r="L1521" s="3">
        <f ca="1">[1]!thsiFinD("ths_atr_stock",$A1521,$A$1,7,101,100,100)</f>
        <v>0.23142857142857001</v>
      </c>
      <c r="M1521" s="3">
        <f ca="1">[1]!thsiFinD("ths_vol_w_stock",$A1521,$A$1)/1000000</f>
        <v>204.960835</v>
      </c>
      <c r="N1521" s="3">
        <f ca="1">[1]!thsiFinD("ths_turnover_ratio_w_stock",$A1521,$A$1)</f>
        <v>8.9923869163757004</v>
      </c>
      <c r="O1521" s="3">
        <f ca="1">[1]!thsiFinD("ths_relative_chg_ratio_w_stock",$A1521,$A$1,104,100)</f>
        <v>-2.1541060622453001</v>
      </c>
      <c r="P1521" s="3">
        <f ca="1">[1]!thsiFinD("ths_chg_ratio_w_stock",$A1521,$B$1,100)</f>
        <v>-1.0443864229765001</v>
      </c>
    </row>
    <row r="1522" spans="1:16" x14ac:dyDescent="0.25">
      <c r="A1522" s="2" t="s">
        <v>1520</v>
      </c>
      <c r="B1522" s="2" t="s">
        <v>6883</v>
      </c>
      <c r="C1522" s="3">
        <f ca="1">[1]!thsiFinD("ths_vol_ratio_stock",$A1522,$A$1,7,100)</f>
        <v>0.70450776025030004</v>
      </c>
      <c r="D1522" s="3">
        <f ca="1">[1]!thsiFinD("ths_cr_stock",$A1522,$A$1,7,100,100)</f>
        <v>112.23404255318999</v>
      </c>
      <c r="E1522" s="3">
        <f ca="1">[1]!thsiFinD("ths_mfi_stock",$A1522,$A$1,7,100,100)</f>
        <v>50.374166218412</v>
      </c>
      <c r="F1522" s="3">
        <f ca="1">[1]!thsiFinD("ths_expma_stock",$A1522,$A$1,7,100,100)</f>
        <v>4.5177704755596002</v>
      </c>
      <c r="G1522" s="3">
        <f ca="1">[1]!thsiFinD("ths_rsi_stock",$A1522,$A$1,7,100,100)</f>
        <v>44.465356856154003</v>
      </c>
      <c r="H1522" s="3">
        <f ca="1">[1]!thsiFinD("ths_adtm_stock",$A1522,$A$1,7,3,100,100,100)</f>
        <v>0.21052631578948</v>
      </c>
      <c r="I1522" s="3">
        <f ca="1">[1]!thsiFinD("ths_bbiboll_stock",$A1522,$A$1,7,3,100,100,100)</f>
        <v>4.5360416666666996</v>
      </c>
      <c r="J1522" s="3">
        <f ca="1">[1]!thsiFinD("ths_dptb_stock",$A1522,$A$1,7,104,100,100)</f>
        <v>0.57142857142856995</v>
      </c>
      <c r="K1522" s="3">
        <f ca="1">[1]!thsiFinD("ths_srmi_stock",$A1522,$A$1,7,100,100)</f>
        <v>0</v>
      </c>
      <c r="L1522" s="3">
        <f ca="1">[1]!thsiFinD("ths_atr_stock",$A1522,$A$1,7,101,100,100)</f>
        <v>0.19142857142857</v>
      </c>
      <c r="M1522" s="3">
        <f ca="1">[1]!thsiFinD("ths_vol_w_stock",$A1522,$A$1)/1000000</f>
        <v>28.727644000000002</v>
      </c>
      <c r="N1522" s="3">
        <f ca="1">[1]!thsiFinD("ths_turnover_ratio_w_stock",$A1522,$A$1)</f>
        <v>7.7294343934318999</v>
      </c>
      <c r="O1522" s="3">
        <f ca="1">[1]!thsiFinD("ths_relative_chg_ratio_w_stock",$A1522,$A$1,104,100)</f>
        <v>-1.7248270308749001</v>
      </c>
      <c r="P1522" s="3">
        <f ca="1">[1]!thsiFinD("ths_chg_ratio_w_stock",$A1522,$B$1,100)</f>
        <v>1.3392857142857</v>
      </c>
    </row>
    <row r="1523" spans="1:16" x14ac:dyDescent="0.25">
      <c r="A1523" s="2" t="s">
        <v>1521</v>
      </c>
      <c r="B1523" s="2" t="s">
        <v>6884</v>
      </c>
      <c r="C1523" s="3">
        <f ca="1">[1]!thsiFinD("ths_vol_ratio_stock",$A1523,$A$1,7,100)</f>
        <v>0.56376422424684003</v>
      </c>
      <c r="D1523" s="3">
        <f ca="1">[1]!thsiFinD("ths_cr_stock",$A1523,$A$1,7,100,100)</f>
        <v>44.171779141103997</v>
      </c>
      <c r="E1523" s="3">
        <f ca="1">[1]!thsiFinD("ths_mfi_stock",$A1523,$A$1,7,100,100)</f>
        <v>15.174008005753</v>
      </c>
      <c r="F1523" s="3">
        <f ca="1">[1]!thsiFinD("ths_expma_stock",$A1523,$A$1,7,100,100)</f>
        <v>13.127046890127</v>
      </c>
      <c r="G1523" s="3">
        <f ca="1">[1]!thsiFinD("ths_rsi_stock",$A1523,$A$1,7,100,100)</f>
        <v>36.838559881706999</v>
      </c>
      <c r="H1523" s="3">
        <f ca="1">[1]!thsiFinD("ths_adtm_stock",$A1523,$A$1,7,3,100,100,100)</f>
        <v>0.75</v>
      </c>
      <c r="I1523" s="3">
        <f ca="1">[1]!thsiFinD("ths_bbiboll_stock",$A1523,$A$1,7,3,100,100,100)</f>
        <v>13.204895833333</v>
      </c>
      <c r="J1523" s="3">
        <f ca="1">[1]!thsiFinD("ths_dptb_stock",$A1523,$A$1,7,104,100,100)</f>
        <v>0.71428571428570997</v>
      </c>
      <c r="K1523" s="3">
        <f ca="1">[1]!thsiFinD("ths_srmi_stock",$A1523,$A$1,7,100,100)</f>
        <v>-5.0772626931566998E-2</v>
      </c>
      <c r="L1523" s="3">
        <f ca="1">[1]!thsiFinD("ths_atr_stock",$A1523,$A$1,7,101,100,100)</f>
        <v>0.35142857142856998</v>
      </c>
      <c r="M1523" s="3">
        <f ca="1">[1]!thsiFinD("ths_vol_w_stock",$A1523,$A$1)/1000000</f>
        <v>16.59149</v>
      </c>
      <c r="N1523" s="3">
        <f ca="1">[1]!thsiFinD("ths_turnover_ratio_w_stock",$A1523,$A$1)</f>
        <v>4.8286898745568001</v>
      </c>
      <c r="O1523" s="3">
        <f ca="1">[1]!thsiFinD("ths_relative_chg_ratio_w_stock",$A1523,$A$1,104,100)</f>
        <v>-1.7576408126633001</v>
      </c>
      <c r="P1523" s="3">
        <f ca="1">[1]!thsiFinD("ths_chg_ratio_w_stock",$A1523,$B$1,100)</f>
        <v>1.7829457364340999</v>
      </c>
    </row>
    <row r="1524" spans="1:16" x14ac:dyDescent="0.25">
      <c r="A1524" s="2" t="s">
        <v>1522</v>
      </c>
      <c r="B1524" s="2" t="s">
        <v>6885</v>
      </c>
      <c r="C1524" s="3">
        <f ca="1">[1]!thsiFinD("ths_vol_ratio_stock",$A1524,$A$1,7,100)</f>
        <v>0.85992300992296999</v>
      </c>
      <c r="D1524" s="3">
        <f ca="1">[1]!thsiFinD("ths_cr_stock",$A1524,$A$1,7,100,100)</f>
        <v>127.58620689655</v>
      </c>
      <c r="E1524" s="3">
        <f ca="1">[1]!thsiFinD("ths_mfi_stock",$A1524,$A$1,7,100,100)</f>
        <v>48.150517343880999</v>
      </c>
      <c r="F1524" s="3">
        <f ca="1">[1]!thsiFinD("ths_expma_stock",$A1524,$A$1,7,100,100)</f>
        <v>1.8100070740709999</v>
      </c>
      <c r="G1524" s="3">
        <f ca="1">[1]!thsiFinD("ths_rsi_stock",$A1524,$A$1,7,100,100)</f>
        <v>48.235278399372</v>
      </c>
      <c r="H1524" s="3">
        <f ca="1">[1]!thsiFinD("ths_adtm_stock",$A1524,$A$1,7,3,100,100,100)</f>
        <v>0.58974358974358998</v>
      </c>
      <c r="I1524" s="3">
        <f ca="1">[1]!thsiFinD("ths_bbiboll_stock",$A1524,$A$1,7,3,100,100,100)</f>
        <v>1.8210416666667</v>
      </c>
      <c r="J1524" s="3">
        <f ca="1">[1]!thsiFinD("ths_dptb_stock",$A1524,$A$1,7,104,100,100)</f>
        <v>0.28571428571428997</v>
      </c>
      <c r="K1524" s="3">
        <f ca="1">[1]!thsiFinD("ths_srmi_stock",$A1524,$A$1,7,100,100)</f>
        <v>1.0928961748633999E-2</v>
      </c>
      <c r="L1524" s="3">
        <f ca="1">[1]!thsiFinD("ths_atr_stock",$A1524,$A$1,7,101,100,100)</f>
        <v>0.12571428571429</v>
      </c>
      <c r="M1524" s="3">
        <f ca="1">[1]!thsiFinD("ths_vol_w_stock",$A1524,$A$1)/1000000</f>
        <v>255.233655</v>
      </c>
      <c r="N1524" s="3">
        <f ca="1">[1]!thsiFinD("ths_turnover_ratio_w_stock",$A1524,$A$1)</f>
        <v>33.292522369937998</v>
      </c>
      <c r="O1524" s="3">
        <f ca="1">[1]!thsiFinD("ths_relative_chg_ratio_w_stock",$A1524,$A$1,104,100)</f>
        <v>7.9014124809480997</v>
      </c>
      <c r="P1524" s="3">
        <f ca="1">[1]!thsiFinD("ths_chg_ratio_w_stock",$A1524,$B$1,100)</f>
        <v>-2.7322404371585001</v>
      </c>
    </row>
    <row r="1525" spans="1:16" x14ac:dyDescent="0.25">
      <c r="A1525" s="2" t="s">
        <v>1523</v>
      </c>
      <c r="B1525" s="2" t="s">
        <v>6886</v>
      </c>
      <c r="C1525" s="3">
        <f ca="1">[1]!thsiFinD("ths_vol_ratio_stock",$A1525,$A$1,7,100)</f>
        <v>0.38161923380112001</v>
      </c>
      <c r="D1525" s="3">
        <f ca="1">[1]!thsiFinD("ths_cr_stock",$A1525,$A$1,7,100,100)</f>
        <v>126.38036809816001</v>
      </c>
      <c r="E1525" s="3">
        <f ca="1">[1]!thsiFinD("ths_mfi_stock",$A1525,$A$1,7,100,100)</f>
        <v>55.124753059202</v>
      </c>
      <c r="F1525" s="3">
        <f ca="1">[1]!thsiFinD("ths_expma_stock",$A1525,$A$1,7,100,100)</f>
        <v>3.3645570219679</v>
      </c>
      <c r="G1525" s="3">
        <f ca="1">[1]!thsiFinD("ths_rsi_stock",$A1525,$A$1,7,100,100)</f>
        <v>45.780681487267003</v>
      </c>
      <c r="H1525" s="3">
        <f ca="1">[1]!thsiFinD("ths_adtm_stock",$A1525,$A$1,7,3,100,100,100)</f>
        <v>0.72549019607843002</v>
      </c>
      <c r="I1525" s="3">
        <f ca="1">[1]!thsiFinD("ths_bbiboll_stock",$A1525,$A$1,7,3,100,100,100)</f>
        <v>3.3624999999999998</v>
      </c>
      <c r="J1525" s="3">
        <f ca="1">[1]!thsiFinD("ths_dptb_stock",$A1525,$A$1,7,104,100,100)</f>
        <v>0.42857142857142999</v>
      </c>
      <c r="K1525" s="3">
        <f ca="1">[1]!thsiFinD("ths_srmi_stock",$A1525,$A$1,7,100,100)</f>
        <v>1.5015015015014999E-2</v>
      </c>
      <c r="L1525" s="3">
        <f ca="1">[1]!thsiFinD("ths_atr_stock",$A1525,$A$1,7,101,100,100)</f>
        <v>0.17714285714285999</v>
      </c>
      <c r="M1525" s="3">
        <f ca="1">[1]!thsiFinD("ths_vol_w_stock",$A1525,$A$1)/1000000</f>
        <v>108.513079</v>
      </c>
      <c r="N1525" s="3">
        <f ca="1">[1]!thsiFinD("ths_turnover_ratio_w_stock",$A1525,$A$1)</f>
        <v>15.485002981817001</v>
      </c>
      <c r="O1525" s="3">
        <f ca="1">[1]!thsiFinD("ths_relative_chg_ratio_w_stock",$A1525,$A$1,104,100)</f>
        <v>1.7929595303899</v>
      </c>
      <c r="P1525" s="3">
        <f ca="1">[1]!thsiFinD("ths_chg_ratio_w_stock",$A1525,$B$1,100)</f>
        <v>2.1021021021021</v>
      </c>
    </row>
    <row r="1526" spans="1:16" x14ac:dyDescent="0.25">
      <c r="A1526" s="2" t="s">
        <v>1524</v>
      </c>
      <c r="B1526" s="2" t="s">
        <v>6887</v>
      </c>
      <c r="C1526" s="3">
        <f ca="1">[1]!thsiFinD("ths_vol_ratio_stock",$A1526,$A$1,7,100)</f>
        <v>0.80490895110978</v>
      </c>
      <c r="D1526" s="3">
        <f ca="1">[1]!thsiFinD("ths_cr_stock",$A1526,$A$1,7,100,100)</f>
        <v>123.29545454545</v>
      </c>
      <c r="E1526" s="3">
        <f ca="1">[1]!thsiFinD("ths_mfi_stock",$A1526,$A$1,7,100,100)</f>
        <v>63.199840223590002</v>
      </c>
      <c r="F1526" s="3">
        <f ca="1">[1]!thsiFinD("ths_expma_stock",$A1526,$A$1,7,100,100)</f>
        <v>3.6193948419123001</v>
      </c>
      <c r="G1526" s="3">
        <f ca="1">[1]!thsiFinD("ths_rsi_stock",$A1526,$A$1,7,100,100)</f>
        <v>48.134607098623</v>
      </c>
      <c r="H1526" s="3">
        <f ca="1">[1]!thsiFinD("ths_adtm_stock",$A1526,$A$1,7,3,100,100,100)</f>
        <v>0.85</v>
      </c>
      <c r="I1526" s="3">
        <f ca="1">[1]!thsiFinD("ths_bbiboll_stock",$A1526,$A$1,7,3,100,100,100)</f>
        <v>3.6176041666667</v>
      </c>
      <c r="J1526" s="3">
        <f ca="1">[1]!thsiFinD("ths_dptb_stock",$A1526,$A$1,7,104,100,100)</f>
        <v>0.42857142857142999</v>
      </c>
      <c r="K1526" s="3">
        <f ca="1">[1]!thsiFinD("ths_srmi_stock",$A1526,$A$1,7,100,100)</f>
        <v>-2.7700831024930002E-3</v>
      </c>
      <c r="L1526" s="3">
        <f ca="1">[1]!thsiFinD("ths_atr_stock",$A1526,$A$1,7,101,100,100)</f>
        <v>0.19142857142857</v>
      </c>
      <c r="M1526" s="3">
        <f ca="1">[1]!thsiFinD("ths_vol_w_stock",$A1526,$A$1)/1000000</f>
        <v>45.074348999999998</v>
      </c>
      <c r="N1526" s="3">
        <f ca="1">[1]!thsiFinD("ths_turnover_ratio_w_stock",$A1526,$A$1)</f>
        <v>13.934124818922999</v>
      </c>
      <c r="O1526" s="3">
        <f ca="1">[1]!thsiFinD("ths_relative_chg_ratio_w_stock",$A1526,$A$1,104,100)</f>
        <v>2.2923193255243999</v>
      </c>
      <c r="P1526" s="3">
        <f ca="1">[1]!thsiFinD("ths_chg_ratio_w_stock",$A1526,$B$1,100)</f>
        <v>5.8333333333333002</v>
      </c>
    </row>
    <row r="1527" spans="1:16" x14ac:dyDescent="0.25">
      <c r="A1527" s="2" t="s">
        <v>1525</v>
      </c>
      <c r="B1527" s="2" t="s">
        <v>6888</v>
      </c>
      <c r="C1527" s="3">
        <f ca="1">[1]!thsiFinD("ths_vol_ratio_stock",$A1527,$A$1,7,100)</f>
        <v>1.0084284702959001</v>
      </c>
      <c r="D1527" s="3">
        <f ca="1">[1]!thsiFinD("ths_cr_stock",$A1527,$A$1,7,100,100)</f>
        <v>74.440894568689998</v>
      </c>
      <c r="E1527" s="3">
        <f ca="1">[1]!thsiFinD("ths_mfi_stock",$A1527,$A$1,7,100,100)</f>
        <v>41.438023664131002</v>
      </c>
      <c r="F1527" s="3">
        <f ca="1">[1]!thsiFinD("ths_expma_stock",$A1527,$A$1,7,100,100)</f>
        <v>9.6915680719049</v>
      </c>
      <c r="G1527" s="3">
        <f ca="1">[1]!thsiFinD("ths_rsi_stock",$A1527,$A$1,7,100,100)</f>
        <v>32.183901027438999</v>
      </c>
      <c r="H1527" s="3">
        <f ca="1">[1]!thsiFinD("ths_adtm_stock",$A1527,$A$1,7,3,100,100,100)</f>
        <v>0.55172413793103003</v>
      </c>
      <c r="I1527" s="3">
        <f ca="1">[1]!thsiFinD("ths_bbiboll_stock",$A1527,$A$1,7,3,100,100,100)</f>
        <v>9.7565624999999994</v>
      </c>
      <c r="J1527" s="3">
        <f ca="1">[1]!thsiFinD("ths_dptb_stock",$A1527,$A$1,7,104,100,100)</f>
        <v>0.71428571428570997</v>
      </c>
      <c r="K1527" s="3">
        <f ca="1">[1]!thsiFinD("ths_srmi_stock",$A1527,$A$1,7,100,100)</f>
        <v>-2.9441624365481998E-2</v>
      </c>
      <c r="L1527" s="3">
        <f ca="1">[1]!thsiFinD("ths_atr_stock",$A1527,$A$1,7,101,100,100)</f>
        <v>0.26</v>
      </c>
      <c r="M1527" s="3">
        <f ca="1">[1]!thsiFinD("ths_vol_w_stock",$A1527,$A$1)/1000000</f>
        <v>74.38991</v>
      </c>
      <c r="N1527" s="3">
        <f ca="1">[1]!thsiFinD("ths_turnover_ratio_w_stock",$A1527,$A$1)</f>
        <v>4.8997627016826</v>
      </c>
      <c r="O1527" s="3">
        <f ca="1">[1]!thsiFinD("ths_relative_chg_ratio_w_stock",$A1527,$A$1,104,100)</f>
        <v>-0.96418066001517</v>
      </c>
      <c r="P1527" s="3">
        <f ca="1">[1]!thsiFinD("ths_chg_ratio_w_stock",$A1527,$B$1,100)</f>
        <v>1.9874476987448</v>
      </c>
    </row>
    <row r="1528" spans="1:16" x14ac:dyDescent="0.25">
      <c r="A1528" s="2" t="s">
        <v>1526</v>
      </c>
      <c r="B1528" s="2" t="s">
        <v>6889</v>
      </c>
      <c r="C1528" s="3">
        <f ca="1">[1]!thsiFinD("ths_vol_ratio_stock",$A1528,$A$1,7,100)</f>
        <v>0.62321203639343004</v>
      </c>
      <c r="D1528" s="3">
        <f ca="1">[1]!thsiFinD("ths_cr_stock",$A1528,$A$1,7,100,100)</f>
        <v>79.739507959478999</v>
      </c>
      <c r="E1528" s="3">
        <f ca="1">[1]!thsiFinD("ths_mfi_stock",$A1528,$A$1,7,100,100)</f>
        <v>43.464035207334</v>
      </c>
      <c r="F1528" s="3">
        <f ca="1">[1]!thsiFinD("ths_expma_stock",$A1528,$A$1,7,100,100)</f>
        <v>10.34195741011</v>
      </c>
      <c r="G1528" s="3">
        <f ca="1">[1]!thsiFinD("ths_rsi_stock",$A1528,$A$1,7,100,100)</f>
        <v>43.754911243640997</v>
      </c>
      <c r="H1528" s="3">
        <f ca="1">[1]!thsiFinD("ths_adtm_stock",$A1528,$A$1,7,3,100,100,100)</f>
        <v>0.55232558139535004</v>
      </c>
      <c r="I1528" s="3">
        <f ca="1">[1]!thsiFinD("ths_bbiboll_stock",$A1528,$A$1,7,3,100,100,100)</f>
        <v>10.284583333333</v>
      </c>
      <c r="J1528" s="3">
        <f ca="1">[1]!thsiFinD("ths_dptb_stock",$A1528,$A$1,7,104,100,100)</f>
        <v>0.57142857142856995</v>
      </c>
      <c r="K1528" s="3">
        <f ca="1">[1]!thsiFinD("ths_srmi_stock",$A1528,$A$1,7,100,100)</f>
        <v>-5.4358013120900002E-2</v>
      </c>
      <c r="L1528" s="3">
        <f ca="1">[1]!thsiFinD("ths_atr_stock",$A1528,$A$1,7,101,100,100)</f>
        <v>0.59285714285713997</v>
      </c>
      <c r="M1528" s="3">
        <f ca="1">[1]!thsiFinD("ths_vol_w_stock",$A1528,$A$1)/1000000</f>
        <v>60.230049000000001</v>
      </c>
      <c r="N1528" s="3">
        <f ca="1">[1]!thsiFinD("ths_turnover_ratio_w_stock",$A1528,$A$1)</f>
        <v>13.949454135005</v>
      </c>
      <c r="O1528" s="3">
        <f ca="1">[1]!thsiFinD("ths_relative_chg_ratio_w_stock",$A1528,$A$1,104,100)</f>
        <v>-3.2035838501838998</v>
      </c>
      <c r="P1528" s="3">
        <f ca="1">[1]!thsiFinD("ths_chg_ratio_w_stock",$A1528,$B$1,100)</f>
        <v>-0.19821605550049001</v>
      </c>
    </row>
    <row r="1529" spans="1:16" x14ac:dyDescent="0.25">
      <c r="A1529" s="2" t="s">
        <v>1527</v>
      </c>
      <c r="B1529" s="2" t="s">
        <v>6890</v>
      </c>
      <c r="C1529" s="3">
        <f ca="1">[1]!thsiFinD("ths_vol_ratio_stock",$A1529,$A$1,7,100)</f>
        <v>1.5438290251374001</v>
      </c>
      <c r="D1529" s="3">
        <f ca="1">[1]!thsiFinD("ths_cr_stock",$A1529,$A$1,7,100,100)</f>
        <v>96.774193548387998</v>
      </c>
      <c r="E1529" s="3">
        <f ca="1">[1]!thsiFinD("ths_mfi_stock",$A1529,$A$1,7,100,100)</f>
        <v>51.494500344465997</v>
      </c>
      <c r="F1529" s="3">
        <f ca="1">[1]!thsiFinD("ths_expma_stock",$A1529,$A$1,7,100,100)</f>
        <v>3.1100024699105</v>
      </c>
      <c r="G1529" s="3">
        <f ca="1">[1]!thsiFinD("ths_rsi_stock",$A1529,$A$1,7,100,100)</f>
        <v>51.004510008545999</v>
      </c>
      <c r="H1529" s="3">
        <f ca="1">[1]!thsiFinD("ths_adtm_stock",$A1529,$A$1,7,3,100,100,100)</f>
        <v>0.36363636363635998</v>
      </c>
      <c r="I1529" s="3">
        <f ca="1">[1]!thsiFinD("ths_bbiboll_stock",$A1529,$A$1,7,3,100,100,100)</f>
        <v>3.1330208333332998</v>
      </c>
      <c r="J1529" s="3">
        <f ca="1">[1]!thsiFinD("ths_dptb_stock",$A1529,$A$1,7,104,100,100)</f>
        <v>0.57142857142856995</v>
      </c>
      <c r="K1529" s="3">
        <f ca="1">[1]!thsiFinD("ths_srmi_stock",$A1529,$A$1,7,100,100)</f>
        <v>-3.1645569620254001E-3</v>
      </c>
      <c r="L1529" s="3">
        <f ca="1">[1]!thsiFinD("ths_atr_stock",$A1529,$A$1,7,101,100,100)</f>
        <v>8.8571428571428995E-2</v>
      </c>
      <c r="M1529" s="3">
        <f ca="1">[1]!thsiFinD("ths_vol_w_stock",$A1529,$A$1)/1000000</f>
        <v>124.840816</v>
      </c>
      <c r="N1529" s="3">
        <f ca="1">[1]!thsiFinD("ths_turnover_ratio_w_stock",$A1529,$A$1)</f>
        <v>4.5348581022987</v>
      </c>
      <c r="O1529" s="3">
        <f ca="1">[1]!thsiFinD("ths_relative_chg_ratio_w_stock",$A1529,$A$1,104,100)</f>
        <v>4.1625571458891999</v>
      </c>
      <c r="P1529" s="3">
        <f ca="1">[1]!thsiFinD("ths_chg_ratio_w_stock",$A1529,$B$1,100)</f>
        <v>0.31746031746032</v>
      </c>
    </row>
    <row r="1530" spans="1:16" x14ac:dyDescent="0.25">
      <c r="A1530" s="2" t="s">
        <v>1528</v>
      </c>
      <c r="B1530" s="2" t="s">
        <v>6891</v>
      </c>
      <c r="C1530" s="3">
        <f ca="1">[1]!thsiFinD("ths_vol_ratio_stock",$A1530,$A$1,7,100)</f>
        <v>1.4743054780531999</v>
      </c>
      <c r="D1530" s="3">
        <f ca="1">[1]!thsiFinD("ths_cr_stock",$A1530,$A$1,7,100,100)</f>
        <v>102.81690140844999</v>
      </c>
      <c r="E1530" s="3">
        <f ca="1">[1]!thsiFinD("ths_mfi_stock",$A1530,$A$1,7,100,100)</f>
        <v>62.733726751387003</v>
      </c>
      <c r="F1530" s="3">
        <f ca="1">[1]!thsiFinD("ths_expma_stock",$A1530,$A$1,7,100,100)</f>
        <v>1.6723624810652</v>
      </c>
      <c r="G1530" s="3">
        <f ca="1">[1]!thsiFinD("ths_rsi_stock",$A1530,$A$1,7,100,100)</f>
        <v>50.861326911033998</v>
      </c>
      <c r="H1530" s="3">
        <f ca="1">[1]!thsiFinD("ths_adtm_stock",$A1530,$A$1,7,3,100,100,100)</f>
        <v>-8.3333333333329998E-2</v>
      </c>
      <c r="I1530" s="3">
        <f ca="1">[1]!thsiFinD("ths_bbiboll_stock",$A1530,$A$1,7,3,100,100,100)</f>
        <v>1.6804166666667</v>
      </c>
      <c r="J1530" s="3">
        <f ca="1">[1]!thsiFinD("ths_dptb_stock",$A1530,$A$1,7,104,100,100)</f>
        <v>0.28571428571428997</v>
      </c>
      <c r="K1530" s="3">
        <f ca="1">[1]!thsiFinD("ths_srmi_stock",$A1530,$A$1,7,100,100)</f>
        <v>-5.8823529411765E-3</v>
      </c>
      <c r="L1530" s="3">
        <f ca="1">[1]!thsiFinD("ths_atr_stock",$A1530,$A$1,7,101,100,100)</f>
        <v>6.8571428571429005E-2</v>
      </c>
      <c r="M1530" s="3">
        <f ca="1">[1]!thsiFinD("ths_vol_w_stock",$A1530,$A$1)/1000000</f>
        <v>168.93049400000001</v>
      </c>
      <c r="N1530" s="3">
        <f ca="1">[1]!thsiFinD("ths_turnover_ratio_w_stock",$A1530,$A$1)</f>
        <v>6.7987039831853</v>
      </c>
      <c r="O1530" s="3">
        <f ca="1">[1]!thsiFinD("ths_relative_chg_ratio_w_stock",$A1530,$A$1,104,100)</f>
        <v>2.6910975369616001</v>
      </c>
      <c r="P1530" s="3">
        <f ca="1">[1]!thsiFinD("ths_chg_ratio_w_stock",$A1530,$B$1,100)</f>
        <v>-4.7337278106509002</v>
      </c>
    </row>
    <row r="1531" spans="1:16" x14ac:dyDescent="0.25">
      <c r="A1531" s="2" t="s">
        <v>1529</v>
      </c>
      <c r="B1531" s="2" t="s">
        <v>6892</v>
      </c>
      <c r="C1531" s="3">
        <f ca="1">[1]!thsiFinD("ths_vol_ratio_stock",$A1531,$A$1,7,100)</f>
        <v>0.84259257086363004</v>
      </c>
      <c r="D1531" s="3">
        <f ca="1">[1]!thsiFinD("ths_cr_stock",$A1531,$A$1,7,100,100)</f>
        <v>82.8125</v>
      </c>
      <c r="E1531" s="3">
        <f ca="1">[1]!thsiFinD("ths_mfi_stock",$A1531,$A$1,7,100,100)</f>
        <v>33.286939528352001</v>
      </c>
      <c r="F1531" s="3">
        <f ca="1">[1]!thsiFinD("ths_expma_stock",$A1531,$A$1,7,100,100)</f>
        <v>3.5531662341024002</v>
      </c>
      <c r="G1531" s="3">
        <f ca="1">[1]!thsiFinD("ths_rsi_stock",$A1531,$A$1,7,100,100)</f>
        <v>43.72741448651</v>
      </c>
      <c r="H1531" s="3">
        <f ca="1">[1]!thsiFinD("ths_adtm_stock",$A1531,$A$1,7,3,100,100,100)</f>
        <v>0.63414634146340998</v>
      </c>
      <c r="I1531" s="3">
        <f ca="1">[1]!thsiFinD("ths_bbiboll_stock",$A1531,$A$1,7,3,100,100,100)</f>
        <v>3.6038541666667001</v>
      </c>
      <c r="J1531" s="3">
        <f ca="1">[1]!thsiFinD("ths_dptb_stock",$A1531,$A$1,7,104,100,100)</f>
        <v>0.28571428571428997</v>
      </c>
      <c r="K1531" s="3">
        <f ca="1">[1]!thsiFinD("ths_srmi_stock",$A1531,$A$1,7,100,100)</f>
        <v>-3.0136986301369999E-2</v>
      </c>
      <c r="L1531" s="3">
        <f ca="1">[1]!thsiFinD("ths_atr_stock",$A1531,$A$1,7,101,100,100)</f>
        <v>0.16857142857143001</v>
      </c>
      <c r="M1531" s="3">
        <f ca="1">[1]!thsiFinD("ths_vol_w_stock",$A1531,$A$1)/1000000</f>
        <v>8.7675999999999998</v>
      </c>
      <c r="N1531" s="3">
        <f ca="1">[1]!thsiFinD("ths_turnover_ratio_w_stock",$A1531,$A$1)</f>
        <v>4.3759178779223999</v>
      </c>
      <c r="O1531" s="3">
        <f ca="1">[1]!thsiFinD("ths_relative_chg_ratio_w_stock",$A1531,$A$1,104,100)</f>
        <v>3.1960073496226999</v>
      </c>
      <c r="P1531" s="3">
        <f ca="1">[1]!thsiFinD("ths_chg_ratio_w_stock",$A1531,$B$1,100)</f>
        <v>-1.6949152542373001</v>
      </c>
    </row>
    <row r="1532" spans="1:16" x14ac:dyDescent="0.25">
      <c r="A1532" s="2" t="s">
        <v>1530</v>
      </c>
      <c r="B1532" s="2" t="s">
        <v>6893</v>
      </c>
      <c r="C1532" s="3">
        <f ca="1">[1]!thsiFinD("ths_vol_ratio_stock",$A1532,$A$1,7,100)</f>
        <v>1.1672452655634999</v>
      </c>
      <c r="D1532" s="3">
        <f ca="1">[1]!thsiFinD("ths_cr_stock",$A1532,$A$1,7,100,100)</f>
        <v>104.29447852761</v>
      </c>
      <c r="E1532" s="3">
        <f ca="1">[1]!thsiFinD("ths_mfi_stock",$A1532,$A$1,7,100,100)</f>
        <v>63.547023496986</v>
      </c>
      <c r="F1532" s="3">
        <f ca="1">[1]!thsiFinD("ths_expma_stock",$A1532,$A$1,7,100,100)</f>
        <v>3.763759152275</v>
      </c>
      <c r="G1532" s="3">
        <f ca="1">[1]!thsiFinD("ths_rsi_stock",$A1532,$A$1,7,100,100)</f>
        <v>51.810124862031998</v>
      </c>
      <c r="H1532" s="3">
        <f ca="1">[1]!thsiFinD("ths_adtm_stock",$A1532,$A$1,7,3,100,100,100)</f>
        <v>0.41379310344828002</v>
      </c>
      <c r="I1532" s="3">
        <f ca="1">[1]!thsiFinD("ths_bbiboll_stock",$A1532,$A$1,7,3,100,100,100)</f>
        <v>3.7754166666666999</v>
      </c>
      <c r="J1532" s="3">
        <f ca="1">[1]!thsiFinD("ths_dptb_stock",$A1532,$A$1,7,104,100,100)</f>
        <v>0.28571428571428997</v>
      </c>
      <c r="K1532" s="3">
        <f ca="1">[1]!thsiFinD("ths_srmi_stock",$A1532,$A$1,7,100,100)</f>
        <v>5.2493438320209999E-3</v>
      </c>
      <c r="L1532" s="3">
        <f ca="1">[1]!thsiFinD("ths_atr_stock",$A1532,$A$1,7,101,100,100)</f>
        <v>0.15857142857143</v>
      </c>
      <c r="M1532" s="3">
        <f ca="1">[1]!thsiFinD("ths_vol_w_stock",$A1532,$A$1)/1000000</f>
        <v>29.648199999999999</v>
      </c>
      <c r="N1532" s="3">
        <f ca="1">[1]!thsiFinD("ths_turnover_ratio_w_stock",$A1532,$A$1)</f>
        <v>10.954328627627</v>
      </c>
      <c r="O1532" s="3">
        <f ca="1">[1]!thsiFinD("ths_relative_chg_ratio_w_stock",$A1532,$A$1,104,100)</f>
        <v>3.3032234600087</v>
      </c>
      <c r="P1532" s="3">
        <f ca="1">[1]!thsiFinD("ths_chg_ratio_w_stock",$A1532,$B$1,100)</f>
        <v>-6.0367454068241004</v>
      </c>
    </row>
    <row r="1533" spans="1:16" x14ac:dyDescent="0.25">
      <c r="A1533" s="2" t="s">
        <v>1531</v>
      </c>
      <c r="B1533" s="2" t="s">
        <v>6894</v>
      </c>
      <c r="C1533" s="3">
        <f ca="1">[1]!thsiFinD("ths_vol_ratio_stock",$A1533,$A$1,7,100)</f>
        <v>0.65315393399245003</v>
      </c>
      <c r="D1533" s="3">
        <f ca="1">[1]!thsiFinD("ths_cr_stock",$A1533,$A$1,7,100,100)</f>
        <v>106.8359375</v>
      </c>
      <c r="E1533" s="3">
        <f ca="1">[1]!thsiFinD("ths_mfi_stock",$A1533,$A$1,7,100,100)</f>
        <v>63.886508857412998</v>
      </c>
      <c r="F1533" s="3">
        <f ca="1">[1]!thsiFinD("ths_expma_stock",$A1533,$A$1,7,100,100)</f>
        <v>14.308604072491001</v>
      </c>
      <c r="G1533" s="3">
        <f ca="1">[1]!thsiFinD("ths_rsi_stock",$A1533,$A$1,7,100,100)</f>
        <v>48.897294483434003</v>
      </c>
      <c r="H1533" s="3">
        <f ca="1">[1]!thsiFinD("ths_adtm_stock",$A1533,$A$1,7,3,100,100,100)</f>
        <v>0.47651006711409</v>
      </c>
      <c r="I1533" s="3">
        <f ca="1">[1]!thsiFinD("ths_bbiboll_stock",$A1533,$A$1,7,3,100,100,100)</f>
        <v>14.290625</v>
      </c>
      <c r="J1533" s="3">
        <f ca="1">[1]!thsiFinD("ths_dptb_stock",$A1533,$A$1,7,104,100,100)</f>
        <v>0.71428571428570997</v>
      </c>
      <c r="K1533" s="3">
        <f ca="1">[1]!thsiFinD("ths_srmi_stock",$A1533,$A$1,7,100,100)</f>
        <v>-1.3139695712310001E-2</v>
      </c>
      <c r="L1533" s="3">
        <f ca="1">[1]!thsiFinD("ths_atr_stock",$A1533,$A$1,7,101,100,100)</f>
        <v>0.50428571428571001</v>
      </c>
      <c r="M1533" s="3">
        <f ca="1">[1]!thsiFinD("ths_vol_w_stock",$A1533,$A$1)/1000000</f>
        <v>59.326006999999997</v>
      </c>
      <c r="N1533" s="3">
        <f ca="1">[1]!thsiFinD("ths_turnover_ratio_w_stock",$A1533,$A$1)</f>
        <v>17.158006760090998</v>
      </c>
      <c r="O1533" s="3">
        <f ca="1">[1]!thsiFinD("ths_relative_chg_ratio_w_stock",$A1533,$A$1,104,100)</f>
        <v>0.18797439722105999</v>
      </c>
      <c r="P1533" s="3">
        <f ca="1">[1]!thsiFinD("ths_chg_ratio_w_stock",$A1533,$B$1,100)</f>
        <v>12.473721093203</v>
      </c>
    </row>
    <row r="1534" spans="1:16" x14ac:dyDescent="0.25">
      <c r="A1534" s="2" t="s">
        <v>1532</v>
      </c>
      <c r="B1534" s="2" t="s">
        <v>6895</v>
      </c>
      <c r="C1534" s="3">
        <f ca="1">[1]!thsiFinD("ths_vol_ratio_stock",$A1534,$A$1,7,100)</f>
        <v>1.1008235705675</v>
      </c>
      <c r="D1534" s="3">
        <f ca="1">[1]!thsiFinD("ths_cr_stock",$A1534,$A$1,7,100,100)</f>
        <v>128.88888888888999</v>
      </c>
      <c r="E1534" s="3">
        <f ca="1">[1]!thsiFinD("ths_mfi_stock",$A1534,$A$1,7,100,100)</f>
        <v>73.527394873285004</v>
      </c>
      <c r="F1534" s="3">
        <f ca="1">[1]!thsiFinD("ths_expma_stock",$A1534,$A$1,7,100,100)</f>
        <v>3.0836068896466999</v>
      </c>
      <c r="G1534" s="3">
        <f ca="1">[1]!thsiFinD("ths_rsi_stock",$A1534,$A$1,7,100,100)</f>
        <v>49.186477683634998</v>
      </c>
      <c r="H1534" s="3">
        <f ca="1">[1]!thsiFinD("ths_adtm_stock",$A1534,$A$1,7,3,100,100,100)</f>
        <v>0.31428571428572</v>
      </c>
      <c r="I1534" s="3">
        <f ca="1">[1]!thsiFinD("ths_bbiboll_stock",$A1534,$A$1,7,3,100,100,100)</f>
        <v>3.1039583333333001</v>
      </c>
      <c r="J1534" s="3">
        <f ca="1">[1]!thsiFinD("ths_dptb_stock",$A1534,$A$1,7,104,100,100)</f>
        <v>0.57142857142856995</v>
      </c>
      <c r="K1534" s="3">
        <f ca="1">[1]!thsiFinD("ths_srmi_stock",$A1534,$A$1,7,100,100)</f>
        <v>1.2861736334405001E-2</v>
      </c>
      <c r="L1534" s="3">
        <f ca="1">[1]!thsiFinD("ths_atr_stock",$A1534,$A$1,7,101,100,100)</f>
        <v>0.14714285714285999</v>
      </c>
      <c r="M1534" s="3">
        <f ca="1">[1]!thsiFinD("ths_vol_w_stock",$A1534,$A$1)/1000000</f>
        <v>59.853389</v>
      </c>
      <c r="N1534" s="3">
        <f ca="1">[1]!thsiFinD("ths_turnover_ratio_w_stock",$A1534,$A$1)</f>
        <v>7.4521620572116003</v>
      </c>
      <c r="O1534" s="3">
        <f ca="1">[1]!thsiFinD("ths_relative_chg_ratio_w_stock",$A1534,$A$1,104,100)</f>
        <v>0.88386862129899002</v>
      </c>
      <c r="P1534" s="3">
        <f ca="1">[1]!thsiFinD("ths_chg_ratio_w_stock",$A1534,$B$1,100)</f>
        <v>0</v>
      </c>
    </row>
    <row r="1535" spans="1:16" x14ac:dyDescent="0.25">
      <c r="A1535" s="2" t="s">
        <v>1533</v>
      </c>
      <c r="B1535" s="2" t="s">
        <v>6896</v>
      </c>
      <c r="C1535" s="3">
        <f ca="1">[1]!thsiFinD("ths_vol_ratio_stock",$A1535,$A$1,7,100)</f>
        <v>1.2155968534871999</v>
      </c>
      <c r="D1535" s="3">
        <f ca="1">[1]!thsiFinD("ths_cr_stock",$A1535,$A$1,7,100,100)</f>
        <v>17.359583092066998</v>
      </c>
      <c r="E1535" s="3">
        <f ca="1">[1]!thsiFinD("ths_mfi_stock",$A1535,$A$1,7,100,100)</f>
        <v>15.821086754307</v>
      </c>
      <c r="F1535" s="3">
        <f ca="1">[1]!thsiFinD("ths_expma_stock",$A1535,$A$1,7,100,100)</f>
        <v>99.592106976761997</v>
      </c>
      <c r="G1535" s="3">
        <f ca="1">[1]!thsiFinD("ths_rsi_stock",$A1535,$A$1,7,100,100)</f>
        <v>24.627829290655001</v>
      </c>
      <c r="H1535" s="3">
        <f ca="1">[1]!thsiFinD("ths_adtm_stock",$A1535,$A$1,7,3,100,100,100)</f>
        <v>-0.85987856141990004</v>
      </c>
      <c r="I1535" s="3">
        <f ca="1">[1]!thsiFinD("ths_bbiboll_stock",$A1535,$A$1,7,3,100,100,100)</f>
        <v>101.9</v>
      </c>
      <c r="J1535" s="3">
        <f ca="1">[1]!thsiFinD("ths_dptb_stock",$A1535,$A$1,7,104,100,100)</f>
        <v>0.57142857142856995</v>
      </c>
      <c r="K1535" s="3">
        <f ca="1">[1]!thsiFinD("ths_srmi_stock",$A1535,$A$1,7,100,100)</f>
        <v>-0.13796212804328001</v>
      </c>
      <c r="L1535" s="3">
        <f ca="1">[1]!thsiFinD("ths_atr_stock",$A1535,$A$1,7,101,100,100)</f>
        <v>4.8414285714286001</v>
      </c>
      <c r="M1535" s="3">
        <f ca="1">[1]!thsiFinD("ths_vol_w_stock",$A1535,$A$1)/1000000</f>
        <v>35.371423999999998</v>
      </c>
      <c r="N1535" s="3">
        <f ca="1">[1]!thsiFinD("ths_turnover_ratio_w_stock",$A1535,$A$1)</f>
        <v>12.933371673855</v>
      </c>
      <c r="O1535" s="3">
        <f ca="1">[1]!thsiFinD("ths_relative_chg_ratio_w_stock",$A1535,$A$1,104,100)</f>
        <v>-6.9271246284599002</v>
      </c>
      <c r="P1535" s="3">
        <f ca="1">[1]!thsiFinD("ths_chg_ratio_w_stock",$A1535,$B$1,100)</f>
        <v>2.5418410041841</v>
      </c>
    </row>
    <row r="1536" spans="1:16" x14ac:dyDescent="0.25">
      <c r="A1536" s="2" t="s">
        <v>1534</v>
      </c>
      <c r="B1536" s="2" t="s">
        <v>6897</v>
      </c>
      <c r="C1536" s="3">
        <f ca="1">[1]!thsiFinD("ths_vol_ratio_stock",$A1536,$A$1,7,100)</f>
        <v>1.0219654113528001</v>
      </c>
      <c r="D1536" s="3">
        <f ca="1">[1]!thsiFinD("ths_cr_stock",$A1536,$A$1,7,100,100)</f>
        <v>96.380090497737001</v>
      </c>
      <c r="E1536" s="3">
        <f ca="1">[1]!thsiFinD("ths_mfi_stock",$A1536,$A$1,7,100,100)</f>
        <v>54.814194637542002</v>
      </c>
      <c r="F1536" s="3">
        <f ca="1">[1]!thsiFinD("ths_expma_stock",$A1536,$A$1,7,100,100)</f>
        <v>15.410632449587</v>
      </c>
      <c r="G1536" s="3">
        <f ca="1">[1]!thsiFinD("ths_rsi_stock",$A1536,$A$1,7,100,100)</f>
        <v>45.314176457727001</v>
      </c>
      <c r="H1536" s="3">
        <f ca="1">[1]!thsiFinD("ths_adtm_stock",$A1536,$A$1,7,3,100,100,100)</f>
        <v>-7.8124999999996003E-2</v>
      </c>
      <c r="I1536" s="3">
        <f ca="1">[1]!thsiFinD("ths_bbiboll_stock",$A1536,$A$1,7,3,100,100,100)</f>
        <v>15.5121875</v>
      </c>
      <c r="J1536" s="3">
        <f ca="1">[1]!thsiFinD("ths_dptb_stock",$A1536,$A$1,7,104,100,100)</f>
        <v>0.85714285714285998</v>
      </c>
      <c r="K1536" s="3">
        <f ca="1">[1]!thsiFinD("ths_srmi_stock",$A1536,$A$1,7,100,100)</f>
        <v>-4.5336787564767E-3</v>
      </c>
      <c r="L1536" s="3">
        <f ca="1">[1]!thsiFinD("ths_atr_stock",$A1536,$A$1,7,101,100,100)</f>
        <v>0.62</v>
      </c>
      <c r="M1536" s="3">
        <f ca="1">[1]!thsiFinD("ths_vol_w_stock",$A1536,$A$1)/1000000</f>
        <v>44.965879999999999</v>
      </c>
      <c r="N1536" s="3">
        <f ca="1">[1]!thsiFinD("ths_turnover_ratio_w_stock",$A1536,$A$1)</f>
        <v>5.8672406395017997</v>
      </c>
      <c r="O1536" s="3">
        <f ca="1">[1]!thsiFinD("ths_relative_chg_ratio_w_stock",$A1536,$A$1,104,100)</f>
        <v>-2.3886298053844999</v>
      </c>
      <c r="P1536" s="3">
        <f ca="1">[1]!thsiFinD("ths_chg_ratio_w_stock",$A1536,$B$1,100)</f>
        <v>2.6675341574495999</v>
      </c>
    </row>
    <row r="1537" spans="1:16" x14ac:dyDescent="0.25">
      <c r="A1537" s="2" t="s">
        <v>1535</v>
      </c>
      <c r="B1537" s="2" t="s">
        <v>6898</v>
      </c>
      <c r="C1537" s="3">
        <f ca="1">[1]!thsiFinD("ths_vol_ratio_stock",$A1537,$A$1,7,100)</f>
        <v>0.65508940215707001</v>
      </c>
      <c r="D1537" s="3">
        <f ca="1">[1]!thsiFinD("ths_cr_stock",$A1537,$A$1,7,100,100)</f>
        <v>51.675977653631001</v>
      </c>
      <c r="E1537" s="3">
        <f ca="1">[1]!thsiFinD("ths_mfi_stock",$A1537,$A$1,7,100,100)</f>
        <v>30.107490039729001</v>
      </c>
      <c r="F1537" s="3">
        <f ca="1">[1]!thsiFinD("ths_expma_stock",$A1537,$A$1,7,100,100)</f>
        <v>8.4439970009283005</v>
      </c>
      <c r="G1537" s="3">
        <f ca="1">[1]!thsiFinD("ths_rsi_stock",$A1537,$A$1,7,100,100)</f>
        <v>31.520286465733999</v>
      </c>
      <c r="H1537" s="3">
        <f ca="1">[1]!thsiFinD("ths_adtm_stock",$A1537,$A$1,7,3,100,100,100)</f>
        <v>9.6153846153851003E-2</v>
      </c>
      <c r="I1537" s="3">
        <f ca="1">[1]!thsiFinD("ths_bbiboll_stock",$A1537,$A$1,7,3,100,100,100)</f>
        <v>8.5501041666666993</v>
      </c>
      <c r="J1537" s="3">
        <f ca="1">[1]!thsiFinD("ths_dptb_stock",$A1537,$A$1,7,104,100,100)</f>
        <v>0.42857142857142999</v>
      </c>
      <c r="K1537" s="3">
        <f ca="1">[1]!thsiFinD("ths_srmi_stock",$A1537,$A$1,7,100,100)</f>
        <v>-5.8823529411765003E-2</v>
      </c>
      <c r="L1537" s="3">
        <f ca="1">[1]!thsiFinD("ths_atr_stock",$A1537,$A$1,7,101,100,100)</f>
        <v>0.25857142857143001</v>
      </c>
      <c r="M1537" s="3">
        <f ca="1">[1]!thsiFinD("ths_vol_w_stock",$A1537,$A$1)/1000000</f>
        <v>26.713272</v>
      </c>
      <c r="N1537" s="3">
        <f ca="1">[1]!thsiFinD("ths_turnover_ratio_w_stock",$A1537,$A$1)</f>
        <v>4.2999561152360997</v>
      </c>
      <c r="O1537" s="3">
        <f ca="1">[1]!thsiFinD("ths_relative_chg_ratio_w_stock",$A1537,$A$1,104,100)</f>
        <v>-1.3487988287598001</v>
      </c>
      <c r="P1537" s="3">
        <f ca="1">[1]!thsiFinD("ths_chg_ratio_w_stock",$A1537,$B$1,100)</f>
        <v>2.5240384615384999</v>
      </c>
    </row>
    <row r="1538" spans="1:16" x14ac:dyDescent="0.25">
      <c r="A1538" s="2" t="s">
        <v>1536</v>
      </c>
      <c r="B1538" s="2" t="s">
        <v>6899</v>
      </c>
      <c r="C1538" s="3">
        <f ca="1">[1]!thsiFinD("ths_vol_ratio_stock",$A1538,$A$1,7,100)</f>
        <v>0.79544194244883004</v>
      </c>
      <c r="D1538" s="3">
        <f ca="1">[1]!thsiFinD("ths_cr_stock",$A1538,$A$1,7,100,100)</f>
        <v>38.360175695461002</v>
      </c>
      <c r="E1538" s="3">
        <f ca="1">[1]!thsiFinD("ths_mfi_stock",$A1538,$A$1,7,100,100)</f>
        <v>13.060925893909999</v>
      </c>
      <c r="F1538" s="3">
        <f ca="1">[1]!thsiFinD("ths_expma_stock",$A1538,$A$1,7,100,100)</f>
        <v>13.596550023385999</v>
      </c>
      <c r="G1538" s="3">
        <f ca="1">[1]!thsiFinD("ths_rsi_stock",$A1538,$A$1,7,100,100)</f>
        <v>31.033829728286999</v>
      </c>
      <c r="H1538" s="3">
        <f ca="1">[1]!thsiFinD("ths_adtm_stock",$A1538,$A$1,7,3,100,100,100)</f>
        <v>8.0000000000001001E-2</v>
      </c>
      <c r="I1538" s="3">
        <f ca="1">[1]!thsiFinD("ths_bbiboll_stock",$A1538,$A$1,7,3,100,100,100)</f>
        <v>13.707083333332999</v>
      </c>
      <c r="J1538" s="3">
        <f ca="1">[1]!thsiFinD("ths_dptb_stock",$A1538,$A$1,7,104,100,100)</f>
        <v>0.57142857142856995</v>
      </c>
      <c r="K1538" s="3">
        <f ca="1">[1]!thsiFinD("ths_srmi_stock",$A1538,$A$1,7,100,100)</f>
        <v>-7.7885952712099998E-2</v>
      </c>
      <c r="L1538" s="3">
        <f ca="1">[1]!thsiFinD("ths_atr_stock",$A1538,$A$1,7,101,100,100)</f>
        <v>0.45285714285714002</v>
      </c>
      <c r="M1538" s="3">
        <f ca="1">[1]!thsiFinD("ths_vol_w_stock",$A1538,$A$1)/1000000</f>
        <v>33.334814999999999</v>
      </c>
      <c r="N1538" s="3">
        <f ca="1">[1]!thsiFinD("ths_turnover_ratio_w_stock",$A1538,$A$1)</f>
        <v>7.6241445012274998</v>
      </c>
      <c r="O1538" s="3">
        <f ca="1">[1]!thsiFinD("ths_relative_chg_ratio_w_stock",$A1538,$A$1,104,100)</f>
        <v>-4.1304580262655</v>
      </c>
      <c r="P1538" s="3">
        <f ca="1">[1]!thsiFinD("ths_chg_ratio_w_stock",$A1538,$B$1,100)</f>
        <v>2.1870286576168998</v>
      </c>
    </row>
    <row r="1539" spans="1:16" x14ac:dyDescent="0.25">
      <c r="A1539" s="2" t="s">
        <v>1537</v>
      </c>
      <c r="B1539" s="2" t="s">
        <v>6900</v>
      </c>
      <c r="C1539" s="3">
        <f ca="1">[1]!thsiFinD("ths_vol_ratio_stock",$A1539,$A$1,7,100)</f>
        <v>0.90663201326760001</v>
      </c>
      <c r="D1539" s="3">
        <f ca="1">[1]!thsiFinD("ths_cr_stock",$A1539,$A$1,7,100,100)</f>
        <v>50.439882697946999</v>
      </c>
      <c r="E1539" s="3">
        <f ca="1">[1]!thsiFinD("ths_mfi_stock",$A1539,$A$1,7,100,100)</f>
        <v>12.627529787415</v>
      </c>
      <c r="F1539" s="3">
        <f ca="1">[1]!thsiFinD("ths_expma_stock",$A1539,$A$1,7,100,100)</f>
        <v>28.354449035649999</v>
      </c>
      <c r="G1539" s="3">
        <f ca="1">[1]!thsiFinD("ths_rsi_stock",$A1539,$A$1,7,100,100)</f>
        <v>25.566382509488001</v>
      </c>
      <c r="H1539" s="3">
        <f ca="1">[1]!thsiFinD("ths_adtm_stock",$A1539,$A$1,7,3,100,100,100)</f>
        <v>-0.69262295081966996</v>
      </c>
      <c r="I1539" s="3">
        <f ca="1">[1]!thsiFinD("ths_bbiboll_stock",$A1539,$A$1,7,3,100,100,100)</f>
        <v>28.733645833333</v>
      </c>
      <c r="J1539" s="3">
        <f ca="1">[1]!thsiFinD("ths_dptb_stock",$A1539,$A$1,7,104,100,100)</f>
        <v>0.71428571428570997</v>
      </c>
      <c r="K1539" s="3">
        <f ca="1">[1]!thsiFinD("ths_srmi_stock",$A1539,$A$1,7,100,100)</f>
        <v>-5.1753489955737003E-2</v>
      </c>
      <c r="L1539" s="3">
        <f ca="1">[1]!thsiFinD("ths_atr_stock",$A1539,$A$1,7,101,100,100)</f>
        <v>0.99428571428571</v>
      </c>
      <c r="M1539" s="3">
        <f ca="1">[1]!thsiFinD("ths_vol_w_stock",$A1539,$A$1)/1000000</f>
        <v>28.893560000000001</v>
      </c>
      <c r="N1539" s="3">
        <f ca="1">[1]!thsiFinD("ths_turnover_ratio_w_stock",$A1539,$A$1)</f>
        <v>5.3264094682799996</v>
      </c>
      <c r="O1539" s="3">
        <f ca="1">[1]!thsiFinD("ths_relative_chg_ratio_w_stock",$A1539,$A$1,104,100)</f>
        <v>-1.6021257764601</v>
      </c>
      <c r="P1539" s="3">
        <f ca="1">[1]!thsiFinD("ths_chg_ratio_w_stock",$A1539,$B$1,100)</f>
        <v>14.003590664273</v>
      </c>
    </row>
    <row r="1540" spans="1:16" x14ac:dyDescent="0.25">
      <c r="A1540" s="2" t="s">
        <v>1538</v>
      </c>
      <c r="B1540" s="2" t="s">
        <v>6901</v>
      </c>
      <c r="C1540" s="3">
        <f ca="1">[1]!thsiFinD("ths_vol_ratio_stock",$A1540,$A$1,7,100)</f>
        <v>1.8585507185987999</v>
      </c>
      <c r="D1540" s="3">
        <f ca="1">[1]!thsiFinD("ths_cr_stock",$A1540,$A$1,7,100,100)</f>
        <v>87.5</v>
      </c>
      <c r="E1540" s="3">
        <f ca="1">[1]!thsiFinD("ths_mfi_stock",$A1540,$A$1,7,100,100)</f>
        <v>50.888580074034003</v>
      </c>
      <c r="F1540" s="3">
        <f ca="1">[1]!thsiFinD("ths_expma_stock",$A1540,$A$1,7,100,100)</f>
        <v>5.3753468260712998</v>
      </c>
      <c r="G1540" s="3">
        <f ca="1">[1]!thsiFinD("ths_rsi_stock",$A1540,$A$1,7,100,100)</f>
        <v>49.801849221723003</v>
      </c>
      <c r="H1540" s="3">
        <f ca="1">[1]!thsiFinD("ths_adtm_stock",$A1540,$A$1,7,3,100,100,100)</f>
        <v>3.8461538461541003E-2</v>
      </c>
      <c r="I1540" s="3">
        <f ca="1">[1]!thsiFinD("ths_bbiboll_stock",$A1540,$A$1,7,3,100,100,100)</f>
        <v>5.4029166666666999</v>
      </c>
      <c r="J1540" s="3">
        <f ca="1">[1]!thsiFinD("ths_dptb_stock",$A1540,$A$1,7,104,100,100)</f>
        <v>0.71428571428570997</v>
      </c>
      <c r="K1540" s="3">
        <f ca="1">[1]!thsiFinD("ths_srmi_stock",$A1540,$A$1,7,100,100)</f>
        <v>-3.6764705882353999E-3</v>
      </c>
      <c r="L1540" s="3">
        <f ca="1">[1]!thsiFinD("ths_atr_stock",$A1540,$A$1,7,101,100,100)</f>
        <v>0.13571428571429001</v>
      </c>
      <c r="M1540" s="3">
        <f ca="1">[1]!thsiFinD("ths_vol_w_stock",$A1540,$A$1)/1000000</f>
        <v>39.284027000000002</v>
      </c>
      <c r="N1540" s="3">
        <f ca="1">[1]!thsiFinD("ths_turnover_ratio_w_stock",$A1540,$A$1)</f>
        <v>4.2876640373355999</v>
      </c>
      <c r="O1540" s="3">
        <f ca="1">[1]!thsiFinD("ths_relative_chg_ratio_w_stock",$A1540,$A$1,104,100)</f>
        <v>2.1922798362522999</v>
      </c>
      <c r="P1540" s="3">
        <f ca="1">[1]!thsiFinD("ths_chg_ratio_w_stock",$A1540,$B$1,100)</f>
        <v>1.1070110701107001</v>
      </c>
    </row>
    <row r="1541" spans="1:16" x14ac:dyDescent="0.25">
      <c r="A1541" s="2" t="s">
        <v>1539</v>
      </c>
      <c r="B1541" s="2" t="s">
        <v>6902</v>
      </c>
      <c r="C1541" s="3">
        <f ca="1">[1]!thsiFinD("ths_vol_ratio_stock",$A1541,$A$1,7,100)</f>
        <v>0.75380739300393995</v>
      </c>
      <c r="D1541" s="3">
        <f ca="1">[1]!thsiFinD("ths_cr_stock",$A1541,$A$1,7,100,100)</f>
        <v>65.562913907284994</v>
      </c>
      <c r="E1541" s="3">
        <f ca="1">[1]!thsiFinD("ths_mfi_stock",$A1541,$A$1,7,100,100)</f>
        <v>55.299757646391001</v>
      </c>
      <c r="F1541" s="3">
        <f ca="1">[1]!thsiFinD("ths_expma_stock",$A1541,$A$1,7,100,100)</f>
        <v>5.8236677670082004</v>
      </c>
      <c r="G1541" s="3">
        <f ca="1">[1]!thsiFinD("ths_rsi_stock",$A1541,$A$1,7,100,100)</f>
        <v>26.785193942132</v>
      </c>
      <c r="H1541" s="3">
        <f ca="1">[1]!thsiFinD("ths_adtm_stock",$A1541,$A$1,7,3,100,100,100)</f>
        <v>0.44</v>
      </c>
      <c r="I1541" s="3">
        <f ca="1">[1]!thsiFinD("ths_bbiboll_stock",$A1541,$A$1,7,3,100,100,100)</f>
        <v>5.9666666666666996</v>
      </c>
      <c r="J1541" s="3">
        <f ca="1">[1]!thsiFinD("ths_dptb_stock",$A1541,$A$1,7,104,100,100)</f>
        <v>0.71428571428570997</v>
      </c>
      <c r="K1541" s="3">
        <f ca="1">[1]!thsiFinD("ths_srmi_stock",$A1541,$A$1,7,100,100)</f>
        <v>-5.0173010380623002E-2</v>
      </c>
      <c r="L1541" s="3">
        <f ca="1">[1]!thsiFinD("ths_atr_stock",$A1541,$A$1,7,101,100,100)</f>
        <v>0.36714285714285999</v>
      </c>
      <c r="M1541" s="3">
        <f ca="1">[1]!thsiFinD("ths_vol_w_stock",$A1541,$A$1)/1000000</f>
        <v>217.066969</v>
      </c>
      <c r="N1541" s="3">
        <f ca="1">[1]!thsiFinD("ths_turnover_ratio_w_stock",$A1541,$A$1)</f>
        <v>47.115615825585998</v>
      </c>
      <c r="O1541" s="3">
        <f ca="1">[1]!thsiFinD("ths_relative_chg_ratio_w_stock",$A1541,$A$1,104,100)</f>
        <v>-9.9927547553244001</v>
      </c>
      <c r="P1541" s="3">
        <f ca="1">[1]!thsiFinD("ths_chg_ratio_w_stock",$A1541,$B$1,100)</f>
        <v>-2.9143897996357002</v>
      </c>
    </row>
    <row r="1542" spans="1:16" x14ac:dyDescent="0.25">
      <c r="A1542" s="2" t="s">
        <v>1540</v>
      </c>
      <c r="B1542" s="2" t="s">
        <v>6903</v>
      </c>
      <c r="C1542" s="3">
        <f ca="1">[1]!thsiFinD("ths_vol_ratio_stock",$A1542,$A$1,7,100)</f>
        <v>0.75527963221326</v>
      </c>
      <c r="D1542" s="3">
        <f ca="1">[1]!thsiFinD("ths_cr_stock",$A1542,$A$1,7,100,100)</f>
        <v>41.124260355030003</v>
      </c>
      <c r="E1542" s="3">
        <f ca="1">[1]!thsiFinD("ths_mfi_stock",$A1542,$A$1,7,100,100)</f>
        <v>32.564944226374998</v>
      </c>
      <c r="F1542" s="3">
        <f ca="1">[1]!thsiFinD("ths_expma_stock",$A1542,$A$1,7,100,100)</f>
        <v>7.7719124364715997</v>
      </c>
      <c r="G1542" s="3">
        <f ca="1">[1]!thsiFinD("ths_rsi_stock",$A1542,$A$1,7,100,100)</f>
        <v>29.550643235494999</v>
      </c>
      <c r="H1542" s="3">
        <f ca="1">[1]!thsiFinD("ths_adtm_stock",$A1542,$A$1,7,3,100,100,100)</f>
        <v>-0.24590163934425999</v>
      </c>
      <c r="I1542" s="3">
        <f ca="1">[1]!thsiFinD("ths_bbiboll_stock",$A1542,$A$1,7,3,100,100,100)</f>
        <v>7.9033333333332996</v>
      </c>
      <c r="J1542" s="3">
        <f ca="1">[1]!thsiFinD("ths_dptb_stock",$A1542,$A$1,7,104,100,100)</f>
        <v>0.71428571428570997</v>
      </c>
      <c r="K1542" s="3">
        <f ca="1">[1]!thsiFinD("ths_srmi_stock",$A1542,$A$1,7,100,100)</f>
        <v>-5.4931335830212001E-2</v>
      </c>
      <c r="L1542" s="3">
        <f ca="1">[1]!thsiFinD("ths_atr_stock",$A1542,$A$1,7,101,100,100)</f>
        <v>0.22714285714286001</v>
      </c>
      <c r="M1542" s="3">
        <f ca="1">[1]!thsiFinD("ths_vol_w_stock",$A1542,$A$1)/1000000</f>
        <v>26.139019999999999</v>
      </c>
      <c r="N1542" s="3">
        <f ca="1">[1]!thsiFinD("ths_turnover_ratio_w_stock",$A1542,$A$1)</f>
        <v>4.8012372330149997</v>
      </c>
      <c r="O1542" s="3">
        <f ca="1">[1]!thsiFinD("ths_relative_chg_ratio_w_stock",$A1542,$A$1,104,100)</f>
        <v>-3.7760810008673</v>
      </c>
      <c r="P1542" s="3">
        <f ca="1">[1]!thsiFinD("ths_chg_ratio_w_stock",$A1542,$B$1,100)</f>
        <v>-1.7173051519155</v>
      </c>
    </row>
    <row r="1543" spans="1:16" x14ac:dyDescent="0.25">
      <c r="A1543" s="2" t="s">
        <v>1541</v>
      </c>
      <c r="B1543" s="2" t="s">
        <v>6904</v>
      </c>
      <c r="C1543" s="3">
        <f ca="1">[1]!thsiFinD("ths_vol_ratio_stock",$A1543,$A$1,7,100)</f>
        <v>1.186335232884</v>
      </c>
      <c r="D1543" s="3">
        <f ca="1">[1]!thsiFinD("ths_cr_stock",$A1543,$A$1,7,100,100)</f>
        <v>35.779220779220999</v>
      </c>
      <c r="E1543" s="3">
        <f ca="1">[1]!thsiFinD("ths_mfi_stock",$A1543,$A$1,7,100,100)</f>
        <v>14.960020660921</v>
      </c>
      <c r="F1543" s="3">
        <f ca="1">[1]!thsiFinD("ths_expma_stock",$A1543,$A$1,7,100,100)</f>
        <v>19.496038769995</v>
      </c>
      <c r="G1543" s="3">
        <f ca="1">[1]!thsiFinD("ths_rsi_stock",$A1543,$A$1,7,100,100)</f>
        <v>27.356694942324999</v>
      </c>
      <c r="H1543" s="3">
        <f ca="1">[1]!thsiFinD("ths_adtm_stock",$A1543,$A$1,7,3,100,100,100)</f>
        <v>-0.73312883435582998</v>
      </c>
      <c r="I1543" s="3">
        <f ca="1">[1]!thsiFinD("ths_bbiboll_stock",$A1543,$A$1,7,3,100,100,100)</f>
        <v>20.118020833332999</v>
      </c>
      <c r="J1543" s="3">
        <f ca="1">[1]!thsiFinD("ths_dptb_stock",$A1543,$A$1,7,104,100,100)</f>
        <v>0.71428571428570997</v>
      </c>
      <c r="K1543" s="3">
        <f ca="1">[1]!thsiFinD("ths_srmi_stock",$A1543,$A$1,7,100,100)</f>
        <v>-9.5307208514756006E-2</v>
      </c>
      <c r="L1543" s="3">
        <f ca="1">[1]!thsiFinD("ths_atr_stock",$A1543,$A$1,7,101,100,100)</f>
        <v>1</v>
      </c>
      <c r="M1543" s="3">
        <f ca="1">[1]!thsiFinD("ths_vol_w_stock",$A1543,$A$1)/1000000</f>
        <v>28.716066000000001</v>
      </c>
      <c r="N1543" s="3">
        <f ca="1">[1]!thsiFinD("ths_turnover_ratio_w_stock",$A1543,$A$1)</f>
        <v>14.52707689447</v>
      </c>
      <c r="O1543" s="3">
        <f ca="1">[1]!thsiFinD("ths_relative_chg_ratio_w_stock",$A1543,$A$1,104,100)</f>
        <v>-6.4960224138668998</v>
      </c>
      <c r="P1543" s="3">
        <f ca="1">[1]!thsiFinD("ths_chg_ratio_w_stock",$A1543,$B$1,100)</f>
        <v>-3.5294117647059</v>
      </c>
    </row>
    <row r="1544" spans="1:16" x14ac:dyDescent="0.25">
      <c r="A1544" s="2" t="s">
        <v>1542</v>
      </c>
      <c r="B1544" s="2" t="s">
        <v>6905</v>
      </c>
      <c r="C1544" s="3">
        <f ca="1">[1]!thsiFinD("ths_vol_ratio_stock",$A1544,$A$1,7,100)</f>
        <v>0.80558639417023004</v>
      </c>
      <c r="D1544" s="3">
        <f ca="1">[1]!thsiFinD("ths_cr_stock",$A1544,$A$1,7,100,100)</f>
        <v>71.974522292993996</v>
      </c>
      <c r="E1544" s="3">
        <f ca="1">[1]!thsiFinD("ths_mfi_stock",$A1544,$A$1,7,100,100)</f>
        <v>42.465968324382999</v>
      </c>
      <c r="F1544" s="3">
        <f ca="1">[1]!thsiFinD("ths_expma_stock",$A1544,$A$1,7,100,100)</f>
        <v>2.3364606899060001</v>
      </c>
      <c r="G1544" s="3">
        <f ca="1">[1]!thsiFinD("ths_rsi_stock",$A1544,$A$1,7,100,100)</f>
        <v>51.464734554361002</v>
      </c>
      <c r="H1544" s="3">
        <f ca="1">[1]!thsiFinD("ths_adtm_stock",$A1544,$A$1,7,3,100,100,100)</f>
        <v>0.21052631578948</v>
      </c>
      <c r="I1544" s="3">
        <f ca="1">[1]!thsiFinD("ths_bbiboll_stock",$A1544,$A$1,7,3,100,100,100)</f>
        <v>2.3314583333333001</v>
      </c>
      <c r="J1544" s="3">
        <f ca="1">[1]!thsiFinD("ths_dptb_stock",$A1544,$A$1,7,104,100,100)</f>
        <v>0.42857142857142999</v>
      </c>
      <c r="K1544" s="3">
        <f ca="1">[1]!thsiFinD("ths_srmi_stock",$A1544,$A$1,7,100,100)</f>
        <v>-4.0650406504064998E-2</v>
      </c>
      <c r="L1544" s="3">
        <f ca="1">[1]!thsiFinD("ths_atr_stock",$A1544,$A$1,7,101,100,100)</f>
        <v>0.12857142857143</v>
      </c>
      <c r="M1544" s="3">
        <f ca="1">[1]!thsiFinD("ths_vol_w_stock",$A1544,$A$1)/1000000</f>
        <v>225.93321499999999</v>
      </c>
      <c r="N1544" s="3">
        <f ca="1">[1]!thsiFinD("ths_turnover_ratio_w_stock",$A1544,$A$1)</f>
        <v>18.168559568740001</v>
      </c>
      <c r="O1544" s="3">
        <f ca="1">[1]!thsiFinD("ths_relative_chg_ratio_w_stock",$A1544,$A$1,104,100)</f>
        <v>4.3926405511236002</v>
      </c>
      <c r="P1544" s="3">
        <f ca="1">[1]!thsiFinD("ths_chg_ratio_w_stock",$A1544,$B$1,100)</f>
        <v>-3.8135593220339001</v>
      </c>
    </row>
    <row r="1545" spans="1:16" x14ac:dyDescent="0.25">
      <c r="A1545" s="2" t="s">
        <v>1543</v>
      </c>
      <c r="B1545" s="2" t="s">
        <v>6906</v>
      </c>
      <c r="C1545" s="3">
        <f ca="1">[1]!thsiFinD("ths_vol_ratio_stock",$A1545,$A$1,7,100)</f>
        <v>0.77824291179843996</v>
      </c>
      <c r="D1545" s="3">
        <f ca="1">[1]!thsiFinD("ths_cr_stock",$A1545,$A$1,7,100,100)</f>
        <v>161.81818181817999</v>
      </c>
      <c r="E1545" s="3">
        <f ca="1">[1]!thsiFinD("ths_mfi_stock",$A1545,$A$1,7,100,100)</f>
        <v>50.113613964526003</v>
      </c>
      <c r="F1545" s="3">
        <f ca="1">[1]!thsiFinD("ths_expma_stock",$A1545,$A$1,7,100,100)</f>
        <v>4.1560427560692998</v>
      </c>
      <c r="G1545" s="3">
        <f ca="1">[1]!thsiFinD("ths_rsi_stock",$A1545,$A$1,7,100,100)</f>
        <v>55.806451464451001</v>
      </c>
      <c r="H1545" s="3">
        <f ca="1">[1]!thsiFinD("ths_adtm_stock",$A1545,$A$1,7,3,100,100,100)</f>
        <v>0.75</v>
      </c>
      <c r="I1545" s="3">
        <f ca="1">[1]!thsiFinD("ths_bbiboll_stock",$A1545,$A$1,7,3,100,100,100)</f>
        <v>4.1198958333332998</v>
      </c>
      <c r="J1545" s="3">
        <f ca="1">[1]!thsiFinD("ths_dptb_stock",$A1545,$A$1,7,104,100,100)</f>
        <v>0.71428571428570997</v>
      </c>
      <c r="K1545" s="3">
        <f ca="1">[1]!thsiFinD("ths_srmi_stock",$A1545,$A$1,7,100,100)</f>
        <v>2.6190476190476E-2</v>
      </c>
      <c r="L1545" s="3">
        <f ca="1">[1]!thsiFinD("ths_atr_stock",$A1545,$A$1,7,101,100,100)</f>
        <v>0.21142857142856999</v>
      </c>
      <c r="M1545" s="3">
        <f ca="1">[1]!thsiFinD("ths_vol_w_stock",$A1545,$A$1)/1000000</f>
        <v>206.44242199999999</v>
      </c>
      <c r="N1545" s="3">
        <f ca="1">[1]!thsiFinD("ths_turnover_ratio_w_stock",$A1545,$A$1)</f>
        <v>27.029274877715999</v>
      </c>
      <c r="O1545" s="3">
        <f ca="1">[1]!thsiFinD("ths_relative_chg_ratio_w_stock",$A1545,$A$1,104,100)</f>
        <v>3.3228930115429001</v>
      </c>
      <c r="P1545" s="3">
        <f ca="1">[1]!thsiFinD("ths_chg_ratio_w_stock",$A1545,$B$1,100)</f>
        <v>2.1428571428571002</v>
      </c>
    </row>
    <row r="1546" spans="1:16" x14ac:dyDescent="0.25">
      <c r="A1546" s="2" t="s">
        <v>1544</v>
      </c>
      <c r="B1546" s="2" t="s">
        <v>6907</v>
      </c>
      <c r="C1546" s="3">
        <f ca="1">[1]!thsiFinD("ths_vol_ratio_stock",$A1546,$A$1,7,100)</f>
        <v>0.65583115005296</v>
      </c>
      <c r="D1546" s="3">
        <f ca="1">[1]!thsiFinD("ths_cr_stock",$A1546,$A$1,7,100,100)</f>
        <v>89.058171745151995</v>
      </c>
      <c r="E1546" s="3">
        <f ca="1">[1]!thsiFinD("ths_mfi_stock",$A1546,$A$1,7,100,100)</f>
        <v>56.086928820863001</v>
      </c>
      <c r="F1546" s="3">
        <f ca="1">[1]!thsiFinD("ths_expma_stock",$A1546,$A$1,7,100,100)</f>
        <v>17.334900763766999</v>
      </c>
      <c r="G1546" s="3">
        <f ca="1">[1]!thsiFinD("ths_rsi_stock",$A1546,$A$1,7,100,100)</f>
        <v>37.445210185938997</v>
      </c>
      <c r="H1546" s="3">
        <f ca="1">[1]!thsiFinD("ths_adtm_stock",$A1546,$A$1,7,3,100,100,100)</f>
        <v>0.64601769911505003</v>
      </c>
      <c r="I1546" s="3">
        <f ca="1">[1]!thsiFinD("ths_bbiboll_stock",$A1546,$A$1,7,3,100,100,100)</f>
        <v>17.462395833333002</v>
      </c>
      <c r="J1546" s="3">
        <f ca="1">[1]!thsiFinD("ths_dptb_stock",$A1546,$A$1,7,104,100,100)</f>
        <v>0.85714285714285998</v>
      </c>
      <c r="K1546" s="3">
        <f ca="1">[1]!thsiFinD("ths_srmi_stock",$A1546,$A$1,7,100,100)</f>
        <v>-5.1454138702461003E-2</v>
      </c>
      <c r="L1546" s="3">
        <f ca="1">[1]!thsiFinD("ths_atr_stock",$A1546,$A$1,7,101,100,100)</f>
        <v>0.65285714285714003</v>
      </c>
      <c r="M1546" s="3">
        <f ca="1">[1]!thsiFinD("ths_vol_w_stock",$A1546,$A$1)/1000000</f>
        <v>80.217741000000004</v>
      </c>
      <c r="N1546" s="3">
        <f ca="1">[1]!thsiFinD("ths_turnover_ratio_w_stock",$A1546,$A$1)</f>
        <v>16.277260326667999</v>
      </c>
      <c r="O1546" s="3">
        <f ca="1">[1]!thsiFinD("ths_relative_chg_ratio_w_stock",$A1546,$A$1,104,100)</f>
        <v>-3.0254798206273001</v>
      </c>
      <c r="P1546" s="3">
        <f ca="1">[1]!thsiFinD("ths_chg_ratio_w_stock",$A1546,$B$1,100)</f>
        <v>3.4787735849057002</v>
      </c>
    </row>
    <row r="1547" spans="1:16" x14ac:dyDescent="0.25">
      <c r="A1547" s="2" t="s">
        <v>1545</v>
      </c>
      <c r="B1547" s="2" t="s">
        <v>6908</v>
      </c>
      <c r="C1547" s="3">
        <f ca="1">[1]!thsiFinD("ths_vol_ratio_stock",$A1547,$A$1,7,100)</f>
        <v>0.68303007940566995</v>
      </c>
      <c r="D1547" s="3">
        <f ca="1">[1]!thsiFinD("ths_cr_stock",$A1547,$A$1,7,100,100)</f>
        <v>18.659942363111998</v>
      </c>
      <c r="E1547" s="3">
        <f ca="1">[1]!thsiFinD("ths_mfi_stock",$A1547,$A$1,7,100,100)</f>
        <v>0</v>
      </c>
      <c r="F1547" s="3">
        <f ca="1">[1]!thsiFinD("ths_expma_stock",$A1547,$A$1,7,100,100)</f>
        <v>15.323597953695</v>
      </c>
      <c r="G1547" s="3">
        <f ca="1">[1]!thsiFinD("ths_rsi_stock",$A1547,$A$1,7,100,100)</f>
        <v>24.740950210080001</v>
      </c>
      <c r="H1547" s="3">
        <f ca="1">[1]!thsiFinD("ths_adtm_stock",$A1547,$A$1,7,3,100,100,100)</f>
        <v>-0.89354838709676998</v>
      </c>
      <c r="I1547" s="3">
        <f ca="1">[1]!thsiFinD("ths_bbiboll_stock",$A1547,$A$1,7,3,100,100,100)</f>
        <v>15.72625</v>
      </c>
      <c r="J1547" s="3">
        <f ca="1">[1]!thsiFinD("ths_dptb_stock",$A1547,$A$1,7,104,100,100)</f>
        <v>0.71428571428570997</v>
      </c>
      <c r="K1547" s="3">
        <f ca="1">[1]!thsiFinD("ths_srmi_stock",$A1547,$A$1,7,100,100)</f>
        <v>-0.13925570228091</v>
      </c>
      <c r="L1547" s="3">
        <f ca="1">[1]!thsiFinD("ths_atr_stock",$A1547,$A$1,7,101,100,100)</f>
        <v>0.79428571428571004</v>
      </c>
      <c r="M1547" s="3">
        <f ca="1">[1]!thsiFinD("ths_vol_w_stock",$A1547,$A$1)/1000000</f>
        <v>100.22292400000001</v>
      </c>
      <c r="N1547" s="3">
        <f ca="1">[1]!thsiFinD("ths_turnover_ratio_w_stock",$A1547,$A$1)</f>
        <v>42.371937209123999</v>
      </c>
      <c r="O1547" s="3">
        <f ca="1">[1]!thsiFinD("ths_relative_chg_ratio_w_stock",$A1547,$A$1,104,100)</f>
        <v>-8.3566377078148992</v>
      </c>
      <c r="P1547" s="3">
        <f ca="1">[1]!thsiFinD("ths_chg_ratio_w_stock",$A1547,$B$1,100)</f>
        <v>19.386331938632999</v>
      </c>
    </row>
    <row r="1548" spans="1:16" x14ac:dyDescent="0.25">
      <c r="A1548" s="2" t="s">
        <v>1546</v>
      </c>
      <c r="B1548" s="2" t="s">
        <v>6909</v>
      </c>
      <c r="C1548" s="3">
        <f ca="1">[1]!thsiFinD("ths_vol_ratio_stock",$A1548,$A$1,7,100)</f>
        <v>0.92938787166687997</v>
      </c>
      <c r="D1548" s="3">
        <f ca="1">[1]!thsiFinD("ths_cr_stock",$A1548,$A$1,7,100,100)</f>
        <v>94.833948339483001</v>
      </c>
      <c r="E1548" s="3">
        <f ca="1">[1]!thsiFinD("ths_mfi_stock",$A1548,$A$1,7,100,100)</f>
        <v>46.408672492149996</v>
      </c>
      <c r="F1548" s="3">
        <f ca="1">[1]!thsiFinD("ths_expma_stock",$A1548,$A$1,7,100,100)</f>
        <v>6.5881476489484996</v>
      </c>
      <c r="G1548" s="3">
        <f ca="1">[1]!thsiFinD("ths_rsi_stock",$A1548,$A$1,7,100,100)</f>
        <v>48.117189459244997</v>
      </c>
      <c r="H1548" s="3">
        <f ca="1">[1]!thsiFinD("ths_adtm_stock",$A1548,$A$1,7,3,100,100,100)</f>
        <v>0.63265306122449005</v>
      </c>
      <c r="I1548" s="3">
        <f ca="1">[1]!thsiFinD("ths_bbiboll_stock",$A1548,$A$1,7,3,100,100,100)</f>
        <v>6.5881249999999998</v>
      </c>
      <c r="J1548" s="3">
        <f ca="1">[1]!thsiFinD("ths_dptb_stock",$A1548,$A$1,7,104,100,100)</f>
        <v>0.71428571428570997</v>
      </c>
      <c r="K1548" s="3">
        <f ca="1">[1]!thsiFinD("ths_srmi_stock",$A1548,$A$1,7,100,100)</f>
        <v>-1.7910447761194E-2</v>
      </c>
      <c r="L1548" s="3">
        <f ca="1">[1]!thsiFinD("ths_atr_stock",$A1548,$A$1,7,101,100,100)</f>
        <v>0.25428571428571001</v>
      </c>
      <c r="M1548" s="3">
        <f ca="1">[1]!thsiFinD("ths_vol_w_stock",$A1548,$A$1)/1000000</f>
        <v>74.754225000000005</v>
      </c>
      <c r="N1548" s="3">
        <f ca="1">[1]!thsiFinD("ths_turnover_ratio_w_stock",$A1548,$A$1)</f>
        <v>13.871087557775001</v>
      </c>
      <c r="O1548" s="3">
        <f ca="1">[1]!thsiFinD("ths_relative_chg_ratio_w_stock",$A1548,$A$1,104,100)</f>
        <v>1.495489416406</v>
      </c>
      <c r="P1548" s="3">
        <f ca="1">[1]!thsiFinD("ths_chg_ratio_w_stock",$A1548,$B$1,100)</f>
        <v>-0.75987841945288004</v>
      </c>
    </row>
    <row r="1549" spans="1:16" x14ac:dyDescent="0.25">
      <c r="A1549" s="2" t="s">
        <v>1547</v>
      </c>
      <c r="B1549" s="2" t="s">
        <v>6910</v>
      </c>
      <c r="C1549" s="3">
        <f ca="1">[1]!thsiFinD("ths_vol_ratio_stock",$A1549,$A$1,7,100)</f>
        <v>0.94684526901754995</v>
      </c>
      <c r="D1549" s="3">
        <f ca="1">[1]!thsiFinD("ths_cr_stock",$A1549,$A$1,7,100,100)</f>
        <v>52.727272727272997</v>
      </c>
      <c r="E1549" s="3">
        <f ca="1">[1]!thsiFinD("ths_mfi_stock",$A1549,$A$1,7,100,100)</f>
        <v>16.404975528681</v>
      </c>
      <c r="F1549" s="3">
        <f ca="1">[1]!thsiFinD("ths_expma_stock",$A1549,$A$1,7,100,100)</f>
        <v>4.5353492614990998</v>
      </c>
      <c r="G1549" s="3">
        <f ca="1">[1]!thsiFinD("ths_rsi_stock",$A1549,$A$1,7,100,100)</f>
        <v>32.758601584944003</v>
      </c>
      <c r="H1549" s="3">
        <f ca="1">[1]!thsiFinD("ths_adtm_stock",$A1549,$A$1,7,3,100,100,100)</f>
        <v>-0.58974358974358998</v>
      </c>
      <c r="I1549" s="3">
        <f ca="1">[1]!thsiFinD("ths_bbiboll_stock",$A1549,$A$1,7,3,100,100,100)</f>
        <v>4.5917708333332996</v>
      </c>
      <c r="J1549" s="3">
        <f ca="1">[1]!thsiFinD("ths_dptb_stock",$A1549,$A$1,7,104,100,100)</f>
        <v>0.71428571428570997</v>
      </c>
      <c r="K1549" s="3">
        <f ca="1">[1]!thsiFinD("ths_srmi_stock",$A1549,$A$1,7,100,100)</f>
        <v>-3.2327586206895999E-2</v>
      </c>
      <c r="L1549" s="3">
        <f ca="1">[1]!thsiFinD("ths_atr_stock",$A1549,$A$1,7,101,100,100)</f>
        <v>0.12</v>
      </c>
      <c r="M1549" s="3">
        <f ca="1">[1]!thsiFinD("ths_vol_w_stock",$A1549,$A$1)/1000000</f>
        <v>23.711077</v>
      </c>
      <c r="N1549" s="3">
        <f ca="1">[1]!thsiFinD("ths_turnover_ratio_w_stock",$A1549,$A$1)</f>
        <v>2.1316415272904998</v>
      </c>
      <c r="O1549" s="3">
        <f ca="1">[1]!thsiFinD("ths_relative_chg_ratio_w_stock",$A1549,$A$1,104,100)</f>
        <v>-2.1398894780530999</v>
      </c>
      <c r="P1549" s="3">
        <f ca="1">[1]!thsiFinD("ths_chg_ratio_w_stock",$A1549,$B$1,100)</f>
        <v>1.5590200445433999</v>
      </c>
    </row>
    <row r="1550" spans="1:16" x14ac:dyDescent="0.25">
      <c r="A1550" s="2" t="s">
        <v>1548</v>
      </c>
      <c r="B1550" s="2" t="s">
        <v>6911</v>
      </c>
      <c r="C1550" s="3">
        <f ca="1">[1]!thsiFinD("ths_vol_ratio_stock",$A1550,$A$1,7,100)</f>
        <v>1.5047237328212999</v>
      </c>
      <c r="D1550" s="3">
        <f ca="1">[1]!thsiFinD("ths_cr_stock",$A1550,$A$1,7,100,100)</f>
        <v>91.507177033492994</v>
      </c>
      <c r="E1550" s="3">
        <f ca="1">[1]!thsiFinD("ths_mfi_stock",$A1550,$A$1,7,100,100)</f>
        <v>48.371035651935003</v>
      </c>
      <c r="F1550" s="3">
        <f ca="1">[1]!thsiFinD("ths_expma_stock",$A1550,$A$1,7,100,100)</f>
        <v>52.607286702819998</v>
      </c>
      <c r="G1550" s="3">
        <f ca="1">[1]!thsiFinD("ths_rsi_stock",$A1550,$A$1,7,100,100)</f>
        <v>43.962378718228997</v>
      </c>
      <c r="H1550" s="3">
        <f ca="1">[1]!thsiFinD("ths_adtm_stock",$A1550,$A$1,7,3,100,100,100)</f>
        <v>-0.20193861066235999</v>
      </c>
      <c r="I1550" s="3">
        <f ca="1">[1]!thsiFinD("ths_bbiboll_stock",$A1550,$A$1,7,3,100,100,100)</f>
        <v>52.78</v>
      </c>
      <c r="J1550" s="3">
        <f ca="1">[1]!thsiFinD("ths_dptb_stock",$A1550,$A$1,7,104,100,100)</f>
        <v>0.57142857142856995</v>
      </c>
      <c r="K1550" s="3">
        <f ca="1">[1]!thsiFinD("ths_srmi_stock",$A1550,$A$1,7,100,100)</f>
        <v>-2.8774218300403999E-3</v>
      </c>
      <c r="L1550" s="3">
        <f ca="1">[1]!thsiFinD("ths_atr_stock",$A1550,$A$1,7,101,100,100)</f>
        <v>2.2871428571429</v>
      </c>
      <c r="M1550" s="3">
        <f ca="1">[1]!thsiFinD("ths_vol_w_stock",$A1550,$A$1)/1000000</f>
        <v>22.600871000000001</v>
      </c>
      <c r="N1550" s="3">
        <f ca="1">[1]!thsiFinD("ths_turnover_ratio_w_stock",$A1550,$A$1)</f>
        <v>9.6785338076272005</v>
      </c>
      <c r="O1550" s="3">
        <f ca="1">[1]!thsiFinD("ths_relative_chg_ratio_w_stock",$A1550,$A$1,104,100)</f>
        <v>4.1417152641276997</v>
      </c>
      <c r="P1550" s="3">
        <f ca="1">[1]!thsiFinD("ths_chg_ratio_w_stock",$A1550,$B$1,100)</f>
        <v>-0.13466717968448999</v>
      </c>
    </row>
    <row r="1551" spans="1:16" x14ac:dyDescent="0.25">
      <c r="A1551" s="2" t="s">
        <v>1549</v>
      </c>
      <c r="B1551" s="2" t="s">
        <v>6912</v>
      </c>
      <c r="C1551" s="3">
        <f ca="1">[1]!thsiFinD("ths_vol_ratio_stock",$A1551,$A$1,7,100)</f>
        <v>1.4197728532106</v>
      </c>
      <c r="D1551" s="3">
        <f ca="1">[1]!thsiFinD("ths_cr_stock",$A1551,$A$1,7,100,100)</f>
        <v>155.73770491803</v>
      </c>
      <c r="E1551" s="3">
        <f ca="1">[1]!thsiFinD("ths_mfi_stock",$A1551,$A$1,7,100,100)</f>
        <v>65.179814887847996</v>
      </c>
      <c r="F1551" s="3">
        <f ca="1">[1]!thsiFinD("ths_expma_stock",$A1551,$A$1,7,100,100)</f>
        <v>2.6894517058857002</v>
      </c>
      <c r="G1551" s="3">
        <f ca="1">[1]!thsiFinD("ths_rsi_stock",$A1551,$A$1,7,100,100)</f>
        <v>53.521046550672999</v>
      </c>
      <c r="H1551" s="3">
        <f ca="1">[1]!thsiFinD("ths_adtm_stock",$A1551,$A$1,7,3,100,100,100)</f>
        <v>0.42</v>
      </c>
      <c r="I1551" s="3">
        <f ca="1">[1]!thsiFinD("ths_bbiboll_stock",$A1551,$A$1,7,3,100,100,100)</f>
        <v>2.6879166666667</v>
      </c>
      <c r="J1551" s="3">
        <f ca="1">[1]!thsiFinD("ths_dptb_stock",$A1551,$A$1,7,104,100,100)</f>
        <v>0.42857142857142999</v>
      </c>
      <c r="K1551" s="3">
        <f ca="1">[1]!thsiFinD("ths_srmi_stock",$A1551,$A$1,7,100,100)</f>
        <v>2.9197080291971E-2</v>
      </c>
      <c r="L1551" s="3">
        <f ca="1">[1]!thsiFinD("ths_atr_stock",$A1551,$A$1,7,101,100,100)</f>
        <v>0.15142857142857</v>
      </c>
      <c r="M1551" s="3">
        <f ca="1">[1]!thsiFinD("ths_vol_w_stock",$A1551,$A$1)/1000000</f>
        <v>88.589600000000004</v>
      </c>
      <c r="N1551" s="3">
        <f ca="1">[1]!thsiFinD("ths_turnover_ratio_w_stock",$A1551,$A$1)</f>
        <v>16.269473234665998</v>
      </c>
      <c r="O1551" s="3">
        <f ca="1">[1]!thsiFinD("ths_relative_chg_ratio_w_stock",$A1551,$A$1,104,100)</f>
        <v>4.6717474091778</v>
      </c>
      <c r="P1551" s="3">
        <f ca="1">[1]!thsiFinD("ths_chg_ratio_w_stock",$A1551,$B$1,100)</f>
        <v>-2.9197080291970998</v>
      </c>
    </row>
    <row r="1552" spans="1:16" x14ac:dyDescent="0.25">
      <c r="A1552" s="2" t="s">
        <v>1550</v>
      </c>
      <c r="B1552" s="2" t="s">
        <v>6913</v>
      </c>
      <c r="C1552" s="3">
        <f ca="1">[1]!thsiFinD("ths_vol_ratio_stock",$A1552,$A$1,7,100)</f>
        <v>0.87378621108996002</v>
      </c>
      <c r="D1552" s="3">
        <f ca="1">[1]!thsiFinD("ths_cr_stock",$A1552,$A$1,7,100,100)</f>
        <v>72.5</v>
      </c>
      <c r="E1552" s="3">
        <f ca="1">[1]!thsiFinD("ths_mfi_stock",$A1552,$A$1,7,100,100)</f>
        <v>46.993257036549998</v>
      </c>
      <c r="F1552" s="3">
        <f ca="1">[1]!thsiFinD("ths_expma_stock",$A1552,$A$1,7,100,100)</f>
        <v>7.4820341668222001</v>
      </c>
      <c r="G1552" s="3">
        <f ca="1">[1]!thsiFinD("ths_rsi_stock",$A1552,$A$1,7,100,100)</f>
        <v>34.686334527085997</v>
      </c>
      <c r="H1552" s="3">
        <f ca="1">[1]!thsiFinD("ths_adtm_stock",$A1552,$A$1,7,3,100,100,100)</f>
        <v>0.39506172839505999</v>
      </c>
      <c r="I1552" s="3">
        <f ca="1">[1]!thsiFinD("ths_bbiboll_stock",$A1552,$A$1,7,3,100,100,100)</f>
        <v>7.5732291666667004</v>
      </c>
      <c r="J1552" s="3">
        <f ca="1">[1]!thsiFinD("ths_dptb_stock",$A1552,$A$1,7,104,100,100)</f>
        <v>0.57142857142856995</v>
      </c>
      <c r="K1552" s="3">
        <f ca="1">[1]!thsiFinD("ths_srmi_stock",$A1552,$A$1,7,100,100)</f>
        <v>-4.3137254901960999E-2</v>
      </c>
      <c r="L1552" s="3">
        <f ca="1">[1]!thsiFinD("ths_atr_stock",$A1552,$A$1,7,101,100,100)</f>
        <v>0.26285714285714001</v>
      </c>
      <c r="M1552" s="3">
        <f ca="1">[1]!thsiFinD("ths_vol_w_stock",$A1552,$A$1)/1000000</f>
        <v>8.1995000000000005</v>
      </c>
      <c r="N1552" s="3">
        <f ca="1">[1]!thsiFinD("ths_turnover_ratio_w_stock",$A1552,$A$1)</f>
        <v>2.2421463965321</v>
      </c>
      <c r="O1552" s="3">
        <f ca="1">[1]!thsiFinD("ths_relative_chg_ratio_w_stock",$A1552,$A$1,104,100)</f>
        <v>-0.99280698191815997</v>
      </c>
      <c r="P1552" s="3">
        <f ca="1">[1]!thsiFinD("ths_chg_ratio_w_stock",$A1552,$B$1,100)</f>
        <v>-0.27322404371585002</v>
      </c>
    </row>
    <row r="1553" spans="1:16" x14ac:dyDescent="0.25">
      <c r="A1553" s="2" t="s">
        <v>1551</v>
      </c>
      <c r="B1553" s="2" t="s">
        <v>6914</v>
      </c>
      <c r="C1553" s="3">
        <f ca="1">[1]!thsiFinD("ths_vol_ratio_stock",$A1553,$A$1,7,100)</f>
        <v>0.45948731863988002</v>
      </c>
      <c r="D1553" s="3">
        <f ca="1">[1]!thsiFinD("ths_cr_stock",$A1553,$A$1,7,100,100)</f>
        <v>49.4</v>
      </c>
      <c r="E1553" s="3">
        <f ca="1">[1]!thsiFinD("ths_mfi_stock",$A1553,$A$1,7,100,100)</f>
        <v>41.60458489717</v>
      </c>
      <c r="F1553" s="3">
        <f ca="1">[1]!thsiFinD("ths_expma_stock",$A1553,$A$1,7,100,100)</f>
        <v>11.873899015255001</v>
      </c>
      <c r="G1553" s="3">
        <f ca="1">[1]!thsiFinD("ths_rsi_stock",$A1553,$A$1,7,100,100)</f>
        <v>33.484346657898001</v>
      </c>
      <c r="H1553" s="3">
        <f ca="1">[1]!thsiFinD("ths_adtm_stock",$A1553,$A$1,7,3,100,100,100)</f>
        <v>1.0526315789473E-2</v>
      </c>
      <c r="I1553" s="3">
        <f ca="1">[1]!thsiFinD("ths_bbiboll_stock",$A1553,$A$1,7,3,100,100,100)</f>
        <v>12.024270833333</v>
      </c>
      <c r="J1553" s="3">
        <f ca="1">[1]!thsiFinD("ths_dptb_stock",$A1553,$A$1,7,104,100,100)</f>
        <v>0.57142857142856995</v>
      </c>
      <c r="K1553" s="3">
        <f ca="1">[1]!thsiFinD("ths_srmi_stock",$A1553,$A$1,7,100,100)</f>
        <v>-4.4189852700491E-2</v>
      </c>
      <c r="L1553" s="3">
        <f ca="1">[1]!thsiFinD("ths_atr_stock",$A1553,$A$1,7,101,100,100)</f>
        <v>0.36</v>
      </c>
      <c r="M1553" s="3">
        <f ca="1">[1]!thsiFinD("ths_vol_w_stock",$A1553,$A$1)/1000000</f>
        <v>19.291975000000001</v>
      </c>
      <c r="N1553" s="3">
        <f ca="1">[1]!thsiFinD("ths_turnover_ratio_w_stock",$A1553,$A$1)</f>
        <v>7.3675332644060996</v>
      </c>
      <c r="O1553" s="3">
        <f ca="1">[1]!thsiFinD("ths_relative_chg_ratio_w_stock",$A1553,$A$1,104,100)</f>
        <v>-1.8638416201665</v>
      </c>
      <c r="P1553" s="3">
        <f ca="1">[1]!thsiFinD("ths_chg_ratio_w_stock",$A1553,$B$1,100)</f>
        <v>-1.5410958904109999</v>
      </c>
    </row>
    <row r="1554" spans="1:16" x14ac:dyDescent="0.25">
      <c r="A1554" s="2" t="s">
        <v>1552</v>
      </c>
      <c r="B1554" s="2" t="s">
        <v>6915</v>
      </c>
      <c r="C1554" s="3">
        <f ca="1">[1]!thsiFinD("ths_vol_ratio_stock",$A1554,$A$1,7,100)</f>
        <v>0.78216669371268999</v>
      </c>
      <c r="D1554" s="3">
        <f ca="1">[1]!thsiFinD("ths_cr_stock",$A1554,$A$1,7,100,100)</f>
        <v>55.968169761273998</v>
      </c>
      <c r="E1554" s="3">
        <f ca="1">[1]!thsiFinD("ths_mfi_stock",$A1554,$A$1,7,100,100)</f>
        <v>32.827584370521002</v>
      </c>
      <c r="F1554" s="3">
        <f ca="1">[1]!thsiFinD("ths_expma_stock",$A1554,$A$1,7,100,100)</f>
        <v>8.9859777759017998</v>
      </c>
      <c r="G1554" s="3">
        <f ca="1">[1]!thsiFinD("ths_rsi_stock",$A1554,$A$1,7,100,100)</f>
        <v>32.080539919099003</v>
      </c>
      <c r="H1554" s="3">
        <f ca="1">[1]!thsiFinD("ths_adtm_stock",$A1554,$A$1,7,3,100,100,100)</f>
        <v>0.25423728813558999</v>
      </c>
      <c r="I1554" s="3">
        <f ca="1">[1]!thsiFinD("ths_bbiboll_stock",$A1554,$A$1,7,3,100,100,100)</f>
        <v>9.0998958333332993</v>
      </c>
      <c r="J1554" s="3">
        <f ca="1">[1]!thsiFinD("ths_dptb_stock",$A1554,$A$1,7,104,100,100)</f>
        <v>0.71428571428570997</v>
      </c>
      <c r="K1554" s="3">
        <f ca="1">[1]!thsiFinD("ths_srmi_stock",$A1554,$A$1,7,100,100)</f>
        <v>-5.3821313240043002E-2</v>
      </c>
      <c r="L1554" s="3">
        <f ca="1">[1]!thsiFinD("ths_atr_stock",$A1554,$A$1,7,101,100,100)</f>
        <v>0.28000000000000003</v>
      </c>
      <c r="M1554" s="3">
        <f ca="1">[1]!thsiFinD("ths_vol_w_stock",$A1554,$A$1)/1000000</f>
        <v>48.127411000000002</v>
      </c>
      <c r="N1554" s="3">
        <f ca="1">[1]!thsiFinD("ths_turnover_ratio_w_stock",$A1554,$A$1)</f>
        <v>7.4504940670890996</v>
      </c>
      <c r="O1554" s="3">
        <f ca="1">[1]!thsiFinD("ths_relative_chg_ratio_w_stock",$A1554,$A$1,104,100)</f>
        <v>-2.6287548693706002</v>
      </c>
      <c r="P1554" s="3">
        <f ca="1">[1]!thsiFinD("ths_chg_ratio_w_stock",$A1554,$B$1,100)</f>
        <v>0.22753128555178001</v>
      </c>
    </row>
    <row r="1555" spans="1:16" x14ac:dyDescent="0.25">
      <c r="A1555" s="2" t="s">
        <v>1553</v>
      </c>
      <c r="B1555" s="2" t="s">
        <v>6916</v>
      </c>
      <c r="C1555" s="3">
        <f ca="1">[1]!thsiFinD("ths_vol_ratio_stock",$A1555,$A$1,7,100)</f>
        <v>0.44547060290776003</v>
      </c>
      <c r="D1555" s="3">
        <f ca="1">[1]!thsiFinD("ths_cr_stock",$A1555,$A$1,7,100,100)</f>
        <v>36.752136752136003</v>
      </c>
      <c r="E1555" s="3">
        <f ca="1">[1]!thsiFinD("ths_mfi_stock",$A1555,$A$1,7,100,100)</f>
        <v>14.691635365634999</v>
      </c>
      <c r="F1555" s="3">
        <f ca="1">[1]!thsiFinD("ths_expma_stock",$A1555,$A$1,7,100,100)</f>
        <v>22.476209471600001</v>
      </c>
      <c r="G1555" s="3">
        <f ca="1">[1]!thsiFinD("ths_rsi_stock",$A1555,$A$1,7,100,100)</f>
        <v>43.947270741898997</v>
      </c>
      <c r="H1555" s="3">
        <f ca="1">[1]!thsiFinD("ths_adtm_stock",$A1555,$A$1,7,3,100,100,100)</f>
        <v>0.49166666666667003</v>
      </c>
      <c r="I1555" s="3">
        <f ca="1">[1]!thsiFinD("ths_bbiboll_stock",$A1555,$A$1,7,3,100,100,100)</f>
        <v>22.573645833333</v>
      </c>
      <c r="J1555" s="3">
        <f ca="1">[1]!thsiFinD("ths_dptb_stock",$A1555,$A$1,7,104,100,100)</f>
        <v>0.57142857142856995</v>
      </c>
      <c r="K1555" s="3">
        <f ca="1">[1]!thsiFinD("ths_srmi_stock",$A1555,$A$1,7,100,100)</f>
        <v>-6.2578748425031E-2</v>
      </c>
      <c r="L1555" s="3">
        <f ca="1">[1]!thsiFinD("ths_atr_stock",$A1555,$A$1,7,101,100,100)</f>
        <v>0.69857142857142995</v>
      </c>
      <c r="M1555" s="3">
        <f ca="1">[1]!thsiFinD("ths_vol_w_stock",$A1555,$A$1)/1000000</f>
        <v>50.664487000000001</v>
      </c>
      <c r="N1555" s="3">
        <f ca="1">[1]!thsiFinD("ths_turnover_ratio_w_stock",$A1555,$A$1)</f>
        <v>6.9577400962131</v>
      </c>
      <c r="O1555" s="3">
        <f ca="1">[1]!thsiFinD("ths_relative_chg_ratio_w_stock",$A1555,$A$1,104,100)</f>
        <v>-0.70343296600258998</v>
      </c>
      <c r="P1555" s="3">
        <f ca="1">[1]!thsiFinD("ths_chg_ratio_w_stock",$A1555,$B$1,100)</f>
        <v>3.0017921146952999</v>
      </c>
    </row>
    <row r="1556" spans="1:16" x14ac:dyDescent="0.25">
      <c r="A1556" s="2" t="s">
        <v>1554</v>
      </c>
      <c r="B1556" s="2" t="s">
        <v>6917</v>
      </c>
      <c r="C1556" s="3">
        <f ca="1">[1]!thsiFinD("ths_vol_ratio_stock",$A1556,$A$1,7,100)</f>
        <v>0.94027350882167005</v>
      </c>
      <c r="D1556" s="3">
        <f ca="1">[1]!thsiFinD("ths_cr_stock",$A1556,$A$1,7,100,100)</f>
        <v>85.029940119759999</v>
      </c>
      <c r="E1556" s="3">
        <f ca="1">[1]!thsiFinD("ths_mfi_stock",$A1556,$A$1,7,100,100)</f>
        <v>53.921600149094999</v>
      </c>
      <c r="F1556" s="3">
        <f ca="1">[1]!thsiFinD("ths_expma_stock",$A1556,$A$1,7,100,100)</f>
        <v>4.1227166437568998</v>
      </c>
      <c r="G1556" s="3">
        <f ca="1">[1]!thsiFinD("ths_rsi_stock",$A1556,$A$1,7,100,100)</f>
        <v>44.784831960228999</v>
      </c>
      <c r="H1556" s="3">
        <f ca="1">[1]!thsiFinD("ths_adtm_stock",$A1556,$A$1,7,3,100,100,100)</f>
        <v>0.58536585365853999</v>
      </c>
      <c r="I1556" s="3">
        <f ca="1">[1]!thsiFinD("ths_bbiboll_stock",$A1556,$A$1,7,3,100,100,100)</f>
        <v>4.1425000000000001</v>
      </c>
      <c r="J1556" s="3">
        <f ca="1">[1]!thsiFinD("ths_dptb_stock",$A1556,$A$1,7,104,100,100)</f>
        <v>0.42857142857142999</v>
      </c>
      <c r="K1556" s="3">
        <f ca="1">[1]!thsiFinD("ths_srmi_stock",$A1556,$A$1,7,100,100)</f>
        <v>-1.4423076923077E-2</v>
      </c>
      <c r="L1556" s="3">
        <f ca="1">[1]!thsiFinD("ths_atr_stock",$A1556,$A$1,7,101,100,100)</f>
        <v>0.14714285714285999</v>
      </c>
      <c r="M1556" s="3">
        <f ca="1">[1]!thsiFinD("ths_vol_w_stock",$A1556,$A$1)/1000000</f>
        <v>24.617097999999999</v>
      </c>
      <c r="N1556" s="3">
        <f ca="1">[1]!thsiFinD("ths_turnover_ratio_w_stock",$A1556,$A$1)</f>
        <v>3.9435418606007002</v>
      </c>
      <c r="O1556" s="3">
        <f ca="1">[1]!thsiFinD("ths_relative_chg_ratio_w_stock",$A1556,$A$1,104,100)</f>
        <v>2.1184365225335999</v>
      </c>
      <c r="P1556" s="3">
        <f ca="1">[1]!thsiFinD("ths_chg_ratio_w_stock",$A1556,$B$1,100)</f>
        <v>1.9512195121950999</v>
      </c>
    </row>
    <row r="1557" spans="1:16" x14ac:dyDescent="0.25">
      <c r="A1557" s="2" t="s">
        <v>1555</v>
      </c>
      <c r="B1557" s="2" t="s">
        <v>6918</v>
      </c>
      <c r="C1557" s="3">
        <f ca="1">[1]!thsiFinD("ths_vol_ratio_stock",$A1557,$A$1,7,100)</f>
        <v>0.47070988475917003</v>
      </c>
      <c r="D1557" s="3">
        <f ca="1">[1]!thsiFinD("ths_cr_stock",$A1557,$A$1,7,100,100)</f>
        <v>210.75697211155</v>
      </c>
      <c r="E1557" s="3">
        <f ca="1">[1]!thsiFinD("ths_mfi_stock",$A1557,$A$1,7,100,100)</f>
        <v>71.488101600264002</v>
      </c>
      <c r="F1557" s="3">
        <f ca="1">[1]!thsiFinD("ths_expma_stock",$A1557,$A$1,7,100,100)</f>
        <v>8.5135417552868997</v>
      </c>
      <c r="G1557" s="3">
        <f ca="1">[1]!thsiFinD("ths_rsi_stock",$A1557,$A$1,7,100,100)</f>
        <v>50.195732491264998</v>
      </c>
      <c r="H1557" s="3">
        <f ca="1">[1]!thsiFinD("ths_adtm_stock",$A1557,$A$1,7,3,100,100,100)</f>
        <v>0.88235294117647001</v>
      </c>
      <c r="I1557" s="3">
        <f ca="1">[1]!thsiFinD("ths_bbiboll_stock",$A1557,$A$1,7,3,100,100,100)</f>
        <v>8.5073958333333</v>
      </c>
      <c r="J1557" s="3">
        <f ca="1">[1]!thsiFinD("ths_dptb_stock",$A1557,$A$1,7,104,100,100)</f>
        <v>0.71428571428570997</v>
      </c>
      <c r="K1557" s="3">
        <f ca="1">[1]!thsiFinD("ths_srmi_stock",$A1557,$A$1,7,100,100)</f>
        <v>4.2253521126761E-2</v>
      </c>
      <c r="L1557" s="3">
        <f ca="1">[1]!thsiFinD("ths_atr_stock",$A1557,$A$1,7,101,100,100)</f>
        <v>0.38</v>
      </c>
      <c r="M1557" s="3">
        <f ca="1">[1]!thsiFinD("ths_vol_w_stock",$A1557,$A$1)/1000000</f>
        <v>40.31409</v>
      </c>
      <c r="N1557" s="3">
        <f ca="1">[1]!thsiFinD("ths_turnover_ratio_w_stock",$A1557,$A$1)</f>
        <v>10.465937681838</v>
      </c>
      <c r="O1557" s="3">
        <f ca="1">[1]!thsiFinD("ths_relative_chg_ratio_w_stock",$A1557,$A$1,104,100)</f>
        <v>8.0536799420536997</v>
      </c>
      <c r="P1557" s="3">
        <f ca="1">[1]!thsiFinD("ths_chg_ratio_w_stock",$A1557,$B$1,100)</f>
        <v>2.5821596244132001</v>
      </c>
    </row>
    <row r="1558" spans="1:16" x14ac:dyDescent="0.25">
      <c r="A1558" s="2" t="s">
        <v>1556</v>
      </c>
      <c r="B1558" s="2" t="s">
        <v>6919</v>
      </c>
      <c r="C1558" s="3">
        <f ca="1">[1]!thsiFinD("ths_vol_ratio_stock",$A1558,$A$1,7,100)</f>
        <v>0.77621887655240995</v>
      </c>
      <c r="D1558" s="3">
        <f ca="1">[1]!thsiFinD("ths_cr_stock",$A1558,$A$1,7,100,100)</f>
        <v>76.732673267326007</v>
      </c>
      <c r="E1558" s="3">
        <f ca="1">[1]!thsiFinD("ths_mfi_stock",$A1558,$A$1,7,100,100)</f>
        <v>50.812508039663001</v>
      </c>
      <c r="F1558" s="3">
        <f ca="1">[1]!thsiFinD("ths_expma_stock",$A1558,$A$1,7,100,100)</f>
        <v>4.0657952818582004</v>
      </c>
      <c r="G1558" s="3">
        <f ca="1">[1]!thsiFinD("ths_rsi_stock",$A1558,$A$1,7,100,100)</f>
        <v>37.325269863555</v>
      </c>
      <c r="H1558" s="3">
        <f ca="1">[1]!thsiFinD("ths_adtm_stock",$A1558,$A$1,7,3,100,100,100)</f>
        <v>0.25641025641026</v>
      </c>
      <c r="I1558" s="3">
        <f ca="1">[1]!thsiFinD("ths_bbiboll_stock",$A1558,$A$1,7,3,100,100,100)</f>
        <v>4.1111458333332997</v>
      </c>
      <c r="J1558" s="3">
        <f ca="1">[1]!thsiFinD("ths_dptb_stock",$A1558,$A$1,7,104,100,100)</f>
        <v>0.57142857142856995</v>
      </c>
      <c r="K1558" s="3">
        <f ca="1">[1]!thsiFinD("ths_srmi_stock",$A1558,$A$1,7,100,100)</f>
        <v>-2.6829268292682999E-2</v>
      </c>
      <c r="L1558" s="3">
        <f ca="1">[1]!thsiFinD("ths_atr_stock",$A1558,$A$1,7,101,100,100)</f>
        <v>0.17</v>
      </c>
      <c r="M1558" s="3">
        <f ca="1">[1]!thsiFinD("ths_vol_w_stock",$A1558,$A$1)/1000000</f>
        <v>64.610089000000002</v>
      </c>
      <c r="N1558" s="3">
        <f ca="1">[1]!thsiFinD("ths_turnover_ratio_w_stock",$A1558,$A$1)</f>
        <v>8.7590193474553999</v>
      </c>
      <c r="O1558" s="3">
        <f ca="1">[1]!thsiFinD("ths_relative_chg_ratio_w_stock",$A1558,$A$1,104,100)</f>
        <v>-0.35375514107723999</v>
      </c>
      <c r="P1558" s="3">
        <f ca="1">[1]!thsiFinD("ths_chg_ratio_w_stock",$A1558,$B$1,100)</f>
        <v>0.25062656641602998</v>
      </c>
    </row>
    <row r="1559" spans="1:16" x14ac:dyDescent="0.25">
      <c r="A1559" s="2" t="s">
        <v>1557</v>
      </c>
      <c r="B1559" s="2" t="s">
        <v>6920</v>
      </c>
      <c r="C1559" s="3">
        <f ca="1">[1]!thsiFinD("ths_vol_ratio_stock",$A1559,$A$1,7,100)</f>
        <v>0.84172151406548001</v>
      </c>
      <c r="D1559" s="3">
        <f ca="1">[1]!thsiFinD("ths_cr_stock",$A1559,$A$1,7,100,100)</f>
        <v>67.692307692308006</v>
      </c>
      <c r="E1559" s="3">
        <f ca="1">[1]!thsiFinD("ths_mfi_stock",$A1559,$A$1,7,100,100)</f>
        <v>34.677163885630002</v>
      </c>
      <c r="F1559" s="3">
        <f ca="1">[1]!thsiFinD("ths_expma_stock",$A1559,$A$1,7,100,100)</f>
        <v>5.3983706887381002</v>
      </c>
      <c r="G1559" s="3">
        <f ca="1">[1]!thsiFinD("ths_rsi_stock",$A1559,$A$1,7,100,100)</f>
        <v>35.616477868997997</v>
      </c>
      <c r="H1559" s="3">
        <f ca="1">[1]!thsiFinD("ths_adtm_stock",$A1559,$A$1,7,3,100,100,100)</f>
        <v>2.1276595744679001E-2</v>
      </c>
      <c r="I1559" s="3">
        <f ca="1">[1]!thsiFinD("ths_bbiboll_stock",$A1559,$A$1,7,3,100,100,100)</f>
        <v>5.4458333333333</v>
      </c>
      <c r="J1559" s="3">
        <f ca="1">[1]!thsiFinD("ths_dptb_stock",$A1559,$A$1,7,104,100,100)</f>
        <v>0.57142857142856995</v>
      </c>
      <c r="K1559" s="3">
        <f ca="1">[1]!thsiFinD("ths_srmi_stock",$A1559,$A$1,7,100,100)</f>
        <v>-4.3165467625898998E-2</v>
      </c>
      <c r="L1559" s="3">
        <f ca="1">[1]!thsiFinD("ths_atr_stock",$A1559,$A$1,7,101,100,100)</f>
        <v>0.15571428571429</v>
      </c>
      <c r="M1559" s="3">
        <f ca="1">[1]!thsiFinD("ths_vol_w_stock",$A1559,$A$1)/1000000</f>
        <v>142.65985800000001</v>
      </c>
      <c r="N1559" s="3">
        <f ca="1">[1]!thsiFinD("ths_turnover_ratio_w_stock",$A1559,$A$1)</f>
        <v>5.9816879485414001</v>
      </c>
      <c r="O1559" s="3">
        <f ca="1">[1]!thsiFinD("ths_relative_chg_ratio_w_stock",$A1559,$A$1,104,100)</f>
        <v>-1.3220137316422</v>
      </c>
      <c r="P1559" s="3">
        <f ca="1">[1]!thsiFinD("ths_chg_ratio_w_stock",$A1559,$B$1,100)</f>
        <v>-0.37593984962407001</v>
      </c>
    </row>
    <row r="1560" spans="1:16" x14ac:dyDescent="0.25">
      <c r="A1560" s="2" t="s">
        <v>1558</v>
      </c>
      <c r="B1560" s="2" t="s">
        <v>6921</v>
      </c>
      <c r="C1560" s="3">
        <f ca="1">[1]!thsiFinD("ths_vol_ratio_stock",$A1560,$A$1,7,100)</f>
        <v>0.65911957336838001</v>
      </c>
      <c r="D1560" s="3">
        <f ca="1">[1]!thsiFinD("ths_cr_stock",$A1560,$A$1,7,100,100)</f>
        <v>9.8014888337468005</v>
      </c>
      <c r="E1560" s="3">
        <f ca="1">[1]!thsiFinD("ths_mfi_stock",$A1560,$A$1,7,100,100)</f>
        <v>0</v>
      </c>
      <c r="F1560" s="3">
        <f ca="1">[1]!thsiFinD("ths_expma_stock",$A1560,$A$1,7,100,100)</f>
        <v>10.520589090147</v>
      </c>
      <c r="G1560" s="3">
        <f ca="1">[1]!thsiFinD("ths_rsi_stock",$A1560,$A$1,7,100,100)</f>
        <v>14.133991664847001</v>
      </c>
      <c r="H1560" s="3">
        <f ca="1">[1]!thsiFinD("ths_adtm_stock",$A1560,$A$1,7,3,100,100,100)</f>
        <v>-0.87741935483871003</v>
      </c>
      <c r="I1560" s="3">
        <f ca="1">[1]!thsiFinD("ths_bbiboll_stock",$A1560,$A$1,7,3,100,100,100)</f>
        <v>10.792083333333</v>
      </c>
      <c r="J1560" s="3">
        <f ca="1">[1]!thsiFinD("ths_dptb_stock",$A1560,$A$1,7,104,100,100)</f>
        <v>0.57142857142856995</v>
      </c>
      <c r="K1560" s="3">
        <f ca="1">[1]!thsiFinD("ths_srmi_stock",$A1560,$A$1,7,100,100)</f>
        <v>-0.12660393498717001</v>
      </c>
      <c r="L1560" s="3">
        <f ca="1">[1]!thsiFinD("ths_atr_stock",$A1560,$A$1,7,101,100,100)</f>
        <v>0.43</v>
      </c>
      <c r="M1560" s="3">
        <f ca="1">[1]!thsiFinD("ths_vol_w_stock",$A1560,$A$1)/1000000</f>
        <v>1030.7625660000001</v>
      </c>
      <c r="N1560" s="3">
        <f ca="1">[1]!thsiFinD("ths_turnover_ratio_w_stock",$A1560,$A$1)</f>
        <v>7.7157052447126002</v>
      </c>
      <c r="O1560" s="3">
        <f ca="1">[1]!thsiFinD("ths_relative_chg_ratio_w_stock",$A1560,$A$1,104,100)</f>
        <v>-2.4305253180949</v>
      </c>
      <c r="P1560" s="3">
        <f ca="1">[1]!thsiFinD("ths_chg_ratio_w_stock",$A1560,$B$1,100)</f>
        <v>1.4691478942213001</v>
      </c>
    </row>
    <row r="1561" spans="1:16" x14ac:dyDescent="0.25">
      <c r="A1561" s="2" t="s">
        <v>1559</v>
      </c>
      <c r="B1561" s="2" t="s">
        <v>6922</v>
      </c>
      <c r="C1561" s="3">
        <f ca="1">[1]!thsiFinD("ths_vol_ratio_stock",$A1561,$A$1,7,100)</f>
        <v>0.70972027946272997</v>
      </c>
      <c r="D1561" s="3">
        <f ca="1">[1]!thsiFinD("ths_cr_stock",$A1561,$A$1,7,100,100)</f>
        <v>104.48113207547</v>
      </c>
      <c r="E1561" s="3">
        <f ca="1">[1]!thsiFinD("ths_mfi_stock",$A1561,$A$1,7,100,100)</f>
        <v>49.881285409632</v>
      </c>
      <c r="F1561" s="3">
        <f ca="1">[1]!thsiFinD("ths_expma_stock",$A1561,$A$1,7,100,100)</f>
        <v>4.2391495933728001</v>
      </c>
      <c r="G1561" s="3">
        <f ca="1">[1]!thsiFinD("ths_rsi_stock",$A1561,$A$1,7,100,100)</f>
        <v>53.050757144633998</v>
      </c>
      <c r="H1561" s="3">
        <f ca="1">[1]!thsiFinD("ths_adtm_stock",$A1561,$A$1,7,3,100,100,100)</f>
        <v>0.69387755102041004</v>
      </c>
      <c r="I1561" s="3">
        <f ca="1">[1]!thsiFinD("ths_bbiboll_stock",$A1561,$A$1,7,3,100,100,100)</f>
        <v>4.1281249999999998</v>
      </c>
      <c r="J1561" s="3">
        <f ca="1">[1]!thsiFinD("ths_dptb_stock",$A1561,$A$1,7,104,100,100)</f>
        <v>0.14285714285713999</v>
      </c>
      <c r="K1561" s="3">
        <f ca="1">[1]!thsiFinD("ths_srmi_stock",$A1561,$A$1,7,100,100)</f>
        <v>-6.8281938325990998E-2</v>
      </c>
      <c r="L1561" s="3">
        <f ca="1">[1]!thsiFinD("ths_atr_stock",$A1561,$A$1,7,101,100,100)</f>
        <v>0.45571428571429001</v>
      </c>
      <c r="M1561" s="3">
        <f ca="1">[1]!thsiFinD("ths_vol_w_stock",$A1561,$A$1)/1000000</f>
        <v>327.62936400000001</v>
      </c>
      <c r="N1561" s="3">
        <f ca="1">[1]!thsiFinD("ths_turnover_ratio_w_stock",$A1561,$A$1)</f>
        <v>53.085351902100001</v>
      </c>
      <c r="O1561" s="3">
        <f ca="1">[1]!thsiFinD("ths_relative_chg_ratio_w_stock",$A1561,$A$1,104,100)</f>
        <v>-4.6964885215581003</v>
      </c>
      <c r="P1561" s="3">
        <f ca="1">[1]!thsiFinD("ths_chg_ratio_w_stock",$A1561,$B$1,100)</f>
        <v>-8.0378250591016993</v>
      </c>
    </row>
    <row r="1562" spans="1:16" x14ac:dyDescent="0.25">
      <c r="A1562" s="2" t="s">
        <v>1560</v>
      </c>
      <c r="B1562" s="2" t="s">
        <v>6923</v>
      </c>
      <c r="C1562" s="3">
        <f ca="1">[1]!thsiFinD("ths_vol_ratio_stock",$A1562,$A$1,7,100)</f>
        <v>0.49652075729762002</v>
      </c>
      <c r="D1562" s="3">
        <f ca="1">[1]!thsiFinD("ths_cr_stock",$A1562,$A$1,7,100,100)</f>
        <v>138.09523809524001</v>
      </c>
      <c r="E1562" s="3">
        <f ca="1">[1]!thsiFinD("ths_mfi_stock",$A1562,$A$1,7,100,100)</f>
        <v>67.235552561307998</v>
      </c>
      <c r="F1562" s="3">
        <f ca="1">[1]!thsiFinD("ths_expma_stock",$A1562,$A$1,7,100,100)</f>
        <v>4.8118162808761999</v>
      </c>
      <c r="G1562" s="3">
        <f ca="1">[1]!thsiFinD("ths_rsi_stock",$A1562,$A$1,7,100,100)</f>
        <v>46.252454009859001</v>
      </c>
      <c r="H1562" s="3">
        <f ca="1">[1]!thsiFinD("ths_adtm_stock",$A1562,$A$1,7,3,100,100,100)</f>
        <v>0.7</v>
      </c>
      <c r="I1562" s="3">
        <f ca="1">[1]!thsiFinD("ths_bbiboll_stock",$A1562,$A$1,7,3,100,100,100)</f>
        <v>4.8096874999999999</v>
      </c>
      <c r="J1562" s="3">
        <f ca="1">[1]!thsiFinD("ths_dptb_stock",$A1562,$A$1,7,104,100,100)</f>
        <v>0.71428571428570997</v>
      </c>
      <c r="K1562" s="3">
        <f ca="1">[1]!thsiFinD("ths_srmi_stock",$A1562,$A$1,7,100,100)</f>
        <v>1.4675052410901E-2</v>
      </c>
      <c r="L1562" s="3">
        <f ca="1">[1]!thsiFinD("ths_atr_stock",$A1562,$A$1,7,101,100,100)</f>
        <v>0.21571428571428999</v>
      </c>
      <c r="M1562" s="3">
        <f ca="1">[1]!thsiFinD("ths_vol_w_stock",$A1562,$A$1)/1000000</f>
        <v>62.535563000000003</v>
      </c>
      <c r="N1562" s="3">
        <f ca="1">[1]!thsiFinD("ths_turnover_ratio_w_stock",$A1562,$A$1)</f>
        <v>16.185629817264999</v>
      </c>
      <c r="O1562" s="3">
        <f ca="1">[1]!thsiFinD("ths_relative_chg_ratio_w_stock",$A1562,$A$1,104,100)</f>
        <v>-1.1695194690501001</v>
      </c>
      <c r="P1562" s="3">
        <f ca="1">[1]!thsiFinD("ths_chg_ratio_w_stock",$A1562,$B$1,100)</f>
        <v>6.7085953878406999</v>
      </c>
    </row>
    <row r="1563" spans="1:16" x14ac:dyDescent="0.25">
      <c r="A1563" s="2" t="s">
        <v>1561</v>
      </c>
      <c r="B1563" s="2" t="s">
        <v>6924</v>
      </c>
      <c r="C1563" s="3">
        <f ca="1">[1]!thsiFinD("ths_vol_ratio_stock",$A1563,$A$1,7,100)</f>
        <v>0.86150692378974003</v>
      </c>
      <c r="D1563" s="3">
        <f ca="1">[1]!thsiFinD("ths_cr_stock",$A1563,$A$1,7,100,100)</f>
        <v>90.540540540541002</v>
      </c>
      <c r="E1563" s="3">
        <f ca="1">[1]!thsiFinD("ths_mfi_stock",$A1563,$A$1,7,100,100)</f>
        <v>36.752669609545002</v>
      </c>
      <c r="F1563" s="3">
        <f ca="1">[1]!thsiFinD("ths_expma_stock",$A1563,$A$1,7,100,100)</f>
        <v>3.8087863944720999</v>
      </c>
      <c r="G1563" s="3">
        <f ca="1">[1]!thsiFinD("ths_rsi_stock",$A1563,$A$1,7,100,100)</f>
        <v>42.716849823548003</v>
      </c>
      <c r="H1563" s="3">
        <f ca="1">[1]!thsiFinD("ths_adtm_stock",$A1563,$A$1,7,3,100,100,100)</f>
        <v>0.25</v>
      </c>
      <c r="I1563" s="3">
        <f ca="1">[1]!thsiFinD("ths_bbiboll_stock",$A1563,$A$1,7,3,100,100,100)</f>
        <v>3.8352083333332998</v>
      </c>
      <c r="J1563" s="3">
        <f ca="1">[1]!thsiFinD("ths_dptb_stock",$A1563,$A$1,7,104,100,100)</f>
        <v>0.42857142857142999</v>
      </c>
      <c r="K1563" s="3">
        <f ca="1">[1]!thsiFinD("ths_srmi_stock",$A1563,$A$1,7,100,100)</f>
        <v>-3.3248081841431999E-2</v>
      </c>
      <c r="L1563" s="3">
        <f ca="1">[1]!thsiFinD("ths_atr_stock",$A1563,$A$1,7,101,100,100)</f>
        <v>0.13428571428571001</v>
      </c>
      <c r="M1563" s="3">
        <f ca="1">[1]!thsiFinD("ths_vol_w_stock",$A1563,$A$1)/1000000</f>
        <v>87.265574999999998</v>
      </c>
      <c r="N1563" s="3">
        <f ca="1">[1]!thsiFinD("ths_turnover_ratio_w_stock",$A1563,$A$1)</f>
        <v>13.956925419866</v>
      </c>
      <c r="O1563" s="3">
        <f ca="1">[1]!thsiFinD("ths_relative_chg_ratio_w_stock",$A1563,$A$1,104,100)</f>
        <v>9.6467046495836997E-2</v>
      </c>
      <c r="P1563" s="3">
        <f ca="1">[1]!thsiFinD("ths_chg_ratio_w_stock",$A1563,$B$1,100)</f>
        <v>-0.52910052910052996</v>
      </c>
    </row>
    <row r="1564" spans="1:16" x14ac:dyDescent="0.25">
      <c r="A1564" s="2" t="s">
        <v>1562</v>
      </c>
      <c r="B1564" s="2" t="s">
        <v>6925</v>
      </c>
      <c r="C1564" s="3">
        <f ca="1">[1]!thsiFinD("ths_vol_ratio_stock",$A1564,$A$1,7,100)</f>
        <v>0.86960367822114004</v>
      </c>
      <c r="D1564" s="3">
        <f ca="1">[1]!thsiFinD("ths_cr_stock",$A1564,$A$1,7,100,100)</f>
        <v>76.712328767124006</v>
      </c>
      <c r="E1564" s="3">
        <f ca="1">[1]!thsiFinD("ths_mfi_stock",$A1564,$A$1,7,100,100)</f>
        <v>49.899346157045002</v>
      </c>
      <c r="F1564" s="3">
        <f ca="1">[1]!thsiFinD("ths_expma_stock",$A1564,$A$1,7,100,100)</f>
        <v>6.4095554052755999</v>
      </c>
      <c r="G1564" s="3">
        <f ca="1">[1]!thsiFinD("ths_rsi_stock",$A1564,$A$1,7,100,100)</f>
        <v>39.149573080586997</v>
      </c>
      <c r="H1564" s="3">
        <f ca="1">[1]!thsiFinD("ths_adtm_stock",$A1564,$A$1,7,3,100,100,100)</f>
        <v>0.24</v>
      </c>
      <c r="I1564" s="3">
        <f ca="1">[1]!thsiFinD("ths_bbiboll_stock",$A1564,$A$1,7,3,100,100,100)</f>
        <v>6.4432291666666996</v>
      </c>
      <c r="J1564" s="3">
        <f ca="1">[1]!thsiFinD("ths_dptb_stock",$A1564,$A$1,7,104,100,100)</f>
        <v>0.57142857142856995</v>
      </c>
      <c r="K1564" s="3">
        <f ca="1">[1]!thsiFinD("ths_srmi_stock",$A1564,$A$1,7,100,100)</f>
        <v>-3.8226299694190002E-2</v>
      </c>
      <c r="L1564" s="3">
        <f ca="1">[1]!thsiFinD("ths_atr_stock",$A1564,$A$1,7,101,100,100)</f>
        <v>0.24571428571428999</v>
      </c>
      <c r="M1564" s="3">
        <f ca="1">[1]!thsiFinD("ths_vol_w_stock",$A1564,$A$1)/1000000</f>
        <v>52.368237000000001</v>
      </c>
      <c r="N1564" s="3">
        <f ca="1">[1]!thsiFinD("ths_turnover_ratio_w_stock",$A1564,$A$1)</f>
        <v>7.9569662869871998</v>
      </c>
      <c r="O1564" s="3">
        <f ca="1">[1]!thsiFinD("ths_relative_chg_ratio_w_stock",$A1564,$A$1,104,100)</f>
        <v>-3.9572811517720998</v>
      </c>
      <c r="P1564" s="3">
        <f ca="1">[1]!thsiFinD("ths_chg_ratio_w_stock",$A1564,$B$1,100)</f>
        <v>-0.15898251192369001</v>
      </c>
    </row>
    <row r="1565" spans="1:16" x14ac:dyDescent="0.25">
      <c r="A1565" s="2" t="s">
        <v>1563</v>
      </c>
      <c r="B1565" s="2" t="s">
        <v>6926</v>
      </c>
      <c r="C1565" s="3">
        <f ca="1">[1]!thsiFinD("ths_vol_ratio_stock",$A1565,$A$1,7,100)</f>
        <v>0.94211706610211998</v>
      </c>
      <c r="D1565" s="3">
        <f ca="1">[1]!thsiFinD("ths_cr_stock",$A1565,$A$1,7,100,100)</f>
        <v>246.66666666667001</v>
      </c>
      <c r="E1565" s="3">
        <f ca="1">[1]!thsiFinD("ths_mfi_stock",$A1565,$A$1,7,100,100)</f>
        <v>67.957519325087006</v>
      </c>
      <c r="F1565" s="3">
        <f ca="1">[1]!thsiFinD("ths_expma_stock",$A1565,$A$1,7,100,100)</f>
        <v>3.1258458600404002</v>
      </c>
      <c r="G1565" s="3">
        <f ca="1">[1]!thsiFinD("ths_rsi_stock",$A1565,$A$1,7,100,100)</f>
        <v>62.137980124424999</v>
      </c>
      <c r="H1565" s="3">
        <f ca="1">[1]!thsiFinD("ths_adtm_stock",$A1565,$A$1,7,3,100,100,100)</f>
        <v>0.93388429752066004</v>
      </c>
      <c r="I1565" s="3">
        <f ca="1">[1]!thsiFinD("ths_bbiboll_stock",$A1565,$A$1,7,3,100,100,100)</f>
        <v>3.0869791666666999</v>
      </c>
      <c r="J1565" s="3">
        <f ca="1">[1]!thsiFinD("ths_dptb_stock",$A1565,$A$1,7,104,100,100)</f>
        <v>0.42857142857142999</v>
      </c>
      <c r="K1565" s="3">
        <f ca="1">[1]!thsiFinD("ths_srmi_stock",$A1565,$A$1,7,100,100)</f>
        <v>9.0342679127726006E-2</v>
      </c>
      <c r="L1565" s="3">
        <f ca="1">[1]!thsiFinD("ths_atr_stock",$A1565,$A$1,7,101,100,100)</f>
        <v>0.25</v>
      </c>
      <c r="M1565" s="3">
        <f ca="1">[1]!thsiFinD("ths_vol_w_stock",$A1565,$A$1)/1000000</f>
        <v>188.165021</v>
      </c>
      <c r="N1565" s="3">
        <f ca="1">[1]!thsiFinD("ths_turnover_ratio_w_stock",$A1565,$A$1)</f>
        <v>18.705943464457</v>
      </c>
      <c r="O1565" s="3">
        <f ca="1">[1]!thsiFinD("ths_relative_chg_ratio_w_stock",$A1565,$A$1,104,100)</f>
        <v>13.121630859061</v>
      </c>
      <c r="P1565" s="3">
        <f ca="1">[1]!thsiFinD("ths_chg_ratio_w_stock",$A1565,$B$1,100)</f>
        <v>-7.1651090342678998</v>
      </c>
    </row>
    <row r="1566" spans="1:16" x14ac:dyDescent="0.25">
      <c r="A1566" s="2" t="s">
        <v>1564</v>
      </c>
      <c r="B1566" s="2" t="s">
        <v>6927</v>
      </c>
      <c r="C1566" s="3">
        <f ca="1">[1]!thsiFinD("ths_vol_ratio_stock",$A1566,$A$1,7,100)</f>
        <v>0.68556541559828998</v>
      </c>
      <c r="D1566" s="3">
        <f ca="1">[1]!thsiFinD("ths_cr_stock",$A1566,$A$1,7,100,100)</f>
        <v>86.567164179105006</v>
      </c>
      <c r="E1566" s="3">
        <f ca="1">[1]!thsiFinD("ths_mfi_stock",$A1566,$A$1,7,100,100)</f>
        <v>62.887737109623998</v>
      </c>
      <c r="F1566" s="3">
        <f ca="1">[1]!thsiFinD("ths_expma_stock",$A1566,$A$1,7,100,100)</f>
        <v>4.0146707655284004</v>
      </c>
      <c r="G1566" s="3">
        <f ca="1">[1]!thsiFinD("ths_rsi_stock",$A1566,$A$1,7,100,100)</f>
        <v>47.577619090093997</v>
      </c>
      <c r="H1566" s="3">
        <f ca="1">[1]!thsiFinD("ths_adtm_stock",$A1566,$A$1,7,3,100,100,100)</f>
        <v>0.46296296296296002</v>
      </c>
      <c r="I1566" s="3">
        <f ca="1">[1]!thsiFinD("ths_bbiboll_stock",$A1566,$A$1,7,3,100,100,100)</f>
        <v>4.0169791666667001</v>
      </c>
      <c r="J1566" s="3">
        <f ca="1">[1]!thsiFinD("ths_dptb_stock",$A1566,$A$1,7,104,100,100)</f>
        <v>0.71428571428570997</v>
      </c>
      <c r="K1566" s="3">
        <f ca="1">[1]!thsiFinD("ths_srmi_stock",$A1566,$A$1,7,100,100)</f>
        <v>-6.7441860465115994E-2</v>
      </c>
      <c r="L1566" s="3">
        <f ca="1">[1]!thsiFinD("ths_atr_stock",$A1566,$A$1,7,101,100,100)</f>
        <v>0.17857142857142999</v>
      </c>
      <c r="M1566" s="3">
        <f ca="1">[1]!thsiFinD("ths_vol_w_stock",$A1566,$A$1)/1000000</f>
        <v>218.66400400000001</v>
      </c>
      <c r="N1566" s="3">
        <f ca="1">[1]!thsiFinD("ths_turnover_ratio_w_stock",$A1566,$A$1)</f>
        <v>28.338758850461002</v>
      </c>
      <c r="O1566" s="3">
        <f ca="1">[1]!thsiFinD("ths_relative_chg_ratio_w_stock",$A1566,$A$1,104,100)</f>
        <v>0.14129436387325001</v>
      </c>
      <c r="P1566" s="3">
        <f ca="1">[1]!thsiFinD("ths_chg_ratio_w_stock",$A1566,$B$1,100)</f>
        <v>-1.7456359102243999</v>
      </c>
    </row>
    <row r="1567" spans="1:16" x14ac:dyDescent="0.25">
      <c r="A1567" s="2" t="s">
        <v>1565</v>
      </c>
      <c r="B1567" s="2" t="s">
        <v>6928</v>
      </c>
      <c r="C1567" s="3">
        <f ca="1">[1]!thsiFinD("ths_vol_ratio_stock",$A1567,$A$1,7,100)</f>
        <v>0.66451715054284999</v>
      </c>
      <c r="D1567" s="3">
        <f ca="1">[1]!thsiFinD("ths_cr_stock",$A1567,$A$1,7,100,100)</f>
        <v>94.190871369294996</v>
      </c>
      <c r="E1567" s="3">
        <f ca="1">[1]!thsiFinD("ths_mfi_stock",$A1567,$A$1,7,100,100)</f>
        <v>60.649861584478998</v>
      </c>
      <c r="F1567" s="3">
        <f ca="1">[1]!thsiFinD("ths_expma_stock",$A1567,$A$1,7,100,100)</f>
        <v>8.3353243609877001</v>
      </c>
      <c r="G1567" s="3">
        <f ca="1">[1]!thsiFinD("ths_rsi_stock",$A1567,$A$1,7,100,100)</f>
        <v>29.664249217500998</v>
      </c>
      <c r="H1567" s="3">
        <f ca="1">[1]!thsiFinD("ths_adtm_stock",$A1567,$A$1,7,3,100,100,100)</f>
        <v>0.52</v>
      </c>
      <c r="I1567" s="3">
        <f ca="1">[1]!thsiFinD("ths_bbiboll_stock",$A1567,$A$1,7,3,100,100,100)</f>
        <v>8.4588541666667005</v>
      </c>
      <c r="J1567" s="3">
        <f ca="1">[1]!thsiFinD("ths_dptb_stock",$A1567,$A$1,7,104,100,100)</f>
        <v>0.71428571428570997</v>
      </c>
      <c r="K1567" s="3">
        <f ca="1">[1]!thsiFinD("ths_srmi_stock",$A1567,$A$1,7,100,100)</f>
        <v>-1.9002375296912E-2</v>
      </c>
      <c r="L1567" s="3">
        <f ca="1">[1]!thsiFinD("ths_atr_stock",$A1567,$A$1,7,101,100,100)</f>
        <v>0.22285714285714001</v>
      </c>
      <c r="M1567" s="3">
        <f ca="1">[1]!thsiFinD("ths_vol_w_stock",$A1567,$A$1)/1000000</f>
        <v>55.670802000000002</v>
      </c>
      <c r="N1567" s="3">
        <f ca="1">[1]!thsiFinD("ths_turnover_ratio_w_stock",$A1567,$A$1)</f>
        <v>6.7038125828375996</v>
      </c>
      <c r="O1567" s="3">
        <f ca="1">[1]!thsiFinD("ths_relative_chg_ratio_w_stock",$A1567,$A$1,104,100)</f>
        <v>0.64232272757918996</v>
      </c>
      <c r="P1567" s="3">
        <f ca="1">[1]!thsiFinD("ths_chg_ratio_w_stock",$A1567,$B$1,100)</f>
        <v>3.1476997578692001</v>
      </c>
    </row>
    <row r="1568" spans="1:16" x14ac:dyDescent="0.25">
      <c r="A1568" s="2" t="s">
        <v>1566</v>
      </c>
      <c r="B1568" s="2" t="s">
        <v>6929</v>
      </c>
      <c r="C1568" s="3">
        <f ca="1">[1]!thsiFinD("ths_vol_ratio_stock",$A1568,$A$1,7,100)</f>
        <v>0.47321276111587002</v>
      </c>
      <c r="D1568" s="3">
        <f ca="1">[1]!thsiFinD("ths_cr_stock",$A1568,$A$1,7,100,100)</f>
        <v>134.73132372214999</v>
      </c>
      <c r="E1568" s="3">
        <f ca="1">[1]!thsiFinD("ths_mfi_stock",$A1568,$A$1,7,100,100)</f>
        <v>74.518549077005005</v>
      </c>
      <c r="F1568" s="3">
        <f ca="1">[1]!thsiFinD("ths_expma_stock",$A1568,$A$1,7,100,100)</f>
        <v>10.442447978424999</v>
      </c>
      <c r="G1568" s="3">
        <f ca="1">[1]!thsiFinD("ths_rsi_stock",$A1568,$A$1,7,100,100)</f>
        <v>43.495213167800998</v>
      </c>
      <c r="H1568" s="3">
        <f ca="1">[1]!thsiFinD("ths_adtm_stock",$A1568,$A$1,7,3,100,100,100)</f>
        <v>0.55329949238579001</v>
      </c>
      <c r="I1568" s="3">
        <f ca="1">[1]!thsiFinD("ths_bbiboll_stock",$A1568,$A$1,7,3,100,100,100)</f>
        <v>10.4996875</v>
      </c>
      <c r="J1568" s="3">
        <f ca="1">[1]!thsiFinD("ths_dptb_stock",$A1568,$A$1,7,104,100,100)</f>
        <v>0.57142857142856995</v>
      </c>
      <c r="K1568" s="3">
        <f ca="1">[1]!thsiFinD("ths_srmi_stock",$A1568,$A$1,7,100,100)</f>
        <v>4.2033235581623002E-2</v>
      </c>
      <c r="L1568" s="3">
        <f ca="1">[1]!thsiFinD("ths_atr_stock",$A1568,$A$1,7,101,100,100)</f>
        <v>0.86</v>
      </c>
      <c r="M1568" s="3">
        <f ca="1">[1]!thsiFinD("ths_vol_w_stock",$A1568,$A$1)/1000000</f>
        <v>31.608723000000001</v>
      </c>
      <c r="N1568" s="3">
        <f ca="1">[1]!thsiFinD("ths_turnover_ratio_w_stock",$A1568,$A$1)</f>
        <v>27.016002564103001</v>
      </c>
      <c r="O1568" s="3">
        <f ca="1">[1]!thsiFinD("ths_relative_chg_ratio_w_stock",$A1568,$A$1,104,100)</f>
        <v>-6.1161313787009997</v>
      </c>
      <c r="P1568" s="3">
        <f ca="1">[1]!thsiFinD("ths_chg_ratio_w_stock",$A1568,$B$1,100)</f>
        <v>1.564027370479</v>
      </c>
    </row>
    <row r="1569" spans="1:16" x14ac:dyDescent="0.25">
      <c r="A1569" s="2" t="s">
        <v>1567</v>
      </c>
      <c r="B1569" s="2" t="s">
        <v>6930</v>
      </c>
      <c r="C1569" s="3">
        <f ca="1">[1]!thsiFinD("ths_vol_ratio_stock",$A1569,$A$1,7,100)</f>
        <v>0.81980918218942</v>
      </c>
      <c r="D1569" s="3">
        <f ca="1">[1]!thsiFinD("ths_cr_stock",$A1569,$A$1,7,100,100)</f>
        <v>88.297872340425002</v>
      </c>
      <c r="E1569" s="3">
        <f ca="1">[1]!thsiFinD("ths_mfi_stock",$A1569,$A$1,7,100,100)</f>
        <v>31.293595936342999</v>
      </c>
      <c r="F1569" s="3">
        <f ca="1">[1]!thsiFinD("ths_expma_stock",$A1569,$A$1,7,100,100)</f>
        <v>4.2308965821691</v>
      </c>
      <c r="G1569" s="3">
        <f ca="1">[1]!thsiFinD("ths_rsi_stock",$A1569,$A$1,7,100,100)</f>
        <v>39.085828494684002</v>
      </c>
      <c r="H1569" s="3">
        <f ca="1">[1]!thsiFinD("ths_adtm_stock",$A1569,$A$1,7,3,100,100,100)</f>
        <v>0.31818181818182001</v>
      </c>
      <c r="I1569" s="3">
        <f ca="1">[1]!thsiFinD("ths_bbiboll_stock",$A1569,$A$1,7,3,100,100,100)</f>
        <v>4.2647916666667003</v>
      </c>
      <c r="J1569" s="3">
        <f ca="1">[1]!thsiFinD("ths_dptb_stock",$A1569,$A$1,7,104,100,100)</f>
        <v>0.57142857142856995</v>
      </c>
      <c r="K1569" s="3">
        <f ca="1">[1]!thsiFinD("ths_srmi_stock",$A1569,$A$1,7,100,100)</f>
        <v>-1.6355140186916001E-2</v>
      </c>
      <c r="L1569" s="3">
        <f ca="1">[1]!thsiFinD("ths_atr_stock",$A1569,$A$1,7,101,100,100)</f>
        <v>8.4285714285714006E-2</v>
      </c>
      <c r="M1569" s="3">
        <f ca="1">[1]!thsiFinD("ths_vol_w_stock",$A1569,$A$1)/1000000</f>
        <v>85.136384000000007</v>
      </c>
      <c r="N1569" s="3">
        <f ca="1">[1]!thsiFinD("ths_turnover_ratio_w_stock",$A1569,$A$1)</f>
        <v>2.5249295018133999</v>
      </c>
      <c r="O1569" s="3">
        <f ca="1">[1]!thsiFinD("ths_relative_chg_ratio_w_stock",$A1569,$A$1,104,100)</f>
        <v>1.3611955902727</v>
      </c>
      <c r="P1569" s="3">
        <f ca="1">[1]!thsiFinD("ths_chg_ratio_w_stock",$A1569,$B$1,100)</f>
        <v>3.5629453681709999</v>
      </c>
    </row>
    <row r="1570" spans="1:16" x14ac:dyDescent="0.25">
      <c r="A1570" s="2" t="s">
        <v>1568</v>
      </c>
      <c r="B1570" s="2" t="s">
        <v>6931</v>
      </c>
      <c r="C1570" s="3">
        <f ca="1">[1]!thsiFinD("ths_vol_ratio_stock",$A1570,$A$1,7,100)</f>
        <v>4.9366434202024996</v>
      </c>
      <c r="D1570" s="3">
        <f ca="1">[1]!thsiFinD("ths_cr_stock",$A1570,$A$1,7,100,100)</f>
        <v>179.83193277311</v>
      </c>
      <c r="E1570" s="3">
        <f ca="1">[1]!thsiFinD("ths_mfi_stock",$A1570,$A$1,7,100,100)</f>
        <v>74.985213262122997</v>
      </c>
      <c r="F1570" s="3">
        <f ca="1">[1]!thsiFinD("ths_expma_stock",$A1570,$A$1,7,100,100)</f>
        <v>2.1144471443735</v>
      </c>
      <c r="G1570" s="3">
        <f ca="1">[1]!thsiFinD("ths_rsi_stock",$A1570,$A$1,7,100,100)</f>
        <v>66.060272339980997</v>
      </c>
      <c r="H1570" s="3">
        <f ca="1">[1]!thsiFinD("ths_adtm_stock",$A1570,$A$1,7,3,100,100,100)</f>
        <v>-7.1428571428569995E-2</v>
      </c>
      <c r="I1570" s="3">
        <f ca="1">[1]!thsiFinD("ths_bbiboll_stock",$A1570,$A$1,7,3,100,100,100)</f>
        <v>2.1012499999999998</v>
      </c>
      <c r="J1570" s="3">
        <f ca="1">[1]!thsiFinD("ths_dptb_stock",$A1570,$A$1,7,104,100,100)</f>
        <v>0.28571428571428997</v>
      </c>
      <c r="K1570" s="3">
        <f ca="1">[1]!thsiFinD("ths_srmi_stock",$A1570,$A$1,7,100,100)</f>
        <v>0.11255411255411001</v>
      </c>
      <c r="L1570" s="3">
        <f ca="1">[1]!thsiFinD("ths_atr_stock",$A1570,$A$1,7,101,100,100)</f>
        <v>0.15857142857143</v>
      </c>
      <c r="M1570" s="3">
        <f ca="1">[1]!thsiFinD("ths_vol_w_stock",$A1570,$A$1)/1000000</f>
        <v>169.141299</v>
      </c>
      <c r="N1570" s="3">
        <f ca="1">[1]!thsiFinD("ths_turnover_ratio_w_stock",$A1570,$A$1)</f>
        <v>18.235775851524</v>
      </c>
      <c r="O1570" s="3">
        <f ca="1">[1]!thsiFinD("ths_relative_chg_ratio_w_stock",$A1570,$A$1,104,100)</f>
        <v>12.478071519849999</v>
      </c>
      <c r="P1570" s="3">
        <f ca="1">[1]!thsiFinD("ths_chg_ratio_w_stock",$A1570,$B$1,100)</f>
        <v>-8.6580086580087006</v>
      </c>
    </row>
    <row r="1571" spans="1:16" x14ac:dyDescent="0.25">
      <c r="A1571" s="2" t="s">
        <v>1569</v>
      </c>
      <c r="B1571" s="2" t="s">
        <v>6932</v>
      </c>
      <c r="C1571" s="3">
        <f ca="1">[1]!thsiFinD("ths_vol_ratio_stock",$A1571,$A$1,7,100)</f>
        <v>0.93036279961566004</v>
      </c>
      <c r="D1571" s="3">
        <f ca="1">[1]!thsiFinD("ths_cr_stock",$A1571,$A$1,7,100,100)</f>
        <v>117.85714285714</v>
      </c>
      <c r="E1571" s="3">
        <f ca="1">[1]!thsiFinD("ths_mfi_stock",$A1571,$A$1,7,100,100)</f>
        <v>45.838784522165</v>
      </c>
      <c r="F1571" s="3">
        <f ca="1">[1]!thsiFinD("ths_expma_stock",$A1571,$A$1,7,100,100)</f>
        <v>1.8846642489234</v>
      </c>
      <c r="G1571" s="3">
        <f ca="1">[1]!thsiFinD("ths_rsi_stock",$A1571,$A$1,7,100,100)</f>
        <v>48.343954645764001</v>
      </c>
      <c r="H1571" s="3">
        <f ca="1">[1]!thsiFinD("ths_adtm_stock",$A1571,$A$1,7,3,100,100,100)</f>
        <v>0.82142857142856995</v>
      </c>
      <c r="I1571" s="3">
        <f ca="1">[1]!thsiFinD("ths_bbiboll_stock",$A1571,$A$1,7,3,100,100,100)</f>
        <v>1.9067708333333</v>
      </c>
      <c r="J1571" s="3">
        <f ca="1">[1]!thsiFinD("ths_dptb_stock",$A1571,$A$1,7,104,100,100)</f>
        <v>0.42857142857142999</v>
      </c>
      <c r="K1571" s="3">
        <f ca="1">[1]!thsiFinD("ths_srmi_stock",$A1571,$A$1,7,100,100)</f>
        <v>5.2631578947368004E-3</v>
      </c>
      <c r="L1571" s="3">
        <f ca="1">[1]!thsiFinD("ths_atr_stock",$A1571,$A$1,7,101,100,100)</f>
        <v>8.8571428571428995E-2</v>
      </c>
      <c r="M1571" s="3">
        <f ca="1">[1]!thsiFinD("ths_vol_w_stock",$A1571,$A$1)/1000000</f>
        <v>104.25933499999999</v>
      </c>
      <c r="N1571" s="3">
        <f ca="1">[1]!thsiFinD("ths_turnover_ratio_w_stock",$A1571,$A$1)</f>
        <v>4.4871786711009003</v>
      </c>
      <c r="O1571" s="3">
        <f ca="1">[1]!thsiFinD("ths_relative_chg_ratio_w_stock",$A1571,$A$1,104,100)</f>
        <v>6.4394241768544997</v>
      </c>
      <c r="P1571" s="3">
        <f ca="1">[1]!thsiFinD("ths_chg_ratio_w_stock",$A1571,$B$1,100)</f>
        <v>-2.6315789473683999</v>
      </c>
    </row>
    <row r="1572" spans="1:16" x14ac:dyDescent="0.25">
      <c r="A1572" s="2" t="s">
        <v>1570</v>
      </c>
      <c r="B1572" s="2" t="s">
        <v>6933</v>
      </c>
      <c r="C1572" s="3">
        <f ca="1">[1]!thsiFinD("ths_vol_ratio_stock",$A1572,$A$1,7,100)</f>
        <v>0.92830122102569002</v>
      </c>
      <c r="D1572" s="3">
        <f ca="1">[1]!thsiFinD("ths_cr_stock",$A1572,$A$1,7,100,100)</f>
        <v>27.994616419919002</v>
      </c>
      <c r="E1572" s="3">
        <f ca="1">[1]!thsiFinD("ths_mfi_stock",$A1572,$A$1,7,100,100)</f>
        <v>18.358733909491001</v>
      </c>
      <c r="F1572" s="3">
        <f ca="1">[1]!thsiFinD("ths_expma_stock",$A1572,$A$1,7,100,100)</f>
        <v>33.446397648516999</v>
      </c>
      <c r="G1572" s="3">
        <f ca="1">[1]!thsiFinD("ths_rsi_stock",$A1572,$A$1,7,100,100)</f>
        <v>16.930755188953999</v>
      </c>
      <c r="H1572" s="3">
        <f ca="1">[1]!thsiFinD("ths_adtm_stock",$A1572,$A$1,7,3,100,100,100)</f>
        <v>-0.6420233463035</v>
      </c>
      <c r="I1572" s="3">
        <f ca="1">[1]!thsiFinD("ths_bbiboll_stock",$A1572,$A$1,7,3,100,100,100)</f>
        <v>34.122604166667003</v>
      </c>
      <c r="J1572" s="3">
        <f ca="1">[1]!thsiFinD("ths_dptb_stock",$A1572,$A$1,7,104,100,100)</f>
        <v>0.85714285714285998</v>
      </c>
      <c r="K1572" s="3">
        <f ca="1">[1]!thsiFinD("ths_srmi_stock",$A1572,$A$1,7,100,100)</f>
        <v>-7.8174037089871001E-2</v>
      </c>
      <c r="L1572" s="3">
        <f ca="1">[1]!thsiFinD("ths_atr_stock",$A1572,$A$1,7,101,100,100)</f>
        <v>0.93428571428570995</v>
      </c>
      <c r="M1572" s="3">
        <f ca="1">[1]!thsiFinD("ths_vol_w_stock",$A1572,$A$1)/1000000</f>
        <v>39.070636</v>
      </c>
      <c r="N1572" s="3">
        <f ca="1">[1]!thsiFinD("ths_turnover_ratio_w_stock",$A1572,$A$1)</f>
        <v>7.7311903147156</v>
      </c>
      <c r="O1572" s="3">
        <f ca="1">[1]!thsiFinD("ths_relative_chg_ratio_w_stock",$A1572,$A$1,104,100)</f>
        <v>-4.9453356923121996</v>
      </c>
      <c r="P1572" s="3">
        <f ca="1">[1]!thsiFinD("ths_chg_ratio_w_stock",$A1572,$B$1,100)</f>
        <v>0.27855153203340999</v>
      </c>
    </row>
    <row r="1573" spans="1:16" x14ac:dyDescent="0.25">
      <c r="A1573" s="2" t="s">
        <v>1571</v>
      </c>
      <c r="B1573" s="2" t="s">
        <v>6934</v>
      </c>
      <c r="C1573" s="3">
        <f ca="1">[1]!thsiFinD("ths_vol_ratio_stock",$A1573,$A$1,7,100)</f>
        <v>1.0750404008067</v>
      </c>
      <c r="D1573" s="3">
        <f ca="1">[1]!thsiFinD("ths_cr_stock",$A1573,$A$1,7,100,100)</f>
        <v>83.157894736841996</v>
      </c>
      <c r="E1573" s="3">
        <f ca="1">[1]!thsiFinD("ths_mfi_stock",$A1573,$A$1,7,100,100)</f>
        <v>42.694049227381001</v>
      </c>
      <c r="F1573" s="3">
        <f ca="1">[1]!thsiFinD("ths_expma_stock",$A1573,$A$1,7,100,100)</f>
        <v>3.2421619043154002</v>
      </c>
      <c r="G1573" s="3">
        <f ca="1">[1]!thsiFinD("ths_rsi_stock",$A1573,$A$1,7,100,100)</f>
        <v>45.268854496753001</v>
      </c>
      <c r="H1573" s="3">
        <f ca="1">[1]!thsiFinD("ths_adtm_stock",$A1573,$A$1,7,3,100,100,100)</f>
        <v>0.25714285714285001</v>
      </c>
      <c r="I1573" s="3">
        <f ca="1">[1]!thsiFinD("ths_bbiboll_stock",$A1573,$A$1,7,3,100,100,100)</f>
        <v>3.2597916666666999</v>
      </c>
      <c r="J1573" s="3">
        <f ca="1">[1]!thsiFinD("ths_dptb_stock",$A1573,$A$1,7,104,100,100)</f>
        <v>0.57142857142856995</v>
      </c>
      <c r="K1573" s="3">
        <f ca="1">[1]!thsiFinD("ths_srmi_stock",$A1573,$A$1,7,100,100)</f>
        <v>-3.5820895522387999E-2</v>
      </c>
      <c r="L1573" s="3">
        <f ca="1">[1]!thsiFinD("ths_atr_stock",$A1573,$A$1,7,101,100,100)</f>
        <v>0.16714285714286001</v>
      </c>
      <c r="M1573" s="3">
        <f ca="1">[1]!thsiFinD("ths_vol_w_stock",$A1573,$A$1)/1000000</f>
        <v>58.904637999999998</v>
      </c>
      <c r="N1573" s="3">
        <f ca="1">[1]!thsiFinD("ths_turnover_ratio_w_stock",$A1573,$A$1)</f>
        <v>11.1043245801</v>
      </c>
      <c r="O1573" s="3">
        <f ca="1">[1]!thsiFinD("ths_relative_chg_ratio_w_stock",$A1573,$A$1,104,100)</f>
        <v>-0.33937296891507002</v>
      </c>
      <c r="P1573" s="3">
        <f ca="1">[1]!thsiFinD("ths_chg_ratio_w_stock",$A1573,$B$1,100)</f>
        <v>-4.6439628482971997</v>
      </c>
    </row>
    <row r="1574" spans="1:16" x14ac:dyDescent="0.25">
      <c r="A1574" s="2" t="s">
        <v>1572</v>
      </c>
      <c r="B1574" s="2" t="s">
        <v>6935</v>
      </c>
      <c r="C1574" s="3">
        <f ca="1">[1]!thsiFinD("ths_vol_ratio_stock",$A1574,$A$1,7,100)</f>
        <v>0.71905796133365996</v>
      </c>
      <c r="D1574" s="3">
        <f ca="1">[1]!thsiFinD("ths_cr_stock",$A1574,$A$1,7,100,100)</f>
        <v>89.498432601881007</v>
      </c>
      <c r="E1574" s="3">
        <f ca="1">[1]!thsiFinD("ths_mfi_stock",$A1574,$A$1,7,100,100)</f>
        <v>39.687658081541997</v>
      </c>
      <c r="F1574" s="3">
        <f ca="1">[1]!thsiFinD("ths_expma_stock",$A1574,$A$1,7,100,100)</f>
        <v>14.922081903113</v>
      </c>
      <c r="G1574" s="3">
        <f ca="1">[1]!thsiFinD("ths_rsi_stock",$A1574,$A$1,7,100,100)</f>
        <v>47.883168372935003</v>
      </c>
      <c r="H1574" s="3">
        <f ca="1">[1]!thsiFinD("ths_adtm_stock",$A1574,$A$1,7,3,100,100,100)</f>
        <v>0.53623188405796995</v>
      </c>
      <c r="I1574" s="3">
        <f ca="1">[1]!thsiFinD("ths_bbiboll_stock",$A1574,$A$1,7,3,100,100,100)</f>
        <v>14.906979166667</v>
      </c>
      <c r="J1574" s="3">
        <f ca="1">[1]!thsiFinD("ths_dptb_stock",$A1574,$A$1,7,104,100,100)</f>
        <v>0.71428571428570997</v>
      </c>
      <c r="K1574" s="3">
        <f ca="1">[1]!thsiFinD("ths_srmi_stock",$A1574,$A$1,7,100,100)</f>
        <v>-2.1739130434783E-2</v>
      </c>
      <c r="L1574" s="3">
        <f ca="1">[1]!thsiFinD("ths_atr_stock",$A1574,$A$1,7,101,100,100)</f>
        <v>0.59857142857142998</v>
      </c>
      <c r="M1574" s="3">
        <f ca="1">[1]!thsiFinD("ths_vol_w_stock",$A1574,$A$1)/1000000</f>
        <v>105.439333</v>
      </c>
      <c r="N1574" s="3">
        <f ca="1">[1]!thsiFinD("ths_turnover_ratio_w_stock",$A1574,$A$1)</f>
        <v>20.497907071520999</v>
      </c>
      <c r="O1574" s="3">
        <f ca="1">[1]!thsiFinD("ths_relative_chg_ratio_w_stock",$A1574,$A$1,104,100)</f>
        <v>1.5618347229939</v>
      </c>
      <c r="P1574" s="3">
        <f ca="1">[1]!thsiFinD("ths_chg_ratio_w_stock",$A1574,$B$1,100)</f>
        <v>0.87542087542087998</v>
      </c>
    </row>
    <row r="1575" spans="1:16" x14ac:dyDescent="0.25">
      <c r="A1575" s="2" t="s">
        <v>1573</v>
      </c>
      <c r="B1575" s="2" t="s">
        <v>6936</v>
      </c>
      <c r="C1575" s="3">
        <f ca="1">[1]!thsiFinD("ths_vol_ratio_stock",$A1575,$A$1,7,100)</f>
        <v>1.3132071458954</v>
      </c>
      <c r="D1575" s="3">
        <f ca="1">[1]!thsiFinD("ths_cr_stock",$A1575,$A$1,7,100,100)</f>
        <v>146.57534246575</v>
      </c>
      <c r="E1575" s="3">
        <f ca="1">[1]!thsiFinD("ths_mfi_stock",$A1575,$A$1,7,100,100)</f>
        <v>60.410196080915</v>
      </c>
      <c r="F1575" s="3">
        <f ca="1">[1]!thsiFinD("ths_expma_stock",$A1575,$A$1,7,100,100)</f>
        <v>3.2253917596569002</v>
      </c>
      <c r="G1575" s="3">
        <f ca="1">[1]!thsiFinD("ths_rsi_stock",$A1575,$A$1,7,100,100)</f>
        <v>53.143347771171001</v>
      </c>
      <c r="H1575" s="3">
        <f ca="1">[1]!thsiFinD("ths_adtm_stock",$A1575,$A$1,7,3,100,100,100)</f>
        <v>0.45454545454544998</v>
      </c>
      <c r="I1575" s="3">
        <f ca="1">[1]!thsiFinD("ths_bbiboll_stock",$A1575,$A$1,7,3,100,100,100)</f>
        <v>3.2283333333333002</v>
      </c>
      <c r="J1575" s="3">
        <f ca="1">[1]!thsiFinD("ths_dptb_stock",$A1575,$A$1,7,104,100,100)</f>
        <v>0.14285714285713999</v>
      </c>
      <c r="K1575" s="3">
        <f ca="1">[1]!thsiFinD("ths_srmi_stock",$A1575,$A$1,7,100,100)</f>
        <v>1.2232415902141001E-2</v>
      </c>
      <c r="L1575" s="3">
        <f ca="1">[1]!thsiFinD("ths_atr_stock",$A1575,$A$1,7,101,100,100)</f>
        <v>0.17285714285713999</v>
      </c>
      <c r="M1575" s="3">
        <f ca="1">[1]!thsiFinD("ths_vol_w_stock",$A1575,$A$1)/1000000</f>
        <v>57.001930000000002</v>
      </c>
      <c r="N1575" s="3">
        <f ca="1">[1]!thsiFinD("ths_turnover_ratio_w_stock",$A1575,$A$1)</f>
        <v>13.443851415094001</v>
      </c>
      <c r="O1575" s="3">
        <f ca="1">[1]!thsiFinD("ths_relative_chg_ratio_w_stock",$A1575,$A$1,104,100)</f>
        <v>3.0713686212989999</v>
      </c>
      <c r="P1575" s="3">
        <f ca="1">[1]!thsiFinD("ths_chg_ratio_w_stock",$A1575,$B$1,100)</f>
        <v>3.9755351681956999</v>
      </c>
    </row>
    <row r="1576" spans="1:16" x14ac:dyDescent="0.25">
      <c r="A1576" s="2" t="s">
        <v>1574</v>
      </c>
      <c r="B1576" s="2" t="s">
        <v>6937</v>
      </c>
      <c r="C1576" s="3">
        <f ca="1">[1]!thsiFinD("ths_vol_ratio_stock",$A1576,$A$1,7,100)</f>
        <v>0.69838706845512</v>
      </c>
      <c r="D1576" s="3">
        <f ca="1">[1]!thsiFinD("ths_cr_stock",$A1576,$A$1,7,100,100)</f>
        <v>53.724604966139999</v>
      </c>
      <c r="E1576" s="3">
        <f ca="1">[1]!thsiFinD("ths_mfi_stock",$A1576,$A$1,7,100,100)</f>
        <v>27.028271832512999</v>
      </c>
      <c r="F1576" s="3">
        <f ca="1">[1]!thsiFinD("ths_expma_stock",$A1576,$A$1,7,100,100)</f>
        <v>8.5673944963086992</v>
      </c>
      <c r="G1576" s="3">
        <f ca="1">[1]!thsiFinD("ths_rsi_stock",$A1576,$A$1,7,100,100)</f>
        <v>30.908835419976999</v>
      </c>
      <c r="H1576" s="3">
        <f ca="1">[1]!thsiFinD("ths_adtm_stock",$A1576,$A$1,7,3,100,100,100)</f>
        <v>0.27868852459016002</v>
      </c>
      <c r="I1576" s="3">
        <f ca="1">[1]!thsiFinD("ths_bbiboll_stock",$A1576,$A$1,7,3,100,100,100)</f>
        <v>8.6782291666667</v>
      </c>
      <c r="J1576" s="3">
        <f ca="1">[1]!thsiFinD("ths_dptb_stock",$A1576,$A$1,7,104,100,100)</f>
        <v>0.57142857142856995</v>
      </c>
      <c r="K1576" s="3">
        <f ca="1">[1]!thsiFinD("ths_srmi_stock",$A1576,$A$1,7,100,100)</f>
        <v>-7.0155902004453999E-2</v>
      </c>
      <c r="L1576" s="3">
        <f ca="1">[1]!thsiFinD("ths_atr_stock",$A1576,$A$1,7,101,100,100)</f>
        <v>0.32428571428571001</v>
      </c>
      <c r="M1576" s="3">
        <f ca="1">[1]!thsiFinD("ths_vol_w_stock",$A1576,$A$1)/1000000</f>
        <v>38.066020000000002</v>
      </c>
      <c r="N1576" s="3">
        <f ca="1">[1]!thsiFinD("ths_turnover_ratio_w_stock",$A1576,$A$1)</f>
        <v>6.7233269370170996</v>
      </c>
      <c r="O1576" s="3">
        <f ca="1">[1]!thsiFinD("ths_relative_chg_ratio_w_stock",$A1576,$A$1,104,100)</f>
        <v>-3.4689377933631</v>
      </c>
      <c r="P1576" s="3">
        <f ca="1">[1]!thsiFinD("ths_chg_ratio_w_stock",$A1576,$B$1,100)</f>
        <v>4.0718562874251001</v>
      </c>
    </row>
    <row r="1577" spans="1:16" x14ac:dyDescent="0.25">
      <c r="A1577" s="2" t="s">
        <v>1575</v>
      </c>
      <c r="B1577" s="2" t="s">
        <v>6938</v>
      </c>
      <c r="C1577" s="3">
        <f ca="1">[1]!thsiFinD("ths_vol_ratio_stock",$A1577,$A$1,7,100)</f>
        <v>1.0578966045614</v>
      </c>
      <c r="D1577" s="3">
        <f ca="1">[1]!thsiFinD("ths_cr_stock",$A1577,$A$1,7,100,100)</f>
        <v>173.52941176471001</v>
      </c>
      <c r="E1577" s="3">
        <f ca="1">[1]!thsiFinD("ths_mfi_stock",$A1577,$A$1,7,100,100)</f>
        <v>64.858778839886995</v>
      </c>
      <c r="F1577" s="3">
        <f ca="1">[1]!thsiFinD("ths_expma_stock",$A1577,$A$1,7,100,100)</f>
        <v>2.2987371773213998</v>
      </c>
      <c r="G1577" s="3">
        <f ca="1">[1]!thsiFinD("ths_rsi_stock",$A1577,$A$1,7,100,100)</f>
        <v>56.679447124798003</v>
      </c>
      <c r="H1577" s="3">
        <f ca="1">[1]!thsiFinD("ths_adtm_stock",$A1577,$A$1,7,3,100,100,100)</f>
        <v>0.37037037037037002</v>
      </c>
      <c r="I1577" s="3">
        <f ca="1">[1]!thsiFinD("ths_bbiboll_stock",$A1577,$A$1,7,3,100,100,100)</f>
        <v>2.3015625000000002</v>
      </c>
      <c r="J1577" s="3">
        <f ca="1">[1]!thsiFinD("ths_dptb_stock",$A1577,$A$1,7,104,100,100)</f>
        <v>0.42857142857142999</v>
      </c>
      <c r="K1577" s="3">
        <f ca="1">[1]!thsiFinD("ths_srmi_stock",$A1577,$A$1,7,100,100)</f>
        <v>4.2372881355932E-2</v>
      </c>
      <c r="L1577" s="3">
        <f ca="1">[1]!thsiFinD("ths_atr_stock",$A1577,$A$1,7,101,100,100)</f>
        <v>0.13285714285714001</v>
      </c>
      <c r="M1577" s="3">
        <f ca="1">[1]!thsiFinD("ths_vol_w_stock",$A1577,$A$1)/1000000</f>
        <v>66.301993999999993</v>
      </c>
      <c r="N1577" s="3">
        <f ca="1">[1]!thsiFinD("ths_turnover_ratio_w_stock",$A1577,$A$1)</f>
        <v>7.5094062309735996</v>
      </c>
      <c r="O1577" s="3">
        <f ca="1">[1]!thsiFinD("ths_relative_chg_ratio_w_stock",$A1577,$A$1,104,100)</f>
        <v>5.7727575101879003</v>
      </c>
      <c r="P1577" s="3">
        <f ca="1">[1]!thsiFinD("ths_chg_ratio_w_stock",$A1577,$B$1,100)</f>
        <v>-0.84745762711864003</v>
      </c>
    </row>
    <row r="1578" spans="1:16" x14ac:dyDescent="0.25">
      <c r="A1578" s="2" t="s">
        <v>1576</v>
      </c>
      <c r="B1578" s="2" t="s">
        <v>6939</v>
      </c>
      <c r="C1578" s="3">
        <f ca="1">[1]!thsiFinD("ths_vol_ratio_stock",$A1578,$A$1,7,100)</f>
        <v>0.72682394528973004</v>
      </c>
      <c r="D1578" s="3">
        <f ca="1">[1]!thsiFinD("ths_cr_stock",$A1578,$A$1,7,100,100)</f>
        <v>100.75187969925</v>
      </c>
      <c r="E1578" s="3">
        <f ca="1">[1]!thsiFinD("ths_mfi_stock",$A1578,$A$1,7,100,100)</f>
        <v>37.390243148227</v>
      </c>
      <c r="F1578" s="3">
        <f ca="1">[1]!thsiFinD("ths_expma_stock",$A1578,$A$1,7,100,100)</f>
        <v>4.0533081547133003</v>
      </c>
      <c r="G1578" s="3">
        <f ca="1">[1]!thsiFinD("ths_rsi_stock",$A1578,$A$1,7,100,100)</f>
        <v>48.036368229539001</v>
      </c>
      <c r="H1578" s="3">
        <f ca="1">[1]!thsiFinD("ths_adtm_stock",$A1578,$A$1,7,3,100,100,100)</f>
        <v>0.40909090909091</v>
      </c>
      <c r="I1578" s="3">
        <f ca="1">[1]!thsiFinD("ths_bbiboll_stock",$A1578,$A$1,7,3,100,100,100)</f>
        <v>4.0562500000000004</v>
      </c>
      <c r="J1578" s="3">
        <f ca="1">[1]!thsiFinD("ths_dptb_stock",$A1578,$A$1,7,104,100,100)</f>
        <v>0.57142857142856995</v>
      </c>
      <c r="K1578" s="3">
        <f ca="1">[1]!thsiFinD("ths_srmi_stock",$A1578,$A$1,7,100,100)</f>
        <v>-1.9370460048425998E-2</v>
      </c>
      <c r="L1578" s="3">
        <f ca="1">[1]!thsiFinD("ths_atr_stock",$A1578,$A$1,7,101,100,100)</f>
        <v>0.12714285714286</v>
      </c>
      <c r="M1578" s="3">
        <f ca="1">[1]!thsiFinD("ths_vol_w_stock",$A1578,$A$1)/1000000</f>
        <v>82.590693999999999</v>
      </c>
      <c r="N1578" s="3">
        <f ca="1">[1]!thsiFinD("ths_turnover_ratio_w_stock",$A1578,$A$1)</f>
        <v>6.5080352844222</v>
      </c>
      <c r="O1578" s="3">
        <f ca="1">[1]!thsiFinD("ths_relative_chg_ratio_w_stock",$A1578,$A$1,104,100)</f>
        <v>0.63756320257979004</v>
      </c>
      <c r="P1578" s="3">
        <f ca="1">[1]!thsiFinD("ths_chg_ratio_w_stock",$A1578,$B$1,100)</f>
        <v>-0.49382716049382003</v>
      </c>
    </row>
    <row r="1579" spans="1:16" x14ac:dyDescent="0.25">
      <c r="A1579" s="2" t="s">
        <v>1577</v>
      </c>
      <c r="B1579" s="2" t="s">
        <v>6940</v>
      </c>
      <c r="C1579" s="3">
        <f ca="1">[1]!thsiFinD("ths_vol_ratio_stock",$A1579,$A$1,7,100)</f>
        <v>0.86010373110079996</v>
      </c>
      <c r="D1579" s="3">
        <f ca="1">[1]!thsiFinD("ths_cr_stock",$A1579,$A$1,7,100,100)</f>
        <v>86.290322580646006</v>
      </c>
      <c r="E1579" s="3">
        <f ca="1">[1]!thsiFinD("ths_mfi_stock",$A1579,$A$1,7,100,100)</f>
        <v>29.441999025659001</v>
      </c>
      <c r="F1579" s="3">
        <f ca="1">[1]!thsiFinD("ths_expma_stock",$A1579,$A$1,7,100,100)</f>
        <v>2.9201654737534999</v>
      </c>
      <c r="G1579" s="3">
        <f ca="1">[1]!thsiFinD("ths_rsi_stock",$A1579,$A$1,7,100,100)</f>
        <v>39.481416753025997</v>
      </c>
      <c r="H1579" s="3">
        <f ca="1">[1]!thsiFinD("ths_adtm_stock",$A1579,$A$1,7,3,100,100,100)</f>
        <v>0.84615384615385003</v>
      </c>
      <c r="I1579" s="3">
        <f ca="1">[1]!thsiFinD("ths_bbiboll_stock",$A1579,$A$1,7,3,100,100,100)</f>
        <v>2.9630208333332999</v>
      </c>
      <c r="J1579" s="3">
        <f ca="1">[1]!thsiFinD("ths_dptb_stock",$A1579,$A$1,7,104,100,100)</f>
        <v>0.57142857142856995</v>
      </c>
      <c r="K1579" s="3">
        <f ca="1">[1]!thsiFinD("ths_srmi_stock",$A1579,$A$1,7,100,100)</f>
        <v>-2.6755852842809E-2</v>
      </c>
      <c r="L1579" s="3">
        <f ca="1">[1]!thsiFinD("ths_atr_stock",$A1579,$A$1,7,101,100,100)</f>
        <v>0.11</v>
      </c>
      <c r="M1579" s="3">
        <f ca="1">[1]!thsiFinD("ths_vol_w_stock",$A1579,$A$1)/1000000</f>
        <v>52.086982999999996</v>
      </c>
      <c r="N1579" s="3">
        <f ca="1">[1]!thsiFinD("ths_turnover_ratio_w_stock",$A1579,$A$1)</f>
        <v>4.0169490054260999</v>
      </c>
      <c r="O1579" s="3">
        <f ca="1">[1]!thsiFinD("ths_relative_chg_ratio_w_stock",$A1579,$A$1,104,100)</f>
        <v>1.9255352879656999</v>
      </c>
      <c r="P1579" s="3">
        <f ca="1">[1]!thsiFinD("ths_chg_ratio_w_stock",$A1579,$B$1,100)</f>
        <v>-1.0309278350516</v>
      </c>
    </row>
    <row r="1580" spans="1:16" x14ac:dyDescent="0.25">
      <c r="A1580" s="2" t="s">
        <v>1578</v>
      </c>
      <c r="B1580" s="2" t="s">
        <v>6941</v>
      </c>
      <c r="C1580" s="3">
        <f ca="1">[1]!thsiFinD("ths_vol_ratio_stock",$A1580,$A$1,7,100)</f>
        <v>0.72660010496705996</v>
      </c>
      <c r="D1580" s="3">
        <f ca="1">[1]!thsiFinD("ths_cr_stock",$A1580,$A$1,7,100,100)</f>
        <v>152.43902439024001</v>
      </c>
      <c r="E1580" s="3">
        <f ca="1">[1]!thsiFinD("ths_mfi_stock",$A1580,$A$1,7,100,100)</f>
        <v>54.203288886716997</v>
      </c>
      <c r="F1580" s="3">
        <f ca="1">[1]!thsiFinD("ths_expma_stock",$A1580,$A$1,7,100,100)</f>
        <v>4.4646571971520999</v>
      </c>
      <c r="G1580" s="3">
        <f ca="1">[1]!thsiFinD("ths_rsi_stock",$A1580,$A$1,7,100,100)</f>
        <v>48.618335641544</v>
      </c>
      <c r="H1580" s="3">
        <f ca="1">[1]!thsiFinD("ths_adtm_stock",$A1580,$A$1,7,3,100,100,100)</f>
        <v>0.64383561643835996</v>
      </c>
      <c r="I1580" s="3">
        <f ca="1">[1]!thsiFinD("ths_bbiboll_stock",$A1580,$A$1,7,3,100,100,100)</f>
        <v>4.4547916666666998</v>
      </c>
      <c r="J1580" s="3">
        <f ca="1">[1]!thsiFinD("ths_dptb_stock",$A1580,$A$1,7,104,100,100)</f>
        <v>0.42857142857142999</v>
      </c>
      <c r="K1580" s="3">
        <f ca="1">[1]!thsiFinD("ths_srmi_stock",$A1580,$A$1,7,100,100)</f>
        <v>6.7114093959729998E-3</v>
      </c>
      <c r="L1580" s="3">
        <f ca="1">[1]!thsiFinD("ths_atr_stock",$A1580,$A$1,7,101,100,100)</f>
        <v>0.20428571428570999</v>
      </c>
      <c r="M1580" s="3">
        <f ca="1">[1]!thsiFinD("ths_vol_w_stock",$A1580,$A$1)/1000000</f>
        <v>95.828492999999995</v>
      </c>
      <c r="N1580" s="3">
        <f ca="1">[1]!thsiFinD("ths_turnover_ratio_w_stock",$A1580,$A$1)</f>
        <v>15.847177799144999</v>
      </c>
      <c r="O1580" s="3">
        <f ca="1">[1]!thsiFinD("ths_relative_chg_ratio_w_stock",$A1580,$A$1,104,100)</f>
        <v>2.0150903407560001</v>
      </c>
      <c r="P1580" s="3">
        <f ca="1">[1]!thsiFinD("ths_chg_ratio_w_stock",$A1580,$B$1,100)</f>
        <v>-2.4608501118568</v>
      </c>
    </row>
    <row r="1581" spans="1:16" x14ac:dyDescent="0.25">
      <c r="A1581" s="2" t="s">
        <v>1579</v>
      </c>
      <c r="B1581" s="2" t="s">
        <v>6942</v>
      </c>
      <c r="C1581" s="3">
        <f ca="1">[1]!thsiFinD("ths_vol_ratio_stock",$A1581,$A$1,7,100)</f>
        <v>0.99405170996324999</v>
      </c>
      <c r="D1581" s="3">
        <f ca="1">[1]!thsiFinD("ths_cr_stock",$A1581,$A$1,7,100,100)</f>
        <v>78.5</v>
      </c>
      <c r="E1581" s="3">
        <f ca="1">[1]!thsiFinD("ths_mfi_stock",$A1581,$A$1,7,100,100)</f>
        <v>43.059666339419998</v>
      </c>
      <c r="F1581" s="3">
        <f ca="1">[1]!thsiFinD("ths_expma_stock",$A1581,$A$1,7,100,100)</f>
        <v>4.3068304915273004</v>
      </c>
      <c r="G1581" s="3">
        <f ca="1">[1]!thsiFinD("ths_rsi_stock",$A1581,$A$1,7,100,100)</f>
        <v>41.815902132550001</v>
      </c>
      <c r="H1581" s="3">
        <f ca="1">[1]!thsiFinD("ths_adtm_stock",$A1581,$A$1,7,3,100,100,100)</f>
        <v>0.37142857142857</v>
      </c>
      <c r="I1581" s="3">
        <f ca="1">[1]!thsiFinD("ths_bbiboll_stock",$A1581,$A$1,7,3,100,100,100)</f>
        <v>4.3539583333333001</v>
      </c>
      <c r="J1581" s="3">
        <f ca="1">[1]!thsiFinD("ths_dptb_stock",$A1581,$A$1,7,104,100,100)</f>
        <v>0.42857142857142999</v>
      </c>
      <c r="K1581" s="3">
        <f ca="1">[1]!thsiFinD("ths_srmi_stock",$A1581,$A$1,7,100,100)</f>
        <v>-2.7272727272727001E-2</v>
      </c>
      <c r="L1581" s="3">
        <f ca="1">[1]!thsiFinD("ths_atr_stock",$A1581,$A$1,7,101,100,100)</f>
        <v>0.17</v>
      </c>
      <c r="M1581" s="3">
        <f ca="1">[1]!thsiFinD("ths_vol_w_stock",$A1581,$A$1)/1000000</f>
        <v>18.433783999999999</v>
      </c>
      <c r="N1581" s="3">
        <f ca="1">[1]!thsiFinD("ths_turnover_ratio_w_stock",$A1581,$A$1)</f>
        <v>2.7180144028376998</v>
      </c>
      <c r="O1581" s="3">
        <f ca="1">[1]!thsiFinD("ths_relative_chg_ratio_w_stock",$A1581,$A$1,104,100)</f>
        <v>1.3533521893741001</v>
      </c>
      <c r="P1581" s="3">
        <f ca="1">[1]!thsiFinD("ths_chg_ratio_w_stock",$A1581,$B$1,100)</f>
        <v>1.6355140186916</v>
      </c>
    </row>
    <row r="1582" spans="1:16" x14ac:dyDescent="0.25">
      <c r="A1582" s="2" t="s">
        <v>1580</v>
      </c>
      <c r="B1582" s="2" t="s">
        <v>6943</v>
      </c>
      <c r="C1582" s="3">
        <f ca="1">[1]!thsiFinD("ths_vol_ratio_stock",$A1582,$A$1,7,100)</f>
        <v>0.76436283063638999</v>
      </c>
      <c r="D1582" s="3">
        <f ca="1">[1]!thsiFinD("ths_cr_stock",$A1582,$A$1,7,100,100)</f>
        <v>37.593984962405997</v>
      </c>
      <c r="E1582" s="3">
        <f ca="1">[1]!thsiFinD("ths_mfi_stock",$A1582,$A$1,7,100,100)</f>
        <v>36.253424981008003</v>
      </c>
      <c r="F1582" s="3">
        <f ca="1">[1]!thsiFinD("ths_expma_stock",$A1582,$A$1,7,100,100)</f>
        <v>5.8010192575805997</v>
      </c>
      <c r="G1582" s="3">
        <f ca="1">[1]!thsiFinD("ths_rsi_stock",$A1582,$A$1,7,100,100)</f>
        <v>24.095670988468001</v>
      </c>
      <c r="H1582" s="3">
        <f ca="1">[1]!thsiFinD("ths_adtm_stock",$A1582,$A$1,7,3,100,100,100)</f>
        <v>-0.49333333333333002</v>
      </c>
      <c r="I1582" s="3">
        <f ca="1">[1]!thsiFinD("ths_bbiboll_stock",$A1582,$A$1,7,3,100,100,100)</f>
        <v>5.9384375</v>
      </c>
      <c r="J1582" s="3">
        <f ca="1">[1]!thsiFinD("ths_dptb_stock",$A1582,$A$1,7,104,100,100)</f>
        <v>0.71428571428570997</v>
      </c>
      <c r="K1582" s="3">
        <f ca="1">[1]!thsiFinD("ths_srmi_stock",$A1582,$A$1,7,100,100)</f>
        <v>-9.3289689034370002E-2</v>
      </c>
      <c r="L1582" s="3">
        <f ca="1">[1]!thsiFinD("ths_atr_stock",$A1582,$A$1,7,101,100,100)</f>
        <v>0.26142857142857001</v>
      </c>
      <c r="M1582" s="3">
        <f ca="1">[1]!thsiFinD("ths_vol_w_stock",$A1582,$A$1)/1000000</f>
        <v>169.56010900000001</v>
      </c>
      <c r="N1582" s="3">
        <f ca="1">[1]!thsiFinD("ths_turnover_ratio_w_stock",$A1582,$A$1)</f>
        <v>11.204894640046</v>
      </c>
      <c r="O1582" s="3">
        <f ca="1">[1]!thsiFinD("ths_relative_chg_ratio_w_stock",$A1582,$A$1,104,100)</f>
        <v>-8.7409274635296992</v>
      </c>
      <c r="P1582" s="3">
        <f ca="1">[1]!thsiFinD("ths_chg_ratio_w_stock",$A1582,$B$1,100)</f>
        <v>2.8880866425992999</v>
      </c>
    </row>
    <row r="1583" spans="1:16" x14ac:dyDescent="0.25">
      <c r="A1583" s="2" t="s">
        <v>1581</v>
      </c>
      <c r="B1583" s="2" t="s">
        <v>6944</v>
      </c>
      <c r="C1583" s="3">
        <f ca="1">[1]!thsiFinD("ths_vol_ratio_stock",$A1583,$A$1,7,100)</f>
        <v>0.90836503224011</v>
      </c>
      <c r="D1583" s="3">
        <f ca="1">[1]!thsiFinD("ths_cr_stock",$A1583,$A$1,7,100,100)</f>
        <v>81.218274111675001</v>
      </c>
      <c r="E1583" s="3">
        <f ca="1">[1]!thsiFinD("ths_mfi_stock",$A1583,$A$1,7,100,100)</f>
        <v>54.158950007518001</v>
      </c>
      <c r="F1583" s="3">
        <f ca="1">[1]!thsiFinD("ths_expma_stock",$A1583,$A$1,7,100,100)</f>
        <v>5.3262801772078001</v>
      </c>
      <c r="G1583" s="3">
        <f ca="1">[1]!thsiFinD("ths_rsi_stock",$A1583,$A$1,7,100,100)</f>
        <v>40.977465788377998</v>
      </c>
      <c r="H1583" s="3">
        <f ca="1">[1]!thsiFinD("ths_adtm_stock",$A1583,$A$1,7,3,100,100,100)</f>
        <v>0.26829268292683001</v>
      </c>
      <c r="I1583" s="3">
        <f ca="1">[1]!thsiFinD("ths_bbiboll_stock",$A1583,$A$1,7,3,100,100,100)</f>
        <v>5.3438541666667003</v>
      </c>
      <c r="J1583" s="3">
        <f ca="1">[1]!thsiFinD("ths_dptb_stock",$A1583,$A$1,7,104,100,100)</f>
        <v>0.71428571428570997</v>
      </c>
      <c r="K1583" s="3">
        <f ca="1">[1]!thsiFinD("ths_srmi_stock",$A1583,$A$1,7,100,100)</f>
        <v>-1.8656716417911001E-2</v>
      </c>
      <c r="L1583" s="3">
        <f ca="1">[1]!thsiFinD("ths_atr_stock",$A1583,$A$1,7,101,100,100)</f>
        <v>0.17</v>
      </c>
      <c r="M1583" s="3">
        <f ca="1">[1]!thsiFinD("ths_vol_w_stock",$A1583,$A$1)/1000000</f>
        <v>13.796900000000001</v>
      </c>
      <c r="N1583" s="3">
        <f ca="1">[1]!thsiFinD("ths_turnover_ratio_w_stock",$A1583,$A$1)</f>
        <v>4.1840208480683003</v>
      </c>
      <c r="O1583" s="3">
        <f ca="1">[1]!thsiFinD("ths_relative_chg_ratio_w_stock",$A1583,$A$1,104,100)</f>
        <v>-0.79837436935521</v>
      </c>
      <c r="P1583" s="3">
        <f ca="1">[1]!thsiFinD("ths_chg_ratio_w_stock",$A1583,$B$1,100)</f>
        <v>-2.4714828897337999</v>
      </c>
    </row>
    <row r="1584" spans="1:16" x14ac:dyDescent="0.25">
      <c r="A1584" s="2" t="s">
        <v>1582</v>
      </c>
      <c r="B1584" s="2" t="s">
        <v>6945</v>
      </c>
      <c r="C1584" s="3">
        <f ca="1">[1]!thsiFinD("ths_vol_ratio_stock",$A1584,$A$1,7,100)</f>
        <v>2.3211632751886002</v>
      </c>
      <c r="D1584" s="3">
        <f ca="1">[1]!thsiFinD("ths_cr_stock",$A1584,$A$1,7,100,100)</f>
        <v>179.10863509749001</v>
      </c>
      <c r="E1584" s="3">
        <f ca="1">[1]!thsiFinD("ths_mfi_stock",$A1584,$A$1,7,100,100)</f>
        <v>74.128029892759997</v>
      </c>
      <c r="F1584" s="3">
        <f ca="1">[1]!thsiFinD("ths_expma_stock",$A1584,$A$1,7,100,100)</f>
        <v>8.5504833886142997</v>
      </c>
      <c r="G1584" s="3">
        <f ca="1">[1]!thsiFinD("ths_rsi_stock",$A1584,$A$1,7,100,100)</f>
        <v>63.137721340397</v>
      </c>
      <c r="H1584" s="3">
        <f ca="1">[1]!thsiFinD("ths_adtm_stock",$A1584,$A$1,7,3,100,100,100)</f>
        <v>0.71428571428570997</v>
      </c>
      <c r="I1584" s="3">
        <f ca="1">[1]!thsiFinD("ths_bbiboll_stock",$A1584,$A$1,7,3,100,100,100)</f>
        <v>8.4872916666666995</v>
      </c>
      <c r="J1584" s="3">
        <f ca="1">[1]!thsiFinD("ths_dptb_stock",$A1584,$A$1,7,104,100,100)</f>
        <v>0.42857142857142999</v>
      </c>
      <c r="K1584" s="3">
        <f ca="1">[1]!thsiFinD("ths_srmi_stock",$A1584,$A$1,7,100,100)</f>
        <v>5.0223214285714003E-2</v>
      </c>
      <c r="L1584" s="3">
        <f ca="1">[1]!thsiFinD("ths_atr_stock",$A1584,$A$1,7,101,100,100)</f>
        <v>0.49142857142856999</v>
      </c>
      <c r="M1584" s="3">
        <f ca="1">[1]!thsiFinD("ths_vol_w_stock",$A1584,$A$1)/1000000</f>
        <v>91.487020000000001</v>
      </c>
      <c r="N1584" s="3">
        <f ca="1">[1]!thsiFinD("ths_turnover_ratio_w_stock",$A1584,$A$1)</f>
        <v>14.636322337608</v>
      </c>
      <c r="O1584" s="3">
        <f ca="1">[1]!thsiFinD("ths_relative_chg_ratio_w_stock",$A1584,$A$1,104,100)</f>
        <v>11.77495773021</v>
      </c>
      <c r="P1584" s="3">
        <f ca="1">[1]!thsiFinD("ths_chg_ratio_w_stock",$A1584,$B$1,100)</f>
        <v>-6.5848214285714004</v>
      </c>
    </row>
    <row r="1585" spans="1:16" x14ac:dyDescent="0.25">
      <c r="A1585" s="2" t="s">
        <v>1583</v>
      </c>
      <c r="B1585" s="2" t="s">
        <v>6946</v>
      </c>
      <c r="C1585" s="3">
        <f ca="1">[1]!thsiFinD("ths_vol_ratio_stock",$A1585,$A$1,7,100)</f>
        <v>2.7349583066821999</v>
      </c>
      <c r="D1585" s="3">
        <f ca="1">[1]!thsiFinD("ths_cr_stock",$A1585,$A$1,7,100,100)</f>
        <v>187.57396449704001</v>
      </c>
      <c r="E1585" s="3">
        <f ca="1">[1]!thsiFinD("ths_mfi_stock",$A1585,$A$1,7,100,100)</f>
        <v>77.703797158556</v>
      </c>
      <c r="F1585" s="3">
        <f ca="1">[1]!thsiFinD("ths_expma_stock",$A1585,$A$1,7,100,100)</f>
        <v>3.6650008532233</v>
      </c>
      <c r="G1585" s="3">
        <f ca="1">[1]!thsiFinD("ths_rsi_stock",$A1585,$A$1,7,100,100)</f>
        <v>60.659717651072</v>
      </c>
      <c r="H1585" s="3">
        <f ca="1">[1]!thsiFinD("ths_adtm_stock",$A1585,$A$1,7,3,100,100,100)</f>
        <v>0.94594594594595005</v>
      </c>
      <c r="I1585" s="3">
        <f ca="1">[1]!thsiFinD("ths_bbiboll_stock",$A1585,$A$1,7,3,100,100,100)</f>
        <v>3.6542708333333001</v>
      </c>
      <c r="J1585" s="3">
        <f ca="1">[1]!thsiFinD("ths_dptb_stock",$A1585,$A$1,7,104,100,100)</f>
        <v>0.42857142857142999</v>
      </c>
      <c r="K1585" s="3">
        <f ca="1">[1]!thsiFinD("ths_srmi_stock",$A1585,$A$1,7,100,100)</f>
        <v>5.5263157894737E-2</v>
      </c>
      <c r="L1585" s="3">
        <f ca="1">[1]!thsiFinD("ths_atr_stock",$A1585,$A$1,7,101,100,100)</f>
        <v>0.23142857142857001</v>
      </c>
      <c r="M1585" s="3">
        <f ca="1">[1]!thsiFinD("ths_vol_w_stock",$A1585,$A$1)/1000000</f>
        <v>58.124527999999998</v>
      </c>
      <c r="N1585" s="3">
        <f ca="1">[1]!thsiFinD("ths_turnover_ratio_w_stock",$A1585,$A$1)</f>
        <v>13.341622582316999</v>
      </c>
      <c r="O1585" s="3">
        <f ca="1">[1]!thsiFinD("ths_relative_chg_ratio_w_stock",$A1585,$A$1,104,100)</f>
        <v>9.1459768834073003</v>
      </c>
      <c r="P1585" s="3">
        <f ca="1">[1]!thsiFinD("ths_chg_ratio_w_stock",$A1585,$B$1,100)</f>
        <v>-5</v>
      </c>
    </row>
    <row r="1586" spans="1:16" x14ac:dyDescent="0.25">
      <c r="A1586" s="2" t="s">
        <v>1584</v>
      </c>
      <c r="B1586" s="2" t="s">
        <v>6947</v>
      </c>
      <c r="C1586" s="3">
        <f ca="1">[1]!thsiFinD("ths_vol_ratio_stock",$A1586,$A$1,7,100)</f>
        <v>0.57191892415809997</v>
      </c>
      <c r="D1586" s="3">
        <f ca="1">[1]!thsiFinD("ths_cr_stock",$A1586,$A$1,7,100,100)</f>
        <v>95.180722891566006</v>
      </c>
      <c r="E1586" s="3">
        <f ca="1">[1]!thsiFinD("ths_mfi_stock",$A1586,$A$1,7,100,100)</f>
        <v>66.710321321348999</v>
      </c>
      <c r="F1586" s="3">
        <f ca="1">[1]!thsiFinD("ths_expma_stock",$A1586,$A$1,7,100,100)</f>
        <v>6.3050071784622004</v>
      </c>
      <c r="G1586" s="3">
        <f ca="1">[1]!thsiFinD("ths_rsi_stock",$A1586,$A$1,7,100,100)</f>
        <v>39.103938747111997</v>
      </c>
      <c r="H1586" s="3">
        <f ca="1">[1]!thsiFinD("ths_adtm_stock",$A1586,$A$1,7,3,100,100,100)</f>
        <v>0.91752577319588002</v>
      </c>
      <c r="I1586" s="3">
        <f ca="1">[1]!thsiFinD("ths_bbiboll_stock",$A1586,$A$1,7,3,100,100,100)</f>
        <v>6.3576041666667003</v>
      </c>
      <c r="J1586" s="3">
        <f ca="1">[1]!thsiFinD("ths_dptb_stock",$A1586,$A$1,7,104,100,100)</f>
        <v>0.57142857142856995</v>
      </c>
      <c r="K1586" s="3">
        <f ca="1">[1]!thsiFinD("ths_srmi_stock",$A1586,$A$1,7,100,100)</f>
        <v>-9.5389507154212006E-3</v>
      </c>
      <c r="L1586" s="3">
        <f ca="1">[1]!thsiFinD("ths_atr_stock",$A1586,$A$1,7,101,100,100)</f>
        <v>0.23857142857142999</v>
      </c>
      <c r="M1586" s="3">
        <f ca="1">[1]!thsiFinD("ths_vol_w_stock",$A1586,$A$1)/1000000</f>
        <v>60.654769000000002</v>
      </c>
      <c r="N1586" s="3">
        <f ca="1">[1]!thsiFinD("ths_turnover_ratio_w_stock",$A1586,$A$1)</f>
        <v>6.7702227950121001</v>
      </c>
      <c r="O1586" s="3">
        <f ca="1">[1]!thsiFinD("ths_relative_chg_ratio_w_stock",$A1586,$A$1,104,100)</f>
        <v>1.6929301099720999</v>
      </c>
      <c r="P1586" s="3">
        <f ca="1">[1]!thsiFinD("ths_chg_ratio_w_stock",$A1586,$B$1,100)</f>
        <v>0.80256821829854996</v>
      </c>
    </row>
    <row r="1587" spans="1:16" x14ac:dyDescent="0.25">
      <c r="A1587" s="2" t="s">
        <v>1585</v>
      </c>
      <c r="B1587" s="2" t="s">
        <v>6948</v>
      </c>
      <c r="C1587" s="3">
        <f ca="1">[1]!thsiFinD("ths_vol_ratio_stock",$A1587,$A$1,7,100)</f>
        <v>0.63743255591421999</v>
      </c>
      <c r="D1587" s="3">
        <f ca="1">[1]!thsiFinD("ths_cr_stock",$A1587,$A$1,7,100,100)</f>
        <v>84.883720930232997</v>
      </c>
      <c r="E1587" s="3">
        <f ca="1">[1]!thsiFinD("ths_mfi_stock",$A1587,$A$1,7,100,100)</f>
        <v>38.369428154874001</v>
      </c>
      <c r="F1587" s="3">
        <f ca="1">[1]!thsiFinD("ths_expma_stock",$A1587,$A$1,7,100,100)</f>
        <v>4.5468105204834002</v>
      </c>
      <c r="G1587" s="3">
        <f ca="1">[1]!thsiFinD("ths_rsi_stock",$A1587,$A$1,7,100,100)</f>
        <v>36.463743840798998</v>
      </c>
      <c r="H1587" s="3">
        <f ca="1">[1]!thsiFinD("ths_adtm_stock",$A1587,$A$1,7,3,100,100,100)</f>
        <v>0.13333333333333999</v>
      </c>
      <c r="I1587" s="3">
        <f ca="1">[1]!thsiFinD("ths_bbiboll_stock",$A1587,$A$1,7,3,100,100,100)</f>
        <v>4.5765624999999996</v>
      </c>
      <c r="J1587" s="3">
        <f ca="1">[1]!thsiFinD("ths_dptb_stock",$A1587,$A$1,7,104,100,100)</f>
        <v>0.71428571428570997</v>
      </c>
      <c r="K1587" s="3">
        <f ca="1">[1]!thsiFinD("ths_srmi_stock",$A1587,$A$1,7,100,100)</f>
        <v>-3.0303030303029999E-2</v>
      </c>
      <c r="L1587" s="3">
        <f ca="1">[1]!thsiFinD("ths_atr_stock",$A1587,$A$1,7,101,100,100)</f>
        <v>0.15142857142857</v>
      </c>
      <c r="M1587" s="3">
        <f ca="1">[1]!thsiFinD("ths_vol_w_stock",$A1587,$A$1)/1000000</f>
        <v>132.67709099999999</v>
      </c>
      <c r="N1587" s="3">
        <f ca="1">[1]!thsiFinD("ths_turnover_ratio_w_stock",$A1587,$A$1)</f>
        <v>5.4315927332965996</v>
      </c>
      <c r="O1587" s="3">
        <f ca="1">[1]!thsiFinD("ths_relative_chg_ratio_w_stock",$A1587,$A$1,104,100)</f>
        <v>-3.7969824425307999</v>
      </c>
      <c r="P1587" s="3">
        <f ca="1">[1]!thsiFinD("ths_chg_ratio_w_stock",$A1587,$B$1,100)</f>
        <v>5.3571428571427999</v>
      </c>
    </row>
    <row r="1588" spans="1:16" x14ac:dyDescent="0.25">
      <c r="A1588" s="2" t="s">
        <v>1586</v>
      </c>
      <c r="B1588" s="2" t="s">
        <v>6949</v>
      </c>
      <c r="C1588" s="3">
        <f ca="1">[1]!thsiFinD("ths_vol_ratio_stock",$A1588,$A$1,7,100)</f>
        <v>1.9373436266979001</v>
      </c>
      <c r="D1588" s="3">
        <f ca="1">[1]!thsiFinD("ths_cr_stock",$A1588,$A$1,7,100,100)</f>
        <v>218.29268292683</v>
      </c>
      <c r="E1588" s="3">
        <f ca="1">[1]!thsiFinD("ths_mfi_stock",$A1588,$A$1,7,100,100)</f>
        <v>73.737008662226998</v>
      </c>
      <c r="F1588" s="3">
        <f ca="1">[1]!thsiFinD("ths_expma_stock",$A1588,$A$1,7,100,100)</f>
        <v>1.2984500418703</v>
      </c>
      <c r="G1588" s="3">
        <f ca="1">[1]!thsiFinD("ths_rsi_stock",$A1588,$A$1,7,100,100)</f>
        <v>63.570183204388997</v>
      </c>
      <c r="H1588" s="3">
        <f ca="1">[1]!thsiFinD("ths_adtm_stock",$A1588,$A$1,7,3,100,100,100)</f>
        <v>0.85106382978723005</v>
      </c>
      <c r="I1588" s="3">
        <f ca="1">[1]!thsiFinD("ths_bbiboll_stock",$A1588,$A$1,7,3,100,100,100)</f>
        <v>1.2978125</v>
      </c>
      <c r="J1588" s="3">
        <f ca="1">[1]!thsiFinD("ths_dptb_stock",$A1588,$A$1,7,104,100,100)</f>
        <v>0.42857142857142999</v>
      </c>
      <c r="K1588" s="3">
        <f ca="1">[1]!thsiFinD("ths_srmi_stock",$A1588,$A$1,7,100,100)</f>
        <v>0.14285714285713999</v>
      </c>
      <c r="L1588" s="3">
        <f ca="1">[1]!thsiFinD("ths_atr_stock",$A1588,$A$1,7,101,100,100)</f>
        <v>0.12571428571429</v>
      </c>
      <c r="M1588" s="3">
        <f ca="1">[1]!thsiFinD("ths_vol_w_stock",$A1588,$A$1)/1000000</f>
        <v>207.952888</v>
      </c>
      <c r="N1588" s="3">
        <f ca="1">[1]!thsiFinD("ths_turnover_ratio_w_stock",$A1588,$A$1)</f>
        <v>15.567553418927</v>
      </c>
      <c r="O1588" s="3">
        <f ca="1">[1]!thsiFinD("ths_relative_chg_ratio_w_stock",$A1588,$A$1,104,100)</f>
        <v>20.541988279419002</v>
      </c>
      <c r="P1588" s="3">
        <f ca="1">[1]!thsiFinD("ths_chg_ratio_w_stock",$A1588,$B$1,100)</f>
        <v>-5.7142857142857002</v>
      </c>
    </row>
    <row r="1589" spans="1:16" x14ac:dyDescent="0.25">
      <c r="A1589" s="2" t="s">
        <v>1587</v>
      </c>
      <c r="B1589" s="2" t="s">
        <v>6950</v>
      </c>
      <c r="C1589" s="3">
        <f ca="1">[1]!thsiFinD("ths_vol_ratio_stock",$A1589,$A$1,7,100)</f>
        <v>0.60983880681544</v>
      </c>
      <c r="D1589" s="3">
        <f ca="1">[1]!thsiFinD("ths_cr_stock",$A1589,$A$1,7,100,100)</f>
        <v>66.666666666666998</v>
      </c>
      <c r="E1589" s="3">
        <f ca="1">[1]!thsiFinD("ths_mfi_stock",$A1589,$A$1,7,100,100)</f>
        <v>43.365010607598997</v>
      </c>
      <c r="F1589" s="3">
        <f ca="1">[1]!thsiFinD("ths_expma_stock",$A1589,$A$1,7,100,100)</f>
        <v>10.271261194354</v>
      </c>
      <c r="G1589" s="3">
        <f ca="1">[1]!thsiFinD("ths_rsi_stock",$A1589,$A$1,7,100,100)</f>
        <v>36.171216399537002</v>
      </c>
      <c r="H1589" s="3">
        <f ca="1">[1]!thsiFinD("ths_adtm_stock",$A1589,$A$1,7,3,100,100,100)</f>
        <v>5.3571428571428999E-2</v>
      </c>
      <c r="I1589" s="3">
        <f ca="1">[1]!thsiFinD("ths_bbiboll_stock",$A1589,$A$1,7,3,100,100,100)</f>
        <v>10.379270833333001</v>
      </c>
      <c r="J1589" s="3">
        <f ca="1">[1]!thsiFinD("ths_dptb_stock",$A1589,$A$1,7,104,100,100)</f>
        <v>0.57142857142856995</v>
      </c>
      <c r="K1589" s="3">
        <f ca="1">[1]!thsiFinD("ths_srmi_stock",$A1589,$A$1,7,100,100)</f>
        <v>-4.4549763033174997E-2</v>
      </c>
      <c r="L1589" s="3">
        <f ca="1">[1]!thsiFinD("ths_atr_stock",$A1589,$A$1,7,101,100,100)</f>
        <v>0.42571428571428999</v>
      </c>
      <c r="M1589" s="3">
        <f ca="1">[1]!thsiFinD("ths_vol_w_stock",$A1589,$A$1)/1000000</f>
        <v>28.079499999999999</v>
      </c>
      <c r="N1589" s="3">
        <f ca="1">[1]!thsiFinD("ths_turnover_ratio_w_stock",$A1589,$A$1)</f>
        <v>13.379711696005</v>
      </c>
      <c r="O1589" s="3">
        <f ca="1">[1]!thsiFinD("ths_relative_chg_ratio_w_stock",$A1589,$A$1,104,100)</f>
        <v>-5.4358339809315002</v>
      </c>
      <c r="P1589" s="3">
        <f ca="1">[1]!thsiFinD("ths_chg_ratio_w_stock",$A1589,$B$1,100)</f>
        <v>-0.59523809523810001</v>
      </c>
    </row>
    <row r="1590" spans="1:16" x14ac:dyDescent="0.25">
      <c r="A1590" s="2" t="s">
        <v>1588</v>
      </c>
      <c r="B1590" s="2" t="s">
        <v>6951</v>
      </c>
      <c r="C1590" s="3">
        <f ca="1">[1]!thsiFinD("ths_vol_ratio_stock",$A1590,$A$1,7,100)</f>
        <v>0.83799889371212999</v>
      </c>
      <c r="D1590" s="3">
        <f ca="1">[1]!thsiFinD("ths_cr_stock",$A1590,$A$1,7,100,100)</f>
        <v>64.772727272726996</v>
      </c>
      <c r="E1590" s="3">
        <f ca="1">[1]!thsiFinD("ths_mfi_stock",$A1590,$A$1,7,100,100)</f>
        <v>44.704381223637</v>
      </c>
      <c r="F1590" s="3">
        <f ca="1">[1]!thsiFinD("ths_expma_stock",$A1590,$A$1,7,100,100)</f>
        <v>14.002258896928</v>
      </c>
      <c r="G1590" s="3">
        <f ca="1">[1]!thsiFinD("ths_rsi_stock",$A1590,$A$1,7,100,100)</f>
        <v>32.852287363903997</v>
      </c>
      <c r="H1590" s="3">
        <f ca="1">[1]!thsiFinD("ths_adtm_stock",$A1590,$A$1,7,3,100,100,100)</f>
        <v>-0.12977099236640999</v>
      </c>
      <c r="I1590" s="3">
        <f ca="1">[1]!thsiFinD("ths_bbiboll_stock",$A1590,$A$1,7,3,100,100,100)</f>
        <v>14.153437500000001</v>
      </c>
      <c r="J1590" s="3">
        <f ca="1">[1]!thsiFinD("ths_dptb_stock",$A1590,$A$1,7,104,100,100)</f>
        <v>0.57142857142856995</v>
      </c>
      <c r="K1590" s="3">
        <f ca="1">[1]!thsiFinD("ths_srmi_stock",$A1590,$A$1,7,100,100)</f>
        <v>-6.5247252747253001E-2</v>
      </c>
      <c r="L1590" s="3">
        <f ca="1">[1]!thsiFinD("ths_atr_stock",$A1590,$A$1,7,101,100,100)</f>
        <v>0.66571428571429003</v>
      </c>
      <c r="M1590" s="3">
        <f ca="1">[1]!thsiFinD("ths_vol_w_stock",$A1590,$A$1)/1000000</f>
        <v>48.977500999999997</v>
      </c>
      <c r="N1590" s="3">
        <f ca="1">[1]!thsiFinD("ths_turnover_ratio_w_stock",$A1590,$A$1)</f>
        <v>22.745350647710001</v>
      </c>
      <c r="O1590" s="3">
        <f ca="1">[1]!thsiFinD("ths_relative_chg_ratio_w_stock",$A1590,$A$1,104,100)</f>
        <v>-2.2478039765658</v>
      </c>
      <c r="P1590" s="3">
        <f ca="1">[1]!thsiFinD("ths_chg_ratio_w_stock",$A1590,$B$1,100)</f>
        <v>-9.1109478324761</v>
      </c>
    </row>
    <row r="1591" spans="1:16" x14ac:dyDescent="0.25">
      <c r="A1591" s="2" t="s">
        <v>1589</v>
      </c>
      <c r="B1591" s="2" t="s">
        <v>6952</v>
      </c>
      <c r="C1591" s="3">
        <f ca="1">[1]!thsiFinD("ths_vol_ratio_stock",$A1591,$A$1,7,100)</f>
        <v>0.84927637662519995</v>
      </c>
      <c r="D1591" s="3">
        <f ca="1">[1]!thsiFinD("ths_cr_stock",$A1591,$A$1,7,100,100)</f>
        <v>113.88888888888999</v>
      </c>
      <c r="E1591" s="3">
        <f ca="1">[1]!thsiFinD("ths_mfi_stock",$A1591,$A$1,7,100,100)</f>
        <v>42.941177581159998</v>
      </c>
      <c r="F1591" s="3">
        <f ca="1">[1]!thsiFinD("ths_expma_stock",$A1591,$A$1,7,100,100)</f>
        <v>2.6328034721072</v>
      </c>
      <c r="G1591" s="3">
        <f ca="1">[1]!thsiFinD("ths_rsi_stock",$A1591,$A$1,7,100,100)</f>
        <v>45.617907675883004</v>
      </c>
      <c r="H1591" s="3">
        <f ca="1">[1]!thsiFinD("ths_adtm_stock",$A1591,$A$1,7,3,100,100,100)</f>
        <v>0.75609756097560998</v>
      </c>
      <c r="I1591" s="3">
        <f ca="1">[1]!thsiFinD("ths_bbiboll_stock",$A1591,$A$1,7,3,100,100,100)</f>
        <v>2.6501041666666998</v>
      </c>
      <c r="J1591" s="3">
        <f ca="1">[1]!thsiFinD("ths_dptb_stock",$A1591,$A$1,7,104,100,100)</f>
        <v>0.42857142857142999</v>
      </c>
      <c r="K1591" s="3">
        <f ca="1">[1]!thsiFinD("ths_srmi_stock",$A1591,$A$1,7,100,100)</f>
        <v>-3.8022813688211999E-3</v>
      </c>
      <c r="L1591" s="3">
        <f ca="1">[1]!thsiFinD("ths_atr_stock",$A1591,$A$1,7,101,100,100)</f>
        <v>0.11142857142857</v>
      </c>
      <c r="M1591" s="3">
        <f ca="1">[1]!thsiFinD("ths_vol_w_stock",$A1591,$A$1)/1000000</f>
        <v>177.553506</v>
      </c>
      <c r="N1591" s="3">
        <f ca="1">[1]!thsiFinD("ths_turnover_ratio_w_stock",$A1591,$A$1)</f>
        <v>16.067041918331</v>
      </c>
      <c r="O1591" s="3">
        <f ca="1">[1]!thsiFinD("ths_relative_chg_ratio_w_stock",$A1591,$A$1,104,100)</f>
        <v>4.0334749205116003</v>
      </c>
      <c r="P1591" s="3">
        <f ca="1">[1]!thsiFinD("ths_chg_ratio_w_stock",$A1591,$B$1,100)</f>
        <v>-2.2900763358779002</v>
      </c>
    </row>
    <row r="1592" spans="1:16" x14ac:dyDescent="0.25">
      <c r="A1592" s="2" t="s">
        <v>1590</v>
      </c>
      <c r="B1592" s="2" t="s">
        <v>6953</v>
      </c>
      <c r="C1592" s="3">
        <f ca="1">[1]!thsiFinD("ths_vol_ratio_stock",$A1592,$A$1,7,100)</f>
        <v>0.50256858347313005</v>
      </c>
      <c r="D1592" s="3">
        <f ca="1">[1]!thsiFinD("ths_cr_stock",$A1592,$A$1,7,100,100)</f>
        <v>77.922077922078003</v>
      </c>
      <c r="E1592" s="3">
        <f ca="1">[1]!thsiFinD("ths_mfi_stock",$A1592,$A$1,7,100,100)</f>
        <v>51.861846066025997</v>
      </c>
      <c r="F1592" s="3">
        <f ca="1">[1]!thsiFinD("ths_expma_stock",$A1592,$A$1,7,100,100)</f>
        <v>5.3858357666465002</v>
      </c>
      <c r="G1592" s="3">
        <f ca="1">[1]!thsiFinD("ths_rsi_stock",$A1592,$A$1,7,100,100)</f>
        <v>41.021703996100001</v>
      </c>
      <c r="H1592" s="3">
        <f ca="1">[1]!thsiFinD("ths_adtm_stock",$A1592,$A$1,7,3,100,100,100)</f>
        <v>-0.30612244897959001</v>
      </c>
      <c r="I1592" s="3">
        <f ca="1">[1]!thsiFinD("ths_bbiboll_stock",$A1592,$A$1,7,3,100,100,100)</f>
        <v>5.4073958333333003</v>
      </c>
      <c r="J1592" s="3">
        <f ca="1">[1]!thsiFinD("ths_dptb_stock",$A1592,$A$1,7,104,100,100)</f>
        <v>0.71428571428570997</v>
      </c>
      <c r="K1592" s="3">
        <f ca="1">[1]!thsiFinD("ths_srmi_stock",$A1592,$A$1,7,100,100)</f>
        <v>-3.9783001808318001E-2</v>
      </c>
      <c r="L1592" s="3">
        <f ca="1">[1]!thsiFinD("ths_atr_stock",$A1592,$A$1,7,101,100,100)</f>
        <v>0.20285714285713999</v>
      </c>
      <c r="M1592" s="3">
        <f ca="1">[1]!thsiFinD("ths_vol_w_stock",$A1592,$A$1)/1000000</f>
        <v>24.493006999999999</v>
      </c>
      <c r="N1592" s="3">
        <f ca="1">[1]!thsiFinD("ths_turnover_ratio_w_stock",$A1592,$A$1)</f>
        <v>7.2789374360365002</v>
      </c>
      <c r="O1592" s="3">
        <f ca="1">[1]!thsiFinD("ths_relative_chg_ratio_w_stock",$A1592,$A$1,104,100)</f>
        <v>-2.7458954440368002</v>
      </c>
      <c r="P1592" s="3">
        <f ca="1">[1]!thsiFinD("ths_chg_ratio_w_stock",$A1592,$B$1,100)</f>
        <v>6.0263653483992998</v>
      </c>
    </row>
    <row r="1593" spans="1:16" x14ac:dyDescent="0.25">
      <c r="A1593" s="2" t="s">
        <v>1591</v>
      </c>
      <c r="B1593" s="2" t="s">
        <v>6954</v>
      </c>
      <c r="C1593" s="3">
        <f ca="1">[1]!thsiFinD("ths_vol_ratio_stock",$A1593,$A$1,7,100)</f>
        <v>1.0403772706576</v>
      </c>
      <c r="D1593" s="3">
        <f ca="1">[1]!thsiFinD("ths_cr_stock",$A1593,$A$1,7,100,100)</f>
        <v>213.95348837208999</v>
      </c>
      <c r="E1593" s="3">
        <f ca="1">[1]!thsiFinD("ths_mfi_stock",$A1593,$A$1,7,100,100)</f>
        <v>67.243316164484995</v>
      </c>
      <c r="F1593" s="3">
        <f ca="1">[1]!thsiFinD("ths_expma_stock",$A1593,$A$1,7,100,100)</f>
        <v>2.1759532127896999</v>
      </c>
      <c r="G1593" s="3">
        <f ca="1">[1]!thsiFinD("ths_rsi_stock",$A1593,$A$1,7,100,100)</f>
        <v>58.179822027321002</v>
      </c>
      <c r="H1593" s="3">
        <f ca="1">[1]!thsiFinD("ths_adtm_stock",$A1593,$A$1,7,3,100,100,100)</f>
        <v>0.78571428571429003</v>
      </c>
      <c r="I1593" s="3">
        <f ca="1">[1]!thsiFinD("ths_bbiboll_stock",$A1593,$A$1,7,3,100,100,100)</f>
        <v>2.1710416666666998</v>
      </c>
      <c r="J1593" s="3">
        <f ca="1">[1]!thsiFinD("ths_dptb_stock",$A1593,$A$1,7,104,100,100)</f>
        <v>0.42857142857142999</v>
      </c>
      <c r="K1593" s="3">
        <f ca="1">[1]!thsiFinD("ths_srmi_stock",$A1593,$A$1,7,100,100)</f>
        <v>6.2222222222221998E-2</v>
      </c>
      <c r="L1593" s="3">
        <f ca="1">[1]!thsiFinD("ths_atr_stock",$A1593,$A$1,7,101,100,100)</f>
        <v>0.12857142857143</v>
      </c>
      <c r="M1593" s="3">
        <f ca="1">[1]!thsiFinD("ths_vol_w_stock",$A1593,$A$1)/1000000</f>
        <v>59.2453</v>
      </c>
      <c r="N1593" s="3">
        <f ca="1">[1]!thsiFinD("ths_turnover_ratio_w_stock",$A1593,$A$1)</f>
        <v>16.498493211621</v>
      </c>
      <c r="O1593" s="3">
        <f ca="1">[1]!thsiFinD("ths_relative_chg_ratio_w_stock",$A1593,$A$1,104,100)</f>
        <v>12.27000723516</v>
      </c>
      <c r="P1593" s="3">
        <f ca="1">[1]!thsiFinD("ths_chg_ratio_w_stock",$A1593,$B$1,100)</f>
        <v>2.2222222222222001</v>
      </c>
    </row>
    <row r="1594" spans="1:16" x14ac:dyDescent="0.25">
      <c r="A1594" s="2" t="s">
        <v>1592</v>
      </c>
      <c r="B1594" s="2" t="s">
        <v>6955</v>
      </c>
      <c r="C1594" s="3">
        <f ca="1">[1]!thsiFinD("ths_vol_ratio_stock",$A1594,$A$1,7,100)</f>
        <v>3.9890519110014999</v>
      </c>
      <c r="D1594" s="3">
        <f ca="1">[1]!thsiFinD("ths_cr_stock",$A1594,$A$1,7,100,100)</f>
        <v>190.78947368421001</v>
      </c>
      <c r="E1594" s="3">
        <f ca="1">[1]!thsiFinD("ths_mfi_stock",$A1594,$A$1,7,100,100)</f>
        <v>79.278627506971006</v>
      </c>
      <c r="F1594" s="3">
        <f ca="1">[1]!thsiFinD("ths_expma_stock",$A1594,$A$1,7,100,100)</f>
        <v>5.6389028149113001</v>
      </c>
      <c r="G1594" s="3">
        <f ca="1">[1]!thsiFinD("ths_rsi_stock",$A1594,$A$1,7,100,100)</f>
        <v>72.613274028679001</v>
      </c>
      <c r="H1594" s="3">
        <f ca="1">[1]!thsiFinD("ths_adtm_stock",$A1594,$A$1,7,3,100,100,100)</f>
        <v>0.79775280898876</v>
      </c>
      <c r="I1594" s="3">
        <f ca="1">[1]!thsiFinD("ths_bbiboll_stock",$A1594,$A$1,7,3,100,100,100)</f>
        <v>5.6034375000000001</v>
      </c>
      <c r="J1594" s="3">
        <f ca="1">[1]!thsiFinD("ths_dptb_stock",$A1594,$A$1,7,104,100,100)</f>
        <v>0.42857142857142999</v>
      </c>
      <c r="K1594" s="3">
        <f ca="1">[1]!thsiFinD("ths_srmi_stock",$A1594,$A$1,7,100,100)</f>
        <v>8.4577114427861005E-2</v>
      </c>
      <c r="L1594" s="3">
        <f ca="1">[1]!thsiFinD("ths_atr_stock",$A1594,$A$1,7,101,100,100)</f>
        <v>0.31571428571429</v>
      </c>
      <c r="M1594" s="3">
        <f ca="1">[1]!thsiFinD("ths_vol_w_stock",$A1594,$A$1)/1000000</f>
        <v>75.854287999999997</v>
      </c>
      <c r="N1594" s="3">
        <f ca="1">[1]!thsiFinD("ths_turnover_ratio_w_stock",$A1594,$A$1)</f>
        <v>28.09220929192</v>
      </c>
      <c r="O1594" s="3">
        <f ca="1">[1]!thsiFinD("ths_relative_chg_ratio_w_stock",$A1594,$A$1,104,100)</f>
        <v>10.520232257663</v>
      </c>
      <c r="P1594" s="3">
        <f ca="1">[1]!thsiFinD("ths_chg_ratio_w_stock",$A1594,$B$1,100)</f>
        <v>3.4825870646766002</v>
      </c>
    </row>
    <row r="1595" spans="1:16" x14ac:dyDescent="0.25">
      <c r="A1595" s="2" t="s">
        <v>1593</v>
      </c>
      <c r="B1595" s="2" t="s">
        <v>6956</v>
      </c>
      <c r="C1595" s="3">
        <f ca="1">[1]!thsiFinD("ths_vol_ratio_stock",$A1595,$A$1,7,100)</f>
        <v>0.75059178516430003</v>
      </c>
      <c r="D1595" s="3">
        <f ca="1">[1]!thsiFinD("ths_cr_stock",$A1595,$A$1,7,100,100)</f>
        <v>95.053003533568997</v>
      </c>
      <c r="E1595" s="3">
        <f ca="1">[1]!thsiFinD("ths_mfi_stock",$A1595,$A$1,7,100,100)</f>
        <v>48.012034276087</v>
      </c>
      <c r="F1595" s="3">
        <f ca="1">[1]!thsiFinD("ths_expma_stock",$A1595,$A$1,7,100,100)</f>
        <v>4.3814324692540998</v>
      </c>
      <c r="G1595" s="3">
        <f ca="1">[1]!thsiFinD("ths_rsi_stock",$A1595,$A$1,7,100,100)</f>
        <v>42.351929087214003</v>
      </c>
      <c r="H1595" s="3">
        <f ca="1">[1]!thsiFinD("ths_adtm_stock",$A1595,$A$1,7,3,100,100,100)</f>
        <v>0.38888888888889001</v>
      </c>
      <c r="I1595" s="3">
        <f ca="1">[1]!thsiFinD("ths_bbiboll_stock",$A1595,$A$1,7,3,100,100,100)</f>
        <v>4.3838541666667004</v>
      </c>
      <c r="J1595" s="3">
        <f ca="1">[1]!thsiFinD("ths_dptb_stock",$A1595,$A$1,7,104,100,100)</f>
        <v>0.85714285714285998</v>
      </c>
      <c r="K1595" s="3">
        <f ca="1">[1]!thsiFinD("ths_srmi_stock",$A1595,$A$1,7,100,100)</f>
        <v>-5.9866962305987002E-2</v>
      </c>
      <c r="L1595" s="3">
        <f ca="1">[1]!thsiFinD("ths_atr_stock",$A1595,$A$1,7,101,100,100)</f>
        <v>0.27714285714286002</v>
      </c>
      <c r="M1595" s="3">
        <f ca="1">[1]!thsiFinD("ths_vol_w_stock",$A1595,$A$1)/1000000</f>
        <v>1081.1772570000001</v>
      </c>
      <c r="N1595" s="3">
        <f ca="1">[1]!thsiFinD("ths_turnover_ratio_w_stock",$A1595,$A$1)</f>
        <v>70.126915919465006</v>
      </c>
      <c r="O1595" s="3">
        <f ca="1">[1]!thsiFinD("ths_relative_chg_ratio_w_stock",$A1595,$A$1,104,100)</f>
        <v>-3.4050704306197002</v>
      </c>
      <c r="P1595" s="3">
        <f ca="1">[1]!thsiFinD("ths_chg_ratio_w_stock",$A1595,$B$1,100)</f>
        <v>12.971698113207999</v>
      </c>
    </row>
    <row r="1596" spans="1:16" x14ac:dyDescent="0.25">
      <c r="A1596" s="2" t="s">
        <v>1594</v>
      </c>
      <c r="B1596" s="2" t="s">
        <v>6957</v>
      </c>
      <c r="C1596" s="3">
        <f ca="1">[1]!thsiFinD("ths_vol_ratio_stock",$A1596,$A$1,7,100)</f>
        <v>0.53864445816174</v>
      </c>
      <c r="D1596" s="3">
        <f ca="1">[1]!thsiFinD("ths_cr_stock",$A1596,$A$1,7,100,100)</f>
        <v>71</v>
      </c>
      <c r="E1596" s="3">
        <f ca="1">[1]!thsiFinD("ths_mfi_stock",$A1596,$A$1,7,100,100)</f>
        <v>53.537282605007</v>
      </c>
      <c r="F1596" s="3">
        <f ca="1">[1]!thsiFinD("ths_expma_stock",$A1596,$A$1,7,100,100)</f>
        <v>4.4249229039418001</v>
      </c>
      <c r="G1596" s="3">
        <f ca="1">[1]!thsiFinD("ths_rsi_stock",$A1596,$A$1,7,100,100)</f>
        <v>37.363270794557998</v>
      </c>
      <c r="H1596" s="3">
        <f ca="1">[1]!thsiFinD("ths_adtm_stock",$A1596,$A$1,7,3,100,100,100)</f>
        <v>0.53846153846153999</v>
      </c>
      <c r="I1596" s="3">
        <f ca="1">[1]!thsiFinD("ths_bbiboll_stock",$A1596,$A$1,7,3,100,100,100)</f>
        <v>4.4635416666666998</v>
      </c>
      <c r="J1596" s="3">
        <f ca="1">[1]!thsiFinD("ths_dptb_stock",$A1596,$A$1,7,104,100,100)</f>
        <v>0.57142857142856995</v>
      </c>
      <c r="K1596" s="3">
        <f ca="1">[1]!thsiFinD("ths_srmi_stock",$A1596,$A$1,7,100,100)</f>
        <v>-5.0218340611354002E-2</v>
      </c>
      <c r="L1596" s="3">
        <f ca="1">[1]!thsiFinD("ths_atr_stock",$A1596,$A$1,7,101,100,100)</f>
        <v>0.16428571428571001</v>
      </c>
      <c r="M1596" s="3">
        <f ca="1">[1]!thsiFinD("ths_vol_w_stock",$A1596,$A$1)/1000000</f>
        <v>30.814823000000001</v>
      </c>
      <c r="N1596" s="3">
        <f ca="1">[1]!thsiFinD("ths_turnover_ratio_w_stock",$A1596,$A$1)</f>
        <v>5.2999955762884996</v>
      </c>
      <c r="O1596" s="3">
        <f ca="1">[1]!thsiFinD("ths_relative_chg_ratio_w_stock",$A1596,$A$1,104,100)</f>
        <v>-3.3011534051327001</v>
      </c>
      <c r="P1596" s="3">
        <f ca="1">[1]!thsiFinD("ths_chg_ratio_w_stock",$A1596,$B$1,100)</f>
        <v>1.8390804597701</v>
      </c>
    </row>
    <row r="1597" spans="1:16" x14ac:dyDescent="0.25">
      <c r="A1597" s="2" t="s">
        <v>1595</v>
      </c>
      <c r="B1597" s="2" t="s">
        <v>6958</v>
      </c>
      <c r="C1597" s="3">
        <f ca="1">[1]!thsiFinD("ths_vol_ratio_stock",$A1597,$A$1,7,100)</f>
        <v>1.4358747548658</v>
      </c>
      <c r="D1597" s="3">
        <f ca="1">[1]!thsiFinD("ths_cr_stock",$A1597,$A$1,7,100,100)</f>
        <v>178.73134328358</v>
      </c>
      <c r="E1597" s="3">
        <f ca="1">[1]!thsiFinD("ths_mfi_stock",$A1597,$A$1,7,100,100)</f>
        <v>78.430554603176006</v>
      </c>
      <c r="F1597" s="3">
        <f ca="1">[1]!thsiFinD("ths_expma_stock",$A1597,$A$1,7,100,100)</f>
        <v>11.250761065286</v>
      </c>
      <c r="G1597" s="3">
        <f ca="1">[1]!thsiFinD("ths_rsi_stock",$A1597,$A$1,7,100,100)</f>
        <v>66.495184788241005</v>
      </c>
      <c r="H1597" s="3">
        <f ca="1">[1]!thsiFinD("ths_adtm_stock",$A1597,$A$1,7,3,100,100,100)</f>
        <v>0.71739130434783005</v>
      </c>
      <c r="I1597" s="3">
        <f ca="1">[1]!thsiFinD("ths_bbiboll_stock",$A1597,$A$1,7,3,100,100,100)</f>
        <v>11.104166666667</v>
      </c>
      <c r="J1597" s="3">
        <f ca="1">[1]!thsiFinD("ths_dptb_stock",$A1597,$A$1,7,104,100,100)</f>
        <v>0.71428571428570997</v>
      </c>
      <c r="K1597" s="3">
        <f ca="1">[1]!thsiFinD("ths_srmi_stock",$A1597,$A$1,7,100,100)</f>
        <v>5.7627118644067998E-2</v>
      </c>
      <c r="L1597" s="3">
        <f ca="1">[1]!thsiFinD("ths_atr_stock",$A1597,$A$1,7,101,100,100)</f>
        <v>0.72857142857142998</v>
      </c>
      <c r="M1597" s="3">
        <f ca="1">[1]!thsiFinD("ths_vol_w_stock",$A1597,$A$1)/1000000</f>
        <v>118.77922100000001</v>
      </c>
      <c r="N1597" s="3">
        <f ca="1">[1]!thsiFinD("ths_turnover_ratio_w_stock",$A1597,$A$1)</f>
        <v>30.687318756195001</v>
      </c>
      <c r="O1597" s="3">
        <f ca="1">[1]!thsiFinD("ths_relative_chg_ratio_w_stock",$A1597,$A$1,104,100)</f>
        <v>10.447471221113</v>
      </c>
      <c r="P1597" s="3">
        <f ca="1">[1]!thsiFinD("ths_chg_ratio_w_stock",$A1597,$B$1,100)</f>
        <v>8.8983050847458003</v>
      </c>
    </row>
    <row r="1598" spans="1:16" x14ac:dyDescent="0.25">
      <c r="A1598" s="2" t="s">
        <v>1596</v>
      </c>
      <c r="B1598" s="2" t="s">
        <v>6959</v>
      </c>
      <c r="C1598" s="3">
        <f ca="1">[1]!thsiFinD("ths_vol_ratio_stock",$A1598,$A$1,7,100)</f>
        <v>0.78331674952066999</v>
      </c>
      <c r="D1598" s="3">
        <f ca="1">[1]!thsiFinD("ths_cr_stock",$A1598,$A$1,7,100,100)</f>
        <v>66.123778501629005</v>
      </c>
      <c r="E1598" s="3">
        <f ca="1">[1]!thsiFinD("ths_mfi_stock",$A1598,$A$1,7,100,100)</f>
        <v>34.238572220164002</v>
      </c>
      <c r="F1598" s="3">
        <f ca="1">[1]!thsiFinD("ths_expma_stock",$A1598,$A$1,7,100,100)</f>
        <v>14.502977239490001</v>
      </c>
      <c r="G1598" s="3">
        <f ca="1">[1]!thsiFinD("ths_rsi_stock",$A1598,$A$1,7,100,100)</f>
        <v>34.360297497931001</v>
      </c>
      <c r="H1598" s="3">
        <f ca="1">[1]!thsiFinD("ths_adtm_stock",$A1598,$A$1,7,3,100,100,100)</f>
        <v>2.5641025641024998E-2</v>
      </c>
      <c r="I1598" s="3">
        <f ca="1">[1]!thsiFinD("ths_bbiboll_stock",$A1598,$A$1,7,3,100,100,100)</f>
        <v>14.671250000000001</v>
      </c>
      <c r="J1598" s="3">
        <f ca="1">[1]!thsiFinD("ths_dptb_stock",$A1598,$A$1,7,104,100,100)</f>
        <v>0.71428571428570997</v>
      </c>
      <c r="K1598" s="3">
        <f ca="1">[1]!thsiFinD("ths_srmi_stock",$A1598,$A$1,7,100,100)</f>
        <v>-5.0802139037432997E-2</v>
      </c>
      <c r="L1598" s="3">
        <f ca="1">[1]!thsiFinD("ths_atr_stock",$A1598,$A$1,7,101,100,100)</f>
        <v>0.48571428571428998</v>
      </c>
      <c r="M1598" s="3">
        <f ca="1">[1]!thsiFinD("ths_vol_w_stock",$A1598,$A$1)/1000000</f>
        <v>24.320440000000001</v>
      </c>
      <c r="N1598" s="3">
        <f ca="1">[1]!thsiFinD("ths_turnover_ratio_w_stock",$A1598,$A$1)</f>
        <v>4.3170646252526996</v>
      </c>
      <c r="O1598" s="3">
        <f ca="1">[1]!thsiFinD("ths_relative_chg_ratio_w_stock",$A1598,$A$1,104,100)</f>
        <v>-2.9753053800550999</v>
      </c>
      <c r="P1598" s="3">
        <f ca="1">[1]!thsiFinD("ths_chg_ratio_w_stock",$A1598,$B$1,100)</f>
        <v>-5.4929577464788997</v>
      </c>
    </row>
    <row r="1599" spans="1:16" x14ac:dyDescent="0.25">
      <c r="A1599" s="2" t="s">
        <v>1597</v>
      </c>
      <c r="B1599" s="2" t="s">
        <v>6960</v>
      </c>
      <c r="C1599" s="3">
        <f ca="1">[1]!thsiFinD("ths_vol_ratio_stock",$A1599,$A$1,7,100)</f>
        <v>0.95368455716317002</v>
      </c>
      <c r="D1599" s="3">
        <f ca="1">[1]!thsiFinD("ths_cr_stock",$A1599,$A$1,7,100,100)</f>
        <v>42.156862745098003</v>
      </c>
      <c r="E1599" s="3">
        <f ca="1">[1]!thsiFinD("ths_mfi_stock",$A1599,$A$1,7,100,100)</f>
        <v>29.580516086981</v>
      </c>
      <c r="F1599" s="3">
        <f ca="1">[1]!thsiFinD("ths_expma_stock",$A1599,$A$1,7,100,100)</f>
        <v>6.1681807902105996</v>
      </c>
      <c r="G1599" s="3">
        <f ca="1">[1]!thsiFinD("ths_rsi_stock",$A1599,$A$1,7,100,100)</f>
        <v>30.453613116831001</v>
      </c>
      <c r="H1599" s="3">
        <f ca="1">[1]!thsiFinD("ths_adtm_stock",$A1599,$A$1,7,3,100,100,100)</f>
        <v>-0.47540983606557002</v>
      </c>
      <c r="I1599" s="3">
        <f ca="1">[1]!thsiFinD("ths_bbiboll_stock",$A1599,$A$1,7,3,100,100,100)</f>
        <v>6.2177083333332996</v>
      </c>
      <c r="J1599" s="3">
        <f ca="1">[1]!thsiFinD("ths_dptb_stock",$A1599,$A$1,7,104,100,100)</f>
        <v>0.71428571428570997</v>
      </c>
      <c r="K1599" s="3">
        <f ca="1">[1]!thsiFinD("ths_srmi_stock",$A1599,$A$1,7,100,100)</f>
        <v>-6.6874027993779006E-2</v>
      </c>
      <c r="L1599" s="3">
        <f ca="1">[1]!thsiFinD("ths_atr_stock",$A1599,$A$1,7,101,100,100)</f>
        <v>0.21</v>
      </c>
      <c r="M1599" s="3">
        <f ca="1">[1]!thsiFinD("ths_vol_w_stock",$A1599,$A$1)/1000000</f>
        <v>53.990102</v>
      </c>
      <c r="N1599" s="3">
        <f ca="1">[1]!thsiFinD("ths_turnover_ratio_w_stock",$A1599,$A$1)</f>
        <v>5.9045432784963001</v>
      </c>
      <c r="O1599" s="3">
        <f ca="1">[1]!thsiFinD("ths_relative_chg_ratio_w_stock",$A1599,$A$1,104,100)</f>
        <v>-5.6581874534674004</v>
      </c>
      <c r="P1599" s="3">
        <f ca="1">[1]!thsiFinD("ths_chg_ratio_w_stock",$A1599,$B$1,100)</f>
        <v>2</v>
      </c>
    </row>
    <row r="1600" spans="1:16" x14ac:dyDescent="0.25">
      <c r="A1600" s="2" t="s">
        <v>1598</v>
      </c>
      <c r="B1600" s="2" t="s">
        <v>6961</v>
      </c>
      <c r="C1600" s="3">
        <f ca="1">[1]!thsiFinD("ths_vol_ratio_stock",$A1600,$A$1,7,100)</f>
        <v>0.62651068956749001</v>
      </c>
      <c r="D1600" s="3">
        <f ca="1">[1]!thsiFinD("ths_cr_stock",$A1600,$A$1,7,100,100)</f>
        <v>68.712871287129005</v>
      </c>
      <c r="E1600" s="3">
        <f ca="1">[1]!thsiFinD("ths_mfi_stock",$A1600,$A$1,7,100,100)</f>
        <v>53.124920212642998</v>
      </c>
      <c r="F1600" s="3">
        <f ca="1">[1]!thsiFinD("ths_expma_stock",$A1600,$A$1,7,100,100)</f>
        <v>4.6335292218277999</v>
      </c>
      <c r="G1600" s="3">
        <f ca="1">[1]!thsiFinD("ths_rsi_stock",$A1600,$A$1,7,100,100)</f>
        <v>40.927730144335001</v>
      </c>
      <c r="H1600" s="3">
        <f ca="1">[1]!thsiFinD("ths_adtm_stock",$A1600,$A$1,7,3,100,100,100)</f>
        <v>0.27966101694915002</v>
      </c>
      <c r="I1600" s="3">
        <f ca="1">[1]!thsiFinD("ths_bbiboll_stock",$A1600,$A$1,7,3,100,100,100)</f>
        <v>4.5634375</v>
      </c>
      <c r="J1600" s="3">
        <f ca="1">[1]!thsiFinD("ths_dptb_stock",$A1600,$A$1,7,104,100,100)</f>
        <v>0.57142857142856995</v>
      </c>
      <c r="K1600" s="3">
        <f ca="1">[1]!thsiFinD("ths_srmi_stock",$A1600,$A$1,7,100,100)</f>
        <v>-8.2251082251082006E-2</v>
      </c>
      <c r="L1600" s="3">
        <f ca="1">[1]!thsiFinD("ths_atr_stock",$A1600,$A$1,7,101,100,100)</f>
        <v>0.56142857142856994</v>
      </c>
      <c r="M1600" s="3">
        <f ca="1">[1]!thsiFinD("ths_vol_w_stock",$A1600,$A$1)/1000000</f>
        <v>166.66571099999999</v>
      </c>
      <c r="N1600" s="3">
        <f ca="1">[1]!thsiFinD("ths_turnover_ratio_w_stock",$A1600,$A$1)</f>
        <v>67.903085596509001</v>
      </c>
      <c r="O1600" s="3">
        <f ca="1">[1]!thsiFinD("ths_relative_chg_ratio_w_stock",$A1600,$A$1,104,100)</f>
        <v>-4.2615452489471002</v>
      </c>
      <c r="P1600" s="3">
        <f ca="1">[1]!thsiFinD("ths_chg_ratio_w_stock",$A1600,$B$1,100)</f>
        <v>1.6509433962264</v>
      </c>
    </row>
    <row r="1601" spans="1:16" x14ac:dyDescent="0.25">
      <c r="A1601" s="2" t="s">
        <v>1599</v>
      </c>
      <c r="B1601" s="2" t="s">
        <v>6962</v>
      </c>
      <c r="C1601" s="3">
        <f ca="1">[1]!thsiFinD("ths_vol_ratio_stock",$A1601,$A$1,7,100)</f>
        <v>0.74987303174187003</v>
      </c>
      <c r="D1601" s="3">
        <f ca="1">[1]!thsiFinD("ths_cr_stock",$A1601,$A$1,7,100,100)</f>
        <v>89.545454545455001</v>
      </c>
      <c r="E1601" s="3">
        <f ca="1">[1]!thsiFinD("ths_mfi_stock",$A1601,$A$1,7,100,100)</f>
        <v>55.580390370720004</v>
      </c>
      <c r="F1601" s="3">
        <f ca="1">[1]!thsiFinD("ths_expma_stock",$A1601,$A$1,7,100,100)</f>
        <v>6.3274469214722</v>
      </c>
      <c r="G1601" s="3">
        <f ca="1">[1]!thsiFinD("ths_rsi_stock",$A1601,$A$1,7,100,100)</f>
        <v>38.134279443411998</v>
      </c>
      <c r="H1601" s="3">
        <f ca="1">[1]!thsiFinD("ths_adtm_stock",$A1601,$A$1,7,3,100,100,100)</f>
        <v>-6.6666666666667998E-2</v>
      </c>
      <c r="I1601" s="3">
        <f ca="1">[1]!thsiFinD("ths_bbiboll_stock",$A1601,$A$1,7,3,100,100,100)</f>
        <v>6.3859374999999998</v>
      </c>
      <c r="J1601" s="3">
        <f ca="1">[1]!thsiFinD("ths_dptb_stock",$A1601,$A$1,7,104,100,100)</f>
        <v>0.71428571428570997</v>
      </c>
      <c r="K1601" s="3">
        <f ca="1">[1]!thsiFinD("ths_srmi_stock",$A1601,$A$1,7,100,100)</f>
        <v>-1.4218009478673001E-2</v>
      </c>
      <c r="L1601" s="3">
        <f ca="1">[1]!thsiFinD("ths_atr_stock",$A1601,$A$1,7,101,100,100)</f>
        <v>0.2</v>
      </c>
      <c r="M1601" s="3">
        <f ca="1">[1]!thsiFinD("ths_vol_w_stock",$A1601,$A$1)/1000000</f>
        <v>33.892099999999999</v>
      </c>
      <c r="N1601" s="3">
        <f ca="1">[1]!thsiFinD("ths_turnover_ratio_w_stock",$A1601,$A$1)</f>
        <v>6.6038984455836003</v>
      </c>
      <c r="O1601" s="3">
        <f ca="1">[1]!thsiFinD("ths_relative_chg_ratio_w_stock",$A1601,$A$1,104,100)</f>
        <v>-2.5217041341190001</v>
      </c>
      <c r="P1601" s="3">
        <f ca="1">[1]!thsiFinD("ths_chg_ratio_w_stock",$A1601,$B$1,100)</f>
        <v>3.6858974358974002</v>
      </c>
    </row>
    <row r="1602" spans="1:16" x14ac:dyDescent="0.25">
      <c r="A1602" s="2" t="s">
        <v>1600</v>
      </c>
      <c r="B1602" s="2" t="s">
        <v>6963</v>
      </c>
      <c r="C1602" s="3">
        <f ca="1">[1]!thsiFinD("ths_vol_ratio_stock",$A1602,$A$1,7,100)</f>
        <v>0.86645396236014005</v>
      </c>
      <c r="D1602" s="3">
        <f ca="1">[1]!thsiFinD("ths_cr_stock",$A1602,$A$1,7,100,100)</f>
        <v>110.52631578947</v>
      </c>
      <c r="E1602" s="3">
        <f ca="1">[1]!thsiFinD("ths_mfi_stock",$A1602,$A$1,7,100,100)</f>
        <v>66.740367132903998</v>
      </c>
      <c r="F1602" s="3">
        <f ca="1">[1]!thsiFinD("ths_expma_stock",$A1602,$A$1,7,100,100)</f>
        <v>6.0676375512979002</v>
      </c>
      <c r="G1602" s="3">
        <f ca="1">[1]!thsiFinD("ths_rsi_stock",$A1602,$A$1,7,100,100)</f>
        <v>45.717642345917</v>
      </c>
      <c r="H1602" s="3">
        <f ca="1">[1]!thsiFinD("ths_adtm_stock",$A1602,$A$1,7,3,100,100,100)</f>
        <v>0.91262135922330001</v>
      </c>
      <c r="I1602" s="3">
        <f ca="1">[1]!thsiFinD("ths_bbiboll_stock",$A1602,$A$1,7,3,100,100,100)</f>
        <v>6.0841666666667003</v>
      </c>
      <c r="J1602" s="3">
        <f ca="1">[1]!thsiFinD("ths_dptb_stock",$A1602,$A$1,7,104,100,100)</f>
        <v>0.57142857142856995</v>
      </c>
      <c r="K1602" s="3">
        <f ca="1">[1]!thsiFinD("ths_srmi_stock",$A1602,$A$1,7,100,100)</f>
        <v>-4.9586776859505003E-3</v>
      </c>
      <c r="L1602" s="3">
        <f ca="1">[1]!thsiFinD("ths_atr_stock",$A1602,$A$1,7,101,100,100)</f>
        <v>0.24</v>
      </c>
      <c r="M1602" s="3">
        <f ca="1">[1]!thsiFinD("ths_vol_w_stock",$A1602,$A$1)/1000000</f>
        <v>35.922055</v>
      </c>
      <c r="N1602" s="3">
        <f ca="1">[1]!thsiFinD("ths_turnover_ratio_w_stock",$A1602,$A$1)</f>
        <v>16.997900131788001</v>
      </c>
      <c r="O1602" s="3">
        <f ca="1">[1]!thsiFinD("ths_relative_chg_ratio_w_stock",$A1602,$A$1,104,100)</f>
        <v>1.2172019546323001</v>
      </c>
      <c r="P1602" s="3">
        <f ca="1">[1]!thsiFinD("ths_chg_ratio_w_stock",$A1602,$B$1,100)</f>
        <v>-2.1594684385381999</v>
      </c>
    </row>
    <row r="1603" spans="1:16" x14ac:dyDescent="0.25">
      <c r="A1603" s="2" t="s">
        <v>1601</v>
      </c>
      <c r="B1603" s="2" t="s">
        <v>6964</v>
      </c>
      <c r="C1603" s="3">
        <f ca="1">[1]!thsiFinD("ths_vol_ratio_stock",$A1603,$A$1,7,100)</f>
        <v>0.54074443771101</v>
      </c>
      <c r="D1603" s="3">
        <f ca="1">[1]!thsiFinD("ths_cr_stock",$A1603,$A$1,7,100,100)</f>
        <v>60.194174757280997</v>
      </c>
      <c r="E1603" s="3">
        <f ca="1">[1]!thsiFinD("ths_mfi_stock",$A1603,$A$1,7,100,100)</f>
        <v>25.305282673994</v>
      </c>
      <c r="F1603" s="3">
        <f ca="1">[1]!thsiFinD("ths_expma_stock",$A1603,$A$1,7,100,100)</f>
        <v>9.3424041797417008</v>
      </c>
      <c r="G1603" s="3">
        <f ca="1">[1]!thsiFinD("ths_rsi_stock",$A1603,$A$1,7,100,100)</f>
        <v>35.236414608574997</v>
      </c>
      <c r="H1603" s="3">
        <f ca="1">[1]!thsiFinD("ths_adtm_stock",$A1603,$A$1,7,3,100,100,100)</f>
        <v>-0.43478260869565</v>
      </c>
      <c r="I1603" s="3">
        <f ca="1">[1]!thsiFinD("ths_bbiboll_stock",$A1603,$A$1,7,3,100,100,100)</f>
        <v>9.4558333333333007</v>
      </c>
      <c r="J1603" s="3">
        <f ca="1">[1]!thsiFinD("ths_dptb_stock",$A1603,$A$1,7,104,100,100)</f>
        <v>0.71428571428570997</v>
      </c>
      <c r="K1603" s="3">
        <f ca="1">[1]!thsiFinD("ths_srmi_stock",$A1603,$A$1,7,100,100)</f>
        <v>-9.8393574297188993E-2</v>
      </c>
      <c r="L1603" s="3">
        <f ca="1">[1]!thsiFinD("ths_atr_stock",$A1603,$A$1,7,101,100,100)</f>
        <v>0.66</v>
      </c>
      <c r="M1603" s="3">
        <f ca="1">[1]!thsiFinD("ths_vol_w_stock",$A1603,$A$1)/1000000</f>
        <v>211.99359100000001</v>
      </c>
      <c r="N1603" s="3">
        <f ca="1">[1]!thsiFinD("ths_turnover_ratio_w_stock",$A1603,$A$1)</f>
        <v>61.621004407798999</v>
      </c>
      <c r="O1603" s="3">
        <f ca="1">[1]!thsiFinD("ths_relative_chg_ratio_w_stock",$A1603,$A$1,104,100)</f>
        <v>-7.9486186883457002</v>
      </c>
      <c r="P1603" s="3">
        <f ca="1">[1]!thsiFinD("ths_chg_ratio_w_stock",$A1603,$B$1,100)</f>
        <v>1.3363028953228999</v>
      </c>
    </row>
    <row r="1604" spans="1:16" x14ac:dyDescent="0.25">
      <c r="A1604" s="2" t="s">
        <v>1602</v>
      </c>
      <c r="B1604" s="2" t="s">
        <v>6965</v>
      </c>
      <c r="C1604" s="3">
        <f ca="1">[1]!thsiFinD("ths_vol_ratio_stock",$A1604,$A$1,7,100)</f>
        <v>1.4039049814033</v>
      </c>
      <c r="D1604" s="3">
        <f ca="1">[1]!thsiFinD("ths_cr_stock",$A1604,$A$1,7,100,100)</f>
        <v>135.55555555556001</v>
      </c>
      <c r="E1604" s="3">
        <f ca="1">[1]!thsiFinD("ths_mfi_stock",$A1604,$A$1,7,100,100)</f>
        <v>52.818057601139003</v>
      </c>
      <c r="F1604" s="3">
        <f ca="1">[1]!thsiFinD("ths_expma_stock",$A1604,$A$1,7,100,100)</f>
        <v>1.1122396739091001</v>
      </c>
      <c r="G1604" s="3">
        <f ca="1">[1]!thsiFinD("ths_rsi_stock",$A1604,$A$1,7,100,100)</f>
        <v>56.406726584059001</v>
      </c>
      <c r="H1604" s="3">
        <f ca="1">[1]!thsiFinD("ths_adtm_stock",$A1604,$A$1,7,3,100,100,100)</f>
        <v>0.75</v>
      </c>
      <c r="I1604" s="3">
        <f ca="1">[1]!thsiFinD("ths_bbiboll_stock",$A1604,$A$1,7,3,100,100,100)</f>
        <v>1.1688541666667001</v>
      </c>
      <c r="J1604" s="3">
        <f ca="1">[1]!thsiFinD("ths_dptb_stock",$A1604,$A$1,7,104,100,100)</f>
        <v>0.28571428571428997</v>
      </c>
      <c r="K1604" s="3">
        <f ca="1">[1]!thsiFinD("ths_srmi_stock",$A1604,$A$1,7,100,100)</f>
        <v>0.19841269841270001</v>
      </c>
      <c r="L1604" s="3">
        <f ca="1">[1]!thsiFinD("ths_atr_stock",$A1604,$A$1,7,101,100,100)</f>
        <v>0.16428571428571001</v>
      </c>
      <c r="M1604" s="3">
        <f ca="1">[1]!thsiFinD("ths_vol_w_stock",$A1604,$A$1)/1000000</f>
        <v>326.28129100000001</v>
      </c>
      <c r="N1604" s="3">
        <f ca="1">[1]!thsiFinD("ths_turnover_ratio_w_stock",$A1604,$A$1)</f>
        <v>49.695622219870998</v>
      </c>
      <c r="O1604" s="3">
        <f ca="1">[1]!thsiFinD("ths_relative_chg_ratio_w_stock",$A1604,$A$1,104,100)</f>
        <v>24.413280386004999</v>
      </c>
      <c r="P1604" s="3">
        <f ca="1">[1]!thsiFinD("ths_chg_ratio_w_stock",$A1604,$B$1,100)</f>
        <v>3.9682539682539999</v>
      </c>
    </row>
    <row r="1605" spans="1:16" x14ac:dyDescent="0.25">
      <c r="A1605" s="2" t="s">
        <v>1603</v>
      </c>
      <c r="B1605" s="2" t="s">
        <v>6966</v>
      </c>
      <c r="C1605" s="3">
        <f ca="1">[1]!thsiFinD("ths_vol_ratio_stock",$A1605,$A$1,7,100)</f>
        <v>1.2396631431595999</v>
      </c>
      <c r="D1605" s="3">
        <f ca="1">[1]!thsiFinD("ths_cr_stock",$A1605,$A$1,7,100,100)</f>
        <v>65.605095541401994</v>
      </c>
      <c r="E1605" s="3">
        <f ca="1">[1]!thsiFinD("ths_mfi_stock",$A1605,$A$1,7,100,100)</f>
        <v>42.988709803199001</v>
      </c>
      <c r="F1605" s="3">
        <f ca="1">[1]!thsiFinD("ths_expma_stock",$A1605,$A$1,7,100,100)</f>
        <v>11.587291981083</v>
      </c>
      <c r="G1605" s="3">
        <f ca="1">[1]!thsiFinD("ths_rsi_stock",$A1605,$A$1,7,100,100)</f>
        <v>33.184974958936998</v>
      </c>
      <c r="H1605" s="3">
        <f ca="1">[1]!thsiFinD("ths_adtm_stock",$A1605,$A$1,7,3,100,100,100)</f>
        <v>-3.5087719298245001E-2</v>
      </c>
      <c r="I1605" s="3">
        <f ca="1">[1]!thsiFinD("ths_bbiboll_stock",$A1605,$A$1,7,3,100,100,100)</f>
        <v>12.020625000000001</v>
      </c>
      <c r="J1605" s="3">
        <f ca="1">[1]!thsiFinD("ths_dptb_stock",$A1605,$A$1,7,104,100,100)</f>
        <v>0.71428571428570997</v>
      </c>
      <c r="K1605" s="3">
        <f ca="1">[1]!thsiFinD("ths_srmi_stock",$A1605,$A$1,7,100,100)</f>
        <v>-2.1996615905245001E-2</v>
      </c>
      <c r="L1605" s="3">
        <f ca="1">[1]!thsiFinD("ths_atr_stock",$A1605,$A$1,7,101,100,100)</f>
        <v>0.37142857142857</v>
      </c>
      <c r="M1605" s="3">
        <f ca="1">[1]!thsiFinD("ths_vol_w_stock",$A1605,$A$1)/1000000</f>
        <v>21.766074</v>
      </c>
      <c r="N1605" s="3">
        <f ca="1">[1]!thsiFinD("ths_turnover_ratio_w_stock",$A1605,$A$1)</f>
        <v>4.8423069698008998</v>
      </c>
      <c r="O1605" s="3">
        <f ca="1">[1]!thsiFinD("ths_relative_chg_ratio_w_stock",$A1605,$A$1,104,100)</f>
        <v>0.71115704962369997</v>
      </c>
      <c r="P1605" s="3">
        <f ca="1">[1]!thsiFinD("ths_chg_ratio_w_stock",$A1605,$B$1,100)</f>
        <v>1.0380622837369999</v>
      </c>
    </row>
    <row r="1606" spans="1:16" x14ac:dyDescent="0.25">
      <c r="A1606" s="2" t="s">
        <v>1604</v>
      </c>
      <c r="B1606" s="2" t="s">
        <v>6967</v>
      </c>
      <c r="C1606" s="3">
        <f ca="1">[1]!thsiFinD("ths_vol_ratio_stock",$A1606,$A$1,7,100)</f>
        <v>1.5315702932305999</v>
      </c>
      <c r="D1606" s="3">
        <f ca="1">[1]!thsiFinD("ths_cr_stock",$A1606,$A$1,7,100,100)</f>
        <v>106.45161290323</v>
      </c>
      <c r="E1606" s="3">
        <f ca="1">[1]!thsiFinD("ths_mfi_stock",$A1606,$A$1,7,100,100)</f>
        <v>58.926369594882999</v>
      </c>
      <c r="F1606" s="3">
        <f ca="1">[1]!thsiFinD("ths_expma_stock",$A1606,$A$1,7,100,100)</f>
        <v>3.1262180055791999</v>
      </c>
      <c r="G1606" s="3">
        <f ca="1">[1]!thsiFinD("ths_rsi_stock",$A1606,$A$1,7,100,100)</f>
        <v>54.158017935662002</v>
      </c>
      <c r="H1606" s="3">
        <f ca="1">[1]!thsiFinD("ths_adtm_stock",$A1606,$A$1,7,3,100,100,100)</f>
        <v>0.72727272727272996</v>
      </c>
      <c r="I1606" s="3">
        <f ca="1">[1]!thsiFinD("ths_bbiboll_stock",$A1606,$A$1,7,3,100,100,100)</f>
        <v>3.1308333333333001</v>
      </c>
      <c r="J1606" s="3">
        <f ca="1">[1]!thsiFinD("ths_dptb_stock",$A1606,$A$1,7,104,100,100)</f>
        <v>0.71428571428570997</v>
      </c>
      <c r="K1606" s="3">
        <f ca="1">[1]!thsiFinD("ths_srmi_stock",$A1606,$A$1,7,100,100)</f>
        <v>6.3091482649842E-3</v>
      </c>
      <c r="L1606" s="3">
        <f ca="1">[1]!thsiFinD("ths_atr_stock",$A1606,$A$1,7,101,100,100)</f>
        <v>9.1428571428571997E-2</v>
      </c>
      <c r="M1606" s="3">
        <f ca="1">[1]!thsiFinD("ths_vol_w_stock",$A1606,$A$1)/1000000</f>
        <v>52.373987999999997</v>
      </c>
      <c r="N1606" s="3">
        <f ca="1">[1]!thsiFinD("ths_turnover_ratio_w_stock",$A1606,$A$1)</f>
        <v>4.4368290862214996</v>
      </c>
      <c r="O1606" s="3">
        <f ca="1">[1]!thsiFinD("ths_relative_chg_ratio_w_stock",$A1606,$A$1,104,100)</f>
        <v>3.4728653850529998</v>
      </c>
      <c r="P1606" s="3">
        <f ca="1">[1]!thsiFinD("ths_chg_ratio_w_stock",$A1606,$B$1,100)</f>
        <v>-1.2618296529968001</v>
      </c>
    </row>
    <row r="1607" spans="1:16" x14ac:dyDescent="0.25">
      <c r="A1607" s="2" t="s">
        <v>1605</v>
      </c>
      <c r="B1607" s="2" t="s">
        <v>6968</v>
      </c>
      <c r="C1607" s="3">
        <f ca="1">[1]!thsiFinD("ths_vol_ratio_stock",$A1607,$A$1,7,100)</f>
        <v>6.4035566530918997</v>
      </c>
      <c r="D1607" s="3">
        <f ca="1">[1]!thsiFinD("ths_cr_stock",$A1607,$A$1,7,100,100)</f>
        <v>207.14285714286001</v>
      </c>
      <c r="E1607" s="3">
        <f ca="1">[1]!thsiFinD("ths_mfi_stock",$A1607,$A$1,7,100,100)</f>
        <v>71.998795029384993</v>
      </c>
      <c r="F1607" s="3">
        <f ca="1">[1]!thsiFinD("ths_expma_stock",$A1607,$A$1,7,100,100)</f>
        <v>2.0079493873418</v>
      </c>
      <c r="G1607" s="3">
        <f ca="1">[1]!thsiFinD("ths_rsi_stock",$A1607,$A$1,7,100,100)</f>
        <v>72.905403655547005</v>
      </c>
      <c r="H1607" s="3">
        <f ca="1">[1]!thsiFinD("ths_adtm_stock",$A1607,$A$1,7,3,100,100,100)</f>
        <v>0.92</v>
      </c>
      <c r="I1607" s="3">
        <f ca="1">[1]!thsiFinD("ths_bbiboll_stock",$A1607,$A$1,7,3,100,100,100)</f>
        <v>1.9930208333332999</v>
      </c>
      <c r="J1607" s="3">
        <f ca="1">[1]!thsiFinD("ths_dptb_stock",$A1607,$A$1,7,104,100,100)</f>
        <v>0.42857142857142999</v>
      </c>
      <c r="K1607" s="3">
        <f ca="1">[1]!thsiFinD("ths_srmi_stock",$A1607,$A$1,7,100,100)</f>
        <v>0.14159292035398</v>
      </c>
      <c r="L1607" s="3">
        <f ca="1">[1]!thsiFinD("ths_atr_stock",$A1607,$A$1,7,101,100,100)</f>
        <v>0.12285714285714</v>
      </c>
      <c r="M1607" s="3">
        <f ca="1">[1]!thsiFinD("ths_vol_w_stock",$A1607,$A$1)/1000000</f>
        <v>124.725185</v>
      </c>
      <c r="N1607" s="3">
        <f ca="1">[1]!thsiFinD("ths_turnover_ratio_w_stock",$A1607,$A$1)</f>
        <v>11.138166190391001</v>
      </c>
      <c r="O1607" s="3">
        <f ca="1">[1]!thsiFinD("ths_relative_chg_ratio_w_stock",$A1607,$A$1,104,100)</f>
        <v>21.739483594561001</v>
      </c>
      <c r="P1607" s="3">
        <f ca="1">[1]!thsiFinD("ths_chg_ratio_w_stock",$A1607,$B$1,100)</f>
        <v>4.424778761062</v>
      </c>
    </row>
    <row r="1608" spans="1:16" x14ac:dyDescent="0.25">
      <c r="A1608" s="2" t="s">
        <v>1606</v>
      </c>
      <c r="B1608" s="2" t="s">
        <v>6969</v>
      </c>
      <c r="C1608" s="3">
        <f ca="1">[1]!thsiFinD("ths_vol_ratio_stock",$A1608,$A$1,7,100)</f>
        <v>0.86038034968867005</v>
      </c>
      <c r="D1608" s="3">
        <f ca="1">[1]!thsiFinD("ths_cr_stock",$A1608,$A$1,7,100,100)</f>
        <v>101.58102766798</v>
      </c>
      <c r="E1608" s="3">
        <f ca="1">[1]!thsiFinD("ths_mfi_stock",$A1608,$A$1,7,100,100)</f>
        <v>47.326696551745002</v>
      </c>
      <c r="F1608" s="3">
        <f ca="1">[1]!thsiFinD("ths_expma_stock",$A1608,$A$1,7,100,100)</f>
        <v>6.7984349158419999</v>
      </c>
      <c r="G1608" s="3">
        <f ca="1">[1]!thsiFinD("ths_rsi_stock",$A1608,$A$1,7,100,100)</f>
        <v>45.896059760455003</v>
      </c>
      <c r="H1608" s="3">
        <f ca="1">[1]!thsiFinD("ths_adtm_stock",$A1608,$A$1,7,3,100,100,100)</f>
        <v>0.27659574468085002</v>
      </c>
      <c r="I1608" s="3">
        <f ca="1">[1]!thsiFinD("ths_bbiboll_stock",$A1608,$A$1,7,3,100,100,100)</f>
        <v>6.82125</v>
      </c>
      <c r="J1608" s="3">
        <f ca="1">[1]!thsiFinD("ths_dptb_stock",$A1608,$A$1,7,104,100,100)</f>
        <v>0.57142857142856995</v>
      </c>
      <c r="K1608" s="3">
        <f ca="1">[1]!thsiFinD("ths_srmi_stock",$A1608,$A$1,7,100,100)</f>
        <v>-1.453488372093E-2</v>
      </c>
      <c r="L1608" s="3">
        <f ca="1">[1]!thsiFinD("ths_atr_stock",$A1608,$A$1,7,101,100,100)</f>
        <v>0.24285714285714</v>
      </c>
      <c r="M1608" s="3">
        <f ca="1">[1]!thsiFinD("ths_vol_w_stock",$A1608,$A$1)/1000000</f>
        <v>18.587844</v>
      </c>
      <c r="N1608" s="3">
        <f ca="1">[1]!thsiFinD("ths_turnover_ratio_w_stock",$A1608,$A$1)</f>
        <v>7.8206554331413001</v>
      </c>
      <c r="O1608" s="3">
        <f ca="1">[1]!thsiFinD("ths_relative_chg_ratio_w_stock",$A1608,$A$1,104,100)</f>
        <v>-0.85526181348361996</v>
      </c>
      <c r="P1608" s="3">
        <f ca="1">[1]!thsiFinD("ths_chg_ratio_w_stock",$A1608,$B$1,100)</f>
        <v>-0.73746312684366</v>
      </c>
    </row>
    <row r="1609" spans="1:16" x14ac:dyDescent="0.25">
      <c r="A1609" s="2" t="s">
        <v>1607</v>
      </c>
      <c r="B1609" s="2" t="s">
        <v>6970</v>
      </c>
      <c r="C1609" s="3">
        <f ca="1">[1]!thsiFinD("ths_vol_ratio_stock",$A1609,$A$1,7,100)</f>
        <v>0.82561514691666005</v>
      </c>
      <c r="D1609" s="3">
        <f ca="1">[1]!thsiFinD("ths_cr_stock",$A1609,$A$1,7,100,100)</f>
        <v>86.575342465752996</v>
      </c>
      <c r="E1609" s="3">
        <f ca="1">[1]!thsiFinD("ths_mfi_stock",$A1609,$A$1,7,100,100)</f>
        <v>34.672667753029003</v>
      </c>
      <c r="F1609" s="3">
        <f ca="1">[1]!thsiFinD("ths_expma_stock",$A1609,$A$1,7,100,100)</f>
        <v>10.180334349417</v>
      </c>
      <c r="G1609" s="3">
        <f ca="1">[1]!thsiFinD("ths_rsi_stock",$A1609,$A$1,7,100,100)</f>
        <v>38.850497073071999</v>
      </c>
      <c r="H1609" s="3">
        <f ca="1">[1]!thsiFinD("ths_adtm_stock",$A1609,$A$1,7,3,100,100,100)</f>
        <v>0.14876033057851001</v>
      </c>
      <c r="I1609" s="3">
        <f ca="1">[1]!thsiFinD("ths_bbiboll_stock",$A1609,$A$1,7,3,100,100,100)</f>
        <v>10.2203125</v>
      </c>
      <c r="J1609" s="3">
        <f ca="1">[1]!thsiFinD("ths_dptb_stock",$A1609,$A$1,7,104,100,100)</f>
        <v>0.57142857142856995</v>
      </c>
      <c r="K1609" s="3">
        <f ca="1">[1]!thsiFinD("ths_srmi_stock",$A1609,$A$1,7,100,100)</f>
        <v>-4.1108986615679001E-2</v>
      </c>
      <c r="L1609" s="3">
        <f ca="1">[1]!thsiFinD("ths_atr_stock",$A1609,$A$1,7,101,100,100)</f>
        <v>0.32428571428571001</v>
      </c>
      <c r="M1609" s="3">
        <f ca="1">[1]!thsiFinD("ths_vol_w_stock",$A1609,$A$1)/1000000</f>
        <v>37.917718000000001</v>
      </c>
      <c r="N1609" s="3">
        <f ca="1">[1]!thsiFinD("ths_turnover_ratio_w_stock",$A1609,$A$1)</f>
        <v>7.1688793453111002</v>
      </c>
      <c r="O1609" s="3">
        <f ca="1">[1]!thsiFinD("ths_relative_chg_ratio_w_stock",$A1609,$A$1,104,100)</f>
        <v>-1.1669126287010001</v>
      </c>
      <c r="P1609" s="3">
        <f ca="1">[1]!thsiFinD("ths_chg_ratio_w_stock",$A1609,$B$1,100)</f>
        <v>-0.49850448654037</v>
      </c>
    </row>
    <row r="1610" spans="1:16" x14ac:dyDescent="0.25">
      <c r="A1610" s="2" t="s">
        <v>1608</v>
      </c>
      <c r="B1610" s="2" t="s">
        <v>6971</v>
      </c>
      <c r="C1610" s="3">
        <f ca="1">[1]!thsiFinD("ths_vol_ratio_stock",$A1610,$A$1,7,100)</f>
        <v>1.7233399814815999</v>
      </c>
      <c r="D1610" s="3">
        <f ca="1">[1]!thsiFinD("ths_cr_stock",$A1610,$A$1,7,100,100)</f>
        <v>394.06461307287998</v>
      </c>
      <c r="E1610" s="3">
        <f ca="1">[1]!thsiFinD("ths_mfi_stock",$A1610,$A$1,7,100,100)</f>
        <v>84.473265039462007</v>
      </c>
      <c r="F1610" s="3">
        <f ca="1">[1]!thsiFinD("ths_expma_stock",$A1610,$A$1,7,100,100)</f>
        <v>45.647774295318001</v>
      </c>
      <c r="G1610" s="3">
        <f ca="1">[1]!thsiFinD("ths_rsi_stock",$A1610,$A$1,7,100,100)</f>
        <v>82.275355130801003</v>
      </c>
      <c r="H1610" s="3">
        <f ca="1">[1]!thsiFinD("ths_adtm_stock",$A1610,$A$1,7,3,100,100,100)</f>
        <v>0.80986639260020998</v>
      </c>
      <c r="I1610" s="3">
        <f ca="1">[1]!thsiFinD("ths_bbiboll_stock",$A1610,$A$1,7,3,100,100,100)</f>
        <v>44.440520833332997</v>
      </c>
      <c r="J1610" s="3">
        <f ca="1">[1]!thsiFinD("ths_dptb_stock",$A1610,$A$1,7,104,100,100)</f>
        <v>0.28571428571428997</v>
      </c>
      <c r="K1610" s="3">
        <f ca="1">[1]!thsiFinD("ths_srmi_stock",$A1610,$A$1,7,100,100)</f>
        <v>0.15765038352846</v>
      </c>
      <c r="L1610" s="3">
        <f ca="1">[1]!thsiFinD("ths_atr_stock",$A1610,$A$1,7,101,100,100)</f>
        <v>3.1442857142856999</v>
      </c>
      <c r="M1610" s="3">
        <f ca="1">[1]!thsiFinD("ths_vol_w_stock",$A1610,$A$1)/1000000</f>
        <v>78.376920999999996</v>
      </c>
      <c r="N1610" s="3">
        <f ca="1">[1]!thsiFinD("ths_turnover_ratio_w_stock",$A1610,$A$1)</f>
        <v>13.267122824337999</v>
      </c>
      <c r="O1610" s="3">
        <f ca="1">[1]!thsiFinD("ths_relative_chg_ratio_w_stock",$A1610,$A$1,104,100)</f>
        <v>10.364531604724</v>
      </c>
      <c r="P1610" s="3">
        <f ca="1">[1]!thsiFinD("ths_chg_ratio_w_stock",$A1610,$B$1,100)</f>
        <v>-3.1893419459022998</v>
      </c>
    </row>
    <row r="1611" spans="1:16" x14ac:dyDescent="0.25">
      <c r="A1611" s="2" t="s">
        <v>1609</v>
      </c>
      <c r="B1611" s="2" t="s">
        <v>6972</v>
      </c>
      <c r="C1611" s="3">
        <f ca="1">[1]!thsiFinD("ths_vol_ratio_stock",$A1611,$A$1,7,100)</f>
        <v>0.79730757403524999</v>
      </c>
      <c r="D1611" s="3">
        <f ca="1">[1]!thsiFinD("ths_cr_stock",$A1611,$A$1,7,100,100)</f>
        <v>122.65625</v>
      </c>
      <c r="E1611" s="3">
        <f ca="1">[1]!thsiFinD("ths_mfi_stock",$A1611,$A$1,7,100,100)</f>
        <v>54.845965192946998</v>
      </c>
      <c r="F1611" s="3">
        <f ca="1">[1]!thsiFinD("ths_expma_stock",$A1611,$A$1,7,100,100)</f>
        <v>11.587952868736</v>
      </c>
      <c r="G1611" s="3">
        <f ca="1">[1]!thsiFinD("ths_rsi_stock",$A1611,$A$1,7,100,100)</f>
        <v>49.822396298317997</v>
      </c>
      <c r="H1611" s="3">
        <f ca="1">[1]!thsiFinD("ths_adtm_stock",$A1611,$A$1,7,3,100,100,100)</f>
        <v>0.71666666666667</v>
      </c>
      <c r="I1611" s="3">
        <f ca="1">[1]!thsiFinD("ths_bbiboll_stock",$A1611,$A$1,7,3,100,100,100)</f>
        <v>11.541145833332999</v>
      </c>
      <c r="J1611" s="3">
        <f ca="1">[1]!thsiFinD("ths_dptb_stock",$A1611,$A$1,7,104,100,100)</f>
        <v>0.57142857142856995</v>
      </c>
      <c r="K1611" s="3">
        <f ca="1">[1]!thsiFinD("ths_srmi_stock",$A1611,$A$1,7,100,100)</f>
        <v>4.3402777777776999E-3</v>
      </c>
      <c r="L1611" s="3">
        <f ca="1">[1]!thsiFinD("ths_atr_stock",$A1611,$A$1,7,101,100,100)</f>
        <v>0.54857142857143004</v>
      </c>
      <c r="M1611" s="3">
        <f ca="1">[1]!thsiFinD("ths_vol_w_stock",$A1611,$A$1)/1000000</f>
        <v>261.96358800000002</v>
      </c>
      <c r="N1611" s="3">
        <f ca="1">[1]!thsiFinD("ths_turnover_ratio_w_stock",$A1611,$A$1)</f>
        <v>21.827415161908998</v>
      </c>
      <c r="O1611" s="3">
        <f ca="1">[1]!thsiFinD("ths_relative_chg_ratio_w_stock",$A1611,$A$1,104,100)</f>
        <v>-3.0360646564325</v>
      </c>
      <c r="P1611" s="3">
        <f ca="1">[1]!thsiFinD("ths_chg_ratio_w_stock",$A1611,$B$1,100)</f>
        <v>11.979166666667</v>
      </c>
    </row>
    <row r="1612" spans="1:16" x14ac:dyDescent="0.25">
      <c r="A1612" s="2" t="s">
        <v>1610</v>
      </c>
      <c r="B1612" s="2" t="s">
        <v>6973</v>
      </c>
      <c r="C1612" s="3">
        <f ca="1">[1]!thsiFinD("ths_vol_ratio_stock",$A1612,$A$1,7,100)</f>
        <v>0</v>
      </c>
      <c r="D1612" s="3">
        <f ca="1">[1]!thsiFinD("ths_cr_stock",$A1612,$A$1,7,100,100)</f>
        <v>-73.75</v>
      </c>
      <c r="E1612" s="3">
        <f ca="1">[1]!thsiFinD("ths_mfi_stock",$A1612,$A$1,7,100,100)</f>
        <v>23.659455037562999</v>
      </c>
      <c r="F1612" s="3">
        <f ca="1">[1]!thsiFinD("ths_expma_stock",$A1612,$A$1,7,100,100)</f>
        <v>0.18843636819924001</v>
      </c>
      <c r="G1612" s="3">
        <f ca="1">[1]!thsiFinD("ths_rsi_stock",$A1612,$A$1,7,100,100)</f>
        <v>9.6256037976038993</v>
      </c>
      <c r="H1612" s="3">
        <f ca="1">[1]!thsiFinD("ths_adtm_stock",$A1612,$A$1,7,3,100,100,100)</f>
        <v>0</v>
      </c>
      <c r="I1612" s="3">
        <f ca="1">[1]!thsiFinD("ths_bbiboll_stock",$A1612,$A$1,7,3,100,100,100)</f>
        <v>0.29416666666667002</v>
      </c>
      <c r="J1612" s="3">
        <f ca="1">[1]!thsiFinD("ths_dptb_stock",$A1612,$A$1,7,104,100,100)</f>
        <v>0.28571428571428997</v>
      </c>
      <c r="K1612" s="3">
        <f ca="1">[1]!thsiFinD("ths_srmi_stock",$A1612,$A$1,7,100,100)</f>
        <v>-0.67647058823529005</v>
      </c>
      <c r="L1612" s="3">
        <f ca="1">[1]!thsiFinD("ths_atr_stock",$A1612,$A$1,7,101,100,100)</f>
        <v>3.8571428571428999E-2</v>
      </c>
      <c r="M1612" s="3">
        <f ca="1">[1]!thsiFinD("ths_vol_w_stock",$A1612,$A$1)/1000000</f>
        <v>0</v>
      </c>
      <c r="N1612" s="3">
        <f ca="1">[1]!thsiFinD("ths_turnover_ratio_w_stock",$A1612,$A$1)</f>
        <v>0</v>
      </c>
      <c r="O1612" s="3">
        <f ca="1">[1]!thsiFinD("ths_relative_chg_ratio_w_stock",$A1612,$A$1,104,100)</f>
        <v>0.88386862129899002</v>
      </c>
      <c r="P1612" s="3">
        <f ca="1">[1]!thsiFinD("ths_chg_ratio_w_stock",$A1612,$B$1,100)</f>
        <v>0</v>
      </c>
    </row>
    <row r="1613" spans="1:16" x14ac:dyDescent="0.25">
      <c r="A1613" s="2" t="s">
        <v>1611</v>
      </c>
      <c r="B1613" s="2" t="s">
        <v>6974</v>
      </c>
      <c r="C1613" s="3">
        <f ca="1">[1]!thsiFinD("ths_vol_ratio_stock",$A1613,$A$1,7,100)</f>
        <v>1.0541682125498999</v>
      </c>
      <c r="D1613" s="3">
        <f ca="1">[1]!thsiFinD("ths_cr_stock",$A1613,$A$1,7,100,100)</f>
        <v>229.34782608696</v>
      </c>
      <c r="E1613" s="3">
        <f ca="1">[1]!thsiFinD("ths_mfi_stock",$A1613,$A$1,7,100,100)</f>
        <v>75.500728161823005</v>
      </c>
      <c r="F1613" s="3">
        <f ca="1">[1]!thsiFinD("ths_expma_stock",$A1613,$A$1,7,100,100)</f>
        <v>0.99702897265850998</v>
      </c>
      <c r="G1613" s="3">
        <f ca="1">[1]!thsiFinD("ths_rsi_stock",$A1613,$A$1,7,100,100)</f>
        <v>65.891193347707002</v>
      </c>
      <c r="H1613" s="3">
        <f ca="1">[1]!thsiFinD("ths_adtm_stock",$A1613,$A$1,7,3,100,100,100)</f>
        <v>0.84090909090909005</v>
      </c>
      <c r="I1613" s="3">
        <f ca="1">[1]!thsiFinD("ths_bbiboll_stock",$A1613,$A$1,7,3,100,100,100)</f>
        <v>1.0006250000000001</v>
      </c>
      <c r="J1613" s="3">
        <f ca="1">[1]!thsiFinD("ths_dptb_stock",$A1613,$A$1,7,104,100,100)</f>
        <v>0.14285714285713999</v>
      </c>
      <c r="K1613" s="3">
        <f ca="1">[1]!thsiFinD("ths_srmi_stock",$A1613,$A$1,7,100,100)</f>
        <v>0.21428571428571</v>
      </c>
      <c r="L1613" s="3">
        <f ca="1">[1]!thsiFinD("ths_atr_stock",$A1613,$A$1,7,101,100,100)</f>
        <v>0.14571428571428999</v>
      </c>
      <c r="M1613" s="3">
        <f ca="1">[1]!thsiFinD("ths_vol_w_stock",$A1613,$A$1)/1000000</f>
        <v>301.66524800000002</v>
      </c>
      <c r="N1613" s="3">
        <f ca="1">[1]!thsiFinD("ths_turnover_ratio_w_stock",$A1613,$A$1)</f>
        <v>42.087344159830003</v>
      </c>
      <c r="O1613" s="3">
        <f ca="1">[1]!thsiFinD("ths_relative_chg_ratio_w_stock",$A1613,$A$1,104,100)</f>
        <v>40.883868621299001</v>
      </c>
      <c r="P1613" s="3">
        <f ca="1">[1]!thsiFinD("ths_chg_ratio_w_stock",$A1613,$B$1,100)</f>
        <v>3.5714285714286</v>
      </c>
    </row>
    <row r="1614" spans="1:16" x14ac:dyDescent="0.25">
      <c r="A1614" s="2" t="s">
        <v>1612</v>
      </c>
      <c r="B1614" s="2" t="s">
        <v>6975</v>
      </c>
      <c r="C1614" s="3">
        <f ca="1">[1]!thsiFinD("ths_vol_ratio_stock",$A1614,$A$1,7,100)</f>
        <v>0.77868235259848995</v>
      </c>
      <c r="D1614" s="3">
        <f ca="1">[1]!thsiFinD("ths_cr_stock",$A1614,$A$1,7,100,100)</f>
        <v>41.068702290075997</v>
      </c>
      <c r="E1614" s="3">
        <f ca="1">[1]!thsiFinD("ths_mfi_stock",$A1614,$A$1,7,100,100)</f>
        <v>31.707221199201999</v>
      </c>
      <c r="F1614" s="3">
        <f ca="1">[1]!thsiFinD("ths_expma_stock",$A1614,$A$1,7,100,100)</f>
        <v>11.895206204132</v>
      </c>
      <c r="G1614" s="3">
        <f ca="1">[1]!thsiFinD("ths_rsi_stock",$A1614,$A$1,7,100,100)</f>
        <v>26.227185719996999</v>
      </c>
      <c r="H1614" s="3">
        <f ca="1">[1]!thsiFinD("ths_adtm_stock",$A1614,$A$1,7,3,100,100,100)</f>
        <v>-0.6015625</v>
      </c>
      <c r="I1614" s="3">
        <f ca="1">[1]!thsiFinD("ths_bbiboll_stock",$A1614,$A$1,7,3,100,100,100)</f>
        <v>12.111979166667</v>
      </c>
      <c r="J1614" s="3">
        <f ca="1">[1]!thsiFinD("ths_dptb_stock",$A1614,$A$1,7,104,100,100)</f>
        <v>0.71428571428570997</v>
      </c>
      <c r="K1614" s="3">
        <f ca="1">[1]!thsiFinD("ths_srmi_stock",$A1614,$A$1,7,100,100)</f>
        <v>-8.6607858861266998E-2</v>
      </c>
      <c r="L1614" s="3">
        <f ca="1">[1]!thsiFinD("ths_atr_stock",$A1614,$A$1,7,101,100,100)</f>
        <v>0.45</v>
      </c>
      <c r="M1614" s="3">
        <f ca="1">[1]!thsiFinD("ths_vol_w_stock",$A1614,$A$1)/1000000</f>
        <v>120.961727</v>
      </c>
      <c r="N1614" s="3">
        <f ca="1">[1]!thsiFinD("ths_turnover_ratio_w_stock",$A1614,$A$1)</f>
        <v>13.121438598194</v>
      </c>
      <c r="O1614" s="3">
        <f ca="1">[1]!thsiFinD("ths_relative_chg_ratio_w_stock",$A1614,$A$1,104,100)</f>
        <v>-4.9838999737423002</v>
      </c>
      <c r="P1614" s="3">
        <f ca="1">[1]!thsiFinD("ths_chg_ratio_w_stock",$A1614,$B$1,100)</f>
        <v>-3.8630377524144</v>
      </c>
    </row>
    <row r="1615" spans="1:16" x14ac:dyDescent="0.25">
      <c r="A1615" s="2" t="s">
        <v>1613</v>
      </c>
      <c r="B1615" s="2" t="s">
        <v>6976</v>
      </c>
      <c r="C1615" s="3">
        <f ca="1">[1]!thsiFinD("ths_vol_ratio_stock",$A1615,$A$1,7,100)</f>
        <v>0.60717796903586996</v>
      </c>
      <c r="D1615" s="3">
        <f ca="1">[1]!thsiFinD("ths_cr_stock",$A1615,$A$1,7,100,100)</f>
        <v>60.035211267606002</v>
      </c>
      <c r="E1615" s="3">
        <f ca="1">[1]!thsiFinD("ths_mfi_stock",$A1615,$A$1,7,100,100)</f>
        <v>49.863953827997001</v>
      </c>
      <c r="F1615" s="3">
        <f ca="1">[1]!thsiFinD("ths_expma_stock",$A1615,$A$1,7,100,100)</f>
        <v>13.569662257501999</v>
      </c>
      <c r="G1615" s="3">
        <f ca="1">[1]!thsiFinD("ths_rsi_stock",$A1615,$A$1,7,100,100)</f>
        <v>36.595239091308997</v>
      </c>
      <c r="H1615" s="3">
        <f ca="1">[1]!thsiFinD("ths_adtm_stock",$A1615,$A$1,7,3,100,100,100)</f>
        <v>-0.47524752475247001</v>
      </c>
      <c r="I1615" s="3">
        <f ca="1">[1]!thsiFinD("ths_bbiboll_stock",$A1615,$A$1,7,3,100,100,100)</f>
        <v>13.707916666667</v>
      </c>
      <c r="J1615" s="3">
        <f ca="1">[1]!thsiFinD("ths_dptb_stock",$A1615,$A$1,7,104,100,100)</f>
        <v>0.71428571428570997</v>
      </c>
      <c r="K1615" s="3">
        <f ca="1">[1]!thsiFinD("ths_srmi_stock",$A1615,$A$1,7,100,100)</f>
        <v>-3.6611629576454002E-2</v>
      </c>
      <c r="L1615" s="3">
        <f ca="1">[1]!thsiFinD("ths_atr_stock",$A1615,$A$1,7,101,100,100)</f>
        <v>0.43285714285714</v>
      </c>
      <c r="M1615" s="3">
        <f ca="1">[1]!thsiFinD("ths_vol_w_stock",$A1615,$A$1)/1000000</f>
        <v>14.440885</v>
      </c>
      <c r="N1615" s="3">
        <f ca="1">[1]!thsiFinD("ths_turnover_ratio_w_stock",$A1615,$A$1)</f>
        <v>4.3109396994678999</v>
      </c>
      <c r="O1615" s="3">
        <f ca="1">[1]!thsiFinD("ths_relative_chg_ratio_w_stock",$A1615,$A$1,104,100)</f>
        <v>-0.58456015990511001</v>
      </c>
      <c r="P1615" s="3">
        <f ca="1">[1]!thsiFinD("ths_chg_ratio_w_stock",$A1615,$B$1,100)</f>
        <v>-1.1922503725782001</v>
      </c>
    </row>
    <row r="1616" spans="1:16" x14ac:dyDescent="0.25">
      <c r="A1616" s="2" t="s">
        <v>1614</v>
      </c>
      <c r="B1616" s="2" t="s">
        <v>6977</v>
      </c>
      <c r="C1616" s="3">
        <f ca="1">[1]!thsiFinD("ths_vol_ratio_stock",$A1616,$A$1,7,100)</f>
        <v>3.1864791310846998</v>
      </c>
      <c r="D1616" s="3">
        <f ca="1">[1]!thsiFinD("ths_cr_stock",$A1616,$A$1,7,100,100)</f>
        <v>719.01840490797997</v>
      </c>
      <c r="E1616" s="3">
        <f ca="1">[1]!thsiFinD("ths_mfi_stock",$A1616,$A$1,7,100,100)</f>
        <v>94.752491598595</v>
      </c>
      <c r="F1616" s="3">
        <f ca="1">[1]!thsiFinD("ths_expma_stock",$A1616,$A$1,7,100,100)</f>
        <v>5.8548747407680004</v>
      </c>
      <c r="G1616" s="3">
        <f ca="1">[1]!thsiFinD("ths_rsi_stock",$A1616,$A$1,7,100,100)</f>
        <v>76.748488889963994</v>
      </c>
      <c r="H1616" s="3">
        <f ca="1">[1]!thsiFinD("ths_adtm_stock",$A1616,$A$1,7,3,100,100,100)</f>
        <v>0.96706586826346996</v>
      </c>
      <c r="I1616" s="3">
        <f ca="1">[1]!thsiFinD("ths_bbiboll_stock",$A1616,$A$1,7,3,100,100,100)</f>
        <v>5.6836458333333004</v>
      </c>
      <c r="J1616" s="3">
        <f ca="1">[1]!thsiFinD("ths_dptb_stock",$A1616,$A$1,7,104,100,100)</f>
        <v>0.42857142857142999</v>
      </c>
      <c r="K1616" s="3">
        <f ca="1">[1]!thsiFinD("ths_srmi_stock",$A1616,$A$1,7,100,100)</f>
        <v>0.22427035330261</v>
      </c>
      <c r="L1616" s="3">
        <f ca="1">[1]!thsiFinD("ths_atr_stock",$A1616,$A$1,7,101,100,100)</f>
        <v>0.63571428571429001</v>
      </c>
      <c r="M1616" s="3">
        <f ca="1">[1]!thsiFinD("ths_vol_w_stock",$A1616,$A$1)/1000000</f>
        <v>323.686375</v>
      </c>
      <c r="N1616" s="3">
        <f ca="1">[1]!thsiFinD("ths_turnover_ratio_w_stock",$A1616,$A$1)</f>
        <v>62.089442891807998</v>
      </c>
      <c r="O1616" s="3">
        <f ca="1">[1]!thsiFinD("ths_relative_chg_ratio_w_stock",$A1616,$A$1,104,100)</f>
        <v>26.317394632860001</v>
      </c>
      <c r="P1616" s="3">
        <f ca="1">[1]!thsiFinD("ths_chg_ratio_w_stock",$A1616,$B$1,100)</f>
        <v>10.752688172042999</v>
      </c>
    </row>
    <row r="1617" spans="1:16" x14ac:dyDescent="0.25">
      <c r="A1617" s="2" t="s">
        <v>1615</v>
      </c>
      <c r="B1617" s="2" t="s">
        <v>6978</v>
      </c>
      <c r="C1617" s="3">
        <f ca="1">[1]!thsiFinD("ths_vol_ratio_stock",$A1617,$A$1,7,100)</f>
        <v>0.86673445022360995</v>
      </c>
      <c r="D1617" s="3">
        <f ca="1">[1]!thsiFinD("ths_cr_stock",$A1617,$A$1,7,100,100)</f>
        <v>98.4375</v>
      </c>
      <c r="E1617" s="3">
        <f ca="1">[1]!thsiFinD("ths_mfi_stock",$A1617,$A$1,7,100,100)</f>
        <v>51.255804509072</v>
      </c>
      <c r="F1617" s="3">
        <f ca="1">[1]!thsiFinD("ths_expma_stock",$A1617,$A$1,7,100,100)</f>
        <v>7.8957969420870002</v>
      </c>
      <c r="G1617" s="3">
        <f ca="1">[1]!thsiFinD("ths_rsi_stock",$A1617,$A$1,7,100,100)</f>
        <v>46.532085266948997</v>
      </c>
      <c r="H1617" s="3">
        <f ca="1">[1]!thsiFinD("ths_adtm_stock",$A1617,$A$1,7,3,100,100,100)</f>
        <v>0.41935483870967999</v>
      </c>
      <c r="I1617" s="3">
        <f ca="1">[1]!thsiFinD("ths_bbiboll_stock",$A1617,$A$1,7,3,100,100,100)</f>
        <v>7.9142708333333003</v>
      </c>
      <c r="J1617" s="3">
        <f ca="1">[1]!thsiFinD("ths_dptb_stock",$A1617,$A$1,7,104,100,100)</f>
        <v>0.71428571428570997</v>
      </c>
      <c r="K1617" s="3">
        <f ca="1">[1]!thsiFinD("ths_srmi_stock",$A1617,$A$1,7,100,100)</f>
        <v>1.2690355329948999E-3</v>
      </c>
      <c r="L1617" s="3">
        <f ca="1">[1]!thsiFinD("ths_atr_stock",$A1617,$A$1,7,101,100,100)</f>
        <v>0.18285714285714</v>
      </c>
      <c r="M1617" s="3">
        <f ca="1">[1]!thsiFinD("ths_vol_w_stock",$A1617,$A$1)/1000000</f>
        <v>11.100493999999999</v>
      </c>
      <c r="N1617" s="3">
        <f ca="1">[1]!thsiFinD("ths_turnover_ratio_w_stock",$A1617,$A$1)</f>
        <v>2.8141481150496999</v>
      </c>
      <c r="O1617" s="3">
        <f ca="1">[1]!thsiFinD("ths_relative_chg_ratio_w_stock",$A1617,$A$1,104,100)</f>
        <v>1.9095096469399999</v>
      </c>
      <c r="P1617" s="3">
        <f ca="1">[1]!thsiFinD("ths_chg_ratio_w_stock",$A1617,$B$1,100)</f>
        <v>1.1421319796953999</v>
      </c>
    </row>
    <row r="1618" spans="1:16" x14ac:dyDescent="0.25">
      <c r="A1618" s="2" t="s">
        <v>1616</v>
      </c>
      <c r="B1618" s="2" t="s">
        <v>6979</v>
      </c>
      <c r="C1618" s="3">
        <f ca="1">[1]!thsiFinD("ths_vol_ratio_stock",$A1618,$A$1,7,100)</f>
        <v>1.1406266497691999</v>
      </c>
      <c r="D1618" s="3">
        <f ca="1">[1]!thsiFinD("ths_cr_stock",$A1618,$A$1,7,100,100)</f>
        <v>41.971112999150002</v>
      </c>
      <c r="E1618" s="3">
        <f ca="1">[1]!thsiFinD("ths_mfi_stock",$A1618,$A$1,7,100,100)</f>
        <v>16.691961012391001</v>
      </c>
      <c r="F1618" s="3">
        <f ca="1">[1]!thsiFinD("ths_expma_stock",$A1618,$A$1,7,100,100)</f>
        <v>27.601713410167999</v>
      </c>
      <c r="G1618" s="3">
        <f ca="1">[1]!thsiFinD("ths_rsi_stock",$A1618,$A$1,7,100,100)</f>
        <v>33.781192008539001</v>
      </c>
      <c r="H1618" s="3">
        <f ca="1">[1]!thsiFinD("ths_adtm_stock",$A1618,$A$1,7,3,100,100,100)</f>
        <v>-0.39449541284403999</v>
      </c>
      <c r="I1618" s="3">
        <f ca="1">[1]!thsiFinD("ths_bbiboll_stock",$A1618,$A$1,7,3,100,100,100)</f>
        <v>28.027916666667</v>
      </c>
      <c r="J1618" s="3">
        <f ca="1">[1]!thsiFinD("ths_dptb_stock",$A1618,$A$1,7,104,100,100)</f>
        <v>0.71428571428570997</v>
      </c>
      <c r="K1618" s="3">
        <f ca="1">[1]!thsiFinD("ths_srmi_stock",$A1618,$A$1,7,100,100)</f>
        <v>-5.9046961325966998E-2</v>
      </c>
      <c r="L1618" s="3">
        <f ca="1">[1]!thsiFinD("ths_atr_stock",$A1618,$A$1,7,101,100,100)</f>
        <v>0.80571428571429005</v>
      </c>
      <c r="M1618" s="3">
        <f ca="1">[1]!thsiFinD("ths_vol_w_stock",$A1618,$A$1)/1000000</f>
        <v>64.157797000000002</v>
      </c>
      <c r="N1618" s="3">
        <f ca="1">[1]!thsiFinD("ths_turnover_ratio_w_stock",$A1618,$A$1)</f>
        <v>4.5363378939989998</v>
      </c>
      <c r="O1618" s="3">
        <f ca="1">[1]!thsiFinD("ths_relative_chg_ratio_w_stock",$A1618,$A$1,104,100)</f>
        <v>-1.8988641650014</v>
      </c>
      <c r="P1618" s="3">
        <f ca="1">[1]!thsiFinD("ths_chg_ratio_w_stock",$A1618,$B$1,100)</f>
        <v>-0.25688073394496003</v>
      </c>
    </row>
    <row r="1619" spans="1:16" x14ac:dyDescent="0.25">
      <c r="A1619" s="2" t="s">
        <v>1617</v>
      </c>
      <c r="B1619" s="2" t="s">
        <v>6980</v>
      </c>
      <c r="C1619" s="3">
        <f ca="1">[1]!thsiFinD("ths_vol_ratio_stock",$A1619,$A$1,7,100)</f>
        <v>0.53229380576061003</v>
      </c>
      <c r="D1619" s="3">
        <f ca="1">[1]!thsiFinD("ths_cr_stock",$A1619,$A$1,7,100,100)</f>
        <v>148.35164835165</v>
      </c>
      <c r="E1619" s="3">
        <f ca="1">[1]!thsiFinD("ths_mfi_stock",$A1619,$A$1,7,100,100)</f>
        <v>56.685800644954</v>
      </c>
      <c r="F1619" s="3">
        <f ca="1">[1]!thsiFinD("ths_expma_stock",$A1619,$A$1,7,100,100)</f>
        <v>4.4754667606957002</v>
      </c>
      <c r="G1619" s="3">
        <f ca="1">[1]!thsiFinD("ths_rsi_stock",$A1619,$A$1,7,100,100)</f>
        <v>43.725323322407</v>
      </c>
      <c r="H1619" s="3">
        <f ca="1">[1]!thsiFinD("ths_adtm_stock",$A1619,$A$1,7,3,100,100,100)</f>
        <v>0.66279069767442</v>
      </c>
      <c r="I1619" s="3">
        <f ca="1">[1]!thsiFinD("ths_bbiboll_stock",$A1619,$A$1,7,3,100,100,100)</f>
        <v>4.4906249999999996</v>
      </c>
      <c r="J1619" s="3">
        <f ca="1">[1]!thsiFinD("ths_dptb_stock",$A1619,$A$1,7,104,100,100)</f>
        <v>0.42857142857142999</v>
      </c>
      <c r="K1619" s="3">
        <f ca="1">[1]!thsiFinD("ths_srmi_stock",$A1619,$A$1,7,100,100)</f>
        <v>1.8223234624146E-2</v>
      </c>
      <c r="L1619" s="3">
        <f ca="1">[1]!thsiFinD("ths_atr_stock",$A1619,$A$1,7,101,100,100)</f>
        <v>0.33714285714286002</v>
      </c>
      <c r="M1619" s="3">
        <f ca="1">[1]!thsiFinD("ths_vol_w_stock",$A1619,$A$1)/1000000</f>
        <v>180.53431399999999</v>
      </c>
      <c r="N1619" s="3">
        <f ca="1">[1]!thsiFinD("ths_turnover_ratio_w_stock",$A1619,$A$1)</f>
        <v>18.046685224223001</v>
      </c>
      <c r="O1619" s="3">
        <f ca="1">[1]!thsiFinD("ths_relative_chg_ratio_w_stock",$A1619,$A$1,104,100)</f>
        <v>-4.5040624131838003</v>
      </c>
      <c r="P1619" s="3">
        <f ca="1">[1]!thsiFinD("ths_chg_ratio_w_stock",$A1619,$B$1,100)</f>
        <v>-1.1389521640091</v>
      </c>
    </row>
    <row r="1620" spans="1:16" x14ac:dyDescent="0.25">
      <c r="A1620" s="2" t="s">
        <v>1618</v>
      </c>
      <c r="B1620" s="2" t="s">
        <v>6981</v>
      </c>
      <c r="C1620" s="3">
        <f ca="1">[1]!thsiFinD("ths_vol_ratio_stock",$A1620,$A$1,7,100)</f>
        <v>0.84039239597256998</v>
      </c>
      <c r="D1620" s="3">
        <f ca="1">[1]!thsiFinD("ths_cr_stock",$A1620,$A$1,7,100,100)</f>
        <v>82.550761421318995</v>
      </c>
      <c r="E1620" s="3">
        <f ca="1">[1]!thsiFinD("ths_mfi_stock",$A1620,$A$1,7,100,100)</f>
        <v>43.313284335279</v>
      </c>
      <c r="F1620" s="3">
        <f ca="1">[1]!thsiFinD("ths_expma_stock",$A1620,$A$1,7,100,100)</f>
        <v>50.972290423068998</v>
      </c>
      <c r="G1620" s="3">
        <f ca="1">[1]!thsiFinD("ths_rsi_stock",$A1620,$A$1,7,100,100)</f>
        <v>34.688138636547002</v>
      </c>
      <c r="H1620" s="3">
        <f ca="1">[1]!thsiFinD("ths_adtm_stock",$A1620,$A$1,7,3,100,100,100)</f>
        <v>0.45833333333333998</v>
      </c>
      <c r="I1620" s="3">
        <f ca="1">[1]!thsiFinD("ths_bbiboll_stock",$A1620,$A$1,7,3,100,100,100)</f>
        <v>51.425312499999997</v>
      </c>
      <c r="J1620" s="3">
        <f ca="1">[1]!thsiFinD("ths_dptb_stock",$A1620,$A$1,7,104,100,100)</f>
        <v>0.57142857142856995</v>
      </c>
      <c r="K1620" s="3">
        <f ca="1">[1]!thsiFinD("ths_srmi_stock",$A1620,$A$1,7,100,100)</f>
        <v>-2.4282135286182002E-2</v>
      </c>
      <c r="L1620" s="3">
        <f ca="1">[1]!thsiFinD("ths_atr_stock",$A1620,$A$1,7,101,100,100)</f>
        <v>1.37</v>
      </c>
      <c r="M1620" s="3">
        <f ca="1">[1]!thsiFinD("ths_vol_w_stock",$A1620,$A$1)/1000000</f>
        <v>59.133422000000003</v>
      </c>
      <c r="N1620" s="3">
        <f ca="1">[1]!thsiFinD("ths_turnover_ratio_w_stock",$A1620,$A$1)</f>
        <v>2.6083243261000999</v>
      </c>
      <c r="O1620" s="3">
        <f ca="1">[1]!thsiFinD("ths_relative_chg_ratio_w_stock",$A1620,$A$1,104,100)</f>
        <v>-0.42217426369125</v>
      </c>
      <c r="P1620" s="3">
        <f ca="1">[1]!thsiFinD("ths_chg_ratio_w_stock",$A1620,$B$1,100)</f>
        <v>-3.2194351175192999</v>
      </c>
    </row>
    <row r="1621" spans="1:16" x14ac:dyDescent="0.25">
      <c r="A1621" s="2" t="s">
        <v>1619</v>
      </c>
      <c r="B1621" s="2" t="s">
        <v>6982</v>
      </c>
      <c r="C1621" s="3">
        <f ca="1">[1]!thsiFinD("ths_vol_ratio_stock",$A1621,$A$1,7,100)</f>
        <v>0.81598069836839004</v>
      </c>
      <c r="D1621" s="3">
        <f ca="1">[1]!thsiFinD("ths_cr_stock",$A1621,$A$1,7,100,100)</f>
        <v>197.5</v>
      </c>
      <c r="E1621" s="3">
        <f ca="1">[1]!thsiFinD("ths_mfi_stock",$A1621,$A$1,7,100,100)</f>
        <v>62.701082626065997</v>
      </c>
      <c r="F1621" s="3">
        <f ca="1">[1]!thsiFinD("ths_expma_stock",$A1621,$A$1,7,100,100)</f>
        <v>1.9403967273061</v>
      </c>
      <c r="G1621" s="3">
        <f ca="1">[1]!thsiFinD("ths_rsi_stock",$A1621,$A$1,7,100,100)</f>
        <v>51.171760598077</v>
      </c>
      <c r="H1621" s="3">
        <f ca="1">[1]!thsiFinD("ths_adtm_stock",$A1621,$A$1,7,3,100,100,100)</f>
        <v>0.91139240506329</v>
      </c>
      <c r="I1621" s="3">
        <f ca="1">[1]!thsiFinD("ths_bbiboll_stock",$A1621,$A$1,7,3,100,100,100)</f>
        <v>1.9465625</v>
      </c>
      <c r="J1621" s="3">
        <f ca="1">[1]!thsiFinD("ths_dptb_stock",$A1621,$A$1,7,104,100,100)</f>
        <v>0.28571428571428997</v>
      </c>
      <c r="K1621" s="3">
        <f ca="1">[1]!thsiFinD("ths_srmi_stock",$A1621,$A$1,7,100,100)</f>
        <v>7.5757575757575996E-2</v>
      </c>
      <c r="L1621" s="3">
        <f ca="1">[1]!thsiFinD("ths_atr_stock",$A1621,$A$1,7,101,100,100)</f>
        <v>0.17571428571429001</v>
      </c>
      <c r="M1621" s="3">
        <f ca="1">[1]!thsiFinD("ths_vol_w_stock",$A1621,$A$1)/1000000</f>
        <v>103.091472</v>
      </c>
      <c r="N1621" s="3">
        <f ca="1">[1]!thsiFinD("ths_turnover_ratio_w_stock",$A1621,$A$1)</f>
        <v>38.837655485627998</v>
      </c>
      <c r="O1621" s="3">
        <f ca="1">[1]!thsiFinD("ths_relative_chg_ratio_w_stock",$A1621,$A$1,104,100)</f>
        <v>9.6750774125078003</v>
      </c>
      <c r="P1621" s="3">
        <f ca="1">[1]!thsiFinD("ths_chg_ratio_w_stock",$A1621,$B$1,100)</f>
        <v>-7.0707070707071003</v>
      </c>
    </row>
    <row r="1622" spans="1:16" x14ac:dyDescent="0.25">
      <c r="A1622" s="2" t="s">
        <v>1620</v>
      </c>
      <c r="B1622" s="2" t="s">
        <v>6983</v>
      </c>
      <c r="C1622" s="3">
        <f ca="1">[1]!thsiFinD("ths_vol_ratio_stock",$A1622,$A$1,7,100)</f>
        <v>0.85712965657932005</v>
      </c>
      <c r="D1622" s="3">
        <f ca="1">[1]!thsiFinD("ths_cr_stock",$A1622,$A$1,7,100,100)</f>
        <v>94.029850746269005</v>
      </c>
      <c r="E1622" s="3">
        <f ca="1">[1]!thsiFinD("ths_mfi_stock",$A1622,$A$1,7,100,100)</f>
        <v>57.576302543818002</v>
      </c>
      <c r="F1622" s="3">
        <f ca="1">[1]!thsiFinD("ths_expma_stock",$A1622,$A$1,7,100,100)</f>
        <v>4.4928438174774996</v>
      </c>
      <c r="G1622" s="3">
        <f ca="1">[1]!thsiFinD("ths_rsi_stock",$A1622,$A$1,7,100,100)</f>
        <v>49.855285949390002</v>
      </c>
      <c r="H1622" s="3">
        <f ca="1">[1]!thsiFinD("ths_adtm_stock",$A1622,$A$1,7,3,100,100,100)</f>
        <v>0.34693877551021002</v>
      </c>
      <c r="I1622" s="3">
        <f ca="1">[1]!thsiFinD("ths_bbiboll_stock",$A1622,$A$1,7,3,100,100,100)</f>
        <v>4.4888541666666999</v>
      </c>
      <c r="J1622" s="3">
        <f ca="1">[1]!thsiFinD("ths_dptb_stock",$A1622,$A$1,7,104,100,100)</f>
        <v>0.57142857142856995</v>
      </c>
      <c r="K1622" s="3">
        <f ca="1">[1]!thsiFinD("ths_srmi_stock",$A1622,$A$1,7,100,100)</f>
        <v>-4.4247787610619E-3</v>
      </c>
      <c r="L1622" s="3">
        <f ca="1">[1]!thsiFinD("ths_atr_stock",$A1622,$A$1,7,101,100,100)</f>
        <v>0.18571428571428999</v>
      </c>
      <c r="M1622" s="3">
        <f ca="1">[1]!thsiFinD("ths_vol_w_stock",$A1622,$A$1)/1000000</f>
        <v>17.993200000000002</v>
      </c>
      <c r="N1622" s="3">
        <f ca="1">[1]!thsiFinD("ths_turnover_ratio_w_stock",$A1622,$A$1)</f>
        <v>8.5505405724913004</v>
      </c>
      <c r="O1622" s="3">
        <f ca="1">[1]!thsiFinD("ths_relative_chg_ratio_w_stock",$A1622,$A$1,104,100)</f>
        <v>0.22161696566985001</v>
      </c>
      <c r="P1622" s="3">
        <f ca="1">[1]!thsiFinD("ths_chg_ratio_w_stock",$A1622,$B$1,100)</f>
        <v>-0.88888888888888995</v>
      </c>
    </row>
    <row r="1623" spans="1:16" x14ac:dyDescent="0.25">
      <c r="A1623" s="2" t="s">
        <v>1621</v>
      </c>
      <c r="B1623" s="2" t="s">
        <v>6984</v>
      </c>
      <c r="C1623" s="3">
        <f ca="1">[1]!thsiFinD("ths_vol_ratio_stock",$A1623,$A$1,7,100)</f>
        <v>0.50719354044283005</v>
      </c>
      <c r="D1623" s="3">
        <f ca="1">[1]!thsiFinD("ths_cr_stock",$A1623,$A$1,7,100,100)</f>
        <v>144.69820554648999</v>
      </c>
      <c r="E1623" s="3">
        <f ca="1">[1]!thsiFinD("ths_mfi_stock",$A1623,$A$1,7,100,100)</f>
        <v>47.423784545400999</v>
      </c>
      <c r="F1623" s="3">
        <f ca="1">[1]!thsiFinD("ths_expma_stock",$A1623,$A$1,7,100,100)</f>
        <v>14.904110350451001</v>
      </c>
      <c r="G1623" s="3">
        <f ca="1">[1]!thsiFinD("ths_rsi_stock",$A1623,$A$1,7,100,100)</f>
        <v>44.010384043464001</v>
      </c>
      <c r="H1623" s="3">
        <f ca="1">[1]!thsiFinD("ths_adtm_stock",$A1623,$A$1,7,3,100,100,100)</f>
        <v>9.9009900990098001E-2</v>
      </c>
      <c r="I1623" s="3">
        <f ca="1">[1]!thsiFinD("ths_bbiboll_stock",$A1623,$A$1,7,3,100,100,100)</f>
        <v>14.935208333333</v>
      </c>
      <c r="J1623" s="3">
        <f ca="1">[1]!thsiFinD("ths_dptb_stock",$A1623,$A$1,7,104,100,100)</f>
        <v>0.57142857142856995</v>
      </c>
      <c r="K1623" s="3">
        <f ca="1">[1]!thsiFinD("ths_srmi_stock",$A1623,$A$1,7,100,100)</f>
        <v>-4.7297297297296996E-3</v>
      </c>
      <c r="L1623" s="3">
        <f ca="1">[1]!thsiFinD("ths_atr_stock",$A1623,$A$1,7,101,100,100)</f>
        <v>0.85</v>
      </c>
      <c r="M1623" s="3">
        <f ca="1">[1]!thsiFinD("ths_vol_w_stock",$A1623,$A$1)/1000000</f>
        <v>44.899438000000004</v>
      </c>
      <c r="N1623" s="3">
        <f ca="1">[1]!thsiFinD("ths_turnover_ratio_w_stock",$A1623,$A$1)</f>
        <v>19.452468965125</v>
      </c>
      <c r="O1623" s="3">
        <f ca="1">[1]!thsiFinD("ths_relative_chg_ratio_w_stock",$A1623,$A$1,104,100)</f>
        <v>-1.2423772258771</v>
      </c>
      <c r="P1623" s="3">
        <f ca="1">[1]!thsiFinD("ths_chg_ratio_w_stock",$A1623,$B$1,100)</f>
        <v>1.2898845892735999</v>
      </c>
    </row>
    <row r="1624" spans="1:16" x14ac:dyDescent="0.25">
      <c r="A1624" s="2" t="s">
        <v>1622</v>
      </c>
      <c r="B1624" s="2" t="s">
        <v>6985</v>
      </c>
      <c r="C1624" s="3">
        <f ca="1">[1]!thsiFinD("ths_vol_ratio_stock",$A1624,$A$1,7,100)</f>
        <v>0.49391940169317</v>
      </c>
      <c r="D1624" s="3">
        <f ca="1">[1]!thsiFinD("ths_cr_stock",$A1624,$A$1,7,100,100)</f>
        <v>145.16129032257999</v>
      </c>
      <c r="E1624" s="3">
        <f ca="1">[1]!thsiFinD("ths_mfi_stock",$A1624,$A$1,7,100,100)</f>
        <v>79.381124279903005</v>
      </c>
      <c r="F1624" s="3">
        <f ca="1">[1]!thsiFinD("ths_expma_stock",$A1624,$A$1,7,100,100)</f>
        <v>3.0351663036062999</v>
      </c>
      <c r="G1624" s="3">
        <f ca="1">[1]!thsiFinD("ths_rsi_stock",$A1624,$A$1,7,100,100)</f>
        <v>43.700698437344997</v>
      </c>
      <c r="H1624" s="3">
        <f ca="1">[1]!thsiFinD("ths_adtm_stock",$A1624,$A$1,7,3,100,100,100)</f>
        <v>0.68965517241380003</v>
      </c>
      <c r="I1624" s="3">
        <f ca="1">[1]!thsiFinD("ths_bbiboll_stock",$A1624,$A$1,7,3,100,100,100)</f>
        <v>3.0632291666667002</v>
      </c>
      <c r="J1624" s="3">
        <f ca="1">[1]!thsiFinD("ths_dptb_stock",$A1624,$A$1,7,104,100,100)</f>
        <v>0.57142857142856995</v>
      </c>
      <c r="K1624" s="3">
        <f ca="1">[1]!thsiFinD("ths_srmi_stock",$A1624,$A$1,7,100,100)</f>
        <v>2.3102310231023E-2</v>
      </c>
      <c r="L1624" s="3">
        <f ca="1">[1]!thsiFinD("ths_atr_stock",$A1624,$A$1,7,101,100,100)</f>
        <v>0.10857142857143</v>
      </c>
      <c r="M1624" s="3">
        <f ca="1">[1]!thsiFinD("ths_vol_w_stock",$A1624,$A$1)/1000000</f>
        <v>58.851016999999999</v>
      </c>
      <c r="N1624" s="3">
        <f ca="1">[1]!thsiFinD("ths_turnover_ratio_w_stock",$A1624,$A$1)</f>
        <v>4.5300838136774004</v>
      </c>
      <c r="O1624" s="3">
        <f ca="1">[1]!thsiFinD("ths_relative_chg_ratio_w_stock",$A1624,$A$1,104,100)</f>
        <v>2.9040706415009998</v>
      </c>
      <c r="P1624" s="3">
        <f ca="1">[1]!thsiFinD("ths_chg_ratio_w_stock",$A1624,$B$1,100)</f>
        <v>0.99009900990099997</v>
      </c>
    </row>
    <row r="1625" spans="1:16" x14ac:dyDescent="0.25">
      <c r="A1625" s="2" t="s">
        <v>1623</v>
      </c>
      <c r="B1625" s="2" t="s">
        <v>6986</v>
      </c>
      <c r="C1625" s="3">
        <f ca="1">[1]!thsiFinD("ths_vol_ratio_stock",$A1625,$A$1,7,100)</f>
        <v>1.1102985898076001</v>
      </c>
      <c r="D1625" s="3">
        <f ca="1">[1]!thsiFinD("ths_cr_stock",$A1625,$A$1,7,100,100)</f>
        <v>33.663366336633999</v>
      </c>
      <c r="E1625" s="3">
        <f ca="1">[1]!thsiFinD("ths_mfi_stock",$A1625,$A$1,7,100,100)</f>
        <v>20.895765179685998</v>
      </c>
      <c r="F1625" s="3">
        <f ca="1">[1]!thsiFinD("ths_expma_stock",$A1625,$A$1,7,100,100)</f>
        <v>6.7484283738885003</v>
      </c>
      <c r="G1625" s="3">
        <f ca="1">[1]!thsiFinD("ths_rsi_stock",$A1625,$A$1,7,100,100)</f>
        <v>28.610005753646998</v>
      </c>
      <c r="H1625" s="3">
        <f ca="1">[1]!thsiFinD("ths_adtm_stock",$A1625,$A$1,7,3,100,100,100)</f>
        <v>-0.39622641509433998</v>
      </c>
      <c r="I1625" s="3">
        <f ca="1">[1]!thsiFinD("ths_bbiboll_stock",$A1625,$A$1,7,3,100,100,100)</f>
        <v>6.8468749999999998</v>
      </c>
      <c r="J1625" s="3">
        <f ca="1">[1]!thsiFinD("ths_dptb_stock",$A1625,$A$1,7,104,100,100)</f>
        <v>0.57142857142856995</v>
      </c>
      <c r="K1625" s="3">
        <f ca="1">[1]!thsiFinD("ths_srmi_stock",$A1625,$A$1,7,100,100)</f>
        <v>-6.5433854907539002E-2</v>
      </c>
      <c r="L1625" s="3">
        <f ca="1">[1]!thsiFinD("ths_atr_stock",$A1625,$A$1,7,101,100,100)</f>
        <v>0.19428571428571001</v>
      </c>
      <c r="M1625" s="3">
        <f ca="1">[1]!thsiFinD("ths_vol_w_stock",$A1625,$A$1)/1000000</f>
        <v>33.757607</v>
      </c>
      <c r="N1625" s="3">
        <f ca="1">[1]!thsiFinD("ths_turnover_ratio_w_stock",$A1625,$A$1)</f>
        <v>5.2033389116124997</v>
      </c>
      <c r="O1625" s="3">
        <f ca="1">[1]!thsiFinD("ths_relative_chg_ratio_w_stock",$A1625,$A$1,104,100)</f>
        <v>-2.7818205282610999</v>
      </c>
      <c r="P1625" s="3">
        <f ca="1">[1]!thsiFinD("ths_chg_ratio_w_stock",$A1625,$B$1,100)</f>
        <v>-2.4353120243531001</v>
      </c>
    </row>
    <row r="1626" spans="1:16" x14ac:dyDescent="0.25">
      <c r="A1626" s="2" t="s">
        <v>1624</v>
      </c>
      <c r="B1626" s="2" t="s">
        <v>6987</v>
      </c>
      <c r="C1626" s="3">
        <f ca="1">[1]!thsiFinD("ths_vol_ratio_stock",$A1626,$A$1,7,100)</f>
        <v>0.74479327272294005</v>
      </c>
      <c r="D1626" s="3">
        <f ca="1">[1]!thsiFinD("ths_cr_stock",$A1626,$A$1,7,100,100)</f>
        <v>35.690235690236001</v>
      </c>
      <c r="E1626" s="3">
        <f ca="1">[1]!thsiFinD("ths_mfi_stock",$A1626,$A$1,7,100,100)</f>
        <v>30.734037875315</v>
      </c>
      <c r="F1626" s="3">
        <f ca="1">[1]!thsiFinD("ths_expma_stock",$A1626,$A$1,7,100,100)</f>
        <v>16.377474792059001</v>
      </c>
      <c r="G1626" s="3">
        <f ca="1">[1]!thsiFinD("ths_rsi_stock",$A1626,$A$1,7,100,100)</f>
        <v>23.591096084800999</v>
      </c>
      <c r="H1626" s="3">
        <f ca="1">[1]!thsiFinD("ths_adtm_stock",$A1626,$A$1,7,3,100,100,100)</f>
        <v>0.22137404580153</v>
      </c>
      <c r="I1626" s="3">
        <f ca="1">[1]!thsiFinD("ths_bbiboll_stock",$A1626,$A$1,7,3,100,100,100)</f>
        <v>16.748854166667002</v>
      </c>
      <c r="J1626" s="3">
        <f ca="1">[1]!thsiFinD("ths_dptb_stock",$A1626,$A$1,7,104,100,100)</f>
        <v>0.57142857142856995</v>
      </c>
      <c r="K1626" s="3">
        <f ca="1">[1]!thsiFinD("ths_srmi_stock",$A1626,$A$1,7,100,100)</f>
        <v>-9.3678160919539996E-2</v>
      </c>
      <c r="L1626" s="3">
        <f ca="1">[1]!thsiFinD("ths_atr_stock",$A1626,$A$1,7,101,100,100)</f>
        <v>0.57571428571428995</v>
      </c>
      <c r="M1626" s="3">
        <f ca="1">[1]!thsiFinD("ths_vol_w_stock",$A1626,$A$1)/1000000</f>
        <v>60.680140999999999</v>
      </c>
      <c r="N1626" s="3">
        <f ca="1">[1]!thsiFinD("ths_turnover_ratio_w_stock",$A1626,$A$1)</f>
        <v>14.219020652558999</v>
      </c>
      <c r="O1626" s="3">
        <f ca="1">[1]!thsiFinD("ths_relative_chg_ratio_w_stock",$A1626,$A$1,104,100)</f>
        <v>-4.3444967633163998</v>
      </c>
      <c r="P1626" s="3">
        <f ca="1">[1]!thsiFinD("ths_chg_ratio_w_stock",$A1626,$B$1,100)</f>
        <v>1.4584654407102</v>
      </c>
    </row>
    <row r="1627" spans="1:16" x14ac:dyDescent="0.25">
      <c r="A1627" s="2" t="s">
        <v>1625</v>
      </c>
      <c r="B1627" s="2" t="s">
        <v>6988</v>
      </c>
      <c r="C1627" s="3">
        <f ca="1">[1]!thsiFinD("ths_vol_ratio_stock",$A1627,$A$1,7,100)</f>
        <v>0.76528481759322997</v>
      </c>
      <c r="D1627" s="3">
        <f ca="1">[1]!thsiFinD("ths_cr_stock",$A1627,$A$1,7,100,100)</f>
        <v>56.25</v>
      </c>
      <c r="E1627" s="3">
        <f ca="1">[1]!thsiFinD("ths_mfi_stock",$A1627,$A$1,7,100,100)</f>
        <v>32.617909273518997</v>
      </c>
      <c r="F1627" s="3">
        <f ca="1">[1]!thsiFinD("ths_expma_stock",$A1627,$A$1,7,100,100)</f>
        <v>4.3718737897607003</v>
      </c>
      <c r="G1627" s="3">
        <f ca="1">[1]!thsiFinD("ths_rsi_stock",$A1627,$A$1,7,100,100)</f>
        <v>36.117674997191003</v>
      </c>
      <c r="H1627" s="3">
        <f ca="1">[1]!thsiFinD("ths_adtm_stock",$A1627,$A$1,7,3,100,100,100)</f>
        <v>-0.37037037037037002</v>
      </c>
      <c r="I1627" s="3">
        <f ca="1">[1]!thsiFinD("ths_bbiboll_stock",$A1627,$A$1,7,3,100,100,100)</f>
        <v>4.4035416666667002</v>
      </c>
      <c r="J1627" s="3">
        <f ca="1">[1]!thsiFinD("ths_dptb_stock",$A1627,$A$1,7,104,100,100)</f>
        <v>0.57142857142856995</v>
      </c>
      <c r="K1627" s="3">
        <f ca="1">[1]!thsiFinD("ths_srmi_stock",$A1627,$A$1,7,100,100)</f>
        <v>-4.6563192904655999E-2</v>
      </c>
      <c r="L1627" s="3">
        <f ca="1">[1]!thsiFinD("ths_atr_stock",$A1627,$A$1,7,101,100,100)</f>
        <v>0.14285714285713999</v>
      </c>
      <c r="M1627" s="3">
        <f ca="1">[1]!thsiFinD("ths_vol_w_stock",$A1627,$A$1)/1000000</f>
        <v>108.52116100000001</v>
      </c>
      <c r="N1627" s="3">
        <f ca="1">[1]!thsiFinD("ths_turnover_ratio_w_stock",$A1627,$A$1)</f>
        <v>10.551196595614</v>
      </c>
      <c r="O1627" s="3">
        <f ca="1">[1]!thsiFinD("ths_relative_chg_ratio_w_stock",$A1627,$A$1,104,100)</f>
        <v>-2.4869178955549001</v>
      </c>
      <c r="P1627" s="3">
        <f ca="1">[1]!thsiFinD("ths_chg_ratio_w_stock",$A1627,$B$1,100)</f>
        <v>2.0930232558139998</v>
      </c>
    </row>
    <row r="1628" spans="1:16" x14ac:dyDescent="0.25">
      <c r="A1628" s="2" t="s">
        <v>1626</v>
      </c>
      <c r="B1628" s="2" t="s">
        <v>6989</v>
      </c>
      <c r="C1628" s="3">
        <f ca="1">[1]!thsiFinD("ths_vol_ratio_stock",$A1628,$A$1,7,100)</f>
        <v>0.67271035593313999</v>
      </c>
      <c r="D1628" s="3">
        <f ca="1">[1]!thsiFinD("ths_cr_stock",$A1628,$A$1,7,100,100)</f>
        <v>100</v>
      </c>
      <c r="E1628" s="3">
        <f ca="1">[1]!thsiFinD("ths_mfi_stock",$A1628,$A$1,7,100,100)</f>
        <v>48.027716673939999</v>
      </c>
      <c r="F1628" s="3">
        <f ca="1">[1]!thsiFinD("ths_expma_stock",$A1628,$A$1,7,100,100)</f>
        <v>3.5065696623726001</v>
      </c>
      <c r="G1628" s="3">
        <f ca="1">[1]!thsiFinD("ths_rsi_stock",$A1628,$A$1,7,100,100)</f>
        <v>46.063773187567001</v>
      </c>
      <c r="H1628" s="3">
        <f ca="1">[1]!thsiFinD("ths_adtm_stock",$A1628,$A$1,7,3,100,100,100)</f>
        <v>0.44</v>
      </c>
      <c r="I1628" s="3">
        <f ca="1">[1]!thsiFinD("ths_bbiboll_stock",$A1628,$A$1,7,3,100,100,100)</f>
        <v>3.5245833333332999</v>
      </c>
      <c r="J1628" s="3">
        <f ca="1">[1]!thsiFinD("ths_dptb_stock",$A1628,$A$1,7,104,100,100)</f>
        <v>0.42857142857142999</v>
      </c>
      <c r="K1628" s="3">
        <f ca="1">[1]!thsiFinD("ths_srmi_stock",$A1628,$A$1,7,100,100)</f>
        <v>-8.4985835694049994E-3</v>
      </c>
      <c r="L1628" s="3">
        <f ca="1">[1]!thsiFinD("ths_atr_stock",$A1628,$A$1,7,101,100,100)</f>
        <v>0.12285714285714</v>
      </c>
      <c r="M1628" s="3">
        <f ca="1">[1]!thsiFinD("ths_vol_w_stock",$A1628,$A$1)/1000000</f>
        <v>17.897402</v>
      </c>
      <c r="N1628" s="3">
        <f ca="1">[1]!thsiFinD("ths_turnover_ratio_w_stock",$A1628,$A$1)</f>
        <v>3.5225469946654999</v>
      </c>
      <c r="O1628" s="3">
        <f ca="1">[1]!thsiFinD("ths_relative_chg_ratio_w_stock",$A1628,$A$1,104,100)</f>
        <v>1.4585812649772001</v>
      </c>
      <c r="P1628" s="3">
        <f ca="1">[1]!thsiFinD("ths_chg_ratio_w_stock",$A1628,$B$1,100)</f>
        <v>1.4285714285714</v>
      </c>
    </row>
    <row r="1629" spans="1:16" x14ac:dyDescent="0.25">
      <c r="A1629" s="2" t="s">
        <v>1627</v>
      </c>
      <c r="B1629" s="2" t="s">
        <v>6990</v>
      </c>
      <c r="C1629" s="3">
        <f ca="1">[1]!thsiFinD("ths_vol_ratio_stock",$A1629,$A$1,7,100)</f>
        <v>0.65540703566465996</v>
      </c>
      <c r="D1629" s="3">
        <f ca="1">[1]!thsiFinD("ths_cr_stock",$A1629,$A$1,7,100,100)</f>
        <v>54.864864864864998</v>
      </c>
      <c r="E1629" s="3">
        <f ca="1">[1]!thsiFinD("ths_mfi_stock",$A1629,$A$1,7,100,100)</f>
        <v>41.783298645057997</v>
      </c>
      <c r="F1629" s="3">
        <f ca="1">[1]!thsiFinD("ths_expma_stock",$A1629,$A$1,7,100,100)</f>
        <v>5.9971604044370004</v>
      </c>
      <c r="G1629" s="3">
        <f ca="1">[1]!thsiFinD("ths_rsi_stock",$A1629,$A$1,7,100,100)</f>
        <v>37.751033907221</v>
      </c>
      <c r="H1629" s="3">
        <f ca="1">[1]!thsiFinD("ths_adtm_stock",$A1629,$A$1,7,3,100,100,100)</f>
        <v>0</v>
      </c>
      <c r="I1629" s="3">
        <f ca="1">[1]!thsiFinD("ths_bbiboll_stock",$A1629,$A$1,7,3,100,100,100)</f>
        <v>6.0640625000000004</v>
      </c>
      <c r="J1629" s="3">
        <f ca="1">[1]!thsiFinD("ths_dptb_stock",$A1629,$A$1,7,104,100,100)</f>
        <v>0.71428571428570997</v>
      </c>
      <c r="K1629" s="3">
        <f ca="1">[1]!thsiFinD("ths_srmi_stock",$A1629,$A$1,7,100,100)</f>
        <v>-9.9540581929556005E-2</v>
      </c>
      <c r="L1629" s="3">
        <f ca="1">[1]!thsiFinD("ths_atr_stock",$A1629,$A$1,7,101,100,100)</f>
        <v>0.27285714285714002</v>
      </c>
      <c r="M1629" s="3">
        <f ca="1">[1]!thsiFinD("ths_vol_w_stock",$A1629,$A$1)/1000000</f>
        <v>307.38032600000003</v>
      </c>
      <c r="N1629" s="3">
        <f ca="1">[1]!thsiFinD("ths_turnover_ratio_w_stock",$A1629,$A$1)</f>
        <v>18.905267748914</v>
      </c>
      <c r="O1629" s="3">
        <f ca="1">[1]!thsiFinD("ths_relative_chg_ratio_w_stock",$A1629,$A$1,104,100)</f>
        <v>-3.3506590659973998</v>
      </c>
      <c r="P1629" s="3">
        <f ca="1">[1]!thsiFinD("ths_chg_ratio_w_stock",$A1629,$B$1,100)</f>
        <v>-1.8707482993197</v>
      </c>
    </row>
    <row r="1630" spans="1:16" x14ac:dyDescent="0.25">
      <c r="A1630" s="2" t="s">
        <v>1628</v>
      </c>
      <c r="B1630" s="2" t="s">
        <v>6991</v>
      </c>
      <c r="C1630" s="3">
        <f ca="1">[1]!thsiFinD("ths_vol_ratio_stock",$A1630,$A$1,7,100)</f>
        <v>1.0078790836908</v>
      </c>
      <c r="D1630" s="3">
        <f ca="1">[1]!thsiFinD("ths_cr_stock",$A1630,$A$1,7,100,100)</f>
        <v>62.834224598931002</v>
      </c>
      <c r="E1630" s="3">
        <f ca="1">[1]!thsiFinD("ths_mfi_stock",$A1630,$A$1,7,100,100)</f>
        <v>43.977712315514999</v>
      </c>
      <c r="F1630" s="3">
        <f ca="1">[1]!thsiFinD("ths_expma_stock",$A1630,$A$1,7,100,100)</f>
        <v>6.6359821566611004</v>
      </c>
      <c r="G1630" s="3">
        <f ca="1">[1]!thsiFinD("ths_rsi_stock",$A1630,$A$1,7,100,100)</f>
        <v>37.006669219000997</v>
      </c>
      <c r="H1630" s="3">
        <f ca="1">[1]!thsiFinD("ths_adtm_stock",$A1630,$A$1,7,3,100,100,100)</f>
        <v>6.25E-2</v>
      </c>
      <c r="I1630" s="3">
        <f ca="1">[1]!thsiFinD("ths_bbiboll_stock",$A1630,$A$1,7,3,100,100,100)</f>
        <v>6.6870833333333</v>
      </c>
      <c r="J1630" s="3">
        <f ca="1">[1]!thsiFinD("ths_dptb_stock",$A1630,$A$1,7,104,100,100)</f>
        <v>0.57142857142856995</v>
      </c>
      <c r="K1630" s="3">
        <f ca="1">[1]!thsiFinD("ths_srmi_stock",$A1630,$A$1,7,100,100)</f>
        <v>-5.9420289855072E-2</v>
      </c>
      <c r="L1630" s="3">
        <f ca="1">[1]!thsiFinD("ths_atr_stock",$A1630,$A$1,7,101,100,100)</f>
        <v>0.28999999999999998</v>
      </c>
      <c r="M1630" s="3">
        <f ca="1">[1]!thsiFinD("ths_vol_w_stock",$A1630,$A$1)/1000000</f>
        <v>30.375810999999999</v>
      </c>
      <c r="N1630" s="3">
        <f ca="1">[1]!thsiFinD("ths_turnover_ratio_w_stock",$A1630,$A$1)</f>
        <v>4.2637623900820003</v>
      </c>
      <c r="O1630" s="3">
        <f ca="1">[1]!thsiFinD("ths_relative_chg_ratio_w_stock",$A1630,$A$1,104,100)</f>
        <v>-3.9548410561203999</v>
      </c>
      <c r="P1630" s="3">
        <f ca="1">[1]!thsiFinD("ths_chg_ratio_w_stock",$A1630,$B$1,100)</f>
        <v>2.4653312788905999</v>
      </c>
    </row>
    <row r="1631" spans="1:16" x14ac:dyDescent="0.25">
      <c r="A1631" s="2" t="s">
        <v>1629</v>
      </c>
      <c r="B1631" s="2" t="s">
        <v>6992</v>
      </c>
      <c r="C1631" s="3">
        <f ca="1">[1]!thsiFinD("ths_vol_ratio_stock",$A1631,$A$1,7,100)</f>
        <v>0.82714976606059998</v>
      </c>
      <c r="D1631" s="3">
        <f ca="1">[1]!thsiFinD("ths_cr_stock",$A1631,$A$1,7,100,100)</f>
        <v>88.429752066115995</v>
      </c>
      <c r="E1631" s="3">
        <f ca="1">[1]!thsiFinD("ths_mfi_stock",$A1631,$A$1,7,100,100)</f>
        <v>33.921757128461003</v>
      </c>
      <c r="F1631" s="3">
        <f ca="1">[1]!thsiFinD("ths_expma_stock",$A1631,$A$1,7,100,100)</f>
        <v>2.5450498423485999</v>
      </c>
      <c r="G1631" s="3">
        <f ca="1">[1]!thsiFinD("ths_rsi_stock",$A1631,$A$1,7,100,100)</f>
        <v>42.500601969484997</v>
      </c>
      <c r="H1631" s="3">
        <f ca="1">[1]!thsiFinD("ths_adtm_stock",$A1631,$A$1,7,3,100,100,100)</f>
        <v>0.74074074074074003</v>
      </c>
      <c r="I1631" s="3">
        <f ca="1">[1]!thsiFinD("ths_bbiboll_stock",$A1631,$A$1,7,3,100,100,100)</f>
        <v>2.5835416666666999</v>
      </c>
      <c r="J1631" s="3">
        <f ca="1">[1]!thsiFinD("ths_dptb_stock",$A1631,$A$1,7,104,100,100)</f>
        <v>0.57142857142856995</v>
      </c>
      <c r="K1631" s="3">
        <f ca="1">[1]!thsiFinD("ths_srmi_stock",$A1631,$A$1,7,100,100)</f>
        <v>-1.1673151750973E-2</v>
      </c>
      <c r="L1631" s="3">
        <f ca="1">[1]!thsiFinD("ths_atr_stock",$A1631,$A$1,7,101,100,100)</f>
        <v>0.10857142857143</v>
      </c>
      <c r="M1631" s="3">
        <f ca="1">[1]!thsiFinD("ths_vol_w_stock",$A1631,$A$1)/1000000</f>
        <v>97.244080999999994</v>
      </c>
      <c r="N1631" s="3">
        <f ca="1">[1]!thsiFinD("ths_turnover_ratio_w_stock",$A1631,$A$1)</f>
        <v>10.551658094618</v>
      </c>
      <c r="O1631" s="3">
        <f ca="1">[1]!thsiFinD("ths_relative_chg_ratio_w_stock",$A1631,$A$1,104,100)</f>
        <v>2.0790877448049998</v>
      </c>
      <c r="P1631" s="3">
        <f ca="1">[1]!thsiFinD("ths_chg_ratio_w_stock",$A1631,$B$1,100)</f>
        <v>3.1496062992125999</v>
      </c>
    </row>
    <row r="1632" spans="1:16" x14ac:dyDescent="0.25">
      <c r="A1632" s="2" t="s">
        <v>1630</v>
      </c>
      <c r="B1632" s="2" t="s">
        <v>6993</v>
      </c>
      <c r="C1632" s="3">
        <f ca="1">[1]!thsiFinD("ths_vol_ratio_stock",$A1632,$A$1,7,100)</f>
        <v>0.78458270842690003</v>
      </c>
      <c r="D1632" s="3">
        <f ca="1">[1]!thsiFinD("ths_cr_stock",$A1632,$A$1,7,100,100)</f>
        <v>156.92307692308</v>
      </c>
      <c r="E1632" s="3">
        <f ca="1">[1]!thsiFinD("ths_mfi_stock",$A1632,$A$1,7,100,100)</f>
        <v>54.448260335504997</v>
      </c>
      <c r="F1632" s="3">
        <f ca="1">[1]!thsiFinD("ths_expma_stock",$A1632,$A$1,7,100,100)</f>
        <v>18.725941604667</v>
      </c>
      <c r="G1632" s="3">
        <f ca="1">[1]!thsiFinD("ths_rsi_stock",$A1632,$A$1,7,100,100)</f>
        <v>49.002206224327999</v>
      </c>
      <c r="H1632" s="3">
        <f ca="1">[1]!thsiFinD("ths_adtm_stock",$A1632,$A$1,7,3,100,100,100)</f>
        <v>0.70046082949308996</v>
      </c>
      <c r="I1632" s="3">
        <f ca="1">[1]!thsiFinD("ths_bbiboll_stock",$A1632,$A$1,7,3,100,100,100)</f>
        <v>18.695</v>
      </c>
      <c r="J1632" s="3">
        <f ca="1">[1]!thsiFinD("ths_dptb_stock",$A1632,$A$1,7,104,100,100)</f>
        <v>0.71428571428570997</v>
      </c>
      <c r="K1632" s="3">
        <f ca="1">[1]!thsiFinD("ths_srmi_stock",$A1632,$A$1,7,100,100)</f>
        <v>3.2223415682062002E-2</v>
      </c>
      <c r="L1632" s="3">
        <f ca="1">[1]!thsiFinD("ths_atr_stock",$A1632,$A$1,7,101,100,100)</f>
        <v>0.95428571428570996</v>
      </c>
      <c r="M1632" s="3">
        <f ca="1">[1]!thsiFinD("ths_vol_w_stock",$A1632,$A$1)/1000000</f>
        <v>150.77493100000001</v>
      </c>
      <c r="N1632" s="3">
        <f ca="1">[1]!thsiFinD("ths_turnover_ratio_w_stock",$A1632,$A$1)</f>
        <v>18.285325713723999</v>
      </c>
      <c r="O1632" s="3">
        <f ca="1">[1]!thsiFinD("ths_relative_chg_ratio_w_stock",$A1632,$A$1,104,100)</f>
        <v>-4.0190935850339997</v>
      </c>
      <c r="P1632" s="3">
        <f ca="1">[1]!thsiFinD("ths_chg_ratio_w_stock",$A1632,$B$1,100)</f>
        <v>11.170784103115</v>
      </c>
    </row>
    <row r="1633" spans="1:16" x14ac:dyDescent="0.25">
      <c r="A1633" s="2" t="s">
        <v>1631</v>
      </c>
      <c r="B1633" s="2" t="s">
        <v>6994</v>
      </c>
      <c r="C1633" s="3">
        <f ca="1">[1]!thsiFinD("ths_vol_ratio_stock",$A1633,$A$1,7,100)</f>
        <v>1.1327322158518001</v>
      </c>
      <c r="D1633" s="3">
        <f ca="1">[1]!thsiFinD("ths_cr_stock",$A1633,$A$1,7,100,100)</f>
        <v>95.081967213113998</v>
      </c>
      <c r="E1633" s="3">
        <f ca="1">[1]!thsiFinD("ths_mfi_stock",$A1633,$A$1,7,100,100)</f>
        <v>43.417579363301002</v>
      </c>
      <c r="F1633" s="3">
        <f ca="1">[1]!thsiFinD("ths_expma_stock",$A1633,$A$1,7,100,100)</f>
        <v>4.2877116405672</v>
      </c>
      <c r="G1633" s="3">
        <f ca="1">[1]!thsiFinD("ths_rsi_stock",$A1633,$A$1,7,100,100)</f>
        <v>49.452197991474002</v>
      </c>
      <c r="H1633" s="3">
        <f ca="1">[1]!thsiFinD("ths_adtm_stock",$A1633,$A$1,7,3,100,100,100)</f>
        <v>0.58823529411764996</v>
      </c>
      <c r="I1633" s="3">
        <f ca="1">[1]!thsiFinD("ths_bbiboll_stock",$A1633,$A$1,7,3,100,100,100)</f>
        <v>4.2818750000000003</v>
      </c>
      <c r="J1633" s="3">
        <f ca="1">[1]!thsiFinD("ths_dptb_stock",$A1633,$A$1,7,104,100,100)</f>
        <v>0.71428571428570997</v>
      </c>
      <c r="K1633" s="3">
        <f ca="1">[1]!thsiFinD("ths_srmi_stock",$A1633,$A$1,7,100,100)</f>
        <v>-4.6189376443419002E-3</v>
      </c>
      <c r="L1633" s="3">
        <f ca="1">[1]!thsiFinD("ths_atr_stock",$A1633,$A$1,7,101,100,100)</f>
        <v>0.17</v>
      </c>
      <c r="M1633" s="3">
        <f ca="1">[1]!thsiFinD("ths_vol_w_stock",$A1633,$A$1)/1000000</f>
        <v>25.147815000000001</v>
      </c>
      <c r="N1633" s="3">
        <f ca="1">[1]!thsiFinD("ths_turnover_ratio_w_stock",$A1633,$A$1)</f>
        <v>4.8140958268137997</v>
      </c>
      <c r="O1633" s="3">
        <f ca="1">[1]!thsiFinD("ths_relative_chg_ratio_w_stock",$A1633,$A$1,104,100)</f>
        <v>2.0575775414868001</v>
      </c>
      <c r="P1633" s="3">
        <f ca="1">[1]!thsiFinD("ths_chg_ratio_w_stock",$A1633,$B$1,100)</f>
        <v>0.23201856148493</v>
      </c>
    </row>
    <row r="1634" spans="1:16" x14ac:dyDescent="0.25">
      <c r="A1634" s="2" t="s">
        <v>1632</v>
      </c>
      <c r="B1634" s="2" t="s">
        <v>6995</v>
      </c>
      <c r="C1634" s="3">
        <f ca="1">[1]!thsiFinD("ths_vol_ratio_stock",$A1634,$A$1,7,100)</f>
        <v>0.65145493700648005</v>
      </c>
      <c r="D1634" s="3">
        <f ca="1">[1]!thsiFinD("ths_cr_stock",$A1634,$A$1,7,100,100)</f>
        <v>103.43347639485</v>
      </c>
      <c r="E1634" s="3">
        <f ca="1">[1]!thsiFinD("ths_mfi_stock",$A1634,$A$1,7,100,100)</f>
        <v>63.746595874736997</v>
      </c>
      <c r="F1634" s="3">
        <f ca="1">[1]!thsiFinD("ths_expma_stock",$A1634,$A$1,7,100,100)</f>
        <v>8.4714072890318004</v>
      </c>
      <c r="G1634" s="3">
        <f ca="1">[1]!thsiFinD("ths_rsi_stock",$A1634,$A$1,7,100,100)</f>
        <v>46.070223404526999</v>
      </c>
      <c r="H1634" s="3">
        <f ca="1">[1]!thsiFinD("ths_adtm_stock",$A1634,$A$1,7,3,100,100,100)</f>
        <v>0.79746835443038</v>
      </c>
      <c r="I1634" s="3">
        <f ca="1">[1]!thsiFinD("ths_bbiboll_stock",$A1634,$A$1,7,3,100,100,100)</f>
        <v>8.4854166666666995</v>
      </c>
      <c r="J1634" s="3">
        <f ca="1">[1]!thsiFinD("ths_dptb_stock",$A1634,$A$1,7,104,100,100)</f>
        <v>0.57142857142856995</v>
      </c>
      <c r="K1634" s="3">
        <f ca="1">[1]!thsiFinD("ths_srmi_stock",$A1634,$A$1,7,100,100)</f>
        <v>-8.2256169212691008E-3</v>
      </c>
      <c r="L1634" s="3">
        <f ca="1">[1]!thsiFinD("ths_atr_stock",$A1634,$A$1,7,101,100,100)</f>
        <v>0.22571428571429</v>
      </c>
      <c r="M1634" s="3">
        <f ca="1">[1]!thsiFinD("ths_vol_w_stock",$A1634,$A$1)/1000000</f>
        <v>12.858957999999999</v>
      </c>
      <c r="N1634" s="3">
        <f ca="1">[1]!thsiFinD("ths_turnover_ratio_w_stock",$A1634,$A$1)</f>
        <v>2.8703852000768002</v>
      </c>
      <c r="O1634" s="3">
        <f ca="1">[1]!thsiFinD("ths_relative_chg_ratio_w_stock",$A1634,$A$1,104,100)</f>
        <v>1.0024925833392999</v>
      </c>
      <c r="P1634" s="3">
        <f ca="1">[1]!thsiFinD("ths_chg_ratio_w_stock",$A1634,$B$1,100)</f>
        <v>-1.7772511848340999</v>
      </c>
    </row>
    <row r="1635" spans="1:16" x14ac:dyDescent="0.25">
      <c r="A1635" s="2" t="s">
        <v>1633</v>
      </c>
      <c r="B1635" s="2" t="s">
        <v>6996</v>
      </c>
      <c r="C1635" s="3">
        <f ca="1">[1]!thsiFinD("ths_vol_ratio_stock",$A1635,$A$1,7,100)</f>
        <v>1.5317171826383</v>
      </c>
      <c r="D1635" s="3">
        <f ca="1">[1]!thsiFinD("ths_cr_stock",$A1635,$A$1,7,100,100)</f>
        <v>122.43902439023999</v>
      </c>
      <c r="E1635" s="3">
        <f ca="1">[1]!thsiFinD("ths_mfi_stock",$A1635,$A$1,7,100,100)</f>
        <v>58.217086377598001</v>
      </c>
      <c r="F1635" s="3">
        <f ca="1">[1]!thsiFinD("ths_expma_stock",$A1635,$A$1,7,100,100)</f>
        <v>12.04938737322</v>
      </c>
      <c r="G1635" s="3">
        <f ca="1">[1]!thsiFinD("ths_rsi_stock",$A1635,$A$1,7,100,100)</f>
        <v>55.112944631975999</v>
      </c>
      <c r="H1635" s="3">
        <f ca="1">[1]!thsiFinD("ths_adtm_stock",$A1635,$A$1,7,3,100,100,100)</f>
        <v>0.76216216216216004</v>
      </c>
      <c r="I1635" s="3">
        <f ca="1">[1]!thsiFinD("ths_bbiboll_stock",$A1635,$A$1,7,3,100,100,100)</f>
        <v>12.0840625</v>
      </c>
      <c r="J1635" s="3">
        <f ca="1">[1]!thsiFinD("ths_dptb_stock",$A1635,$A$1,7,104,100,100)</f>
        <v>0.42857142857142999</v>
      </c>
      <c r="K1635" s="3">
        <f ca="1">[1]!thsiFinD("ths_srmi_stock",$A1635,$A$1,7,100,100)</f>
        <v>4.2276422764228001E-2</v>
      </c>
      <c r="L1635" s="3">
        <f ca="1">[1]!thsiFinD("ths_atr_stock",$A1635,$A$1,7,101,100,100)</f>
        <v>0.66428571428571004</v>
      </c>
      <c r="M1635" s="3">
        <f ca="1">[1]!thsiFinD("ths_vol_w_stock",$A1635,$A$1)/1000000</f>
        <v>179.77390399999999</v>
      </c>
      <c r="N1635" s="3">
        <f ca="1">[1]!thsiFinD("ths_turnover_ratio_w_stock",$A1635,$A$1)</f>
        <v>76.940970155474005</v>
      </c>
      <c r="O1635" s="3">
        <f ca="1">[1]!thsiFinD("ths_relative_chg_ratio_w_stock",$A1635,$A$1,104,100)</f>
        <v>3.5549871521837999</v>
      </c>
      <c r="P1635" s="3">
        <f ca="1">[1]!thsiFinD("ths_chg_ratio_w_stock",$A1635,$B$1,100)</f>
        <v>4.8780487804878003</v>
      </c>
    </row>
    <row r="1636" spans="1:16" x14ac:dyDescent="0.25">
      <c r="A1636" s="2" t="s">
        <v>1634</v>
      </c>
      <c r="B1636" s="2" t="s">
        <v>6997</v>
      </c>
      <c r="C1636" s="3">
        <f ca="1">[1]!thsiFinD("ths_vol_ratio_stock",$A1636,$A$1,7,100)</f>
        <v>0.84670980551082997</v>
      </c>
      <c r="D1636" s="3">
        <f ca="1">[1]!thsiFinD("ths_cr_stock",$A1636,$A$1,7,100,100)</f>
        <v>74.285714285715002</v>
      </c>
      <c r="E1636" s="3">
        <f ca="1">[1]!thsiFinD("ths_mfi_stock",$A1636,$A$1,7,100,100)</f>
        <v>47.203413230587003</v>
      </c>
      <c r="F1636" s="3">
        <f ca="1">[1]!thsiFinD("ths_expma_stock",$A1636,$A$1,7,100,100)</f>
        <v>5.9696807621878003</v>
      </c>
      <c r="G1636" s="3">
        <f ca="1">[1]!thsiFinD("ths_rsi_stock",$A1636,$A$1,7,100,100)</f>
        <v>38.716801574873998</v>
      </c>
      <c r="H1636" s="3">
        <f ca="1">[1]!thsiFinD("ths_adtm_stock",$A1636,$A$1,7,3,100,100,100)</f>
        <v>0.38333333333332997</v>
      </c>
      <c r="I1636" s="3">
        <f ca="1">[1]!thsiFinD("ths_bbiboll_stock",$A1636,$A$1,7,3,100,100,100)</f>
        <v>6.0121874999999996</v>
      </c>
      <c r="J1636" s="3">
        <f ca="1">[1]!thsiFinD("ths_dptb_stock",$A1636,$A$1,7,104,100,100)</f>
        <v>0.85714285714285998</v>
      </c>
      <c r="K1636" s="3">
        <f ca="1">[1]!thsiFinD("ths_srmi_stock",$A1636,$A$1,7,100,100)</f>
        <v>-2.8099173553718999E-2</v>
      </c>
      <c r="L1636" s="3">
        <f ca="1">[1]!thsiFinD("ths_atr_stock",$A1636,$A$1,7,101,100,100)</f>
        <v>0.17857142857142999</v>
      </c>
      <c r="M1636" s="3">
        <f ca="1">[1]!thsiFinD("ths_vol_w_stock",$A1636,$A$1)/1000000</f>
        <v>20.420135999999999</v>
      </c>
      <c r="N1636" s="3">
        <f ca="1">[1]!thsiFinD("ths_turnover_ratio_w_stock",$A1636,$A$1)</f>
        <v>4.8229466735345001</v>
      </c>
      <c r="O1636" s="3">
        <f ca="1">[1]!thsiFinD("ths_relative_chg_ratio_w_stock",$A1636,$A$1,104,100)</f>
        <v>-0.62366906714322001</v>
      </c>
      <c r="P1636" s="3">
        <f ca="1">[1]!thsiFinD("ths_chg_ratio_w_stock",$A1636,$B$1,100)</f>
        <v>-0.68027210884353995</v>
      </c>
    </row>
    <row r="1637" spans="1:16" x14ac:dyDescent="0.25">
      <c r="A1637" s="2" t="s">
        <v>1635</v>
      </c>
      <c r="B1637" s="2" t="s">
        <v>6998</v>
      </c>
      <c r="C1637" s="3">
        <f ca="1">[1]!thsiFinD("ths_vol_ratio_stock",$A1637,$A$1,7,100)</f>
        <v>0.98762300953097004</v>
      </c>
      <c r="D1637" s="3">
        <f ca="1">[1]!thsiFinD("ths_cr_stock",$A1637,$A$1,7,100,100)</f>
        <v>269.45337620578999</v>
      </c>
      <c r="E1637" s="3">
        <f ca="1">[1]!thsiFinD("ths_mfi_stock",$A1637,$A$1,7,100,100)</f>
        <v>56.647576555283997</v>
      </c>
      <c r="F1637" s="3">
        <f ca="1">[1]!thsiFinD("ths_expma_stock",$A1637,$A$1,7,100,100)</f>
        <v>7.8985079608659996</v>
      </c>
      <c r="G1637" s="3">
        <f ca="1">[1]!thsiFinD("ths_rsi_stock",$A1637,$A$1,7,100,100)</f>
        <v>63.703352893568997</v>
      </c>
      <c r="H1637" s="3">
        <f ca="1">[1]!thsiFinD("ths_adtm_stock",$A1637,$A$1,7,3,100,100,100)</f>
        <v>0.91164658634537998</v>
      </c>
      <c r="I1637" s="3">
        <f ca="1">[1]!thsiFinD("ths_bbiboll_stock",$A1637,$A$1,7,3,100,100,100)</f>
        <v>7.7993750000000004</v>
      </c>
      <c r="J1637" s="3">
        <f ca="1">[1]!thsiFinD("ths_dptb_stock",$A1637,$A$1,7,104,100,100)</f>
        <v>0.42857142857142999</v>
      </c>
      <c r="K1637" s="3">
        <f ca="1">[1]!thsiFinD("ths_srmi_stock",$A1637,$A$1,7,100,100)</f>
        <v>0.10171568627451</v>
      </c>
      <c r="L1637" s="3">
        <f ca="1">[1]!thsiFinD("ths_atr_stock",$A1637,$A$1,7,101,100,100)</f>
        <v>0.59857142857142998</v>
      </c>
      <c r="M1637" s="3">
        <f ca="1">[1]!thsiFinD("ths_vol_w_stock",$A1637,$A$1)/1000000</f>
        <v>97.429029</v>
      </c>
      <c r="N1637" s="3">
        <f ca="1">[1]!thsiFinD("ths_turnover_ratio_w_stock",$A1637,$A$1)</f>
        <v>38.617077173631003</v>
      </c>
      <c r="O1637" s="3">
        <f ca="1">[1]!thsiFinD("ths_relative_chg_ratio_w_stock",$A1637,$A$1,104,100)</f>
        <v>0.27485522300422</v>
      </c>
      <c r="P1637" s="3">
        <f ca="1">[1]!thsiFinD("ths_chg_ratio_w_stock",$A1637,$B$1,100)</f>
        <v>6.6176470588234997</v>
      </c>
    </row>
    <row r="1638" spans="1:16" x14ac:dyDescent="0.25">
      <c r="A1638" s="2" t="s">
        <v>1636</v>
      </c>
      <c r="B1638" s="2" t="s">
        <v>6999</v>
      </c>
      <c r="C1638" s="3">
        <f ca="1">[1]!thsiFinD("ths_vol_ratio_stock",$A1638,$A$1,7,100)</f>
        <v>1.2724543614938999</v>
      </c>
      <c r="D1638" s="3">
        <f ca="1">[1]!thsiFinD("ths_cr_stock",$A1638,$A$1,7,100,100)</f>
        <v>78.820960698690001</v>
      </c>
      <c r="E1638" s="3">
        <f ca="1">[1]!thsiFinD("ths_mfi_stock",$A1638,$A$1,7,100,100)</f>
        <v>31.339628355123999</v>
      </c>
      <c r="F1638" s="3">
        <f ca="1">[1]!thsiFinD("ths_expma_stock",$A1638,$A$1,7,100,100)</f>
        <v>11.297130117868999</v>
      </c>
      <c r="G1638" s="3">
        <f ca="1">[1]!thsiFinD("ths_rsi_stock",$A1638,$A$1,7,100,100)</f>
        <v>44.302573730406003</v>
      </c>
      <c r="H1638" s="3">
        <f ca="1">[1]!thsiFinD("ths_adtm_stock",$A1638,$A$1,7,3,100,100,100)</f>
        <v>-2.3684757858670001E-15</v>
      </c>
      <c r="I1638" s="3">
        <f ca="1">[1]!thsiFinD("ths_bbiboll_stock",$A1638,$A$1,7,3,100,100,100)</f>
        <v>11.426770833333</v>
      </c>
      <c r="J1638" s="3">
        <f ca="1">[1]!thsiFinD("ths_dptb_stock",$A1638,$A$1,7,104,100,100)</f>
        <v>0.71428571428570997</v>
      </c>
      <c r="K1638" s="3">
        <f ca="1">[1]!thsiFinD("ths_srmi_stock",$A1638,$A$1,7,100,100)</f>
        <v>-3.0795551753636002E-2</v>
      </c>
      <c r="L1638" s="3">
        <f ca="1">[1]!thsiFinD("ths_atr_stock",$A1638,$A$1,7,101,100,100)</f>
        <v>0.39</v>
      </c>
      <c r="M1638" s="3">
        <f ca="1">[1]!thsiFinD("ths_vol_w_stock",$A1638,$A$1)/1000000</f>
        <v>70.996906999999993</v>
      </c>
      <c r="N1638" s="3">
        <f ca="1">[1]!thsiFinD("ths_turnover_ratio_w_stock",$A1638,$A$1)</f>
        <v>4.5327688852980996</v>
      </c>
      <c r="O1638" s="3">
        <f ca="1">[1]!thsiFinD("ths_relative_chg_ratio_w_stock",$A1638,$A$1,104,100)</f>
        <v>0.44450131022693001</v>
      </c>
      <c r="P1638" s="3">
        <f ca="1">[1]!thsiFinD("ths_chg_ratio_w_stock",$A1638,$B$1,100)</f>
        <v>8.8261253309795007E-2</v>
      </c>
    </row>
    <row r="1639" spans="1:16" x14ac:dyDescent="0.25">
      <c r="A1639" s="2" t="s">
        <v>1637</v>
      </c>
      <c r="B1639" s="2" t="s">
        <v>7000</v>
      </c>
      <c r="C1639" s="3">
        <f ca="1">[1]!thsiFinD("ths_vol_ratio_stock",$A1639,$A$1,7,100)</f>
        <v>0.61873853315817995</v>
      </c>
      <c r="D1639" s="3">
        <f ca="1">[1]!thsiFinD("ths_cr_stock",$A1639,$A$1,7,100,100)</f>
        <v>232.57918552036</v>
      </c>
      <c r="E1639" s="3">
        <f ca="1">[1]!thsiFinD("ths_mfi_stock",$A1639,$A$1,7,100,100)</f>
        <v>79.278758112974998</v>
      </c>
      <c r="F1639" s="3">
        <f ca="1">[1]!thsiFinD("ths_expma_stock",$A1639,$A$1,7,100,100)</f>
        <v>7.7254682995025004</v>
      </c>
      <c r="G1639" s="3">
        <f ca="1">[1]!thsiFinD("ths_rsi_stock",$A1639,$A$1,7,100,100)</f>
        <v>61.657375955951998</v>
      </c>
      <c r="H1639" s="3">
        <f ca="1">[1]!thsiFinD("ths_adtm_stock",$A1639,$A$1,7,3,100,100,100)</f>
        <v>0.87741935483871003</v>
      </c>
      <c r="I1639" s="3">
        <f ca="1">[1]!thsiFinD("ths_bbiboll_stock",$A1639,$A$1,7,3,100,100,100)</f>
        <v>7.6527083333333001</v>
      </c>
      <c r="J1639" s="3">
        <f ca="1">[1]!thsiFinD("ths_dptb_stock",$A1639,$A$1,7,104,100,100)</f>
        <v>0.71428571428570997</v>
      </c>
      <c r="K1639" s="3">
        <f ca="1">[1]!thsiFinD("ths_srmi_stock",$A1639,$A$1,7,100,100)</f>
        <v>5.4637865311309E-2</v>
      </c>
      <c r="L1639" s="3">
        <f ca="1">[1]!thsiFinD("ths_atr_stock",$A1639,$A$1,7,101,100,100)</f>
        <v>0.35571428571428998</v>
      </c>
      <c r="M1639" s="3">
        <f ca="1">[1]!thsiFinD("ths_vol_w_stock",$A1639,$A$1)/1000000</f>
        <v>32.956657999999997</v>
      </c>
      <c r="N1639" s="3">
        <f ca="1">[1]!thsiFinD("ths_turnover_ratio_w_stock",$A1639,$A$1)</f>
        <v>5.1321007598942003</v>
      </c>
      <c r="O1639" s="3">
        <f ca="1">[1]!thsiFinD("ths_relative_chg_ratio_w_stock",$A1639,$A$1,104,100)</f>
        <v>5.3991408656548998</v>
      </c>
      <c r="P1639" s="3">
        <f ca="1">[1]!thsiFinD("ths_chg_ratio_w_stock",$A1639,$B$1,100)</f>
        <v>-2.0330368487929</v>
      </c>
    </row>
    <row r="1640" spans="1:16" x14ac:dyDescent="0.25">
      <c r="A1640" s="2" t="s">
        <v>1638</v>
      </c>
      <c r="B1640" s="2" t="s">
        <v>7001</v>
      </c>
      <c r="C1640" s="3">
        <f ca="1">[1]!thsiFinD("ths_vol_ratio_stock",$A1640,$A$1,7,100)</f>
        <v>0.90954421971222998</v>
      </c>
      <c r="D1640" s="3">
        <f ca="1">[1]!thsiFinD("ths_cr_stock",$A1640,$A$1,7,100,100)</f>
        <v>36.024844720497001</v>
      </c>
      <c r="E1640" s="3">
        <f ca="1">[1]!thsiFinD("ths_mfi_stock",$A1640,$A$1,7,100,100)</f>
        <v>15.206040947130001</v>
      </c>
      <c r="F1640" s="3">
        <f ca="1">[1]!thsiFinD("ths_expma_stock",$A1640,$A$1,7,100,100)</f>
        <v>8.0569018737676998</v>
      </c>
      <c r="G1640" s="3">
        <f ca="1">[1]!thsiFinD("ths_rsi_stock",$A1640,$A$1,7,100,100)</f>
        <v>25.909599064497002</v>
      </c>
      <c r="H1640" s="3">
        <f ca="1">[1]!thsiFinD("ths_adtm_stock",$A1640,$A$1,7,3,100,100,100)</f>
        <v>0.3125</v>
      </c>
      <c r="I1640" s="3">
        <f ca="1">[1]!thsiFinD("ths_bbiboll_stock",$A1640,$A$1,7,3,100,100,100)</f>
        <v>8.2339583333333</v>
      </c>
      <c r="J1640" s="3">
        <f ca="1">[1]!thsiFinD("ths_dptb_stock",$A1640,$A$1,7,104,100,100)</f>
        <v>0.57142857142856995</v>
      </c>
      <c r="K1640" s="3">
        <f ca="1">[1]!thsiFinD("ths_srmi_stock",$A1640,$A$1,7,100,100)</f>
        <v>-5.2821128451380997E-2</v>
      </c>
      <c r="L1640" s="3">
        <f ca="1">[1]!thsiFinD("ths_atr_stock",$A1640,$A$1,7,101,100,100)</f>
        <v>0.20857142857142999</v>
      </c>
      <c r="M1640" s="3">
        <f ca="1">[1]!thsiFinD("ths_vol_w_stock",$A1640,$A$1)/1000000</f>
        <v>106.04309000000001</v>
      </c>
      <c r="N1640" s="3">
        <f ca="1">[1]!thsiFinD("ths_turnover_ratio_w_stock",$A1640,$A$1)</f>
        <v>4.6676342077032</v>
      </c>
      <c r="O1640" s="3">
        <f ca="1">[1]!thsiFinD("ths_relative_chg_ratio_w_stock",$A1640,$A$1,104,100)</f>
        <v>-0.85959339613562002</v>
      </c>
      <c r="P1640" s="3">
        <f ca="1">[1]!thsiFinD("ths_chg_ratio_w_stock",$A1640,$B$1,100)</f>
        <v>3.5487959442332002</v>
      </c>
    </row>
    <row r="1641" spans="1:16" x14ac:dyDescent="0.25">
      <c r="A1641" s="2" t="s">
        <v>1639</v>
      </c>
      <c r="B1641" s="2" t="s">
        <v>7002</v>
      </c>
      <c r="C1641" s="3">
        <f ca="1">[1]!thsiFinD("ths_vol_ratio_stock",$A1641,$A$1,7,100)</f>
        <v>0.84026261851900996</v>
      </c>
      <c r="D1641" s="3">
        <f ca="1">[1]!thsiFinD("ths_cr_stock",$A1641,$A$1,7,100,100)</f>
        <v>55.905511811023999</v>
      </c>
      <c r="E1641" s="3">
        <f ca="1">[1]!thsiFinD("ths_mfi_stock",$A1641,$A$1,7,100,100)</f>
        <v>32.826057954688999</v>
      </c>
      <c r="F1641" s="3">
        <f ca="1">[1]!thsiFinD("ths_expma_stock",$A1641,$A$1,7,100,100)</f>
        <v>2.5334862897819002</v>
      </c>
      <c r="G1641" s="3">
        <f ca="1">[1]!thsiFinD("ths_rsi_stock",$A1641,$A$1,7,100,100)</f>
        <v>37.091435863660998</v>
      </c>
      <c r="H1641" s="3">
        <f ca="1">[1]!thsiFinD("ths_adtm_stock",$A1641,$A$1,7,3,100,100,100)</f>
        <v>-0.44827586206897002</v>
      </c>
      <c r="I1641" s="3">
        <f ca="1">[1]!thsiFinD("ths_bbiboll_stock",$A1641,$A$1,7,3,100,100,100)</f>
        <v>2.5605208333333001</v>
      </c>
      <c r="J1641" s="3">
        <f ca="1">[1]!thsiFinD("ths_dptb_stock",$A1641,$A$1,7,104,100,100)</f>
        <v>0.71428571428570997</v>
      </c>
      <c r="K1641" s="3">
        <f ca="1">[1]!thsiFinD("ths_srmi_stock",$A1641,$A$1,7,100,100)</f>
        <v>-4.9429657794677E-2</v>
      </c>
      <c r="L1641" s="3">
        <f ca="1">[1]!thsiFinD("ths_atr_stock",$A1641,$A$1,7,101,100,100)</f>
        <v>9.4285714285714001E-2</v>
      </c>
      <c r="M1641" s="3">
        <f ca="1">[1]!thsiFinD("ths_vol_w_stock",$A1641,$A$1)/1000000</f>
        <v>83.550130999999993</v>
      </c>
      <c r="N1641" s="3">
        <f ca="1">[1]!thsiFinD("ths_turnover_ratio_w_stock",$A1641,$A$1)</f>
        <v>4.4122441442979996</v>
      </c>
      <c r="O1641" s="3">
        <f ca="1">[1]!thsiFinD("ths_relative_chg_ratio_w_stock",$A1641,$A$1,104,100)</f>
        <v>0.88386862129899002</v>
      </c>
      <c r="P1641" s="3">
        <f ca="1">[1]!thsiFinD("ths_chg_ratio_w_stock",$A1641,$B$1,100)</f>
        <v>0</v>
      </c>
    </row>
    <row r="1642" spans="1:16" x14ac:dyDescent="0.25">
      <c r="A1642" s="2" t="s">
        <v>1640</v>
      </c>
      <c r="B1642" s="2" t="s">
        <v>7003</v>
      </c>
      <c r="C1642" s="3">
        <f ca="1">[1]!thsiFinD("ths_vol_ratio_stock",$A1642,$A$1,7,100)</f>
        <v>1.0275090776383999</v>
      </c>
      <c r="D1642" s="3">
        <f ca="1">[1]!thsiFinD("ths_cr_stock",$A1642,$A$1,7,100,100)</f>
        <v>61.097852028639998</v>
      </c>
      <c r="E1642" s="3">
        <f ca="1">[1]!thsiFinD("ths_mfi_stock",$A1642,$A$1,7,100,100)</f>
        <v>28.671821628985999</v>
      </c>
      <c r="F1642" s="3">
        <f ca="1">[1]!thsiFinD("ths_expma_stock",$A1642,$A$1,7,100,100)</f>
        <v>13.641553671581001</v>
      </c>
      <c r="G1642" s="3">
        <f ca="1">[1]!thsiFinD("ths_rsi_stock",$A1642,$A$1,7,100,100)</f>
        <v>33.532101950734003</v>
      </c>
      <c r="H1642" s="3">
        <f ca="1">[1]!thsiFinD("ths_adtm_stock",$A1642,$A$1,7,3,100,100,100)</f>
        <v>-0.84615384615385003</v>
      </c>
      <c r="I1642" s="3">
        <f ca="1">[1]!thsiFinD("ths_bbiboll_stock",$A1642,$A$1,7,3,100,100,100)</f>
        <v>13.763958333332999</v>
      </c>
      <c r="J1642" s="3">
        <f ca="1">[1]!thsiFinD("ths_dptb_stock",$A1642,$A$1,7,104,100,100)</f>
        <v>0.57142857142856995</v>
      </c>
      <c r="K1642" s="3">
        <f ca="1">[1]!thsiFinD("ths_srmi_stock",$A1642,$A$1,7,100,100)</f>
        <v>-2.943287867911E-2</v>
      </c>
      <c r="L1642" s="3">
        <f ca="1">[1]!thsiFinD("ths_atr_stock",$A1642,$A$1,7,101,100,100)</f>
        <v>0.32428571428571001</v>
      </c>
      <c r="M1642" s="3">
        <f ca="1">[1]!thsiFinD("ths_vol_w_stock",$A1642,$A$1)/1000000</f>
        <v>34.282797000000002</v>
      </c>
      <c r="N1642" s="3">
        <f ca="1">[1]!thsiFinD("ths_turnover_ratio_w_stock",$A1642,$A$1)</f>
        <v>3.0339105856963999</v>
      </c>
      <c r="O1642" s="3">
        <f ca="1">[1]!thsiFinD("ths_relative_chg_ratio_w_stock",$A1642,$A$1,104,100)</f>
        <v>0.66246640727685002</v>
      </c>
      <c r="P1642" s="3">
        <f ca="1">[1]!thsiFinD("ths_chg_ratio_w_stock",$A1642,$B$1,100)</f>
        <v>-1.405325443787</v>
      </c>
    </row>
    <row r="1643" spans="1:16" x14ac:dyDescent="0.25">
      <c r="A1643" s="2" t="s">
        <v>1641</v>
      </c>
      <c r="B1643" s="2" t="s">
        <v>7004</v>
      </c>
      <c r="C1643" s="3">
        <f ca="1">[1]!thsiFinD("ths_vol_ratio_stock",$A1643,$A$1,7,100)</f>
        <v>7.6906606453597002</v>
      </c>
      <c r="D1643" s="3">
        <f ca="1">[1]!thsiFinD("ths_cr_stock",$A1643,$A$1,7,100,100)</f>
        <v>253.84615384615</v>
      </c>
      <c r="E1643" s="3">
        <f ca="1">[1]!thsiFinD("ths_mfi_stock",$A1643,$A$1,7,100,100)</f>
        <v>87.632578415039006</v>
      </c>
      <c r="F1643" s="3">
        <f ca="1">[1]!thsiFinD("ths_expma_stock",$A1643,$A$1,7,100,100)</f>
        <v>3.3713856721024</v>
      </c>
      <c r="G1643" s="3">
        <f ca="1">[1]!thsiFinD("ths_rsi_stock",$A1643,$A$1,7,100,100)</f>
        <v>71.957842447369998</v>
      </c>
      <c r="H1643" s="3">
        <f ca="1">[1]!thsiFinD("ths_adtm_stock",$A1643,$A$1,7,3,100,100,100)</f>
        <v>0.46341463414633999</v>
      </c>
      <c r="I1643" s="3">
        <f ca="1">[1]!thsiFinD("ths_bbiboll_stock",$A1643,$A$1,7,3,100,100,100)</f>
        <v>3.3406250000000002</v>
      </c>
      <c r="J1643" s="3">
        <f ca="1">[1]!thsiFinD("ths_dptb_stock",$A1643,$A$1,7,104,100,100)</f>
        <v>0.57142857142856995</v>
      </c>
      <c r="K1643" s="3">
        <f ca="1">[1]!thsiFinD("ths_srmi_stock",$A1643,$A$1,7,100,100)</f>
        <v>0.10597826086957</v>
      </c>
      <c r="L1643" s="3">
        <f ca="1">[1]!thsiFinD("ths_atr_stock",$A1643,$A$1,7,101,100,100)</f>
        <v>0.19714285714286001</v>
      </c>
      <c r="M1643" s="3">
        <f ca="1">[1]!thsiFinD("ths_vol_w_stock",$A1643,$A$1)/1000000</f>
        <v>77.547532000000004</v>
      </c>
      <c r="N1643" s="3">
        <f ca="1">[1]!thsiFinD("ths_turnover_ratio_w_stock",$A1643,$A$1)</f>
        <v>11.796301128716999</v>
      </c>
      <c r="O1643" s="3">
        <f ca="1">[1]!thsiFinD("ths_relative_chg_ratio_w_stock",$A1643,$A$1,104,100)</f>
        <v>15.883868621298999</v>
      </c>
      <c r="P1643" s="3">
        <f ca="1">[1]!thsiFinD("ths_chg_ratio_w_stock",$A1643,$B$1,100)</f>
        <v>-4.8913043478261002</v>
      </c>
    </row>
    <row r="1644" spans="1:16" x14ac:dyDescent="0.25">
      <c r="A1644" s="2" t="s">
        <v>1642</v>
      </c>
      <c r="B1644" s="2" t="s">
        <v>7005</v>
      </c>
      <c r="C1644" s="3">
        <f ca="1">[1]!thsiFinD("ths_vol_ratio_stock",$A1644,$A$1,7,100)</f>
        <v>2.4213159860009998</v>
      </c>
      <c r="D1644" s="3">
        <f ca="1">[1]!thsiFinD("ths_cr_stock",$A1644,$A$1,7,100,100)</f>
        <v>193.61702127660001</v>
      </c>
      <c r="E1644" s="3">
        <f ca="1">[1]!thsiFinD("ths_mfi_stock",$A1644,$A$1,7,100,100)</f>
        <v>70.129043687366007</v>
      </c>
      <c r="F1644" s="3">
        <f ca="1">[1]!thsiFinD("ths_expma_stock",$A1644,$A$1,7,100,100)</f>
        <v>2.3619646438983</v>
      </c>
      <c r="G1644" s="3">
        <f ca="1">[1]!thsiFinD("ths_rsi_stock",$A1644,$A$1,7,100,100)</f>
        <v>59.956671773998004</v>
      </c>
      <c r="H1644" s="3">
        <f ca="1">[1]!thsiFinD("ths_adtm_stock",$A1644,$A$1,7,3,100,100,100)</f>
        <v>0.84375</v>
      </c>
      <c r="I1644" s="3">
        <f ca="1">[1]!thsiFinD("ths_bbiboll_stock",$A1644,$A$1,7,3,100,100,100)</f>
        <v>2.3565624999999999</v>
      </c>
      <c r="J1644" s="3">
        <f ca="1">[1]!thsiFinD("ths_dptb_stock",$A1644,$A$1,7,104,100,100)</f>
        <v>0.42857142857142999</v>
      </c>
      <c r="K1644" s="3">
        <f ca="1">[1]!thsiFinD("ths_srmi_stock",$A1644,$A$1,7,100,100)</f>
        <v>4.0983606557376998E-2</v>
      </c>
      <c r="L1644" s="3">
        <f ca="1">[1]!thsiFinD("ths_atr_stock",$A1644,$A$1,7,101,100,100)</f>
        <v>0.13142857142857001</v>
      </c>
      <c r="M1644" s="3">
        <f ca="1">[1]!thsiFinD("ths_vol_w_stock",$A1644,$A$1)/1000000</f>
        <v>98.384967000000003</v>
      </c>
      <c r="N1644" s="3">
        <f ca="1">[1]!thsiFinD("ths_turnover_ratio_w_stock",$A1644,$A$1)</f>
        <v>12.273124585691001</v>
      </c>
      <c r="O1644" s="3">
        <f ca="1">[1]!thsiFinD("ths_relative_chg_ratio_w_stock",$A1644,$A$1,104,100)</f>
        <v>6.5115742490045996</v>
      </c>
      <c r="P1644" s="3">
        <f ca="1">[1]!thsiFinD("ths_chg_ratio_w_stock",$A1644,$B$1,100)</f>
        <v>-5.3278688524589999</v>
      </c>
    </row>
    <row r="1645" spans="1:16" x14ac:dyDescent="0.25">
      <c r="A1645" s="2" t="s">
        <v>1643</v>
      </c>
      <c r="B1645" s="2" t="s">
        <v>7006</v>
      </c>
      <c r="C1645" s="3">
        <f ca="1">[1]!thsiFinD("ths_vol_ratio_stock",$A1645,$A$1,7,100)</f>
        <v>1.4166949255378001</v>
      </c>
      <c r="D1645" s="3">
        <f ca="1">[1]!thsiFinD("ths_cr_stock",$A1645,$A$1,7,100,100)</f>
        <v>81.395348837208999</v>
      </c>
      <c r="E1645" s="3">
        <f ca="1">[1]!thsiFinD("ths_mfi_stock",$A1645,$A$1,7,100,100)</f>
        <v>57.182505849153003</v>
      </c>
      <c r="F1645" s="3">
        <f ca="1">[1]!thsiFinD("ths_expma_stock",$A1645,$A$1,7,100,100)</f>
        <v>4.0209482008294</v>
      </c>
      <c r="G1645" s="3">
        <f ca="1">[1]!thsiFinD("ths_rsi_stock",$A1645,$A$1,7,100,100)</f>
        <v>46.520432086541</v>
      </c>
      <c r="H1645" s="3">
        <f ca="1">[1]!thsiFinD("ths_adtm_stock",$A1645,$A$1,7,3,100,100,100)</f>
        <v>-0.1063829787234</v>
      </c>
      <c r="I1645" s="3">
        <f ca="1">[1]!thsiFinD("ths_bbiboll_stock",$A1645,$A$1,7,3,100,100,100)</f>
        <v>4.0606249999999999</v>
      </c>
      <c r="J1645" s="3">
        <f ca="1">[1]!thsiFinD("ths_dptb_stock",$A1645,$A$1,7,104,100,100)</f>
        <v>0.57142857142856995</v>
      </c>
      <c r="K1645" s="3">
        <f ca="1">[1]!thsiFinD("ths_srmi_stock",$A1645,$A$1,7,100,100)</f>
        <v>-2.4154589371980999E-2</v>
      </c>
      <c r="L1645" s="3">
        <f ca="1">[1]!thsiFinD("ths_atr_stock",$A1645,$A$1,7,101,100,100)</f>
        <v>0.18571428571428999</v>
      </c>
      <c r="M1645" s="3">
        <f ca="1">[1]!thsiFinD("ths_vol_w_stock",$A1645,$A$1)/1000000</f>
        <v>26.558281000000001</v>
      </c>
      <c r="N1645" s="3">
        <f ca="1">[1]!thsiFinD("ths_turnover_ratio_w_stock",$A1645,$A$1)</f>
        <v>5.3232684629974996</v>
      </c>
      <c r="O1645" s="3">
        <f ca="1">[1]!thsiFinD("ths_relative_chg_ratio_w_stock",$A1645,$A$1,104,100)</f>
        <v>2.9040706415009998</v>
      </c>
      <c r="P1645" s="3">
        <f ca="1">[1]!thsiFinD("ths_chg_ratio_w_stock",$A1645,$B$1,100)</f>
        <v>1.4851485148515</v>
      </c>
    </row>
    <row r="1646" spans="1:16" x14ac:dyDescent="0.25">
      <c r="A1646" s="2" t="s">
        <v>1644</v>
      </c>
      <c r="B1646" s="2" t="s">
        <v>7007</v>
      </c>
      <c r="C1646" s="3">
        <f ca="1">[1]!thsiFinD("ths_vol_ratio_stock",$A1646,$A$1,7,100)</f>
        <v>1.3696751199291</v>
      </c>
      <c r="D1646" s="3">
        <f ca="1">[1]!thsiFinD("ths_cr_stock",$A1646,$A$1,7,100,100)</f>
        <v>126.5306122449</v>
      </c>
      <c r="E1646" s="3">
        <f ca="1">[1]!thsiFinD("ths_mfi_stock",$A1646,$A$1,7,100,100)</f>
        <v>63.816426383695998</v>
      </c>
      <c r="F1646" s="3">
        <f ca="1">[1]!thsiFinD("ths_expma_stock",$A1646,$A$1,7,100,100)</f>
        <v>2.6103062469084</v>
      </c>
      <c r="G1646" s="3">
        <f ca="1">[1]!thsiFinD("ths_rsi_stock",$A1646,$A$1,7,100,100)</f>
        <v>52.879113161695997</v>
      </c>
      <c r="H1646" s="3">
        <f ca="1">[1]!thsiFinD("ths_adtm_stock",$A1646,$A$1,7,3,100,100,100)</f>
        <v>7.1428571428574006E-2</v>
      </c>
      <c r="I1646" s="3">
        <f ca="1">[1]!thsiFinD("ths_bbiboll_stock",$A1646,$A$1,7,3,100,100,100)</f>
        <v>2.6131250000000001</v>
      </c>
      <c r="J1646" s="3">
        <f ca="1">[1]!thsiFinD("ths_dptb_stock",$A1646,$A$1,7,104,100,100)</f>
        <v>0.42857142857142999</v>
      </c>
      <c r="K1646" s="3">
        <f ca="1">[1]!thsiFinD("ths_srmi_stock",$A1646,$A$1,7,100,100)</f>
        <v>3.7735849056603002E-3</v>
      </c>
      <c r="L1646" s="3">
        <f ca="1">[1]!thsiFinD("ths_atr_stock",$A1646,$A$1,7,101,100,100)</f>
        <v>0.15857142857143</v>
      </c>
      <c r="M1646" s="3">
        <f ca="1">[1]!thsiFinD("ths_vol_w_stock",$A1646,$A$1)/1000000</f>
        <v>58.7136</v>
      </c>
      <c r="N1646" s="3">
        <f ca="1">[1]!thsiFinD("ths_turnover_ratio_w_stock",$A1646,$A$1)</f>
        <v>11.406591984627999</v>
      </c>
      <c r="O1646" s="3">
        <f ca="1">[1]!thsiFinD("ths_relative_chg_ratio_w_stock",$A1646,$A$1,104,100)</f>
        <v>3.5970469158726002</v>
      </c>
      <c r="P1646" s="3">
        <f ca="1">[1]!thsiFinD("ths_chg_ratio_w_stock",$A1646,$B$1,100)</f>
        <v>-4.9056603773585001</v>
      </c>
    </row>
    <row r="1647" spans="1:16" x14ac:dyDescent="0.25">
      <c r="A1647" s="2" t="s">
        <v>1645</v>
      </c>
      <c r="B1647" s="2" t="s">
        <v>7008</v>
      </c>
      <c r="C1647" s="3">
        <f ca="1">[1]!thsiFinD("ths_vol_ratio_stock",$A1647,$A$1,7,100)</f>
        <v>0.74136777858614999</v>
      </c>
      <c r="D1647" s="3">
        <f ca="1">[1]!thsiFinD("ths_cr_stock",$A1647,$A$1,7,100,100)</f>
        <v>32.902467685075997</v>
      </c>
      <c r="E1647" s="3">
        <f ca="1">[1]!thsiFinD("ths_mfi_stock",$A1647,$A$1,7,100,100)</f>
        <v>0</v>
      </c>
      <c r="F1647" s="3">
        <f ca="1">[1]!thsiFinD("ths_expma_stock",$A1647,$A$1,7,100,100)</f>
        <v>15.559167268658999</v>
      </c>
      <c r="G1647" s="3">
        <f ca="1">[1]!thsiFinD("ths_rsi_stock",$A1647,$A$1,7,100,100)</f>
        <v>35.667251096271997</v>
      </c>
      <c r="H1647" s="3">
        <f ca="1">[1]!thsiFinD("ths_adtm_stock",$A1647,$A$1,7,3,100,100,100)</f>
        <v>-0.66341463414634005</v>
      </c>
      <c r="I1647" s="3">
        <f ca="1">[1]!thsiFinD("ths_bbiboll_stock",$A1647,$A$1,7,3,100,100,100)</f>
        <v>15.766041666667</v>
      </c>
      <c r="J1647" s="3">
        <f ca="1">[1]!thsiFinD("ths_dptb_stock",$A1647,$A$1,7,104,100,100)</f>
        <v>0.57142857142856995</v>
      </c>
      <c r="K1647" s="3">
        <f ca="1">[1]!thsiFinD("ths_srmi_stock",$A1647,$A$1,7,100,100)</f>
        <v>-8.3684527393137004E-2</v>
      </c>
      <c r="L1647" s="3">
        <f ca="1">[1]!thsiFinD("ths_atr_stock",$A1647,$A$1,7,101,100,100)</f>
        <v>0.54</v>
      </c>
      <c r="M1647" s="3">
        <f ca="1">[1]!thsiFinD("ths_vol_w_stock",$A1647,$A$1)/1000000</f>
        <v>13.251372999999999</v>
      </c>
      <c r="N1647" s="3">
        <f ca="1">[1]!thsiFinD("ths_turnover_ratio_w_stock",$A1647,$A$1)</f>
        <v>3.5941100543725999</v>
      </c>
      <c r="O1647" s="3">
        <f ca="1">[1]!thsiFinD("ths_relative_chg_ratio_w_stock",$A1647,$A$1,104,100)</f>
        <v>-2.9087988881826998</v>
      </c>
      <c r="P1647" s="3">
        <f ca="1">[1]!thsiFinD("ths_chg_ratio_w_stock",$A1647,$B$1,100)</f>
        <v>-2.1024967148489</v>
      </c>
    </row>
    <row r="1648" spans="1:16" x14ac:dyDescent="0.25">
      <c r="A1648" s="2" t="s">
        <v>1646</v>
      </c>
      <c r="B1648" s="2" t="s">
        <v>7009</v>
      </c>
      <c r="C1648" s="3">
        <f ca="1">[1]!thsiFinD("ths_vol_ratio_stock",$A1648,$A$1,7,100)</f>
        <v>2.2113032162720998</v>
      </c>
      <c r="D1648" s="3">
        <f ca="1">[1]!thsiFinD("ths_cr_stock",$A1648,$A$1,7,100,100)</f>
        <v>200</v>
      </c>
      <c r="E1648" s="3">
        <f ca="1">[1]!thsiFinD("ths_mfi_stock",$A1648,$A$1,7,100,100)</f>
        <v>72.346683479649002</v>
      </c>
      <c r="F1648" s="3">
        <f ca="1">[1]!thsiFinD("ths_expma_stock",$A1648,$A$1,7,100,100)</f>
        <v>1.5949887095091</v>
      </c>
      <c r="G1648" s="3">
        <f ca="1">[1]!thsiFinD("ths_rsi_stock",$A1648,$A$1,7,100,100)</f>
        <v>60.556384235903003</v>
      </c>
      <c r="H1648" s="3">
        <f ca="1">[1]!thsiFinD("ths_adtm_stock",$A1648,$A$1,7,3,100,100,100)</f>
        <v>0.92105263157895001</v>
      </c>
      <c r="I1648" s="3">
        <f ca="1">[1]!thsiFinD("ths_bbiboll_stock",$A1648,$A$1,7,3,100,100,100)</f>
        <v>1.5873958333333</v>
      </c>
      <c r="J1648" s="3">
        <f ca="1">[1]!thsiFinD("ths_dptb_stock",$A1648,$A$1,7,104,100,100)</f>
        <v>0.57142857142856995</v>
      </c>
      <c r="K1648" s="3">
        <f ca="1">[1]!thsiFinD("ths_srmi_stock",$A1648,$A$1,7,100,100)</f>
        <v>8.9285714285713996E-2</v>
      </c>
      <c r="L1648" s="3">
        <f ca="1">[1]!thsiFinD("ths_atr_stock",$A1648,$A$1,7,101,100,100)</f>
        <v>0.12285714285714</v>
      </c>
      <c r="M1648" s="3">
        <f ca="1">[1]!thsiFinD("ths_vol_w_stock",$A1648,$A$1)/1000000</f>
        <v>166.29340500000001</v>
      </c>
      <c r="N1648" s="3">
        <f ca="1">[1]!thsiFinD("ths_turnover_ratio_w_stock",$A1648,$A$1)</f>
        <v>23.340700402475001</v>
      </c>
      <c r="O1648" s="3">
        <f ca="1">[1]!thsiFinD("ths_relative_chg_ratio_w_stock",$A1648,$A$1,104,100)</f>
        <v>10.687790189926</v>
      </c>
      <c r="P1648" s="3">
        <f ca="1">[1]!thsiFinD("ths_chg_ratio_w_stock",$A1648,$B$1,100)</f>
        <v>-3.5714285714286</v>
      </c>
    </row>
    <row r="1649" spans="1:16" x14ac:dyDescent="0.25">
      <c r="A1649" s="2" t="s">
        <v>1647</v>
      </c>
      <c r="B1649" s="2" t="s">
        <v>7010</v>
      </c>
      <c r="C1649" s="3">
        <f ca="1">[1]!thsiFinD("ths_vol_ratio_stock",$A1649,$A$1,7,100)</f>
        <v>0.93061699216397997</v>
      </c>
      <c r="D1649" s="3">
        <f ca="1">[1]!thsiFinD("ths_cr_stock",$A1649,$A$1,7,100,100)</f>
        <v>71.774193548387004</v>
      </c>
      <c r="E1649" s="3">
        <f ca="1">[1]!thsiFinD("ths_mfi_stock",$A1649,$A$1,7,100,100)</f>
        <v>60.542749697493001</v>
      </c>
      <c r="F1649" s="3">
        <f ca="1">[1]!thsiFinD("ths_expma_stock",$A1649,$A$1,7,100,100)</f>
        <v>5.7708514543148004</v>
      </c>
      <c r="G1649" s="3">
        <f ca="1">[1]!thsiFinD("ths_rsi_stock",$A1649,$A$1,7,100,100)</f>
        <v>36.368785206041998</v>
      </c>
      <c r="H1649" s="3">
        <f ca="1">[1]!thsiFinD("ths_adtm_stock",$A1649,$A$1,7,3,100,100,100)</f>
        <v>-0.13793103448276001</v>
      </c>
      <c r="I1649" s="3">
        <f ca="1">[1]!thsiFinD("ths_bbiboll_stock",$A1649,$A$1,7,3,100,100,100)</f>
        <v>5.8020833333333002</v>
      </c>
      <c r="J1649" s="3">
        <f ca="1">[1]!thsiFinD("ths_dptb_stock",$A1649,$A$1,7,104,100,100)</f>
        <v>0.57142857142856995</v>
      </c>
      <c r="K1649" s="3">
        <f ca="1">[1]!thsiFinD("ths_srmi_stock",$A1649,$A$1,7,100,100)</f>
        <v>-3.4188034188033997E-2</v>
      </c>
      <c r="L1649" s="3">
        <f ca="1">[1]!thsiFinD("ths_atr_stock",$A1649,$A$1,7,101,100,100)</f>
        <v>0.20285714285713999</v>
      </c>
      <c r="M1649" s="3">
        <f ca="1">[1]!thsiFinD("ths_vol_w_stock",$A1649,$A$1)/1000000</f>
        <v>17.809405999999999</v>
      </c>
      <c r="N1649" s="3">
        <f ca="1">[1]!thsiFinD("ths_turnover_ratio_w_stock",$A1649,$A$1)</f>
        <v>5.5999117668471996</v>
      </c>
      <c r="O1649" s="3">
        <f ca="1">[1]!thsiFinD("ths_relative_chg_ratio_w_stock",$A1649,$A$1,104,100)</f>
        <v>-4.1581481854237001</v>
      </c>
      <c r="P1649" s="3">
        <f ca="1">[1]!thsiFinD("ths_chg_ratio_w_stock",$A1649,$B$1,100)</f>
        <v>4.9557522123893998</v>
      </c>
    </row>
    <row r="1650" spans="1:16" x14ac:dyDescent="0.25">
      <c r="A1650" s="2" t="s">
        <v>1648</v>
      </c>
      <c r="B1650" s="2" t="s">
        <v>7011</v>
      </c>
      <c r="C1650" s="3">
        <f ca="1">[1]!thsiFinD("ths_vol_ratio_stock",$A1650,$A$1,7,100)</f>
        <v>0.71609314065632002</v>
      </c>
      <c r="D1650" s="3">
        <f ca="1">[1]!thsiFinD("ths_cr_stock",$A1650,$A$1,7,100,100)</f>
        <v>42.105263157895003</v>
      </c>
      <c r="E1650" s="3">
        <f ca="1">[1]!thsiFinD("ths_mfi_stock",$A1650,$A$1,7,100,100)</f>
        <v>31.636866164644001</v>
      </c>
      <c r="F1650" s="3">
        <f ca="1">[1]!thsiFinD("ths_expma_stock",$A1650,$A$1,7,100,100)</f>
        <v>5.2974140395875002</v>
      </c>
      <c r="G1650" s="3">
        <f ca="1">[1]!thsiFinD("ths_rsi_stock",$A1650,$A$1,7,100,100)</f>
        <v>40.353670338134002</v>
      </c>
      <c r="H1650" s="3">
        <f ca="1">[1]!thsiFinD("ths_adtm_stock",$A1650,$A$1,7,3,100,100,100)</f>
        <v>8.3333333333328999E-2</v>
      </c>
      <c r="I1650" s="3">
        <f ca="1">[1]!thsiFinD("ths_bbiboll_stock",$A1650,$A$1,7,3,100,100,100)</f>
        <v>5.3283333333333003</v>
      </c>
      <c r="J1650" s="3">
        <f ca="1">[1]!thsiFinD("ths_dptb_stock",$A1650,$A$1,7,104,100,100)</f>
        <v>0.71428571428570997</v>
      </c>
      <c r="K1650" s="3">
        <f ca="1">[1]!thsiFinD("ths_srmi_stock",$A1650,$A$1,7,100,100)</f>
        <v>-4.7272727272727001E-2</v>
      </c>
      <c r="L1650" s="3">
        <f ca="1">[1]!thsiFinD("ths_atr_stock",$A1650,$A$1,7,101,100,100)</f>
        <v>0.17428571428570999</v>
      </c>
      <c r="M1650" s="3">
        <f ca="1">[1]!thsiFinD("ths_vol_w_stock",$A1650,$A$1)/1000000</f>
        <v>13.0923</v>
      </c>
      <c r="N1650" s="3">
        <f ca="1">[1]!thsiFinD("ths_turnover_ratio_w_stock",$A1650,$A$1)</f>
        <v>4.1497348992356002</v>
      </c>
      <c r="O1650" s="3">
        <f ca="1">[1]!thsiFinD("ths_relative_chg_ratio_w_stock",$A1650,$A$1,104,100)</f>
        <v>-0.80468672579293998</v>
      </c>
      <c r="P1650" s="3">
        <f ca="1">[1]!thsiFinD("ths_chg_ratio_w_stock",$A1650,$B$1,100)</f>
        <v>1.5267175572519001</v>
      </c>
    </row>
    <row r="1651" spans="1:16" x14ac:dyDescent="0.25">
      <c r="A1651" s="2" t="s">
        <v>1649</v>
      </c>
      <c r="B1651" s="2" t="s">
        <v>7012</v>
      </c>
      <c r="C1651" s="3">
        <f ca="1">[1]!thsiFinD("ths_vol_ratio_stock",$A1651,$A$1,7,100)</f>
        <v>0.54274578929609996</v>
      </c>
      <c r="D1651" s="3">
        <f ca="1">[1]!thsiFinD("ths_cr_stock",$A1651,$A$1,7,100,100)</f>
        <v>108.5201793722</v>
      </c>
      <c r="E1651" s="3">
        <f ca="1">[1]!thsiFinD("ths_mfi_stock",$A1651,$A$1,7,100,100)</f>
        <v>50.386663160483998</v>
      </c>
      <c r="F1651" s="3">
        <f ca="1">[1]!thsiFinD("ths_expma_stock",$A1651,$A$1,7,100,100)</f>
        <v>3.5328749067430998</v>
      </c>
      <c r="G1651" s="3">
        <f ca="1">[1]!thsiFinD("ths_rsi_stock",$A1651,$A$1,7,100,100)</f>
        <v>39.302657643741</v>
      </c>
      <c r="H1651" s="3">
        <f ca="1">[1]!thsiFinD("ths_adtm_stock",$A1651,$A$1,7,3,100,100,100)</f>
        <v>0.61038961038961004</v>
      </c>
      <c r="I1651" s="3">
        <f ca="1">[1]!thsiFinD("ths_bbiboll_stock",$A1651,$A$1,7,3,100,100,100)</f>
        <v>3.5780208333333001</v>
      </c>
      <c r="J1651" s="3">
        <f ca="1">[1]!thsiFinD("ths_dptb_stock",$A1651,$A$1,7,104,100,100)</f>
        <v>0.42857142857142999</v>
      </c>
      <c r="K1651" s="3">
        <f ca="1">[1]!thsiFinD("ths_srmi_stock",$A1651,$A$1,7,100,100)</f>
        <v>-5.7306590257880001E-3</v>
      </c>
      <c r="L1651" s="3">
        <f ca="1">[1]!thsiFinD("ths_atr_stock",$A1651,$A$1,7,101,100,100)</f>
        <v>0.22142857142857</v>
      </c>
      <c r="M1651" s="3">
        <f ca="1">[1]!thsiFinD("ths_vol_w_stock",$A1651,$A$1)/1000000</f>
        <v>118.542475</v>
      </c>
      <c r="N1651" s="3">
        <f ca="1">[1]!thsiFinD("ths_turnover_ratio_w_stock",$A1651,$A$1)</f>
        <v>35.878505205925002</v>
      </c>
      <c r="O1651" s="3">
        <f ca="1">[1]!thsiFinD("ths_relative_chg_ratio_w_stock",$A1651,$A$1,104,100)</f>
        <v>0.31080271872019999</v>
      </c>
      <c r="P1651" s="3">
        <f ca="1">[1]!thsiFinD("ths_chg_ratio_w_stock",$A1651,$B$1,100)</f>
        <v>-1.4409221902017</v>
      </c>
    </row>
    <row r="1652" spans="1:16" x14ac:dyDescent="0.25">
      <c r="A1652" s="2" t="s">
        <v>1650</v>
      </c>
      <c r="B1652" s="2" t="s">
        <v>7013</v>
      </c>
      <c r="C1652" s="3">
        <f ca="1">[1]!thsiFinD("ths_vol_ratio_stock",$A1652,$A$1,7,100)</f>
        <v>1.7561134463196999</v>
      </c>
      <c r="D1652" s="3">
        <f ca="1">[1]!thsiFinD("ths_cr_stock",$A1652,$A$1,7,100,100)</f>
        <v>154.6511627907</v>
      </c>
      <c r="E1652" s="3">
        <f ca="1">[1]!thsiFinD("ths_mfi_stock",$A1652,$A$1,7,100,100)</f>
        <v>67.252380452972005</v>
      </c>
      <c r="F1652" s="3">
        <f ca="1">[1]!thsiFinD("ths_expma_stock",$A1652,$A$1,7,100,100)</f>
        <v>1.9000312596969999</v>
      </c>
      <c r="G1652" s="3">
        <f ca="1">[1]!thsiFinD("ths_rsi_stock",$A1652,$A$1,7,100,100)</f>
        <v>54.469854270028002</v>
      </c>
      <c r="H1652" s="3">
        <f ca="1">[1]!thsiFinD("ths_adtm_stock",$A1652,$A$1,7,3,100,100,100)</f>
        <v>0.67741935483870996</v>
      </c>
      <c r="I1652" s="3">
        <f ca="1">[1]!thsiFinD("ths_bbiboll_stock",$A1652,$A$1,7,3,100,100,100)</f>
        <v>1.9011458333333</v>
      </c>
      <c r="J1652" s="3">
        <f ca="1">[1]!thsiFinD("ths_dptb_stock",$A1652,$A$1,7,104,100,100)</f>
        <v>0.42857142857142999</v>
      </c>
      <c r="K1652" s="3">
        <f ca="1">[1]!thsiFinD("ths_srmi_stock",$A1652,$A$1,7,100,100)</f>
        <v>2.5773195876288998E-2</v>
      </c>
      <c r="L1652" s="3">
        <f ca="1">[1]!thsiFinD("ths_atr_stock",$A1652,$A$1,7,101,100,100)</f>
        <v>0.10428571428571</v>
      </c>
      <c r="M1652" s="3">
        <f ca="1">[1]!thsiFinD("ths_vol_w_stock",$A1652,$A$1)/1000000</f>
        <v>56.215885</v>
      </c>
      <c r="N1652" s="3">
        <f ca="1">[1]!thsiFinD("ths_turnover_ratio_w_stock",$A1652,$A$1)</f>
        <v>8.0608260428970997</v>
      </c>
      <c r="O1652" s="3">
        <f ca="1">[1]!thsiFinD("ths_relative_chg_ratio_w_stock",$A1652,$A$1,104,100)</f>
        <v>6.3186512299946003</v>
      </c>
      <c r="P1652" s="3">
        <f ca="1">[1]!thsiFinD("ths_chg_ratio_w_stock",$A1652,$B$1,100)</f>
        <v>-2.5773195876288999</v>
      </c>
    </row>
    <row r="1653" spans="1:16" x14ac:dyDescent="0.25">
      <c r="A1653" s="2" t="s">
        <v>1651</v>
      </c>
      <c r="B1653" s="2" t="s">
        <v>7014</v>
      </c>
      <c r="C1653" s="3">
        <f ca="1">[1]!thsiFinD("ths_vol_ratio_stock",$A1653,$A$1,7,100)</f>
        <v>1.4086829853233001</v>
      </c>
      <c r="D1653" s="3">
        <f ca="1">[1]!thsiFinD("ths_cr_stock",$A1653,$A$1,7,100,100)</f>
        <v>130.32258064516</v>
      </c>
      <c r="E1653" s="3">
        <f ca="1">[1]!thsiFinD("ths_mfi_stock",$A1653,$A$1,7,100,100)</f>
        <v>87.153024143839005</v>
      </c>
      <c r="F1653" s="3">
        <f ca="1">[1]!thsiFinD("ths_expma_stock",$A1653,$A$1,7,100,100)</f>
        <v>3.9137986265506002</v>
      </c>
      <c r="G1653" s="3">
        <f ca="1">[1]!thsiFinD("ths_rsi_stock",$A1653,$A$1,7,100,100)</f>
        <v>54.686705089831001</v>
      </c>
      <c r="H1653" s="3">
        <f ca="1">[1]!thsiFinD("ths_adtm_stock",$A1653,$A$1,7,3,100,100,100)</f>
        <v>0.34146341463414998</v>
      </c>
      <c r="I1653" s="3">
        <f ca="1">[1]!thsiFinD("ths_bbiboll_stock",$A1653,$A$1,7,3,100,100,100)</f>
        <v>3.9257291666667</v>
      </c>
      <c r="J1653" s="3">
        <f ca="1">[1]!thsiFinD("ths_dptb_stock",$A1653,$A$1,7,104,100,100)</f>
        <v>0.71428571428570997</v>
      </c>
      <c r="K1653" s="3">
        <f ca="1">[1]!thsiFinD("ths_srmi_stock",$A1653,$A$1,7,100,100)</f>
        <v>3.0075187969925001E-2</v>
      </c>
      <c r="L1653" s="3">
        <f ca="1">[1]!thsiFinD("ths_atr_stock",$A1653,$A$1,7,101,100,100)</f>
        <v>0.17</v>
      </c>
      <c r="M1653" s="3">
        <f ca="1">[1]!thsiFinD("ths_vol_w_stock",$A1653,$A$1)/1000000</f>
        <v>109.483242</v>
      </c>
      <c r="N1653" s="3">
        <f ca="1">[1]!thsiFinD("ths_turnover_ratio_w_stock",$A1653,$A$1)</f>
        <v>10.696557643387999</v>
      </c>
      <c r="O1653" s="3">
        <f ca="1">[1]!thsiFinD("ths_relative_chg_ratio_w_stock",$A1653,$A$1,104,100)</f>
        <v>5.3341304014036997</v>
      </c>
      <c r="P1653" s="3">
        <f ca="1">[1]!thsiFinD("ths_chg_ratio_w_stock",$A1653,$B$1,100)</f>
        <v>-1.0025062656642001</v>
      </c>
    </row>
    <row r="1654" spans="1:16" x14ac:dyDescent="0.25">
      <c r="A1654" s="2" t="s">
        <v>1652</v>
      </c>
      <c r="B1654" s="2" t="s">
        <v>7015</v>
      </c>
      <c r="C1654" s="3">
        <f ca="1">[1]!thsiFinD("ths_vol_ratio_stock",$A1654,$A$1,7,100)</f>
        <v>0.90869367552077995</v>
      </c>
      <c r="D1654" s="3">
        <f ca="1">[1]!thsiFinD("ths_cr_stock",$A1654,$A$1,7,100,100)</f>
        <v>72.566371681416001</v>
      </c>
      <c r="E1654" s="3">
        <f ca="1">[1]!thsiFinD("ths_mfi_stock",$A1654,$A$1,7,100,100)</f>
        <v>44.927829894698</v>
      </c>
      <c r="F1654" s="3">
        <f ca="1">[1]!thsiFinD("ths_expma_stock",$A1654,$A$1,7,100,100)</f>
        <v>2.0180245094394</v>
      </c>
      <c r="G1654" s="3">
        <f ca="1">[1]!thsiFinD("ths_rsi_stock",$A1654,$A$1,7,100,100)</f>
        <v>40.312264339721999</v>
      </c>
      <c r="H1654" s="3">
        <f ca="1">[1]!thsiFinD("ths_adtm_stock",$A1654,$A$1,7,3,100,100,100)</f>
        <v>0.7</v>
      </c>
      <c r="I1654" s="3">
        <f ca="1">[1]!thsiFinD("ths_bbiboll_stock",$A1654,$A$1,7,3,100,100,100)</f>
        <v>2.0472916666667</v>
      </c>
      <c r="J1654" s="3">
        <f ca="1">[1]!thsiFinD("ths_dptb_stock",$A1654,$A$1,7,104,100,100)</f>
        <v>0.42857142857142999</v>
      </c>
      <c r="K1654" s="3">
        <f ca="1">[1]!thsiFinD("ths_srmi_stock",$A1654,$A$1,7,100,100)</f>
        <v>-3.3816425120773E-2</v>
      </c>
      <c r="L1654" s="3">
        <f ca="1">[1]!thsiFinD("ths_atr_stock",$A1654,$A$1,7,101,100,100)</f>
        <v>9.2857142857142999E-2</v>
      </c>
      <c r="M1654" s="3">
        <f ca="1">[1]!thsiFinD("ths_vol_w_stock",$A1654,$A$1)/1000000</f>
        <v>214.11439999999999</v>
      </c>
      <c r="N1654" s="3">
        <f ca="1">[1]!thsiFinD("ths_turnover_ratio_w_stock",$A1654,$A$1)</f>
        <v>14.546151962786</v>
      </c>
      <c r="O1654" s="3">
        <f ca="1">[1]!thsiFinD("ths_relative_chg_ratio_w_stock",$A1654,$A$1,104,100)</f>
        <v>-0.59396389101627001</v>
      </c>
      <c r="P1654" s="3">
        <f ca="1">[1]!thsiFinD("ths_chg_ratio_w_stock",$A1654,$B$1,100)</f>
        <v>-2</v>
      </c>
    </row>
    <row r="1655" spans="1:16" x14ac:dyDescent="0.25">
      <c r="A1655" s="2" t="s">
        <v>1653</v>
      </c>
      <c r="B1655" s="2" t="s">
        <v>7016</v>
      </c>
      <c r="C1655" s="3">
        <f ca="1">[1]!thsiFinD("ths_vol_ratio_stock",$A1655,$A$1,7,100)</f>
        <v>1.0976946917424999</v>
      </c>
      <c r="D1655" s="3">
        <f ca="1">[1]!thsiFinD("ths_cr_stock",$A1655,$A$1,7,100,100)</f>
        <v>82.456140350877007</v>
      </c>
      <c r="E1655" s="3">
        <f ca="1">[1]!thsiFinD("ths_mfi_stock",$A1655,$A$1,7,100,100)</f>
        <v>57.068396598988002</v>
      </c>
      <c r="F1655" s="3">
        <f ca="1">[1]!thsiFinD("ths_expma_stock",$A1655,$A$1,7,100,100)</f>
        <v>4.6619784931010004</v>
      </c>
      <c r="G1655" s="3">
        <f ca="1">[1]!thsiFinD("ths_rsi_stock",$A1655,$A$1,7,100,100)</f>
        <v>40.868695105173998</v>
      </c>
      <c r="H1655" s="3">
        <f ca="1">[1]!thsiFinD("ths_adtm_stock",$A1655,$A$1,7,3,100,100,100)</f>
        <v>0.29032258064515998</v>
      </c>
      <c r="I1655" s="3">
        <f ca="1">[1]!thsiFinD("ths_bbiboll_stock",$A1655,$A$1,7,3,100,100,100)</f>
        <v>4.6981250000000001</v>
      </c>
      <c r="J1655" s="3">
        <f ca="1">[1]!thsiFinD("ths_dptb_stock",$A1655,$A$1,7,104,100,100)</f>
        <v>0.71428571428570997</v>
      </c>
      <c r="K1655" s="3">
        <f ca="1">[1]!thsiFinD("ths_srmi_stock",$A1655,$A$1,7,100,100)</f>
        <v>-2.3157894736841999E-2</v>
      </c>
      <c r="L1655" s="3">
        <f ca="1">[1]!thsiFinD("ths_atr_stock",$A1655,$A$1,7,101,100,100)</f>
        <v>0.14857142857142999</v>
      </c>
      <c r="M1655" s="3">
        <f ca="1">[1]!thsiFinD("ths_vol_w_stock",$A1655,$A$1)/1000000</f>
        <v>30.569506000000001</v>
      </c>
      <c r="N1655" s="3">
        <f ca="1">[1]!thsiFinD("ths_turnover_ratio_w_stock",$A1655,$A$1)</f>
        <v>4.1956730431773002</v>
      </c>
      <c r="O1655" s="3">
        <f ca="1">[1]!thsiFinD("ths_relative_chg_ratio_w_stock",$A1655,$A$1,104,100)</f>
        <v>2.9167766598137999E-2</v>
      </c>
      <c r="P1655" s="3">
        <f ca="1">[1]!thsiFinD("ths_chg_ratio_w_stock",$A1655,$B$1,100)</f>
        <v>2.3706896551723999</v>
      </c>
    </row>
    <row r="1656" spans="1:16" x14ac:dyDescent="0.25">
      <c r="A1656" s="2" t="s">
        <v>1654</v>
      </c>
      <c r="B1656" s="2" t="s">
        <v>7017</v>
      </c>
      <c r="C1656" s="3">
        <f ca="1">[1]!thsiFinD("ths_vol_ratio_stock",$A1656,$A$1,7,100)</f>
        <v>0.68716697039067998</v>
      </c>
      <c r="D1656" s="3">
        <f ca="1">[1]!thsiFinD("ths_cr_stock",$A1656,$A$1,7,100,100)</f>
        <v>16.520210896308999</v>
      </c>
      <c r="E1656" s="3">
        <f ca="1">[1]!thsiFinD("ths_mfi_stock",$A1656,$A$1,7,100,100)</f>
        <v>0</v>
      </c>
      <c r="F1656" s="3">
        <f ca="1">[1]!thsiFinD("ths_expma_stock",$A1656,$A$1,7,100,100)</f>
        <v>21.808082990665</v>
      </c>
      <c r="G1656" s="3">
        <f ca="1">[1]!thsiFinD("ths_rsi_stock",$A1656,$A$1,7,100,100)</f>
        <v>23.747641838806</v>
      </c>
      <c r="H1656" s="3">
        <f ca="1">[1]!thsiFinD("ths_adtm_stock",$A1656,$A$1,7,3,100,100,100)</f>
        <v>-0.70260223048326997</v>
      </c>
      <c r="I1656" s="3">
        <f ca="1">[1]!thsiFinD("ths_bbiboll_stock",$A1656,$A$1,7,3,100,100,100)</f>
        <v>22.204687499999999</v>
      </c>
      <c r="J1656" s="3">
        <f ca="1">[1]!thsiFinD("ths_dptb_stock",$A1656,$A$1,7,104,100,100)</f>
        <v>0.71428571428570997</v>
      </c>
      <c r="K1656" s="3">
        <f ca="1">[1]!thsiFinD("ths_srmi_stock",$A1656,$A$1,7,100,100)</f>
        <v>-0.11586901763224</v>
      </c>
      <c r="L1656" s="3">
        <f ca="1">[1]!thsiFinD("ths_atr_stock",$A1656,$A$1,7,101,100,100)</f>
        <v>0.95142857142856996</v>
      </c>
      <c r="M1656" s="3">
        <f ca="1">[1]!thsiFinD("ths_vol_w_stock",$A1656,$A$1)/1000000</f>
        <v>18.162792</v>
      </c>
      <c r="N1656" s="3">
        <f ca="1">[1]!thsiFinD("ths_turnover_ratio_w_stock",$A1656,$A$1)</f>
        <v>9.3144957742818999</v>
      </c>
      <c r="O1656" s="3">
        <f ca="1">[1]!thsiFinD("ths_relative_chg_ratio_w_stock",$A1656,$A$1,104,100)</f>
        <v>-5.4745128815911999</v>
      </c>
      <c r="P1656" s="3">
        <f ca="1">[1]!thsiFinD("ths_chg_ratio_w_stock",$A1656,$B$1,100)</f>
        <v>0.52231718898387003</v>
      </c>
    </row>
    <row r="1657" spans="1:16" x14ac:dyDescent="0.25">
      <c r="A1657" s="2" t="s">
        <v>1655</v>
      </c>
      <c r="B1657" s="2" t="s">
        <v>7018</v>
      </c>
      <c r="C1657" s="3">
        <f ca="1">[1]!thsiFinD("ths_vol_ratio_stock",$A1657,$A$1,7,100)</f>
        <v>0.63832319583394004</v>
      </c>
      <c r="D1657" s="3">
        <f ca="1">[1]!thsiFinD("ths_cr_stock",$A1657,$A$1,7,100,100)</f>
        <v>26.111111111111001</v>
      </c>
      <c r="E1657" s="3">
        <f ca="1">[1]!thsiFinD("ths_mfi_stock",$A1657,$A$1,7,100,100)</f>
        <v>30.636489283698999</v>
      </c>
      <c r="F1657" s="3">
        <f ca="1">[1]!thsiFinD("ths_expma_stock",$A1657,$A$1,7,100,100)</f>
        <v>6.5906196009461997</v>
      </c>
      <c r="G1657" s="3">
        <f ca="1">[1]!thsiFinD("ths_rsi_stock",$A1657,$A$1,7,100,100)</f>
        <v>24.010127569990999</v>
      </c>
      <c r="H1657" s="3">
        <f ca="1">[1]!thsiFinD("ths_adtm_stock",$A1657,$A$1,7,3,100,100,100)</f>
        <v>-0.55813953488372003</v>
      </c>
      <c r="I1657" s="3">
        <f ca="1">[1]!thsiFinD("ths_bbiboll_stock",$A1657,$A$1,7,3,100,100,100)</f>
        <v>6.7913541666667001</v>
      </c>
      <c r="J1657" s="3">
        <f ca="1">[1]!thsiFinD("ths_dptb_stock",$A1657,$A$1,7,104,100,100)</f>
        <v>0.85714285714285998</v>
      </c>
      <c r="K1657" s="3">
        <f ca="1">[1]!thsiFinD("ths_srmi_stock",$A1657,$A$1,7,100,100)</f>
        <v>-0.12994350282486</v>
      </c>
      <c r="L1657" s="3">
        <f ca="1">[1]!thsiFinD("ths_atr_stock",$A1657,$A$1,7,101,100,100)</f>
        <v>0.35571428571428998</v>
      </c>
      <c r="M1657" s="3">
        <f ca="1">[1]!thsiFinD("ths_vol_w_stock",$A1657,$A$1)/1000000</f>
        <v>141.58243200000001</v>
      </c>
      <c r="N1657" s="3">
        <f ca="1">[1]!thsiFinD("ths_turnover_ratio_w_stock",$A1657,$A$1)</f>
        <v>44.999303474382003</v>
      </c>
      <c r="O1657" s="3">
        <f ca="1">[1]!thsiFinD("ths_relative_chg_ratio_w_stock",$A1657,$A$1,104,100)</f>
        <v>-13.441583395391</v>
      </c>
      <c r="P1657" s="3">
        <f ca="1">[1]!thsiFinD("ths_chg_ratio_w_stock",$A1657,$B$1,100)</f>
        <v>3.4090909090908998</v>
      </c>
    </row>
    <row r="1658" spans="1:16" x14ac:dyDescent="0.25">
      <c r="A1658" s="2" t="s">
        <v>1656</v>
      </c>
      <c r="B1658" s="2" t="s">
        <v>7019</v>
      </c>
      <c r="C1658" s="3">
        <f ca="1">[1]!thsiFinD("ths_vol_ratio_stock",$A1658,$A$1,7,100)</f>
        <v>1.0541194127311999</v>
      </c>
      <c r="D1658" s="3">
        <f ca="1">[1]!thsiFinD("ths_cr_stock",$A1658,$A$1,7,100,100)</f>
        <v>238.29787234042999</v>
      </c>
      <c r="E1658" s="3">
        <f ca="1">[1]!thsiFinD("ths_mfi_stock",$A1658,$A$1,7,100,100)</f>
        <v>73.756439539365005</v>
      </c>
      <c r="F1658" s="3">
        <f ca="1">[1]!thsiFinD("ths_expma_stock",$A1658,$A$1,7,100,100)</f>
        <v>1.3151789778747001</v>
      </c>
      <c r="G1658" s="3">
        <f ca="1">[1]!thsiFinD("ths_rsi_stock",$A1658,$A$1,7,100,100)</f>
        <v>58.324817766343003</v>
      </c>
      <c r="H1658" s="3">
        <f ca="1">[1]!thsiFinD("ths_adtm_stock",$A1658,$A$1,7,3,100,100,100)</f>
        <v>1</v>
      </c>
      <c r="I1658" s="3">
        <f ca="1">[1]!thsiFinD("ths_bbiboll_stock",$A1658,$A$1,7,3,100,100,100)</f>
        <v>1.3070833333333001</v>
      </c>
      <c r="J1658" s="3">
        <f ca="1">[1]!thsiFinD("ths_dptb_stock",$A1658,$A$1,7,104,100,100)</f>
        <v>0.28571428571428997</v>
      </c>
      <c r="K1658" s="3">
        <f ca="1">[1]!thsiFinD("ths_srmi_stock",$A1658,$A$1,7,100,100)</f>
        <v>8.8235294117646995E-2</v>
      </c>
      <c r="L1658" s="3">
        <f ca="1">[1]!thsiFinD("ths_atr_stock",$A1658,$A$1,7,101,100,100)</f>
        <v>7.7142857142856999E-2</v>
      </c>
      <c r="M1658" s="3">
        <f ca="1">[1]!thsiFinD("ths_vol_w_stock",$A1658,$A$1)/1000000</f>
        <v>89.338948000000002</v>
      </c>
      <c r="N1658" s="3">
        <f ca="1">[1]!thsiFinD("ths_turnover_ratio_w_stock",$A1658,$A$1)</f>
        <v>21.435122846066001</v>
      </c>
      <c r="O1658" s="3">
        <f ca="1">[1]!thsiFinD("ths_relative_chg_ratio_w_stock",$A1658,$A$1,104,100)</f>
        <v>10.561287976138001</v>
      </c>
      <c r="P1658" s="3">
        <f ca="1">[1]!thsiFinD("ths_chg_ratio_w_stock",$A1658,$B$1,100)</f>
        <v>0</v>
      </c>
    </row>
    <row r="1659" spans="1:16" x14ac:dyDescent="0.25">
      <c r="A1659" s="2" t="s">
        <v>1657</v>
      </c>
      <c r="B1659" s="2" t="s">
        <v>7020</v>
      </c>
      <c r="C1659" s="3">
        <f ca="1">[1]!thsiFinD("ths_vol_ratio_stock",$A1659,$A$1,7,100)</f>
        <v>0.94307176920793001</v>
      </c>
      <c r="D1659" s="3">
        <f ca="1">[1]!thsiFinD("ths_cr_stock",$A1659,$A$1,7,100,100)</f>
        <v>128.71287128713001</v>
      </c>
      <c r="E1659" s="3">
        <f ca="1">[1]!thsiFinD("ths_mfi_stock",$A1659,$A$1,7,100,100)</f>
        <v>50.936361241975</v>
      </c>
      <c r="F1659" s="3">
        <f ca="1">[1]!thsiFinD("ths_expma_stock",$A1659,$A$1,7,100,100)</f>
        <v>3.4976042275329999</v>
      </c>
      <c r="G1659" s="3">
        <f ca="1">[1]!thsiFinD("ths_rsi_stock",$A1659,$A$1,7,100,100)</f>
        <v>45.012985182096003</v>
      </c>
      <c r="H1659" s="3">
        <f ca="1">[1]!thsiFinD("ths_adtm_stock",$A1659,$A$1,7,3,100,100,100)</f>
        <v>0.78125</v>
      </c>
      <c r="I1659" s="3">
        <f ca="1">[1]!thsiFinD("ths_bbiboll_stock",$A1659,$A$1,7,3,100,100,100)</f>
        <v>3.5202083333332999</v>
      </c>
      <c r="J1659" s="3">
        <f ca="1">[1]!thsiFinD("ths_dptb_stock",$A1659,$A$1,7,104,100,100)</f>
        <v>0.71428571428570997</v>
      </c>
      <c r="K1659" s="3">
        <f ca="1">[1]!thsiFinD("ths_srmi_stock",$A1659,$A$1,7,100,100)</f>
        <v>5.7306590257880001E-3</v>
      </c>
      <c r="L1659" s="3">
        <f ca="1">[1]!thsiFinD("ths_atr_stock",$A1659,$A$1,7,101,100,100)</f>
        <v>0.11857142857142999</v>
      </c>
      <c r="M1659" s="3">
        <f ca="1">[1]!thsiFinD("ths_vol_w_stock",$A1659,$A$1)/1000000</f>
        <v>82.143057999999996</v>
      </c>
      <c r="N1659" s="3">
        <f ca="1">[1]!thsiFinD("ths_turnover_ratio_w_stock",$A1659,$A$1)</f>
        <v>15.219445637933999</v>
      </c>
      <c r="O1659" s="3">
        <f ca="1">[1]!thsiFinD("ths_relative_chg_ratio_w_stock",$A1659,$A$1,104,100)</f>
        <v>0.59815433558470998</v>
      </c>
      <c r="P1659" s="3">
        <f ca="1">[1]!thsiFinD("ths_chg_ratio_w_stock",$A1659,$B$1,100)</f>
        <v>-1.4326647564470001</v>
      </c>
    </row>
    <row r="1660" spans="1:16" x14ac:dyDescent="0.25">
      <c r="A1660" s="2" t="s">
        <v>1658</v>
      </c>
      <c r="B1660" s="2" t="s">
        <v>7021</v>
      </c>
      <c r="C1660" s="3">
        <f ca="1">[1]!thsiFinD("ths_vol_ratio_stock",$A1660,$A$1,7,100)</f>
        <v>2.0631140462058002</v>
      </c>
      <c r="D1660" s="3">
        <f ca="1">[1]!thsiFinD("ths_cr_stock",$A1660,$A$1,7,100,100)</f>
        <v>154.49438202247001</v>
      </c>
      <c r="E1660" s="3">
        <f ca="1">[1]!thsiFinD("ths_mfi_stock",$A1660,$A$1,7,100,100)</f>
        <v>67.984178429972999</v>
      </c>
      <c r="F1660" s="3">
        <f ca="1">[1]!thsiFinD("ths_expma_stock",$A1660,$A$1,7,100,100)</f>
        <v>2.230372201632</v>
      </c>
      <c r="G1660" s="3">
        <f ca="1">[1]!thsiFinD("ths_rsi_stock",$A1660,$A$1,7,100,100)</f>
        <v>58.338473288281001</v>
      </c>
      <c r="H1660" s="3">
        <f ca="1">[1]!thsiFinD("ths_adtm_stock",$A1660,$A$1,7,3,100,100,100)</f>
        <v>0.21739130434782999</v>
      </c>
      <c r="I1660" s="3">
        <f ca="1">[1]!thsiFinD("ths_bbiboll_stock",$A1660,$A$1,7,3,100,100,100)</f>
        <v>2.2336458333332998</v>
      </c>
      <c r="J1660" s="3">
        <f ca="1">[1]!thsiFinD("ths_dptb_stock",$A1660,$A$1,7,104,100,100)</f>
        <v>0.28571428571428997</v>
      </c>
      <c r="K1660" s="3">
        <f ca="1">[1]!thsiFinD("ths_srmi_stock",$A1660,$A$1,7,100,100)</f>
        <v>8.4388185654009004E-2</v>
      </c>
      <c r="L1660" s="3">
        <f ca="1">[1]!thsiFinD("ths_atr_stock",$A1660,$A$1,7,101,100,100)</f>
        <v>0.22142857142857</v>
      </c>
      <c r="M1660" s="3">
        <f ca="1">[1]!thsiFinD("ths_vol_w_stock",$A1660,$A$1)/1000000</f>
        <v>172.11591899999999</v>
      </c>
      <c r="N1660" s="3">
        <f ca="1">[1]!thsiFinD("ths_turnover_ratio_w_stock",$A1660,$A$1)</f>
        <v>43.006365605257997</v>
      </c>
      <c r="O1660" s="3">
        <f ca="1">[1]!thsiFinD("ths_relative_chg_ratio_w_stock",$A1660,$A$1,104,100)</f>
        <v>12.676321451488</v>
      </c>
      <c r="P1660" s="3">
        <f ca="1">[1]!thsiFinD("ths_chg_ratio_w_stock",$A1660,$B$1,100)</f>
        <v>2.5316455696203</v>
      </c>
    </row>
    <row r="1661" spans="1:16" x14ac:dyDescent="0.25">
      <c r="A1661" s="2" t="s">
        <v>1659</v>
      </c>
      <c r="B1661" s="2" t="s">
        <v>7022</v>
      </c>
      <c r="C1661" s="3">
        <f ca="1">[1]!thsiFinD("ths_vol_ratio_stock",$A1661,$A$1,7,100)</f>
        <v>0.89452950588797997</v>
      </c>
      <c r="D1661" s="3">
        <f ca="1">[1]!thsiFinD("ths_cr_stock",$A1661,$A$1,7,100,100)</f>
        <v>80.882352941177004</v>
      </c>
      <c r="E1661" s="3">
        <f ca="1">[1]!thsiFinD("ths_mfi_stock",$A1661,$A$1,7,100,100)</f>
        <v>35.395530954826</v>
      </c>
      <c r="F1661" s="3">
        <f ca="1">[1]!thsiFinD("ths_expma_stock",$A1661,$A$1,7,100,100)</f>
        <v>6.1526782390232002</v>
      </c>
      <c r="G1661" s="3">
        <f ca="1">[1]!thsiFinD("ths_rsi_stock",$A1661,$A$1,7,100,100)</f>
        <v>43.450009191139998</v>
      </c>
      <c r="H1661" s="3">
        <f ca="1">[1]!thsiFinD("ths_adtm_stock",$A1661,$A$1,7,3,100,100,100)</f>
        <v>0.3764705882353</v>
      </c>
      <c r="I1661" s="3">
        <f ca="1">[1]!thsiFinD("ths_bbiboll_stock",$A1661,$A$1,7,3,100,100,100)</f>
        <v>6.1775000000000002</v>
      </c>
      <c r="J1661" s="3">
        <f ca="1">[1]!thsiFinD("ths_dptb_stock",$A1661,$A$1,7,104,100,100)</f>
        <v>0.57142857142856995</v>
      </c>
      <c r="K1661" s="3">
        <f ca="1">[1]!thsiFinD("ths_srmi_stock",$A1661,$A$1,7,100,100)</f>
        <v>-4.2386185243328003E-2</v>
      </c>
      <c r="L1661" s="3">
        <f ca="1">[1]!thsiFinD("ths_atr_stock",$A1661,$A$1,7,101,100,100)</f>
        <v>0.23428571428570999</v>
      </c>
      <c r="M1661" s="3">
        <f ca="1">[1]!thsiFinD("ths_vol_w_stock",$A1661,$A$1)/1000000</f>
        <v>74.352396999999996</v>
      </c>
      <c r="N1661" s="3">
        <f ca="1">[1]!thsiFinD("ths_turnover_ratio_w_stock",$A1661,$A$1)</f>
        <v>8.0880140270860004</v>
      </c>
      <c r="O1661" s="3">
        <f ca="1">[1]!thsiFinD("ths_relative_chg_ratio_w_stock",$A1661,$A$1,104,100)</f>
        <v>0.55707123567807004</v>
      </c>
      <c r="P1661" s="3">
        <f ca="1">[1]!thsiFinD("ths_chg_ratio_w_stock",$A1661,$B$1,100)</f>
        <v>-0.65573770491802996</v>
      </c>
    </row>
    <row r="1662" spans="1:16" x14ac:dyDescent="0.25">
      <c r="A1662" s="2" t="s">
        <v>1660</v>
      </c>
      <c r="B1662" s="2" t="s">
        <v>7023</v>
      </c>
      <c r="C1662" s="3">
        <f ca="1">[1]!thsiFinD("ths_vol_ratio_stock",$A1662,$A$1,7,100)</f>
        <v>0.93869774234770997</v>
      </c>
      <c r="D1662" s="3">
        <f ca="1">[1]!thsiFinD("ths_cr_stock",$A1662,$A$1,7,100,100)</f>
        <v>242.85714285713999</v>
      </c>
      <c r="E1662" s="3">
        <f ca="1">[1]!thsiFinD("ths_mfi_stock",$A1662,$A$1,7,100,100)</f>
        <v>83.099433985974997</v>
      </c>
      <c r="F1662" s="3">
        <f ca="1">[1]!thsiFinD("ths_expma_stock",$A1662,$A$1,7,100,100)</f>
        <v>1.4063521225611999</v>
      </c>
      <c r="G1662" s="3">
        <f ca="1">[1]!thsiFinD("ths_rsi_stock",$A1662,$A$1,7,100,100)</f>
        <v>57.859308250942</v>
      </c>
      <c r="H1662" s="3">
        <f ca="1">[1]!thsiFinD("ths_adtm_stock",$A1662,$A$1,7,3,100,100,100)</f>
        <v>0.97297297297297003</v>
      </c>
      <c r="I1662" s="3">
        <f ca="1">[1]!thsiFinD("ths_bbiboll_stock",$A1662,$A$1,7,3,100,100,100)</f>
        <v>1.3982291666666999</v>
      </c>
      <c r="J1662" s="3">
        <f ca="1">[1]!thsiFinD("ths_dptb_stock",$A1662,$A$1,7,104,100,100)</f>
        <v>0.42857142857142999</v>
      </c>
      <c r="K1662" s="3">
        <f ca="1">[1]!thsiFinD("ths_srmi_stock",$A1662,$A$1,7,100,100)</f>
        <v>0.10344827586207</v>
      </c>
      <c r="L1662" s="3">
        <f ca="1">[1]!thsiFinD("ths_atr_stock",$A1662,$A$1,7,101,100,100)</f>
        <v>9.1428571428570998E-2</v>
      </c>
      <c r="M1662" s="3">
        <f ca="1">[1]!thsiFinD("ths_vol_w_stock",$A1662,$A$1)/1000000</f>
        <v>57.294899999999998</v>
      </c>
      <c r="N1662" s="3">
        <f ca="1">[1]!thsiFinD("ths_turnover_ratio_w_stock",$A1662,$A$1)</f>
        <v>16.691278540475999</v>
      </c>
      <c r="O1662" s="3">
        <f ca="1">[1]!thsiFinD("ths_relative_chg_ratio_w_stock",$A1662,$A$1,104,100)</f>
        <v>11.570891522062</v>
      </c>
      <c r="P1662" s="3">
        <f ca="1">[1]!thsiFinD("ths_chg_ratio_w_stock",$A1662,$B$1,100)</f>
        <v>23.448275862069</v>
      </c>
    </row>
    <row r="1663" spans="1:16" x14ac:dyDescent="0.25">
      <c r="A1663" s="2" t="s">
        <v>1661</v>
      </c>
      <c r="B1663" s="2" t="s">
        <v>7024</v>
      </c>
      <c r="C1663" s="3">
        <f ca="1">[1]!thsiFinD("ths_vol_ratio_stock",$A1663,$A$1,7,100)</f>
        <v>1.1514809597040001</v>
      </c>
      <c r="D1663" s="3">
        <f ca="1">[1]!thsiFinD("ths_cr_stock",$A1663,$A$1,7,100,100)</f>
        <v>110</v>
      </c>
      <c r="E1663" s="3">
        <f ca="1">[1]!thsiFinD("ths_mfi_stock",$A1663,$A$1,7,100,100)</f>
        <v>37.578490350369997</v>
      </c>
      <c r="F1663" s="3">
        <f ca="1">[1]!thsiFinD("ths_expma_stock",$A1663,$A$1,7,100,100)</f>
        <v>4.8523475806829</v>
      </c>
      <c r="G1663" s="3">
        <f ca="1">[1]!thsiFinD("ths_rsi_stock",$A1663,$A$1,7,100,100)</f>
        <v>49.390901359391002</v>
      </c>
      <c r="H1663" s="3">
        <f ca="1">[1]!thsiFinD("ths_adtm_stock",$A1663,$A$1,7,3,100,100,100)</f>
        <v>0.36363636363635998</v>
      </c>
      <c r="I1663" s="3">
        <f ca="1">[1]!thsiFinD("ths_bbiboll_stock",$A1663,$A$1,7,3,100,100,100)</f>
        <v>4.8673958333333003</v>
      </c>
      <c r="J1663" s="3">
        <f ca="1">[1]!thsiFinD("ths_dptb_stock",$A1663,$A$1,7,104,100,100)</f>
        <v>0.57142857142856995</v>
      </c>
      <c r="K1663" s="3">
        <f ca="1">[1]!thsiFinD("ths_srmi_stock",$A1663,$A$1,7,100,100)</f>
        <v>-6.1099796334012999E-3</v>
      </c>
      <c r="L1663" s="3">
        <f ca="1">[1]!thsiFinD("ths_atr_stock",$A1663,$A$1,7,101,100,100)</f>
        <v>0.19</v>
      </c>
      <c r="M1663" s="3">
        <f ca="1">[1]!thsiFinD("ths_vol_w_stock",$A1663,$A$1)/1000000</f>
        <v>45.093753999999997</v>
      </c>
      <c r="N1663" s="3">
        <f ca="1">[1]!thsiFinD("ths_turnover_ratio_w_stock",$A1663,$A$1)</f>
        <v>3.3116106479684002</v>
      </c>
      <c r="O1663" s="3">
        <f ca="1">[1]!thsiFinD("ths_relative_chg_ratio_w_stock",$A1663,$A$1,104,100)</f>
        <v>3.6207107265621001</v>
      </c>
      <c r="P1663" s="3">
        <f ca="1">[1]!thsiFinD("ths_chg_ratio_w_stock",$A1663,$B$1,100)</f>
        <v>-3.2786885245902</v>
      </c>
    </row>
    <row r="1664" spans="1:16" x14ac:dyDescent="0.25">
      <c r="A1664" s="2" t="s">
        <v>1662</v>
      </c>
      <c r="B1664" s="2" t="s">
        <v>7025</v>
      </c>
      <c r="C1664" s="3">
        <f ca="1">[1]!thsiFinD("ths_vol_ratio_stock",$A1664,$A$1,7,100)</f>
        <v>1.7370086923106001</v>
      </c>
      <c r="D1664" s="3">
        <f ca="1">[1]!thsiFinD("ths_cr_stock",$A1664,$A$1,7,100,100)</f>
        <v>115.07352941176001</v>
      </c>
      <c r="E1664" s="3">
        <f ca="1">[1]!thsiFinD("ths_mfi_stock",$A1664,$A$1,7,100,100)</f>
        <v>36.091529764690002</v>
      </c>
      <c r="F1664" s="3">
        <f ca="1">[1]!thsiFinD("ths_expma_stock",$A1664,$A$1,7,100,100)</f>
        <v>4.6556410616991002</v>
      </c>
      <c r="G1664" s="3">
        <f ca="1">[1]!thsiFinD("ths_rsi_stock",$A1664,$A$1,7,100,100)</f>
        <v>46.456700363741</v>
      </c>
      <c r="H1664" s="3">
        <f ca="1">[1]!thsiFinD("ths_adtm_stock",$A1664,$A$1,7,3,100,100,100)</f>
        <v>0.6</v>
      </c>
      <c r="I1664" s="3">
        <f ca="1">[1]!thsiFinD("ths_bbiboll_stock",$A1664,$A$1,7,3,100,100,100)</f>
        <v>4.6783333333332999</v>
      </c>
      <c r="J1664" s="3">
        <f ca="1">[1]!thsiFinD("ths_dptb_stock",$A1664,$A$1,7,104,100,100)</f>
        <v>0.57142857142856995</v>
      </c>
      <c r="K1664" s="3">
        <f ca="1">[1]!thsiFinD("ths_srmi_stock",$A1664,$A$1,7,100,100)</f>
        <v>-4.3121149897330999E-2</v>
      </c>
      <c r="L1664" s="3">
        <f ca="1">[1]!thsiFinD("ths_atr_stock",$A1664,$A$1,7,101,100,100)</f>
        <v>0.28000000000000003</v>
      </c>
      <c r="M1664" s="3">
        <f ca="1">[1]!thsiFinD("ths_vol_w_stock",$A1664,$A$1)/1000000</f>
        <v>79.683667</v>
      </c>
      <c r="N1664" s="3">
        <f ca="1">[1]!thsiFinD("ths_turnover_ratio_w_stock",$A1664,$A$1)</f>
        <v>26.408424772107001</v>
      </c>
      <c r="O1664" s="3">
        <f ca="1">[1]!thsiFinD("ths_relative_chg_ratio_w_stock",$A1664,$A$1,104,100)</f>
        <v>1.5318167854458999</v>
      </c>
      <c r="P1664" s="3">
        <f ca="1">[1]!thsiFinD("ths_chg_ratio_w_stock",$A1664,$B$1,100)</f>
        <v>-2.3605150214592001</v>
      </c>
    </row>
    <row r="1665" spans="1:16" x14ac:dyDescent="0.25">
      <c r="A1665" s="2" t="s">
        <v>1663</v>
      </c>
      <c r="B1665" s="2" t="s">
        <v>7026</v>
      </c>
      <c r="C1665" s="3">
        <f ca="1">[1]!thsiFinD("ths_vol_ratio_stock",$A1665,$A$1,7,100)</f>
        <v>1.3086002398789001</v>
      </c>
      <c r="D1665" s="3">
        <f ca="1">[1]!thsiFinD("ths_cr_stock",$A1665,$A$1,7,100,100)</f>
        <v>96</v>
      </c>
      <c r="E1665" s="3">
        <f ca="1">[1]!thsiFinD("ths_mfi_stock",$A1665,$A$1,7,100,100)</f>
        <v>65.522174531741996</v>
      </c>
      <c r="F1665" s="3">
        <f ca="1">[1]!thsiFinD("ths_expma_stock",$A1665,$A$1,7,100,100)</f>
        <v>6.1202660665222997</v>
      </c>
      <c r="G1665" s="3">
        <f ca="1">[1]!thsiFinD("ths_rsi_stock",$A1665,$A$1,7,100,100)</f>
        <v>50.127900547842998</v>
      </c>
      <c r="H1665" s="3">
        <f ca="1">[1]!thsiFinD("ths_adtm_stock",$A1665,$A$1,7,3,100,100,100)</f>
        <v>0.20270270270269999</v>
      </c>
      <c r="I1665" s="3">
        <f ca="1">[1]!thsiFinD("ths_bbiboll_stock",$A1665,$A$1,7,3,100,100,100)</f>
        <v>6.1257291666666998</v>
      </c>
      <c r="J1665" s="3">
        <f ca="1">[1]!thsiFinD("ths_dptb_stock",$A1665,$A$1,7,104,100,100)</f>
        <v>0.42857142857142999</v>
      </c>
      <c r="K1665" s="3">
        <f ca="1">[1]!thsiFinD("ths_srmi_stock",$A1665,$A$1,7,100,100)</f>
        <v>-2.0700636942674999E-2</v>
      </c>
      <c r="L1665" s="3">
        <f ca="1">[1]!thsiFinD("ths_atr_stock",$A1665,$A$1,7,101,100,100)</f>
        <v>0.28000000000000003</v>
      </c>
      <c r="M1665" s="3">
        <f ca="1">[1]!thsiFinD("ths_vol_w_stock",$A1665,$A$1)/1000000</f>
        <v>127.528094</v>
      </c>
      <c r="N1665" s="3">
        <f ca="1">[1]!thsiFinD("ths_turnover_ratio_w_stock",$A1665,$A$1)</f>
        <v>13.509391109421999</v>
      </c>
      <c r="O1665" s="3">
        <f ca="1">[1]!thsiFinD("ths_relative_chg_ratio_w_stock",$A1665,$A$1,104,100)</f>
        <v>1.0467350708104</v>
      </c>
      <c r="P1665" s="3">
        <f ca="1">[1]!thsiFinD("ths_chg_ratio_w_stock",$A1665,$B$1,100)</f>
        <v>0.81300813008130002</v>
      </c>
    </row>
    <row r="1666" spans="1:16" x14ac:dyDescent="0.25">
      <c r="A1666" s="2" t="s">
        <v>1664</v>
      </c>
      <c r="B1666" s="2" t="s">
        <v>7027</v>
      </c>
      <c r="C1666" s="3">
        <f ca="1">[1]!thsiFinD("ths_vol_ratio_stock",$A1666,$A$1,7,100)</f>
        <v>1.1638848708542999</v>
      </c>
      <c r="D1666" s="3">
        <f ca="1">[1]!thsiFinD("ths_cr_stock",$A1666,$A$1,7,100,100)</f>
        <v>70.270270270270004</v>
      </c>
      <c r="E1666" s="3">
        <f ca="1">[1]!thsiFinD("ths_mfi_stock",$A1666,$A$1,7,100,100)</f>
        <v>28.73338974879</v>
      </c>
      <c r="F1666" s="3">
        <f ca="1">[1]!thsiFinD("ths_expma_stock",$A1666,$A$1,7,100,100)</f>
        <v>11.944029395182</v>
      </c>
      <c r="G1666" s="3">
        <f ca="1">[1]!thsiFinD("ths_rsi_stock",$A1666,$A$1,7,100,100)</f>
        <v>40.952596284955</v>
      </c>
      <c r="H1666" s="3">
        <f ca="1">[1]!thsiFinD("ths_adtm_stock",$A1666,$A$1,7,3,100,100,100)</f>
        <v>0.81318681318680996</v>
      </c>
      <c r="I1666" s="3">
        <f ca="1">[1]!thsiFinD("ths_bbiboll_stock",$A1666,$A$1,7,3,100,100,100)</f>
        <v>12.116354166667</v>
      </c>
      <c r="J1666" s="3">
        <f ca="1">[1]!thsiFinD("ths_dptb_stock",$A1666,$A$1,7,104,100,100)</f>
        <v>0.57142857142856995</v>
      </c>
      <c r="K1666" s="3">
        <f ca="1">[1]!thsiFinD("ths_srmi_stock",$A1666,$A$1,7,100,100)</f>
        <v>-2.2149302707137001E-2</v>
      </c>
      <c r="L1666" s="3">
        <f ca="1">[1]!thsiFinD("ths_atr_stock",$A1666,$A$1,7,101,100,100)</f>
        <v>0.36</v>
      </c>
      <c r="M1666" s="3">
        <f ca="1">[1]!thsiFinD("ths_vol_w_stock",$A1666,$A$1)/1000000</f>
        <v>21.977405999999998</v>
      </c>
      <c r="N1666" s="3">
        <f ca="1">[1]!thsiFinD("ths_turnover_ratio_w_stock",$A1666,$A$1)</f>
        <v>3.9064599561789999</v>
      </c>
      <c r="O1666" s="3">
        <f ca="1">[1]!thsiFinD("ths_relative_chg_ratio_w_stock",$A1666,$A$1,104,100)</f>
        <v>1.1361814892552999</v>
      </c>
      <c r="P1666" s="3">
        <f ca="1">[1]!thsiFinD("ths_chg_ratio_w_stock",$A1666,$B$1,100)</f>
        <v>-4.1946308724832004</v>
      </c>
    </row>
    <row r="1667" spans="1:16" x14ac:dyDescent="0.25">
      <c r="A1667" s="2" t="s">
        <v>1665</v>
      </c>
      <c r="B1667" s="2" t="s">
        <v>7028</v>
      </c>
      <c r="C1667" s="3">
        <f ca="1">[1]!thsiFinD("ths_vol_ratio_stock",$A1667,$A$1,7,100)</f>
        <v>0.77294792988526995</v>
      </c>
      <c r="D1667" s="3">
        <f ca="1">[1]!thsiFinD("ths_cr_stock",$A1667,$A$1,7,100,100)</f>
        <v>61.931818181818002</v>
      </c>
      <c r="E1667" s="3">
        <f ca="1">[1]!thsiFinD("ths_mfi_stock",$A1667,$A$1,7,100,100)</f>
        <v>43.063443931400997</v>
      </c>
      <c r="F1667" s="3">
        <f ca="1">[1]!thsiFinD("ths_expma_stock",$A1667,$A$1,7,100,100)</f>
        <v>4.4946361045890004</v>
      </c>
      <c r="G1667" s="3">
        <f ca="1">[1]!thsiFinD("ths_rsi_stock",$A1667,$A$1,7,100,100)</f>
        <v>39.492077408271001</v>
      </c>
      <c r="H1667" s="3">
        <f ca="1">[1]!thsiFinD("ths_adtm_stock",$A1667,$A$1,7,3,100,100,100)</f>
        <v>6.2500000000003997E-2</v>
      </c>
      <c r="I1667" s="3">
        <f ca="1">[1]!thsiFinD("ths_bbiboll_stock",$A1667,$A$1,7,3,100,100,100)</f>
        <v>4.5236458333333003</v>
      </c>
      <c r="J1667" s="3">
        <f ca="1">[1]!thsiFinD("ths_dptb_stock",$A1667,$A$1,7,104,100,100)</f>
        <v>0.71428571428570997</v>
      </c>
      <c r="K1667" s="3">
        <f ca="1">[1]!thsiFinD("ths_srmi_stock",$A1667,$A$1,7,100,100)</f>
        <v>-3.4858387799564003E-2</v>
      </c>
      <c r="L1667" s="3">
        <f ca="1">[1]!thsiFinD("ths_atr_stock",$A1667,$A$1,7,101,100,100)</f>
        <v>0.13571428571429001</v>
      </c>
      <c r="M1667" s="3">
        <f ca="1">[1]!thsiFinD("ths_vol_w_stock",$A1667,$A$1)/1000000</f>
        <v>68.514364999999998</v>
      </c>
      <c r="N1667" s="3">
        <f ca="1">[1]!thsiFinD("ths_turnover_ratio_w_stock",$A1667,$A$1)</f>
        <v>13.087439132553</v>
      </c>
      <c r="O1667" s="3">
        <f ca="1">[1]!thsiFinD("ths_relative_chg_ratio_w_stock",$A1667,$A$1,104,100)</f>
        <v>-0.88996729887838999</v>
      </c>
      <c r="P1667" s="3">
        <f ca="1">[1]!thsiFinD("ths_chg_ratio_w_stock",$A1667,$B$1,100)</f>
        <v>5.1918735891647998</v>
      </c>
    </row>
    <row r="1668" spans="1:16" x14ac:dyDescent="0.25">
      <c r="A1668" s="2" t="s">
        <v>1666</v>
      </c>
      <c r="B1668" s="2" t="s">
        <v>7029</v>
      </c>
      <c r="C1668" s="3">
        <f ca="1">[1]!thsiFinD("ths_vol_ratio_stock",$A1668,$A$1,7,100)</f>
        <v>0.78309854787865996</v>
      </c>
      <c r="D1668" s="3">
        <f ca="1">[1]!thsiFinD("ths_cr_stock",$A1668,$A$1,7,100,100)</f>
        <v>108.77192982456</v>
      </c>
      <c r="E1668" s="3">
        <f ca="1">[1]!thsiFinD("ths_mfi_stock",$A1668,$A$1,7,100,100)</f>
        <v>53.265590803464001</v>
      </c>
      <c r="F1668" s="3">
        <f ca="1">[1]!thsiFinD("ths_expma_stock",$A1668,$A$1,7,100,100)</f>
        <v>3.6675737401188999</v>
      </c>
      <c r="G1668" s="3">
        <f ca="1">[1]!thsiFinD("ths_rsi_stock",$A1668,$A$1,7,100,100)</f>
        <v>46.609171578637998</v>
      </c>
      <c r="H1668" s="3">
        <f ca="1">[1]!thsiFinD("ths_adtm_stock",$A1668,$A$1,7,3,100,100,100)</f>
        <v>0</v>
      </c>
      <c r="I1668" s="3">
        <f ca="1">[1]!thsiFinD("ths_bbiboll_stock",$A1668,$A$1,7,3,100,100,100)</f>
        <v>3.6706249999999998</v>
      </c>
      <c r="J1668" s="3">
        <f ca="1">[1]!thsiFinD("ths_dptb_stock",$A1668,$A$1,7,104,100,100)</f>
        <v>0.85714285714285998</v>
      </c>
      <c r="K1668" s="3">
        <f ca="1">[1]!thsiFinD("ths_srmi_stock",$A1668,$A$1,7,100,100)</f>
        <v>-8.1521739130435006E-3</v>
      </c>
      <c r="L1668" s="3">
        <f ca="1">[1]!thsiFinD("ths_atr_stock",$A1668,$A$1,7,101,100,100)</f>
        <v>0.17</v>
      </c>
      <c r="M1668" s="3">
        <f ca="1">[1]!thsiFinD("ths_vol_w_stock",$A1668,$A$1)/1000000</f>
        <v>64.042100000000005</v>
      </c>
      <c r="N1668" s="3">
        <f ca="1">[1]!thsiFinD("ths_turnover_ratio_w_stock",$A1668,$A$1)</f>
        <v>8.7204031287839996</v>
      </c>
      <c r="O1668" s="3">
        <f ca="1">[1]!thsiFinD("ths_relative_chg_ratio_w_stock",$A1668,$A$1,104,100)</f>
        <v>-2.2991552513801001</v>
      </c>
      <c r="P1668" s="3">
        <f ca="1">[1]!thsiFinD("ths_chg_ratio_w_stock",$A1668,$B$1,100)</f>
        <v>0.82191780821918003</v>
      </c>
    </row>
    <row r="1669" spans="1:16" x14ac:dyDescent="0.25">
      <c r="A1669" s="2" t="s">
        <v>1667</v>
      </c>
      <c r="B1669" s="2" t="s">
        <v>7030</v>
      </c>
      <c r="C1669" s="3">
        <f ca="1">[1]!thsiFinD("ths_vol_ratio_stock",$A1669,$A$1,7,100)</f>
        <v>0.75891147810129</v>
      </c>
      <c r="D1669" s="3">
        <f ca="1">[1]!thsiFinD("ths_cr_stock",$A1669,$A$1,7,100,100)</f>
        <v>46.285714285714</v>
      </c>
      <c r="E1669" s="3">
        <f ca="1">[1]!thsiFinD("ths_mfi_stock",$A1669,$A$1,7,100,100)</f>
        <v>30.024841843986</v>
      </c>
      <c r="F1669" s="3">
        <f ca="1">[1]!thsiFinD("ths_expma_stock",$A1669,$A$1,7,100,100)</f>
        <v>13.440092932859001</v>
      </c>
      <c r="G1669" s="3">
        <f ca="1">[1]!thsiFinD("ths_rsi_stock",$A1669,$A$1,7,100,100)</f>
        <v>25.615681891912999</v>
      </c>
      <c r="H1669" s="3">
        <f ca="1">[1]!thsiFinD("ths_adtm_stock",$A1669,$A$1,7,3,100,100,100)</f>
        <v>8.1967213114758006E-2</v>
      </c>
      <c r="I1669" s="3">
        <f ca="1">[1]!thsiFinD("ths_bbiboll_stock",$A1669,$A$1,7,3,100,100,100)</f>
        <v>13.612187499999999</v>
      </c>
      <c r="J1669" s="3">
        <f ca="1">[1]!thsiFinD("ths_dptb_stock",$A1669,$A$1,7,104,100,100)</f>
        <v>0.85714285714285998</v>
      </c>
      <c r="K1669" s="3">
        <f ca="1">[1]!thsiFinD("ths_srmi_stock",$A1669,$A$1,7,100,100)</f>
        <v>-4.6897546897547E-2</v>
      </c>
      <c r="L1669" s="3">
        <f ca="1">[1]!thsiFinD("ths_atr_stock",$A1669,$A$1,7,101,100,100)</f>
        <v>0.36571428571428999</v>
      </c>
      <c r="M1669" s="3">
        <f ca="1">[1]!thsiFinD("ths_vol_w_stock",$A1669,$A$1)/1000000</f>
        <v>11.070364</v>
      </c>
      <c r="N1669" s="3">
        <f ca="1">[1]!thsiFinD("ths_turnover_ratio_w_stock",$A1669,$A$1)</f>
        <v>3.0368581087900002</v>
      </c>
      <c r="O1669" s="3">
        <f ca="1">[1]!thsiFinD("ths_relative_chg_ratio_w_stock",$A1669,$A$1,104,100)</f>
        <v>-2.3395746021442001</v>
      </c>
      <c r="P1669" s="3">
        <f ca="1">[1]!thsiFinD("ths_chg_ratio_w_stock",$A1669,$B$1,100)</f>
        <v>0.22710068130204</v>
      </c>
    </row>
    <row r="1670" spans="1:16" x14ac:dyDescent="0.25">
      <c r="A1670" s="2" t="s">
        <v>1668</v>
      </c>
      <c r="B1670" s="2" t="s">
        <v>7031</v>
      </c>
      <c r="C1670" s="3">
        <f ca="1">[1]!thsiFinD("ths_vol_ratio_stock",$A1670,$A$1,7,100)</f>
        <v>0.67733025301312999</v>
      </c>
      <c r="D1670" s="3">
        <f ca="1">[1]!thsiFinD("ths_cr_stock",$A1670,$A$1,7,100,100)</f>
        <v>24.458204334365</v>
      </c>
      <c r="E1670" s="3">
        <f ca="1">[1]!thsiFinD("ths_mfi_stock",$A1670,$A$1,7,100,100)</f>
        <v>15.041937603708</v>
      </c>
      <c r="F1670" s="3">
        <f ca="1">[1]!thsiFinD("ths_expma_stock",$A1670,$A$1,7,100,100)</f>
        <v>6.7371466946474001</v>
      </c>
      <c r="G1670" s="3">
        <f ca="1">[1]!thsiFinD("ths_rsi_stock",$A1670,$A$1,7,100,100)</f>
        <v>29.058239929822001</v>
      </c>
      <c r="H1670" s="3">
        <f ca="1">[1]!thsiFinD("ths_adtm_stock",$A1670,$A$1,7,3,100,100,100)</f>
        <v>-0.81481481481481</v>
      </c>
      <c r="I1670" s="3">
        <f ca="1">[1]!thsiFinD("ths_bbiboll_stock",$A1670,$A$1,7,3,100,100,100)</f>
        <v>6.8510416666667</v>
      </c>
      <c r="J1670" s="3">
        <f ca="1">[1]!thsiFinD("ths_dptb_stock",$A1670,$A$1,7,104,100,100)</f>
        <v>0.71428571428570997</v>
      </c>
      <c r="K1670" s="3">
        <f ca="1">[1]!thsiFinD("ths_srmi_stock",$A1670,$A$1,7,100,100)</f>
        <v>-0.12191780821918</v>
      </c>
      <c r="L1670" s="3">
        <f ca="1">[1]!thsiFinD("ths_atr_stock",$A1670,$A$1,7,101,100,100)</f>
        <v>0.38285714285714001</v>
      </c>
      <c r="M1670" s="3">
        <f ca="1">[1]!thsiFinD("ths_vol_w_stock",$A1670,$A$1)/1000000</f>
        <v>140.91761399999999</v>
      </c>
      <c r="N1670" s="3">
        <f ca="1">[1]!thsiFinD("ths_turnover_ratio_w_stock",$A1670,$A$1)</f>
        <v>29.931523789294999</v>
      </c>
      <c r="O1670" s="3">
        <f ca="1">[1]!thsiFinD("ths_relative_chg_ratio_w_stock",$A1670,$A$1,104,100)</f>
        <v>-6.2175806540633003</v>
      </c>
      <c r="P1670" s="3">
        <f ca="1">[1]!thsiFinD("ths_chg_ratio_w_stock",$A1670,$B$1,100)</f>
        <v>2.3400936037441</v>
      </c>
    </row>
    <row r="1671" spans="1:16" x14ac:dyDescent="0.25">
      <c r="A1671" s="2" t="s">
        <v>1669</v>
      </c>
      <c r="B1671" s="2" t="s">
        <v>7032</v>
      </c>
      <c r="C1671" s="3">
        <f ca="1">[1]!thsiFinD("ths_vol_ratio_stock",$A1671,$A$1,7,100)</f>
        <v>1.4286992342538001</v>
      </c>
      <c r="D1671" s="3">
        <f ca="1">[1]!thsiFinD("ths_cr_stock",$A1671,$A$1,7,100,100)</f>
        <v>174.69879518072</v>
      </c>
      <c r="E1671" s="3">
        <f ca="1">[1]!thsiFinD("ths_mfi_stock",$A1671,$A$1,7,100,100)</f>
        <v>42.647300832722998</v>
      </c>
      <c r="F1671" s="3">
        <f ca="1">[1]!thsiFinD("ths_expma_stock",$A1671,$A$1,7,100,100)</f>
        <v>4.7705562645892998</v>
      </c>
      <c r="G1671" s="3">
        <f ca="1">[1]!thsiFinD("ths_rsi_stock",$A1671,$A$1,7,100,100)</f>
        <v>58.615312101172002</v>
      </c>
      <c r="H1671" s="3">
        <f ca="1">[1]!thsiFinD("ths_adtm_stock",$A1671,$A$1,7,3,100,100,100)</f>
        <v>0.93918918918919003</v>
      </c>
      <c r="I1671" s="3">
        <f ca="1">[1]!thsiFinD("ths_bbiboll_stock",$A1671,$A$1,7,3,100,100,100)</f>
        <v>4.7216666666667004</v>
      </c>
      <c r="J1671" s="3">
        <f ca="1">[1]!thsiFinD("ths_dptb_stock",$A1671,$A$1,7,104,100,100)</f>
        <v>0.57142857142856995</v>
      </c>
      <c r="K1671" s="3">
        <f ca="1">[1]!thsiFinD("ths_srmi_stock",$A1671,$A$1,7,100,100)</f>
        <v>7.8189300411522999E-2</v>
      </c>
      <c r="L1671" s="3">
        <f ca="1">[1]!thsiFinD("ths_atr_stock",$A1671,$A$1,7,101,100,100)</f>
        <v>0.36</v>
      </c>
      <c r="M1671" s="3">
        <f ca="1">[1]!thsiFinD("ths_vol_w_stock",$A1671,$A$1)/1000000</f>
        <v>100.74954200000001</v>
      </c>
      <c r="N1671" s="3">
        <f ca="1">[1]!thsiFinD("ths_turnover_ratio_w_stock",$A1671,$A$1)</f>
        <v>26.014597676931</v>
      </c>
      <c r="O1671" s="3">
        <f ca="1">[1]!thsiFinD("ths_relative_chg_ratio_w_stock",$A1671,$A$1,104,100)</f>
        <v>11.087950253952</v>
      </c>
      <c r="P1671" s="3">
        <f ca="1">[1]!thsiFinD("ths_chg_ratio_w_stock",$A1671,$B$1,100)</f>
        <v>2.2633744855967</v>
      </c>
    </row>
    <row r="1672" spans="1:16" x14ac:dyDescent="0.25">
      <c r="A1672" s="2" t="s">
        <v>1670</v>
      </c>
      <c r="B1672" s="2" t="s">
        <v>7033</v>
      </c>
      <c r="C1672" s="3">
        <f ca="1">[1]!thsiFinD("ths_vol_ratio_stock",$A1672,$A$1,7,100)</f>
        <v>0.75995860449247998</v>
      </c>
      <c r="D1672" s="3">
        <f ca="1">[1]!thsiFinD("ths_cr_stock",$A1672,$A$1,7,100,100)</f>
        <v>66.081871345029001</v>
      </c>
      <c r="E1672" s="3">
        <f ca="1">[1]!thsiFinD("ths_mfi_stock",$A1672,$A$1,7,100,100)</f>
        <v>43.975318802589001</v>
      </c>
      <c r="F1672" s="3">
        <f ca="1">[1]!thsiFinD("ths_expma_stock",$A1672,$A$1,7,100,100)</f>
        <v>6.1009972720357997</v>
      </c>
      <c r="G1672" s="3">
        <f ca="1">[1]!thsiFinD("ths_rsi_stock",$A1672,$A$1,7,100,100)</f>
        <v>31.312776141063999</v>
      </c>
      <c r="H1672" s="3">
        <f ca="1">[1]!thsiFinD("ths_adtm_stock",$A1672,$A$1,7,3,100,100,100)</f>
        <v>0.59090909090909005</v>
      </c>
      <c r="I1672" s="3">
        <f ca="1">[1]!thsiFinD("ths_bbiboll_stock",$A1672,$A$1,7,3,100,100,100)</f>
        <v>6.1826041666667004</v>
      </c>
      <c r="J1672" s="3">
        <f ca="1">[1]!thsiFinD("ths_dptb_stock",$A1672,$A$1,7,104,100,100)</f>
        <v>0.71428571428570997</v>
      </c>
      <c r="K1672" s="3">
        <f ca="1">[1]!thsiFinD("ths_srmi_stock",$A1672,$A$1,7,100,100)</f>
        <v>-0.10920436817473</v>
      </c>
      <c r="L1672" s="3">
        <f ca="1">[1]!thsiFinD("ths_atr_stock",$A1672,$A$1,7,101,100,100)</f>
        <v>0.40571428571429002</v>
      </c>
      <c r="M1672" s="3">
        <f ca="1">[1]!thsiFinD("ths_vol_w_stock",$A1672,$A$1)/1000000</f>
        <v>231.47692699999999</v>
      </c>
      <c r="N1672" s="3">
        <f ca="1">[1]!thsiFinD("ths_turnover_ratio_w_stock",$A1672,$A$1)</f>
        <v>38.180664952322999</v>
      </c>
      <c r="O1672" s="3">
        <f ca="1">[1]!thsiFinD("ths_relative_chg_ratio_w_stock",$A1672,$A$1,104,100)</f>
        <v>-8.3371170702748998</v>
      </c>
      <c r="P1672" s="3">
        <f ca="1">[1]!thsiFinD("ths_chg_ratio_w_stock",$A1672,$B$1,100)</f>
        <v>20.840630472855</v>
      </c>
    </row>
    <row r="1673" spans="1:16" x14ac:dyDescent="0.25">
      <c r="A1673" s="2" t="s">
        <v>1671</v>
      </c>
      <c r="B1673" s="2" t="s">
        <v>7034</v>
      </c>
      <c r="C1673" s="3">
        <f ca="1">[1]!thsiFinD("ths_vol_ratio_stock",$A1673,$A$1,7,100)</f>
        <v>2.4613714546247998</v>
      </c>
      <c r="D1673" s="3">
        <f ca="1">[1]!thsiFinD("ths_cr_stock",$A1673,$A$1,7,100,100)</f>
        <v>365.34090909090997</v>
      </c>
      <c r="E1673" s="3">
        <f ca="1">[1]!thsiFinD("ths_mfi_stock",$A1673,$A$1,7,100,100)</f>
        <v>70.758444298957002</v>
      </c>
      <c r="F1673" s="3">
        <f ca="1">[1]!thsiFinD("ths_expma_stock",$A1673,$A$1,7,100,100)</f>
        <v>7.0647014019230001</v>
      </c>
      <c r="G1673" s="3">
        <f ca="1">[1]!thsiFinD("ths_rsi_stock",$A1673,$A$1,7,100,100)</f>
        <v>68.850512436184999</v>
      </c>
      <c r="H1673" s="3">
        <f ca="1">[1]!thsiFinD("ths_adtm_stock",$A1673,$A$1,7,3,100,100,100)</f>
        <v>0.97540983606556997</v>
      </c>
      <c r="I1673" s="3">
        <f ca="1">[1]!thsiFinD("ths_bbiboll_stock",$A1673,$A$1,7,3,100,100,100)</f>
        <v>7.0283333333332996</v>
      </c>
      <c r="J1673" s="3">
        <f ca="1">[1]!thsiFinD("ths_dptb_stock",$A1673,$A$1,7,104,100,100)</f>
        <v>0.57142857142856995</v>
      </c>
      <c r="K1673" s="3">
        <f ca="1">[1]!thsiFinD("ths_srmi_stock",$A1673,$A$1,7,100,100)</f>
        <v>9.3243243243242999E-2</v>
      </c>
      <c r="L1673" s="3">
        <f ca="1">[1]!thsiFinD("ths_atr_stock",$A1673,$A$1,7,101,100,100)</f>
        <v>0.40142857142857002</v>
      </c>
      <c r="M1673" s="3">
        <f ca="1">[1]!thsiFinD("ths_vol_w_stock",$A1673,$A$1)/1000000</f>
        <v>35.640687</v>
      </c>
      <c r="N1673" s="3">
        <f ca="1">[1]!thsiFinD("ths_turnover_ratio_w_stock",$A1673,$A$1)</f>
        <v>9.4784809466498992</v>
      </c>
      <c r="O1673" s="3">
        <f ca="1">[1]!thsiFinD("ths_relative_chg_ratio_w_stock",$A1673,$A$1,104,100)</f>
        <v>12.835457123568</v>
      </c>
      <c r="P1673" s="3">
        <f ca="1">[1]!thsiFinD("ths_chg_ratio_w_stock",$A1673,$B$1,100)</f>
        <v>-3.7837837837838002</v>
      </c>
    </row>
    <row r="1674" spans="1:16" x14ac:dyDescent="0.25">
      <c r="A1674" s="2" t="s">
        <v>1672</v>
      </c>
      <c r="B1674" s="2" t="s">
        <v>7035</v>
      </c>
      <c r="C1674" s="3">
        <f ca="1">[1]!thsiFinD("ths_vol_ratio_stock",$A1674,$A$1,7,100)</f>
        <v>0.63931460001813001</v>
      </c>
      <c r="D1674" s="3">
        <f ca="1">[1]!thsiFinD("ths_cr_stock",$A1674,$A$1,7,100,100)</f>
        <v>60.975609756098002</v>
      </c>
      <c r="E1674" s="3">
        <f ca="1">[1]!thsiFinD("ths_mfi_stock",$A1674,$A$1,7,100,100)</f>
        <v>31.596028923671</v>
      </c>
      <c r="F1674" s="3">
        <f ca="1">[1]!thsiFinD("ths_expma_stock",$A1674,$A$1,7,100,100)</f>
        <v>3.5520765877457001</v>
      </c>
      <c r="G1674" s="3">
        <f ca="1">[1]!thsiFinD("ths_rsi_stock",$A1674,$A$1,7,100,100)</f>
        <v>41.910565097568004</v>
      </c>
      <c r="H1674" s="3">
        <f ca="1">[1]!thsiFinD("ths_adtm_stock",$A1674,$A$1,7,3,100,100,100)</f>
        <v>-0.30769230769230999</v>
      </c>
      <c r="I1674" s="3">
        <f ca="1">[1]!thsiFinD("ths_bbiboll_stock",$A1674,$A$1,7,3,100,100,100)</f>
        <v>3.5706250000000002</v>
      </c>
      <c r="J1674" s="3">
        <f ca="1">[1]!thsiFinD("ths_dptb_stock",$A1674,$A$1,7,104,100,100)</f>
        <v>0.57142857142856995</v>
      </c>
      <c r="K1674" s="3">
        <f ca="1">[1]!thsiFinD("ths_srmi_stock",$A1674,$A$1,7,100,100)</f>
        <v>-5.6451612903225999E-2</v>
      </c>
      <c r="L1674" s="3">
        <f ca="1">[1]!thsiFinD("ths_atr_stock",$A1674,$A$1,7,101,100,100)</f>
        <v>0.13</v>
      </c>
      <c r="M1674" s="3">
        <f ca="1">[1]!thsiFinD("ths_vol_w_stock",$A1674,$A$1)/1000000</f>
        <v>143.49881300000001</v>
      </c>
      <c r="N1674" s="3">
        <f ca="1">[1]!thsiFinD("ths_turnover_ratio_w_stock",$A1674,$A$1)</f>
        <v>9.7308033246980994</v>
      </c>
      <c r="O1674" s="3">
        <f ca="1">[1]!thsiFinD("ths_relative_chg_ratio_w_stock",$A1674,$A$1,104,100)</f>
        <v>0.31729638333865001</v>
      </c>
      <c r="P1674" s="3">
        <f ca="1">[1]!thsiFinD("ths_chg_ratio_w_stock",$A1674,$B$1,100)</f>
        <v>3.4188034188034</v>
      </c>
    </row>
    <row r="1675" spans="1:16" x14ac:dyDescent="0.25">
      <c r="A1675" s="2" t="s">
        <v>1673</v>
      </c>
      <c r="B1675" s="2" t="s">
        <v>7036</v>
      </c>
      <c r="C1675" s="3">
        <f ca="1">[1]!thsiFinD("ths_vol_ratio_stock",$A1675,$A$1,7,100)</f>
        <v>1.2643835889584001</v>
      </c>
      <c r="D1675" s="3">
        <f ca="1">[1]!thsiFinD("ths_cr_stock",$A1675,$A$1,7,100,100)</f>
        <v>111.91489361702</v>
      </c>
      <c r="E1675" s="3">
        <f ca="1">[1]!thsiFinD("ths_mfi_stock",$A1675,$A$1,7,100,100)</f>
        <v>61.959691729088</v>
      </c>
      <c r="F1675" s="3">
        <f ca="1">[1]!thsiFinD("ths_expma_stock",$A1675,$A$1,7,100,100)</f>
        <v>15.342075025752999</v>
      </c>
      <c r="G1675" s="3">
        <f ca="1">[1]!thsiFinD("ths_rsi_stock",$A1675,$A$1,7,100,100)</f>
        <v>53.841832498454004</v>
      </c>
      <c r="H1675" s="3">
        <f ca="1">[1]!thsiFinD("ths_adtm_stock",$A1675,$A$1,7,3,100,100,100)</f>
        <v>0.46320346320346001</v>
      </c>
      <c r="I1675" s="3">
        <f ca="1">[1]!thsiFinD("ths_bbiboll_stock",$A1675,$A$1,7,3,100,100,100)</f>
        <v>15.346562499999999</v>
      </c>
      <c r="J1675" s="3">
        <f ca="1">[1]!thsiFinD("ths_dptb_stock",$A1675,$A$1,7,104,100,100)</f>
        <v>0.85714285714285998</v>
      </c>
      <c r="K1675" s="3">
        <f ca="1">[1]!thsiFinD("ths_srmi_stock",$A1675,$A$1,7,100,100)</f>
        <v>1.2195121951218999E-2</v>
      </c>
      <c r="L1675" s="3">
        <f ca="1">[1]!thsiFinD("ths_atr_stock",$A1675,$A$1,7,101,100,100)</f>
        <v>0.71142857142856997</v>
      </c>
      <c r="M1675" s="3">
        <f ca="1">[1]!thsiFinD("ths_vol_w_stock",$A1675,$A$1)/1000000</f>
        <v>70.940374000000006</v>
      </c>
      <c r="N1675" s="3">
        <f ca="1">[1]!thsiFinD("ths_turnover_ratio_w_stock",$A1675,$A$1)</f>
        <v>11.799894976166</v>
      </c>
      <c r="O1675" s="3">
        <f ca="1">[1]!thsiFinD("ths_relative_chg_ratio_w_stock",$A1675,$A$1,104,100)</f>
        <v>3.926196663627</v>
      </c>
      <c r="P1675" s="3">
        <f ca="1">[1]!thsiFinD("ths_chg_ratio_w_stock",$A1675,$B$1,100)</f>
        <v>-3.6585365853659</v>
      </c>
    </row>
    <row r="1676" spans="1:16" x14ac:dyDescent="0.25">
      <c r="A1676" s="2" t="s">
        <v>1674</v>
      </c>
      <c r="B1676" s="2" t="s">
        <v>7037</v>
      </c>
      <c r="C1676" s="3">
        <f ca="1">[1]!thsiFinD("ths_vol_ratio_stock",$A1676,$A$1,7,100)</f>
        <v>0.82078628455981995</v>
      </c>
      <c r="D1676" s="3">
        <f ca="1">[1]!thsiFinD("ths_cr_stock",$A1676,$A$1,7,100,100)</f>
        <v>98.496240601503999</v>
      </c>
      <c r="E1676" s="3">
        <f ca="1">[1]!thsiFinD("ths_mfi_stock",$A1676,$A$1,7,100,100)</f>
        <v>52.150694048821997</v>
      </c>
      <c r="F1676" s="3">
        <f ca="1">[1]!thsiFinD("ths_expma_stock",$A1676,$A$1,7,100,100)</f>
        <v>3.7137753598840999</v>
      </c>
      <c r="G1676" s="3">
        <f ca="1">[1]!thsiFinD("ths_rsi_stock",$A1676,$A$1,7,100,100)</f>
        <v>46.648711296811001</v>
      </c>
      <c r="H1676" s="3">
        <f ca="1">[1]!thsiFinD("ths_adtm_stock",$A1676,$A$1,7,3,100,100,100)</f>
        <v>0.30952380952380998</v>
      </c>
      <c r="I1676" s="3">
        <f ca="1">[1]!thsiFinD("ths_bbiboll_stock",$A1676,$A$1,7,3,100,100,100)</f>
        <v>3.7247916666666998</v>
      </c>
      <c r="J1676" s="3">
        <f ca="1">[1]!thsiFinD("ths_dptb_stock",$A1676,$A$1,7,104,100,100)</f>
        <v>0.57142857142856995</v>
      </c>
      <c r="K1676" s="3">
        <f ca="1">[1]!thsiFinD("ths_srmi_stock",$A1676,$A$1,7,100,100)</f>
        <v>-1.8469656992083999E-2</v>
      </c>
      <c r="L1676" s="3">
        <f ca="1">[1]!thsiFinD("ths_atr_stock",$A1676,$A$1,7,101,100,100)</f>
        <v>0.12571428571429</v>
      </c>
      <c r="M1676" s="3">
        <f ca="1">[1]!thsiFinD("ths_vol_w_stock",$A1676,$A$1)/1000000</f>
        <v>216.00726900000001</v>
      </c>
      <c r="N1676" s="3">
        <f ca="1">[1]!thsiFinD("ths_turnover_ratio_w_stock",$A1676,$A$1)</f>
        <v>9.6458017271291006</v>
      </c>
      <c r="O1676" s="3">
        <f ca="1">[1]!thsiFinD("ths_relative_chg_ratio_w_stock",$A1676,$A$1,104,100)</f>
        <v>1.1534104002747001</v>
      </c>
      <c r="P1676" s="3">
        <f ca="1">[1]!thsiFinD("ths_chg_ratio_w_stock",$A1676,$B$1,100)</f>
        <v>-1.6129032258064999</v>
      </c>
    </row>
    <row r="1677" spans="1:16" x14ac:dyDescent="0.25">
      <c r="A1677" s="2" t="s">
        <v>1675</v>
      </c>
      <c r="B1677" s="2" t="s">
        <v>7038</v>
      </c>
      <c r="C1677" s="3">
        <f ca="1">[1]!thsiFinD("ths_vol_ratio_stock",$A1677,$A$1,7,100)</f>
        <v>0.79963700620210998</v>
      </c>
      <c r="D1677" s="3">
        <f ca="1">[1]!thsiFinD("ths_cr_stock",$A1677,$A$1,7,100,100)</f>
        <v>69.729729729729002</v>
      </c>
      <c r="E1677" s="3">
        <f ca="1">[1]!thsiFinD("ths_mfi_stock",$A1677,$A$1,7,100,100)</f>
        <v>46.295745178429001</v>
      </c>
      <c r="F1677" s="3">
        <f ca="1">[1]!thsiFinD("ths_expma_stock",$A1677,$A$1,7,100,100)</f>
        <v>11.270953906255</v>
      </c>
      <c r="G1677" s="3">
        <f ca="1">[1]!thsiFinD("ths_rsi_stock",$A1677,$A$1,7,100,100)</f>
        <v>34.978634255087997</v>
      </c>
      <c r="H1677" s="3">
        <f ca="1">[1]!thsiFinD("ths_adtm_stock",$A1677,$A$1,7,3,100,100,100)</f>
        <v>-0.31060606060606</v>
      </c>
      <c r="I1677" s="3">
        <f ca="1">[1]!thsiFinD("ths_bbiboll_stock",$A1677,$A$1,7,3,100,100,100)</f>
        <v>11.378020833333</v>
      </c>
      <c r="J1677" s="3">
        <f ca="1">[1]!thsiFinD("ths_dptb_stock",$A1677,$A$1,7,104,100,100)</f>
        <v>0.71428571428570997</v>
      </c>
      <c r="K1677" s="3">
        <f ca="1">[1]!thsiFinD("ths_srmi_stock",$A1677,$A$1,7,100,100)</f>
        <v>-4.6712802768166001E-2</v>
      </c>
      <c r="L1677" s="3">
        <f ca="1">[1]!thsiFinD("ths_atr_stock",$A1677,$A$1,7,101,100,100)</f>
        <v>0.44857142857143001</v>
      </c>
      <c r="M1677" s="3">
        <f ca="1">[1]!thsiFinD("ths_vol_w_stock",$A1677,$A$1)/1000000</f>
        <v>15.189889000000001</v>
      </c>
      <c r="N1677" s="3">
        <f ca="1">[1]!thsiFinD("ths_turnover_ratio_w_stock",$A1677,$A$1)</f>
        <v>4.0953692892381</v>
      </c>
      <c r="O1677" s="3">
        <f ca="1">[1]!thsiFinD("ths_relative_chg_ratio_w_stock",$A1677,$A$1,104,100)</f>
        <v>-3.9520553856095</v>
      </c>
      <c r="P1677" s="3">
        <f ca="1">[1]!thsiFinD("ths_chg_ratio_w_stock",$A1677,$B$1,100)</f>
        <v>1.4519056261343</v>
      </c>
    </row>
    <row r="1678" spans="1:16" x14ac:dyDescent="0.25">
      <c r="A1678" s="2" t="s">
        <v>1676</v>
      </c>
      <c r="B1678" s="2" t="s">
        <v>7039</v>
      </c>
      <c r="C1678" s="3">
        <f ca="1">[1]!thsiFinD("ths_vol_ratio_stock",$A1678,$A$1,7,100)</f>
        <v>0.73096068608794995</v>
      </c>
      <c r="D1678" s="3">
        <f ca="1">[1]!thsiFinD("ths_cr_stock",$A1678,$A$1,7,100,100)</f>
        <v>74.456521739129997</v>
      </c>
      <c r="E1678" s="3">
        <f ca="1">[1]!thsiFinD("ths_mfi_stock",$A1678,$A$1,7,100,100)</f>
        <v>62.613685921115</v>
      </c>
      <c r="F1678" s="3">
        <f ca="1">[1]!thsiFinD("ths_expma_stock",$A1678,$A$1,7,100,100)</f>
        <v>4.5869585266900001</v>
      </c>
      <c r="G1678" s="3">
        <f ca="1">[1]!thsiFinD("ths_rsi_stock",$A1678,$A$1,7,100,100)</f>
        <v>39.364995570714001</v>
      </c>
      <c r="H1678" s="3">
        <f ca="1">[1]!thsiFinD("ths_adtm_stock",$A1678,$A$1,7,3,100,100,100)</f>
        <v>6.8965517241378005E-2</v>
      </c>
      <c r="I1678" s="3">
        <f ca="1">[1]!thsiFinD("ths_bbiboll_stock",$A1678,$A$1,7,3,100,100,100)</f>
        <v>4.6192708333333004</v>
      </c>
      <c r="J1678" s="3">
        <f ca="1">[1]!thsiFinD("ths_dptb_stock",$A1678,$A$1,7,104,100,100)</f>
        <v>0.57142857142856995</v>
      </c>
      <c r="K1678" s="3">
        <f ca="1">[1]!thsiFinD("ths_srmi_stock",$A1678,$A$1,7,100,100)</f>
        <v>-3.8379530916843999E-2</v>
      </c>
      <c r="L1678" s="3">
        <f ca="1">[1]!thsiFinD("ths_atr_stock",$A1678,$A$1,7,101,100,100)</f>
        <v>0.15285714285714</v>
      </c>
      <c r="M1678" s="3">
        <f ca="1">[1]!thsiFinD("ths_vol_w_stock",$A1678,$A$1)/1000000</f>
        <v>123.84387099999999</v>
      </c>
      <c r="N1678" s="3">
        <f ca="1">[1]!thsiFinD("ths_turnover_ratio_w_stock",$A1678,$A$1)</f>
        <v>11.812754006394</v>
      </c>
      <c r="O1678" s="3">
        <f ca="1">[1]!thsiFinD("ths_relative_chg_ratio_w_stock",$A1678,$A$1,104,100)</f>
        <v>-1.7079240352884999</v>
      </c>
      <c r="P1678" s="3">
        <f ca="1">[1]!thsiFinD("ths_chg_ratio_w_stock",$A1678,$B$1,100)</f>
        <v>2.6607538802661002</v>
      </c>
    </row>
    <row r="1679" spans="1:16" x14ac:dyDescent="0.25">
      <c r="A1679" s="2" t="s">
        <v>1677</v>
      </c>
      <c r="B1679" s="2" t="s">
        <v>7040</v>
      </c>
      <c r="C1679" s="3">
        <f ca="1">[1]!thsiFinD("ths_vol_ratio_stock",$A1679,$A$1,7,100)</f>
        <v>2.1518667667714002</v>
      </c>
      <c r="D1679" s="3">
        <f ca="1">[1]!thsiFinD("ths_cr_stock",$A1679,$A$1,7,100,100)</f>
        <v>121.73913043477999</v>
      </c>
      <c r="E1679" s="3">
        <f ca="1">[1]!thsiFinD("ths_mfi_stock",$A1679,$A$1,7,100,100)</f>
        <v>51.147248699838997</v>
      </c>
      <c r="F1679" s="3">
        <f ca="1">[1]!thsiFinD("ths_expma_stock",$A1679,$A$1,7,100,100)</f>
        <v>1.7690409291314</v>
      </c>
      <c r="G1679" s="3">
        <f ca="1">[1]!thsiFinD("ths_rsi_stock",$A1679,$A$1,7,100,100)</f>
        <v>52.797075304505</v>
      </c>
      <c r="H1679" s="3">
        <f ca="1">[1]!thsiFinD("ths_adtm_stock",$A1679,$A$1,7,3,100,100,100)</f>
        <v>0.63636363636364002</v>
      </c>
      <c r="I1679" s="3">
        <f ca="1">[1]!thsiFinD("ths_bbiboll_stock",$A1679,$A$1,7,3,100,100,100)</f>
        <v>1.7862499999999999</v>
      </c>
      <c r="J1679" s="3">
        <f ca="1">[1]!thsiFinD("ths_dptb_stock",$A1679,$A$1,7,104,100,100)</f>
        <v>0.42857142857142999</v>
      </c>
      <c r="K1679" s="3">
        <f ca="1">[1]!thsiFinD("ths_srmi_stock",$A1679,$A$1,7,100,100)</f>
        <v>5.5248618784530003E-3</v>
      </c>
      <c r="L1679" s="3">
        <f ca="1">[1]!thsiFinD("ths_atr_stock",$A1679,$A$1,7,101,100,100)</f>
        <v>7.2857142857142995E-2</v>
      </c>
      <c r="M1679" s="3">
        <f ca="1">[1]!thsiFinD("ths_vol_w_stock",$A1679,$A$1)/1000000</f>
        <v>189.096338</v>
      </c>
      <c r="N1679" s="3">
        <f ca="1">[1]!thsiFinD("ths_turnover_ratio_w_stock",$A1679,$A$1)</f>
        <v>5.1477579436146996</v>
      </c>
      <c r="O1679" s="3">
        <f ca="1">[1]!thsiFinD("ths_relative_chg_ratio_w_stock",$A1679,$A$1,104,100)</f>
        <v>6.1164267608338996</v>
      </c>
      <c r="P1679" s="3">
        <f ca="1">[1]!thsiFinD("ths_chg_ratio_w_stock",$A1679,$B$1,100)</f>
        <v>0</v>
      </c>
    </row>
    <row r="1680" spans="1:16" x14ac:dyDescent="0.25">
      <c r="A1680" s="2" t="s">
        <v>1678</v>
      </c>
      <c r="B1680" s="2" t="s">
        <v>7041</v>
      </c>
      <c r="C1680" s="3">
        <f ca="1">[1]!thsiFinD("ths_vol_ratio_stock",$A1680,$A$1,7,100)</f>
        <v>0.73861130917895002</v>
      </c>
      <c r="D1680" s="3">
        <f ca="1">[1]!thsiFinD("ths_cr_stock",$A1680,$A$1,7,100,100)</f>
        <v>112.58278145695</v>
      </c>
      <c r="E1680" s="3">
        <f ca="1">[1]!thsiFinD("ths_mfi_stock",$A1680,$A$1,7,100,100)</f>
        <v>61.458980034676003</v>
      </c>
      <c r="F1680" s="3">
        <f ca="1">[1]!thsiFinD("ths_expma_stock",$A1680,$A$1,7,100,100)</f>
        <v>4.2787521745935004</v>
      </c>
      <c r="G1680" s="3">
        <f ca="1">[1]!thsiFinD("ths_rsi_stock",$A1680,$A$1,7,100,100)</f>
        <v>39.657859637648997</v>
      </c>
      <c r="H1680" s="3">
        <f ca="1">[1]!thsiFinD("ths_adtm_stock",$A1680,$A$1,7,3,100,100,100)</f>
        <v>0.76086956521739002</v>
      </c>
      <c r="I1680" s="3">
        <f ca="1">[1]!thsiFinD("ths_bbiboll_stock",$A1680,$A$1,7,3,100,100,100)</f>
        <v>4.3624999999999998</v>
      </c>
      <c r="J1680" s="3">
        <f ca="1">[1]!thsiFinD("ths_dptb_stock",$A1680,$A$1,7,104,100,100)</f>
        <v>0.42857142857142999</v>
      </c>
      <c r="K1680" s="3">
        <f ca="1">[1]!thsiFinD("ths_srmi_stock",$A1680,$A$1,7,100,100)</f>
        <v>-2.3419203747072001E-3</v>
      </c>
      <c r="L1680" s="3">
        <f ca="1">[1]!thsiFinD("ths_atr_stock",$A1680,$A$1,7,101,100,100)</f>
        <v>0.15285714285714</v>
      </c>
      <c r="M1680" s="3">
        <f ca="1">[1]!thsiFinD("ths_vol_w_stock",$A1680,$A$1)/1000000</f>
        <v>22.132135999999999</v>
      </c>
      <c r="N1680" s="3">
        <f ca="1">[1]!thsiFinD("ths_turnover_ratio_w_stock",$A1680,$A$1)</f>
        <v>3.4338418020898001</v>
      </c>
      <c r="O1680" s="3">
        <f ca="1">[1]!thsiFinD("ths_relative_chg_ratio_w_stock",$A1680,$A$1,104,100)</f>
        <v>2.5545130127070999</v>
      </c>
      <c r="P1680" s="3">
        <f ca="1">[1]!thsiFinD("ths_chg_ratio_w_stock",$A1680,$B$1,100)</f>
        <v>-0.93896713615023997</v>
      </c>
    </row>
    <row r="1681" spans="1:16" x14ac:dyDescent="0.25">
      <c r="A1681" s="2" t="s">
        <v>1679</v>
      </c>
      <c r="B1681" s="2" t="s">
        <v>7042</v>
      </c>
      <c r="C1681" s="3">
        <f ca="1">[1]!thsiFinD("ths_vol_ratio_stock",$A1681,$A$1,7,100)</f>
        <v>0.76192800966119001</v>
      </c>
      <c r="D1681" s="3">
        <f ca="1">[1]!thsiFinD("ths_cr_stock",$A1681,$A$1,7,100,100)</f>
        <v>127.10843373493999</v>
      </c>
      <c r="E1681" s="3">
        <f ca="1">[1]!thsiFinD("ths_mfi_stock",$A1681,$A$1,7,100,100)</f>
        <v>64.277933340510003</v>
      </c>
      <c r="F1681" s="3">
        <f ca="1">[1]!thsiFinD("ths_expma_stock",$A1681,$A$1,7,100,100)</f>
        <v>11.319891856988001</v>
      </c>
      <c r="G1681" s="3">
        <f ca="1">[1]!thsiFinD("ths_rsi_stock",$A1681,$A$1,7,100,100)</f>
        <v>43.289899214575001</v>
      </c>
      <c r="H1681" s="3">
        <f ca="1">[1]!thsiFinD("ths_adtm_stock",$A1681,$A$1,7,3,100,100,100)</f>
        <v>0.42105263157895001</v>
      </c>
      <c r="I1681" s="3">
        <f ca="1">[1]!thsiFinD("ths_bbiboll_stock",$A1681,$A$1,7,3,100,100,100)</f>
        <v>11.388333333333</v>
      </c>
      <c r="J1681" s="3">
        <f ca="1">[1]!thsiFinD("ths_dptb_stock",$A1681,$A$1,7,104,100,100)</f>
        <v>0.42857142857142999</v>
      </c>
      <c r="K1681" s="3">
        <f ca="1">[1]!thsiFinD("ths_srmi_stock",$A1681,$A$1,7,100,100)</f>
        <v>-2.2707423580786E-2</v>
      </c>
      <c r="L1681" s="3">
        <f ca="1">[1]!thsiFinD("ths_atr_stock",$A1681,$A$1,7,101,100,100)</f>
        <v>0.55428571428571005</v>
      </c>
      <c r="M1681" s="3">
        <f ca="1">[1]!thsiFinD("ths_vol_w_stock",$A1681,$A$1)/1000000</f>
        <v>85.078073000000003</v>
      </c>
      <c r="N1681" s="3">
        <f ca="1">[1]!thsiFinD("ths_turnover_ratio_w_stock",$A1681,$A$1)</f>
        <v>10.880306967062999</v>
      </c>
      <c r="O1681" s="3">
        <f ca="1">[1]!thsiFinD("ths_relative_chg_ratio_w_stock",$A1681,$A$1,104,100)</f>
        <v>1.6039406284997</v>
      </c>
      <c r="P1681" s="3">
        <f ca="1">[1]!thsiFinD("ths_chg_ratio_w_stock",$A1681,$B$1,100)</f>
        <v>1.6979445933870001</v>
      </c>
    </row>
    <row r="1682" spans="1:16" x14ac:dyDescent="0.25">
      <c r="A1682" s="2" t="s">
        <v>1680</v>
      </c>
      <c r="B1682" s="2" t="s">
        <v>7043</v>
      </c>
      <c r="C1682" s="3">
        <f ca="1">[1]!thsiFinD("ths_vol_ratio_stock",$A1682,$A$1,7,100)</f>
        <v>0.95810750040506998</v>
      </c>
      <c r="D1682" s="3">
        <f ca="1">[1]!thsiFinD("ths_cr_stock",$A1682,$A$1,7,100,100)</f>
        <v>201.51515151515</v>
      </c>
      <c r="E1682" s="3">
        <f ca="1">[1]!thsiFinD("ths_mfi_stock",$A1682,$A$1,7,100,100)</f>
        <v>64.459274887085002</v>
      </c>
      <c r="F1682" s="3">
        <f ca="1">[1]!thsiFinD("ths_expma_stock",$A1682,$A$1,7,100,100)</f>
        <v>2.0297908280893</v>
      </c>
      <c r="G1682" s="3">
        <f ca="1">[1]!thsiFinD("ths_rsi_stock",$A1682,$A$1,7,100,100)</f>
        <v>52.667178643219003</v>
      </c>
      <c r="H1682" s="3">
        <f ca="1">[1]!thsiFinD("ths_adtm_stock",$A1682,$A$1,7,3,100,100,100)</f>
        <v>0.90654205607477001</v>
      </c>
      <c r="I1682" s="3">
        <f ca="1">[1]!thsiFinD("ths_bbiboll_stock",$A1682,$A$1,7,3,100,100,100)</f>
        <v>1.9977083333332999</v>
      </c>
      <c r="J1682" s="3">
        <f ca="1">[1]!thsiFinD("ths_dptb_stock",$A1682,$A$1,7,104,100,100)</f>
        <v>0.42857142857142999</v>
      </c>
      <c r="K1682" s="3">
        <f ca="1">[1]!thsiFinD("ths_srmi_stock",$A1682,$A$1,7,100,100)</f>
        <v>0.11940298507463</v>
      </c>
      <c r="L1682" s="3">
        <f ca="1">[1]!thsiFinD("ths_atr_stock",$A1682,$A$1,7,101,100,100)</f>
        <v>0.29142857142856998</v>
      </c>
      <c r="M1682" s="3">
        <f ca="1">[1]!thsiFinD("ths_vol_w_stock",$A1682,$A$1)/1000000</f>
        <v>541.29403100000002</v>
      </c>
      <c r="N1682" s="3">
        <f ca="1">[1]!thsiFinD("ths_turnover_ratio_w_stock",$A1682,$A$1)</f>
        <v>61.077067726900999</v>
      </c>
      <c r="O1682" s="3">
        <f ca="1">[1]!thsiFinD("ths_relative_chg_ratio_w_stock",$A1682,$A$1,104,100)</f>
        <v>13.174371414595001</v>
      </c>
      <c r="P1682" s="3">
        <f ca="1">[1]!thsiFinD("ths_chg_ratio_w_stock",$A1682,$B$1,100)</f>
        <v>-1.9900497512438</v>
      </c>
    </row>
    <row r="1683" spans="1:16" x14ac:dyDescent="0.25">
      <c r="A1683" s="2" t="s">
        <v>1681</v>
      </c>
      <c r="B1683" s="2" t="s">
        <v>7044</v>
      </c>
      <c r="C1683" s="3">
        <f ca="1">[1]!thsiFinD("ths_vol_ratio_stock",$A1683,$A$1,7,100)</f>
        <v>0.93698553197845003</v>
      </c>
      <c r="D1683" s="3">
        <f ca="1">[1]!thsiFinD("ths_cr_stock",$A1683,$A$1,7,100,100)</f>
        <v>179.72972972973</v>
      </c>
      <c r="E1683" s="3">
        <f ca="1">[1]!thsiFinD("ths_mfi_stock",$A1683,$A$1,7,100,100)</f>
        <v>64.585348655874995</v>
      </c>
      <c r="F1683" s="3">
        <f ca="1">[1]!thsiFinD("ths_expma_stock",$A1683,$A$1,7,100,100)</f>
        <v>2.8517253526812998</v>
      </c>
      <c r="G1683" s="3">
        <f ca="1">[1]!thsiFinD("ths_rsi_stock",$A1683,$A$1,7,100,100)</f>
        <v>56.755239341500001</v>
      </c>
      <c r="H1683" s="3">
        <f ca="1">[1]!thsiFinD("ths_adtm_stock",$A1683,$A$1,7,3,100,100,100)</f>
        <v>0.83870967741934999</v>
      </c>
      <c r="I1683" s="3">
        <f ca="1">[1]!thsiFinD("ths_bbiboll_stock",$A1683,$A$1,7,3,100,100,100)</f>
        <v>2.8502083333332999</v>
      </c>
      <c r="J1683" s="3">
        <f ca="1">[1]!thsiFinD("ths_dptb_stock",$A1683,$A$1,7,104,100,100)</f>
        <v>0.57142857142856995</v>
      </c>
      <c r="K1683" s="3">
        <f ca="1">[1]!thsiFinD("ths_srmi_stock",$A1683,$A$1,7,100,100)</f>
        <v>3.7931034482759002E-2</v>
      </c>
      <c r="L1683" s="3">
        <f ca="1">[1]!thsiFinD("ths_atr_stock",$A1683,$A$1,7,101,100,100)</f>
        <v>9.8571428571429004E-2</v>
      </c>
      <c r="M1683" s="3">
        <f ca="1">[1]!thsiFinD("ths_vol_w_stock",$A1683,$A$1)/1000000</f>
        <v>23.402560000000001</v>
      </c>
      <c r="N1683" s="3">
        <f ca="1">[1]!thsiFinD("ths_turnover_ratio_w_stock",$A1683,$A$1)</f>
        <v>3.0151367283278998</v>
      </c>
      <c r="O1683" s="3">
        <f ca="1">[1]!thsiFinD("ths_relative_chg_ratio_w_stock",$A1683,$A$1,104,100)</f>
        <v>6.3384140758444003</v>
      </c>
      <c r="P1683" s="3">
        <f ca="1">[1]!thsiFinD("ths_chg_ratio_w_stock",$A1683,$B$1,100)</f>
        <v>0.68965517241379004</v>
      </c>
    </row>
    <row r="1684" spans="1:16" x14ac:dyDescent="0.25">
      <c r="A1684" s="2" t="s">
        <v>1682</v>
      </c>
      <c r="B1684" s="2" t="s">
        <v>7045</v>
      </c>
      <c r="C1684" s="3">
        <f ca="1">[1]!thsiFinD("ths_vol_ratio_stock",$A1684,$A$1,7,100)</f>
        <v>0.83192100251624002</v>
      </c>
      <c r="D1684" s="3">
        <f ca="1">[1]!thsiFinD("ths_cr_stock",$A1684,$A$1,7,100,100)</f>
        <v>210.52631578947</v>
      </c>
      <c r="E1684" s="3">
        <f ca="1">[1]!thsiFinD("ths_mfi_stock",$A1684,$A$1,7,100,100)</f>
        <v>65.819309684347004</v>
      </c>
      <c r="F1684" s="3">
        <f ca="1">[1]!thsiFinD("ths_expma_stock",$A1684,$A$1,7,100,100)</f>
        <v>13.8580972087</v>
      </c>
      <c r="G1684" s="3">
        <f ca="1">[1]!thsiFinD("ths_rsi_stock",$A1684,$A$1,7,100,100)</f>
        <v>56.408389732030003</v>
      </c>
      <c r="H1684" s="3">
        <f ca="1">[1]!thsiFinD("ths_adtm_stock",$A1684,$A$1,7,3,100,100,100)</f>
        <v>0.80165289256198002</v>
      </c>
      <c r="I1684" s="3">
        <f ca="1">[1]!thsiFinD("ths_bbiboll_stock",$A1684,$A$1,7,3,100,100,100)</f>
        <v>13.8315625</v>
      </c>
      <c r="J1684" s="3">
        <f ca="1">[1]!thsiFinD("ths_dptb_stock",$A1684,$A$1,7,104,100,100)</f>
        <v>0.71428571428570997</v>
      </c>
      <c r="K1684" s="3">
        <f ca="1">[1]!thsiFinD("ths_srmi_stock",$A1684,$A$1,7,100,100)</f>
        <v>2.5751072961372998E-2</v>
      </c>
      <c r="L1684" s="3">
        <f ca="1">[1]!thsiFinD("ths_atr_stock",$A1684,$A$1,7,101,100,100)</f>
        <v>0.35428571428570999</v>
      </c>
      <c r="M1684" s="3">
        <f ca="1">[1]!thsiFinD("ths_vol_w_stock",$A1684,$A$1)/1000000</f>
        <v>7.2849000000000004</v>
      </c>
      <c r="N1684" s="3">
        <f ca="1">[1]!thsiFinD("ths_turnover_ratio_w_stock",$A1684,$A$1)</f>
        <v>3.3102649157086002</v>
      </c>
      <c r="O1684" s="3">
        <f ca="1">[1]!thsiFinD("ths_relative_chg_ratio_w_stock",$A1684,$A$1,104,100)</f>
        <v>1.3149031040576</v>
      </c>
      <c r="P1684" s="3">
        <f ca="1">[1]!thsiFinD("ths_chg_ratio_w_stock",$A1684,$B$1,100)</f>
        <v>-4.0057224606580997</v>
      </c>
    </row>
    <row r="1685" spans="1:16" x14ac:dyDescent="0.25">
      <c r="A1685" s="2" t="s">
        <v>1683</v>
      </c>
      <c r="B1685" s="2" t="s">
        <v>7046</v>
      </c>
      <c r="C1685" s="3">
        <f ca="1">[1]!thsiFinD("ths_vol_ratio_stock",$A1685,$A$1,7,100)</f>
        <v>0.69000966400746</v>
      </c>
      <c r="D1685" s="3">
        <f ca="1">[1]!thsiFinD("ths_cr_stock",$A1685,$A$1,7,100,100)</f>
        <v>45.620437956205002</v>
      </c>
      <c r="E1685" s="3">
        <f ca="1">[1]!thsiFinD("ths_mfi_stock",$A1685,$A$1,7,100,100)</f>
        <v>18.003449755512001</v>
      </c>
      <c r="F1685" s="3">
        <f ca="1">[1]!thsiFinD("ths_expma_stock",$A1685,$A$1,7,100,100)</f>
        <v>9.6463920900714992</v>
      </c>
      <c r="G1685" s="3">
        <f ca="1">[1]!thsiFinD("ths_rsi_stock",$A1685,$A$1,7,100,100)</f>
        <v>28.195817957005001</v>
      </c>
      <c r="H1685" s="3">
        <f ca="1">[1]!thsiFinD("ths_adtm_stock",$A1685,$A$1,7,3,100,100,100)</f>
        <v>0.28703703703703998</v>
      </c>
      <c r="I1685" s="3">
        <f ca="1">[1]!thsiFinD("ths_bbiboll_stock",$A1685,$A$1,7,3,100,100,100)</f>
        <v>9.78125</v>
      </c>
      <c r="J1685" s="3">
        <f ca="1">[1]!thsiFinD("ths_dptb_stock",$A1685,$A$1,7,104,100,100)</f>
        <v>0.85714285714285998</v>
      </c>
      <c r="K1685" s="3">
        <f ca="1">[1]!thsiFinD("ths_srmi_stock",$A1685,$A$1,7,100,100)</f>
        <v>-8.8235294117646995E-2</v>
      </c>
      <c r="L1685" s="3">
        <f ca="1">[1]!thsiFinD("ths_atr_stock",$A1685,$A$1,7,101,100,100)</f>
        <v>0.39142857142857002</v>
      </c>
      <c r="M1685" s="3">
        <f ca="1">[1]!thsiFinD("ths_vol_w_stock",$A1685,$A$1)/1000000</f>
        <v>42.061917999999999</v>
      </c>
      <c r="N1685" s="3">
        <f ca="1">[1]!thsiFinD("ths_turnover_ratio_w_stock",$A1685,$A$1)</f>
        <v>18.323854968117001</v>
      </c>
      <c r="O1685" s="3">
        <f ca="1">[1]!thsiFinD("ths_relative_chg_ratio_w_stock",$A1685,$A$1,104,100)</f>
        <v>-4.4114470609821002</v>
      </c>
      <c r="P1685" s="3">
        <f ca="1">[1]!thsiFinD("ths_chg_ratio_w_stock",$A1685,$B$1,100)</f>
        <v>-2.7956989247311999</v>
      </c>
    </row>
    <row r="1686" spans="1:16" x14ac:dyDescent="0.25">
      <c r="A1686" s="2" t="s">
        <v>1684</v>
      </c>
      <c r="B1686" s="2" t="s">
        <v>7047</v>
      </c>
      <c r="C1686" s="3">
        <f ca="1">[1]!thsiFinD("ths_vol_ratio_stock",$A1686,$A$1,7,100)</f>
        <v>0.76548611282748003</v>
      </c>
      <c r="D1686" s="3">
        <f ca="1">[1]!thsiFinD("ths_cr_stock",$A1686,$A$1,7,100,100)</f>
        <v>76.190476190476005</v>
      </c>
      <c r="E1686" s="3">
        <f ca="1">[1]!thsiFinD("ths_mfi_stock",$A1686,$A$1,7,100,100)</f>
        <v>42.818576645015</v>
      </c>
      <c r="F1686" s="3">
        <f ca="1">[1]!thsiFinD("ths_expma_stock",$A1686,$A$1,7,100,100)</f>
        <v>7.2459093764324001</v>
      </c>
      <c r="G1686" s="3">
        <f ca="1">[1]!thsiFinD("ths_rsi_stock",$A1686,$A$1,7,100,100)</f>
        <v>37.613046220908998</v>
      </c>
      <c r="H1686" s="3">
        <f ca="1">[1]!thsiFinD("ths_adtm_stock",$A1686,$A$1,7,3,100,100,100)</f>
        <v>7.5000000000000996E-2</v>
      </c>
      <c r="I1686" s="3">
        <f ca="1">[1]!thsiFinD("ths_bbiboll_stock",$A1686,$A$1,7,3,100,100,100)</f>
        <v>7.3094791666666996</v>
      </c>
      <c r="J1686" s="3">
        <f ca="1">[1]!thsiFinD("ths_dptb_stock",$A1686,$A$1,7,104,100,100)</f>
        <v>0.57142857142856995</v>
      </c>
      <c r="K1686" s="3">
        <f ca="1">[1]!thsiFinD("ths_srmi_stock",$A1686,$A$1,7,100,100)</f>
        <v>-2.8532608695651999E-2</v>
      </c>
      <c r="L1686" s="3">
        <f ca="1">[1]!thsiFinD("ths_atr_stock",$A1686,$A$1,7,101,100,100)</f>
        <v>0.21142857142856999</v>
      </c>
      <c r="M1686" s="3">
        <f ca="1">[1]!thsiFinD("ths_vol_w_stock",$A1686,$A$1)/1000000</f>
        <v>22.967040000000001</v>
      </c>
      <c r="N1686" s="3">
        <f ca="1">[1]!thsiFinD("ths_turnover_ratio_w_stock",$A1686,$A$1)</f>
        <v>5.2596963749084997</v>
      </c>
      <c r="O1686" s="3">
        <f ca="1">[1]!thsiFinD("ths_relative_chg_ratio_w_stock",$A1686,$A$1,104,100)</f>
        <v>-2.7549453948734999</v>
      </c>
      <c r="P1686" s="3">
        <f ca="1">[1]!thsiFinD("ths_chg_ratio_w_stock",$A1686,$B$1,100)</f>
        <v>2.6573426573425998</v>
      </c>
    </row>
    <row r="1687" spans="1:16" x14ac:dyDescent="0.25">
      <c r="A1687" s="2" t="s">
        <v>1685</v>
      </c>
      <c r="B1687" s="2" t="s">
        <v>7048</v>
      </c>
      <c r="C1687" s="3">
        <f ca="1">[1]!thsiFinD("ths_vol_ratio_stock",$A1687,$A$1,7,100)</f>
        <v>1.5584965836108</v>
      </c>
      <c r="D1687" s="3">
        <f ca="1">[1]!thsiFinD("ths_cr_stock",$A1687,$A$1,7,100,100)</f>
        <v>93.805309734513003</v>
      </c>
      <c r="E1687" s="3">
        <f ca="1">[1]!thsiFinD("ths_mfi_stock",$A1687,$A$1,7,100,100)</f>
        <v>48.002226728949999</v>
      </c>
      <c r="F1687" s="3">
        <f ca="1">[1]!thsiFinD("ths_expma_stock",$A1687,$A$1,7,100,100)</f>
        <v>3.7764785295336001</v>
      </c>
      <c r="G1687" s="3">
        <f ca="1">[1]!thsiFinD("ths_rsi_stock",$A1687,$A$1,7,100,100)</f>
        <v>54.484320531839998</v>
      </c>
      <c r="H1687" s="3">
        <f ca="1">[1]!thsiFinD("ths_adtm_stock",$A1687,$A$1,7,3,100,100,100)</f>
        <v>-0.15</v>
      </c>
      <c r="I1687" s="3">
        <f ca="1">[1]!thsiFinD("ths_bbiboll_stock",$A1687,$A$1,7,3,100,100,100)</f>
        <v>3.7801041666667001</v>
      </c>
      <c r="J1687" s="3">
        <f ca="1">[1]!thsiFinD("ths_dptb_stock",$A1687,$A$1,7,104,100,100)</f>
        <v>0.57142857142856995</v>
      </c>
      <c r="K1687" s="3">
        <f ca="1">[1]!thsiFinD("ths_srmi_stock",$A1687,$A$1,7,100,100)</f>
        <v>5.2219321148824997E-3</v>
      </c>
      <c r="L1687" s="3">
        <f ca="1">[1]!thsiFinD("ths_atr_stock",$A1687,$A$1,7,101,100,100)</f>
        <v>0.10428571428571</v>
      </c>
      <c r="M1687" s="3">
        <f ca="1">[1]!thsiFinD("ths_vol_w_stock",$A1687,$A$1)/1000000</f>
        <v>70.701734999999999</v>
      </c>
      <c r="N1687" s="3">
        <f ca="1">[1]!thsiFinD("ths_turnover_ratio_w_stock",$A1687,$A$1)</f>
        <v>7.3048273906789998</v>
      </c>
      <c r="O1687" s="3">
        <f ca="1">[1]!thsiFinD("ths_relative_chg_ratio_w_stock",$A1687,$A$1,104,100)</f>
        <v>3.2902857335985001</v>
      </c>
      <c r="P1687" s="3">
        <f ca="1">[1]!thsiFinD("ths_chg_ratio_w_stock",$A1687,$B$1,100)</f>
        <v>2.0887728459530002</v>
      </c>
    </row>
    <row r="1688" spans="1:16" x14ac:dyDescent="0.25">
      <c r="A1688" s="2" t="s">
        <v>1686</v>
      </c>
      <c r="B1688" s="2" t="s">
        <v>7049</v>
      </c>
      <c r="C1688" s="3">
        <f ca="1">[1]!thsiFinD("ths_vol_ratio_stock",$A1688,$A$1,7,100)</f>
        <v>0.82830637173985</v>
      </c>
      <c r="D1688" s="3">
        <f ca="1">[1]!thsiFinD("ths_cr_stock",$A1688,$A$1,7,100,100)</f>
        <v>91.772151898733995</v>
      </c>
      <c r="E1688" s="3">
        <f ca="1">[1]!thsiFinD("ths_mfi_stock",$A1688,$A$1,7,100,100)</f>
        <v>44.310060541877</v>
      </c>
      <c r="F1688" s="3">
        <f ca="1">[1]!thsiFinD("ths_expma_stock",$A1688,$A$1,7,100,100)</f>
        <v>4.1579855906356</v>
      </c>
      <c r="G1688" s="3">
        <f ca="1">[1]!thsiFinD("ths_rsi_stock",$A1688,$A$1,7,100,100)</f>
        <v>48.680108735723998</v>
      </c>
      <c r="H1688" s="3">
        <f ca="1">[1]!thsiFinD("ths_adtm_stock",$A1688,$A$1,7,3,100,100,100)</f>
        <v>0.62857142857143</v>
      </c>
      <c r="I1688" s="3">
        <f ca="1">[1]!thsiFinD("ths_bbiboll_stock",$A1688,$A$1,7,3,100,100,100)</f>
        <v>4.1639583333332997</v>
      </c>
      <c r="J1688" s="3">
        <f ca="1">[1]!thsiFinD("ths_dptb_stock",$A1688,$A$1,7,104,100,100)</f>
        <v>0.42857142857142999</v>
      </c>
      <c r="K1688" s="3">
        <f ca="1">[1]!thsiFinD("ths_srmi_stock",$A1688,$A$1,7,100,100)</f>
        <v>-1.187648456057E-2</v>
      </c>
      <c r="L1688" s="3">
        <f ca="1">[1]!thsiFinD("ths_atr_stock",$A1688,$A$1,7,101,100,100)</f>
        <v>0.14428571428570999</v>
      </c>
      <c r="M1688" s="3">
        <f ca="1">[1]!thsiFinD("ths_vol_w_stock",$A1688,$A$1)/1000000</f>
        <v>31.447600000000001</v>
      </c>
      <c r="N1688" s="3">
        <f ca="1">[1]!thsiFinD("ths_turnover_ratio_w_stock",$A1688,$A$1)</f>
        <v>10.027755213960999</v>
      </c>
      <c r="O1688" s="3">
        <f ca="1">[1]!thsiFinD("ths_relative_chg_ratio_w_stock",$A1688,$A$1,104,100)</f>
        <v>0.16787816783837001</v>
      </c>
      <c r="P1688" s="3">
        <f ca="1">[1]!thsiFinD("ths_chg_ratio_w_stock",$A1688,$B$1,100)</f>
        <v>0.96153846153846001</v>
      </c>
    </row>
    <row r="1689" spans="1:16" x14ac:dyDescent="0.25">
      <c r="A1689" s="2" t="s">
        <v>1687</v>
      </c>
      <c r="B1689" s="2" t="s">
        <v>7050</v>
      </c>
      <c r="C1689" s="3">
        <f ca="1">[1]!thsiFinD("ths_vol_ratio_stock",$A1689,$A$1,7,100)</f>
        <v>0.40419254083283002</v>
      </c>
      <c r="D1689" s="3">
        <f ca="1">[1]!thsiFinD("ths_cr_stock",$A1689,$A$1,7,100,100)</f>
        <v>60.185185185184999</v>
      </c>
      <c r="E1689" s="3">
        <f ca="1">[1]!thsiFinD("ths_mfi_stock",$A1689,$A$1,7,100,100)</f>
        <v>28.83644682113</v>
      </c>
      <c r="F1689" s="3">
        <f ca="1">[1]!thsiFinD("ths_expma_stock",$A1689,$A$1,7,100,100)</f>
        <v>10.005509050608</v>
      </c>
      <c r="G1689" s="3">
        <f ca="1">[1]!thsiFinD("ths_rsi_stock",$A1689,$A$1,7,100,100)</f>
        <v>29.358062804526</v>
      </c>
      <c r="H1689" s="3">
        <f ca="1">[1]!thsiFinD("ths_adtm_stock",$A1689,$A$1,7,3,100,100,100)</f>
        <v>-0.54545454545453997</v>
      </c>
      <c r="I1689" s="3">
        <f ca="1">[1]!thsiFinD("ths_bbiboll_stock",$A1689,$A$1,7,3,100,100,100)</f>
        <v>10.1509375</v>
      </c>
      <c r="J1689" s="3">
        <f ca="1">[1]!thsiFinD("ths_dptb_stock",$A1689,$A$1,7,104,100,100)</f>
        <v>0.85714285714285998</v>
      </c>
      <c r="K1689" s="3">
        <f ca="1">[1]!thsiFinD("ths_srmi_stock",$A1689,$A$1,7,100,100)</f>
        <v>-3.1341821743389002E-2</v>
      </c>
      <c r="L1689" s="3">
        <f ca="1">[1]!thsiFinD("ths_atr_stock",$A1689,$A$1,7,101,100,100)</f>
        <v>0.24714285714286</v>
      </c>
      <c r="M1689" s="3">
        <f ca="1">[1]!thsiFinD("ths_vol_w_stock",$A1689,$A$1)/1000000</f>
        <v>7.2736590000000003</v>
      </c>
      <c r="N1689" s="3">
        <f ca="1">[1]!thsiFinD("ths_turnover_ratio_w_stock",$A1689,$A$1)</f>
        <v>2.9529627013581998</v>
      </c>
      <c r="O1689" s="3">
        <f ca="1">[1]!thsiFinD("ths_relative_chg_ratio_w_stock",$A1689,$A$1,104,100)</f>
        <v>-1.4853317735677001</v>
      </c>
      <c r="P1689" s="3">
        <f ca="1">[1]!thsiFinD("ths_chg_ratio_w_stock",$A1689,$B$1,100)</f>
        <v>-0.30333670374116001</v>
      </c>
    </row>
    <row r="1690" spans="1:16" x14ac:dyDescent="0.25">
      <c r="A1690" s="2" t="s">
        <v>1688</v>
      </c>
      <c r="B1690" s="2" t="s">
        <v>7051</v>
      </c>
      <c r="C1690" s="3">
        <f ca="1">[1]!thsiFinD("ths_vol_ratio_stock",$A1690,$A$1,7,100)</f>
        <v>1.0082326442269001</v>
      </c>
      <c r="D1690" s="3">
        <f ca="1">[1]!thsiFinD("ths_cr_stock",$A1690,$A$1,7,100,100)</f>
        <v>547.72727272727002</v>
      </c>
      <c r="E1690" s="3">
        <f ca="1">[1]!thsiFinD("ths_mfi_stock",$A1690,$A$1,7,100,100)</f>
        <v>72.495382493337999</v>
      </c>
      <c r="F1690" s="3">
        <f ca="1">[1]!thsiFinD("ths_expma_stock",$A1690,$A$1,7,100,100)</f>
        <v>1.4107973568603001</v>
      </c>
      <c r="G1690" s="3">
        <f ca="1">[1]!thsiFinD("ths_rsi_stock",$A1690,$A$1,7,100,100)</f>
        <v>52.204569317653998</v>
      </c>
      <c r="H1690" s="3">
        <f ca="1">[1]!thsiFinD("ths_adtm_stock",$A1690,$A$1,7,3,100,100,100)</f>
        <v>0.93150684931507</v>
      </c>
      <c r="I1690" s="3">
        <f ca="1">[1]!thsiFinD("ths_bbiboll_stock",$A1690,$A$1,7,3,100,100,100)</f>
        <v>1.4056249999999999</v>
      </c>
      <c r="J1690" s="3">
        <f ca="1">[1]!thsiFinD("ths_dptb_stock",$A1690,$A$1,7,104,100,100)</f>
        <v>0.42857142857142999</v>
      </c>
      <c r="K1690" s="3">
        <f ca="1">[1]!thsiFinD("ths_srmi_stock",$A1690,$A$1,7,100,100)</f>
        <v>0.14084507042253999</v>
      </c>
      <c r="L1690" s="3">
        <f ca="1">[1]!thsiFinD("ths_atr_stock",$A1690,$A$1,7,101,100,100)</f>
        <v>0.17428571428570999</v>
      </c>
      <c r="M1690" s="3">
        <f ca="1">[1]!thsiFinD("ths_vol_w_stock",$A1690,$A$1)/1000000</f>
        <v>929.79778899999997</v>
      </c>
      <c r="N1690" s="3">
        <f ca="1">[1]!thsiFinD("ths_turnover_ratio_w_stock",$A1690,$A$1)</f>
        <v>34.432720765182999</v>
      </c>
      <c r="O1690" s="3">
        <f ca="1">[1]!thsiFinD("ths_relative_chg_ratio_w_stock",$A1690,$A$1,104,100)</f>
        <v>25.445272130071</v>
      </c>
      <c r="P1690" s="3">
        <f ca="1">[1]!thsiFinD("ths_chg_ratio_w_stock",$A1690,$B$1,100)</f>
        <v>-2.112676056338</v>
      </c>
    </row>
    <row r="1691" spans="1:16" x14ac:dyDescent="0.25">
      <c r="A1691" s="2" t="s">
        <v>1689</v>
      </c>
      <c r="B1691" s="2" t="s">
        <v>7052</v>
      </c>
      <c r="C1691" s="3">
        <f ca="1">[1]!thsiFinD("ths_vol_ratio_stock",$A1691,$A$1,7,100)</f>
        <v>1.4540983297223999</v>
      </c>
      <c r="D1691" s="3">
        <f ca="1">[1]!thsiFinD("ths_cr_stock",$A1691,$A$1,7,100,100)</f>
        <v>173.33333333332999</v>
      </c>
      <c r="E1691" s="3">
        <f ca="1">[1]!thsiFinD("ths_mfi_stock",$A1691,$A$1,7,100,100)</f>
        <v>75.490857975851995</v>
      </c>
      <c r="F1691" s="3">
        <f ca="1">[1]!thsiFinD("ths_expma_stock",$A1691,$A$1,7,100,100)</f>
        <v>1.2123795446676</v>
      </c>
      <c r="G1691" s="3">
        <f ca="1">[1]!thsiFinD("ths_rsi_stock",$A1691,$A$1,7,100,100)</f>
        <v>56.865999857558997</v>
      </c>
      <c r="H1691" s="3">
        <f ca="1">[1]!thsiFinD("ths_adtm_stock",$A1691,$A$1,7,3,100,100,100)</f>
        <v>0.89473684210526006</v>
      </c>
      <c r="I1691" s="3">
        <f ca="1">[1]!thsiFinD("ths_bbiboll_stock",$A1691,$A$1,7,3,100,100,100)</f>
        <v>1.20625</v>
      </c>
      <c r="J1691" s="3">
        <f ca="1">[1]!thsiFinD("ths_dptb_stock",$A1691,$A$1,7,104,100,100)</f>
        <v>0.28571428571428997</v>
      </c>
      <c r="K1691" s="3">
        <f ca="1">[1]!thsiFinD("ths_srmi_stock",$A1691,$A$1,7,100,100)</f>
        <v>4.7619047619047998E-2</v>
      </c>
      <c r="L1691" s="3">
        <f ca="1">[1]!thsiFinD("ths_atr_stock",$A1691,$A$1,7,101,100,100)</f>
        <v>0.12</v>
      </c>
      <c r="M1691" s="3">
        <f ca="1">[1]!thsiFinD("ths_vol_w_stock",$A1691,$A$1)/1000000</f>
        <v>313.28325999999998</v>
      </c>
      <c r="N1691" s="3">
        <f ca="1">[1]!thsiFinD("ths_turnover_ratio_w_stock",$A1691,$A$1)</f>
        <v>34.496085034044</v>
      </c>
      <c r="O1691" s="3">
        <f ca="1">[1]!thsiFinD("ths_relative_chg_ratio_w_stock",$A1691,$A$1,104,100)</f>
        <v>15.429323166753999</v>
      </c>
      <c r="P1691" s="3">
        <f ca="1">[1]!thsiFinD("ths_chg_ratio_w_stock",$A1691,$B$1,100)</f>
        <v>-3.1746031746032002</v>
      </c>
    </row>
    <row r="1692" spans="1:16" x14ac:dyDescent="0.25">
      <c r="A1692" s="2" t="s">
        <v>1690</v>
      </c>
      <c r="B1692" s="2" t="s">
        <v>7053</v>
      </c>
      <c r="C1692" s="3">
        <f ca="1">[1]!thsiFinD("ths_vol_ratio_stock",$A1692,$A$1,7,100)</f>
        <v>0.7899675137337</v>
      </c>
      <c r="D1692" s="3">
        <f ca="1">[1]!thsiFinD("ths_cr_stock",$A1692,$A$1,7,100,100)</f>
        <v>24.892703862661001</v>
      </c>
      <c r="E1692" s="3">
        <f ca="1">[1]!thsiFinD("ths_mfi_stock",$A1692,$A$1,7,100,100)</f>
        <v>0</v>
      </c>
      <c r="F1692" s="3">
        <f ca="1">[1]!thsiFinD("ths_expma_stock",$A1692,$A$1,7,100,100)</f>
        <v>10.617757539727</v>
      </c>
      <c r="G1692" s="3">
        <f ca="1">[1]!thsiFinD("ths_rsi_stock",$A1692,$A$1,7,100,100)</f>
        <v>36.779694368085998</v>
      </c>
      <c r="H1692" s="3">
        <f ca="1">[1]!thsiFinD("ths_adtm_stock",$A1692,$A$1,7,3,100,100,100)</f>
        <v>-0.84905660377358005</v>
      </c>
      <c r="I1692" s="3">
        <f ca="1">[1]!thsiFinD("ths_bbiboll_stock",$A1692,$A$1,7,3,100,100,100)</f>
        <v>10.686875000000001</v>
      </c>
      <c r="J1692" s="3">
        <f ca="1">[1]!thsiFinD("ths_dptb_stock",$A1692,$A$1,7,104,100,100)</f>
        <v>0.71428571428570997</v>
      </c>
      <c r="K1692" s="3">
        <f ca="1">[1]!thsiFinD("ths_srmi_stock",$A1692,$A$1,7,100,100)</f>
        <v>-9.0271691498684997E-2</v>
      </c>
      <c r="L1692" s="3">
        <f ca="1">[1]!thsiFinD("ths_atr_stock",$A1692,$A$1,7,101,100,100)</f>
        <v>0.42714285714285999</v>
      </c>
      <c r="M1692" s="3">
        <f ca="1">[1]!thsiFinD("ths_vol_w_stock",$A1692,$A$1)/1000000</f>
        <v>76.706479999999999</v>
      </c>
      <c r="N1692" s="3">
        <f ca="1">[1]!thsiFinD("ths_turnover_ratio_w_stock",$A1692,$A$1)</f>
        <v>11.516904773121</v>
      </c>
      <c r="O1692" s="3">
        <f ca="1">[1]!thsiFinD("ths_relative_chg_ratio_w_stock",$A1692,$A$1,104,100)</f>
        <v>-3.4479286137240002</v>
      </c>
      <c r="P1692" s="3">
        <f ca="1">[1]!thsiFinD("ths_chg_ratio_w_stock",$A1692,$B$1,100)</f>
        <v>-1.3487475915222</v>
      </c>
    </row>
    <row r="1693" spans="1:16" x14ac:dyDescent="0.25">
      <c r="A1693" s="2" t="s">
        <v>1691</v>
      </c>
      <c r="B1693" s="2" t="s">
        <v>7054</v>
      </c>
      <c r="C1693" s="3">
        <f ca="1">[1]!thsiFinD("ths_vol_ratio_stock",$A1693,$A$1,7,100)</f>
        <v>0.62614778782356995</v>
      </c>
      <c r="D1693" s="3">
        <f ca="1">[1]!thsiFinD("ths_cr_stock",$A1693,$A$1,7,100,100)</f>
        <v>58.603491271820999</v>
      </c>
      <c r="E1693" s="3">
        <f ca="1">[1]!thsiFinD("ths_mfi_stock",$A1693,$A$1,7,100,100)</f>
        <v>37.760666911603003</v>
      </c>
      <c r="F1693" s="3">
        <f ca="1">[1]!thsiFinD("ths_expma_stock",$A1693,$A$1,7,100,100)</f>
        <v>7.6736979815603998</v>
      </c>
      <c r="G1693" s="3">
        <f ca="1">[1]!thsiFinD("ths_rsi_stock",$A1693,$A$1,7,100,100)</f>
        <v>38.754902325901</v>
      </c>
      <c r="H1693" s="3">
        <f ca="1">[1]!thsiFinD("ths_adtm_stock",$A1693,$A$1,7,3,100,100,100)</f>
        <v>0.10810810810811</v>
      </c>
      <c r="I1693" s="3">
        <f ca="1">[1]!thsiFinD("ths_bbiboll_stock",$A1693,$A$1,7,3,100,100,100)</f>
        <v>7.7572916666667</v>
      </c>
      <c r="J1693" s="3">
        <f ca="1">[1]!thsiFinD("ths_dptb_stock",$A1693,$A$1,7,104,100,100)</f>
        <v>0.85714285714285998</v>
      </c>
      <c r="K1693" s="3">
        <f ca="1">[1]!thsiFinD("ths_srmi_stock",$A1693,$A$1,7,100,100)</f>
        <v>-4.9429657794677E-2</v>
      </c>
      <c r="L1693" s="3">
        <f ca="1">[1]!thsiFinD("ths_atr_stock",$A1693,$A$1,7,101,100,100)</f>
        <v>0.31714285714286</v>
      </c>
      <c r="M1693" s="3">
        <f ca="1">[1]!thsiFinD("ths_vol_w_stock",$A1693,$A$1)/1000000</f>
        <v>40.994120000000002</v>
      </c>
      <c r="N1693" s="3">
        <f ca="1">[1]!thsiFinD("ths_turnover_ratio_w_stock",$A1693,$A$1)</f>
        <v>9.6725416091376992</v>
      </c>
      <c r="O1693" s="3">
        <f ca="1">[1]!thsiFinD("ths_relative_chg_ratio_w_stock",$A1693,$A$1,104,100)</f>
        <v>-2.7151031010660001</v>
      </c>
      <c r="P1693" s="3">
        <f ca="1">[1]!thsiFinD("ths_chg_ratio_w_stock",$A1693,$B$1,100)</f>
        <v>2.4</v>
      </c>
    </row>
    <row r="1694" spans="1:16" x14ac:dyDescent="0.25">
      <c r="A1694" s="2" t="s">
        <v>1692</v>
      </c>
      <c r="B1694" s="2" t="s">
        <v>7055</v>
      </c>
      <c r="C1694" s="3">
        <f ca="1">[1]!thsiFinD("ths_vol_ratio_stock",$A1694,$A$1,7,100)</f>
        <v>0.70863466205962999</v>
      </c>
      <c r="D1694" s="3">
        <f ca="1">[1]!thsiFinD("ths_cr_stock",$A1694,$A$1,7,100,100)</f>
        <v>57.046979865772002</v>
      </c>
      <c r="E1694" s="3">
        <f ca="1">[1]!thsiFinD("ths_mfi_stock",$A1694,$A$1,7,100,100)</f>
        <v>26.952178581236002</v>
      </c>
      <c r="F1694" s="3">
        <f ca="1">[1]!thsiFinD("ths_expma_stock",$A1694,$A$1,7,100,100)</f>
        <v>3.5786020935149998</v>
      </c>
      <c r="G1694" s="3">
        <f ca="1">[1]!thsiFinD("ths_rsi_stock",$A1694,$A$1,7,100,100)</f>
        <v>40.010155103140001</v>
      </c>
      <c r="H1694" s="3">
        <f ca="1">[1]!thsiFinD("ths_adtm_stock",$A1694,$A$1,7,3,100,100,100)</f>
        <v>-0.54838709677418995</v>
      </c>
      <c r="I1694" s="3">
        <f ca="1">[1]!thsiFinD("ths_bbiboll_stock",$A1694,$A$1,7,3,100,100,100)</f>
        <v>3.5927083333333001</v>
      </c>
      <c r="J1694" s="3">
        <f ca="1">[1]!thsiFinD("ths_dptb_stock",$A1694,$A$1,7,104,100,100)</f>
        <v>0.57142857142856995</v>
      </c>
      <c r="K1694" s="3">
        <f ca="1">[1]!thsiFinD("ths_srmi_stock",$A1694,$A$1,7,100,100)</f>
        <v>-3.5422343324251003E-2</v>
      </c>
      <c r="L1694" s="3">
        <f ca="1">[1]!thsiFinD("ths_atr_stock",$A1694,$A$1,7,101,100,100)</f>
        <v>0.11142857142857</v>
      </c>
      <c r="M1694" s="3">
        <f ca="1">[1]!thsiFinD("ths_vol_w_stock",$A1694,$A$1)/1000000</f>
        <v>33.631304</v>
      </c>
      <c r="N1694" s="3">
        <f ca="1">[1]!thsiFinD("ths_turnover_ratio_w_stock",$A1694,$A$1)</f>
        <v>3.2437414688290001</v>
      </c>
      <c r="O1694" s="3">
        <f ca="1">[1]!thsiFinD("ths_relative_chg_ratio_w_stock",$A1694,$A$1,104,100)</f>
        <v>-0.50888903886812997</v>
      </c>
      <c r="P1694" s="3">
        <f ca="1">[1]!thsiFinD("ths_chg_ratio_w_stock",$A1694,$B$1,100)</f>
        <v>0</v>
      </c>
    </row>
    <row r="1695" spans="1:16" x14ac:dyDescent="0.25">
      <c r="A1695" s="2" t="s">
        <v>1693</v>
      </c>
      <c r="B1695" s="2" t="s">
        <v>7056</v>
      </c>
      <c r="C1695" s="3">
        <f ca="1">[1]!thsiFinD("ths_vol_ratio_stock",$A1695,$A$1,7,100)</f>
        <v>1.3401745653552</v>
      </c>
      <c r="D1695" s="3">
        <f ca="1">[1]!thsiFinD("ths_cr_stock",$A1695,$A$1,7,100,100)</f>
        <v>102.78330019881</v>
      </c>
      <c r="E1695" s="3">
        <f ca="1">[1]!thsiFinD("ths_mfi_stock",$A1695,$A$1,7,100,100)</f>
        <v>70.607601008744993</v>
      </c>
      <c r="F1695" s="3">
        <f ca="1">[1]!thsiFinD("ths_expma_stock",$A1695,$A$1,7,100,100)</f>
        <v>10.193201084675</v>
      </c>
      <c r="G1695" s="3">
        <f ca="1">[1]!thsiFinD("ths_rsi_stock",$A1695,$A$1,7,100,100)</f>
        <v>46.575652711011998</v>
      </c>
      <c r="H1695" s="3">
        <f ca="1">[1]!thsiFinD("ths_adtm_stock",$A1695,$A$1,7,3,100,100,100)</f>
        <v>0.71951219512194997</v>
      </c>
      <c r="I1695" s="3">
        <f ca="1">[1]!thsiFinD("ths_bbiboll_stock",$A1695,$A$1,7,3,100,100,100)</f>
        <v>10.3</v>
      </c>
      <c r="J1695" s="3">
        <f ca="1">[1]!thsiFinD("ths_dptb_stock",$A1695,$A$1,7,104,100,100)</f>
        <v>0.71428571428570997</v>
      </c>
      <c r="K1695" s="3">
        <f ca="1">[1]!thsiFinD("ths_srmi_stock",$A1695,$A$1,7,100,100)</f>
        <v>-1.9455252918288001E-3</v>
      </c>
      <c r="L1695" s="3">
        <f ca="1">[1]!thsiFinD("ths_atr_stock",$A1695,$A$1,7,101,100,100)</f>
        <v>0.48857142857142999</v>
      </c>
      <c r="M1695" s="3">
        <f ca="1">[1]!thsiFinD("ths_vol_w_stock",$A1695,$A$1)/1000000</f>
        <v>29.556594</v>
      </c>
      <c r="N1695" s="3">
        <f ca="1">[1]!thsiFinD("ths_turnover_ratio_w_stock",$A1695,$A$1)</f>
        <v>6.5904648886860997</v>
      </c>
      <c r="O1695" s="3">
        <f ca="1">[1]!thsiFinD("ths_relative_chg_ratio_w_stock",$A1695,$A$1,104,100)</f>
        <v>2.5687050930531998</v>
      </c>
      <c r="P1695" s="3">
        <f ca="1">[1]!thsiFinD("ths_chg_ratio_w_stock",$A1695,$B$1,100)</f>
        <v>9.1617933723196998</v>
      </c>
    </row>
    <row r="1696" spans="1:16" x14ac:dyDescent="0.25">
      <c r="A1696" s="2" t="s">
        <v>1694</v>
      </c>
      <c r="B1696" s="2" t="s">
        <v>7057</v>
      </c>
      <c r="C1696" s="3">
        <f ca="1">[1]!thsiFinD("ths_vol_ratio_stock",$A1696,$A$1,7,100)</f>
        <v>1.3530875904110999</v>
      </c>
      <c r="D1696" s="3">
        <f ca="1">[1]!thsiFinD("ths_cr_stock",$A1696,$A$1,7,100,100)</f>
        <v>107.04225352112999</v>
      </c>
      <c r="E1696" s="3">
        <f ca="1">[1]!thsiFinD("ths_mfi_stock",$A1696,$A$1,7,100,100)</f>
        <v>73.011180994672998</v>
      </c>
      <c r="F1696" s="3">
        <f ca="1">[1]!thsiFinD("ths_expma_stock",$A1696,$A$1,7,100,100)</f>
        <v>5.7545214264139002</v>
      </c>
      <c r="G1696" s="3">
        <f ca="1">[1]!thsiFinD("ths_rsi_stock",$A1696,$A$1,7,100,100)</f>
        <v>51.171699740324001</v>
      </c>
      <c r="H1696" s="3">
        <f ca="1">[1]!thsiFinD("ths_adtm_stock",$A1696,$A$1,7,3,100,100,100)</f>
        <v>0.57692307692307998</v>
      </c>
      <c r="I1696" s="3">
        <f ca="1">[1]!thsiFinD("ths_bbiboll_stock",$A1696,$A$1,7,3,100,100,100)</f>
        <v>5.7719791666667</v>
      </c>
      <c r="J1696" s="3">
        <f ca="1">[1]!thsiFinD("ths_dptb_stock",$A1696,$A$1,7,104,100,100)</f>
        <v>0.42857142857142999</v>
      </c>
      <c r="K1696" s="3">
        <f ca="1">[1]!thsiFinD("ths_srmi_stock",$A1696,$A$1,7,100,100)</f>
        <v>3.4423407917382998E-3</v>
      </c>
      <c r="L1696" s="3">
        <f ca="1">[1]!thsiFinD("ths_atr_stock",$A1696,$A$1,7,101,100,100)</f>
        <v>0.21</v>
      </c>
      <c r="M1696" s="3">
        <f ca="1">[1]!thsiFinD("ths_vol_w_stock",$A1696,$A$1)/1000000</f>
        <v>20.575800000000001</v>
      </c>
      <c r="N1696" s="3">
        <f ca="1">[1]!thsiFinD("ths_turnover_ratio_w_stock",$A1696,$A$1)</f>
        <v>4.3626146210955996</v>
      </c>
      <c r="O1696" s="3">
        <f ca="1">[1]!thsiFinD("ths_relative_chg_ratio_w_stock",$A1696,$A$1,104,100)</f>
        <v>3.5340452997442</v>
      </c>
      <c r="P1696" s="3">
        <f ca="1">[1]!thsiFinD("ths_chg_ratio_w_stock",$A1696,$B$1,100)</f>
        <v>1.5490533562822999</v>
      </c>
    </row>
    <row r="1697" spans="1:16" x14ac:dyDescent="0.25">
      <c r="A1697" s="2" t="s">
        <v>1695</v>
      </c>
      <c r="B1697" s="2" t="s">
        <v>7058</v>
      </c>
      <c r="C1697" s="3">
        <f ca="1">[1]!thsiFinD("ths_vol_ratio_stock",$A1697,$A$1,7,100)</f>
        <v>1.0596529391311</v>
      </c>
      <c r="D1697" s="3">
        <f ca="1">[1]!thsiFinD("ths_cr_stock",$A1697,$A$1,7,100,100)</f>
        <v>347.05882352941001</v>
      </c>
      <c r="E1697" s="3">
        <f ca="1">[1]!thsiFinD("ths_mfi_stock",$A1697,$A$1,7,100,100)</f>
        <v>76.504853678185</v>
      </c>
      <c r="F1697" s="3">
        <f ca="1">[1]!thsiFinD("ths_expma_stock",$A1697,$A$1,7,100,100)</f>
        <v>7.1968716307958003</v>
      </c>
      <c r="G1697" s="3">
        <f ca="1">[1]!thsiFinD("ths_rsi_stock",$A1697,$A$1,7,100,100)</f>
        <v>69.494563152672995</v>
      </c>
      <c r="H1697" s="3">
        <f ca="1">[1]!thsiFinD("ths_adtm_stock",$A1697,$A$1,7,3,100,100,100)</f>
        <v>0.90350877192982004</v>
      </c>
      <c r="I1697" s="3">
        <f ca="1">[1]!thsiFinD("ths_bbiboll_stock",$A1697,$A$1,7,3,100,100,100)</f>
        <v>7.1280208333333004</v>
      </c>
      <c r="J1697" s="3">
        <f ca="1">[1]!thsiFinD("ths_dptb_stock",$A1697,$A$1,7,104,100,100)</f>
        <v>0.57142857142856995</v>
      </c>
      <c r="K1697" s="3">
        <f ca="1">[1]!thsiFinD("ths_srmi_stock",$A1697,$A$1,7,100,100)</f>
        <v>9.1999999999999998E-2</v>
      </c>
      <c r="L1697" s="3">
        <f ca="1">[1]!thsiFinD("ths_atr_stock",$A1697,$A$1,7,101,100,100)</f>
        <v>0.33142857142857002</v>
      </c>
      <c r="M1697" s="3">
        <f ca="1">[1]!thsiFinD("ths_vol_w_stock",$A1697,$A$1)/1000000</f>
        <v>36.608750999999998</v>
      </c>
      <c r="N1697" s="3">
        <f ca="1">[1]!thsiFinD("ths_turnover_ratio_w_stock",$A1697,$A$1)</f>
        <v>8.5937806821173002</v>
      </c>
      <c r="O1697" s="3">
        <f ca="1">[1]!thsiFinD("ths_relative_chg_ratio_w_stock",$A1697,$A$1,104,100)</f>
        <v>8.4878858379417998</v>
      </c>
      <c r="P1697" s="3">
        <f ca="1">[1]!thsiFinD("ths_chg_ratio_w_stock",$A1697,$B$1,100)</f>
        <v>-1.0666666666667</v>
      </c>
    </row>
    <row r="1698" spans="1:16" x14ac:dyDescent="0.25">
      <c r="A1698" s="2" t="s">
        <v>1696</v>
      </c>
      <c r="B1698" s="2" t="s">
        <v>7059</v>
      </c>
      <c r="C1698" s="3">
        <f ca="1">[1]!thsiFinD("ths_vol_ratio_stock",$A1698,$A$1,7,100)</f>
        <v>1.4746485283960999</v>
      </c>
      <c r="D1698" s="3">
        <f ca="1">[1]!thsiFinD("ths_cr_stock",$A1698,$A$1,7,100,100)</f>
        <v>43.661971830985998</v>
      </c>
      <c r="E1698" s="3">
        <f ca="1">[1]!thsiFinD("ths_mfi_stock",$A1698,$A$1,7,100,100)</f>
        <v>29.260534478274</v>
      </c>
      <c r="F1698" s="3">
        <f ca="1">[1]!thsiFinD("ths_expma_stock",$A1698,$A$1,7,100,100)</f>
        <v>8.4267741291288996</v>
      </c>
      <c r="G1698" s="3">
        <f ca="1">[1]!thsiFinD("ths_rsi_stock",$A1698,$A$1,7,100,100)</f>
        <v>39.320514296242003</v>
      </c>
      <c r="H1698" s="3">
        <f ca="1">[1]!thsiFinD("ths_adtm_stock",$A1698,$A$1,7,3,100,100,100)</f>
        <v>-0.72277227722771997</v>
      </c>
      <c r="I1698" s="3">
        <f ca="1">[1]!thsiFinD("ths_bbiboll_stock",$A1698,$A$1,7,3,100,100,100)</f>
        <v>8.5382291666666994</v>
      </c>
      <c r="J1698" s="3">
        <f ca="1">[1]!thsiFinD("ths_dptb_stock",$A1698,$A$1,7,104,100,100)</f>
        <v>0.71428571428570997</v>
      </c>
      <c r="K1698" s="3">
        <f ca="1">[1]!thsiFinD("ths_srmi_stock",$A1698,$A$1,7,100,100)</f>
        <v>-5.4298642533937E-2</v>
      </c>
      <c r="L1698" s="3">
        <f ca="1">[1]!thsiFinD("ths_atr_stock",$A1698,$A$1,7,101,100,100)</f>
        <v>0.29142857142856998</v>
      </c>
      <c r="M1698" s="3">
        <f ca="1">[1]!thsiFinD("ths_vol_w_stock",$A1698,$A$1)/1000000</f>
        <v>17.485143000000001</v>
      </c>
      <c r="N1698" s="3">
        <f ca="1">[1]!thsiFinD("ths_turnover_ratio_w_stock",$A1698,$A$1)</f>
        <v>5.1360716669565001</v>
      </c>
      <c r="O1698" s="3">
        <f ca="1">[1]!thsiFinD("ths_relative_chg_ratio_w_stock",$A1698,$A$1,104,100)</f>
        <v>-1.7936633926707</v>
      </c>
      <c r="P1698" s="3">
        <f ca="1">[1]!thsiFinD("ths_chg_ratio_w_stock",$A1698,$B$1,100)</f>
        <v>-0.23923444976076</v>
      </c>
    </row>
    <row r="1699" spans="1:16" x14ac:dyDescent="0.25">
      <c r="A1699" s="2" t="s">
        <v>1697</v>
      </c>
      <c r="B1699" s="2" t="s">
        <v>7060</v>
      </c>
      <c r="C1699" s="3">
        <f ca="1">[1]!thsiFinD("ths_vol_ratio_stock",$A1699,$A$1,7,100)</f>
        <v>0.58833121519925002</v>
      </c>
      <c r="D1699" s="3">
        <f ca="1">[1]!thsiFinD("ths_cr_stock",$A1699,$A$1,7,100,100)</f>
        <v>45.743473325765997</v>
      </c>
      <c r="E1699" s="3">
        <f ca="1">[1]!thsiFinD("ths_mfi_stock",$A1699,$A$1,7,100,100)</f>
        <v>30.292782240057001</v>
      </c>
      <c r="F1699" s="3">
        <f ca="1">[1]!thsiFinD("ths_expma_stock",$A1699,$A$1,7,100,100)</f>
        <v>14.263734630775</v>
      </c>
      <c r="G1699" s="3">
        <f ca="1">[1]!thsiFinD("ths_rsi_stock",$A1699,$A$1,7,100,100)</f>
        <v>26.533489358139001</v>
      </c>
      <c r="H1699" s="3">
        <f ca="1">[1]!thsiFinD("ths_adtm_stock",$A1699,$A$1,7,3,100,100,100)</f>
        <v>-0.32954545454546003</v>
      </c>
      <c r="I1699" s="3">
        <f ca="1">[1]!thsiFinD("ths_bbiboll_stock",$A1699,$A$1,7,3,100,100,100)</f>
        <v>14.460520833333</v>
      </c>
      <c r="J1699" s="3">
        <f ca="1">[1]!thsiFinD("ths_dptb_stock",$A1699,$A$1,7,104,100,100)</f>
        <v>0.85714285714285998</v>
      </c>
      <c r="K1699" s="3">
        <f ca="1">[1]!thsiFinD("ths_srmi_stock",$A1699,$A$1,7,100,100)</f>
        <v>-7.9734219269102999E-2</v>
      </c>
      <c r="L1699" s="3">
        <f ca="1">[1]!thsiFinD("ths_atr_stock",$A1699,$A$1,7,101,100,100)</f>
        <v>0.61285714285713999</v>
      </c>
      <c r="M1699" s="3">
        <f ca="1">[1]!thsiFinD("ths_vol_w_stock",$A1699,$A$1)/1000000</f>
        <v>143.537103</v>
      </c>
      <c r="N1699" s="3">
        <f ca="1">[1]!thsiFinD("ths_turnover_ratio_w_stock",$A1699,$A$1)</f>
        <v>8.3060801095260004</v>
      </c>
      <c r="O1699" s="3">
        <f ca="1">[1]!thsiFinD("ths_relative_chg_ratio_w_stock",$A1699,$A$1,104,100)</f>
        <v>-7.8175156898414002</v>
      </c>
      <c r="P1699" s="3">
        <f ca="1">[1]!thsiFinD("ths_chg_ratio_w_stock",$A1699,$B$1,100)</f>
        <v>10.324909747292001</v>
      </c>
    </row>
    <row r="1700" spans="1:16" x14ac:dyDescent="0.25">
      <c r="A1700" s="2" t="s">
        <v>1698</v>
      </c>
      <c r="B1700" s="2" t="s">
        <v>7061</v>
      </c>
      <c r="C1700" s="3">
        <f ca="1">[1]!thsiFinD("ths_vol_ratio_stock",$A1700,$A$1,7,100)</f>
        <v>1.1722112648027001</v>
      </c>
      <c r="D1700" s="3">
        <f ca="1">[1]!thsiFinD("ths_cr_stock",$A1700,$A$1,7,100,100)</f>
        <v>227.58620689655001</v>
      </c>
      <c r="E1700" s="3">
        <f ca="1">[1]!thsiFinD("ths_mfi_stock",$A1700,$A$1,7,100,100)</f>
        <v>66.423352542158995</v>
      </c>
      <c r="F1700" s="3">
        <f ca="1">[1]!thsiFinD("ths_expma_stock",$A1700,$A$1,7,100,100)</f>
        <v>1.3982280608797999</v>
      </c>
      <c r="G1700" s="3">
        <f ca="1">[1]!thsiFinD("ths_rsi_stock",$A1700,$A$1,7,100,100)</f>
        <v>53.343287640090999</v>
      </c>
      <c r="H1700" s="3">
        <f ca="1">[1]!thsiFinD("ths_adtm_stock",$A1700,$A$1,7,3,100,100,100)</f>
        <v>0.81818181818182001</v>
      </c>
      <c r="I1700" s="3">
        <f ca="1">[1]!thsiFinD("ths_bbiboll_stock",$A1700,$A$1,7,3,100,100,100)</f>
        <v>1.4115625000000001</v>
      </c>
      <c r="J1700" s="3">
        <f ca="1">[1]!thsiFinD("ths_dptb_stock",$A1700,$A$1,7,104,100,100)</f>
        <v>0.42857142857142999</v>
      </c>
      <c r="K1700" s="3">
        <f ca="1">[1]!thsiFinD("ths_srmi_stock",$A1700,$A$1,7,100,100)</f>
        <v>8.9655172413793005E-2</v>
      </c>
      <c r="L1700" s="3">
        <f ca="1">[1]!thsiFinD("ths_atr_stock",$A1700,$A$1,7,101,100,100)</f>
        <v>0.14142857142856999</v>
      </c>
      <c r="M1700" s="3">
        <f ca="1">[1]!thsiFinD("ths_vol_w_stock",$A1700,$A$1)/1000000</f>
        <v>90.035927000000001</v>
      </c>
      <c r="N1700" s="3">
        <f ca="1">[1]!thsiFinD("ths_turnover_ratio_w_stock",$A1700,$A$1)</f>
        <v>13.098209097333999</v>
      </c>
      <c r="O1700" s="3">
        <f ca="1">[1]!thsiFinD("ths_relative_chg_ratio_w_stock",$A1700,$A$1,104,100)</f>
        <v>18.770047483088</v>
      </c>
      <c r="P1700" s="3">
        <f ca="1">[1]!thsiFinD("ths_chg_ratio_w_stock",$A1700,$B$1,100)</f>
        <v>-4.1379310344827998</v>
      </c>
    </row>
    <row r="1701" spans="1:16" x14ac:dyDescent="0.25">
      <c r="A1701" s="2" t="s">
        <v>1699</v>
      </c>
      <c r="B1701" s="2" t="s">
        <v>7062</v>
      </c>
      <c r="C1701" s="3">
        <f ca="1">[1]!thsiFinD("ths_vol_ratio_stock",$A1701,$A$1,7,100)</f>
        <v>0.52423291043079001</v>
      </c>
      <c r="D1701" s="3">
        <f ca="1">[1]!thsiFinD("ths_cr_stock",$A1701,$A$1,7,100,100)</f>
        <v>196.62921348315001</v>
      </c>
      <c r="E1701" s="3">
        <f ca="1">[1]!thsiFinD("ths_mfi_stock",$A1701,$A$1,7,100,100)</f>
        <v>68.602836714207001</v>
      </c>
      <c r="F1701" s="3">
        <f ca="1">[1]!thsiFinD("ths_expma_stock",$A1701,$A$1,7,100,100)</f>
        <v>2.2340440569945001</v>
      </c>
      <c r="G1701" s="3">
        <f ca="1">[1]!thsiFinD("ths_rsi_stock",$A1701,$A$1,7,100,100)</f>
        <v>51.752497642464</v>
      </c>
      <c r="H1701" s="3">
        <f ca="1">[1]!thsiFinD("ths_adtm_stock",$A1701,$A$1,7,3,100,100,100)</f>
        <v>1</v>
      </c>
      <c r="I1701" s="3">
        <f ca="1">[1]!thsiFinD("ths_bbiboll_stock",$A1701,$A$1,7,3,100,100,100)</f>
        <v>2.2253124999999998</v>
      </c>
      <c r="J1701" s="3">
        <f ca="1">[1]!thsiFinD("ths_dptb_stock",$A1701,$A$1,7,104,100,100)</f>
        <v>0.28571428571428997</v>
      </c>
      <c r="K1701" s="3">
        <f ca="1">[1]!thsiFinD("ths_srmi_stock",$A1701,$A$1,7,100,100)</f>
        <v>4.0178571428572001E-2</v>
      </c>
      <c r="L1701" s="3">
        <f ca="1">[1]!thsiFinD("ths_atr_stock",$A1701,$A$1,7,101,100,100)</f>
        <v>0.12714285714286</v>
      </c>
      <c r="M1701" s="3">
        <f ca="1">[1]!thsiFinD("ths_vol_w_stock",$A1701,$A$1)/1000000</f>
        <v>26.591103</v>
      </c>
      <c r="N1701" s="3">
        <f ca="1">[1]!thsiFinD("ths_turnover_ratio_w_stock",$A1701,$A$1)</f>
        <v>6.7340714104646002</v>
      </c>
      <c r="O1701" s="3">
        <f ca="1">[1]!thsiFinD("ths_relative_chg_ratio_w_stock",$A1701,$A$1,104,100)</f>
        <v>1.7847695221999</v>
      </c>
      <c r="P1701" s="3">
        <f ca="1">[1]!thsiFinD("ths_chg_ratio_w_stock",$A1701,$B$1,100)</f>
        <v>14.285714285714</v>
      </c>
    </row>
    <row r="1702" spans="1:16" x14ac:dyDescent="0.25">
      <c r="A1702" s="2" t="s">
        <v>1700</v>
      </c>
      <c r="B1702" s="2" t="s">
        <v>7063</v>
      </c>
      <c r="C1702" s="3">
        <f ca="1">[1]!thsiFinD("ths_vol_ratio_stock",$A1702,$A$1,7,100)</f>
        <v>0.91353022093257996</v>
      </c>
      <c r="D1702" s="3">
        <f ca="1">[1]!thsiFinD("ths_cr_stock",$A1702,$A$1,7,100,100)</f>
        <v>33.641404805915002</v>
      </c>
      <c r="E1702" s="3">
        <f ca="1">[1]!thsiFinD("ths_mfi_stock",$A1702,$A$1,7,100,100)</f>
        <v>0</v>
      </c>
      <c r="F1702" s="3">
        <f ca="1">[1]!thsiFinD("ths_expma_stock",$A1702,$A$1,7,100,100)</f>
        <v>8.1682702224362007</v>
      </c>
      <c r="G1702" s="3">
        <f ca="1">[1]!thsiFinD("ths_rsi_stock",$A1702,$A$1,7,100,100)</f>
        <v>31.503987540354998</v>
      </c>
      <c r="H1702" s="3">
        <f ca="1">[1]!thsiFinD("ths_adtm_stock",$A1702,$A$1,7,3,100,100,100)</f>
        <v>-0.61038961038961004</v>
      </c>
      <c r="I1702" s="3">
        <f ca="1">[1]!thsiFinD("ths_bbiboll_stock",$A1702,$A$1,7,3,100,100,100)</f>
        <v>8.3338541666667005</v>
      </c>
      <c r="J1702" s="3">
        <f ca="1">[1]!thsiFinD("ths_dptb_stock",$A1702,$A$1,7,104,100,100)</f>
        <v>0.71428571428570997</v>
      </c>
      <c r="K1702" s="3">
        <f ca="1">[1]!thsiFinD("ths_srmi_stock",$A1702,$A$1,7,100,100)</f>
        <v>-9.5454545454546E-2</v>
      </c>
      <c r="L1702" s="3">
        <f ca="1">[1]!thsiFinD("ths_atr_stock",$A1702,$A$1,7,101,100,100)</f>
        <v>0.35285714285713998</v>
      </c>
      <c r="M1702" s="3">
        <f ca="1">[1]!thsiFinD("ths_vol_w_stock",$A1702,$A$1)/1000000</f>
        <v>56.112236000000003</v>
      </c>
      <c r="N1702" s="3">
        <f ca="1">[1]!thsiFinD("ths_turnover_ratio_w_stock",$A1702,$A$1)</f>
        <v>11.601388959452001</v>
      </c>
      <c r="O1702" s="3">
        <f ca="1">[1]!thsiFinD("ths_relative_chg_ratio_w_stock",$A1702,$A$1,104,100)</f>
        <v>-5.1373828544978997</v>
      </c>
      <c r="P1702" s="3">
        <f ca="1">[1]!thsiFinD("ths_chg_ratio_w_stock",$A1702,$B$1,100)</f>
        <v>0</v>
      </c>
    </row>
    <row r="1703" spans="1:16" x14ac:dyDescent="0.25">
      <c r="A1703" s="2" t="s">
        <v>1701</v>
      </c>
      <c r="B1703" s="2" t="s">
        <v>7064</v>
      </c>
      <c r="C1703" s="3">
        <f ca="1">[1]!thsiFinD("ths_vol_ratio_stock",$A1703,$A$1,7,100)</f>
        <v>0.86881701074814</v>
      </c>
      <c r="D1703" s="3">
        <f ca="1">[1]!thsiFinD("ths_cr_stock",$A1703,$A$1,7,100,100)</f>
        <v>94.181818181818002</v>
      </c>
      <c r="E1703" s="3">
        <f ca="1">[1]!thsiFinD("ths_mfi_stock",$A1703,$A$1,7,100,100)</f>
        <v>33.643075330887001</v>
      </c>
      <c r="F1703" s="3">
        <f ca="1">[1]!thsiFinD("ths_expma_stock",$A1703,$A$1,7,100,100)</f>
        <v>5.2266706205515003</v>
      </c>
      <c r="G1703" s="3">
        <f ca="1">[1]!thsiFinD("ths_rsi_stock",$A1703,$A$1,7,100,100)</f>
        <v>44.807559381386</v>
      </c>
      <c r="H1703" s="3">
        <f ca="1">[1]!thsiFinD("ths_adtm_stock",$A1703,$A$1,7,3,100,100,100)</f>
        <v>0.10909090909091</v>
      </c>
      <c r="I1703" s="3">
        <f ca="1">[1]!thsiFinD("ths_bbiboll_stock",$A1703,$A$1,7,3,100,100,100)</f>
        <v>5.2548958333332996</v>
      </c>
      <c r="J1703" s="3">
        <f ca="1">[1]!thsiFinD("ths_dptb_stock",$A1703,$A$1,7,104,100,100)</f>
        <v>0.71428571428570997</v>
      </c>
      <c r="K1703" s="3">
        <f ca="1">[1]!thsiFinD("ths_srmi_stock",$A1703,$A$1,7,100,100)</f>
        <v>-2.8037383177569999E-2</v>
      </c>
      <c r="L1703" s="3">
        <f ca="1">[1]!thsiFinD("ths_atr_stock",$A1703,$A$1,7,101,100,100)</f>
        <v>0.26142857142857001</v>
      </c>
      <c r="M1703" s="3">
        <f ca="1">[1]!thsiFinD("ths_vol_w_stock",$A1703,$A$1)/1000000</f>
        <v>17.213594000000001</v>
      </c>
      <c r="N1703" s="3">
        <f ca="1">[1]!thsiFinD("ths_turnover_ratio_w_stock",$A1703,$A$1)</f>
        <v>5.7670493195591996</v>
      </c>
      <c r="O1703" s="3">
        <f ca="1">[1]!thsiFinD("ths_relative_chg_ratio_w_stock",$A1703,$A$1,104,100)</f>
        <v>-0.81745463011876995</v>
      </c>
      <c r="P1703" s="3">
        <f ca="1">[1]!thsiFinD("ths_chg_ratio_w_stock",$A1703,$B$1,100)</f>
        <v>-0.19230769230768999</v>
      </c>
    </row>
    <row r="1704" spans="1:16" x14ac:dyDescent="0.25">
      <c r="A1704" s="2" t="s">
        <v>1702</v>
      </c>
      <c r="B1704" s="2" t="s">
        <v>7065</v>
      </c>
      <c r="C1704" s="3">
        <f ca="1">[1]!thsiFinD("ths_vol_ratio_stock",$A1704,$A$1,7,100)</f>
        <v>1.0927060141219</v>
      </c>
      <c r="D1704" s="3">
        <f ca="1">[1]!thsiFinD("ths_cr_stock",$A1704,$A$1,7,100,100)</f>
        <v>114.72471190781</v>
      </c>
      <c r="E1704" s="3">
        <f ca="1">[1]!thsiFinD("ths_mfi_stock",$A1704,$A$1,7,100,100)</f>
        <v>54.894567388250003</v>
      </c>
      <c r="F1704" s="3">
        <f ca="1">[1]!thsiFinD("ths_expma_stock",$A1704,$A$1,7,100,100)</f>
        <v>17.115466461033002</v>
      </c>
      <c r="G1704" s="3">
        <f ca="1">[1]!thsiFinD("ths_rsi_stock",$A1704,$A$1,7,100,100)</f>
        <v>41.562087265255997</v>
      </c>
      <c r="H1704" s="3">
        <f ca="1">[1]!thsiFinD("ths_adtm_stock",$A1704,$A$1,7,3,100,100,100)</f>
        <v>1.9108280254777999E-2</v>
      </c>
      <c r="I1704" s="3">
        <f ca="1">[1]!thsiFinD("ths_bbiboll_stock",$A1704,$A$1,7,3,100,100,100)</f>
        <v>17.213645833333</v>
      </c>
      <c r="J1704" s="3">
        <f ca="1">[1]!thsiFinD("ths_dptb_stock",$A1704,$A$1,7,104,100,100)</f>
        <v>0.42857142857142999</v>
      </c>
      <c r="K1704" s="3">
        <f ca="1">[1]!thsiFinD("ths_srmi_stock",$A1704,$A$1,7,100,100)</f>
        <v>-3.5388127853880999E-2</v>
      </c>
      <c r="L1704" s="3">
        <f ca="1">[1]!thsiFinD("ths_atr_stock",$A1704,$A$1,7,101,100,100)</f>
        <v>0.81285714285713995</v>
      </c>
      <c r="M1704" s="3">
        <f ca="1">[1]!thsiFinD("ths_vol_w_stock",$A1704,$A$1)/1000000</f>
        <v>88.966290999999998</v>
      </c>
      <c r="N1704" s="3">
        <f ca="1">[1]!thsiFinD("ths_turnover_ratio_w_stock",$A1704,$A$1)</f>
        <v>12.742560935277</v>
      </c>
      <c r="O1704" s="3">
        <f ca="1">[1]!thsiFinD("ths_relative_chg_ratio_w_stock",$A1704,$A$1,104,100)</f>
        <v>1.2997925666347001</v>
      </c>
      <c r="P1704" s="3">
        <f ca="1">[1]!thsiFinD("ths_chg_ratio_w_stock",$A1704,$B$1,100)</f>
        <v>2.0710059171598001</v>
      </c>
    </row>
    <row r="1705" spans="1:16" x14ac:dyDescent="0.25">
      <c r="A1705" s="2" t="s">
        <v>1703</v>
      </c>
      <c r="B1705" s="2" t="s">
        <v>7066</v>
      </c>
      <c r="C1705" s="3">
        <f ca="1">[1]!thsiFinD("ths_vol_ratio_stock",$A1705,$A$1,7,100)</f>
        <v>0.93011137360783003</v>
      </c>
      <c r="D1705" s="3">
        <f ca="1">[1]!thsiFinD("ths_cr_stock",$A1705,$A$1,7,100,100)</f>
        <v>93.499999999999005</v>
      </c>
      <c r="E1705" s="3">
        <f ca="1">[1]!thsiFinD("ths_mfi_stock",$A1705,$A$1,7,100,100)</f>
        <v>74.323988078200998</v>
      </c>
      <c r="F1705" s="3">
        <f ca="1">[1]!thsiFinD("ths_expma_stock",$A1705,$A$1,7,100,100)</f>
        <v>5.6529916869735999</v>
      </c>
      <c r="G1705" s="3">
        <f ca="1">[1]!thsiFinD("ths_rsi_stock",$A1705,$A$1,7,100,100)</f>
        <v>43.958071638341004</v>
      </c>
      <c r="H1705" s="3">
        <f ca="1">[1]!thsiFinD("ths_adtm_stock",$A1705,$A$1,7,3,100,100,100)</f>
        <v>0.56521739130435</v>
      </c>
      <c r="I1705" s="3">
        <f ca="1">[1]!thsiFinD("ths_bbiboll_stock",$A1705,$A$1,7,3,100,100,100)</f>
        <v>5.6754166666666999</v>
      </c>
      <c r="J1705" s="3">
        <f ca="1">[1]!thsiFinD("ths_dptb_stock",$A1705,$A$1,7,104,100,100)</f>
        <v>0.71428571428570997</v>
      </c>
      <c r="K1705" s="3">
        <f ca="1">[1]!thsiFinD("ths_srmi_stock",$A1705,$A$1,7,100,100)</f>
        <v>-1.9197207678882999E-2</v>
      </c>
      <c r="L1705" s="3">
        <f ca="1">[1]!thsiFinD("ths_atr_stock",$A1705,$A$1,7,101,100,100)</f>
        <v>0.18571428571428999</v>
      </c>
      <c r="M1705" s="3">
        <f ca="1">[1]!thsiFinD("ths_vol_w_stock",$A1705,$A$1)/1000000</f>
        <v>35.110999999999997</v>
      </c>
      <c r="N1705" s="3">
        <f ca="1">[1]!thsiFinD("ths_turnover_ratio_w_stock",$A1705,$A$1)</f>
        <v>6.4444750810864999</v>
      </c>
      <c r="O1705" s="3">
        <f ca="1">[1]!thsiFinD("ths_relative_chg_ratio_w_stock",$A1705,$A$1,104,100)</f>
        <v>-0.51964015063083002</v>
      </c>
      <c r="P1705" s="3">
        <f ca="1">[1]!thsiFinD("ths_chg_ratio_w_stock",$A1705,$B$1,100)</f>
        <v>0.71174377224199004</v>
      </c>
    </row>
    <row r="1706" spans="1:16" x14ac:dyDescent="0.25">
      <c r="A1706" s="2" t="s">
        <v>1704</v>
      </c>
      <c r="B1706" s="2" t="s">
        <v>7067</v>
      </c>
      <c r="C1706" s="3">
        <f ca="1">[1]!thsiFinD("ths_vol_ratio_stock",$A1706,$A$1,7,100)</f>
        <v>0.49308606671768002</v>
      </c>
      <c r="D1706" s="3">
        <f ca="1">[1]!thsiFinD("ths_cr_stock",$A1706,$A$1,7,100,100)</f>
        <v>121.53846153846</v>
      </c>
      <c r="E1706" s="3">
        <f ca="1">[1]!thsiFinD("ths_mfi_stock",$A1706,$A$1,7,100,100)</f>
        <v>49.875603429324997</v>
      </c>
      <c r="F1706" s="3">
        <f ca="1">[1]!thsiFinD("ths_expma_stock",$A1706,$A$1,7,100,100)</f>
        <v>5.3539432492680001</v>
      </c>
      <c r="G1706" s="3">
        <f ca="1">[1]!thsiFinD("ths_rsi_stock",$A1706,$A$1,7,100,100)</f>
        <v>49.225924792119002</v>
      </c>
      <c r="H1706" s="3">
        <f ca="1">[1]!thsiFinD("ths_adtm_stock",$A1706,$A$1,7,3,100,100,100)</f>
        <v>0.77631578947368995</v>
      </c>
      <c r="I1706" s="3">
        <f ca="1">[1]!thsiFinD("ths_bbiboll_stock",$A1706,$A$1,7,3,100,100,100)</f>
        <v>5.3488541666667002</v>
      </c>
      <c r="J1706" s="3">
        <f ca="1">[1]!thsiFinD("ths_dptb_stock",$A1706,$A$1,7,104,100,100)</f>
        <v>0.42857142857142999</v>
      </c>
      <c r="K1706" s="3">
        <f ca="1">[1]!thsiFinD("ths_srmi_stock",$A1706,$A$1,7,100,100)</f>
        <v>-5.5762081784386996E-3</v>
      </c>
      <c r="L1706" s="3">
        <f ca="1">[1]!thsiFinD("ths_atr_stock",$A1706,$A$1,7,101,100,100)</f>
        <v>0.20571428571429001</v>
      </c>
      <c r="M1706" s="3">
        <f ca="1">[1]!thsiFinD("ths_vol_w_stock",$A1706,$A$1)/1000000</f>
        <v>20.730212000000002</v>
      </c>
      <c r="N1706" s="3">
        <f ca="1">[1]!thsiFinD("ths_turnover_ratio_w_stock",$A1706,$A$1)</f>
        <v>5.1367863397948001</v>
      </c>
      <c r="O1706" s="3">
        <f ca="1">[1]!thsiFinD("ths_relative_chg_ratio_w_stock",$A1706,$A$1,104,100)</f>
        <v>0.14175359346968</v>
      </c>
      <c r="P1706" s="3">
        <f ca="1">[1]!thsiFinD("ths_chg_ratio_w_stock",$A1706,$B$1,100)</f>
        <v>2.2429906542056002</v>
      </c>
    </row>
    <row r="1707" spans="1:16" x14ac:dyDescent="0.25">
      <c r="A1707" s="2" t="s">
        <v>1705</v>
      </c>
      <c r="B1707" s="2" t="s">
        <v>7068</v>
      </c>
      <c r="C1707" s="3">
        <f ca="1">[1]!thsiFinD("ths_vol_ratio_stock",$A1707,$A$1,7,100)</f>
        <v>0.69226272438995995</v>
      </c>
      <c r="D1707" s="3">
        <f ca="1">[1]!thsiFinD("ths_cr_stock",$A1707,$A$1,7,100,100)</f>
        <v>26.423690205010999</v>
      </c>
      <c r="E1707" s="3">
        <f ca="1">[1]!thsiFinD("ths_mfi_stock",$A1707,$A$1,7,100,100)</f>
        <v>18.438924727585</v>
      </c>
      <c r="F1707" s="3">
        <f ca="1">[1]!thsiFinD("ths_expma_stock",$A1707,$A$1,7,100,100)</f>
        <v>5.3478065077967996</v>
      </c>
      <c r="G1707" s="3">
        <f ca="1">[1]!thsiFinD("ths_rsi_stock",$A1707,$A$1,7,100,100)</f>
        <v>25.912544325191</v>
      </c>
      <c r="H1707" s="3">
        <f ca="1">[1]!thsiFinD("ths_adtm_stock",$A1707,$A$1,7,3,100,100,100)</f>
        <v>-0.38356164383562003</v>
      </c>
      <c r="I1707" s="3">
        <f ca="1">[1]!thsiFinD("ths_bbiboll_stock",$A1707,$A$1,7,3,100,100,100)</f>
        <v>5.5058333333332996</v>
      </c>
      <c r="J1707" s="3">
        <f ca="1">[1]!thsiFinD("ths_dptb_stock",$A1707,$A$1,7,104,100,100)</f>
        <v>1</v>
      </c>
      <c r="K1707" s="3">
        <f ca="1">[1]!thsiFinD("ths_srmi_stock",$A1707,$A$1,7,100,100)</f>
        <v>-0.12041884816754</v>
      </c>
      <c r="L1707" s="3">
        <f ca="1">[1]!thsiFinD("ths_atr_stock",$A1707,$A$1,7,101,100,100)</f>
        <v>0.27857142857143002</v>
      </c>
      <c r="M1707" s="3">
        <f ca="1">[1]!thsiFinD("ths_vol_w_stock",$A1707,$A$1)/1000000</f>
        <v>123.428984</v>
      </c>
      <c r="N1707" s="3">
        <f ca="1">[1]!thsiFinD("ths_turnover_ratio_w_stock",$A1707,$A$1)</f>
        <v>17.874808741555999</v>
      </c>
      <c r="O1707" s="3">
        <f ca="1">[1]!thsiFinD("ths_relative_chg_ratio_w_stock",$A1707,$A$1,104,100)</f>
        <v>-8.3053205678902007</v>
      </c>
      <c r="P1707" s="3">
        <f ca="1">[1]!thsiFinD("ths_chg_ratio_w_stock",$A1707,$B$1,100)</f>
        <v>-0.19841269841268999</v>
      </c>
    </row>
    <row r="1708" spans="1:16" x14ac:dyDescent="0.25">
      <c r="A1708" s="2" t="s">
        <v>1706</v>
      </c>
      <c r="B1708" s="2" t="s">
        <v>7069</v>
      </c>
      <c r="C1708" s="3">
        <f ca="1">[1]!thsiFinD("ths_vol_ratio_stock",$A1708,$A$1,7,100)</f>
        <v>1.1598977300739</v>
      </c>
      <c r="D1708" s="3">
        <f ca="1">[1]!thsiFinD("ths_cr_stock",$A1708,$A$1,7,100,100)</f>
        <v>74.468085106383</v>
      </c>
      <c r="E1708" s="3">
        <f ca="1">[1]!thsiFinD("ths_mfi_stock",$A1708,$A$1,7,100,100)</f>
        <v>57.055380278957003</v>
      </c>
      <c r="F1708" s="3">
        <f ca="1">[1]!thsiFinD("ths_expma_stock",$A1708,$A$1,7,100,100)</f>
        <v>3.7331832348221998</v>
      </c>
      <c r="G1708" s="3">
        <f ca="1">[1]!thsiFinD("ths_rsi_stock",$A1708,$A$1,7,100,100)</f>
        <v>43.849418920356001</v>
      </c>
      <c r="H1708" s="3">
        <f ca="1">[1]!thsiFinD("ths_adtm_stock",$A1708,$A$1,7,3,100,100,100)</f>
        <v>-0.16</v>
      </c>
      <c r="I1708" s="3">
        <f ca="1">[1]!thsiFinD("ths_bbiboll_stock",$A1708,$A$1,7,3,100,100,100)</f>
        <v>3.7653124999999998</v>
      </c>
      <c r="J1708" s="3">
        <f ca="1">[1]!thsiFinD("ths_dptb_stock",$A1708,$A$1,7,104,100,100)</f>
        <v>0.71428571428570997</v>
      </c>
      <c r="K1708" s="3">
        <f ca="1">[1]!thsiFinD("ths_srmi_stock",$A1708,$A$1,7,100,100)</f>
        <v>-1.5831134564643998E-2</v>
      </c>
      <c r="L1708" s="3">
        <f ca="1">[1]!thsiFinD("ths_atr_stock",$A1708,$A$1,7,101,100,100)</f>
        <v>0.11714285714286</v>
      </c>
      <c r="M1708" s="3">
        <f ca="1">[1]!thsiFinD("ths_vol_w_stock",$A1708,$A$1)/1000000</f>
        <v>51.312227</v>
      </c>
      <c r="N1708" s="3">
        <f ca="1">[1]!thsiFinD("ths_turnover_ratio_w_stock",$A1708,$A$1)</f>
        <v>4.1820908567412003</v>
      </c>
      <c r="O1708" s="3">
        <f ca="1">[1]!thsiFinD("ths_relative_chg_ratio_w_stock",$A1708,$A$1,104,100)</f>
        <v>-0.17713933626069001</v>
      </c>
      <c r="P1708" s="3">
        <f ca="1">[1]!thsiFinD("ths_chg_ratio_w_stock",$A1708,$B$1,100)</f>
        <v>-2.6809651474531</v>
      </c>
    </row>
    <row r="1709" spans="1:16" x14ac:dyDescent="0.25">
      <c r="A1709" s="2" t="s">
        <v>1707</v>
      </c>
      <c r="B1709" s="2" t="s">
        <v>7070</v>
      </c>
      <c r="C1709" s="3">
        <f ca="1">[1]!thsiFinD("ths_vol_ratio_stock",$A1709,$A$1,7,100)</f>
        <v>0.91460655272293001</v>
      </c>
      <c r="D1709" s="3">
        <f ca="1">[1]!thsiFinD("ths_cr_stock",$A1709,$A$1,7,100,100)</f>
        <v>17.145688800793</v>
      </c>
      <c r="E1709" s="3">
        <f ca="1">[1]!thsiFinD("ths_mfi_stock",$A1709,$A$1,7,100,100)</f>
        <v>19.714836756855</v>
      </c>
      <c r="F1709" s="3">
        <f ca="1">[1]!thsiFinD("ths_expma_stock",$A1709,$A$1,7,100,100)</f>
        <v>14.196216608002</v>
      </c>
      <c r="G1709" s="3">
        <f ca="1">[1]!thsiFinD("ths_rsi_stock",$A1709,$A$1,7,100,100)</f>
        <v>17.252955166584002</v>
      </c>
      <c r="H1709" s="3">
        <f ca="1">[1]!thsiFinD("ths_adtm_stock",$A1709,$A$1,7,3,100,100,100)</f>
        <v>-0.73124999999999996</v>
      </c>
      <c r="I1709" s="3">
        <f ca="1">[1]!thsiFinD("ths_bbiboll_stock",$A1709,$A$1,7,3,100,100,100)</f>
        <v>14.500520833333001</v>
      </c>
      <c r="J1709" s="3">
        <f ca="1">[1]!thsiFinD("ths_dptb_stock",$A1709,$A$1,7,104,100,100)</f>
        <v>0.85714285714285998</v>
      </c>
      <c r="K1709" s="3">
        <f ca="1">[1]!thsiFinD("ths_srmi_stock",$A1709,$A$1,7,100,100)</f>
        <v>-0.11460379829731</v>
      </c>
      <c r="L1709" s="3">
        <f ca="1">[1]!thsiFinD("ths_atr_stock",$A1709,$A$1,7,101,100,100)</f>
        <v>0.56285714285713995</v>
      </c>
      <c r="M1709" s="3">
        <f ca="1">[1]!thsiFinD("ths_vol_w_stock",$A1709,$A$1)/1000000</f>
        <v>14.913600000000001</v>
      </c>
      <c r="N1709" s="3">
        <f ca="1">[1]!thsiFinD("ths_turnover_ratio_w_stock",$A1709,$A$1)</f>
        <v>6.8956207953051001</v>
      </c>
      <c r="O1709" s="3">
        <f ca="1">[1]!thsiFinD("ths_relative_chg_ratio_w_stock",$A1709,$A$1,104,100)</f>
        <v>-9.4609589649078991</v>
      </c>
      <c r="P1709" s="3">
        <f ca="1">[1]!thsiFinD("ths_chg_ratio_w_stock",$A1709,$B$1,100)</f>
        <v>10.059171597633</v>
      </c>
    </row>
    <row r="1710" spans="1:16" x14ac:dyDescent="0.25">
      <c r="A1710" s="2" t="s">
        <v>1708</v>
      </c>
      <c r="B1710" s="2" t="s">
        <v>7071</v>
      </c>
      <c r="C1710" s="3">
        <f ca="1">[1]!thsiFinD("ths_vol_ratio_stock",$A1710,$A$1,7,100)</f>
        <v>0.75972074843421</v>
      </c>
      <c r="D1710" s="3">
        <f ca="1">[1]!thsiFinD("ths_cr_stock",$A1710,$A$1,7,100,100)</f>
        <v>60.159362549801003</v>
      </c>
      <c r="E1710" s="3">
        <f ca="1">[1]!thsiFinD("ths_mfi_stock",$A1710,$A$1,7,100,100)</f>
        <v>50.702571836769998</v>
      </c>
      <c r="F1710" s="3">
        <f ca="1">[1]!thsiFinD("ths_expma_stock",$A1710,$A$1,7,100,100)</f>
        <v>5.4589790391605</v>
      </c>
      <c r="G1710" s="3">
        <f ca="1">[1]!thsiFinD("ths_rsi_stock",$A1710,$A$1,7,100,100)</f>
        <v>30.056523427887999</v>
      </c>
      <c r="H1710" s="3">
        <f ca="1">[1]!thsiFinD("ths_adtm_stock",$A1710,$A$1,7,3,100,100,100)</f>
        <v>-0.13636363636363</v>
      </c>
      <c r="I1710" s="3">
        <f ca="1">[1]!thsiFinD("ths_bbiboll_stock",$A1710,$A$1,7,3,100,100,100)</f>
        <v>5.5394791666667</v>
      </c>
      <c r="J1710" s="3">
        <f ca="1">[1]!thsiFinD("ths_dptb_stock",$A1710,$A$1,7,104,100,100)</f>
        <v>0.71428571428570997</v>
      </c>
      <c r="K1710" s="3">
        <f ca="1">[1]!thsiFinD("ths_srmi_stock",$A1710,$A$1,7,100,100)</f>
        <v>-5.3285968028418999E-2</v>
      </c>
      <c r="L1710" s="3">
        <f ca="1">[1]!thsiFinD("ths_atr_stock",$A1710,$A$1,7,101,100,100)</f>
        <v>0.19142857142857</v>
      </c>
      <c r="M1710" s="3">
        <f ca="1">[1]!thsiFinD("ths_vol_w_stock",$A1710,$A$1)/1000000</f>
        <v>32.85</v>
      </c>
      <c r="N1710" s="3">
        <f ca="1">[1]!thsiFinD("ths_turnover_ratio_w_stock",$A1710,$A$1)</f>
        <v>4.6487511796489001</v>
      </c>
      <c r="O1710" s="3">
        <f ca="1">[1]!thsiFinD("ths_relative_chg_ratio_w_stock",$A1710,$A$1,104,100)</f>
        <v>-3.7672941693987001</v>
      </c>
      <c r="P1710" s="3">
        <f ca="1">[1]!thsiFinD("ths_chg_ratio_w_stock",$A1710,$B$1,100)</f>
        <v>2.8142589118199002</v>
      </c>
    </row>
    <row r="1711" spans="1:16" x14ac:dyDescent="0.25">
      <c r="A1711" s="2" t="s">
        <v>1709</v>
      </c>
      <c r="B1711" s="2" t="s">
        <v>7072</v>
      </c>
      <c r="C1711" s="3">
        <f ca="1">[1]!thsiFinD("ths_vol_ratio_stock",$A1711,$A$1,7,100)</f>
        <v>0.56138936026031006</v>
      </c>
      <c r="D1711" s="3">
        <f ca="1">[1]!thsiFinD("ths_cr_stock",$A1711,$A$1,7,100,100)</f>
        <v>100</v>
      </c>
      <c r="E1711" s="3">
        <f ca="1">[1]!thsiFinD("ths_mfi_stock",$A1711,$A$1,7,100,100)</f>
        <v>39.538708158345003</v>
      </c>
      <c r="F1711" s="3">
        <f ca="1">[1]!thsiFinD("ths_expma_stock",$A1711,$A$1,7,100,100)</f>
        <v>7.5538547737124997</v>
      </c>
      <c r="G1711" s="3">
        <f ca="1">[1]!thsiFinD("ths_rsi_stock",$A1711,$A$1,7,100,100)</f>
        <v>36.542548972067003</v>
      </c>
      <c r="H1711" s="3">
        <f ca="1">[1]!thsiFinD("ths_adtm_stock",$A1711,$A$1,7,3,100,100,100)</f>
        <v>0.54074074074073997</v>
      </c>
      <c r="I1711" s="3">
        <f ca="1">[1]!thsiFinD("ths_bbiboll_stock",$A1711,$A$1,7,3,100,100,100)</f>
        <v>7.6466666666667003</v>
      </c>
      <c r="J1711" s="3">
        <f ca="1">[1]!thsiFinD("ths_dptb_stock",$A1711,$A$1,7,104,100,100)</f>
        <v>0.42857142857142999</v>
      </c>
      <c r="K1711" s="3">
        <f ca="1">[1]!thsiFinD("ths_srmi_stock",$A1711,$A$1,7,100,100)</f>
        <v>-3.4210526315788997E-2</v>
      </c>
      <c r="L1711" s="3">
        <f ca="1">[1]!thsiFinD("ths_atr_stock",$A1711,$A$1,7,101,100,100)</f>
        <v>0.51142857142857001</v>
      </c>
      <c r="M1711" s="3">
        <f ca="1">[1]!thsiFinD("ths_vol_w_stock",$A1711,$A$1)/1000000</f>
        <v>23.647293000000001</v>
      </c>
      <c r="N1711" s="3">
        <f ca="1">[1]!thsiFinD("ths_turnover_ratio_w_stock",$A1711,$A$1)</f>
        <v>15.658452584499001</v>
      </c>
      <c r="O1711" s="3">
        <f ca="1">[1]!thsiFinD("ths_relative_chg_ratio_w_stock",$A1711,$A$1,104,100)</f>
        <v>-5.1340571149366001</v>
      </c>
      <c r="P1711" s="3">
        <f ca="1">[1]!thsiFinD("ths_chg_ratio_w_stock",$A1711,$B$1,100)</f>
        <v>-0.40871934604905003</v>
      </c>
    </row>
    <row r="1712" spans="1:16" x14ac:dyDescent="0.25">
      <c r="A1712" s="2" t="s">
        <v>1710</v>
      </c>
      <c r="B1712" s="2" t="s">
        <v>7073</v>
      </c>
      <c r="C1712" s="3">
        <f ca="1">[1]!thsiFinD("ths_vol_ratio_stock",$A1712,$A$1,7,100)</f>
        <v>0.53993072948144005</v>
      </c>
      <c r="D1712" s="3">
        <f ca="1">[1]!thsiFinD("ths_cr_stock",$A1712,$A$1,7,100,100)</f>
        <v>18.69918699187</v>
      </c>
      <c r="E1712" s="3">
        <f ca="1">[1]!thsiFinD("ths_mfi_stock",$A1712,$A$1,7,100,100)</f>
        <v>0</v>
      </c>
      <c r="F1712" s="3">
        <f ca="1">[1]!thsiFinD("ths_expma_stock",$A1712,$A$1,7,100,100)</f>
        <v>5.0901653152802</v>
      </c>
      <c r="G1712" s="3">
        <f ca="1">[1]!thsiFinD("ths_rsi_stock",$A1712,$A$1,7,100,100)</f>
        <v>29.629167898894998</v>
      </c>
      <c r="H1712" s="3">
        <f ca="1">[1]!thsiFinD("ths_adtm_stock",$A1712,$A$1,7,3,100,100,100)</f>
        <v>-0.78571428571429003</v>
      </c>
      <c r="I1712" s="3">
        <f ca="1">[1]!thsiFinD("ths_bbiboll_stock",$A1712,$A$1,7,3,100,100,100)</f>
        <v>5.1363541666666999</v>
      </c>
      <c r="J1712" s="3">
        <f ca="1">[1]!thsiFinD("ths_dptb_stock",$A1712,$A$1,7,104,100,100)</f>
        <v>0.57142857142856995</v>
      </c>
      <c r="K1712" s="3">
        <f ca="1">[1]!thsiFinD("ths_srmi_stock",$A1712,$A$1,7,100,100)</f>
        <v>-0.10669077757685</v>
      </c>
      <c r="L1712" s="3">
        <f ca="1">[1]!thsiFinD("ths_atr_stock",$A1712,$A$1,7,101,100,100)</f>
        <v>0.20857142857142999</v>
      </c>
      <c r="M1712" s="3">
        <f ca="1">[1]!thsiFinD("ths_vol_w_stock",$A1712,$A$1)/1000000</f>
        <v>43.440404000000001</v>
      </c>
      <c r="N1712" s="3">
        <f ca="1">[1]!thsiFinD("ths_turnover_ratio_w_stock",$A1712,$A$1)</f>
        <v>9.5984120944807003</v>
      </c>
      <c r="O1712" s="3">
        <f ca="1">[1]!thsiFinD("ths_relative_chg_ratio_w_stock",$A1712,$A$1,104,100)</f>
        <v>-5.1997815688150997</v>
      </c>
      <c r="P1712" s="3">
        <f ca="1">[1]!thsiFinD("ths_chg_ratio_w_stock",$A1712,$B$1,100)</f>
        <v>2.0242914979757001</v>
      </c>
    </row>
    <row r="1713" spans="1:16" x14ac:dyDescent="0.25">
      <c r="A1713" s="2" t="s">
        <v>1711</v>
      </c>
      <c r="B1713" s="2" t="s">
        <v>7074</v>
      </c>
      <c r="C1713" s="3">
        <f ca="1">[1]!thsiFinD("ths_vol_ratio_stock",$A1713,$A$1,7,100)</f>
        <v>0.74387186908326997</v>
      </c>
      <c r="D1713" s="3">
        <f ca="1">[1]!thsiFinD("ths_cr_stock",$A1713,$A$1,7,100,100)</f>
        <v>107.56756756756999</v>
      </c>
      <c r="E1713" s="3">
        <f ca="1">[1]!thsiFinD("ths_mfi_stock",$A1713,$A$1,7,100,100)</f>
        <v>47.367282441207998</v>
      </c>
      <c r="F1713" s="3">
        <f ca="1">[1]!thsiFinD("ths_expma_stock",$A1713,$A$1,7,100,100)</f>
        <v>5.2682429828800998</v>
      </c>
      <c r="G1713" s="3">
        <f ca="1">[1]!thsiFinD("ths_rsi_stock",$A1713,$A$1,7,100,100)</f>
        <v>44.793757277033002</v>
      </c>
      <c r="H1713" s="3">
        <f ca="1">[1]!thsiFinD("ths_adtm_stock",$A1713,$A$1,7,3,100,100,100)</f>
        <v>0.27027027027027001</v>
      </c>
      <c r="I1713" s="3">
        <f ca="1">[1]!thsiFinD("ths_bbiboll_stock",$A1713,$A$1,7,3,100,100,100)</f>
        <v>5.2853124999999999</v>
      </c>
      <c r="J1713" s="3">
        <f ca="1">[1]!thsiFinD("ths_dptb_stock",$A1713,$A$1,7,104,100,100)</f>
        <v>0.71428571428570997</v>
      </c>
      <c r="K1713" s="3">
        <f ca="1">[1]!thsiFinD("ths_srmi_stock",$A1713,$A$1,7,100,100)</f>
        <v>-1.1299435028249E-2</v>
      </c>
      <c r="L1713" s="3">
        <f ca="1">[1]!thsiFinD("ths_atr_stock",$A1713,$A$1,7,101,100,100)</f>
        <v>0.18285714285714</v>
      </c>
      <c r="M1713" s="3">
        <f ca="1">[1]!thsiFinD("ths_vol_w_stock",$A1713,$A$1)/1000000</f>
        <v>27.448732</v>
      </c>
      <c r="N1713" s="3">
        <f ca="1">[1]!thsiFinD("ths_turnover_ratio_w_stock",$A1713,$A$1)</f>
        <v>4.3174369772818002</v>
      </c>
      <c r="O1713" s="3">
        <f ca="1">[1]!thsiFinD("ths_relative_chg_ratio_w_stock",$A1713,$A$1,104,100)</f>
        <v>-1.1683701846712</v>
      </c>
      <c r="P1713" s="3">
        <f ca="1">[1]!thsiFinD("ths_chg_ratio_w_stock",$A1713,$B$1,100)</f>
        <v>9.5238095238095006</v>
      </c>
    </row>
    <row r="1714" spans="1:16" x14ac:dyDescent="0.25">
      <c r="A1714" s="2" t="s">
        <v>1712</v>
      </c>
      <c r="B1714" s="2" t="s">
        <v>7075</v>
      </c>
      <c r="C1714" s="3">
        <f ca="1">[1]!thsiFinD("ths_vol_ratio_stock",$A1714,$A$1,7,100)</f>
        <v>0.57029943042801001</v>
      </c>
      <c r="D1714" s="3">
        <f ca="1">[1]!thsiFinD("ths_cr_stock",$A1714,$A$1,7,100,100)</f>
        <v>81.129476584022001</v>
      </c>
      <c r="E1714" s="3">
        <f ca="1">[1]!thsiFinD("ths_mfi_stock",$A1714,$A$1,7,100,100)</f>
        <v>24.549884570429999</v>
      </c>
      <c r="F1714" s="3">
        <f ca="1">[1]!thsiFinD("ths_expma_stock",$A1714,$A$1,7,100,100)</f>
        <v>54.571863649241998</v>
      </c>
      <c r="G1714" s="3">
        <f ca="1">[1]!thsiFinD("ths_rsi_stock",$A1714,$A$1,7,100,100)</f>
        <v>28.357778018739001</v>
      </c>
      <c r="H1714" s="3">
        <f ca="1">[1]!thsiFinD("ths_adtm_stock",$A1714,$A$1,7,3,100,100,100)</f>
        <v>0.78772802653399998</v>
      </c>
      <c r="I1714" s="3">
        <f ca="1">[1]!thsiFinD("ths_bbiboll_stock",$A1714,$A$1,7,3,100,100,100)</f>
        <v>55.358541666667001</v>
      </c>
      <c r="J1714" s="3">
        <f ca="1">[1]!thsiFinD("ths_dptb_stock",$A1714,$A$1,7,104,100,100)</f>
        <v>0.57142857142856995</v>
      </c>
      <c r="K1714" s="3">
        <f ca="1">[1]!thsiFinD("ths_srmi_stock",$A1714,$A$1,7,100,100)</f>
        <v>-2.4554383412150001E-2</v>
      </c>
      <c r="L1714" s="3">
        <f ca="1">[1]!thsiFinD("ths_atr_stock",$A1714,$A$1,7,101,100,100)</f>
        <v>1.8785714285713999</v>
      </c>
      <c r="M1714" s="3">
        <f ca="1">[1]!thsiFinD("ths_vol_w_stock",$A1714,$A$1)/1000000</f>
        <v>19.924112999999998</v>
      </c>
      <c r="N1714" s="3">
        <f ca="1">[1]!thsiFinD("ths_turnover_ratio_w_stock",$A1714,$A$1)</f>
        <v>4.7921182867993002</v>
      </c>
      <c r="O1714" s="3">
        <f ca="1">[1]!thsiFinD("ths_relative_chg_ratio_w_stock",$A1714,$A$1,104,100)</f>
        <v>-2.3809221434918002</v>
      </c>
      <c r="P1714" s="3">
        <f ca="1">[1]!thsiFinD("ths_chg_ratio_w_stock",$A1714,$B$1,100)</f>
        <v>3.9716576542980002</v>
      </c>
    </row>
    <row r="1715" spans="1:16" x14ac:dyDescent="0.25">
      <c r="A1715" s="2" t="s">
        <v>1713</v>
      </c>
      <c r="B1715" s="2" t="s">
        <v>7076</v>
      </c>
      <c r="C1715" s="3">
        <f ca="1">[1]!thsiFinD("ths_vol_ratio_stock",$A1715,$A$1,7,100)</f>
        <v>0.54703278157979995</v>
      </c>
      <c r="D1715" s="3">
        <f ca="1">[1]!thsiFinD("ths_cr_stock",$A1715,$A$1,7,100,100)</f>
        <v>73.317865429234004</v>
      </c>
      <c r="E1715" s="3">
        <f ca="1">[1]!thsiFinD("ths_mfi_stock",$A1715,$A$1,7,100,100)</f>
        <v>47.439563870527998</v>
      </c>
      <c r="F1715" s="3">
        <f ca="1">[1]!thsiFinD("ths_expma_stock",$A1715,$A$1,7,100,100)</f>
        <v>9.1269373132697993</v>
      </c>
      <c r="G1715" s="3">
        <f ca="1">[1]!thsiFinD("ths_rsi_stock",$A1715,$A$1,7,100,100)</f>
        <v>39.251960529450002</v>
      </c>
      <c r="H1715" s="3">
        <f ca="1">[1]!thsiFinD("ths_adtm_stock",$A1715,$A$1,7,3,100,100,100)</f>
        <v>0.55263157894737003</v>
      </c>
      <c r="I1715" s="3">
        <f ca="1">[1]!thsiFinD("ths_bbiboll_stock",$A1715,$A$1,7,3,100,100,100)</f>
        <v>9.2191666666667</v>
      </c>
      <c r="J1715" s="3">
        <f ca="1">[1]!thsiFinD("ths_dptb_stock",$A1715,$A$1,7,104,100,100)</f>
        <v>0.71428571428570997</v>
      </c>
      <c r="K1715" s="3">
        <f ca="1">[1]!thsiFinD("ths_srmi_stock",$A1715,$A$1,7,100,100)</f>
        <v>-4.7619047619047998E-2</v>
      </c>
      <c r="L1715" s="3">
        <f ca="1">[1]!thsiFinD("ths_atr_stock",$A1715,$A$1,7,101,100,100)</f>
        <v>0.41428571428570998</v>
      </c>
      <c r="M1715" s="3">
        <f ca="1">[1]!thsiFinD("ths_vol_w_stock",$A1715,$A$1)/1000000</f>
        <v>55.982179000000002</v>
      </c>
      <c r="N1715" s="3">
        <f ca="1">[1]!thsiFinD("ths_turnover_ratio_w_stock",$A1715,$A$1)</f>
        <v>6.8693250553866996</v>
      </c>
      <c r="O1715" s="3">
        <f ca="1">[1]!thsiFinD("ths_relative_chg_ratio_w_stock",$A1715,$A$1,104,100)</f>
        <v>-1.9239067566707999</v>
      </c>
      <c r="P1715" s="3">
        <f ca="1">[1]!thsiFinD("ths_chg_ratio_w_stock",$A1715,$B$1,100)</f>
        <v>1.1111111111111001</v>
      </c>
    </row>
    <row r="1716" spans="1:16" x14ac:dyDescent="0.25">
      <c r="A1716" s="2" t="s">
        <v>1714</v>
      </c>
      <c r="B1716" s="2" t="s">
        <v>7077</v>
      </c>
      <c r="C1716" s="3">
        <f ca="1">[1]!thsiFinD("ths_vol_ratio_stock",$A1716,$A$1,7,100)</f>
        <v>0.55519379773286004</v>
      </c>
      <c r="D1716" s="3">
        <f ca="1">[1]!thsiFinD("ths_cr_stock",$A1716,$A$1,7,100,100)</f>
        <v>49.402390438246996</v>
      </c>
      <c r="E1716" s="3">
        <f ca="1">[1]!thsiFinD("ths_mfi_stock",$A1716,$A$1,7,100,100)</f>
        <v>25.428071430686</v>
      </c>
      <c r="F1716" s="3">
        <f ca="1">[1]!thsiFinD("ths_expma_stock",$A1716,$A$1,7,100,100)</f>
        <v>4.9422019566757003</v>
      </c>
      <c r="G1716" s="3">
        <f ca="1">[1]!thsiFinD("ths_rsi_stock",$A1716,$A$1,7,100,100)</f>
        <v>41.544201621025003</v>
      </c>
      <c r="H1716" s="3">
        <f ca="1">[1]!thsiFinD("ths_adtm_stock",$A1716,$A$1,7,3,100,100,100)</f>
        <v>-0.80357142857143005</v>
      </c>
      <c r="I1716" s="3">
        <f ca="1">[1]!thsiFinD("ths_bbiboll_stock",$A1716,$A$1,7,3,100,100,100)</f>
        <v>4.9632291666667001</v>
      </c>
      <c r="J1716" s="3">
        <f ca="1">[1]!thsiFinD("ths_dptb_stock",$A1716,$A$1,7,104,100,100)</f>
        <v>0.57142857142856995</v>
      </c>
      <c r="K1716" s="3">
        <f ca="1">[1]!thsiFinD("ths_srmi_stock",$A1716,$A$1,7,100,100)</f>
        <v>-5.5984555984555998E-2</v>
      </c>
      <c r="L1716" s="3">
        <f ca="1">[1]!thsiFinD("ths_atr_stock",$A1716,$A$1,7,101,100,100)</f>
        <v>0.17857142857142999</v>
      </c>
      <c r="M1716" s="3">
        <f ca="1">[1]!thsiFinD("ths_vol_w_stock",$A1716,$A$1)/1000000</f>
        <v>29.060127999999999</v>
      </c>
      <c r="N1716" s="3">
        <f ca="1">[1]!thsiFinD("ths_turnover_ratio_w_stock",$A1716,$A$1)</f>
        <v>6.1171864627890997</v>
      </c>
      <c r="O1716" s="3">
        <f ca="1">[1]!thsiFinD("ths_relative_chg_ratio_w_stock",$A1716,$A$1,104,100)</f>
        <v>0.47653664573889998</v>
      </c>
      <c r="P1716" s="3">
        <f ca="1">[1]!thsiFinD("ths_chg_ratio_w_stock",$A1716,$B$1,100)</f>
        <v>14.723926380368001</v>
      </c>
    </row>
    <row r="1717" spans="1:16" x14ac:dyDescent="0.25">
      <c r="A1717" s="2" t="s">
        <v>1715</v>
      </c>
      <c r="B1717" s="2" t="s">
        <v>7078</v>
      </c>
      <c r="C1717" s="3">
        <f ca="1">[1]!thsiFinD("ths_vol_ratio_stock",$A1717,$A$1,7,100)</f>
        <v>1.0784358006496</v>
      </c>
      <c r="D1717" s="3">
        <f ca="1">[1]!thsiFinD("ths_cr_stock",$A1717,$A$1,7,100,100)</f>
        <v>98.648648648649001</v>
      </c>
      <c r="E1717" s="3">
        <f ca="1">[1]!thsiFinD("ths_mfi_stock",$A1717,$A$1,7,100,100)</f>
        <v>41.726474861973003</v>
      </c>
      <c r="F1717" s="3">
        <f ca="1">[1]!thsiFinD("ths_expma_stock",$A1717,$A$1,7,100,100)</f>
        <v>16.933285051443999</v>
      </c>
      <c r="G1717" s="3">
        <f ca="1">[1]!thsiFinD("ths_rsi_stock",$A1717,$A$1,7,100,100)</f>
        <v>45.572527233610998</v>
      </c>
      <c r="H1717" s="3">
        <f ca="1">[1]!thsiFinD("ths_adtm_stock",$A1717,$A$1,7,3,100,100,100)</f>
        <v>-1.7857142857141999E-2</v>
      </c>
      <c r="I1717" s="3">
        <f ca="1">[1]!thsiFinD("ths_bbiboll_stock",$A1717,$A$1,7,3,100,100,100)</f>
        <v>17.041145833333001</v>
      </c>
      <c r="J1717" s="3">
        <f ca="1">[1]!thsiFinD("ths_dptb_stock",$A1717,$A$1,7,104,100,100)</f>
        <v>0.71428571428570997</v>
      </c>
      <c r="K1717" s="3">
        <f ca="1">[1]!thsiFinD("ths_srmi_stock",$A1717,$A$1,7,100,100)</f>
        <v>-1.1655011655011999E-2</v>
      </c>
      <c r="L1717" s="3">
        <f ca="1">[1]!thsiFinD("ths_atr_stock",$A1717,$A$1,7,101,100,100)</f>
        <v>0.56000000000000005</v>
      </c>
      <c r="M1717" s="3">
        <f ca="1">[1]!thsiFinD("ths_vol_w_stock",$A1717,$A$1)/1000000</f>
        <v>31.06101</v>
      </c>
      <c r="N1717" s="3">
        <f ca="1">[1]!thsiFinD("ths_turnover_ratio_w_stock",$A1717,$A$1)</f>
        <v>10.034787824008999</v>
      </c>
      <c r="O1717" s="3">
        <f ca="1">[1]!thsiFinD("ths_relative_chg_ratio_w_stock",$A1717,$A$1,104,100)</f>
        <v>1.0019323757264</v>
      </c>
      <c r="P1717" s="3">
        <f ca="1">[1]!thsiFinD("ths_chg_ratio_w_stock",$A1717,$B$1,100)</f>
        <v>-2.1816037735849001</v>
      </c>
    </row>
    <row r="1718" spans="1:16" x14ac:dyDescent="0.25">
      <c r="A1718" s="2" t="s">
        <v>1716</v>
      </c>
      <c r="B1718" s="2" t="s">
        <v>7079</v>
      </c>
      <c r="C1718" s="3">
        <f ca="1">[1]!thsiFinD("ths_vol_ratio_stock",$A1718,$A$1,7,100)</f>
        <v>1.1443223942617</v>
      </c>
      <c r="D1718" s="3">
        <f ca="1">[1]!thsiFinD("ths_cr_stock",$A1718,$A$1,7,100,100)</f>
        <v>81.818181818181998</v>
      </c>
      <c r="E1718" s="3">
        <f ca="1">[1]!thsiFinD("ths_mfi_stock",$A1718,$A$1,7,100,100)</f>
        <v>41.223264822369003</v>
      </c>
      <c r="F1718" s="3">
        <f ca="1">[1]!thsiFinD("ths_expma_stock",$A1718,$A$1,7,100,100)</f>
        <v>5.3098431629693001</v>
      </c>
      <c r="G1718" s="3">
        <f ca="1">[1]!thsiFinD("ths_rsi_stock",$A1718,$A$1,7,100,100)</f>
        <v>45.847452237227003</v>
      </c>
      <c r="H1718" s="3">
        <f ca="1">[1]!thsiFinD("ths_adtm_stock",$A1718,$A$1,7,3,100,100,100)</f>
        <v>4.1666666666665998E-2</v>
      </c>
      <c r="I1718" s="3">
        <f ca="1">[1]!thsiFinD("ths_bbiboll_stock",$A1718,$A$1,7,3,100,100,100)</f>
        <v>5.3165624999999999</v>
      </c>
      <c r="J1718" s="3">
        <f ca="1">[1]!thsiFinD("ths_dptb_stock",$A1718,$A$1,7,104,100,100)</f>
        <v>0.57142857142856995</v>
      </c>
      <c r="K1718" s="3">
        <f ca="1">[1]!thsiFinD("ths_srmi_stock",$A1718,$A$1,7,100,100)</f>
        <v>-1.6759776536313001E-2</v>
      </c>
      <c r="L1718" s="3">
        <f ca="1">[1]!thsiFinD("ths_atr_stock",$A1718,$A$1,7,101,100,100)</f>
        <v>0.22857142857143001</v>
      </c>
      <c r="M1718" s="3">
        <f ca="1">[1]!thsiFinD("ths_vol_w_stock",$A1718,$A$1)/1000000</f>
        <v>52.089162999999999</v>
      </c>
      <c r="N1718" s="3">
        <f ca="1">[1]!thsiFinD("ths_turnover_ratio_w_stock",$A1718,$A$1)</f>
        <v>12.467700590987</v>
      </c>
      <c r="O1718" s="3">
        <f ca="1">[1]!thsiFinD("ths_relative_chg_ratio_w_stock",$A1718,$A$1,104,100)</f>
        <v>-2.5896231520100002</v>
      </c>
      <c r="P1718" s="3">
        <f ca="1">[1]!thsiFinD("ths_chg_ratio_w_stock",$A1718,$B$1,100)</f>
        <v>4.1666666666666998</v>
      </c>
    </row>
    <row r="1719" spans="1:16" x14ac:dyDescent="0.25">
      <c r="A1719" s="2" t="s">
        <v>1717</v>
      </c>
      <c r="B1719" s="2" t="s">
        <v>7080</v>
      </c>
      <c r="C1719" s="3">
        <f ca="1">[1]!thsiFinD("ths_vol_ratio_stock",$A1719,$A$1,7,100)</f>
        <v>0.98102677772349001</v>
      </c>
      <c r="D1719" s="3">
        <f ca="1">[1]!thsiFinD("ths_cr_stock",$A1719,$A$1,7,100,100)</f>
        <v>88.613861386139007</v>
      </c>
      <c r="E1719" s="3">
        <f ca="1">[1]!thsiFinD("ths_mfi_stock",$A1719,$A$1,7,100,100)</f>
        <v>73.386033960985003</v>
      </c>
      <c r="F1719" s="3">
        <f ca="1">[1]!thsiFinD("ths_expma_stock",$A1719,$A$1,7,100,100)</f>
        <v>5.4438722302700002</v>
      </c>
      <c r="G1719" s="3">
        <f ca="1">[1]!thsiFinD("ths_rsi_stock",$A1719,$A$1,7,100,100)</f>
        <v>45.965927209810999</v>
      </c>
      <c r="H1719" s="3">
        <f ca="1">[1]!thsiFinD("ths_adtm_stock",$A1719,$A$1,7,3,100,100,100)</f>
        <v>0.56862745098039003</v>
      </c>
      <c r="I1719" s="3">
        <f ca="1">[1]!thsiFinD("ths_bbiboll_stock",$A1719,$A$1,7,3,100,100,100)</f>
        <v>5.4688541666667003</v>
      </c>
      <c r="J1719" s="3">
        <f ca="1">[1]!thsiFinD("ths_dptb_stock",$A1719,$A$1,7,104,100,100)</f>
        <v>0.71428571428570997</v>
      </c>
      <c r="K1719" s="3">
        <f ca="1">[1]!thsiFinD("ths_srmi_stock",$A1719,$A$1,7,100,100)</f>
        <v>-1.8083182640144999E-2</v>
      </c>
      <c r="L1719" s="3">
        <f ca="1">[1]!thsiFinD("ths_atr_stock",$A1719,$A$1,7,101,100,100)</f>
        <v>0.18285714285714</v>
      </c>
      <c r="M1719" s="3">
        <f ca="1">[1]!thsiFinD("ths_vol_w_stock",$A1719,$A$1)/1000000</f>
        <v>66.712937999999994</v>
      </c>
      <c r="N1719" s="3">
        <f ca="1">[1]!thsiFinD("ths_turnover_ratio_w_stock",$A1719,$A$1)</f>
        <v>12.28844884606</v>
      </c>
      <c r="O1719" s="3">
        <f ca="1">[1]!thsiFinD("ths_relative_chg_ratio_w_stock",$A1719,$A$1,104,100)</f>
        <v>0.33441807184844002</v>
      </c>
      <c r="P1719" s="3">
        <f ca="1">[1]!thsiFinD("ths_chg_ratio_w_stock",$A1719,$B$1,100)</f>
        <v>7.7348066298343001</v>
      </c>
    </row>
    <row r="1720" spans="1:16" x14ac:dyDescent="0.25">
      <c r="A1720" s="2" t="s">
        <v>1718</v>
      </c>
      <c r="B1720" s="2" t="s">
        <v>7081</v>
      </c>
      <c r="C1720" s="3">
        <f ca="1">[1]!thsiFinD("ths_vol_ratio_stock",$A1720,$A$1,7,100)</f>
        <v>0.60453871845215001</v>
      </c>
      <c r="D1720" s="3">
        <f ca="1">[1]!thsiFinD("ths_cr_stock",$A1720,$A$1,7,100,100)</f>
        <v>67.647058823530003</v>
      </c>
      <c r="E1720" s="3">
        <f ca="1">[1]!thsiFinD("ths_mfi_stock",$A1720,$A$1,7,100,100)</f>
        <v>40.810611685498998</v>
      </c>
      <c r="F1720" s="3">
        <f ca="1">[1]!thsiFinD("ths_expma_stock",$A1720,$A$1,7,100,100)</f>
        <v>13.338088162991999</v>
      </c>
      <c r="G1720" s="3">
        <f ca="1">[1]!thsiFinD("ths_rsi_stock",$A1720,$A$1,7,100,100)</f>
        <v>42.038759121395003</v>
      </c>
      <c r="H1720" s="3">
        <f ca="1">[1]!thsiFinD("ths_adtm_stock",$A1720,$A$1,7,3,100,100,100)</f>
        <v>0.34328358208955001</v>
      </c>
      <c r="I1720" s="3">
        <f ca="1">[1]!thsiFinD("ths_bbiboll_stock",$A1720,$A$1,7,3,100,100,100)</f>
        <v>13.391666666667</v>
      </c>
      <c r="J1720" s="3">
        <f ca="1">[1]!thsiFinD("ths_dptb_stock",$A1720,$A$1,7,104,100,100)</f>
        <v>0.57142857142856995</v>
      </c>
      <c r="K1720" s="3">
        <f ca="1">[1]!thsiFinD("ths_srmi_stock",$A1720,$A$1,7,100,100)</f>
        <v>-6.9915254237288005E-2</v>
      </c>
      <c r="L1720" s="3">
        <f ca="1">[1]!thsiFinD("ths_atr_stock",$A1720,$A$1,7,101,100,100)</f>
        <v>0.49428571428571</v>
      </c>
      <c r="M1720" s="3">
        <f ca="1">[1]!thsiFinD("ths_vol_w_stock",$A1720,$A$1)/1000000</f>
        <v>64.085031000000001</v>
      </c>
      <c r="N1720" s="3">
        <f ca="1">[1]!thsiFinD("ths_turnover_ratio_w_stock",$A1720,$A$1)</f>
        <v>8.0642536213420009</v>
      </c>
      <c r="O1720" s="3">
        <f ca="1">[1]!thsiFinD("ths_relative_chg_ratio_w_stock",$A1720,$A$1,104,100)</f>
        <v>-1.0520956378224</v>
      </c>
      <c r="P1720" s="3">
        <f ca="1">[1]!thsiFinD("ths_chg_ratio_w_stock",$A1720,$B$1,100)</f>
        <v>-1.0630220197418001</v>
      </c>
    </row>
    <row r="1721" spans="1:16" x14ac:dyDescent="0.25">
      <c r="A1721" s="2" t="s">
        <v>1719</v>
      </c>
      <c r="B1721" s="2" t="s">
        <v>7082</v>
      </c>
      <c r="C1721" s="3">
        <f ca="1">[1]!thsiFinD("ths_vol_ratio_stock",$A1721,$A$1,7,100)</f>
        <v>0.90192018679691</v>
      </c>
      <c r="D1721" s="3">
        <f ca="1">[1]!thsiFinD("ths_cr_stock",$A1721,$A$1,7,100,100)</f>
        <v>82.999999999999005</v>
      </c>
      <c r="E1721" s="3">
        <f ca="1">[1]!thsiFinD("ths_mfi_stock",$A1721,$A$1,7,100,100)</f>
        <v>62.609434880576003</v>
      </c>
      <c r="F1721" s="3">
        <f ca="1">[1]!thsiFinD("ths_expma_stock",$A1721,$A$1,7,100,100)</f>
        <v>3.3416586592716002</v>
      </c>
      <c r="G1721" s="3">
        <f ca="1">[1]!thsiFinD("ths_rsi_stock",$A1721,$A$1,7,100,100)</f>
        <v>43.150489124612001</v>
      </c>
      <c r="H1721" s="3">
        <f ca="1">[1]!thsiFinD("ths_adtm_stock",$A1721,$A$1,7,3,100,100,100)</f>
        <v>0.22222222222221999</v>
      </c>
      <c r="I1721" s="3">
        <f ca="1">[1]!thsiFinD("ths_bbiboll_stock",$A1721,$A$1,7,3,100,100,100)</f>
        <v>3.3536458333332999</v>
      </c>
      <c r="J1721" s="3">
        <f ca="1">[1]!thsiFinD("ths_dptb_stock",$A1721,$A$1,7,104,100,100)</f>
        <v>0.71428571428570997</v>
      </c>
      <c r="K1721" s="3">
        <f ca="1">[1]!thsiFinD("ths_srmi_stock",$A1721,$A$1,7,100,100)</f>
        <v>-1.4836795252226E-2</v>
      </c>
      <c r="L1721" s="3">
        <f ca="1">[1]!thsiFinD("ths_atr_stock",$A1721,$A$1,7,101,100,100)</f>
        <v>8.7142857142856994E-2</v>
      </c>
      <c r="M1721" s="3">
        <f ca="1">[1]!thsiFinD("ths_vol_w_stock",$A1721,$A$1)/1000000</f>
        <v>33.322885999999997</v>
      </c>
      <c r="N1721" s="3">
        <f ca="1">[1]!thsiFinD("ths_turnover_ratio_w_stock",$A1721,$A$1)</f>
        <v>5.2658171482725997</v>
      </c>
      <c r="O1721" s="3">
        <f ca="1">[1]!thsiFinD("ths_relative_chg_ratio_w_stock",$A1721,$A$1,104,100)</f>
        <v>-0.3066075691772</v>
      </c>
      <c r="P1721" s="3">
        <f ca="1">[1]!thsiFinD("ths_chg_ratio_w_stock",$A1721,$B$1,100)</f>
        <v>0.30120481927712001</v>
      </c>
    </row>
    <row r="1722" spans="1:16" x14ac:dyDescent="0.25">
      <c r="A1722" s="2" t="s">
        <v>1720</v>
      </c>
      <c r="B1722" s="2" t="s">
        <v>7083</v>
      </c>
      <c r="C1722" s="3">
        <f ca="1">[1]!thsiFinD("ths_vol_ratio_stock",$A1722,$A$1,7,100)</f>
        <v>0.87362872515017997</v>
      </c>
      <c r="D1722" s="3">
        <f ca="1">[1]!thsiFinD("ths_cr_stock",$A1722,$A$1,7,100,100)</f>
        <v>77.669902912620998</v>
      </c>
      <c r="E1722" s="3">
        <f ca="1">[1]!thsiFinD("ths_mfi_stock",$A1722,$A$1,7,100,100)</f>
        <v>35.052106859498998</v>
      </c>
      <c r="F1722" s="3">
        <f ca="1">[1]!thsiFinD("ths_expma_stock",$A1722,$A$1,7,100,100)</f>
        <v>7.2934170227491002</v>
      </c>
      <c r="G1722" s="3">
        <f ca="1">[1]!thsiFinD("ths_rsi_stock",$A1722,$A$1,7,100,100)</f>
        <v>44.180881370108999</v>
      </c>
      <c r="H1722" s="3">
        <f ca="1">[1]!thsiFinD("ths_adtm_stock",$A1722,$A$1,7,3,100,100,100)</f>
        <v>0.12658227848101</v>
      </c>
      <c r="I1722" s="3">
        <f ca="1">[1]!thsiFinD("ths_bbiboll_stock",$A1722,$A$1,7,3,100,100,100)</f>
        <v>7.3186458333333002</v>
      </c>
      <c r="J1722" s="3">
        <f ca="1">[1]!thsiFinD("ths_dptb_stock",$A1722,$A$1,7,104,100,100)</f>
        <v>0.57142857142856995</v>
      </c>
      <c r="K1722" s="3">
        <f ca="1">[1]!thsiFinD("ths_srmi_stock",$A1722,$A$1,7,100,100)</f>
        <v>-3.2085561497325998E-2</v>
      </c>
      <c r="L1722" s="3">
        <f ca="1">[1]!thsiFinD("ths_atr_stock",$A1722,$A$1,7,101,100,100)</f>
        <v>0.26428571428571002</v>
      </c>
      <c r="M1722" s="3">
        <f ca="1">[1]!thsiFinD("ths_vol_w_stock",$A1722,$A$1)/1000000</f>
        <v>36.372019999999999</v>
      </c>
      <c r="N1722" s="3">
        <f ca="1">[1]!thsiFinD("ths_turnover_ratio_w_stock",$A1722,$A$1)</f>
        <v>10.394337015588</v>
      </c>
      <c r="O1722" s="3">
        <f ca="1">[1]!thsiFinD("ths_relative_chg_ratio_w_stock",$A1722,$A$1,104,100)</f>
        <v>-0.61273001815677997</v>
      </c>
      <c r="P1722" s="3">
        <f ca="1">[1]!thsiFinD("ths_chg_ratio_w_stock",$A1722,$B$1,100)</f>
        <v>-1.1049723756906</v>
      </c>
    </row>
    <row r="1723" spans="1:16" x14ac:dyDescent="0.25">
      <c r="A1723" s="2" t="s">
        <v>1721</v>
      </c>
      <c r="B1723" s="2" t="s">
        <v>7084</v>
      </c>
      <c r="C1723" s="3">
        <f ca="1">[1]!thsiFinD("ths_vol_ratio_stock",$A1723,$A$1,7,100)</f>
        <v>0.66666545721835002</v>
      </c>
      <c r="D1723" s="3">
        <f ca="1">[1]!thsiFinD("ths_cr_stock",$A1723,$A$1,7,100,100)</f>
        <v>90.476190476190993</v>
      </c>
      <c r="E1723" s="3">
        <f ca="1">[1]!thsiFinD("ths_mfi_stock",$A1723,$A$1,7,100,100)</f>
        <v>64.461646700098996</v>
      </c>
      <c r="F1723" s="3">
        <f ca="1">[1]!thsiFinD("ths_expma_stock",$A1723,$A$1,7,100,100)</f>
        <v>5.152938851109</v>
      </c>
      <c r="G1723" s="3">
        <f ca="1">[1]!thsiFinD("ths_rsi_stock",$A1723,$A$1,7,100,100)</f>
        <v>40.929001223733003</v>
      </c>
      <c r="H1723" s="3">
        <f ca="1">[1]!thsiFinD("ths_adtm_stock",$A1723,$A$1,7,3,100,100,100)</f>
        <v>0.17073170731708001</v>
      </c>
      <c r="I1723" s="3">
        <f ca="1">[1]!thsiFinD("ths_bbiboll_stock",$A1723,$A$1,7,3,100,100,100)</f>
        <v>5.1854166666666996</v>
      </c>
      <c r="J1723" s="3">
        <f ca="1">[1]!thsiFinD("ths_dptb_stock",$A1723,$A$1,7,104,100,100)</f>
        <v>0.57142857142856995</v>
      </c>
      <c r="K1723" s="3">
        <f ca="1">[1]!thsiFinD("ths_srmi_stock",$A1723,$A$1,7,100,100)</f>
        <v>-2.1113243761996001E-2</v>
      </c>
      <c r="L1723" s="3">
        <f ca="1">[1]!thsiFinD("ths_atr_stock",$A1723,$A$1,7,101,100,100)</f>
        <v>0.17142857142856999</v>
      </c>
      <c r="M1723" s="3">
        <f ca="1">[1]!thsiFinD("ths_vol_w_stock",$A1723,$A$1)/1000000</f>
        <v>62.702579999999998</v>
      </c>
      <c r="N1723" s="3">
        <f ca="1">[1]!thsiFinD("ths_turnover_ratio_w_stock",$A1723,$A$1)</f>
        <v>7.0960793890275999</v>
      </c>
      <c r="O1723" s="3">
        <f ca="1">[1]!thsiFinD("ths_relative_chg_ratio_w_stock",$A1723,$A$1,104,100)</f>
        <v>-1.4149819534137</v>
      </c>
      <c r="P1723" s="3">
        <f ca="1">[1]!thsiFinD("ths_chg_ratio_w_stock",$A1723,$B$1,100)</f>
        <v>0.98039215686276004</v>
      </c>
    </row>
    <row r="1724" spans="1:16" x14ac:dyDescent="0.25">
      <c r="A1724" s="2" t="s">
        <v>1722</v>
      </c>
      <c r="B1724" s="2" t="s">
        <v>7085</v>
      </c>
      <c r="C1724" s="3">
        <f ca="1">[1]!thsiFinD("ths_vol_ratio_stock",$A1724,$A$1,7,100)</f>
        <v>1.3216962901616001</v>
      </c>
      <c r="D1724" s="3">
        <f ca="1">[1]!thsiFinD("ths_cr_stock",$A1724,$A$1,7,100,100)</f>
        <v>58.236272878535999</v>
      </c>
      <c r="E1724" s="3">
        <f ca="1">[1]!thsiFinD("ths_mfi_stock",$A1724,$A$1,7,100,100)</f>
        <v>30.070486732614999</v>
      </c>
      <c r="F1724" s="3">
        <f ca="1">[1]!thsiFinD("ths_expma_stock",$A1724,$A$1,7,100,100)</f>
        <v>14.840678493075</v>
      </c>
      <c r="G1724" s="3">
        <f ca="1">[1]!thsiFinD("ths_rsi_stock",$A1724,$A$1,7,100,100)</f>
        <v>44.962694952056999</v>
      </c>
      <c r="H1724" s="3">
        <f ca="1">[1]!thsiFinD("ths_adtm_stock",$A1724,$A$1,7,3,100,100,100)</f>
        <v>-0.35964912280701999</v>
      </c>
      <c r="I1724" s="3">
        <f ca="1">[1]!thsiFinD("ths_bbiboll_stock",$A1724,$A$1,7,3,100,100,100)</f>
        <v>14.954166666667</v>
      </c>
      <c r="J1724" s="3">
        <f ca="1">[1]!thsiFinD("ths_dptb_stock",$A1724,$A$1,7,104,100,100)</f>
        <v>0.85714285714285998</v>
      </c>
      <c r="K1724" s="3">
        <f ca="1">[1]!thsiFinD("ths_srmi_stock",$A1724,$A$1,7,100,100)</f>
        <v>-3.0026109660574E-2</v>
      </c>
      <c r="L1724" s="3">
        <f ca="1">[1]!thsiFinD("ths_atr_stock",$A1724,$A$1,7,101,100,100)</f>
        <v>0.45428571428571002</v>
      </c>
      <c r="M1724" s="3">
        <f ca="1">[1]!thsiFinD("ths_vol_w_stock",$A1724,$A$1)/1000000</f>
        <v>16.682200000000002</v>
      </c>
      <c r="N1724" s="3">
        <f ca="1">[1]!thsiFinD("ths_turnover_ratio_w_stock",$A1724,$A$1)</f>
        <v>4.5063614652312003</v>
      </c>
      <c r="O1724" s="3">
        <f ca="1">[1]!thsiFinD("ths_relative_chg_ratio_w_stock",$A1724,$A$1,104,100)</f>
        <v>0.48172384918103001</v>
      </c>
      <c r="P1724" s="3">
        <f ca="1">[1]!thsiFinD("ths_chg_ratio_w_stock",$A1724,$B$1,100)</f>
        <v>0.67294751009422005</v>
      </c>
    </row>
    <row r="1725" spans="1:16" x14ac:dyDescent="0.25">
      <c r="A1725" s="2" t="s">
        <v>1723</v>
      </c>
      <c r="B1725" s="2" t="s">
        <v>7086</v>
      </c>
      <c r="C1725" s="3">
        <f ca="1">[1]!thsiFinD("ths_vol_ratio_stock",$A1725,$A$1,7,100)</f>
        <v>0.68333772669332005</v>
      </c>
      <c r="D1725" s="3">
        <f ca="1">[1]!thsiFinD("ths_cr_stock",$A1725,$A$1,7,100,100)</f>
        <v>108.06451612903</v>
      </c>
      <c r="E1725" s="3">
        <f ca="1">[1]!thsiFinD("ths_mfi_stock",$A1725,$A$1,7,100,100)</f>
        <v>63.167951376726997</v>
      </c>
      <c r="F1725" s="3">
        <f ca="1">[1]!thsiFinD("ths_expma_stock",$A1725,$A$1,7,100,100)</f>
        <v>3.9762387277213</v>
      </c>
      <c r="G1725" s="3">
        <f ca="1">[1]!thsiFinD("ths_rsi_stock",$A1725,$A$1,7,100,100)</f>
        <v>45.681801905611998</v>
      </c>
      <c r="H1725" s="3">
        <f ca="1">[1]!thsiFinD("ths_adtm_stock",$A1725,$A$1,7,3,100,100,100)</f>
        <v>0.32352941176471001</v>
      </c>
      <c r="I1725" s="3">
        <f ca="1">[1]!thsiFinD("ths_bbiboll_stock",$A1725,$A$1,7,3,100,100,100)</f>
        <v>3.9775</v>
      </c>
      <c r="J1725" s="3">
        <f ca="1">[1]!thsiFinD("ths_dptb_stock",$A1725,$A$1,7,104,100,100)</f>
        <v>0.57142857142856995</v>
      </c>
      <c r="K1725" s="3">
        <f ca="1">[1]!thsiFinD("ths_srmi_stock",$A1725,$A$1,7,100,100)</f>
        <v>0</v>
      </c>
      <c r="L1725" s="3">
        <f ca="1">[1]!thsiFinD("ths_atr_stock",$A1725,$A$1,7,101,100,100)</f>
        <v>0.12285714285714</v>
      </c>
      <c r="M1725" s="3">
        <f ca="1">[1]!thsiFinD("ths_vol_w_stock",$A1725,$A$1)/1000000</f>
        <v>20.087240999999999</v>
      </c>
      <c r="N1725" s="3">
        <f ca="1">[1]!thsiFinD("ths_turnover_ratio_w_stock",$A1725,$A$1)</f>
        <v>5.8395341773395</v>
      </c>
      <c r="O1725" s="3">
        <f ca="1">[1]!thsiFinD("ths_relative_chg_ratio_w_stock",$A1725,$A$1,104,100)</f>
        <v>0.38009028376750997</v>
      </c>
      <c r="P1725" s="3">
        <f ca="1">[1]!thsiFinD("ths_chg_ratio_w_stock",$A1725,$B$1,100)</f>
        <v>0.50632911392405</v>
      </c>
    </row>
    <row r="1726" spans="1:16" x14ac:dyDescent="0.25">
      <c r="A1726" s="2" t="s">
        <v>1724</v>
      </c>
      <c r="B1726" s="2" t="s">
        <v>7087</v>
      </c>
      <c r="C1726" s="3">
        <f ca="1">[1]!thsiFinD("ths_vol_ratio_stock",$A1726,$A$1,7,100)</f>
        <v>0.79780455376433002</v>
      </c>
      <c r="D1726" s="3">
        <f ca="1">[1]!thsiFinD("ths_cr_stock",$A1726,$A$1,7,100,100)</f>
        <v>106.4406779661</v>
      </c>
      <c r="E1726" s="3">
        <f ca="1">[1]!thsiFinD("ths_mfi_stock",$A1726,$A$1,7,100,100)</f>
        <v>40.223869093266998</v>
      </c>
      <c r="F1726" s="3">
        <f ca="1">[1]!thsiFinD("ths_expma_stock",$A1726,$A$1,7,100,100)</f>
        <v>7.9621951798757999</v>
      </c>
      <c r="G1726" s="3">
        <f ca="1">[1]!thsiFinD("ths_rsi_stock",$A1726,$A$1,7,100,100)</f>
        <v>49.351366689724998</v>
      </c>
      <c r="H1726" s="3">
        <f ca="1">[1]!thsiFinD("ths_adtm_stock",$A1726,$A$1,7,3,100,100,100)</f>
        <v>0.24675324675325</v>
      </c>
      <c r="I1726" s="3">
        <f ca="1">[1]!thsiFinD("ths_bbiboll_stock",$A1726,$A$1,7,3,100,100,100)</f>
        <v>7.95</v>
      </c>
      <c r="J1726" s="3">
        <f ca="1">[1]!thsiFinD("ths_dptb_stock",$A1726,$A$1,7,104,100,100)</f>
        <v>0.57142857142856995</v>
      </c>
      <c r="K1726" s="3">
        <f ca="1">[1]!thsiFinD("ths_srmi_stock",$A1726,$A$1,7,100,100)</f>
        <v>-7.4812967581046998E-3</v>
      </c>
      <c r="L1726" s="3">
        <f ca="1">[1]!thsiFinD("ths_atr_stock",$A1726,$A$1,7,101,100,100)</f>
        <v>0.28999999999999998</v>
      </c>
      <c r="M1726" s="3">
        <f ca="1">[1]!thsiFinD("ths_vol_w_stock",$A1726,$A$1)/1000000</f>
        <v>18.810600000000001</v>
      </c>
      <c r="N1726" s="3">
        <f ca="1">[1]!thsiFinD("ths_turnover_ratio_w_stock",$A1726,$A$1)</f>
        <v>9.2603179161178009</v>
      </c>
      <c r="O1726" s="3">
        <f ca="1">[1]!thsiFinD("ths_relative_chg_ratio_w_stock",$A1726,$A$1,104,100)</f>
        <v>0.13573894548852</v>
      </c>
      <c r="P1726" s="3">
        <f ca="1">[1]!thsiFinD("ths_chg_ratio_w_stock",$A1726,$B$1,100)</f>
        <v>-1.5075376884422</v>
      </c>
    </row>
    <row r="1727" spans="1:16" x14ac:dyDescent="0.25">
      <c r="A1727" s="2" t="s">
        <v>1725</v>
      </c>
      <c r="B1727" s="2" t="s">
        <v>7088</v>
      </c>
      <c r="C1727" s="3">
        <f ca="1">[1]!thsiFinD("ths_vol_ratio_stock",$A1727,$A$1,7,100)</f>
        <v>0.83593188731973</v>
      </c>
      <c r="D1727" s="3">
        <f ca="1">[1]!thsiFinD("ths_cr_stock",$A1727,$A$1,7,100,100)</f>
        <v>86.880466472302999</v>
      </c>
      <c r="E1727" s="3">
        <f ca="1">[1]!thsiFinD("ths_mfi_stock",$A1727,$A$1,7,100,100)</f>
        <v>47.287662752419998</v>
      </c>
      <c r="F1727" s="3">
        <f ca="1">[1]!thsiFinD("ths_expma_stock",$A1727,$A$1,7,100,100)</f>
        <v>31.268709113069001</v>
      </c>
      <c r="G1727" s="3">
        <f ca="1">[1]!thsiFinD("ths_rsi_stock",$A1727,$A$1,7,100,100)</f>
        <v>35.653723760776998</v>
      </c>
      <c r="H1727" s="3">
        <f ca="1">[1]!thsiFinD("ths_adtm_stock",$A1727,$A$1,7,3,100,100,100)</f>
        <v>0.44736842105263003</v>
      </c>
      <c r="I1727" s="3">
        <f ca="1">[1]!thsiFinD("ths_bbiboll_stock",$A1727,$A$1,7,3,100,100,100)</f>
        <v>31.597291666667001</v>
      </c>
      <c r="J1727" s="3">
        <f ca="1">[1]!thsiFinD("ths_dptb_stock",$A1727,$A$1,7,104,100,100)</f>
        <v>0.85714285714285998</v>
      </c>
      <c r="K1727" s="3">
        <f ca="1">[1]!thsiFinD("ths_srmi_stock",$A1727,$A$1,7,100,100)</f>
        <v>-2.0687460216422999E-2</v>
      </c>
      <c r="L1727" s="3">
        <f ca="1">[1]!thsiFinD("ths_atr_stock",$A1727,$A$1,7,101,100,100)</f>
        <v>0.91571428571429003</v>
      </c>
      <c r="M1727" s="3">
        <f ca="1">[1]!thsiFinD("ths_vol_w_stock",$A1727,$A$1)/1000000</f>
        <v>13.583437</v>
      </c>
      <c r="N1727" s="3">
        <f ca="1">[1]!thsiFinD("ths_turnover_ratio_w_stock",$A1727,$A$1)</f>
        <v>4.8787801144848997</v>
      </c>
      <c r="O1727" s="3">
        <f ca="1">[1]!thsiFinD("ths_relative_chg_ratio_w_stock",$A1727,$A$1,104,100)</f>
        <v>-0.30431378075623999</v>
      </c>
      <c r="P1727" s="3">
        <f ca="1">[1]!thsiFinD("ths_chg_ratio_w_stock",$A1727,$B$1,100)</f>
        <v>5.9148521286967997</v>
      </c>
    </row>
    <row r="1728" spans="1:16" x14ac:dyDescent="0.25">
      <c r="A1728" s="2" t="s">
        <v>1726</v>
      </c>
      <c r="B1728" s="2" t="s">
        <v>7089</v>
      </c>
      <c r="C1728" s="3">
        <f ca="1">[1]!thsiFinD("ths_vol_ratio_stock",$A1728,$A$1,7,100)</f>
        <v>2.3148324459359002</v>
      </c>
      <c r="D1728" s="3">
        <f ca="1">[1]!thsiFinD("ths_cr_stock",$A1728,$A$1,7,100,100)</f>
        <v>260</v>
      </c>
      <c r="E1728" s="3">
        <f ca="1">[1]!thsiFinD("ths_mfi_stock",$A1728,$A$1,7,100,100)</f>
        <v>81.332710324619995</v>
      </c>
      <c r="F1728" s="3">
        <f ca="1">[1]!thsiFinD("ths_expma_stock",$A1728,$A$1,7,100,100)</f>
        <v>1.1467522133643</v>
      </c>
      <c r="G1728" s="3">
        <f ca="1">[1]!thsiFinD("ths_rsi_stock",$A1728,$A$1,7,100,100)</f>
        <v>62.154336357357998</v>
      </c>
      <c r="H1728" s="3">
        <f ca="1">[1]!thsiFinD("ths_adtm_stock",$A1728,$A$1,7,3,100,100,100)</f>
        <v>0.92307692307692002</v>
      </c>
      <c r="I1728" s="3">
        <f ca="1">[1]!thsiFinD("ths_bbiboll_stock",$A1728,$A$1,7,3,100,100,100)</f>
        <v>1.1394791666666999</v>
      </c>
      <c r="J1728" s="3">
        <f ca="1">[1]!thsiFinD("ths_dptb_stock",$A1728,$A$1,7,104,100,100)</f>
        <v>0.57142857142856995</v>
      </c>
      <c r="K1728" s="3">
        <f ca="1">[1]!thsiFinD("ths_srmi_stock",$A1728,$A$1,7,100,100)</f>
        <v>9.9173553719008004E-2</v>
      </c>
      <c r="L1728" s="3">
        <f ca="1">[1]!thsiFinD("ths_atr_stock",$A1728,$A$1,7,101,100,100)</f>
        <v>8.7142857142856994E-2</v>
      </c>
      <c r="M1728" s="3">
        <f ca="1">[1]!thsiFinD("ths_vol_w_stock",$A1728,$A$1)/1000000</f>
        <v>220.70961600000001</v>
      </c>
      <c r="N1728" s="3">
        <f ca="1">[1]!thsiFinD("ths_turnover_ratio_w_stock",$A1728,$A$1)</f>
        <v>15.34352106391</v>
      </c>
      <c r="O1728" s="3">
        <f ca="1">[1]!thsiFinD("ths_relative_chg_ratio_w_stock",$A1728,$A$1,104,100)</f>
        <v>15.034812017525001</v>
      </c>
      <c r="P1728" s="3">
        <f ca="1">[1]!thsiFinD("ths_chg_ratio_w_stock",$A1728,$B$1,100)</f>
        <v>-4.1322314049587003</v>
      </c>
    </row>
    <row r="1729" spans="1:16" x14ac:dyDescent="0.25">
      <c r="A1729" s="2" t="s">
        <v>1727</v>
      </c>
      <c r="B1729" s="2" t="s">
        <v>7090</v>
      </c>
      <c r="C1729" s="3">
        <f ca="1">[1]!thsiFinD("ths_vol_ratio_stock",$A1729,$A$1,7,100)</f>
        <v>1.2496026809023999</v>
      </c>
      <c r="D1729" s="3">
        <f ca="1">[1]!thsiFinD("ths_cr_stock",$A1729,$A$1,7,100,100)</f>
        <v>91.280653950954004</v>
      </c>
      <c r="E1729" s="3">
        <f ca="1">[1]!thsiFinD("ths_mfi_stock",$A1729,$A$1,7,100,100)</f>
        <v>52.290117778640003</v>
      </c>
      <c r="F1729" s="3">
        <f ca="1">[1]!thsiFinD("ths_expma_stock",$A1729,$A$1,7,100,100)</f>
        <v>9.0421206028601002</v>
      </c>
      <c r="G1729" s="3">
        <f ca="1">[1]!thsiFinD("ths_rsi_stock",$A1729,$A$1,7,100,100)</f>
        <v>48.679649241668997</v>
      </c>
      <c r="H1729" s="3">
        <f ca="1">[1]!thsiFinD("ths_adtm_stock",$A1729,$A$1,7,3,100,100,100)</f>
        <v>0.29069767441860001</v>
      </c>
      <c r="I1729" s="3">
        <f ca="1">[1]!thsiFinD("ths_bbiboll_stock",$A1729,$A$1,7,3,100,100,100)</f>
        <v>9.0823958333332993</v>
      </c>
      <c r="J1729" s="3">
        <f ca="1">[1]!thsiFinD("ths_dptb_stock",$A1729,$A$1,7,104,100,100)</f>
        <v>0.85714285714285998</v>
      </c>
      <c r="K1729" s="3">
        <f ca="1">[1]!thsiFinD("ths_srmi_stock",$A1729,$A$1,7,100,100)</f>
        <v>-1.4084507042254E-2</v>
      </c>
      <c r="L1729" s="3">
        <f ca="1">[1]!thsiFinD("ths_atr_stock",$A1729,$A$1,7,101,100,100)</f>
        <v>0.34714285714285997</v>
      </c>
      <c r="M1729" s="3">
        <f ca="1">[1]!thsiFinD("ths_vol_w_stock",$A1729,$A$1)/1000000</f>
        <v>26.355813000000001</v>
      </c>
      <c r="N1729" s="3">
        <f ca="1">[1]!thsiFinD("ths_turnover_ratio_w_stock",$A1729,$A$1)</f>
        <v>9.9405601879580008</v>
      </c>
      <c r="O1729" s="3">
        <f ca="1">[1]!thsiFinD("ths_relative_chg_ratio_w_stock",$A1729,$A$1,104,100)</f>
        <v>1.9949797324101</v>
      </c>
      <c r="P1729" s="3">
        <f ca="1">[1]!thsiFinD("ths_chg_ratio_w_stock",$A1729,$B$1,100)</f>
        <v>-0.21978021978022</v>
      </c>
    </row>
    <row r="1730" spans="1:16" x14ac:dyDescent="0.25">
      <c r="A1730" s="2" t="s">
        <v>1728</v>
      </c>
      <c r="B1730" s="2" t="s">
        <v>7091</v>
      </c>
      <c r="C1730" s="3">
        <f ca="1">[1]!thsiFinD("ths_vol_ratio_stock",$A1730,$A$1,7,100)</f>
        <v>0.68008488626566999</v>
      </c>
      <c r="D1730" s="3">
        <f ca="1">[1]!thsiFinD("ths_cr_stock",$A1730,$A$1,7,100,100)</f>
        <v>68.627450980391998</v>
      </c>
      <c r="E1730" s="3">
        <f ca="1">[1]!thsiFinD("ths_mfi_stock",$A1730,$A$1,7,100,100)</f>
        <v>52.979767871614001</v>
      </c>
      <c r="F1730" s="3">
        <f ca="1">[1]!thsiFinD("ths_expma_stock",$A1730,$A$1,7,100,100)</f>
        <v>4.7398726296379996</v>
      </c>
      <c r="G1730" s="3">
        <f ca="1">[1]!thsiFinD("ths_rsi_stock",$A1730,$A$1,7,100,100)</f>
        <v>44.975214242282</v>
      </c>
      <c r="H1730" s="3">
        <f ca="1">[1]!thsiFinD("ths_adtm_stock",$A1730,$A$1,7,3,100,100,100)</f>
        <v>0.4</v>
      </c>
      <c r="I1730" s="3">
        <f ca="1">[1]!thsiFinD("ths_bbiboll_stock",$A1730,$A$1,7,3,100,100,100)</f>
        <v>4.7695833333333004</v>
      </c>
      <c r="J1730" s="3">
        <f ca="1">[1]!thsiFinD("ths_dptb_stock",$A1730,$A$1,7,104,100,100)</f>
        <v>0.71428571428570997</v>
      </c>
      <c r="K1730" s="3">
        <f ca="1">[1]!thsiFinD("ths_srmi_stock",$A1730,$A$1,7,100,100)</f>
        <v>-1.4583333333333E-2</v>
      </c>
      <c r="L1730" s="3">
        <f ca="1">[1]!thsiFinD("ths_atr_stock",$A1730,$A$1,7,101,100,100)</f>
        <v>0.12571428571429</v>
      </c>
      <c r="M1730" s="3">
        <f ca="1">[1]!thsiFinD("ths_vol_w_stock",$A1730,$A$1)/1000000</f>
        <v>16.517800000000001</v>
      </c>
      <c r="N1730" s="3">
        <f ca="1">[1]!thsiFinD("ths_turnover_ratio_w_stock",$A1730,$A$1)</f>
        <v>2.8015113201915001</v>
      </c>
      <c r="O1730" s="3">
        <f ca="1">[1]!thsiFinD("ths_relative_chg_ratio_w_stock",$A1730,$A$1,104,100)</f>
        <v>1.3084970714052</v>
      </c>
      <c r="P1730" s="3">
        <f ca="1">[1]!thsiFinD("ths_chg_ratio_w_stock",$A1730,$B$1,100)</f>
        <v>1.0570824524313001</v>
      </c>
    </row>
    <row r="1731" spans="1:16" x14ac:dyDescent="0.25">
      <c r="A1731" s="2" t="s">
        <v>1729</v>
      </c>
      <c r="B1731" s="2" t="s">
        <v>7092</v>
      </c>
      <c r="C1731" s="3">
        <f ca="1">[1]!thsiFinD("ths_vol_ratio_stock",$A1731,$A$1,7,100)</f>
        <v>0.44420168061879001</v>
      </c>
      <c r="D1731" s="3">
        <f ca="1">[1]!thsiFinD("ths_cr_stock",$A1731,$A$1,7,100,100)</f>
        <v>136.48648648649001</v>
      </c>
      <c r="E1731" s="3">
        <f ca="1">[1]!thsiFinD("ths_mfi_stock",$A1731,$A$1,7,100,100)</f>
        <v>71.233961578329001</v>
      </c>
      <c r="F1731" s="3">
        <f ca="1">[1]!thsiFinD("ths_expma_stock",$A1731,$A$1,7,100,100)</f>
        <v>5.2851842346723004</v>
      </c>
      <c r="G1731" s="3">
        <f ca="1">[1]!thsiFinD("ths_rsi_stock",$A1731,$A$1,7,100,100)</f>
        <v>46.435282825503002</v>
      </c>
      <c r="H1731" s="3">
        <f ca="1">[1]!thsiFinD("ths_adtm_stock",$A1731,$A$1,7,3,100,100,100)</f>
        <v>0.91200000000000003</v>
      </c>
      <c r="I1731" s="3">
        <f ca="1">[1]!thsiFinD("ths_bbiboll_stock",$A1731,$A$1,7,3,100,100,100)</f>
        <v>5.2621874999999996</v>
      </c>
      <c r="J1731" s="3">
        <f ca="1">[1]!thsiFinD("ths_dptb_stock",$A1731,$A$1,7,104,100,100)</f>
        <v>0.57142857142856995</v>
      </c>
      <c r="K1731" s="3">
        <f ca="1">[1]!thsiFinD("ths_srmi_stock",$A1731,$A$1,7,100,100)</f>
        <v>3.6750483558993997E-2</v>
      </c>
      <c r="L1731" s="3">
        <f ca="1">[1]!thsiFinD("ths_atr_stock",$A1731,$A$1,7,101,100,100)</f>
        <v>0.50285714285714</v>
      </c>
      <c r="M1731" s="3">
        <f ca="1">[1]!thsiFinD("ths_vol_w_stock",$A1731,$A$1)/1000000</f>
        <v>73.480705999999998</v>
      </c>
      <c r="N1731" s="3">
        <f ca="1">[1]!thsiFinD("ths_turnover_ratio_w_stock",$A1731,$A$1)</f>
        <v>20.265724505969999</v>
      </c>
      <c r="O1731" s="3">
        <f ca="1">[1]!thsiFinD("ths_relative_chg_ratio_w_stock",$A1731,$A$1,104,100)</f>
        <v>-1.9356802508815001</v>
      </c>
      <c r="P1731" s="3">
        <f ca="1">[1]!thsiFinD("ths_chg_ratio_w_stock",$A1731,$B$1,100)</f>
        <v>17.988394584139002</v>
      </c>
    </row>
    <row r="1732" spans="1:16" x14ac:dyDescent="0.25">
      <c r="A1732" s="2" t="s">
        <v>1730</v>
      </c>
      <c r="B1732" s="2" t="s">
        <v>7093</v>
      </c>
      <c r="C1732" s="3">
        <f ca="1">[1]!thsiFinD("ths_vol_ratio_stock",$A1732,$A$1,7,100)</f>
        <v>0.99067344119373002</v>
      </c>
      <c r="D1732" s="3">
        <f ca="1">[1]!thsiFinD("ths_cr_stock",$A1732,$A$1,7,100,100)</f>
        <v>95.254237288135002</v>
      </c>
      <c r="E1732" s="3">
        <f ca="1">[1]!thsiFinD("ths_mfi_stock",$A1732,$A$1,7,100,100)</f>
        <v>43.077117937480999</v>
      </c>
      <c r="F1732" s="3">
        <f ca="1">[1]!thsiFinD("ths_expma_stock",$A1732,$A$1,7,100,100)</f>
        <v>3.9549771643496001</v>
      </c>
      <c r="G1732" s="3">
        <f ca="1">[1]!thsiFinD("ths_rsi_stock",$A1732,$A$1,7,100,100)</f>
        <v>42.097056119807</v>
      </c>
      <c r="H1732" s="3">
        <f ca="1">[1]!thsiFinD("ths_adtm_stock",$A1732,$A$1,7,3,100,100,100)</f>
        <v>0.77173913043478004</v>
      </c>
      <c r="I1732" s="3">
        <f ca="1">[1]!thsiFinD("ths_bbiboll_stock",$A1732,$A$1,7,3,100,100,100)</f>
        <v>3.9775</v>
      </c>
      <c r="J1732" s="3">
        <f ca="1">[1]!thsiFinD("ths_dptb_stock",$A1732,$A$1,7,104,100,100)</f>
        <v>0.42857142857142999</v>
      </c>
      <c r="K1732" s="3">
        <f ca="1">[1]!thsiFinD("ths_srmi_stock",$A1732,$A$1,7,100,100)</f>
        <v>-2.2842639593909E-2</v>
      </c>
      <c r="L1732" s="3">
        <f ca="1">[1]!thsiFinD("ths_atr_stock",$A1732,$A$1,7,101,100,100)</f>
        <v>0.28714285714285998</v>
      </c>
      <c r="M1732" s="3">
        <f ca="1">[1]!thsiFinD("ths_vol_w_stock",$A1732,$A$1)/1000000</f>
        <v>174.17545899999999</v>
      </c>
      <c r="N1732" s="3">
        <f ca="1">[1]!thsiFinD("ths_turnover_ratio_w_stock",$A1732,$A$1)</f>
        <v>30.459594077325999</v>
      </c>
      <c r="O1732" s="3">
        <f ca="1">[1]!thsiFinD("ths_relative_chg_ratio_w_stock",$A1732,$A$1,104,100)</f>
        <v>-5.2136923543108002</v>
      </c>
      <c r="P1732" s="3">
        <f ca="1">[1]!thsiFinD("ths_chg_ratio_w_stock",$A1732,$B$1,100)</f>
        <v>5.9740259740260004</v>
      </c>
    </row>
    <row r="1733" spans="1:16" x14ac:dyDescent="0.25">
      <c r="A1733" s="2" t="s">
        <v>1731</v>
      </c>
      <c r="B1733" s="2" t="s">
        <v>7094</v>
      </c>
      <c r="C1733" s="3">
        <f ca="1">[1]!thsiFinD("ths_vol_ratio_stock",$A1733,$A$1,7,100)</f>
        <v>2.2185300005617998</v>
      </c>
      <c r="D1733" s="3">
        <f ca="1">[1]!thsiFinD("ths_cr_stock",$A1733,$A$1,7,100,100)</f>
        <v>217.64705882352999</v>
      </c>
      <c r="E1733" s="3">
        <f ca="1">[1]!thsiFinD("ths_mfi_stock",$A1733,$A$1,7,100,100)</f>
        <v>72.181516879998995</v>
      </c>
      <c r="F1733" s="3">
        <f ca="1">[1]!thsiFinD("ths_expma_stock",$A1733,$A$1,7,100,100)</f>
        <v>1.8226814311532</v>
      </c>
      <c r="G1733" s="3">
        <f ca="1">[1]!thsiFinD("ths_rsi_stock",$A1733,$A$1,7,100,100)</f>
        <v>69.004307251681993</v>
      </c>
      <c r="H1733" s="3">
        <f ca="1">[1]!thsiFinD("ths_adtm_stock",$A1733,$A$1,7,3,100,100,100)</f>
        <v>0.86842105263157998</v>
      </c>
      <c r="I1733" s="3">
        <f ca="1">[1]!thsiFinD("ths_bbiboll_stock",$A1733,$A$1,7,3,100,100,100)</f>
        <v>1.8</v>
      </c>
      <c r="J1733" s="3">
        <f ca="1">[1]!thsiFinD("ths_dptb_stock",$A1733,$A$1,7,104,100,100)</f>
        <v>0.28571428571428997</v>
      </c>
      <c r="K1733" s="3">
        <f ca="1">[1]!thsiFinD("ths_srmi_stock",$A1733,$A$1,7,100,100)</f>
        <v>0.16585365853659001</v>
      </c>
      <c r="L1733" s="3">
        <f ca="1">[1]!thsiFinD("ths_atr_stock",$A1733,$A$1,7,101,100,100)</f>
        <v>0.15857142857143</v>
      </c>
      <c r="M1733" s="3">
        <f ca="1">[1]!thsiFinD("ths_vol_w_stock",$A1733,$A$1)/1000000</f>
        <v>179.99360999999999</v>
      </c>
      <c r="N1733" s="3">
        <f ca="1">[1]!thsiFinD("ths_turnover_ratio_w_stock",$A1733,$A$1)</f>
        <v>28.589627332128</v>
      </c>
      <c r="O1733" s="3">
        <f ca="1">[1]!thsiFinD("ths_relative_chg_ratio_w_stock",$A1733,$A$1,104,100)</f>
        <v>23.638359639263001</v>
      </c>
      <c r="P1733" s="3">
        <f ca="1">[1]!thsiFinD("ths_chg_ratio_w_stock",$A1733,$B$1,100)</f>
        <v>-6.8292682926829</v>
      </c>
    </row>
    <row r="1734" spans="1:16" x14ac:dyDescent="0.25">
      <c r="A1734" s="2" t="s">
        <v>1732</v>
      </c>
      <c r="B1734" s="2" t="s">
        <v>7095</v>
      </c>
      <c r="C1734" s="3">
        <f ca="1">[1]!thsiFinD("ths_vol_ratio_stock",$A1734,$A$1,7,100)</f>
        <v>0.88911088480396006</v>
      </c>
      <c r="D1734" s="3">
        <f ca="1">[1]!thsiFinD("ths_cr_stock",$A1734,$A$1,7,100,100)</f>
        <v>44.117647058823998</v>
      </c>
      <c r="E1734" s="3">
        <f ca="1">[1]!thsiFinD("ths_mfi_stock",$A1734,$A$1,7,100,100)</f>
        <v>16.480169956318999</v>
      </c>
      <c r="F1734" s="3">
        <f ca="1">[1]!thsiFinD("ths_expma_stock",$A1734,$A$1,7,100,100)</f>
        <v>9.0421025224684008</v>
      </c>
      <c r="G1734" s="3">
        <f ca="1">[1]!thsiFinD("ths_rsi_stock",$A1734,$A$1,7,100,100)</f>
        <v>32.081664705428999</v>
      </c>
      <c r="H1734" s="3">
        <f ca="1">[1]!thsiFinD("ths_adtm_stock",$A1734,$A$1,7,3,100,100,100)</f>
        <v>-0.27906976744186002</v>
      </c>
      <c r="I1734" s="3">
        <f ca="1">[1]!thsiFinD("ths_bbiboll_stock",$A1734,$A$1,7,3,100,100,100)</f>
        <v>9.1853125000000002</v>
      </c>
      <c r="J1734" s="3">
        <f ca="1">[1]!thsiFinD("ths_dptb_stock",$A1734,$A$1,7,104,100,100)</f>
        <v>0.85714285714285998</v>
      </c>
      <c r="K1734" s="3">
        <f ca="1">[1]!thsiFinD("ths_srmi_stock",$A1734,$A$1,7,100,100)</f>
        <v>-6.3829787234043006E-2</v>
      </c>
      <c r="L1734" s="3">
        <f ca="1">[1]!thsiFinD("ths_atr_stock",$A1734,$A$1,7,101,100,100)</f>
        <v>0.35</v>
      </c>
      <c r="M1734" s="3">
        <f ca="1">[1]!thsiFinD("ths_vol_w_stock",$A1734,$A$1)/1000000</f>
        <v>29.949131000000001</v>
      </c>
      <c r="N1734" s="3">
        <f ca="1">[1]!thsiFinD("ths_turnover_ratio_w_stock",$A1734,$A$1)</f>
        <v>15.705429190887999</v>
      </c>
      <c r="O1734" s="3">
        <f ca="1">[1]!thsiFinD("ths_relative_chg_ratio_w_stock",$A1734,$A$1,104,100)</f>
        <v>-3.2555649298992999</v>
      </c>
      <c r="P1734" s="3">
        <f ca="1">[1]!thsiFinD("ths_chg_ratio_w_stock",$A1734,$B$1,100)</f>
        <v>-0.34090909090909999</v>
      </c>
    </row>
    <row r="1735" spans="1:16" x14ac:dyDescent="0.25">
      <c r="A1735" s="2" t="s">
        <v>1733</v>
      </c>
      <c r="B1735" s="2" t="s">
        <v>7096</v>
      </c>
      <c r="C1735" s="3">
        <f ca="1">[1]!thsiFinD("ths_vol_ratio_stock",$A1735,$A$1,7,100)</f>
        <v>0.82487293773992998</v>
      </c>
      <c r="D1735" s="3">
        <f ca="1">[1]!thsiFinD("ths_cr_stock",$A1735,$A$1,7,100,100)</f>
        <v>76.288659793815</v>
      </c>
      <c r="E1735" s="3">
        <f ca="1">[1]!thsiFinD("ths_mfi_stock",$A1735,$A$1,7,100,100)</f>
        <v>55.804825265006997</v>
      </c>
      <c r="F1735" s="3">
        <f ca="1">[1]!thsiFinD("ths_expma_stock",$A1735,$A$1,7,100,100)</f>
        <v>12.014922649807</v>
      </c>
      <c r="G1735" s="3">
        <f ca="1">[1]!thsiFinD("ths_rsi_stock",$A1735,$A$1,7,100,100)</f>
        <v>48.484034104194997</v>
      </c>
      <c r="H1735" s="3">
        <f ca="1">[1]!thsiFinD("ths_adtm_stock",$A1735,$A$1,7,3,100,100,100)</f>
        <v>6.4935064935063999E-2</v>
      </c>
      <c r="I1735" s="3">
        <f ca="1">[1]!thsiFinD("ths_bbiboll_stock",$A1735,$A$1,7,3,100,100,100)</f>
        <v>12.115520833332999</v>
      </c>
      <c r="J1735" s="3">
        <f ca="1">[1]!thsiFinD("ths_dptb_stock",$A1735,$A$1,7,104,100,100)</f>
        <v>0.42857142857142999</v>
      </c>
      <c r="K1735" s="3">
        <f ca="1">[1]!thsiFinD("ths_srmi_stock",$A1735,$A$1,7,100,100)</f>
        <v>-2.6484751203851999E-2</v>
      </c>
      <c r="L1735" s="3">
        <f ca="1">[1]!thsiFinD("ths_atr_stock",$A1735,$A$1,7,101,100,100)</f>
        <v>0.41</v>
      </c>
      <c r="M1735" s="3">
        <f ca="1">[1]!thsiFinD("ths_vol_w_stock",$A1735,$A$1)/1000000</f>
        <v>38.721536999999998</v>
      </c>
      <c r="N1735" s="3">
        <f ca="1">[1]!thsiFinD("ths_turnover_ratio_w_stock",$A1735,$A$1)</f>
        <v>7.6913587633593004</v>
      </c>
      <c r="O1735" s="3">
        <f ca="1">[1]!thsiFinD("ths_relative_chg_ratio_w_stock",$A1735,$A$1,104,100)</f>
        <v>1.9672019546323001</v>
      </c>
      <c r="P1735" s="3">
        <f ca="1">[1]!thsiFinD("ths_chg_ratio_w_stock",$A1735,$B$1,100)</f>
        <v>5.358615004122</v>
      </c>
    </row>
    <row r="1736" spans="1:16" x14ac:dyDescent="0.25">
      <c r="A1736" s="2" t="s">
        <v>1734</v>
      </c>
      <c r="B1736" s="2" t="s">
        <v>7097</v>
      </c>
      <c r="C1736" s="3">
        <f ca="1">[1]!thsiFinD("ths_vol_ratio_stock",$A1736,$A$1,7,100)</f>
        <v>2.4674802022686002</v>
      </c>
      <c r="D1736" s="3">
        <f ca="1">[1]!thsiFinD("ths_cr_stock",$A1736,$A$1,7,100,100)</f>
        <v>433.67346938776001</v>
      </c>
      <c r="E1736" s="3">
        <f ca="1">[1]!thsiFinD("ths_mfi_stock",$A1736,$A$1,7,100,100)</f>
        <v>88.588187721165994</v>
      </c>
      <c r="F1736" s="3">
        <f ca="1">[1]!thsiFinD("ths_expma_stock",$A1736,$A$1,7,100,100)</f>
        <v>6.2189873888470997</v>
      </c>
      <c r="G1736" s="3">
        <f ca="1">[1]!thsiFinD("ths_rsi_stock",$A1736,$A$1,7,100,100)</f>
        <v>90.3564421194</v>
      </c>
      <c r="H1736" s="3">
        <f ca="1">[1]!thsiFinD("ths_adtm_stock",$A1736,$A$1,7,3,100,100,100)</f>
        <v>0.94379391100703003</v>
      </c>
      <c r="I1736" s="3">
        <f ca="1">[1]!thsiFinD("ths_bbiboll_stock",$A1736,$A$1,7,3,100,100,100)</f>
        <v>5.9315625000000001</v>
      </c>
      <c r="J1736" s="3">
        <f ca="1">[1]!thsiFinD("ths_dptb_stock",$A1736,$A$1,7,104,100,100)</f>
        <v>0</v>
      </c>
      <c r="K1736" s="3">
        <f ca="1">[1]!thsiFinD("ths_srmi_stock",$A1736,$A$1,7,100,100)</f>
        <v>0.29527559055118002</v>
      </c>
      <c r="L1736" s="3">
        <f ca="1">[1]!thsiFinD("ths_atr_stock",$A1736,$A$1,7,101,100,100)</f>
        <v>0.75142857142857</v>
      </c>
      <c r="M1736" s="3">
        <f ca="1">[1]!thsiFinD("ths_vol_w_stock",$A1736,$A$1)/1000000</f>
        <v>165.690462</v>
      </c>
      <c r="N1736" s="3">
        <f ca="1">[1]!thsiFinD("ths_turnover_ratio_w_stock",$A1736,$A$1)</f>
        <v>53.229346608492001</v>
      </c>
      <c r="O1736" s="3">
        <f ca="1">[1]!thsiFinD("ths_relative_chg_ratio_w_stock",$A1736,$A$1,104,100)</f>
        <v>42.783309962080999</v>
      </c>
      <c r="P1736" s="3">
        <f ca="1">[1]!thsiFinD("ths_chg_ratio_w_stock",$A1736,$B$1,100)</f>
        <v>-9.9737532808398992</v>
      </c>
    </row>
    <row r="1737" spans="1:16" x14ac:dyDescent="0.25">
      <c r="A1737" s="2" t="s">
        <v>1735</v>
      </c>
      <c r="B1737" s="2" t="s">
        <v>7098</v>
      </c>
      <c r="C1737" s="3">
        <f ca="1">[1]!thsiFinD("ths_vol_ratio_stock",$A1737,$A$1,7,100)</f>
        <v>1.2215577689768</v>
      </c>
      <c r="D1737" s="3">
        <f ca="1">[1]!thsiFinD("ths_cr_stock",$A1737,$A$1,7,100,100)</f>
        <v>70.357142857141994</v>
      </c>
      <c r="E1737" s="3">
        <f ca="1">[1]!thsiFinD("ths_mfi_stock",$A1737,$A$1,7,100,100)</f>
        <v>43.835412603626999</v>
      </c>
      <c r="F1737" s="3">
        <f ca="1">[1]!thsiFinD("ths_expma_stock",$A1737,$A$1,7,100,100)</f>
        <v>5.9456110489235998</v>
      </c>
      <c r="G1737" s="3">
        <f ca="1">[1]!thsiFinD("ths_rsi_stock",$A1737,$A$1,7,100,100)</f>
        <v>42.742689111863001</v>
      </c>
      <c r="H1737" s="3">
        <f ca="1">[1]!thsiFinD("ths_adtm_stock",$A1737,$A$1,7,3,100,100,100)</f>
        <v>-0.37096774193547999</v>
      </c>
      <c r="I1737" s="3">
        <f ca="1">[1]!thsiFinD("ths_bbiboll_stock",$A1737,$A$1,7,3,100,100,100)</f>
        <v>5.9877083333333001</v>
      </c>
      <c r="J1737" s="3">
        <f ca="1">[1]!thsiFinD("ths_dptb_stock",$A1737,$A$1,7,104,100,100)</f>
        <v>0.42857142857142999</v>
      </c>
      <c r="K1737" s="3">
        <f ca="1">[1]!thsiFinD("ths_srmi_stock",$A1737,$A$1,7,100,100)</f>
        <v>-3.9087947882736E-2</v>
      </c>
      <c r="L1737" s="3">
        <f ca="1">[1]!thsiFinD("ths_atr_stock",$A1737,$A$1,7,101,100,100)</f>
        <v>0.22714285714286001</v>
      </c>
      <c r="M1737" s="3">
        <f ca="1">[1]!thsiFinD("ths_vol_w_stock",$A1737,$A$1)/1000000</f>
        <v>19.299375000000001</v>
      </c>
      <c r="N1737" s="3">
        <f ca="1">[1]!thsiFinD("ths_turnover_ratio_w_stock",$A1737,$A$1)</f>
        <v>9.1337977690198997</v>
      </c>
      <c r="O1737" s="3">
        <f ca="1">[1]!thsiFinD("ths_relative_chg_ratio_w_stock",$A1737,$A$1,104,100)</f>
        <v>-1.5954702216762</v>
      </c>
      <c r="P1737" s="3">
        <f ca="1">[1]!thsiFinD("ths_chg_ratio_w_stock",$A1737,$B$1,100)</f>
        <v>-0.67796610169492</v>
      </c>
    </row>
    <row r="1738" spans="1:16" x14ac:dyDescent="0.25">
      <c r="A1738" s="2" t="s">
        <v>1736</v>
      </c>
      <c r="B1738" s="2" t="s">
        <v>7099</v>
      </c>
      <c r="C1738" s="3">
        <f ca="1">[1]!thsiFinD("ths_vol_ratio_stock",$A1738,$A$1,7,100)</f>
        <v>1.4367133136951999</v>
      </c>
      <c r="D1738" s="3">
        <f ca="1">[1]!thsiFinD("ths_cr_stock",$A1738,$A$1,7,100,100)</f>
        <v>99.009900990098998</v>
      </c>
      <c r="E1738" s="3">
        <f ca="1">[1]!thsiFinD("ths_mfi_stock",$A1738,$A$1,7,100,100)</f>
        <v>35.050720401618001</v>
      </c>
      <c r="F1738" s="3">
        <f ca="1">[1]!thsiFinD("ths_expma_stock",$A1738,$A$1,7,100,100)</f>
        <v>2.45045106207</v>
      </c>
      <c r="G1738" s="3">
        <f ca="1">[1]!thsiFinD("ths_rsi_stock",$A1738,$A$1,7,100,100)</f>
        <v>48.974685312978004</v>
      </c>
      <c r="H1738" s="3">
        <f ca="1">[1]!thsiFinD("ths_adtm_stock",$A1738,$A$1,7,3,100,100,100)</f>
        <v>0.72222222222221999</v>
      </c>
      <c r="I1738" s="3">
        <f ca="1">[1]!thsiFinD("ths_bbiboll_stock",$A1738,$A$1,7,3,100,100,100)</f>
        <v>2.4651041666667002</v>
      </c>
      <c r="J1738" s="3">
        <f ca="1">[1]!thsiFinD("ths_dptb_stock",$A1738,$A$1,7,104,100,100)</f>
        <v>0.42857142857142999</v>
      </c>
      <c r="K1738" s="3">
        <f ca="1">[1]!thsiFinD("ths_srmi_stock",$A1738,$A$1,7,100,100)</f>
        <v>-1.2E-2</v>
      </c>
      <c r="L1738" s="3">
        <f ca="1">[1]!thsiFinD("ths_atr_stock",$A1738,$A$1,7,101,100,100)</f>
        <v>9.5714285714286002E-2</v>
      </c>
      <c r="M1738" s="3">
        <f ca="1">[1]!thsiFinD("ths_vol_w_stock",$A1738,$A$1)/1000000</f>
        <v>59.277299999999997</v>
      </c>
      <c r="N1738" s="3">
        <f ca="1">[1]!thsiFinD("ths_turnover_ratio_w_stock",$A1738,$A$1)</f>
        <v>7.3794499893961003</v>
      </c>
      <c r="O1738" s="3">
        <f ca="1">[1]!thsiFinD("ths_relative_chg_ratio_w_stock",$A1738,$A$1,104,100)</f>
        <v>2.5299591562783998</v>
      </c>
      <c r="P1738" s="3">
        <f ca="1">[1]!thsiFinD("ths_chg_ratio_w_stock",$A1738,$B$1,100)</f>
        <v>-0.40485829959515002</v>
      </c>
    </row>
    <row r="1739" spans="1:16" x14ac:dyDescent="0.25">
      <c r="A1739" s="2" t="s">
        <v>1737</v>
      </c>
      <c r="B1739" s="2" t="s">
        <v>7100</v>
      </c>
      <c r="C1739" s="3">
        <f ca="1">[1]!thsiFinD("ths_vol_ratio_stock",$A1739,$A$1,7,100)</f>
        <v>0.75017123725698998</v>
      </c>
      <c r="D1739" s="3">
        <f ca="1">[1]!thsiFinD("ths_cr_stock",$A1739,$A$1,7,100,100)</f>
        <v>78.012048192771005</v>
      </c>
      <c r="E1739" s="3">
        <f ca="1">[1]!thsiFinD("ths_mfi_stock",$A1739,$A$1,7,100,100)</f>
        <v>37.628863872196</v>
      </c>
      <c r="F1739" s="3">
        <f ca="1">[1]!thsiFinD("ths_expma_stock",$A1739,$A$1,7,100,100)</f>
        <v>6.5106178651560001</v>
      </c>
      <c r="G1739" s="3">
        <f ca="1">[1]!thsiFinD("ths_rsi_stock",$A1739,$A$1,7,100,100)</f>
        <v>46.741802548960997</v>
      </c>
      <c r="H1739" s="3">
        <f ca="1">[1]!thsiFinD("ths_adtm_stock",$A1739,$A$1,7,3,100,100,100)</f>
        <v>0.46153846153846001</v>
      </c>
      <c r="I1739" s="3">
        <f ca="1">[1]!thsiFinD("ths_bbiboll_stock",$A1739,$A$1,7,3,100,100,100)</f>
        <v>6.5056250000000002</v>
      </c>
      <c r="J1739" s="3">
        <f ca="1">[1]!thsiFinD("ths_dptb_stock",$A1739,$A$1,7,104,100,100)</f>
        <v>0.57142857142856995</v>
      </c>
      <c r="K1739" s="3">
        <f ca="1">[1]!thsiFinD("ths_srmi_stock",$A1739,$A$1,7,100,100)</f>
        <v>-4.4313146233382998E-2</v>
      </c>
      <c r="L1739" s="3">
        <f ca="1">[1]!thsiFinD("ths_atr_stock",$A1739,$A$1,7,101,100,100)</f>
        <v>0.28285714285713998</v>
      </c>
      <c r="M1739" s="3">
        <f ca="1">[1]!thsiFinD("ths_vol_w_stock",$A1739,$A$1)/1000000</f>
        <v>25.429803</v>
      </c>
      <c r="N1739" s="3">
        <f ca="1">[1]!thsiFinD("ths_turnover_ratio_w_stock",$A1739,$A$1)</f>
        <v>6.2152100889630004</v>
      </c>
      <c r="O1739" s="3">
        <f ca="1">[1]!thsiFinD("ths_relative_chg_ratio_w_stock",$A1739,$A$1,104,100)</f>
        <v>0.57570221143765998</v>
      </c>
      <c r="P1739" s="3">
        <f ca="1">[1]!thsiFinD("ths_chg_ratio_w_stock",$A1739,$B$1,100)</f>
        <v>-1.854714064915</v>
      </c>
    </row>
    <row r="1740" spans="1:16" x14ac:dyDescent="0.25">
      <c r="A1740" s="2" t="s">
        <v>1738</v>
      </c>
      <c r="B1740" s="2" t="s">
        <v>7101</v>
      </c>
      <c r="C1740" s="3">
        <f ca="1">[1]!thsiFinD("ths_vol_ratio_stock",$A1740,$A$1,7,100)</f>
        <v>1.1221210118536999</v>
      </c>
      <c r="D1740" s="3">
        <f ca="1">[1]!thsiFinD("ths_cr_stock",$A1740,$A$1,7,100,100)</f>
        <v>101.87969924812</v>
      </c>
      <c r="E1740" s="3">
        <f ca="1">[1]!thsiFinD("ths_mfi_stock",$A1740,$A$1,7,100,100)</f>
        <v>51.888770850256002</v>
      </c>
      <c r="F1740" s="3">
        <f ca="1">[1]!thsiFinD("ths_expma_stock",$A1740,$A$1,7,100,100)</f>
        <v>6.4100794876250999</v>
      </c>
      <c r="G1740" s="3">
        <f ca="1">[1]!thsiFinD("ths_rsi_stock",$A1740,$A$1,7,100,100)</f>
        <v>47.718775143793998</v>
      </c>
      <c r="H1740" s="3">
        <f ca="1">[1]!thsiFinD("ths_adtm_stock",$A1740,$A$1,7,3,100,100,100)</f>
        <v>0.5</v>
      </c>
      <c r="I1740" s="3">
        <f ca="1">[1]!thsiFinD("ths_bbiboll_stock",$A1740,$A$1,7,3,100,100,100)</f>
        <v>6.4232291666667001</v>
      </c>
      <c r="J1740" s="3">
        <f ca="1">[1]!thsiFinD("ths_dptb_stock",$A1740,$A$1,7,104,100,100)</f>
        <v>0.57142857142856995</v>
      </c>
      <c r="K1740" s="3">
        <f ca="1">[1]!thsiFinD("ths_srmi_stock",$A1740,$A$1,7,100,100)</f>
        <v>-1.9877675840978999E-2</v>
      </c>
      <c r="L1740" s="3">
        <f ca="1">[1]!thsiFinD("ths_atr_stock",$A1740,$A$1,7,101,100,100)</f>
        <v>0.25714285714286</v>
      </c>
      <c r="M1740" s="3">
        <f ca="1">[1]!thsiFinD("ths_vol_w_stock",$A1740,$A$1)/1000000</f>
        <v>32.812888000000001</v>
      </c>
      <c r="N1740" s="3">
        <f ca="1">[1]!thsiFinD("ths_turnover_ratio_w_stock",$A1740,$A$1)</f>
        <v>8.9063342253586004</v>
      </c>
      <c r="O1740" s="3">
        <f ca="1">[1]!thsiFinD("ths_relative_chg_ratio_w_stock",$A1740,$A$1,104,100)</f>
        <v>-0.19637829228126</v>
      </c>
      <c r="P1740" s="3">
        <f ca="1">[1]!thsiFinD("ths_chg_ratio_w_stock",$A1740,$B$1,100)</f>
        <v>7.8003120124805001</v>
      </c>
    </row>
    <row r="1741" spans="1:16" x14ac:dyDescent="0.25">
      <c r="A1741" s="2" t="s">
        <v>1739</v>
      </c>
      <c r="B1741" s="2" t="s">
        <v>7102</v>
      </c>
      <c r="C1741" s="3">
        <f ca="1">[1]!thsiFinD("ths_vol_ratio_stock",$A1741,$A$1,7,100)</f>
        <v>2.6006962633446999</v>
      </c>
      <c r="D1741" s="3">
        <f ca="1">[1]!thsiFinD("ths_cr_stock",$A1741,$A$1,7,100,100)</f>
        <v>220.11494252873999</v>
      </c>
      <c r="E1741" s="3">
        <f ca="1">[1]!thsiFinD("ths_mfi_stock",$A1741,$A$1,7,100,100)</f>
        <v>74.722435316724003</v>
      </c>
      <c r="F1741" s="3">
        <f ca="1">[1]!thsiFinD("ths_expma_stock",$A1741,$A$1,7,100,100)</f>
        <v>11.296729470104999</v>
      </c>
      <c r="G1741" s="3">
        <f ca="1">[1]!thsiFinD("ths_rsi_stock",$A1741,$A$1,7,100,100)</f>
        <v>64.468051998286995</v>
      </c>
      <c r="H1741" s="3">
        <f ca="1">[1]!thsiFinD("ths_adtm_stock",$A1741,$A$1,7,3,100,100,100)</f>
        <v>0.54245283018867996</v>
      </c>
      <c r="I1741" s="3">
        <f ca="1">[1]!thsiFinD("ths_bbiboll_stock",$A1741,$A$1,7,3,100,100,100)</f>
        <v>11.184687500000001</v>
      </c>
      <c r="J1741" s="3">
        <f ca="1">[1]!thsiFinD("ths_dptb_stock",$A1741,$A$1,7,104,100,100)</f>
        <v>0.28571428571428997</v>
      </c>
      <c r="K1741" s="3">
        <f ca="1">[1]!thsiFinD("ths_srmi_stock",$A1741,$A$1,7,100,100)</f>
        <v>6.0504201680671998E-2</v>
      </c>
      <c r="L1741" s="3">
        <f ca="1">[1]!thsiFinD("ths_atr_stock",$A1741,$A$1,7,101,100,100)</f>
        <v>0.80285714285714005</v>
      </c>
      <c r="M1741" s="3">
        <f ca="1">[1]!thsiFinD("ths_vol_w_stock",$A1741,$A$1)/1000000</f>
        <v>63.199795999999999</v>
      </c>
      <c r="N1741" s="3">
        <f ca="1">[1]!thsiFinD("ths_turnover_ratio_w_stock",$A1741,$A$1)</f>
        <v>38.645104381712002</v>
      </c>
      <c r="O1741" s="3">
        <f ca="1">[1]!thsiFinD("ths_relative_chg_ratio_w_stock",$A1741,$A$1,104,100)</f>
        <v>10.058180547904</v>
      </c>
      <c r="P1741" s="3">
        <f ca="1">[1]!thsiFinD("ths_chg_ratio_w_stock",$A1741,$B$1,100)</f>
        <v>-2.6050420168067001</v>
      </c>
    </row>
    <row r="1742" spans="1:16" x14ac:dyDescent="0.25">
      <c r="A1742" s="2" t="s">
        <v>1740</v>
      </c>
      <c r="B1742" s="2" t="s">
        <v>7103</v>
      </c>
      <c r="C1742" s="3">
        <f ca="1">[1]!thsiFinD("ths_vol_ratio_stock",$A1742,$A$1,7,100)</f>
        <v>0.68164096880259994</v>
      </c>
      <c r="D1742" s="3">
        <f ca="1">[1]!thsiFinD("ths_cr_stock",$A1742,$A$1,7,100,100)</f>
        <v>26.346153846153999</v>
      </c>
      <c r="E1742" s="3">
        <f ca="1">[1]!thsiFinD("ths_mfi_stock",$A1742,$A$1,7,100,100)</f>
        <v>23.183019480093002</v>
      </c>
      <c r="F1742" s="3">
        <f ca="1">[1]!thsiFinD("ths_expma_stock",$A1742,$A$1,7,100,100)</f>
        <v>8.1016581607236002</v>
      </c>
      <c r="G1742" s="3">
        <f ca="1">[1]!thsiFinD("ths_rsi_stock",$A1742,$A$1,7,100,100)</f>
        <v>30.429801853832998</v>
      </c>
      <c r="H1742" s="3">
        <f ca="1">[1]!thsiFinD("ths_adtm_stock",$A1742,$A$1,7,3,100,100,100)</f>
        <v>0.15555555555556</v>
      </c>
      <c r="I1742" s="3">
        <f ca="1">[1]!thsiFinD("ths_bbiboll_stock",$A1742,$A$1,7,3,100,100,100)</f>
        <v>8.2531250000000007</v>
      </c>
      <c r="J1742" s="3">
        <f ca="1">[1]!thsiFinD("ths_dptb_stock",$A1742,$A$1,7,104,100,100)</f>
        <v>0.57142857142856995</v>
      </c>
      <c r="K1742" s="3">
        <f ca="1">[1]!thsiFinD("ths_srmi_stock",$A1742,$A$1,7,100,100)</f>
        <v>-0.10113636363636</v>
      </c>
      <c r="L1742" s="3">
        <f ca="1">[1]!thsiFinD("ths_atr_stock",$A1742,$A$1,7,101,100,100)</f>
        <v>0.31428571428571001</v>
      </c>
      <c r="M1742" s="3">
        <f ca="1">[1]!thsiFinD("ths_vol_w_stock",$A1742,$A$1)/1000000</f>
        <v>159.37364099999999</v>
      </c>
      <c r="N1742" s="3">
        <f ca="1">[1]!thsiFinD("ths_turnover_ratio_w_stock",$A1742,$A$1)</f>
        <v>5.7180075206846999</v>
      </c>
      <c r="O1742" s="3">
        <f ca="1">[1]!thsiFinD("ths_relative_chg_ratio_w_stock",$A1742,$A$1,104,100)</f>
        <v>-5.0614345891647003</v>
      </c>
      <c r="P1742" s="3">
        <f ca="1">[1]!thsiFinD("ths_chg_ratio_w_stock",$A1742,$B$1,100)</f>
        <v>-3.6662452591656001</v>
      </c>
    </row>
    <row r="1743" spans="1:16" x14ac:dyDescent="0.25">
      <c r="A1743" s="2" t="s">
        <v>1741</v>
      </c>
      <c r="B1743" s="2" t="s">
        <v>7104</v>
      </c>
      <c r="C1743" s="3">
        <f ca="1">[1]!thsiFinD("ths_vol_ratio_stock",$A1743,$A$1,7,100)</f>
        <v>0.91633719948959003</v>
      </c>
      <c r="D1743" s="3">
        <f ca="1">[1]!thsiFinD("ths_cr_stock",$A1743,$A$1,7,100,100)</f>
        <v>107.22891566265</v>
      </c>
      <c r="E1743" s="3">
        <f ca="1">[1]!thsiFinD("ths_mfi_stock",$A1743,$A$1,7,100,100)</f>
        <v>49.300595381497999</v>
      </c>
      <c r="F1743" s="3">
        <f ca="1">[1]!thsiFinD("ths_expma_stock",$A1743,$A$1,7,100,100)</f>
        <v>6.0880513593838996</v>
      </c>
      <c r="G1743" s="3">
        <f ca="1">[1]!thsiFinD("ths_rsi_stock",$A1743,$A$1,7,100,100)</f>
        <v>41.053065913051</v>
      </c>
      <c r="H1743" s="3">
        <f ca="1">[1]!thsiFinD("ths_adtm_stock",$A1743,$A$1,7,3,100,100,100)</f>
        <v>0.16</v>
      </c>
      <c r="I1743" s="3">
        <f ca="1">[1]!thsiFinD("ths_bbiboll_stock",$A1743,$A$1,7,3,100,100,100)</f>
        <v>6.1635416666667</v>
      </c>
      <c r="J1743" s="3">
        <f ca="1">[1]!thsiFinD("ths_dptb_stock",$A1743,$A$1,7,104,100,100)</f>
        <v>0.57142857142856995</v>
      </c>
      <c r="K1743" s="3">
        <f ca="1">[1]!thsiFinD("ths_srmi_stock",$A1743,$A$1,7,100,100)</f>
        <v>-1.9512195121951001E-2</v>
      </c>
      <c r="L1743" s="3">
        <f ca="1">[1]!thsiFinD("ths_atr_stock",$A1743,$A$1,7,101,100,100)</f>
        <v>0.24571428571428999</v>
      </c>
      <c r="M1743" s="3">
        <f ca="1">[1]!thsiFinD("ths_vol_w_stock",$A1743,$A$1)/1000000</f>
        <v>49.331885999999997</v>
      </c>
      <c r="N1743" s="3">
        <f ca="1">[1]!thsiFinD("ths_turnover_ratio_w_stock",$A1743,$A$1)</f>
        <v>9.2512382247074001</v>
      </c>
      <c r="O1743" s="3">
        <f ca="1">[1]!thsiFinD("ths_relative_chg_ratio_w_stock",$A1743,$A$1,104,100)</f>
        <v>-2.6361313787010001</v>
      </c>
      <c r="P1743" s="3">
        <f ca="1">[1]!thsiFinD("ths_chg_ratio_w_stock",$A1743,$B$1,100)</f>
        <v>1.8242122719735001</v>
      </c>
    </row>
    <row r="1744" spans="1:16" x14ac:dyDescent="0.25">
      <c r="A1744" s="2" t="s">
        <v>1742</v>
      </c>
      <c r="B1744" s="2" t="s">
        <v>7105</v>
      </c>
      <c r="C1744" s="3">
        <f ca="1">[1]!thsiFinD("ths_vol_ratio_stock",$A1744,$A$1,7,100)</f>
        <v>0.85572152485710995</v>
      </c>
      <c r="D1744" s="3">
        <f ca="1">[1]!thsiFinD("ths_cr_stock",$A1744,$A$1,7,100,100)</f>
        <v>54.883720930232002</v>
      </c>
      <c r="E1744" s="3">
        <f ca="1">[1]!thsiFinD("ths_mfi_stock",$A1744,$A$1,7,100,100)</f>
        <v>28.024683037123001</v>
      </c>
      <c r="F1744" s="3">
        <f ca="1">[1]!thsiFinD("ths_expma_stock",$A1744,$A$1,7,100,100)</f>
        <v>5.8180740567012004</v>
      </c>
      <c r="G1744" s="3">
        <f ca="1">[1]!thsiFinD("ths_rsi_stock",$A1744,$A$1,7,100,100)</f>
        <v>33.357071894684999</v>
      </c>
      <c r="H1744" s="3">
        <f ca="1">[1]!thsiFinD("ths_adtm_stock",$A1744,$A$1,7,3,100,100,100)</f>
        <v>-0.24444444444444999</v>
      </c>
      <c r="I1744" s="3">
        <f ca="1">[1]!thsiFinD("ths_bbiboll_stock",$A1744,$A$1,7,3,100,100,100)</f>
        <v>5.8642708333332996</v>
      </c>
      <c r="J1744" s="3">
        <f ca="1">[1]!thsiFinD("ths_dptb_stock",$A1744,$A$1,7,104,100,100)</f>
        <v>0.42857142857142999</v>
      </c>
      <c r="K1744" s="3">
        <f ca="1">[1]!thsiFinD("ths_srmi_stock",$A1744,$A$1,7,100,100)</f>
        <v>-5.4545454545455001E-2</v>
      </c>
      <c r="L1744" s="3">
        <f ca="1">[1]!thsiFinD("ths_atr_stock",$A1744,$A$1,7,101,100,100)</f>
        <v>0.15857142857143</v>
      </c>
      <c r="M1744" s="3">
        <f ca="1">[1]!thsiFinD("ths_vol_w_stock",$A1744,$A$1)/1000000</f>
        <v>71.241084000000001</v>
      </c>
      <c r="N1744" s="3">
        <f ca="1">[1]!thsiFinD("ths_turnover_ratio_w_stock",$A1744,$A$1)</f>
        <v>3.8272852968839</v>
      </c>
      <c r="O1744" s="3">
        <f ca="1">[1]!thsiFinD("ths_relative_chg_ratio_w_stock",$A1744,$A$1,104,100)</f>
        <v>-2.1669788363281</v>
      </c>
      <c r="P1744" s="3">
        <f ca="1">[1]!thsiFinD("ths_chg_ratio_w_stock",$A1744,$B$1,100)</f>
        <v>-1.2237762237762</v>
      </c>
    </row>
    <row r="1745" spans="1:16" x14ac:dyDescent="0.25">
      <c r="A1745" s="2" t="s">
        <v>1743</v>
      </c>
      <c r="B1745" s="2" t="s">
        <v>7106</v>
      </c>
      <c r="C1745" s="3">
        <f ca="1">[1]!thsiFinD("ths_vol_ratio_stock",$A1745,$A$1,7,100)</f>
        <v>0.78864158929364003</v>
      </c>
      <c r="D1745" s="3">
        <f ca="1">[1]!thsiFinD("ths_cr_stock",$A1745,$A$1,7,100,100)</f>
        <v>109.4674556213</v>
      </c>
      <c r="E1745" s="3">
        <f ca="1">[1]!thsiFinD("ths_mfi_stock",$A1745,$A$1,7,100,100)</f>
        <v>62.463727553106999</v>
      </c>
      <c r="F1745" s="3">
        <f ca="1">[1]!thsiFinD("ths_expma_stock",$A1745,$A$1,7,100,100)</f>
        <v>8.0112116070792005</v>
      </c>
      <c r="G1745" s="3">
        <f ca="1">[1]!thsiFinD("ths_rsi_stock",$A1745,$A$1,7,100,100)</f>
        <v>44.672503683621997</v>
      </c>
      <c r="H1745" s="3">
        <f ca="1">[1]!thsiFinD("ths_adtm_stock",$A1745,$A$1,7,3,100,100,100)</f>
        <v>0.18072289156627</v>
      </c>
      <c r="I1745" s="3">
        <f ca="1">[1]!thsiFinD("ths_bbiboll_stock",$A1745,$A$1,7,3,100,100,100)</f>
        <v>8.0632291666666998</v>
      </c>
      <c r="J1745" s="3">
        <f ca="1">[1]!thsiFinD("ths_dptb_stock",$A1745,$A$1,7,104,100,100)</f>
        <v>0.85714285714285998</v>
      </c>
      <c r="K1745" s="3">
        <f ca="1">[1]!thsiFinD("ths_srmi_stock",$A1745,$A$1,7,100,100)</f>
        <v>2.5094102885821002E-3</v>
      </c>
      <c r="L1745" s="3">
        <f ca="1">[1]!thsiFinD("ths_atr_stock",$A1745,$A$1,7,101,100,100)</f>
        <v>0.34571428571429003</v>
      </c>
      <c r="M1745" s="3">
        <f ca="1">[1]!thsiFinD("ths_vol_w_stock",$A1745,$A$1)/1000000</f>
        <v>37.128340000000001</v>
      </c>
      <c r="N1745" s="3">
        <f ca="1">[1]!thsiFinD("ths_turnover_ratio_w_stock",$A1745,$A$1)</f>
        <v>16.49990082063</v>
      </c>
      <c r="O1745" s="3">
        <f ca="1">[1]!thsiFinD("ths_relative_chg_ratio_w_stock",$A1745,$A$1,104,100)</f>
        <v>2.2833597154466001</v>
      </c>
      <c r="P1745" s="3">
        <f ca="1">[1]!thsiFinD("ths_chg_ratio_w_stock",$A1745,$B$1,100)</f>
        <v>0.12547051442911999</v>
      </c>
    </row>
    <row r="1746" spans="1:16" x14ac:dyDescent="0.25">
      <c r="A1746" s="2" t="s">
        <v>1744</v>
      </c>
      <c r="B1746" s="2" t="s">
        <v>7107</v>
      </c>
      <c r="C1746" s="3">
        <f ca="1">[1]!thsiFinD("ths_vol_ratio_stock",$A1746,$A$1,7,100)</f>
        <v>0.98016011687519999</v>
      </c>
      <c r="D1746" s="3">
        <f ca="1">[1]!thsiFinD("ths_cr_stock",$A1746,$A$1,7,100,100)</f>
        <v>35.217391304347998</v>
      </c>
      <c r="E1746" s="3">
        <f ca="1">[1]!thsiFinD("ths_mfi_stock",$A1746,$A$1,7,100,100)</f>
        <v>40.336705369196999</v>
      </c>
      <c r="F1746" s="3">
        <f ca="1">[1]!thsiFinD("ths_expma_stock",$A1746,$A$1,7,100,100)</f>
        <v>9.7256754895715005</v>
      </c>
      <c r="G1746" s="3">
        <f ca="1">[1]!thsiFinD("ths_rsi_stock",$A1746,$A$1,7,100,100)</f>
        <v>42.676732720190003</v>
      </c>
      <c r="H1746" s="3">
        <f ca="1">[1]!thsiFinD("ths_adtm_stock",$A1746,$A$1,7,3,100,100,100)</f>
        <v>-0.53846153846153999</v>
      </c>
      <c r="I1746" s="3">
        <f ca="1">[1]!thsiFinD("ths_bbiboll_stock",$A1746,$A$1,7,3,100,100,100)</f>
        <v>9.7960416666666994</v>
      </c>
      <c r="J1746" s="3">
        <f ca="1">[1]!thsiFinD("ths_dptb_stock",$A1746,$A$1,7,104,100,100)</f>
        <v>0.71428571428570997</v>
      </c>
      <c r="K1746" s="3">
        <f ca="1">[1]!thsiFinD("ths_srmi_stock",$A1746,$A$1,7,100,100)</f>
        <v>-9.5954844778928003E-2</v>
      </c>
      <c r="L1746" s="3">
        <f ca="1">[1]!thsiFinD("ths_atr_stock",$A1746,$A$1,7,101,100,100)</f>
        <v>0.45285714285714002</v>
      </c>
      <c r="M1746" s="3">
        <f ca="1">[1]!thsiFinD("ths_vol_w_stock",$A1746,$A$1)/1000000</f>
        <v>85.067537000000002</v>
      </c>
      <c r="N1746" s="3">
        <f ca="1">[1]!thsiFinD("ths_turnover_ratio_w_stock",$A1746,$A$1)</f>
        <v>9.2884221882043008</v>
      </c>
      <c r="O1746" s="3">
        <f ca="1">[1]!thsiFinD("ths_relative_chg_ratio_w_stock",$A1746,$A$1,104,100)</f>
        <v>-3.2079477459665</v>
      </c>
      <c r="P1746" s="3">
        <f ca="1">[1]!thsiFinD("ths_chg_ratio_w_stock",$A1746,$B$1,100)</f>
        <v>-1.7689906347555</v>
      </c>
    </row>
    <row r="1747" spans="1:16" x14ac:dyDescent="0.25">
      <c r="A1747" s="2" t="s">
        <v>1745</v>
      </c>
      <c r="B1747" s="2" t="s">
        <v>7108</v>
      </c>
      <c r="C1747" s="3">
        <f ca="1">[1]!thsiFinD("ths_vol_ratio_stock",$A1747,$A$1,7,100)</f>
        <v>1.3559939786368</v>
      </c>
      <c r="D1747" s="3">
        <f ca="1">[1]!thsiFinD("ths_cr_stock",$A1747,$A$1,7,100,100)</f>
        <v>181.25</v>
      </c>
      <c r="E1747" s="3">
        <f ca="1">[1]!thsiFinD("ths_mfi_stock",$A1747,$A$1,7,100,100)</f>
        <v>66.487458675241996</v>
      </c>
      <c r="F1747" s="3">
        <f ca="1">[1]!thsiFinD("ths_expma_stock",$A1747,$A$1,7,100,100)</f>
        <v>1.8152949099594</v>
      </c>
      <c r="G1747" s="3">
        <f ca="1">[1]!thsiFinD("ths_rsi_stock",$A1747,$A$1,7,100,100)</f>
        <v>56.947452249092997</v>
      </c>
      <c r="H1747" s="3">
        <f ca="1">[1]!thsiFinD("ths_adtm_stock",$A1747,$A$1,7,3,100,100,100)</f>
        <v>0.88571428571429001</v>
      </c>
      <c r="I1747" s="3">
        <f ca="1">[1]!thsiFinD("ths_bbiboll_stock",$A1747,$A$1,7,3,100,100,100)</f>
        <v>1.8202083333332999</v>
      </c>
      <c r="J1747" s="3">
        <f ca="1">[1]!thsiFinD("ths_dptb_stock",$A1747,$A$1,7,104,100,100)</f>
        <v>0.57142857142856995</v>
      </c>
      <c r="K1747" s="3">
        <f ca="1">[1]!thsiFinD("ths_srmi_stock",$A1747,$A$1,7,100,100)</f>
        <v>5.8823529411765003E-2</v>
      </c>
      <c r="L1747" s="3">
        <f ca="1">[1]!thsiFinD("ths_atr_stock",$A1747,$A$1,7,101,100,100)</f>
        <v>0.10714285714286</v>
      </c>
      <c r="M1747" s="3">
        <f ca="1">[1]!thsiFinD("ths_vol_w_stock",$A1747,$A$1)/1000000</f>
        <v>165.036169</v>
      </c>
      <c r="N1747" s="3">
        <f ca="1">[1]!thsiFinD("ths_turnover_ratio_w_stock",$A1747,$A$1)</f>
        <v>10.042401923113999</v>
      </c>
      <c r="O1747" s="3">
        <f ca="1">[1]!thsiFinD("ths_relative_chg_ratio_w_stock",$A1747,$A$1,104,100)</f>
        <v>8.3551329891151003</v>
      </c>
      <c r="P1747" s="3">
        <f ca="1">[1]!thsiFinD("ths_chg_ratio_w_stock",$A1747,$B$1,100)</f>
        <v>-3.2085561497325998</v>
      </c>
    </row>
    <row r="1748" spans="1:16" x14ac:dyDescent="0.25">
      <c r="A1748" s="2" t="s">
        <v>1746</v>
      </c>
      <c r="B1748" s="2" t="s">
        <v>7109</v>
      </c>
      <c r="C1748" s="3">
        <f ca="1">[1]!thsiFinD("ths_vol_ratio_stock",$A1748,$A$1,7,100)</f>
        <v>1.0776754518261999</v>
      </c>
      <c r="D1748" s="3">
        <f ca="1">[1]!thsiFinD("ths_cr_stock",$A1748,$A$1,7,100,100)</f>
        <v>20.218579234972999</v>
      </c>
      <c r="E1748" s="3">
        <f ca="1">[1]!thsiFinD("ths_mfi_stock",$A1748,$A$1,7,100,100)</f>
        <v>0</v>
      </c>
      <c r="F1748" s="3">
        <f ca="1">[1]!thsiFinD("ths_expma_stock",$A1748,$A$1,7,100,100)</f>
        <v>9.7727150934682996</v>
      </c>
      <c r="G1748" s="3">
        <f ca="1">[1]!thsiFinD("ths_rsi_stock",$A1748,$A$1,7,100,100)</f>
        <v>18.606834489933998</v>
      </c>
      <c r="H1748" s="3">
        <f ca="1">[1]!thsiFinD("ths_adtm_stock",$A1748,$A$1,7,3,100,100,100)</f>
        <v>-0.75641025641026005</v>
      </c>
      <c r="I1748" s="3">
        <f ca="1">[1]!thsiFinD("ths_bbiboll_stock",$A1748,$A$1,7,3,100,100,100)</f>
        <v>9.9939583333332997</v>
      </c>
      <c r="J1748" s="3">
        <f ca="1">[1]!thsiFinD("ths_dptb_stock",$A1748,$A$1,7,104,100,100)</f>
        <v>0.57142857142856995</v>
      </c>
      <c r="K1748" s="3">
        <f ca="1">[1]!thsiFinD("ths_srmi_stock",$A1748,$A$1,7,100,100)</f>
        <v>-9.2396535129932997E-2</v>
      </c>
      <c r="L1748" s="3">
        <f ca="1">[1]!thsiFinD("ths_atr_stock",$A1748,$A$1,7,101,100,100)</f>
        <v>0.31428571428571001</v>
      </c>
      <c r="M1748" s="3">
        <f ca="1">[1]!thsiFinD("ths_vol_w_stock",$A1748,$A$1)/1000000</f>
        <v>20.9941</v>
      </c>
      <c r="N1748" s="3">
        <f ca="1">[1]!thsiFinD("ths_turnover_ratio_w_stock",$A1748,$A$1)</f>
        <v>2.1997661081588</v>
      </c>
      <c r="O1748" s="3">
        <f ca="1">[1]!thsiFinD("ths_relative_chg_ratio_w_stock",$A1748,$A$1,104,100)</f>
        <v>-5.7497947450376001</v>
      </c>
      <c r="P1748" s="3">
        <f ca="1">[1]!thsiFinD("ths_chg_ratio_w_stock",$A1748,$B$1,100)</f>
        <v>-1.4846235418875999</v>
      </c>
    </row>
    <row r="1749" spans="1:16" x14ac:dyDescent="0.25">
      <c r="A1749" s="2" t="s">
        <v>1747</v>
      </c>
      <c r="B1749" s="2" t="s">
        <v>7110</v>
      </c>
      <c r="C1749" s="3">
        <f ca="1">[1]!thsiFinD("ths_vol_ratio_stock",$A1749,$A$1,7,100)</f>
        <v>0.77620759870147005</v>
      </c>
      <c r="D1749" s="3">
        <f ca="1">[1]!thsiFinD("ths_cr_stock",$A1749,$A$1,7,100,100)</f>
        <v>39.830508474576</v>
      </c>
      <c r="E1749" s="3">
        <f ca="1">[1]!thsiFinD("ths_mfi_stock",$A1749,$A$1,7,100,100)</f>
        <v>12.396099881122</v>
      </c>
      <c r="F1749" s="3">
        <f ca="1">[1]!thsiFinD("ths_expma_stock",$A1749,$A$1,7,100,100)</f>
        <v>8.0240142360853</v>
      </c>
      <c r="G1749" s="3">
        <f ca="1">[1]!thsiFinD("ths_rsi_stock",$A1749,$A$1,7,100,100)</f>
        <v>27.144663574753</v>
      </c>
      <c r="H1749" s="3">
        <f ca="1">[1]!thsiFinD("ths_adtm_stock",$A1749,$A$1,7,3,100,100,100)</f>
        <v>-0.62</v>
      </c>
      <c r="I1749" s="3">
        <f ca="1">[1]!thsiFinD("ths_bbiboll_stock",$A1749,$A$1,7,3,100,100,100)</f>
        <v>8.1383333333332999</v>
      </c>
      <c r="J1749" s="3">
        <f ca="1">[1]!thsiFinD("ths_dptb_stock",$A1749,$A$1,7,104,100,100)</f>
        <v>0.85714285714285998</v>
      </c>
      <c r="K1749" s="3">
        <f ca="1">[1]!thsiFinD("ths_srmi_stock",$A1749,$A$1,7,100,100)</f>
        <v>-5.4021608643457002E-2</v>
      </c>
      <c r="L1749" s="3">
        <f ca="1">[1]!thsiFinD("ths_atr_stock",$A1749,$A$1,7,101,100,100)</f>
        <v>0.23571428571429001</v>
      </c>
      <c r="M1749" s="3">
        <f ca="1">[1]!thsiFinD("ths_vol_w_stock",$A1749,$A$1)/1000000</f>
        <v>23.546876000000001</v>
      </c>
      <c r="N1749" s="3">
        <f ca="1">[1]!thsiFinD("ths_turnover_ratio_w_stock",$A1749,$A$1)</f>
        <v>5.0886651682612003</v>
      </c>
      <c r="O1749" s="3">
        <f ca="1">[1]!thsiFinD("ths_relative_chg_ratio_w_stock",$A1749,$A$1,104,100)</f>
        <v>-2.1911621290085002</v>
      </c>
      <c r="P1749" s="3">
        <f ca="1">[1]!thsiFinD("ths_chg_ratio_w_stock",$A1749,$B$1,100)</f>
        <v>4.9492385786802</v>
      </c>
    </row>
    <row r="1750" spans="1:16" x14ac:dyDescent="0.25">
      <c r="A1750" s="2" t="s">
        <v>1748</v>
      </c>
      <c r="B1750" s="2" t="s">
        <v>7111</v>
      </c>
      <c r="C1750" s="3">
        <f ca="1">[1]!thsiFinD("ths_vol_ratio_stock",$A1750,$A$1,7,100)</f>
        <v>0.83859882470899005</v>
      </c>
      <c r="D1750" s="3">
        <f ca="1">[1]!thsiFinD("ths_cr_stock",$A1750,$A$1,7,100,100)</f>
        <v>110.23622047244</v>
      </c>
      <c r="E1750" s="3">
        <f ca="1">[1]!thsiFinD("ths_mfi_stock",$A1750,$A$1,7,100,100)</f>
        <v>37.940001235399997</v>
      </c>
      <c r="F1750" s="3">
        <f ca="1">[1]!thsiFinD("ths_expma_stock",$A1750,$A$1,7,100,100)</f>
        <v>2.5795150561353002</v>
      </c>
      <c r="G1750" s="3">
        <f ca="1">[1]!thsiFinD("ths_rsi_stock",$A1750,$A$1,7,100,100)</f>
        <v>48.154679281387999</v>
      </c>
      <c r="H1750" s="3">
        <f ca="1">[1]!thsiFinD("ths_adtm_stock",$A1750,$A$1,7,3,100,100,100)</f>
        <v>0.61538461538461997</v>
      </c>
      <c r="I1750" s="3">
        <f ca="1">[1]!thsiFinD("ths_bbiboll_stock",$A1750,$A$1,7,3,100,100,100)</f>
        <v>2.5863541666667</v>
      </c>
      <c r="J1750" s="3">
        <f ca="1">[1]!thsiFinD("ths_dptb_stock",$A1750,$A$1,7,104,100,100)</f>
        <v>0.57142857142856995</v>
      </c>
      <c r="K1750" s="3">
        <f ca="1">[1]!thsiFinD("ths_srmi_stock",$A1750,$A$1,7,100,100)</f>
        <v>-7.6923076923076997E-3</v>
      </c>
      <c r="L1750" s="3">
        <f ca="1">[1]!thsiFinD("ths_atr_stock",$A1750,$A$1,7,101,100,100)</f>
        <v>0.12714285714286</v>
      </c>
      <c r="M1750" s="3">
        <f ca="1">[1]!thsiFinD("ths_vol_w_stock",$A1750,$A$1)/1000000</f>
        <v>83.296813</v>
      </c>
      <c r="N1750" s="3">
        <f ca="1">[1]!thsiFinD("ths_turnover_ratio_w_stock",$A1750,$A$1)</f>
        <v>7.1222271237883001</v>
      </c>
      <c r="O1750" s="3">
        <f ca="1">[1]!thsiFinD("ths_relative_chg_ratio_w_stock",$A1750,$A$1,104,100)</f>
        <v>2.8601532062791999</v>
      </c>
      <c r="P1750" s="3">
        <f ca="1">[1]!thsiFinD("ths_chg_ratio_w_stock",$A1750,$B$1,100)</f>
        <v>-2.7131782945737002</v>
      </c>
    </row>
    <row r="1751" spans="1:16" x14ac:dyDescent="0.25">
      <c r="A1751" s="2" t="s">
        <v>1749</v>
      </c>
      <c r="B1751" s="2" t="s">
        <v>7112</v>
      </c>
      <c r="C1751" s="3">
        <f ca="1">[1]!thsiFinD("ths_vol_ratio_stock",$A1751,$A$1,7,100)</f>
        <v>0.52826163141136995</v>
      </c>
      <c r="D1751" s="3">
        <f ca="1">[1]!thsiFinD("ths_cr_stock",$A1751,$A$1,7,100,100)</f>
        <v>31.197771587744</v>
      </c>
      <c r="E1751" s="3">
        <f ca="1">[1]!thsiFinD("ths_mfi_stock",$A1751,$A$1,7,100,100)</f>
        <v>0</v>
      </c>
      <c r="F1751" s="3">
        <f ca="1">[1]!thsiFinD("ths_expma_stock",$A1751,$A$1,7,100,100)</f>
        <v>20.34318612114</v>
      </c>
      <c r="G1751" s="3">
        <f ca="1">[1]!thsiFinD("ths_rsi_stock",$A1751,$A$1,7,100,100)</f>
        <v>25.963628853983</v>
      </c>
      <c r="H1751" s="3">
        <f ca="1">[1]!thsiFinD("ths_adtm_stock",$A1751,$A$1,7,3,100,100,100)</f>
        <v>-0.52525252525252997</v>
      </c>
      <c r="I1751" s="3">
        <f ca="1">[1]!thsiFinD("ths_bbiboll_stock",$A1751,$A$1,7,3,100,100,100)</f>
        <v>20.828229166667001</v>
      </c>
      <c r="J1751" s="3">
        <f ca="1">[1]!thsiFinD("ths_dptb_stock",$A1751,$A$1,7,104,100,100)</f>
        <v>0.57142857142856995</v>
      </c>
      <c r="K1751" s="3">
        <f ca="1">[1]!thsiFinD("ths_srmi_stock",$A1751,$A$1,7,100,100)</f>
        <v>-9.5412844036697003E-2</v>
      </c>
      <c r="L1751" s="3">
        <f ca="1">[1]!thsiFinD("ths_atr_stock",$A1751,$A$1,7,101,100,100)</f>
        <v>0.91714285714286004</v>
      </c>
      <c r="M1751" s="3">
        <f ca="1">[1]!thsiFinD("ths_vol_w_stock",$A1751,$A$1)/1000000</f>
        <v>37.396399000000002</v>
      </c>
      <c r="N1751" s="3">
        <f ca="1">[1]!thsiFinD("ths_turnover_ratio_w_stock",$A1751,$A$1)</f>
        <v>13.001250239256001</v>
      </c>
      <c r="O1751" s="3">
        <f ca="1">[1]!thsiFinD("ths_relative_chg_ratio_w_stock",$A1751,$A$1,104,100)</f>
        <v>-4.9423013882521003</v>
      </c>
      <c r="P1751" s="3">
        <f ca="1">[1]!thsiFinD("ths_chg_ratio_w_stock",$A1751,$B$1,100)</f>
        <v>1.2170385395537999</v>
      </c>
    </row>
    <row r="1752" spans="1:16" x14ac:dyDescent="0.25">
      <c r="A1752" s="2" t="s">
        <v>1750</v>
      </c>
      <c r="B1752" s="2" t="s">
        <v>7113</v>
      </c>
      <c r="C1752" s="3">
        <f ca="1">[1]!thsiFinD("ths_vol_ratio_stock",$A1752,$A$1,7,100)</f>
        <v>0.86145593381904995</v>
      </c>
      <c r="D1752" s="3">
        <f ca="1">[1]!thsiFinD("ths_cr_stock",$A1752,$A$1,7,100,100)</f>
        <v>86.792452830189006</v>
      </c>
      <c r="E1752" s="3">
        <f ca="1">[1]!thsiFinD("ths_mfi_stock",$A1752,$A$1,7,100,100)</f>
        <v>60.798028162111997</v>
      </c>
      <c r="F1752" s="3">
        <f ca="1">[1]!thsiFinD("ths_expma_stock",$A1752,$A$1,7,100,100)</f>
        <v>5.3953270558078996</v>
      </c>
      <c r="G1752" s="3">
        <f ca="1">[1]!thsiFinD("ths_rsi_stock",$A1752,$A$1,7,100,100)</f>
        <v>43.427507419073997</v>
      </c>
      <c r="H1752" s="3">
        <f ca="1">[1]!thsiFinD("ths_adtm_stock",$A1752,$A$1,7,3,100,100,100)</f>
        <v>0.92156862745098</v>
      </c>
      <c r="I1752" s="3">
        <f ca="1">[1]!thsiFinD("ths_bbiboll_stock",$A1752,$A$1,7,3,100,100,100)</f>
        <v>5.4476041666667001</v>
      </c>
      <c r="J1752" s="3">
        <f ca="1">[1]!thsiFinD("ths_dptb_stock",$A1752,$A$1,7,104,100,100)</f>
        <v>0.57142857142856995</v>
      </c>
      <c r="K1752" s="3">
        <f ca="1">[1]!thsiFinD("ths_srmi_stock",$A1752,$A$1,7,100,100)</f>
        <v>-2.0036429872496E-2</v>
      </c>
      <c r="L1752" s="3">
        <f ca="1">[1]!thsiFinD("ths_atr_stock",$A1752,$A$1,7,101,100,100)</f>
        <v>0.19285714285714001</v>
      </c>
      <c r="M1752" s="3">
        <f ca="1">[1]!thsiFinD("ths_vol_w_stock",$A1752,$A$1)/1000000</f>
        <v>48.410550000000001</v>
      </c>
      <c r="N1752" s="3">
        <f ca="1">[1]!thsiFinD("ths_turnover_ratio_w_stock",$A1752,$A$1)</f>
        <v>5.1661098502650997</v>
      </c>
      <c r="O1752" s="3">
        <f ca="1">[1]!thsiFinD("ths_relative_chg_ratio_w_stock",$A1752,$A$1,104,100)</f>
        <v>2.3933025835630999</v>
      </c>
      <c r="P1752" s="3">
        <f ca="1">[1]!thsiFinD("ths_chg_ratio_w_stock",$A1752,$B$1,100)</f>
        <v>-2.4163568773234001</v>
      </c>
    </row>
    <row r="1753" spans="1:16" x14ac:dyDescent="0.25">
      <c r="A1753" s="2" t="s">
        <v>1751</v>
      </c>
      <c r="B1753" s="2" t="s">
        <v>7114</v>
      </c>
      <c r="C1753" s="3">
        <f ca="1">[1]!thsiFinD("ths_vol_ratio_stock",$A1753,$A$1,7,100)</f>
        <v>0</v>
      </c>
      <c r="D1753" s="3">
        <f ca="1">[1]!thsiFinD("ths_cr_stock",$A1753,$A$1,7,100,100)</f>
        <v>170.62937062936999</v>
      </c>
      <c r="E1753" s="3">
        <f ca="1">[1]!thsiFinD("ths_mfi_stock",$A1753,$A$1,7,100,100)</f>
        <v>55.693797716010003</v>
      </c>
      <c r="F1753" s="3">
        <f ca="1">[1]!thsiFinD("ths_expma_stock",$A1753,$A$1,7,100,100)</f>
        <v>0.78218225771634997</v>
      </c>
      <c r="G1753" s="3">
        <f ca="1">[1]!thsiFinD("ths_rsi_stock",$A1753,$A$1,7,100,100)</f>
        <v>40.862871117265001</v>
      </c>
      <c r="H1753" s="3">
        <f ca="1">[1]!thsiFinD("ths_adtm_stock",$A1753,$A$1,7,3,100,100,100)</f>
        <v>0.84057971014493005</v>
      </c>
      <c r="I1753" s="3">
        <f ca="1">[1]!thsiFinD("ths_bbiboll_stock",$A1753,$A$1,7,3,100,100,100)</f>
        <v>0.79520833333332996</v>
      </c>
      <c r="J1753" s="3">
        <f ca="1">[1]!thsiFinD("ths_dptb_stock",$A1753,$A$1,7,104,100,100)</f>
        <v>0.14285714285713999</v>
      </c>
      <c r="K1753" s="3">
        <f ca="1">[1]!thsiFinD("ths_srmi_stock",$A1753,$A$1,7,100,100)</f>
        <v>-2.8571428571428002E-2</v>
      </c>
      <c r="L1753" s="3">
        <f ca="1">[1]!thsiFinD("ths_atr_stock",$A1753,$A$1,7,101,100,100)</f>
        <v>0.2</v>
      </c>
      <c r="M1753" s="3">
        <f ca="1">[1]!thsiFinD("ths_vol_w_stock",$A1753,$A$1)/1000000</f>
        <v>0</v>
      </c>
      <c r="N1753" s="3">
        <f ca="1">[1]!thsiFinD("ths_turnover_ratio_w_stock",$A1753,$A$1)</f>
        <v>0</v>
      </c>
      <c r="O1753" s="3">
        <f ca="1">[1]!thsiFinD("ths_relative_chg_ratio_w_stock",$A1753,$A$1,104,100)</f>
        <v>0.88386862129899002</v>
      </c>
      <c r="P1753" s="3">
        <f ca="1">[1]!thsiFinD("ths_chg_ratio_w_stock",$A1753,$B$1,100)</f>
        <v>0</v>
      </c>
    </row>
    <row r="1754" spans="1:16" x14ac:dyDescent="0.25">
      <c r="A1754" s="2" t="s">
        <v>1752</v>
      </c>
      <c r="B1754" s="2" t="s">
        <v>7115</v>
      </c>
      <c r="C1754" s="3">
        <f ca="1">[1]!thsiFinD("ths_vol_ratio_stock",$A1754,$A$1,7,100)</f>
        <v>0.81075366386822001</v>
      </c>
      <c r="D1754" s="3">
        <f ca="1">[1]!thsiFinD("ths_cr_stock",$A1754,$A$1,7,100,100)</f>
        <v>41.796875</v>
      </c>
      <c r="E1754" s="3">
        <f ca="1">[1]!thsiFinD("ths_mfi_stock",$A1754,$A$1,7,100,100)</f>
        <v>15.280973889194</v>
      </c>
      <c r="F1754" s="3">
        <f ca="1">[1]!thsiFinD("ths_expma_stock",$A1754,$A$1,7,100,100)</f>
        <v>5.4997226283516003</v>
      </c>
      <c r="G1754" s="3">
        <f ca="1">[1]!thsiFinD("ths_rsi_stock",$A1754,$A$1,7,100,100)</f>
        <v>33.939504086181998</v>
      </c>
      <c r="H1754" s="3">
        <f ca="1">[1]!thsiFinD("ths_adtm_stock",$A1754,$A$1,7,3,100,100,100)</f>
        <v>-0.48936170212766</v>
      </c>
      <c r="I1754" s="3">
        <f ca="1">[1]!thsiFinD("ths_bbiboll_stock",$A1754,$A$1,7,3,100,100,100)</f>
        <v>5.5672916666666996</v>
      </c>
      <c r="J1754" s="3">
        <f ca="1">[1]!thsiFinD("ths_dptb_stock",$A1754,$A$1,7,104,100,100)</f>
        <v>0.71428571428570997</v>
      </c>
      <c r="K1754" s="3">
        <f ca="1">[1]!thsiFinD("ths_srmi_stock",$A1754,$A$1,7,100,100)</f>
        <v>-5.5944055944056E-2</v>
      </c>
      <c r="L1754" s="3">
        <f ca="1">[1]!thsiFinD("ths_atr_stock",$A1754,$A$1,7,101,100,100)</f>
        <v>0.17285714285713999</v>
      </c>
      <c r="M1754" s="3">
        <f ca="1">[1]!thsiFinD("ths_vol_w_stock",$A1754,$A$1)/1000000</f>
        <v>33.702365</v>
      </c>
      <c r="N1754" s="3">
        <f ca="1">[1]!thsiFinD("ths_turnover_ratio_w_stock",$A1754,$A$1)</f>
        <v>4.3634048597632997</v>
      </c>
      <c r="O1754" s="3">
        <f ca="1">[1]!thsiFinD("ths_relative_chg_ratio_w_stock",$A1754,$A$1,104,100)</f>
        <v>-2.6875599501296001</v>
      </c>
      <c r="P1754" s="3">
        <f ca="1">[1]!thsiFinD("ths_chg_ratio_w_stock",$A1754,$B$1,100)</f>
        <v>0.74074074074074003</v>
      </c>
    </row>
    <row r="1755" spans="1:16" x14ac:dyDescent="0.25">
      <c r="A1755" s="2" t="s">
        <v>1753</v>
      </c>
      <c r="B1755" s="2" t="s">
        <v>7116</v>
      </c>
      <c r="C1755" s="3">
        <f ca="1">[1]!thsiFinD("ths_vol_ratio_stock",$A1755,$A$1,7,100)</f>
        <v>0.79855293956536</v>
      </c>
      <c r="D1755" s="3">
        <f ca="1">[1]!thsiFinD("ths_cr_stock",$A1755,$A$1,7,100,100)</f>
        <v>111.29032258065</v>
      </c>
      <c r="E1755" s="3">
        <f ca="1">[1]!thsiFinD("ths_mfi_stock",$A1755,$A$1,7,100,100)</f>
        <v>47.864604684692999</v>
      </c>
      <c r="F1755" s="3">
        <f ca="1">[1]!thsiFinD("ths_expma_stock",$A1755,$A$1,7,100,100)</f>
        <v>3.8847877059031002</v>
      </c>
      <c r="G1755" s="3">
        <f ca="1">[1]!thsiFinD("ths_rsi_stock",$A1755,$A$1,7,100,100)</f>
        <v>50.726438659745</v>
      </c>
      <c r="H1755" s="3">
        <f ca="1">[1]!thsiFinD("ths_adtm_stock",$A1755,$A$1,7,3,100,100,100)</f>
        <v>0.28888888888889003</v>
      </c>
      <c r="I1755" s="3">
        <f ca="1">[1]!thsiFinD("ths_bbiboll_stock",$A1755,$A$1,7,3,100,100,100)</f>
        <v>3.8786458333332998</v>
      </c>
      <c r="J1755" s="3">
        <f ca="1">[1]!thsiFinD("ths_dptb_stock",$A1755,$A$1,7,104,100,100)</f>
        <v>0.42857142857142999</v>
      </c>
      <c r="K1755" s="3">
        <f ca="1">[1]!thsiFinD("ths_srmi_stock",$A1755,$A$1,7,100,100)</f>
        <v>2.5575447570332999E-3</v>
      </c>
      <c r="L1755" s="3">
        <f ca="1">[1]!thsiFinD("ths_atr_stock",$A1755,$A$1,7,101,100,100)</f>
        <v>0.18857142857143</v>
      </c>
      <c r="M1755" s="3">
        <f ca="1">[1]!thsiFinD("ths_vol_w_stock",$A1755,$A$1)/1000000</f>
        <v>57.926881999999999</v>
      </c>
      <c r="N1755" s="3">
        <f ca="1">[1]!thsiFinD("ths_turnover_ratio_w_stock",$A1755,$A$1)</f>
        <v>15.7000816085</v>
      </c>
      <c r="O1755" s="3">
        <f ca="1">[1]!thsiFinD("ths_relative_chg_ratio_w_stock",$A1755,$A$1,104,100)</f>
        <v>0.37496276888169</v>
      </c>
      <c r="P1755" s="3">
        <f ca="1">[1]!thsiFinD("ths_chg_ratio_w_stock",$A1755,$B$1,100)</f>
        <v>19.181585677748998</v>
      </c>
    </row>
    <row r="1756" spans="1:16" x14ac:dyDescent="0.25">
      <c r="A1756" s="2" t="s">
        <v>1754</v>
      </c>
      <c r="B1756" s="2" t="s">
        <v>7117</v>
      </c>
      <c r="C1756" s="3">
        <f ca="1">[1]!thsiFinD("ths_vol_ratio_stock",$A1756,$A$1,7,100)</f>
        <v>1.2601198871563</v>
      </c>
      <c r="D1756" s="3">
        <f ca="1">[1]!thsiFinD("ths_cr_stock",$A1756,$A$1,7,100,100)</f>
        <v>205</v>
      </c>
      <c r="E1756" s="3">
        <f ca="1">[1]!thsiFinD("ths_mfi_stock",$A1756,$A$1,7,100,100)</f>
        <v>59.213064685120003</v>
      </c>
      <c r="F1756" s="3">
        <f ca="1">[1]!thsiFinD("ths_expma_stock",$A1756,$A$1,7,100,100)</f>
        <v>6.6510612220249996</v>
      </c>
      <c r="G1756" s="3">
        <f ca="1">[1]!thsiFinD("ths_rsi_stock",$A1756,$A$1,7,100,100)</f>
        <v>47.526334168913003</v>
      </c>
      <c r="H1756" s="3">
        <f ca="1">[1]!thsiFinD("ths_adtm_stock",$A1756,$A$1,7,3,100,100,100)</f>
        <v>0.74137931034482996</v>
      </c>
      <c r="I1756" s="3">
        <f ca="1">[1]!thsiFinD("ths_bbiboll_stock",$A1756,$A$1,7,3,100,100,100)</f>
        <v>6.7547916666666996</v>
      </c>
      <c r="J1756" s="3">
        <f ca="1">[1]!thsiFinD("ths_dptb_stock",$A1756,$A$1,7,104,100,100)</f>
        <v>0.57142857142856995</v>
      </c>
      <c r="K1756" s="3">
        <f ca="1">[1]!thsiFinD("ths_srmi_stock",$A1756,$A$1,7,100,100)</f>
        <v>1.7964071856287001E-2</v>
      </c>
      <c r="L1756" s="3">
        <f ca="1">[1]!thsiFinD("ths_atr_stock",$A1756,$A$1,7,101,100,100)</f>
        <v>0.50285714285714</v>
      </c>
      <c r="M1756" s="3">
        <f ca="1">[1]!thsiFinD("ths_vol_w_stock",$A1756,$A$1)/1000000</f>
        <v>124.337518</v>
      </c>
      <c r="N1756" s="3">
        <f ca="1">[1]!thsiFinD("ths_turnover_ratio_w_stock",$A1756,$A$1)</f>
        <v>27.148636270183999</v>
      </c>
      <c r="O1756" s="3">
        <f ca="1">[1]!thsiFinD("ths_relative_chg_ratio_w_stock",$A1756,$A$1,104,100)</f>
        <v>-3.4141256480419999</v>
      </c>
      <c r="P1756" s="3">
        <f ca="1">[1]!thsiFinD("ths_chg_ratio_w_stock",$A1756,$B$1,100)</f>
        <v>2.8443113772455</v>
      </c>
    </row>
    <row r="1757" spans="1:16" x14ac:dyDescent="0.25">
      <c r="A1757" s="2" t="s">
        <v>1755</v>
      </c>
      <c r="B1757" s="2" t="s">
        <v>7118</v>
      </c>
      <c r="C1757" s="3">
        <f ca="1">[1]!thsiFinD("ths_vol_ratio_stock",$A1757,$A$1,7,100)</f>
        <v>0.88090668736444999</v>
      </c>
      <c r="D1757" s="3">
        <f ca="1">[1]!thsiFinD("ths_cr_stock",$A1757,$A$1,7,100,100)</f>
        <v>158</v>
      </c>
      <c r="E1757" s="3">
        <f ca="1">[1]!thsiFinD("ths_mfi_stock",$A1757,$A$1,7,100,100)</f>
        <v>61.950732243117997</v>
      </c>
      <c r="F1757" s="3">
        <f ca="1">[1]!thsiFinD("ths_expma_stock",$A1757,$A$1,7,100,100)</f>
        <v>1.3156960804785001</v>
      </c>
      <c r="G1757" s="3">
        <f ca="1">[1]!thsiFinD("ths_rsi_stock",$A1757,$A$1,7,100,100)</f>
        <v>61.789735667991998</v>
      </c>
      <c r="H1757" s="3">
        <f ca="1">[1]!thsiFinD("ths_adtm_stock",$A1757,$A$1,7,3,100,100,100)</f>
        <v>0.76470588235294001</v>
      </c>
      <c r="I1757" s="3">
        <f ca="1">[1]!thsiFinD("ths_bbiboll_stock",$A1757,$A$1,7,3,100,100,100)</f>
        <v>1.2992708333333001</v>
      </c>
      <c r="J1757" s="3">
        <f ca="1">[1]!thsiFinD("ths_dptb_stock",$A1757,$A$1,7,104,100,100)</f>
        <v>0.28571428571428997</v>
      </c>
      <c r="K1757" s="3">
        <f ca="1">[1]!thsiFinD("ths_srmi_stock",$A1757,$A$1,7,100,100)</f>
        <v>8.6330935251797997E-2</v>
      </c>
      <c r="L1757" s="3">
        <f ca="1">[1]!thsiFinD("ths_atr_stock",$A1757,$A$1,7,101,100,100)</f>
        <v>0.13285714285714001</v>
      </c>
      <c r="M1757" s="3">
        <f ca="1">[1]!thsiFinD("ths_vol_w_stock",$A1757,$A$1)/1000000</f>
        <v>298.07347700000003</v>
      </c>
      <c r="N1757" s="3">
        <f ca="1">[1]!thsiFinD("ths_turnover_ratio_w_stock",$A1757,$A$1)</f>
        <v>19.183826068645001</v>
      </c>
      <c r="O1757" s="3">
        <f ca="1">[1]!thsiFinD("ths_relative_chg_ratio_w_stock",$A1757,$A$1,104,100)</f>
        <v>20.711454828196</v>
      </c>
      <c r="P1757" s="3">
        <f ca="1">[1]!thsiFinD("ths_chg_ratio_w_stock",$A1757,$B$1,100)</f>
        <v>-5.7553956834531999</v>
      </c>
    </row>
    <row r="1758" spans="1:16" x14ac:dyDescent="0.25">
      <c r="A1758" s="2" t="s">
        <v>1756</v>
      </c>
      <c r="B1758" s="2" t="s">
        <v>7119</v>
      </c>
      <c r="C1758" s="3">
        <f ca="1">[1]!thsiFinD("ths_vol_ratio_stock",$A1758,$A$1,7,100)</f>
        <v>1.9641087065513001</v>
      </c>
      <c r="D1758" s="3">
        <f ca="1">[1]!thsiFinD("ths_cr_stock",$A1758,$A$1,7,100,100)</f>
        <v>131.03448275861999</v>
      </c>
      <c r="E1758" s="3">
        <f ca="1">[1]!thsiFinD("ths_mfi_stock",$A1758,$A$1,7,100,100)</f>
        <v>54.254005363966002</v>
      </c>
      <c r="F1758" s="3">
        <f ca="1">[1]!thsiFinD("ths_expma_stock",$A1758,$A$1,7,100,100)</f>
        <v>2.16262866326</v>
      </c>
      <c r="G1758" s="3">
        <f ca="1">[1]!thsiFinD("ths_rsi_stock",$A1758,$A$1,7,100,100)</f>
        <v>58.876361197902</v>
      </c>
      <c r="H1758" s="3">
        <f ca="1">[1]!thsiFinD("ths_adtm_stock",$A1758,$A$1,7,3,100,100,100)</f>
        <v>0.92857142857143005</v>
      </c>
      <c r="I1758" s="3">
        <f ca="1">[1]!thsiFinD("ths_bbiboll_stock",$A1758,$A$1,7,3,100,100,100)</f>
        <v>2.1670833333332999</v>
      </c>
      <c r="J1758" s="3">
        <f ca="1">[1]!thsiFinD("ths_dptb_stock",$A1758,$A$1,7,104,100,100)</f>
        <v>0.57142857142856995</v>
      </c>
      <c r="K1758" s="3">
        <f ca="1">[1]!thsiFinD("ths_srmi_stock",$A1758,$A$1,7,100,100)</f>
        <v>3.5874439461882998E-2</v>
      </c>
      <c r="L1758" s="3">
        <f ca="1">[1]!thsiFinD("ths_atr_stock",$A1758,$A$1,7,101,100,100)</f>
        <v>9.5714285714286002E-2</v>
      </c>
      <c r="M1758" s="3">
        <f ca="1">[1]!thsiFinD("ths_vol_w_stock",$A1758,$A$1)/1000000</f>
        <v>90.014814000000001</v>
      </c>
      <c r="N1758" s="3">
        <f ca="1">[1]!thsiFinD("ths_turnover_ratio_w_stock",$A1758,$A$1)</f>
        <v>6.3283896171139</v>
      </c>
      <c r="O1758" s="3">
        <f ca="1">[1]!thsiFinD("ths_relative_chg_ratio_w_stock",$A1758,$A$1,104,100)</f>
        <v>8.0954070828375002</v>
      </c>
      <c r="P1758" s="3">
        <f ca="1">[1]!thsiFinD("ths_chg_ratio_w_stock",$A1758,$B$1,100)</f>
        <v>-3.5874439461883001</v>
      </c>
    </row>
    <row r="1759" spans="1:16" x14ac:dyDescent="0.25">
      <c r="A1759" s="2" t="s">
        <v>1757</v>
      </c>
      <c r="B1759" s="2" t="s">
        <v>7120</v>
      </c>
      <c r="C1759" s="3">
        <f ca="1">[1]!thsiFinD("ths_vol_ratio_stock",$A1759,$A$1,7,100)</f>
        <v>0.51720848315844004</v>
      </c>
      <c r="D1759" s="3">
        <f ca="1">[1]!thsiFinD("ths_cr_stock",$A1759,$A$1,7,100,100)</f>
        <v>167.65799256506</v>
      </c>
      <c r="E1759" s="3">
        <f ca="1">[1]!thsiFinD("ths_mfi_stock",$A1759,$A$1,7,100,100)</f>
        <v>75.465841049484993</v>
      </c>
      <c r="F1759" s="3">
        <f ca="1">[1]!thsiFinD("ths_expma_stock",$A1759,$A$1,7,100,100)</f>
        <v>6.6091230979919997</v>
      </c>
      <c r="G1759" s="3">
        <f ca="1">[1]!thsiFinD("ths_rsi_stock",$A1759,$A$1,7,100,100)</f>
        <v>58.244287205394002</v>
      </c>
      <c r="H1759" s="3">
        <f ca="1">[1]!thsiFinD("ths_adtm_stock",$A1759,$A$1,7,3,100,100,100)</f>
        <v>0.87022900763359001</v>
      </c>
      <c r="I1759" s="3">
        <f ca="1">[1]!thsiFinD("ths_bbiboll_stock",$A1759,$A$1,7,3,100,100,100)</f>
        <v>6.5826041666666999</v>
      </c>
      <c r="J1759" s="3">
        <f ca="1">[1]!thsiFinD("ths_dptb_stock",$A1759,$A$1,7,104,100,100)</f>
        <v>0.42857142857142999</v>
      </c>
      <c r="K1759" s="3">
        <f ca="1">[1]!thsiFinD("ths_srmi_stock",$A1759,$A$1,7,100,100)</f>
        <v>6.8047337278106995E-2</v>
      </c>
      <c r="L1759" s="3">
        <f ca="1">[1]!thsiFinD("ths_atr_stock",$A1759,$A$1,7,101,100,100)</f>
        <v>0.34285714285713997</v>
      </c>
      <c r="M1759" s="3">
        <f ca="1">[1]!thsiFinD("ths_vol_w_stock",$A1759,$A$1)/1000000</f>
        <v>6.5175999999999998</v>
      </c>
      <c r="N1759" s="3">
        <f ca="1">[1]!thsiFinD("ths_turnover_ratio_w_stock",$A1759,$A$1)</f>
        <v>4.8777006517929999</v>
      </c>
      <c r="O1759" s="3">
        <f ca="1">[1]!thsiFinD("ths_relative_chg_ratio_w_stock",$A1759,$A$1,104,100)</f>
        <v>8.6988606468173</v>
      </c>
      <c r="P1759" s="3">
        <f ca="1">[1]!thsiFinD("ths_chg_ratio_w_stock",$A1759,$B$1,100)</f>
        <v>-2.9585798816567999</v>
      </c>
    </row>
    <row r="1760" spans="1:16" x14ac:dyDescent="0.25">
      <c r="A1760" s="2" t="s">
        <v>1758</v>
      </c>
      <c r="B1760" s="2" t="s">
        <v>7121</v>
      </c>
      <c r="C1760" s="3">
        <f ca="1">[1]!thsiFinD("ths_vol_ratio_stock",$A1760,$A$1,7,100)</f>
        <v>1.4426135431200999</v>
      </c>
      <c r="D1760" s="3">
        <f ca="1">[1]!thsiFinD("ths_cr_stock",$A1760,$A$1,7,100,100)</f>
        <v>101.42857142857</v>
      </c>
      <c r="E1760" s="3">
        <f ca="1">[1]!thsiFinD("ths_mfi_stock",$A1760,$A$1,7,100,100)</f>
        <v>60.548919901116001</v>
      </c>
      <c r="F1760" s="3">
        <f ca="1">[1]!thsiFinD("ths_expma_stock",$A1760,$A$1,7,100,100)</f>
        <v>2.5254390060682002</v>
      </c>
      <c r="G1760" s="3">
        <f ca="1">[1]!thsiFinD("ths_rsi_stock",$A1760,$A$1,7,100,100)</f>
        <v>47.195300181123997</v>
      </c>
      <c r="H1760" s="3">
        <f ca="1">[1]!thsiFinD("ths_adtm_stock",$A1760,$A$1,7,3,100,100,100)</f>
        <v>-3.0303030303028E-2</v>
      </c>
      <c r="I1760" s="3">
        <f ca="1">[1]!thsiFinD("ths_bbiboll_stock",$A1760,$A$1,7,3,100,100,100)</f>
        <v>2.5414583333333001</v>
      </c>
      <c r="J1760" s="3">
        <f ca="1">[1]!thsiFinD("ths_dptb_stock",$A1760,$A$1,7,104,100,100)</f>
        <v>0.28571428571428997</v>
      </c>
      <c r="K1760" s="3">
        <f ca="1">[1]!thsiFinD("ths_srmi_stock",$A1760,$A$1,7,100,100)</f>
        <v>-3.9215686274508997E-3</v>
      </c>
      <c r="L1760" s="3">
        <f ca="1">[1]!thsiFinD("ths_atr_stock",$A1760,$A$1,7,101,100,100)</f>
        <v>0.13571428571429001</v>
      </c>
      <c r="M1760" s="3">
        <f ca="1">[1]!thsiFinD("ths_vol_w_stock",$A1760,$A$1)/1000000</f>
        <v>97.529714999999996</v>
      </c>
      <c r="N1760" s="3">
        <f ca="1">[1]!thsiFinD("ths_turnover_ratio_w_stock",$A1760,$A$1)</f>
        <v>18.553728437793001</v>
      </c>
      <c r="O1760" s="3">
        <f ca="1">[1]!thsiFinD("ths_relative_chg_ratio_w_stock",$A1760,$A$1,104,100)</f>
        <v>2.0790877448049998</v>
      </c>
      <c r="P1760" s="3">
        <f ca="1">[1]!thsiFinD("ths_chg_ratio_w_stock",$A1760,$B$1,100)</f>
        <v>-1.9685039370079001</v>
      </c>
    </row>
    <row r="1761" spans="1:16" x14ac:dyDescent="0.25">
      <c r="A1761" s="2" t="s">
        <v>1759</v>
      </c>
      <c r="B1761" s="2" t="s">
        <v>7122</v>
      </c>
      <c r="C1761" s="3">
        <f ca="1">[1]!thsiFinD("ths_vol_ratio_stock",$A1761,$A$1,7,100)</f>
        <v>0.55562526898666997</v>
      </c>
      <c r="D1761" s="3">
        <f ca="1">[1]!thsiFinD("ths_cr_stock",$A1761,$A$1,7,100,100)</f>
        <v>26.046511627907002</v>
      </c>
      <c r="E1761" s="3">
        <f ca="1">[1]!thsiFinD("ths_mfi_stock",$A1761,$A$1,7,100,100)</f>
        <v>11.298112675193</v>
      </c>
      <c r="F1761" s="3">
        <f ca="1">[1]!thsiFinD("ths_expma_stock",$A1761,$A$1,7,100,100)</f>
        <v>6.2489411021164996</v>
      </c>
      <c r="G1761" s="3">
        <f ca="1">[1]!thsiFinD("ths_rsi_stock",$A1761,$A$1,7,100,100)</f>
        <v>30.708783290616001</v>
      </c>
      <c r="H1761" s="3">
        <f ca="1">[1]!thsiFinD("ths_adtm_stock",$A1761,$A$1,7,3,100,100,100)</f>
        <v>-0.87341772151899</v>
      </c>
      <c r="I1761" s="3">
        <f ca="1">[1]!thsiFinD("ths_bbiboll_stock",$A1761,$A$1,7,3,100,100,100)</f>
        <v>6.3230208333332998</v>
      </c>
      <c r="J1761" s="3">
        <f ca="1">[1]!thsiFinD("ths_dptb_stock",$A1761,$A$1,7,104,100,100)</f>
        <v>0.71428571428570997</v>
      </c>
      <c r="K1761" s="3">
        <f ca="1">[1]!thsiFinD("ths_srmi_stock",$A1761,$A$1,7,100,100)</f>
        <v>-0.15691868758916</v>
      </c>
      <c r="L1761" s="3">
        <f ca="1">[1]!thsiFinD("ths_atr_stock",$A1761,$A$1,7,101,100,100)</f>
        <v>0.39142857142857002</v>
      </c>
      <c r="M1761" s="3">
        <f ca="1">[1]!thsiFinD("ths_vol_w_stock",$A1761,$A$1)/1000000</f>
        <v>75.055102000000005</v>
      </c>
      <c r="N1761" s="3">
        <f ca="1">[1]!thsiFinD("ths_turnover_ratio_w_stock",$A1761,$A$1)</f>
        <v>30.938495212502001</v>
      </c>
      <c r="O1761" s="3">
        <f ca="1">[1]!thsiFinD("ths_relative_chg_ratio_w_stock",$A1761,$A$1,104,100)</f>
        <v>-8.0529572646793994</v>
      </c>
      <c r="P1761" s="3">
        <f ca="1">[1]!thsiFinD("ths_chg_ratio_w_stock",$A1761,$B$1,100)</f>
        <v>7.1065989847716002</v>
      </c>
    </row>
    <row r="1762" spans="1:16" x14ac:dyDescent="0.25">
      <c r="A1762" s="2" t="s">
        <v>1760</v>
      </c>
      <c r="B1762" s="2" t="s">
        <v>7123</v>
      </c>
      <c r="C1762" s="3">
        <f ca="1">[1]!thsiFinD("ths_vol_ratio_stock",$A1762,$A$1,7,100)</f>
        <v>1.0398241921331</v>
      </c>
      <c r="D1762" s="3">
        <f ca="1">[1]!thsiFinD("ths_cr_stock",$A1762,$A$1,7,100,100)</f>
        <v>162.23776223775999</v>
      </c>
      <c r="E1762" s="3">
        <f ca="1">[1]!thsiFinD("ths_mfi_stock",$A1762,$A$1,7,100,100)</f>
        <v>65.275251643378994</v>
      </c>
      <c r="F1762" s="3">
        <f ca="1">[1]!thsiFinD("ths_expma_stock",$A1762,$A$1,7,100,100)</f>
        <v>4.8889550818289997</v>
      </c>
      <c r="G1762" s="3">
        <f ca="1">[1]!thsiFinD("ths_rsi_stock",$A1762,$A$1,7,100,100)</f>
        <v>51.647073666021001</v>
      </c>
      <c r="H1762" s="3">
        <f ca="1">[1]!thsiFinD("ths_adtm_stock",$A1762,$A$1,7,3,100,100,100)</f>
        <v>0.74137931034482996</v>
      </c>
      <c r="I1762" s="3">
        <f ca="1">[1]!thsiFinD("ths_bbiboll_stock",$A1762,$A$1,7,3,100,100,100)</f>
        <v>4.8888541666667003</v>
      </c>
      <c r="J1762" s="3">
        <f ca="1">[1]!thsiFinD("ths_dptb_stock",$A1762,$A$1,7,104,100,100)</f>
        <v>0.42857142857142999</v>
      </c>
      <c r="K1762" s="3">
        <f ca="1">[1]!thsiFinD("ths_srmi_stock",$A1762,$A$1,7,100,100)</f>
        <v>2.2312373225152001E-2</v>
      </c>
      <c r="L1762" s="3">
        <f ca="1">[1]!thsiFinD("ths_atr_stock",$A1762,$A$1,7,101,100,100)</f>
        <v>0.38571428571429001</v>
      </c>
      <c r="M1762" s="3">
        <f ca="1">[1]!thsiFinD("ths_vol_w_stock",$A1762,$A$1)/1000000</f>
        <v>190.928809</v>
      </c>
      <c r="N1762" s="3">
        <f ca="1">[1]!thsiFinD("ths_turnover_ratio_w_stock",$A1762,$A$1)</f>
        <v>23.814555888116999</v>
      </c>
      <c r="O1762" s="3">
        <f ca="1">[1]!thsiFinD("ths_relative_chg_ratio_w_stock",$A1762,$A$1,104,100)</f>
        <v>6.2257489631793002</v>
      </c>
      <c r="P1762" s="3">
        <f ca="1">[1]!thsiFinD("ths_chg_ratio_w_stock",$A1762,$B$1,100)</f>
        <v>-3.6511156186612999</v>
      </c>
    </row>
    <row r="1763" spans="1:16" x14ac:dyDescent="0.25">
      <c r="A1763" s="2" t="s">
        <v>1761</v>
      </c>
      <c r="B1763" s="2" t="s">
        <v>7124</v>
      </c>
      <c r="C1763" s="3">
        <f ca="1">[1]!thsiFinD("ths_vol_ratio_stock",$A1763,$A$1,7,100)</f>
        <v>0.80162691505866002</v>
      </c>
      <c r="D1763" s="3">
        <f ca="1">[1]!thsiFinD("ths_cr_stock",$A1763,$A$1,7,100,100)</f>
        <v>52.432432432432996</v>
      </c>
      <c r="E1763" s="3">
        <f ca="1">[1]!thsiFinD("ths_mfi_stock",$A1763,$A$1,7,100,100)</f>
        <v>44.501768880908998</v>
      </c>
      <c r="F1763" s="3">
        <f ca="1">[1]!thsiFinD("ths_expma_stock",$A1763,$A$1,7,100,100)</f>
        <v>4.8247869297463</v>
      </c>
      <c r="G1763" s="3">
        <f ca="1">[1]!thsiFinD("ths_rsi_stock",$A1763,$A$1,7,100,100)</f>
        <v>36.005072878362</v>
      </c>
      <c r="H1763" s="3">
        <f ca="1">[1]!thsiFinD("ths_adtm_stock",$A1763,$A$1,7,3,100,100,100)</f>
        <v>-0.28947368421052999</v>
      </c>
      <c r="I1763" s="3">
        <f ca="1">[1]!thsiFinD("ths_bbiboll_stock",$A1763,$A$1,7,3,100,100,100)</f>
        <v>4.8744791666667</v>
      </c>
      <c r="J1763" s="3">
        <f ca="1">[1]!thsiFinD("ths_dptb_stock",$A1763,$A$1,7,104,100,100)</f>
        <v>0.71428571428570997</v>
      </c>
      <c r="K1763" s="3">
        <f ca="1">[1]!thsiFinD("ths_srmi_stock",$A1763,$A$1,7,100,100)</f>
        <v>-3.6511156186612999E-2</v>
      </c>
      <c r="L1763" s="3">
        <f ca="1">[1]!thsiFinD("ths_atr_stock",$A1763,$A$1,7,101,100,100)</f>
        <v>0.13428571428571001</v>
      </c>
      <c r="M1763" s="3">
        <f ca="1">[1]!thsiFinD("ths_vol_w_stock",$A1763,$A$1)/1000000</f>
        <v>38.20214</v>
      </c>
      <c r="N1763" s="3">
        <f ca="1">[1]!thsiFinD("ths_turnover_ratio_w_stock",$A1763,$A$1)</f>
        <v>8.8611290987368001</v>
      </c>
      <c r="O1763" s="3">
        <f ca="1">[1]!thsiFinD("ths_relative_chg_ratio_w_stock",$A1763,$A$1,104,100)</f>
        <v>-2.1773558684969001</v>
      </c>
      <c r="P1763" s="3">
        <f ca="1">[1]!thsiFinD("ths_chg_ratio_w_stock",$A1763,$B$1,100)</f>
        <v>0.84210526315790002</v>
      </c>
    </row>
    <row r="1764" spans="1:16" x14ac:dyDescent="0.25">
      <c r="A1764" s="2" t="s">
        <v>1762</v>
      </c>
      <c r="B1764" s="2" t="s">
        <v>7125</v>
      </c>
      <c r="C1764" s="3">
        <f ca="1">[1]!thsiFinD("ths_vol_ratio_stock",$A1764,$A$1,7,100)</f>
        <v>1.4064658290379</v>
      </c>
      <c r="D1764" s="3">
        <f ca="1">[1]!thsiFinD("ths_cr_stock",$A1764,$A$1,7,100,100)</f>
        <v>41.451709658067998</v>
      </c>
      <c r="E1764" s="3">
        <f ca="1">[1]!thsiFinD("ths_mfi_stock",$A1764,$A$1,7,100,100)</f>
        <v>33.198670483503001</v>
      </c>
      <c r="F1764" s="3">
        <f ca="1">[1]!thsiFinD("ths_expma_stock",$A1764,$A$1,7,100,100)</f>
        <v>61.714924274056997</v>
      </c>
      <c r="G1764" s="3">
        <f ca="1">[1]!thsiFinD("ths_rsi_stock",$A1764,$A$1,7,100,100)</f>
        <v>28.019082136512001</v>
      </c>
      <c r="H1764" s="3">
        <f ca="1">[1]!thsiFinD("ths_adtm_stock",$A1764,$A$1,7,3,100,100,100)</f>
        <v>0</v>
      </c>
      <c r="I1764" s="3">
        <f ca="1">[1]!thsiFinD("ths_bbiboll_stock",$A1764,$A$1,7,3,100,100,100)</f>
        <v>64.827500000000001</v>
      </c>
      <c r="J1764" s="3">
        <f ca="1">[1]!thsiFinD("ths_dptb_stock",$A1764,$A$1,7,104,100,100)</f>
        <v>0.71428571428570997</v>
      </c>
      <c r="K1764" s="3">
        <f ca="1">[1]!thsiFinD("ths_srmi_stock",$A1764,$A$1,7,100,100)</f>
        <v>-4.9548145839826002E-2</v>
      </c>
      <c r="L1764" s="3">
        <f ca="1">[1]!thsiFinD("ths_atr_stock",$A1764,$A$1,7,101,100,100)</f>
        <v>2.4085714285713999</v>
      </c>
      <c r="M1764" s="3">
        <f ca="1">[1]!thsiFinD("ths_vol_w_stock",$A1764,$A$1)/1000000</f>
        <v>100.19146600000001</v>
      </c>
      <c r="N1764" s="3">
        <f ca="1">[1]!thsiFinD("ths_turnover_ratio_w_stock",$A1764,$A$1)</f>
        <v>6.301761659087</v>
      </c>
      <c r="O1764" s="3">
        <f ca="1">[1]!thsiFinD("ths_relative_chg_ratio_w_stock",$A1764,$A$1,104,100)</f>
        <v>-0.77661823989720002</v>
      </c>
      <c r="P1764" s="3">
        <f ca="1">[1]!thsiFinD("ths_chg_ratio_w_stock",$A1764,$B$1,100)</f>
        <v>1.8196721311474999</v>
      </c>
    </row>
    <row r="1765" spans="1:16" x14ac:dyDescent="0.25">
      <c r="A1765" s="2" t="s">
        <v>1763</v>
      </c>
      <c r="B1765" s="2" t="s">
        <v>7126</v>
      </c>
      <c r="C1765" s="3">
        <f ca="1">[1]!thsiFinD("ths_vol_ratio_stock",$A1765,$A$1,7,100)</f>
        <v>0.46107214580919997</v>
      </c>
      <c r="D1765" s="3">
        <f ca="1">[1]!thsiFinD("ths_cr_stock",$A1765,$A$1,7,100,100)</f>
        <v>76.470588235294002</v>
      </c>
      <c r="E1765" s="3">
        <f ca="1">[1]!thsiFinD("ths_mfi_stock",$A1765,$A$1,7,100,100)</f>
        <v>48.590769073021001</v>
      </c>
      <c r="F1765" s="3">
        <f ca="1">[1]!thsiFinD("ths_expma_stock",$A1765,$A$1,7,100,100)</f>
        <v>9.8988591701420994</v>
      </c>
      <c r="G1765" s="3">
        <f ca="1">[1]!thsiFinD("ths_rsi_stock",$A1765,$A$1,7,100,100)</f>
        <v>39.243537024051001</v>
      </c>
      <c r="H1765" s="3">
        <f ca="1">[1]!thsiFinD("ths_adtm_stock",$A1765,$A$1,7,3,100,100,100)</f>
        <v>0.18181818181817999</v>
      </c>
      <c r="I1765" s="3">
        <f ca="1">[1]!thsiFinD("ths_bbiboll_stock",$A1765,$A$1,7,3,100,100,100)</f>
        <v>9.9566666666667007</v>
      </c>
      <c r="J1765" s="3">
        <f ca="1">[1]!thsiFinD("ths_dptb_stock",$A1765,$A$1,7,104,100,100)</f>
        <v>0.57142857142856995</v>
      </c>
      <c r="K1765" s="3">
        <f ca="1">[1]!thsiFinD("ths_srmi_stock",$A1765,$A$1,7,100,100)</f>
        <v>-2.8769841269841001E-2</v>
      </c>
      <c r="L1765" s="3">
        <f ca="1">[1]!thsiFinD("ths_atr_stock",$A1765,$A$1,7,101,100,100)</f>
        <v>0.38571428571429001</v>
      </c>
      <c r="M1765" s="3">
        <f ca="1">[1]!thsiFinD("ths_vol_w_stock",$A1765,$A$1)/1000000</f>
        <v>15.357925</v>
      </c>
      <c r="N1765" s="3">
        <f ca="1">[1]!thsiFinD("ths_turnover_ratio_w_stock",$A1765,$A$1)</f>
        <v>6.1087539643452997</v>
      </c>
      <c r="O1765" s="3">
        <f ca="1">[1]!thsiFinD("ths_relative_chg_ratio_w_stock",$A1765,$A$1,104,100)</f>
        <v>-0.92154762744726004</v>
      </c>
      <c r="P1765" s="3">
        <f ca="1">[1]!thsiFinD("ths_chg_ratio_w_stock",$A1765,$B$1,100)</f>
        <v>-0.51072522982634005</v>
      </c>
    </row>
    <row r="1766" spans="1:16" x14ac:dyDescent="0.25">
      <c r="A1766" s="2" t="s">
        <v>1764</v>
      </c>
      <c r="B1766" s="2" t="s">
        <v>7127</v>
      </c>
      <c r="C1766" s="3">
        <f ca="1">[1]!thsiFinD("ths_vol_ratio_stock",$A1766,$A$1,7,100)</f>
        <v>0.89578423540579</v>
      </c>
      <c r="D1766" s="3">
        <f ca="1">[1]!thsiFinD("ths_cr_stock",$A1766,$A$1,7,100,100)</f>
        <v>81.132075471698002</v>
      </c>
      <c r="E1766" s="3">
        <f ca="1">[1]!thsiFinD("ths_mfi_stock",$A1766,$A$1,7,100,100)</f>
        <v>33.287462469205003</v>
      </c>
      <c r="F1766" s="3">
        <f ca="1">[1]!thsiFinD("ths_expma_stock",$A1766,$A$1,7,100,100)</f>
        <v>3.4122710713320998</v>
      </c>
      <c r="G1766" s="3">
        <f ca="1">[1]!thsiFinD("ths_rsi_stock",$A1766,$A$1,7,100,100)</f>
        <v>45.036001857156997</v>
      </c>
      <c r="H1766" s="3">
        <f ca="1">[1]!thsiFinD("ths_adtm_stock",$A1766,$A$1,7,3,100,100,100)</f>
        <v>0</v>
      </c>
      <c r="I1766" s="3">
        <f ca="1">[1]!thsiFinD("ths_bbiboll_stock",$A1766,$A$1,7,3,100,100,100)</f>
        <v>3.4187500000000002</v>
      </c>
      <c r="J1766" s="3">
        <f ca="1">[1]!thsiFinD("ths_dptb_stock",$A1766,$A$1,7,104,100,100)</f>
        <v>0.42857142857142999</v>
      </c>
      <c r="K1766" s="3">
        <f ca="1">[1]!thsiFinD("ths_srmi_stock",$A1766,$A$1,7,100,100)</f>
        <v>-2.2988505747125999E-2</v>
      </c>
      <c r="L1766" s="3">
        <f ca="1">[1]!thsiFinD("ths_atr_stock",$A1766,$A$1,7,101,100,100)</f>
        <v>0.13714285714286001</v>
      </c>
      <c r="M1766" s="3">
        <f ca="1">[1]!thsiFinD("ths_vol_w_stock",$A1766,$A$1)/1000000</f>
        <v>106.08801</v>
      </c>
      <c r="N1766" s="3">
        <f ca="1">[1]!thsiFinD("ths_turnover_ratio_w_stock",$A1766,$A$1)</f>
        <v>10.550356645241999</v>
      </c>
      <c r="O1766" s="3">
        <f ca="1">[1]!thsiFinD("ths_relative_chg_ratio_w_stock",$A1766,$A$1,104,100)</f>
        <v>-2.5252222877918999</v>
      </c>
      <c r="P1766" s="3">
        <f ca="1">[1]!thsiFinD("ths_chg_ratio_w_stock",$A1766,$B$1,100)</f>
        <v>2.3529411764705999</v>
      </c>
    </row>
    <row r="1767" spans="1:16" x14ac:dyDescent="0.25">
      <c r="A1767" s="2" t="s">
        <v>1765</v>
      </c>
      <c r="B1767" s="2" t="s">
        <v>7128</v>
      </c>
      <c r="C1767" s="3">
        <f ca="1">[1]!thsiFinD("ths_vol_ratio_stock",$A1767,$A$1,7,100)</f>
        <v>1.1726760258</v>
      </c>
      <c r="D1767" s="3">
        <f ca="1">[1]!thsiFinD("ths_cr_stock",$A1767,$A$1,7,100,100)</f>
        <v>113.41463414634001</v>
      </c>
      <c r="E1767" s="3">
        <f ca="1">[1]!thsiFinD("ths_mfi_stock",$A1767,$A$1,7,100,100)</f>
        <v>64.550732853260996</v>
      </c>
      <c r="F1767" s="3">
        <f ca="1">[1]!thsiFinD("ths_expma_stock",$A1767,$A$1,7,100,100)</f>
        <v>6.6316415374959004</v>
      </c>
      <c r="G1767" s="3">
        <f ca="1">[1]!thsiFinD("ths_rsi_stock",$A1767,$A$1,7,100,100)</f>
        <v>51.535420851449999</v>
      </c>
      <c r="H1767" s="3">
        <f ca="1">[1]!thsiFinD("ths_adtm_stock",$A1767,$A$1,7,3,100,100,100)</f>
        <v>0.39655172413793</v>
      </c>
      <c r="I1767" s="3">
        <f ca="1">[1]!thsiFinD("ths_bbiboll_stock",$A1767,$A$1,7,3,100,100,100)</f>
        <v>6.6213541666667002</v>
      </c>
      <c r="J1767" s="3">
        <f ca="1">[1]!thsiFinD("ths_dptb_stock",$A1767,$A$1,7,104,100,100)</f>
        <v>0.57142857142856995</v>
      </c>
      <c r="K1767" s="3">
        <f ca="1">[1]!thsiFinD("ths_srmi_stock",$A1767,$A$1,7,100,100)</f>
        <v>1.4992503748125999E-3</v>
      </c>
      <c r="L1767" s="3">
        <f ca="1">[1]!thsiFinD("ths_atr_stock",$A1767,$A$1,7,101,100,100)</f>
        <v>0.25</v>
      </c>
      <c r="M1767" s="3">
        <f ca="1">[1]!thsiFinD("ths_vol_w_stock",$A1767,$A$1)/1000000</f>
        <v>18.021718</v>
      </c>
      <c r="N1767" s="3">
        <f ca="1">[1]!thsiFinD("ths_turnover_ratio_w_stock",$A1767,$A$1)</f>
        <v>5.3887089501450998</v>
      </c>
      <c r="O1767" s="3">
        <f ca="1">[1]!thsiFinD("ths_relative_chg_ratio_w_stock",$A1767,$A$1,104,100)</f>
        <v>-0.15470704635679999</v>
      </c>
      <c r="P1767" s="3">
        <f ca="1">[1]!thsiFinD("ths_chg_ratio_w_stock",$A1767,$B$1,100)</f>
        <v>-2.5487256371814002</v>
      </c>
    </row>
    <row r="1768" spans="1:16" x14ac:dyDescent="0.25">
      <c r="A1768" s="2" t="s">
        <v>1766</v>
      </c>
      <c r="B1768" s="2" t="s">
        <v>7129</v>
      </c>
      <c r="C1768" s="3">
        <f ca="1">[1]!thsiFinD("ths_vol_ratio_stock",$A1768,$A$1,7,100)</f>
        <v>1.0572656476075</v>
      </c>
      <c r="D1768" s="3">
        <f ca="1">[1]!thsiFinD("ths_cr_stock",$A1768,$A$1,7,100,100)</f>
        <v>111.95652173913</v>
      </c>
      <c r="E1768" s="3">
        <f ca="1">[1]!thsiFinD("ths_mfi_stock",$A1768,$A$1,7,100,100)</f>
        <v>56.695508210386997</v>
      </c>
      <c r="F1768" s="3">
        <f ca="1">[1]!thsiFinD("ths_expma_stock",$A1768,$A$1,7,100,100)</f>
        <v>2.8800147607604001</v>
      </c>
      <c r="G1768" s="3">
        <f ca="1">[1]!thsiFinD("ths_rsi_stock",$A1768,$A$1,7,100,100)</f>
        <v>46.967554398601003</v>
      </c>
      <c r="H1768" s="3">
        <f ca="1">[1]!thsiFinD("ths_adtm_stock",$A1768,$A$1,7,3,100,100,100)</f>
        <v>0.375</v>
      </c>
      <c r="I1768" s="3">
        <f ca="1">[1]!thsiFinD("ths_bbiboll_stock",$A1768,$A$1,7,3,100,100,100)</f>
        <v>2.8971874999999998</v>
      </c>
      <c r="J1768" s="3">
        <f ca="1">[1]!thsiFinD("ths_dptb_stock",$A1768,$A$1,7,104,100,100)</f>
        <v>0.57142857142856995</v>
      </c>
      <c r="K1768" s="3">
        <f ca="1">[1]!thsiFinD("ths_srmi_stock",$A1768,$A$1,7,100,100)</f>
        <v>-6.8728522336770001E-3</v>
      </c>
      <c r="L1768" s="3">
        <f ca="1">[1]!thsiFinD("ths_atr_stock",$A1768,$A$1,7,101,100,100)</f>
        <v>9.4285714285714001E-2</v>
      </c>
      <c r="M1768" s="3">
        <f ca="1">[1]!thsiFinD("ths_vol_w_stock",$A1768,$A$1)/1000000</f>
        <v>37.480657000000001</v>
      </c>
      <c r="N1768" s="3">
        <f ca="1">[1]!thsiFinD("ths_turnover_ratio_w_stock",$A1768,$A$1)</f>
        <v>2.7425759262506002</v>
      </c>
      <c r="O1768" s="3">
        <f ca="1">[1]!thsiFinD("ths_relative_chg_ratio_w_stock",$A1768,$A$1,104,100)</f>
        <v>1.5807327327973</v>
      </c>
      <c r="P1768" s="3">
        <f ca="1">[1]!thsiFinD("ths_chg_ratio_w_stock",$A1768,$B$1,100)</f>
        <v>1.0380622837369999</v>
      </c>
    </row>
    <row r="1769" spans="1:16" x14ac:dyDescent="0.25">
      <c r="A1769" s="2" t="s">
        <v>1767</v>
      </c>
      <c r="B1769" s="2" t="s">
        <v>7130</v>
      </c>
      <c r="C1769" s="3">
        <f ca="1">[1]!thsiFinD("ths_vol_ratio_stock",$A1769,$A$1,7,100)</f>
        <v>0.69090741842495995</v>
      </c>
      <c r="D1769" s="3">
        <f ca="1">[1]!thsiFinD("ths_cr_stock",$A1769,$A$1,7,100,100)</f>
        <v>104.06976744185999</v>
      </c>
      <c r="E1769" s="3">
        <f ca="1">[1]!thsiFinD("ths_mfi_stock",$A1769,$A$1,7,100,100)</f>
        <v>60.419837027984997</v>
      </c>
      <c r="F1769" s="3">
        <f ca="1">[1]!thsiFinD("ths_expma_stock",$A1769,$A$1,7,100,100)</f>
        <v>4.1102805655512</v>
      </c>
      <c r="G1769" s="3">
        <f ca="1">[1]!thsiFinD("ths_rsi_stock",$A1769,$A$1,7,100,100)</f>
        <v>45.467142102507999</v>
      </c>
      <c r="H1769" s="3">
        <f ca="1">[1]!thsiFinD("ths_adtm_stock",$A1769,$A$1,7,3,100,100,100)</f>
        <v>0.71739130434783005</v>
      </c>
      <c r="I1769" s="3">
        <f ca="1">[1]!thsiFinD("ths_bbiboll_stock",$A1769,$A$1,7,3,100,100,100)</f>
        <v>4.1237500000000002</v>
      </c>
      <c r="J1769" s="3">
        <f ca="1">[1]!thsiFinD("ths_dptb_stock",$A1769,$A$1,7,104,100,100)</f>
        <v>0.42857142857142999</v>
      </c>
      <c r="K1769" s="3">
        <f ca="1">[1]!thsiFinD("ths_srmi_stock",$A1769,$A$1,7,100,100)</f>
        <v>-1.4457831325301001E-2</v>
      </c>
      <c r="L1769" s="3">
        <f ca="1">[1]!thsiFinD("ths_atr_stock",$A1769,$A$1,7,101,100,100)</f>
        <v>0.16714285714286001</v>
      </c>
      <c r="M1769" s="3">
        <f ca="1">[1]!thsiFinD("ths_vol_w_stock",$A1769,$A$1)/1000000</f>
        <v>35.522165999999999</v>
      </c>
      <c r="N1769" s="3">
        <f ca="1">[1]!thsiFinD("ths_turnover_ratio_w_stock",$A1769,$A$1)</f>
        <v>7.7542606518381003</v>
      </c>
      <c r="O1769" s="3">
        <f ca="1">[1]!thsiFinD("ths_relative_chg_ratio_w_stock",$A1769,$A$1,104,100)</f>
        <v>-1.0345966065187999</v>
      </c>
      <c r="P1769" s="3">
        <f ca="1">[1]!thsiFinD("ths_chg_ratio_w_stock",$A1769,$B$1,100)</f>
        <v>1.7114914425428001</v>
      </c>
    </row>
    <row r="1770" spans="1:16" x14ac:dyDescent="0.25">
      <c r="A1770" s="2" t="s">
        <v>1768</v>
      </c>
      <c r="B1770" s="2" t="s">
        <v>7131</v>
      </c>
      <c r="C1770" s="3">
        <f ca="1">[1]!thsiFinD("ths_vol_ratio_stock",$A1770,$A$1,7,100)</f>
        <v>0.60815531899500996</v>
      </c>
      <c r="D1770" s="3">
        <f ca="1">[1]!thsiFinD("ths_cr_stock",$A1770,$A$1,7,100,100)</f>
        <v>157.8125</v>
      </c>
      <c r="E1770" s="3">
        <f ca="1">[1]!thsiFinD("ths_mfi_stock",$A1770,$A$1,7,100,100)</f>
        <v>60.144092112574</v>
      </c>
      <c r="F1770" s="3">
        <f ca="1">[1]!thsiFinD("ths_expma_stock",$A1770,$A$1,7,100,100)</f>
        <v>14.121684417916001</v>
      </c>
      <c r="G1770" s="3">
        <f ca="1">[1]!thsiFinD("ths_rsi_stock",$A1770,$A$1,7,100,100)</f>
        <v>44.846730096938998</v>
      </c>
      <c r="H1770" s="3">
        <f ca="1">[1]!thsiFinD("ths_adtm_stock",$A1770,$A$1,7,3,100,100,100)</f>
        <v>0.71730769230768998</v>
      </c>
      <c r="I1770" s="3">
        <f ca="1">[1]!thsiFinD("ths_bbiboll_stock",$A1770,$A$1,7,3,100,100,100)</f>
        <v>14.091875</v>
      </c>
      <c r="J1770" s="3">
        <f ca="1">[1]!thsiFinD("ths_dptb_stock",$A1770,$A$1,7,104,100,100)</f>
        <v>0.42857142857142999</v>
      </c>
      <c r="K1770" s="3">
        <f ca="1">[1]!thsiFinD("ths_srmi_stock",$A1770,$A$1,7,100,100)</f>
        <v>4.8445408532176E-2</v>
      </c>
      <c r="L1770" s="3">
        <f ca="1">[1]!thsiFinD("ths_atr_stock",$A1770,$A$1,7,101,100,100)</f>
        <v>1.4314285714285999</v>
      </c>
      <c r="M1770" s="3">
        <f ca="1">[1]!thsiFinD("ths_vol_w_stock",$A1770,$A$1)/1000000</f>
        <v>126.123876</v>
      </c>
      <c r="N1770" s="3">
        <f ca="1">[1]!thsiFinD("ths_turnover_ratio_w_stock",$A1770,$A$1)</f>
        <v>78.594503268623001</v>
      </c>
      <c r="O1770" s="3">
        <f ca="1">[1]!thsiFinD("ths_relative_chg_ratio_w_stock",$A1770,$A$1,104,100)</f>
        <v>-8.3680998826380009</v>
      </c>
      <c r="P1770" s="3">
        <f ca="1">[1]!thsiFinD("ths_chg_ratio_w_stock",$A1770,$B$1,100)</f>
        <v>8.4598698481562007</v>
      </c>
    </row>
    <row r="1771" spans="1:16" x14ac:dyDescent="0.25">
      <c r="A1771" s="2" t="s">
        <v>1769</v>
      </c>
      <c r="B1771" s="2" t="s">
        <v>7132</v>
      </c>
      <c r="C1771" s="3">
        <f ca="1">[1]!thsiFinD("ths_vol_ratio_stock",$A1771,$A$1,7,100)</f>
        <v>0.39898652875320001</v>
      </c>
      <c r="D1771" s="3">
        <f ca="1">[1]!thsiFinD("ths_cr_stock",$A1771,$A$1,7,100,100)</f>
        <v>129.61538461538001</v>
      </c>
      <c r="E1771" s="3">
        <f ca="1">[1]!thsiFinD("ths_mfi_stock",$A1771,$A$1,7,100,100)</f>
        <v>28.123988054801</v>
      </c>
      <c r="F1771" s="3">
        <f ca="1">[1]!thsiFinD("ths_expma_stock",$A1771,$A$1,7,100,100)</f>
        <v>4.3157416099371</v>
      </c>
      <c r="G1771" s="3">
        <f ca="1">[1]!thsiFinD("ths_rsi_stock",$A1771,$A$1,7,100,100)</f>
        <v>45.993461536322002</v>
      </c>
      <c r="H1771" s="3">
        <f ca="1">[1]!thsiFinD("ths_adtm_stock",$A1771,$A$1,7,3,100,100,100)</f>
        <v>0.63440860215053996</v>
      </c>
      <c r="I1771" s="3">
        <f ca="1">[1]!thsiFinD("ths_bbiboll_stock",$A1771,$A$1,7,3,100,100,100)</f>
        <v>4.3342708333333002</v>
      </c>
      <c r="J1771" s="3">
        <f ca="1">[1]!thsiFinD("ths_dptb_stock",$A1771,$A$1,7,104,100,100)</f>
        <v>0.28571428571428997</v>
      </c>
      <c r="K1771" s="3">
        <f ca="1">[1]!thsiFinD("ths_srmi_stock",$A1771,$A$1,7,100,100)</f>
        <v>7.0422535211266003E-3</v>
      </c>
      <c r="L1771" s="3">
        <f ca="1">[1]!thsiFinD("ths_atr_stock",$A1771,$A$1,7,101,100,100)</f>
        <v>0.31857142857143</v>
      </c>
      <c r="M1771" s="3">
        <f ca="1">[1]!thsiFinD("ths_vol_w_stock",$A1771,$A$1)/1000000</f>
        <v>103.02011299999999</v>
      </c>
      <c r="N1771" s="3">
        <f ca="1">[1]!thsiFinD("ths_turnover_ratio_w_stock",$A1771,$A$1)</f>
        <v>25.928365074765001</v>
      </c>
      <c r="O1771" s="3">
        <f ca="1">[1]!thsiFinD("ths_relative_chg_ratio_w_stock",$A1771,$A$1,104,100)</f>
        <v>-4.6593686292553</v>
      </c>
      <c r="P1771" s="3">
        <f ca="1">[1]!thsiFinD("ths_chg_ratio_w_stock",$A1771,$B$1,100)</f>
        <v>-1.4084507042253001</v>
      </c>
    </row>
    <row r="1772" spans="1:16" x14ac:dyDescent="0.25">
      <c r="A1772" s="2" t="s">
        <v>1770</v>
      </c>
      <c r="B1772" s="2" t="s">
        <v>7133</v>
      </c>
      <c r="C1772" s="3">
        <f ca="1">[1]!thsiFinD("ths_vol_ratio_stock",$A1772,$A$1,7,100)</f>
        <v>0.69926603104115004</v>
      </c>
      <c r="D1772" s="3">
        <f ca="1">[1]!thsiFinD("ths_cr_stock",$A1772,$A$1,7,100,100)</f>
        <v>-54.4</v>
      </c>
      <c r="E1772" s="3">
        <f ca="1">[1]!thsiFinD("ths_mfi_stock",$A1772,$A$1,7,100,100)</f>
        <v>15.97532894313</v>
      </c>
      <c r="F1772" s="3">
        <f ca="1">[1]!thsiFinD("ths_expma_stock",$A1772,$A$1,7,100,100)</f>
        <v>0.29752841207517</v>
      </c>
      <c r="G1772" s="3">
        <f ca="1">[1]!thsiFinD("ths_rsi_stock",$A1772,$A$1,7,100,100)</f>
        <v>18.356300304161</v>
      </c>
      <c r="H1772" s="3">
        <f ca="1">[1]!thsiFinD("ths_adtm_stock",$A1772,$A$1,7,3,100,100,100)</f>
        <v>-0.71428571428570997</v>
      </c>
      <c r="I1772" s="3">
        <f ca="1">[1]!thsiFinD("ths_bbiboll_stock",$A1772,$A$1,7,3,100,100,100)</f>
        <v>0.42656250000000001</v>
      </c>
      <c r="J1772" s="3">
        <f ca="1">[1]!thsiFinD("ths_dptb_stock",$A1772,$A$1,7,104,100,100)</f>
        <v>0.42857142857142999</v>
      </c>
      <c r="K1772" s="3">
        <f ca="1">[1]!thsiFinD("ths_srmi_stock",$A1772,$A$1,7,100,100)</f>
        <v>-0.57999999999999996</v>
      </c>
      <c r="L1772" s="3">
        <f ca="1">[1]!thsiFinD("ths_atr_stock",$A1772,$A$1,7,101,100,100)</f>
        <v>5.8571428571429003E-2</v>
      </c>
      <c r="M1772" s="3">
        <f ca="1">[1]!thsiFinD("ths_vol_w_stock",$A1772,$A$1)/1000000</f>
        <v>184.08376899999999</v>
      </c>
      <c r="N1772" s="3">
        <f ca="1">[1]!thsiFinD("ths_turnover_ratio_w_stock",$A1772,$A$1)</f>
        <v>49.179961109673997</v>
      </c>
      <c r="O1772" s="3">
        <f ca="1">[1]!thsiFinD("ths_relative_chg_ratio_w_stock",$A1772,$A$1,104,100)</f>
        <v>-15.116131378701001</v>
      </c>
      <c r="P1772" s="3">
        <f ca="1">[1]!thsiFinD("ths_chg_ratio_w_stock",$A1772,$B$1,100)</f>
        <v>-23.809523809523998</v>
      </c>
    </row>
    <row r="1773" spans="1:16" x14ac:dyDescent="0.25">
      <c r="A1773" s="2" t="s">
        <v>1771</v>
      </c>
      <c r="B1773" s="2" t="s">
        <v>7134</v>
      </c>
      <c r="C1773" s="3">
        <f ca="1">[1]!thsiFinD("ths_vol_ratio_stock",$A1773,$A$1,7,100)</f>
        <v>0.5642787733397</v>
      </c>
      <c r="D1773" s="3">
        <f ca="1">[1]!thsiFinD("ths_cr_stock",$A1773,$A$1,7,100,100)</f>
        <v>146.66666666667001</v>
      </c>
      <c r="E1773" s="3">
        <f ca="1">[1]!thsiFinD("ths_mfi_stock",$A1773,$A$1,7,100,100)</f>
        <v>54.904486248399003</v>
      </c>
      <c r="F1773" s="3">
        <f ca="1">[1]!thsiFinD("ths_expma_stock",$A1773,$A$1,7,100,100)</f>
        <v>5.3886462525540004</v>
      </c>
      <c r="G1773" s="3">
        <f ca="1">[1]!thsiFinD("ths_rsi_stock",$A1773,$A$1,7,100,100)</f>
        <v>44.053360810790998</v>
      </c>
      <c r="H1773" s="3">
        <f ca="1">[1]!thsiFinD("ths_adtm_stock",$A1773,$A$1,7,3,100,100,100)</f>
        <v>0.63673469387755</v>
      </c>
      <c r="I1773" s="3">
        <f ca="1">[1]!thsiFinD("ths_bbiboll_stock",$A1773,$A$1,7,3,100,100,100)</f>
        <v>5.3047916666667003</v>
      </c>
      <c r="J1773" s="3">
        <f ca="1">[1]!thsiFinD("ths_dptb_stock",$A1773,$A$1,7,104,100,100)</f>
        <v>0.28571428571428997</v>
      </c>
      <c r="K1773" s="3">
        <f ca="1">[1]!thsiFinD("ths_srmi_stock",$A1773,$A$1,7,100,100)</f>
        <v>1.7716535433071001E-2</v>
      </c>
      <c r="L1773" s="3">
        <f ca="1">[1]!thsiFinD("ths_atr_stock",$A1773,$A$1,7,101,100,100)</f>
        <v>0.65857142857143003</v>
      </c>
      <c r="M1773" s="3">
        <f ca="1">[1]!thsiFinD("ths_vol_w_stock",$A1773,$A$1)/1000000</f>
        <v>261.480434</v>
      </c>
      <c r="N1773" s="3">
        <f ca="1">[1]!thsiFinD("ths_turnover_ratio_w_stock",$A1773,$A$1)</f>
        <v>85.051896403032998</v>
      </c>
      <c r="O1773" s="3">
        <f ca="1">[1]!thsiFinD("ths_relative_chg_ratio_w_stock",$A1773,$A$1,104,100)</f>
        <v>-15.0101711138</v>
      </c>
      <c r="P1773" s="3">
        <f ca="1">[1]!thsiFinD("ths_chg_ratio_w_stock",$A1773,$B$1,100)</f>
        <v>-6.4960629921260002</v>
      </c>
    </row>
    <row r="1774" spans="1:16" x14ac:dyDescent="0.25">
      <c r="A1774" s="2" t="s">
        <v>1772</v>
      </c>
      <c r="B1774" s="2" t="s">
        <v>7135</v>
      </c>
      <c r="C1774" s="3">
        <f ca="1">[1]!thsiFinD("ths_vol_ratio_stock",$A1774,$A$1,7,100)</f>
        <v>0.49506840475205</v>
      </c>
      <c r="D1774" s="3">
        <f ca="1">[1]!thsiFinD("ths_cr_stock",$A1774,$A$1,7,100,100)</f>
        <v>36.803519061583003</v>
      </c>
      <c r="E1774" s="3">
        <f ca="1">[1]!thsiFinD("ths_mfi_stock",$A1774,$A$1,7,100,100)</f>
        <v>40.325795061741999</v>
      </c>
      <c r="F1774" s="3">
        <f ca="1">[1]!thsiFinD("ths_expma_stock",$A1774,$A$1,7,100,100)</f>
        <v>7.4670487588450003</v>
      </c>
      <c r="G1774" s="3">
        <f ca="1">[1]!thsiFinD("ths_rsi_stock",$A1774,$A$1,7,100,100)</f>
        <v>32.229433425388002</v>
      </c>
      <c r="H1774" s="3">
        <f ca="1">[1]!thsiFinD("ths_adtm_stock",$A1774,$A$1,7,3,100,100,100)</f>
        <v>-0.62091503267974002</v>
      </c>
      <c r="I1774" s="3">
        <f ca="1">[1]!thsiFinD("ths_bbiboll_stock",$A1774,$A$1,7,3,100,100,100)</f>
        <v>7.5310416666666997</v>
      </c>
      <c r="J1774" s="3">
        <f ca="1">[1]!thsiFinD("ths_dptb_stock",$A1774,$A$1,7,104,100,100)</f>
        <v>1</v>
      </c>
      <c r="K1774" s="3">
        <f ca="1">[1]!thsiFinD("ths_srmi_stock",$A1774,$A$1,7,100,100)</f>
        <v>-0.12995049504949999</v>
      </c>
      <c r="L1774" s="3">
        <f ca="1">[1]!thsiFinD("ths_atr_stock",$A1774,$A$1,7,101,100,100)</f>
        <v>0.45142857142857001</v>
      </c>
      <c r="M1774" s="3">
        <f ca="1">[1]!thsiFinD("ths_vol_w_stock",$A1774,$A$1)/1000000</f>
        <v>310.406181</v>
      </c>
      <c r="N1774" s="3">
        <f ca="1">[1]!thsiFinD("ths_turnover_ratio_w_stock",$A1774,$A$1)</f>
        <v>34.374006818342998</v>
      </c>
      <c r="O1774" s="3">
        <f ca="1">[1]!thsiFinD("ths_relative_chg_ratio_w_stock",$A1774,$A$1,104,100)</f>
        <v>-12.111180883651</v>
      </c>
      <c r="P1774" s="3">
        <f ca="1">[1]!thsiFinD("ths_chg_ratio_w_stock",$A1774,$B$1,100)</f>
        <v>3.8406827880512</v>
      </c>
    </row>
    <row r="1775" spans="1:16" x14ac:dyDescent="0.25">
      <c r="A1775" s="2" t="s">
        <v>1773</v>
      </c>
      <c r="B1775" s="2" t="s">
        <v>7136</v>
      </c>
      <c r="C1775" s="3">
        <f ca="1">[1]!thsiFinD("ths_vol_ratio_stock",$A1775,$A$1,7,100)</f>
        <v>0.97611222939060005</v>
      </c>
      <c r="D1775" s="3">
        <f ca="1">[1]!thsiFinD("ths_cr_stock",$A1775,$A$1,7,100,100)</f>
        <v>59.847328244274998</v>
      </c>
      <c r="E1775" s="3">
        <f ca="1">[1]!thsiFinD("ths_mfi_stock",$A1775,$A$1,7,100,100)</f>
        <v>21.254154741575999</v>
      </c>
      <c r="F1775" s="3">
        <f ca="1">[1]!thsiFinD("ths_expma_stock",$A1775,$A$1,7,100,100)</f>
        <v>17.553919823268998</v>
      </c>
      <c r="G1775" s="3">
        <f ca="1">[1]!thsiFinD("ths_rsi_stock",$A1775,$A$1,7,100,100)</f>
        <v>31.609140095400999</v>
      </c>
      <c r="H1775" s="3">
        <f ca="1">[1]!thsiFinD("ths_adtm_stock",$A1775,$A$1,7,3,100,100,100)</f>
        <v>8.6419753086419998E-2</v>
      </c>
      <c r="I1775" s="3">
        <f ca="1">[1]!thsiFinD("ths_bbiboll_stock",$A1775,$A$1,7,3,100,100,100)</f>
        <v>17.721770833333</v>
      </c>
      <c r="J1775" s="3">
        <f ca="1">[1]!thsiFinD("ths_dptb_stock",$A1775,$A$1,7,104,100,100)</f>
        <v>0.42857142857142999</v>
      </c>
      <c r="K1775" s="3">
        <f ca="1">[1]!thsiFinD("ths_srmi_stock",$A1775,$A$1,7,100,100)</f>
        <v>-4.6677649643053001E-2</v>
      </c>
      <c r="L1775" s="3">
        <f ca="1">[1]!thsiFinD("ths_atr_stock",$A1775,$A$1,7,101,100,100)</f>
        <v>0.51857142857143002</v>
      </c>
      <c r="M1775" s="3">
        <f ca="1">[1]!thsiFinD("ths_vol_w_stock",$A1775,$A$1)/1000000</f>
        <v>48.031230999999998</v>
      </c>
      <c r="N1775" s="3">
        <f ca="1">[1]!thsiFinD("ths_turnover_ratio_w_stock",$A1775,$A$1)</f>
        <v>5.9744063860740004</v>
      </c>
      <c r="O1775" s="3">
        <f ca="1">[1]!thsiFinD("ths_relative_chg_ratio_w_stock",$A1775,$A$1,104,100)</f>
        <v>-1.8612294179166999</v>
      </c>
      <c r="P1775" s="3">
        <f ca="1">[1]!thsiFinD("ths_chg_ratio_w_stock",$A1775,$B$1,100)</f>
        <v>2.3617511520736998</v>
      </c>
    </row>
    <row r="1776" spans="1:16" x14ac:dyDescent="0.25">
      <c r="A1776" s="2" t="s">
        <v>1774</v>
      </c>
      <c r="B1776" s="2" t="s">
        <v>7137</v>
      </c>
      <c r="C1776" s="3">
        <f ca="1">[1]!thsiFinD("ths_vol_ratio_stock",$A1776,$A$1,7,100)</f>
        <v>0.72455736575219998</v>
      </c>
      <c r="D1776" s="3">
        <f ca="1">[1]!thsiFinD("ths_cr_stock",$A1776,$A$1,7,100,100)</f>
        <v>64.579901153212006</v>
      </c>
      <c r="E1776" s="3">
        <f ca="1">[1]!thsiFinD("ths_mfi_stock",$A1776,$A$1,7,100,100)</f>
        <v>51.315657613230002</v>
      </c>
      <c r="F1776" s="3">
        <f ca="1">[1]!thsiFinD("ths_expma_stock",$A1776,$A$1,7,100,100)</f>
        <v>20.580944869877001</v>
      </c>
      <c r="G1776" s="3">
        <f ca="1">[1]!thsiFinD("ths_rsi_stock",$A1776,$A$1,7,100,100)</f>
        <v>31.482171936977</v>
      </c>
      <c r="H1776" s="3">
        <f ca="1">[1]!thsiFinD("ths_adtm_stock",$A1776,$A$1,7,3,100,100,100)</f>
        <v>-0.26146788990825998</v>
      </c>
      <c r="I1776" s="3">
        <f ca="1">[1]!thsiFinD("ths_bbiboll_stock",$A1776,$A$1,7,3,100,100,100)</f>
        <v>21.002812500000001</v>
      </c>
      <c r="J1776" s="3">
        <f ca="1">[1]!thsiFinD("ths_dptb_stock",$A1776,$A$1,7,104,100,100)</f>
        <v>0.85714285714285998</v>
      </c>
      <c r="K1776" s="3">
        <f ca="1">[1]!thsiFinD("ths_srmi_stock",$A1776,$A$1,7,100,100)</f>
        <v>-4.0669856459330002E-2</v>
      </c>
      <c r="L1776" s="3">
        <f ca="1">[1]!thsiFinD("ths_atr_stock",$A1776,$A$1,7,101,100,100)</f>
        <v>0.95142857142856996</v>
      </c>
      <c r="M1776" s="3">
        <f ca="1">[1]!thsiFinD("ths_vol_w_stock",$A1776,$A$1)/1000000</f>
        <v>11.339812</v>
      </c>
      <c r="N1776" s="3">
        <f ca="1">[1]!thsiFinD("ths_turnover_ratio_w_stock",$A1776,$A$1)</f>
        <v>6.4938776378779997</v>
      </c>
      <c r="O1776" s="3">
        <f ca="1">[1]!thsiFinD("ths_relative_chg_ratio_w_stock",$A1776,$A$1,104,100)</f>
        <v>-6.4636359997730999</v>
      </c>
      <c r="P1776" s="3">
        <f ca="1">[1]!thsiFinD("ths_chg_ratio_w_stock",$A1776,$B$1,100)</f>
        <v>-0.44887780548627998</v>
      </c>
    </row>
    <row r="1777" spans="1:16" x14ac:dyDescent="0.25">
      <c r="A1777" s="2" t="s">
        <v>1775</v>
      </c>
      <c r="B1777" s="2" t="s">
        <v>7138</v>
      </c>
      <c r="C1777" s="3">
        <f ca="1">[1]!thsiFinD("ths_vol_ratio_stock",$A1777,$A$1,7,100)</f>
        <v>2.7838624458200001</v>
      </c>
      <c r="D1777" s="3">
        <f ca="1">[1]!thsiFinD("ths_cr_stock",$A1777,$A$1,7,100,100)</f>
        <v>207.25806451612999</v>
      </c>
      <c r="E1777" s="3">
        <f ca="1">[1]!thsiFinD("ths_mfi_stock",$A1777,$A$1,7,100,100)</f>
        <v>76.425887468878997</v>
      </c>
      <c r="F1777" s="3">
        <f ca="1">[1]!thsiFinD("ths_expma_stock",$A1777,$A$1,7,100,100)</f>
        <v>1.8538973387319</v>
      </c>
      <c r="G1777" s="3">
        <f ca="1">[1]!thsiFinD("ths_rsi_stock",$A1777,$A$1,7,100,100)</f>
        <v>70.277807359164996</v>
      </c>
      <c r="H1777" s="3">
        <f ca="1">[1]!thsiFinD("ths_adtm_stock",$A1777,$A$1,7,3,100,100,100)</f>
        <v>0.81666666666666998</v>
      </c>
      <c r="I1777" s="3">
        <f ca="1">[1]!thsiFinD("ths_bbiboll_stock",$A1777,$A$1,7,3,100,100,100)</f>
        <v>1.8232291666667</v>
      </c>
      <c r="J1777" s="3">
        <f ca="1">[1]!thsiFinD("ths_dptb_stock",$A1777,$A$1,7,104,100,100)</f>
        <v>0.28571428571428997</v>
      </c>
      <c r="K1777" s="3">
        <f ca="1">[1]!thsiFinD("ths_srmi_stock",$A1777,$A$1,7,100,100)</f>
        <v>0.17619047619048001</v>
      </c>
      <c r="L1777" s="3">
        <f ca="1">[1]!thsiFinD("ths_atr_stock",$A1777,$A$1,7,101,100,100)</f>
        <v>0.18285714285714</v>
      </c>
      <c r="M1777" s="3">
        <f ca="1">[1]!thsiFinD("ths_vol_w_stock",$A1777,$A$1)/1000000</f>
        <v>474.33620000000002</v>
      </c>
      <c r="N1777" s="3">
        <f ca="1">[1]!thsiFinD("ths_turnover_ratio_w_stock",$A1777,$A$1)</f>
        <v>36.707791888292</v>
      </c>
      <c r="O1777" s="3">
        <f ca="1">[1]!thsiFinD("ths_relative_chg_ratio_w_stock",$A1777,$A$1,104,100)</f>
        <v>26.632371615311001</v>
      </c>
      <c r="P1777" s="3">
        <f ca="1">[1]!thsiFinD("ths_chg_ratio_w_stock",$A1777,$B$1,100)</f>
        <v>-3.8095238095238</v>
      </c>
    </row>
    <row r="1778" spans="1:16" x14ac:dyDescent="0.25">
      <c r="A1778" s="2" t="s">
        <v>1776</v>
      </c>
      <c r="B1778" s="2" t="s">
        <v>7139</v>
      </c>
      <c r="C1778" s="3">
        <f ca="1">[1]!thsiFinD("ths_vol_ratio_stock",$A1778,$A$1,7,100)</f>
        <v>0.95121499702791001</v>
      </c>
      <c r="D1778" s="3">
        <f ca="1">[1]!thsiFinD("ths_cr_stock",$A1778,$A$1,7,100,100)</f>
        <v>85.106382978724</v>
      </c>
      <c r="E1778" s="3">
        <f ca="1">[1]!thsiFinD("ths_mfi_stock",$A1778,$A$1,7,100,100)</f>
        <v>51.031791644579997</v>
      </c>
      <c r="F1778" s="3">
        <f ca="1">[1]!thsiFinD("ths_expma_stock",$A1778,$A$1,7,100,100)</f>
        <v>10.592006843811999</v>
      </c>
      <c r="G1778" s="3">
        <f ca="1">[1]!thsiFinD("ths_rsi_stock",$A1778,$A$1,7,100,100)</f>
        <v>45.950654178645998</v>
      </c>
      <c r="H1778" s="3">
        <f ca="1">[1]!thsiFinD("ths_adtm_stock",$A1778,$A$1,7,3,100,100,100)</f>
        <v>0.39333333333332998</v>
      </c>
      <c r="I1778" s="3">
        <f ca="1">[1]!thsiFinD("ths_bbiboll_stock",$A1778,$A$1,7,3,100,100,100)</f>
        <v>10.638958333332999</v>
      </c>
      <c r="J1778" s="3">
        <f ca="1">[1]!thsiFinD("ths_dptb_stock",$A1778,$A$1,7,104,100,100)</f>
        <v>0.57142857142856995</v>
      </c>
      <c r="K1778" s="3">
        <f ca="1">[1]!thsiFinD("ths_srmi_stock",$A1778,$A$1,7,100,100)</f>
        <v>-2.8492647058824001E-2</v>
      </c>
      <c r="L1778" s="3">
        <f ca="1">[1]!thsiFinD("ths_atr_stock",$A1778,$A$1,7,101,100,100)</f>
        <v>0.41714285714285998</v>
      </c>
      <c r="M1778" s="3">
        <f ca="1">[1]!thsiFinD("ths_vol_w_stock",$A1778,$A$1)/1000000</f>
        <v>24.767488</v>
      </c>
      <c r="N1778" s="3">
        <f ca="1">[1]!thsiFinD("ths_turnover_ratio_w_stock",$A1778,$A$1)</f>
        <v>9.6729498216368999</v>
      </c>
      <c r="O1778" s="3">
        <f ca="1">[1]!thsiFinD("ths_relative_chg_ratio_w_stock",$A1778,$A$1,104,100)</f>
        <v>0.88386862129899002</v>
      </c>
      <c r="P1778" s="3">
        <f ca="1">[1]!thsiFinD("ths_chg_ratio_w_stock",$A1778,$B$1,100)</f>
        <v>-2.3651844843898</v>
      </c>
    </row>
    <row r="1779" spans="1:16" x14ac:dyDescent="0.25">
      <c r="A1779" s="2" t="s">
        <v>1777</v>
      </c>
      <c r="B1779" s="2" t="s">
        <v>7140</v>
      </c>
      <c r="C1779" s="3">
        <f ca="1">[1]!thsiFinD("ths_vol_ratio_stock",$A1779,$A$1,7,100)</f>
        <v>0.89591212950502996</v>
      </c>
      <c r="D1779" s="3">
        <f ca="1">[1]!thsiFinD("ths_cr_stock",$A1779,$A$1,7,100,100)</f>
        <v>101.34228187919</v>
      </c>
      <c r="E1779" s="3">
        <f ca="1">[1]!thsiFinD("ths_mfi_stock",$A1779,$A$1,7,100,100)</f>
        <v>56.368315730089002</v>
      </c>
      <c r="F1779" s="3">
        <f ca="1">[1]!thsiFinD("ths_expma_stock",$A1779,$A$1,7,100,100)</f>
        <v>3.9320719432136002</v>
      </c>
      <c r="G1779" s="3">
        <f ca="1">[1]!thsiFinD("ths_rsi_stock",$A1779,$A$1,7,100,100)</f>
        <v>52.213333825844998</v>
      </c>
      <c r="H1779" s="3">
        <f ca="1">[1]!thsiFinD("ths_adtm_stock",$A1779,$A$1,7,3,100,100,100)</f>
        <v>-0.12195121951219</v>
      </c>
      <c r="I1779" s="3">
        <f ca="1">[1]!thsiFinD("ths_bbiboll_stock",$A1779,$A$1,7,3,100,100,100)</f>
        <v>3.9416666666667002</v>
      </c>
      <c r="J1779" s="3">
        <f ca="1">[1]!thsiFinD("ths_dptb_stock",$A1779,$A$1,7,104,100,100)</f>
        <v>0.57142857142856995</v>
      </c>
      <c r="K1779" s="3">
        <f ca="1">[1]!thsiFinD("ths_srmi_stock",$A1779,$A$1,7,100,100)</f>
        <v>2.5125628140703002E-3</v>
      </c>
      <c r="L1779" s="3">
        <f ca="1">[1]!thsiFinD("ths_atr_stock",$A1779,$A$1,7,101,100,100)</f>
        <v>0.14285714285713999</v>
      </c>
      <c r="M1779" s="3">
        <f ca="1">[1]!thsiFinD("ths_vol_w_stock",$A1779,$A$1)/1000000</f>
        <v>14.868543000000001</v>
      </c>
      <c r="N1779" s="3">
        <f ca="1">[1]!thsiFinD("ths_turnover_ratio_w_stock",$A1779,$A$1)</f>
        <v>3.5660824270040998</v>
      </c>
      <c r="O1779" s="3">
        <f ca="1">[1]!thsiFinD("ths_relative_chg_ratio_w_stock",$A1779,$A$1,104,100)</f>
        <v>4.2604919979223999</v>
      </c>
      <c r="P1779" s="3">
        <f ca="1">[1]!thsiFinD("ths_chg_ratio_w_stock",$A1779,$B$1,100)</f>
        <v>-2.5125628140703999</v>
      </c>
    </row>
    <row r="1780" spans="1:16" x14ac:dyDescent="0.25">
      <c r="A1780" s="2" t="s">
        <v>1778</v>
      </c>
      <c r="B1780" s="2" t="s">
        <v>7141</v>
      </c>
      <c r="C1780" s="3">
        <f ca="1">[1]!thsiFinD("ths_vol_ratio_stock",$A1780,$A$1,7,100)</f>
        <v>1.5316500192169999</v>
      </c>
      <c r="D1780" s="3">
        <f ca="1">[1]!thsiFinD("ths_cr_stock",$A1780,$A$1,7,100,100)</f>
        <v>65.644171779141004</v>
      </c>
      <c r="E1780" s="3">
        <f ca="1">[1]!thsiFinD("ths_mfi_stock",$A1780,$A$1,7,100,100)</f>
        <v>35.486195902574003</v>
      </c>
      <c r="F1780" s="3">
        <f ca="1">[1]!thsiFinD("ths_expma_stock",$A1780,$A$1,7,100,100)</f>
        <v>9.2613043820363004</v>
      </c>
      <c r="G1780" s="3">
        <f ca="1">[1]!thsiFinD("ths_rsi_stock",$A1780,$A$1,7,100,100)</f>
        <v>45.096405063908001</v>
      </c>
      <c r="H1780" s="3">
        <f ca="1">[1]!thsiFinD("ths_adtm_stock",$A1780,$A$1,7,3,100,100,100)</f>
        <v>-0.25</v>
      </c>
      <c r="I1780" s="3">
        <f ca="1">[1]!thsiFinD("ths_bbiboll_stock",$A1780,$A$1,7,3,100,100,100)</f>
        <v>9.4817708333333002</v>
      </c>
      <c r="J1780" s="3">
        <f ca="1">[1]!thsiFinD("ths_dptb_stock",$A1780,$A$1,7,104,100,100)</f>
        <v>0.57142857142856995</v>
      </c>
      <c r="K1780" s="3">
        <f ca="1">[1]!thsiFinD("ths_srmi_stock",$A1780,$A$1,7,100,100)</f>
        <v>-6.3063063063063002E-2</v>
      </c>
      <c r="L1780" s="3">
        <f ca="1">[1]!thsiFinD("ths_atr_stock",$A1780,$A$1,7,101,100,100)</f>
        <v>0.66285714285714004</v>
      </c>
      <c r="M1780" s="3">
        <f ca="1">[1]!thsiFinD("ths_vol_w_stock",$A1780,$A$1)/1000000</f>
        <v>228.49116699999999</v>
      </c>
      <c r="N1780" s="3">
        <f ca="1">[1]!thsiFinD("ths_turnover_ratio_w_stock",$A1780,$A$1)</f>
        <v>35.716669444729</v>
      </c>
      <c r="O1780" s="3">
        <f ca="1">[1]!thsiFinD("ths_relative_chg_ratio_w_stock",$A1780,$A$1,104,100)</f>
        <v>1.4209255493334001</v>
      </c>
      <c r="P1780" s="3">
        <f ca="1">[1]!thsiFinD("ths_chg_ratio_w_stock",$A1780,$B$1,100)</f>
        <v>10.363247863248001</v>
      </c>
    </row>
    <row r="1781" spans="1:16" x14ac:dyDescent="0.25">
      <c r="A1781" s="2" t="s">
        <v>1779</v>
      </c>
      <c r="B1781" s="2" t="s">
        <v>7142</v>
      </c>
      <c r="C1781" s="3">
        <f ca="1">[1]!thsiFinD("ths_vol_ratio_stock",$A1781,$A$1,7,100)</f>
        <v>0.82690493148385003</v>
      </c>
      <c r="D1781" s="3">
        <f ca="1">[1]!thsiFinD("ths_cr_stock",$A1781,$A$1,7,100,100)</f>
        <v>103.0487804878</v>
      </c>
      <c r="E1781" s="3">
        <f ca="1">[1]!thsiFinD("ths_mfi_stock",$A1781,$A$1,7,100,100)</f>
        <v>37.125517491126999</v>
      </c>
      <c r="F1781" s="3">
        <f ca="1">[1]!thsiFinD("ths_expma_stock",$A1781,$A$1,7,100,100)</f>
        <v>4.2170867390893996</v>
      </c>
      <c r="G1781" s="3">
        <f ca="1">[1]!thsiFinD("ths_rsi_stock",$A1781,$A$1,7,100,100)</f>
        <v>45.452553753044</v>
      </c>
      <c r="H1781" s="3">
        <f ca="1">[1]!thsiFinD("ths_adtm_stock",$A1781,$A$1,7,3,100,100,100)</f>
        <v>-2.3373116307897999E-15</v>
      </c>
      <c r="I1781" s="3">
        <f ca="1">[1]!thsiFinD("ths_bbiboll_stock",$A1781,$A$1,7,3,100,100,100)</f>
        <v>4.2337499999999997</v>
      </c>
      <c r="J1781" s="3">
        <f ca="1">[1]!thsiFinD("ths_dptb_stock",$A1781,$A$1,7,104,100,100)</f>
        <v>0.28571428571428997</v>
      </c>
      <c r="K1781" s="3">
        <f ca="1">[1]!thsiFinD("ths_srmi_stock",$A1781,$A$1,7,100,100)</f>
        <v>-1.8691588785047002E-2</v>
      </c>
      <c r="L1781" s="3">
        <f ca="1">[1]!thsiFinD("ths_atr_stock",$A1781,$A$1,7,101,100,100)</f>
        <v>0.15857142857143</v>
      </c>
      <c r="M1781" s="3">
        <f ca="1">[1]!thsiFinD("ths_vol_w_stock",$A1781,$A$1)/1000000</f>
        <v>65.056120000000007</v>
      </c>
      <c r="N1781" s="3">
        <f ca="1">[1]!thsiFinD("ths_turnover_ratio_w_stock",$A1781,$A$1)</f>
        <v>7.0046723574263003</v>
      </c>
      <c r="O1781" s="3">
        <f ca="1">[1]!thsiFinD("ths_relative_chg_ratio_w_stock",$A1781,$A$1,104,100)</f>
        <v>-0.52458208292635</v>
      </c>
      <c r="P1781" s="3">
        <f ca="1">[1]!thsiFinD("ths_chg_ratio_w_stock",$A1781,$B$1,100)</f>
        <v>-3.0952380952380998</v>
      </c>
    </row>
    <row r="1782" spans="1:16" x14ac:dyDescent="0.25">
      <c r="A1782" s="2" t="s">
        <v>1780</v>
      </c>
      <c r="B1782" s="2" t="s">
        <v>7143</v>
      </c>
      <c r="C1782" s="3">
        <f ca="1">[1]!thsiFinD("ths_vol_ratio_stock",$A1782,$A$1,7,100)</f>
        <v>0.67335352353264</v>
      </c>
      <c r="D1782" s="3">
        <f ca="1">[1]!thsiFinD("ths_cr_stock",$A1782,$A$1,7,100,100)</f>
        <v>63.636363636364003</v>
      </c>
      <c r="E1782" s="3">
        <f ca="1">[1]!thsiFinD("ths_mfi_stock",$A1782,$A$1,7,100,100)</f>
        <v>35.147927864985</v>
      </c>
      <c r="F1782" s="3">
        <f ca="1">[1]!thsiFinD("ths_expma_stock",$A1782,$A$1,7,100,100)</f>
        <v>3.4851391182036</v>
      </c>
      <c r="G1782" s="3">
        <f ca="1">[1]!thsiFinD("ths_rsi_stock",$A1782,$A$1,7,100,100)</f>
        <v>38.821708451188002</v>
      </c>
      <c r="H1782" s="3">
        <f ca="1">[1]!thsiFinD("ths_adtm_stock",$A1782,$A$1,7,3,100,100,100)</f>
        <v>0.28000000000000003</v>
      </c>
      <c r="I1782" s="3">
        <f ca="1">[1]!thsiFinD("ths_bbiboll_stock",$A1782,$A$1,7,3,100,100,100)</f>
        <v>3.5175000000000001</v>
      </c>
      <c r="J1782" s="3">
        <f ca="1">[1]!thsiFinD("ths_dptb_stock",$A1782,$A$1,7,104,100,100)</f>
        <v>0.71428571428570997</v>
      </c>
      <c r="K1782" s="3">
        <f ca="1">[1]!thsiFinD("ths_srmi_stock",$A1782,$A$1,7,100,100)</f>
        <v>-4.7222222222221999E-2</v>
      </c>
      <c r="L1782" s="3">
        <f ca="1">[1]!thsiFinD("ths_atr_stock",$A1782,$A$1,7,101,100,100)</f>
        <v>0.12857142857143</v>
      </c>
      <c r="M1782" s="3">
        <f ca="1">[1]!thsiFinD("ths_vol_w_stock",$A1782,$A$1)/1000000</f>
        <v>170.39971299999999</v>
      </c>
      <c r="N1782" s="3">
        <f ca="1">[1]!thsiFinD("ths_turnover_ratio_w_stock",$A1782,$A$1)</f>
        <v>15.269546577479</v>
      </c>
      <c r="O1782" s="3">
        <f ca="1">[1]!thsiFinD("ths_relative_chg_ratio_w_stock",$A1782,$A$1,104,100)</f>
        <v>-2.4964130688417998</v>
      </c>
      <c r="P1782" s="3">
        <f ca="1">[1]!thsiFinD("ths_chg_ratio_w_stock",$A1782,$B$1,100)</f>
        <v>0</v>
      </c>
    </row>
    <row r="1783" spans="1:16" x14ac:dyDescent="0.25">
      <c r="A1783" s="2" t="s">
        <v>1781</v>
      </c>
      <c r="B1783" s="2" t="s">
        <v>7144</v>
      </c>
      <c r="C1783" s="3">
        <f ca="1">[1]!thsiFinD("ths_vol_ratio_stock",$A1783,$A$1,7,100)</f>
        <v>0.74038489663356999</v>
      </c>
      <c r="D1783" s="3">
        <f ca="1">[1]!thsiFinD("ths_cr_stock",$A1783,$A$1,7,100,100)</f>
        <v>26.098191214469999</v>
      </c>
      <c r="E1783" s="3">
        <f ca="1">[1]!thsiFinD("ths_mfi_stock",$A1783,$A$1,7,100,100)</f>
        <v>12.266157061947</v>
      </c>
      <c r="F1783" s="3">
        <f ca="1">[1]!thsiFinD("ths_expma_stock",$A1783,$A$1,7,100,100)</f>
        <v>13.819199521969001</v>
      </c>
      <c r="G1783" s="3">
        <f ca="1">[1]!thsiFinD("ths_rsi_stock",$A1783,$A$1,7,100,100)</f>
        <v>24.455924088913001</v>
      </c>
      <c r="H1783" s="3">
        <f ca="1">[1]!thsiFinD("ths_adtm_stock",$A1783,$A$1,7,3,100,100,100)</f>
        <v>-0.84816753926702004</v>
      </c>
      <c r="I1783" s="3">
        <f ca="1">[1]!thsiFinD("ths_bbiboll_stock",$A1783,$A$1,7,3,100,100,100)</f>
        <v>14.163958333332999</v>
      </c>
      <c r="J1783" s="3">
        <f ca="1">[1]!thsiFinD("ths_dptb_stock",$A1783,$A$1,7,104,100,100)</f>
        <v>0.71428571428570997</v>
      </c>
      <c r="K1783" s="3">
        <f ca="1">[1]!thsiFinD("ths_srmi_stock",$A1783,$A$1,7,100,100)</f>
        <v>-0.13735899137359001</v>
      </c>
      <c r="L1783" s="3">
        <f ca="1">[1]!thsiFinD("ths_atr_stock",$A1783,$A$1,7,101,100,100)</f>
        <v>0.70142857142856996</v>
      </c>
      <c r="M1783" s="3">
        <f ca="1">[1]!thsiFinD("ths_vol_w_stock",$A1783,$A$1)/1000000</f>
        <v>71.514477999999997</v>
      </c>
      <c r="N1783" s="3">
        <f ca="1">[1]!thsiFinD("ths_turnover_ratio_w_stock",$A1783,$A$1)</f>
        <v>25.510280225704999</v>
      </c>
      <c r="O1783" s="3">
        <f ca="1">[1]!thsiFinD("ths_relative_chg_ratio_w_stock",$A1783,$A$1,104,100)</f>
        <v>-8.0797168128747003</v>
      </c>
      <c r="P1783" s="3">
        <f ca="1">[1]!thsiFinD("ths_chg_ratio_w_stock",$A1783,$B$1,100)</f>
        <v>8.6923076923077005</v>
      </c>
    </row>
    <row r="1784" spans="1:16" x14ac:dyDescent="0.25">
      <c r="A1784" s="2" t="s">
        <v>1782</v>
      </c>
      <c r="B1784" s="2" t="s">
        <v>7145</v>
      </c>
      <c r="C1784" s="3">
        <f ca="1">[1]!thsiFinD("ths_vol_ratio_stock",$A1784,$A$1,7,100)</f>
        <v>1.4831599636348001</v>
      </c>
      <c r="D1784" s="3">
        <f ca="1">[1]!thsiFinD("ths_cr_stock",$A1784,$A$1,7,100,100)</f>
        <v>218.54395604396001</v>
      </c>
      <c r="E1784" s="3">
        <f ca="1">[1]!thsiFinD("ths_mfi_stock",$A1784,$A$1,7,100,100)</f>
        <v>69.674413451779003</v>
      </c>
      <c r="F1784" s="3">
        <f ca="1">[1]!thsiFinD("ths_expma_stock",$A1784,$A$1,7,100,100)</f>
        <v>34.073792009157998</v>
      </c>
      <c r="G1784" s="3">
        <f ca="1">[1]!thsiFinD("ths_rsi_stock",$A1784,$A$1,7,100,100)</f>
        <v>72.940113338290999</v>
      </c>
      <c r="H1784" s="3">
        <f ca="1">[1]!thsiFinD("ths_adtm_stock",$A1784,$A$1,7,3,100,100,100)</f>
        <v>0.83229813664595997</v>
      </c>
      <c r="I1784" s="3">
        <f ca="1">[1]!thsiFinD("ths_bbiboll_stock",$A1784,$A$1,7,3,100,100,100)</f>
        <v>33.760624999999997</v>
      </c>
      <c r="J1784" s="3">
        <f ca="1">[1]!thsiFinD("ths_dptb_stock",$A1784,$A$1,7,104,100,100)</f>
        <v>0.71428571428570997</v>
      </c>
      <c r="K1784" s="3">
        <f ca="1">[1]!thsiFinD("ths_srmi_stock",$A1784,$A$1,7,100,100)</f>
        <v>5.1136363636364E-2</v>
      </c>
      <c r="L1784" s="3">
        <f ca="1">[1]!thsiFinD("ths_atr_stock",$A1784,$A$1,7,101,100,100)</f>
        <v>1.1042857142857001</v>
      </c>
      <c r="M1784" s="3">
        <f ca="1">[1]!thsiFinD("ths_vol_w_stock",$A1784,$A$1)/1000000</f>
        <v>19.956232</v>
      </c>
      <c r="N1784" s="3">
        <f ca="1">[1]!thsiFinD("ths_turnover_ratio_w_stock",$A1784,$A$1)</f>
        <v>4.6852195997305</v>
      </c>
      <c r="O1784" s="3">
        <f ca="1">[1]!thsiFinD("ths_relative_chg_ratio_w_stock",$A1784,$A$1,104,100)</f>
        <v>7.5505352879657002</v>
      </c>
      <c r="P1784" s="3">
        <f ca="1">[1]!thsiFinD("ths_chg_ratio_w_stock",$A1784,$B$1,100)</f>
        <v>-0.59659090909090995</v>
      </c>
    </row>
    <row r="1785" spans="1:16" x14ac:dyDescent="0.25">
      <c r="A1785" s="2" t="s">
        <v>1783</v>
      </c>
      <c r="B1785" s="2" t="s">
        <v>7146</v>
      </c>
      <c r="C1785" s="3">
        <f ca="1">[1]!thsiFinD("ths_vol_ratio_stock",$A1785,$A$1,7,100)</f>
        <v>0.50423504865830004</v>
      </c>
      <c r="D1785" s="3">
        <f ca="1">[1]!thsiFinD("ths_cr_stock",$A1785,$A$1,7,100,100)</f>
        <v>143.48837209301999</v>
      </c>
      <c r="E1785" s="3">
        <f ca="1">[1]!thsiFinD("ths_mfi_stock",$A1785,$A$1,7,100,100)</f>
        <v>70.093664003361994</v>
      </c>
      <c r="F1785" s="3">
        <f ca="1">[1]!thsiFinD("ths_expma_stock",$A1785,$A$1,7,100,100)</f>
        <v>9.2835979573494996</v>
      </c>
      <c r="G1785" s="3">
        <f ca="1">[1]!thsiFinD("ths_rsi_stock",$A1785,$A$1,7,100,100)</f>
        <v>45.928821809393</v>
      </c>
      <c r="H1785" s="3">
        <f ca="1">[1]!thsiFinD("ths_adtm_stock",$A1785,$A$1,7,3,100,100,100)</f>
        <v>0.72727272727272996</v>
      </c>
      <c r="I1785" s="3">
        <f ca="1">[1]!thsiFinD("ths_bbiboll_stock",$A1785,$A$1,7,3,100,100,100)</f>
        <v>9.2832291666667004</v>
      </c>
      <c r="J1785" s="3">
        <f ca="1">[1]!thsiFinD("ths_dptb_stock",$A1785,$A$1,7,104,100,100)</f>
        <v>0.42857142857142999</v>
      </c>
      <c r="K1785" s="3">
        <f ca="1">[1]!thsiFinD("ths_srmi_stock",$A1785,$A$1,7,100,100)</f>
        <v>2.5054466230937E-2</v>
      </c>
      <c r="L1785" s="3">
        <f ca="1">[1]!thsiFinD("ths_atr_stock",$A1785,$A$1,7,101,100,100)</f>
        <v>0.51714285714286001</v>
      </c>
      <c r="M1785" s="3">
        <f ca="1">[1]!thsiFinD("ths_vol_w_stock",$A1785,$A$1)/1000000</f>
        <v>88.133743999999993</v>
      </c>
      <c r="N1785" s="3">
        <f ca="1">[1]!thsiFinD("ths_turnover_ratio_w_stock",$A1785,$A$1)</f>
        <v>52.601890660708001</v>
      </c>
      <c r="O1785" s="3">
        <f ca="1">[1]!thsiFinD("ths_relative_chg_ratio_w_stock",$A1785,$A$1,104,100)</f>
        <v>3.1110401135039001</v>
      </c>
      <c r="P1785" s="3">
        <f ca="1">[1]!thsiFinD("ths_chg_ratio_w_stock",$A1785,$B$1,100)</f>
        <v>0.76252723311546999</v>
      </c>
    </row>
    <row r="1786" spans="1:16" x14ac:dyDescent="0.25">
      <c r="A1786" s="2" t="s">
        <v>1784</v>
      </c>
      <c r="B1786" s="2" t="s">
        <v>7147</v>
      </c>
      <c r="C1786" s="3">
        <f ca="1">[1]!thsiFinD("ths_vol_ratio_stock",$A1786,$A$1,7,100)</f>
        <v>1.0491599613208999</v>
      </c>
      <c r="D1786" s="3">
        <f ca="1">[1]!thsiFinD("ths_cr_stock",$A1786,$A$1,7,100,100)</f>
        <v>64.571428571428001</v>
      </c>
      <c r="E1786" s="3">
        <f ca="1">[1]!thsiFinD("ths_mfi_stock",$A1786,$A$1,7,100,100)</f>
        <v>33.432051888827999</v>
      </c>
      <c r="F1786" s="3">
        <f ca="1">[1]!thsiFinD("ths_expma_stock",$A1786,$A$1,7,100,100)</f>
        <v>4.3699795357692999</v>
      </c>
      <c r="G1786" s="3">
        <f ca="1">[1]!thsiFinD("ths_rsi_stock",$A1786,$A$1,7,100,100)</f>
        <v>26.212874337738</v>
      </c>
      <c r="H1786" s="3">
        <f ca="1">[1]!thsiFinD("ths_adtm_stock",$A1786,$A$1,7,3,100,100,100)</f>
        <v>-0.21621621621622</v>
      </c>
      <c r="I1786" s="3">
        <f ca="1">[1]!thsiFinD("ths_bbiboll_stock",$A1786,$A$1,7,3,100,100,100)</f>
        <v>4.4258333333333004</v>
      </c>
      <c r="J1786" s="3">
        <f ca="1">[1]!thsiFinD("ths_dptb_stock",$A1786,$A$1,7,104,100,100)</f>
        <v>0.85714285714285998</v>
      </c>
      <c r="K1786" s="3">
        <f ca="1">[1]!thsiFinD("ths_srmi_stock",$A1786,$A$1,7,100,100)</f>
        <v>-5.3571428571428999E-2</v>
      </c>
      <c r="L1786" s="3">
        <f ca="1">[1]!thsiFinD("ths_atr_stock",$A1786,$A$1,7,101,100,100)</f>
        <v>0.13714285714286001</v>
      </c>
      <c r="M1786" s="3">
        <f ca="1">[1]!thsiFinD("ths_vol_w_stock",$A1786,$A$1)/1000000</f>
        <v>93.209041999999997</v>
      </c>
      <c r="N1786" s="3">
        <f ca="1">[1]!thsiFinD("ths_turnover_ratio_w_stock",$A1786,$A$1)</f>
        <v>4.4552518411572004</v>
      </c>
      <c r="O1786" s="3">
        <f ca="1">[1]!thsiFinD("ths_relative_chg_ratio_w_stock",$A1786,$A$1,104,100)</f>
        <v>-4.8939091564788004</v>
      </c>
      <c r="P1786" s="3">
        <f ca="1">[1]!thsiFinD("ths_chg_ratio_w_stock",$A1786,$B$1,100)</f>
        <v>4.2452830188678998</v>
      </c>
    </row>
    <row r="1787" spans="1:16" x14ac:dyDescent="0.25">
      <c r="A1787" s="2" t="s">
        <v>1785</v>
      </c>
      <c r="B1787" s="2" t="s">
        <v>7148</v>
      </c>
      <c r="C1787" s="3">
        <f ca="1">[1]!thsiFinD("ths_vol_ratio_stock",$A1787,$A$1,7,100)</f>
        <v>0.76905310589831</v>
      </c>
      <c r="D1787" s="3">
        <f ca="1">[1]!thsiFinD("ths_cr_stock",$A1787,$A$1,7,100,100)</f>
        <v>31.593559133814999</v>
      </c>
      <c r="E1787" s="3">
        <f ca="1">[1]!thsiFinD("ths_mfi_stock",$A1787,$A$1,7,100,100)</f>
        <v>14.550605808527999</v>
      </c>
      <c r="F1787" s="3">
        <f ca="1">[1]!thsiFinD("ths_expma_stock",$A1787,$A$1,7,100,100)</f>
        <v>24.236052783024</v>
      </c>
      <c r="G1787" s="3">
        <f ca="1">[1]!thsiFinD("ths_rsi_stock",$A1787,$A$1,7,100,100)</f>
        <v>29.452874702231998</v>
      </c>
      <c r="H1787" s="3">
        <f ca="1">[1]!thsiFinD("ths_adtm_stock",$A1787,$A$1,7,3,100,100,100)</f>
        <v>-0.40897097625329998</v>
      </c>
      <c r="I1787" s="3">
        <f ca="1">[1]!thsiFinD("ths_bbiboll_stock",$A1787,$A$1,7,3,100,100,100)</f>
        <v>24.638333333333001</v>
      </c>
      <c r="J1787" s="3">
        <f ca="1">[1]!thsiFinD("ths_dptb_stock",$A1787,$A$1,7,104,100,100)</f>
        <v>0.42857142857142999</v>
      </c>
      <c r="K1787" s="3">
        <f ca="1">[1]!thsiFinD("ths_srmi_stock",$A1787,$A$1,7,100,100)</f>
        <v>-0.11106899166035</v>
      </c>
      <c r="L1787" s="3">
        <f ca="1">[1]!thsiFinD("ths_atr_stock",$A1787,$A$1,7,101,100,100)</f>
        <v>1.1285714285713999</v>
      </c>
      <c r="M1787" s="3">
        <f ca="1">[1]!thsiFinD("ths_vol_w_stock",$A1787,$A$1)/1000000</f>
        <v>19.127020000000002</v>
      </c>
      <c r="N1787" s="3">
        <f ca="1">[1]!thsiFinD("ths_turnover_ratio_w_stock",$A1787,$A$1)</f>
        <v>4.2005490083483004</v>
      </c>
      <c r="O1787" s="3">
        <f ca="1">[1]!thsiFinD("ths_relative_chg_ratio_w_stock",$A1787,$A$1,104,100)</f>
        <v>-6.5746949146125999</v>
      </c>
      <c r="P1787" s="3">
        <f ca="1">[1]!thsiFinD("ths_chg_ratio_w_stock",$A1787,$B$1,100)</f>
        <v>1.0234541577825</v>
      </c>
    </row>
    <row r="1788" spans="1:16" x14ac:dyDescent="0.25">
      <c r="A1788" s="2" t="s">
        <v>1786</v>
      </c>
      <c r="B1788" s="2" t="s">
        <v>7149</v>
      </c>
      <c r="C1788" s="3">
        <f ca="1">[1]!thsiFinD("ths_vol_ratio_stock",$A1788,$A$1,7,100)</f>
        <v>1.6224486719241999</v>
      </c>
      <c r="D1788" s="3">
        <f ca="1">[1]!thsiFinD("ths_cr_stock",$A1788,$A$1,7,100,100)</f>
        <v>147.93388429752</v>
      </c>
      <c r="E1788" s="3">
        <f ca="1">[1]!thsiFinD("ths_mfi_stock",$A1788,$A$1,7,100,100)</f>
        <v>64.920148137487004</v>
      </c>
      <c r="F1788" s="3">
        <f ca="1">[1]!thsiFinD("ths_expma_stock",$A1788,$A$1,7,100,100)</f>
        <v>3.5400582437242001</v>
      </c>
      <c r="G1788" s="3">
        <f ca="1">[1]!thsiFinD("ths_rsi_stock",$A1788,$A$1,7,100,100)</f>
        <v>51.671860102236003</v>
      </c>
      <c r="H1788" s="3">
        <f ca="1">[1]!thsiFinD("ths_adtm_stock",$A1788,$A$1,7,3,100,100,100)</f>
        <v>0.34883720930232998</v>
      </c>
      <c r="I1788" s="3">
        <f ca="1">[1]!thsiFinD("ths_bbiboll_stock",$A1788,$A$1,7,3,100,100,100)</f>
        <v>3.5454166666667</v>
      </c>
      <c r="J1788" s="3">
        <f ca="1">[1]!thsiFinD("ths_dptb_stock",$A1788,$A$1,7,104,100,100)</f>
        <v>0.28571428571428997</v>
      </c>
      <c r="K1788" s="3">
        <f ca="1">[1]!thsiFinD("ths_srmi_stock",$A1788,$A$1,7,100,100)</f>
        <v>1.4005602240896E-2</v>
      </c>
      <c r="L1788" s="3">
        <f ca="1">[1]!thsiFinD("ths_atr_stock",$A1788,$A$1,7,101,100,100)</f>
        <v>0.14285714285713999</v>
      </c>
      <c r="M1788" s="3">
        <f ca="1">[1]!thsiFinD("ths_vol_w_stock",$A1788,$A$1)/1000000</f>
        <v>52.749808999999999</v>
      </c>
      <c r="N1788" s="3">
        <f ca="1">[1]!thsiFinD("ths_turnover_ratio_w_stock",$A1788,$A$1)</f>
        <v>8.3262539398832001</v>
      </c>
      <c r="O1788" s="3">
        <f ca="1">[1]!thsiFinD("ths_relative_chg_ratio_w_stock",$A1788,$A$1,104,100)</f>
        <v>3.7657130017023999</v>
      </c>
      <c r="P1788" s="3">
        <f ca="1">[1]!thsiFinD("ths_chg_ratio_w_stock",$A1788,$B$1,100)</f>
        <v>-2.2408963585434001</v>
      </c>
    </row>
    <row r="1789" spans="1:16" x14ac:dyDescent="0.25">
      <c r="A1789" s="2" t="s">
        <v>1787</v>
      </c>
      <c r="B1789" s="2" t="s">
        <v>7150</v>
      </c>
      <c r="C1789" s="3">
        <f ca="1">[1]!thsiFinD("ths_vol_ratio_stock",$A1789,$A$1,7,100)</f>
        <v>0.85432153380822995</v>
      </c>
      <c r="D1789" s="3">
        <f ca="1">[1]!thsiFinD("ths_cr_stock",$A1789,$A$1,7,100,100)</f>
        <v>88.709677419355003</v>
      </c>
      <c r="E1789" s="3">
        <f ca="1">[1]!thsiFinD("ths_mfi_stock",$A1789,$A$1,7,100,100)</f>
        <v>49.380206858196999</v>
      </c>
      <c r="F1789" s="3">
        <f ca="1">[1]!thsiFinD("ths_expma_stock",$A1789,$A$1,7,100,100)</f>
        <v>1.1378249577777</v>
      </c>
      <c r="G1789" s="3">
        <f ca="1">[1]!thsiFinD("ths_rsi_stock",$A1789,$A$1,7,100,100)</f>
        <v>48.887796774411001</v>
      </c>
      <c r="H1789" s="3">
        <f ca="1">[1]!thsiFinD("ths_adtm_stock",$A1789,$A$1,7,3,100,100,100)</f>
        <v>0.67647058823529005</v>
      </c>
      <c r="I1789" s="3">
        <f ca="1">[1]!thsiFinD("ths_bbiboll_stock",$A1789,$A$1,7,3,100,100,100)</f>
        <v>1.1589583333333</v>
      </c>
      <c r="J1789" s="3">
        <f ca="1">[1]!thsiFinD("ths_dptb_stock",$A1789,$A$1,7,104,100,100)</f>
        <v>0.42857142857142999</v>
      </c>
      <c r="K1789" s="3">
        <f ca="1">[1]!thsiFinD("ths_srmi_stock",$A1789,$A$1,7,100,100)</f>
        <v>0</v>
      </c>
      <c r="L1789" s="3">
        <f ca="1">[1]!thsiFinD("ths_atr_stock",$A1789,$A$1,7,101,100,100)</f>
        <v>0.11428571428570999</v>
      </c>
      <c r="M1789" s="3">
        <f ca="1">[1]!thsiFinD("ths_vol_w_stock",$A1789,$A$1)/1000000</f>
        <v>232.31223399999999</v>
      </c>
      <c r="N1789" s="3">
        <f ca="1">[1]!thsiFinD("ths_turnover_ratio_w_stock",$A1789,$A$1)</f>
        <v>34.84256538751</v>
      </c>
      <c r="O1789" s="3">
        <f ca="1">[1]!thsiFinD("ths_relative_chg_ratio_w_stock",$A1789,$A$1,104,100)</f>
        <v>17.883868621299001</v>
      </c>
      <c r="P1789" s="3">
        <f ca="1">[1]!thsiFinD("ths_chg_ratio_w_stock",$A1789,$B$1,100)</f>
        <v>-2.5641025641025998</v>
      </c>
    </row>
    <row r="1790" spans="1:16" x14ac:dyDescent="0.25">
      <c r="A1790" s="2" t="s">
        <v>1788</v>
      </c>
      <c r="B1790" s="2" t="s">
        <v>7151</v>
      </c>
      <c r="C1790" s="3">
        <f ca="1">[1]!thsiFinD("ths_vol_ratio_stock",$A1790,$A$1,7,100)</f>
        <v>0.65988855798182999</v>
      </c>
      <c r="D1790" s="3">
        <f ca="1">[1]!thsiFinD("ths_cr_stock",$A1790,$A$1,7,100,100)</f>
        <v>207.31707317073</v>
      </c>
      <c r="E1790" s="3">
        <f ca="1">[1]!thsiFinD("ths_mfi_stock",$A1790,$A$1,7,100,100)</f>
        <v>55.318952872483997</v>
      </c>
      <c r="F1790" s="3">
        <f ca="1">[1]!thsiFinD("ths_expma_stock",$A1790,$A$1,7,100,100)</f>
        <v>1.2977032189666</v>
      </c>
      <c r="G1790" s="3">
        <f ca="1">[1]!thsiFinD("ths_rsi_stock",$A1790,$A$1,7,100,100)</f>
        <v>58.300991557576999</v>
      </c>
      <c r="H1790" s="3">
        <f ca="1">[1]!thsiFinD("ths_adtm_stock",$A1790,$A$1,7,3,100,100,100)</f>
        <v>0.95652173913043004</v>
      </c>
      <c r="I1790" s="3">
        <f ca="1">[1]!thsiFinD("ths_bbiboll_stock",$A1790,$A$1,7,3,100,100,100)</f>
        <v>1.2926041666667001</v>
      </c>
      <c r="J1790" s="3">
        <f ca="1">[1]!thsiFinD("ths_dptb_stock",$A1790,$A$1,7,104,100,100)</f>
        <v>0.71428571428570997</v>
      </c>
      <c r="K1790" s="3">
        <f ca="1">[1]!thsiFinD("ths_srmi_stock",$A1790,$A$1,7,100,100)</f>
        <v>5.3030303030302997E-2</v>
      </c>
      <c r="L1790" s="3">
        <f ca="1">[1]!thsiFinD("ths_atr_stock",$A1790,$A$1,7,101,100,100)</f>
        <v>0.06</v>
      </c>
      <c r="M1790" s="3">
        <f ca="1">[1]!thsiFinD("ths_vol_w_stock",$A1790,$A$1)/1000000</f>
        <v>34.877184</v>
      </c>
      <c r="N1790" s="3">
        <f ca="1">[1]!thsiFinD("ths_turnover_ratio_w_stock",$A1790,$A$1)</f>
        <v>4.4142256570753</v>
      </c>
      <c r="O1790" s="3">
        <f ca="1">[1]!thsiFinD("ths_relative_chg_ratio_w_stock",$A1790,$A$1,104,100)</f>
        <v>7.3354815245248002</v>
      </c>
      <c r="P1790" s="3">
        <f ca="1">[1]!thsiFinD("ths_chg_ratio_w_stock",$A1790,$B$1,100)</f>
        <v>-3.7878787878788001</v>
      </c>
    </row>
    <row r="1791" spans="1:16" x14ac:dyDescent="0.25">
      <c r="A1791" s="2" t="s">
        <v>1789</v>
      </c>
      <c r="B1791" s="2" t="s">
        <v>7152</v>
      </c>
      <c r="C1791" s="3">
        <f ca="1">[1]!thsiFinD("ths_vol_ratio_stock",$A1791,$A$1,7,100)</f>
        <v>0.59149385555887002</v>
      </c>
      <c r="D1791" s="3">
        <f ca="1">[1]!thsiFinD("ths_cr_stock",$A1791,$A$1,7,100,100)</f>
        <v>120.58823529412</v>
      </c>
      <c r="E1791" s="3">
        <f ca="1">[1]!thsiFinD("ths_mfi_stock",$A1791,$A$1,7,100,100)</f>
        <v>41.314252991087997</v>
      </c>
      <c r="F1791" s="3">
        <f ca="1">[1]!thsiFinD("ths_expma_stock",$A1791,$A$1,7,100,100)</f>
        <v>9.1527795419153009</v>
      </c>
      <c r="G1791" s="3">
        <f ca="1">[1]!thsiFinD("ths_rsi_stock",$A1791,$A$1,7,100,100)</f>
        <v>39.176277932460998</v>
      </c>
      <c r="H1791" s="3">
        <f ca="1">[1]!thsiFinD("ths_adtm_stock",$A1791,$A$1,7,3,100,100,100)</f>
        <v>0.44696969696970001</v>
      </c>
      <c r="I1791" s="3">
        <f ca="1">[1]!thsiFinD("ths_bbiboll_stock",$A1791,$A$1,7,3,100,100,100)</f>
        <v>9.2815624999999997</v>
      </c>
      <c r="J1791" s="3">
        <f ca="1">[1]!thsiFinD("ths_dptb_stock",$A1791,$A$1,7,104,100,100)</f>
        <v>0.42857142857142999</v>
      </c>
      <c r="K1791" s="3">
        <f ca="1">[1]!thsiFinD("ths_srmi_stock",$A1791,$A$1,7,100,100)</f>
        <v>-1.9522776572667998E-2</v>
      </c>
      <c r="L1791" s="3">
        <f ca="1">[1]!thsiFinD("ths_atr_stock",$A1791,$A$1,7,101,100,100)</f>
        <v>0.40857142857142997</v>
      </c>
      <c r="M1791" s="3">
        <f ca="1">[1]!thsiFinD("ths_vol_w_stock",$A1791,$A$1)/1000000</f>
        <v>51.065942999999997</v>
      </c>
      <c r="N1791" s="3">
        <f ca="1">[1]!thsiFinD("ths_turnover_ratio_w_stock",$A1791,$A$1)</f>
        <v>13.843177089947</v>
      </c>
      <c r="O1791" s="3">
        <f ca="1">[1]!thsiFinD("ths_relative_chg_ratio_w_stock",$A1791,$A$1,104,100)</f>
        <v>-0.10189260542611001</v>
      </c>
      <c r="P1791" s="3">
        <f ca="1">[1]!thsiFinD("ths_chg_ratio_w_stock",$A1791,$B$1,100)</f>
        <v>1.6592920353981999</v>
      </c>
    </row>
    <row r="1792" spans="1:16" x14ac:dyDescent="0.25">
      <c r="A1792" s="2" t="s">
        <v>1790</v>
      </c>
      <c r="B1792" s="2" t="s">
        <v>7153</v>
      </c>
      <c r="C1792" s="3">
        <f ca="1">[1]!thsiFinD("ths_vol_ratio_stock",$A1792,$A$1,7,100)</f>
        <v>0.70535012581768997</v>
      </c>
      <c r="D1792" s="3">
        <f ca="1">[1]!thsiFinD("ths_cr_stock",$A1792,$A$1,7,100,100)</f>
        <v>86.096256684492005</v>
      </c>
      <c r="E1792" s="3">
        <f ca="1">[1]!thsiFinD("ths_mfi_stock",$A1792,$A$1,7,100,100)</f>
        <v>49.392244368777</v>
      </c>
      <c r="F1792" s="3">
        <f ca="1">[1]!thsiFinD("ths_expma_stock",$A1792,$A$1,7,100,100)</f>
        <v>4.7088246752318001</v>
      </c>
      <c r="G1792" s="3">
        <f ca="1">[1]!thsiFinD("ths_rsi_stock",$A1792,$A$1,7,100,100)</f>
        <v>37.597431125947999</v>
      </c>
      <c r="H1792" s="3">
        <f ca="1">[1]!thsiFinD("ths_adtm_stock",$A1792,$A$1,7,3,100,100,100)</f>
        <v>-0.1</v>
      </c>
      <c r="I1792" s="3">
        <f ca="1">[1]!thsiFinD("ths_bbiboll_stock",$A1792,$A$1,7,3,100,100,100)</f>
        <v>4.7422916666667003</v>
      </c>
      <c r="J1792" s="3">
        <f ca="1">[1]!thsiFinD("ths_dptb_stock",$A1792,$A$1,7,104,100,100)</f>
        <v>0.71428571428570997</v>
      </c>
      <c r="K1792" s="3">
        <f ca="1">[1]!thsiFinD("ths_srmi_stock",$A1792,$A$1,7,100,100)</f>
        <v>-2.7310924369748E-2</v>
      </c>
      <c r="L1792" s="3">
        <f ca="1">[1]!thsiFinD("ths_atr_stock",$A1792,$A$1,7,101,100,100)</f>
        <v>0.16571428571429</v>
      </c>
      <c r="M1792" s="3">
        <f ca="1">[1]!thsiFinD("ths_vol_w_stock",$A1792,$A$1)/1000000</f>
        <v>91.518287999999998</v>
      </c>
      <c r="N1792" s="3">
        <f ca="1">[1]!thsiFinD("ths_turnover_ratio_w_stock",$A1792,$A$1)</f>
        <v>7.3068602738971</v>
      </c>
      <c r="O1792" s="3">
        <f ca="1">[1]!thsiFinD("ths_relative_chg_ratio_w_stock",$A1792,$A$1,104,100)</f>
        <v>-3.8486416667669001</v>
      </c>
      <c r="P1792" s="3">
        <f ca="1">[1]!thsiFinD("ths_chg_ratio_w_stock",$A1792,$B$1,100)</f>
        <v>5.6155507559395001</v>
      </c>
    </row>
    <row r="1793" spans="1:16" x14ac:dyDescent="0.25">
      <c r="A1793" s="2" t="s">
        <v>1791</v>
      </c>
      <c r="B1793" s="2" t="s">
        <v>7154</v>
      </c>
      <c r="C1793" s="3">
        <f ca="1">[1]!thsiFinD("ths_vol_ratio_stock",$A1793,$A$1,7,100)</f>
        <v>0.96344080420150002</v>
      </c>
      <c r="D1793" s="3">
        <f ca="1">[1]!thsiFinD("ths_cr_stock",$A1793,$A$1,7,100,100)</f>
        <v>42.519685039370003</v>
      </c>
      <c r="E1793" s="3">
        <f ca="1">[1]!thsiFinD("ths_mfi_stock",$A1793,$A$1,7,100,100)</f>
        <v>16.453112060300999</v>
      </c>
      <c r="F1793" s="3">
        <f ca="1">[1]!thsiFinD("ths_expma_stock",$A1793,$A$1,7,100,100)</f>
        <v>6.3279921182637002</v>
      </c>
      <c r="G1793" s="3">
        <f ca="1">[1]!thsiFinD("ths_rsi_stock",$A1793,$A$1,7,100,100)</f>
        <v>37.625938640077997</v>
      </c>
      <c r="H1793" s="3">
        <f ca="1">[1]!thsiFinD("ths_adtm_stock",$A1793,$A$1,7,3,100,100,100)</f>
        <v>2.1739130434786001E-2</v>
      </c>
      <c r="I1793" s="3">
        <f ca="1">[1]!thsiFinD("ths_bbiboll_stock",$A1793,$A$1,7,3,100,100,100)</f>
        <v>6.3912500000000003</v>
      </c>
      <c r="J1793" s="3">
        <f ca="1">[1]!thsiFinD("ths_dptb_stock",$A1793,$A$1,7,104,100,100)</f>
        <v>0.71428571428570997</v>
      </c>
      <c r="K1793" s="3">
        <f ca="1">[1]!thsiFinD("ths_srmi_stock",$A1793,$A$1,7,100,100)</f>
        <v>-7.4074074074074001E-2</v>
      </c>
      <c r="L1793" s="3">
        <f ca="1">[1]!thsiFinD("ths_atr_stock",$A1793,$A$1,7,101,100,100)</f>
        <v>0.26285714285714001</v>
      </c>
      <c r="M1793" s="3">
        <f ca="1">[1]!thsiFinD("ths_vol_w_stock",$A1793,$A$1)/1000000</f>
        <v>88.979560000000006</v>
      </c>
      <c r="N1793" s="3">
        <f ca="1">[1]!thsiFinD("ths_turnover_ratio_w_stock",$A1793,$A$1)</f>
        <v>10.408446589053</v>
      </c>
      <c r="O1793" s="3">
        <f ca="1">[1]!thsiFinD("ths_relative_chg_ratio_w_stock",$A1793,$A$1,104,100)</f>
        <v>-3.1099869854598001</v>
      </c>
      <c r="P1793" s="3">
        <f ca="1">[1]!thsiFinD("ths_chg_ratio_w_stock",$A1793,$B$1,100)</f>
        <v>5.28</v>
      </c>
    </row>
    <row r="1794" spans="1:16" x14ac:dyDescent="0.25">
      <c r="A1794" s="2" t="s">
        <v>1792</v>
      </c>
      <c r="B1794" s="2" t="s">
        <v>7155</v>
      </c>
      <c r="C1794" s="3">
        <f ca="1">[1]!thsiFinD("ths_vol_ratio_stock",$A1794,$A$1,7,100)</f>
        <v>0.58747082980551002</v>
      </c>
      <c r="D1794" s="3">
        <f ca="1">[1]!thsiFinD("ths_cr_stock",$A1794,$A$1,7,100,100)</f>
        <v>60.952380952380999</v>
      </c>
      <c r="E1794" s="3">
        <f ca="1">[1]!thsiFinD("ths_mfi_stock",$A1794,$A$1,7,100,100)</f>
        <v>45.449830332561</v>
      </c>
      <c r="F1794" s="3">
        <f ca="1">[1]!thsiFinD("ths_expma_stock",$A1794,$A$1,7,100,100)</f>
        <v>5.8216785341310002</v>
      </c>
      <c r="G1794" s="3">
        <f ca="1">[1]!thsiFinD("ths_rsi_stock",$A1794,$A$1,7,100,100)</f>
        <v>33.808611289647999</v>
      </c>
      <c r="H1794" s="3">
        <f ca="1">[1]!thsiFinD("ths_adtm_stock",$A1794,$A$1,7,3,100,100,100)</f>
        <v>0.64285714285714002</v>
      </c>
      <c r="I1794" s="3">
        <f ca="1">[1]!thsiFinD("ths_bbiboll_stock",$A1794,$A$1,7,3,100,100,100)</f>
        <v>5.915</v>
      </c>
      <c r="J1794" s="3">
        <f ca="1">[1]!thsiFinD("ths_dptb_stock",$A1794,$A$1,7,104,100,100)</f>
        <v>0.42857142857142999</v>
      </c>
      <c r="K1794" s="3">
        <f ca="1">[1]!thsiFinD("ths_srmi_stock",$A1794,$A$1,7,100,100)</f>
        <v>-5.3422370617696002E-2</v>
      </c>
      <c r="L1794" s="3">
        <f ca="1">[1]!thsiFinD("ths_atr_stock",$A1794,$A$1,7,101,100,100)</f>
        <v>0.24142857142856999</v>
      </c>
      <c r="M1794" s="3">
        <f ca="1">[1]!thsiFinD("ths_vol_w_stock",$A1794,$A$1)/1000000</f>
        <v>24.123552</v>
      </c>
      <c r="N1794" s="3">
        <f ca="1">[1]!thsiFinD("ths_turnover_ratio_w_stock",$A1794,$A$1)</f>
        <v>10.403875340438001</v>
      </c>
      <c r="O1794" s="3">
        <f ca="1">[1]!thsiFinD("ths_relative_chg_ratio_w_stock",$A1794,$A$1,104,100)</f>
        <v>-3.1770450842848001</v>
      </c>
      <c r="P1794" s="3">
        <f ca="1">[1]!thsiFinD("ths_chg_ratio_w_stock",$A1794,$B$1,100)</f>
        <v>1.7636684303351</v>
      </c>
    </row>
    <row r="1795" spans="1:16" x14ac:dyDescent="0.25">
      <c r="A1795" s="2" t="s">
        <v>1793</v>
      </c>
      <c r="B1795" s="2" t="s">
        <v>7156</v>
      </c>
      <c r="C1795" s="3">
        <f ca="1">[1]!thsiFinD("ths_vol_ratio_stock",$A1795,$A$1,7,100)</f>
        <v>0.72403062588421996</v>
      </c>
      <c r="D1795" s="3">
        <f ca="1">[1]!thsiFinD("ths_cr_stock",$A1795,$A$1,7,100,100)</f>
        <v>81.595092024539994</v>
      </c>
      <c r="E1795" s="3">
        <f ca="1">[1]!thsiFinD("ths_mfi_stock",$A1795,$A$1,7,100,100)</f>
        <v>50.400255160598</v>
      </c>
      <c r="F1795" s="3">
        <f ca="1">[1]!thsiFinD("ths_expma_stock",$A1795,$A$1,7,100,100)</f>
        <v>9.1056339521535996</v>
      </c>
      <c r="G1795" s="3">
        <f ca="1">[1]!thsiFinD("ths_rsi_stock",$A1795,$A$1,7,100,100)</f>
        <v>45.047631767742999</v>
      </c>
      <c r="H1795" s="3">
        <f ca="1">[1]!thsiFinD("ths_adtm_stock",$A1795,$A$1,7,3,100,100,100)</f>
        <v>0.33783783783783999</v>
      </c>
      <c r="I1795" s="3">
        <f ca="1">[1]!thsiFinD("ths_bbiboll_stock",$A1795,$A$1,7,3,100,100,100)</f>
        <v>9.1425000000000001</v>
      </c>
      <c r="J1795" s="3">
        <f ca="1">[1]!thsiFinD("ths_dptb_stock",$A1795,$A$1,7,104,100,100)</f>
        <v>0.57142857142856995</v>
      </c>
      <c r="K1795" s="3">
        <f ca="1">[1]!thsiFinD("ths_srmi_stock",$A1795,$A$1,7,100,100)</f>
        <v>-2.8969957081545001E-2</v>
      </c>
      <c r="L1795" s="3">
        <f ca="1">[1]!thsiFinD("ths_atr_stock",$A1795,$A$1,7,101,100,100)</f>
        <v>0.42571428571428999</v>
      </c>
      <c r="M1795" s="3">
        <f ca="1">[1]!thsiFinD("ths_vol_w_stock",$A1795,$A$1)/1000000</f>
        <v>21.5898</v>
      </c>
      <c r="N1795" s="3">
        <f ca="1">[1]!thsiFinD("ths_turnover_ratio_w_stock",$A1795,$A$1)</f>
        <v>13.702552006855001</v>
      </c>
      <c r="O1795" s="3">
        <f ca="1">[1]!thsiFinD("ths_relative_chg_ratio_w_stock",$A1795,$A$1,104,100)</f>
        <v>-2.5312861279006</v>
      </c>
      <c r="P1795" s="3">
        <f ca="1">[1]!thsiFinD("ths_chg_ratio_w_stock",$A1795,$B$1,100)</f>
        <v>0.99447513812154997</v>
      </c>
    </row>
    <row r="1796" spans="1:16" x14ac:dyDescent="0.25">
      <c r="A1796" s="2" t="s">
        <v>1794</v>
      </c>
      <c r="B1796" s="2" t="s">
        <v>7157</v>
      </c>
      <c r="C1796" s="3">
        <f ca="1">[1]!thsiFinD("ths_vol_ratio_stock",$A1796,$A$1,7,100)</f>
        <v>1.2328168507688</v>
      </c>
      <c r="D1796" s="3">
        <f ca="1">[1]!thsiFinD("ths_cr_stock",$A1796,$A$1,7,100,100)</f>
        <v>53.870967741934997</v>
      </c>
      <c r="E1796" s="3">
        <f ca="1">[1]!thsiFinD("ths_mfi_stock",$A1796,$A$1,7,100,100)</f>
        <v>13.942920179023</v>
      </c>
      <c r="F1796" s="3">
        <f ca="1">[1]!thsiFinD("ths_expma_stock",$A1796,$A$1,7,100,100)</f>
        <v>5.7675527283366996</v>
      </c>
      <c r="G1796" s="3">
        <f ca="1">[1]!thsiFinD("ths_rsi_stock",$A1796,$A$1,7,100,100)</f>
        <v>32.576954092186</v>
      </c>
      <c r="H1796" s="3">
        <f ca="1">[1]!thsiFinD("ths_adtm_stock",$A1796,$A$1,7,3,100,100,100)</f>
        <v>-0.15</v>
      </c>
      <c r="I1796" s="3">
        <f ca="1">[1]!thsiFinD("ths_bbiboll_stock",$A1796,$A$1,7,3,100,100,100)</f>
        <v>5.8092708333332999</v>
      </c>
      <c r="J1796" s="3">
        <f ca="1">[1]!thsiFinD("ths_dptb_stock",$A1796,$A$1,7,104,100,100)</f>
        <v>0.71428571428570997</v>
      </c>
      <c r="K1796" s="3">
        <f ca="1">[1]!thsiFinD("ths_srmi_stock",$A1796,$A$1,7,100,100)</f>
        <v>-6.7880794701987004E-2</v>
      </c>
      <c r="L1796" s="3">
        <f ca="1">[1]!thsiFinD("ths_atr_stock",$A1796,$A$1,7,101,100,100)</f>
        <v>0.22714285714286001</v>
      </c>
      <c r="M1796" s="3">
        <f ca="1">[1]!thsiFinD("ths_vol_w_stock",$A1796,$A$1)/1000000</f>
        <v>60.676791000000001</v>
      </c>
      <c r="N1796" s="3">
        <f ca="1">[1]!thsiFinD("ths_turnover_ratio_w_stock",$A1796,$A$1)</f>
        <v>7.8053263425813002</v>
      </c>
      <c r="O1796" s="3">
        <f ca="1">[1]!thsiFinD("ths_relative_chg_ratio_w_stock",$A1796,$A$1,104,100)</f>
        <v>-4.4942826392052</v>
      </c>
      <c r="P1796" s="3">
        <f ca="1">[1]!thsiFinD("ths_chg_ratio_w_stock",$A1796,$B$1,100)</f>
        <v>3.5523978685612998</v>
      </c>
    </row>
    <row r="1797" spans="1:16" x14ac:dyDescent="0.25">
      <c r="A1797" s="2" t="s">
        <v>1795</v>
      </c>
      <c r="B1797" s="2" t="s">
        <v>7158</v>
      </c>
      <c r="C1797" s="3">
        <f ca="1">[1]!thsiFinD("ths_vol_ratio_stock",$A1797,$A$1,7,100)</f>
        <v>0.83246765088820995</v>
      </c>
      <c r="D1797" s="3">
        <f ca="1">[1]!thsiFinD("ths_cr_stock",$A1797,$A$1,7,100,100)</f>
        <v>123.2892466935</v>
      </c>
      <c r="E1797" s="3">
        <f ca="1">[1]!thsiFinD("ths_mfi_stock",$A1797,$A$1,7,100,100)</f>
        <v>65.093404968252997</v>
      </c>
      <c r="F1797" s="3">
        <f ca="1">[1]!thsiFinD("ths_expma_stock",$A1797,$A$1,7,100,100)</f>
        <v>142.09607500447001</v>
      </c>
      <c r="G1797" s="3">
        <f ca="1">[1]!thsiFinD("ths_rsi_stock",$A1797,$A$1,7,100,100)</f>
        <v>48.661883071750999</v>
      </c>
      <c r="H1797" s="3">
        <f ca="1">[1]!thsiFinD("ths_adtm_stock",$A1797,$A$1,7,3,100,100,100)</f>
        <v>0.39109179793590998</v>
      </c>
      <c r="I1797" s="3">
        <f ca="1">[1]!thsiFinD("ths_bbiboll_stock",$A1797,$A$1,7,3,100,100,100)</f>
        <v>141.92302083333001</v>
      </c>
      <c r="J1797" s="3">
        <f ca="1">[1]!thsiFinD("ths_dptb_stock",$A1797,$A$1,7,104,100,100)</f>
        <v>0.85714285714285998</v>
      </c>
      <c r="K1797" s="3">
        <f ca="1">[1]!thsiFinD("ths_srmi_stock",$A1797,$A$1,7,100,100)</f>
        <v>1.0600706713780999E-2</v>
      </c>
      <c r="L1797" s="3">
        <f ca="1">[1]!thsiFinD("ths_atr_stock",$A1797,$A$1,7,101,100,100)</f>
        <v>5.7128571428571</v>
      </c>
      <c r="M1797" s="3">
        <f ca="1">[1]!thsiFinD("ths_vol_w_stock",$A1797,$A$1)/1000000</f>
        <v>102.95908300000001</v>
      </c>
      <c r="N1797" s="3">
        <f ca="1">[1]!thsiFinD("ths_turnover_ratio_w_stock",$A1797,$A$1)</f>
        <v>9.2280845725058995</v>
      </c>
      <c r="O1797" s="3">
        <f ca="1">[1]!thsiFinD("ths_relative_chg_ratio_w_stock",$A1797,$A$1,104,100)</f>
        <v>3.5093400457259998</v>
      </c>
      <c r="P1797" s="3">
        <f ca="1">[1]!thsiFinD("ths_chg_ratio_w_stock",$A1797,$B$1,100)</f>
        <v>6.0918727915193998</v>
      </c>
    </row>
    <row r="1798" spans="1:16" x14ac:dyDescent="0.25">
      <c r="A1798" s="2" t="s">
        <v>1796</v>
      </c>
      <c r="B1798" s="2" t="s">
        <v>7159</v>
      </c>
      <c r="C1798" s="3">
        <f ca="1">[1]!thsiFinD("ths_vol_ratio_stock",$A1798,$A$1,7,100)</f>
        <v>1.072995568187</v>
      </c>
      <c r="D1798" s="3">
        <f ca="1">[1]!thsiFinD("ths_cr_stock",$A1798,$A$1,7,100,100)</f>
        <v>86.033519553073006</v>
      </c>
      <c r="E1798" s="3">
        <f ca="1">[1]!thsiFinD("ths_mfi_stock",$A1798,$A$1,7,100,100)</f>
        <v>41.304013617214999</v>
      </c>
      <c r="F1798" s="3">
        <f ca="1">[1]!thsiFinD("ths_expma_stock",$A1798,$A$1,7,100,100)</f>
        <v>3.73721941281</v>
      </c>
      <c r="G1798" s="3">
        <f ca="1">[1]!thsiFinD("ths_rsi_stock",$A1798,$A$1,7,100,100)</f>
        <v>45.268056770172997</v>
      </c>
      <c r="H1798" s="3">
        <f ca="1">[1]!thsiFinD("ths_adtm_stock",$A1798,$A$1,7,3,100,100,100)</f>
        <v>0.63636363636364002</v>
      </c>
      <c r="I1798" s="3">
        <f ca="1">[1]!thsiFinD("ths_bbiboll_stock",$A1798,$A$1,7,3,100,100,100)</f>
        <v>3.7574999999999998</v>
      </c>
      <c r="J1798" s="3">
        <f ca="1">[1]!thsiFinD("ths_dptb_stock",$A1798,$A$1,7,104,100,100)</f>
        <v>0.71428571428570997</v>
      </c>
      <c r="K1798" s="3">
        <f ca="1">[1]!thsiFinD("ths_srmi_stock",$A1798,$A$1,7,100,100)</f>
        <v>-1.5831134564643998E-2</v>
      </c>
      <c r="L1798" s="3">
        <f ca="1">[1]!thsiFinD("ths_atr_stock",$A1798,$A$1,7,101,100,100)</f>
        <v>0.15857142857143</v>
      </c>
      <c r="M1798" s="3">
        <f ca="1">[1]!thsiFinD("ths_vol_w_stock",$A1798,$A$1)/1000000</f>
        <v>97.095062999999996</v>
      </c>
      <c r="N1798" s="3">
        <f ca="1">[1]!thsiFinD("ths_turnover_ratio_w_stock",$A1798,$A$1)</f>
        <v>14.036343192226999</v>
      </c>
      <c r="O1798" s="3">
        <f ca="1">[1]!thsiFinD("ths_relative_chg_ratio_w_stock",$A1798,$A$1,104,100)</f>
        <v>0.88386862129899002</v>
      </c>
      <c r="P1798" s="3">
        <f ca="1">[1]!thsiFinD("ths_chg_ratio_w_stock",$A1798,$B$1,100)</f>
        <v>1.8766756032172001</v>
      </c>
    </row>
    <row r="1799" spans="1:16" x14ac:dyDescent="0.25">
      <c r="A1799" s="2" t="s">
        <v>1797</v>
      </c>
      <c r="B1799" s="2" t="s">
        <v>7160</v>
      </c>
      <c r="C1799" s="3">
        <f ca="1">[1]!thsiFinD("ths_vol_ratio_stock",$A1799,$A$1,7,100)</f>
        <v>2.1347364181513999</v>
      </c>
      <c r="D1799" s="3">
        <f ca="1">[1]!thsiFinD("ths_cr_stock",$A1799,$A$1,7,100,100)</f>
        <v>357.29729729730002</v>
      </c>
      <c r="E1799" s="3">
        <f ca="1">[1]!thsiFinD("ths_mfi_stock",$A1799,$A$1,7,100,100)</f>
        <v>73.918716040774001</v>
      </c>
      <c r="F1799" s="3">
        <f ca="1">[1]!thsiFinD("ths_expma_stock",$A1799,$A$1,7,100,100)</f>
        <v>3.9421016160978999</v>
      </c>
      <c r="G1799" s="3">
        <f ca="1">[1]!thsiFinD("ths_rsi_stock",$A1799,$A$1,7,100,100)</f>
        <v>77.469429896584998</v>
      </c>
      <c r="H1799" s="3">
        <f ca="1">[1]!thsiFinD("ths_adtm_stock",$A1799,$A$1,7,3,100,100,100)</f>
        <v>0.58441558441557995</v>
      </c>
      <c r="I1799" s="3">
        <f ca="1">[1]!thsiFinD("ths_bbiboll_stock",$A1799,$A$1,7,3,100,100,100)</f>
        <v>3.8076041666667</v>
      </c>
      <c r="J1799" s="3">
        <f ca="1">[1]!thsiFinD("ths_dptb_stock",$A1799,$A$1,7,104,100,100)</f>
        <v>0.28571428571428997</v>
      </c>
      <c r="K1799" s="3">
        <f ca="1">[1]!thsiFinD("ths_srmi_stock",$A1799,$A$1,7,100,100)</f>
        <v>0.25757575757576001</v>
      </c>
      <c r="L1799" s="3">
        <f ca="1">[1]!thsiFinD("ths_atr_stock",$A1799,$A$1,7,101,100,100)</f>
        <v>0.41</v>
      </c>
      <c r="M1799" s="3">
        <f ca="1">[1]!thsiFinD("ths_vol_w_stock",$A1799,$A$1)/1000000</f>
        <v>259.696324</v>
      </c>
      <c r="N1799" s="3">
        <f ca="1">[1]!thsiFinD("ths_turnover_ratio_w_stock",$A1799,$A$1)</f>
        <v>48.323768127980003</v>
      </c>
      <c r="O1799" s="3">
        <f ca="1">[1]!thsiFinD("ths_relative_chg_ratio_w_stock",$A1799,$A$1,104,100)</f>
        <v>36.766221562475003</v>
      </c>
      <c r="P1799" s="3">
        <f ca="1">[1]!thsiFinD("ths_chg_ratio_w_stock",$A1799,$B$1,100)</f>
        <v>-9.5238095238095006</v>
      </c>
    </row>
    <row r="1800" spans="1:16" x14ac:dyDescent="0.25">
      <c r="A1800" s="2" t="s">
        <v>1798</v>
      </c>
      <c r="B1800" s="2" t="s">
        <v>7161</v>
      </c>
      <c r="C1800" s="3">
        <f ca="1">[1]!thsiFinD("ths_vol_ratio_stock",$A1800,$A$1,7,100)</f>
        <v>0.59084531309816002</v>
      </c>
      <c r="D1800" s="3">
        <f ca="1">[1]!thsiFinD("ths_cr_stock",$A1800,$A$1,7,100,100)</f>
        <v>88.8</v>
      </c>
      <c r="E1800" s="3">
        <f ca="1">[1]!thsiFinD("ths_mfi_stock",$A1800,$A$1,7,100,100)</f>
        <v>59.698789926134999</v>
      </c>
      <c r="F1800" s="3">
        <f ca="1">[1]!thsiFinD("ths_expma_stock",$A1800,$A$1,7,100,100)</f>
        <v>5.9387743394537003</v>
      </c>
      <c r="G1800" s="3">
        <f ca="1">[1]!thsiFinD("ths_rsi_stock",$A1800,$A$1,7,100,100)</f>
        <v>42.313717849234997</v>
      </c>
      <c r="H1800" s="3">
        <f ca="1">[1]!thsiFinD("ths_adtm_stock",$A1800,$A$1,7,3,100,100,100)</f>
        <v>0.54128440366971997</v>
      </c>
      <c r="I1800" s="3">
        <f ca="1">[1]!thsiFinD("ths_bbiboll_stock",$A1800,$A$1,7,3,100,100,100)</f>
        <v>6.0026041666666998</v>
      </c>
      <c r="J1800" s="3">
        <f ca="1">[1]!thsiFinD("ths_dptb_stock",$A1800,$A$1,7,104,100,100)</f>
        <v>0.14285714285713999</v>
      </c>
      <c r="K1800" s="3">
        <f ca="1">[1]!thsiFinD("ths_srmi_stock",$A1800,$A$1,7,100,100)</f>
        <v>-3.1353135313530997E-2</v>
      </c>
      <c r="L1800" s="3">
        <f ca="1">[1]!thsiFinD("ths_atr_stock",$A1800,$A$1,7,101,100,100)</f>
        <v>0.36857142857142999</v>
      </c>
      <c r="M1800" s="3">
        <f ca="1">[1]!thsiFinD("ths_vol_w_stock",$A1800,$A$1)/1000000</f>
        <v>26.855922</v>
      </c>
      <c r="N1800" s="3">
        <f ca="1">[1]!thsiFinD("ths_turnover_ratio_w_stock",$A1800,$A$1)</f>
        <v>14.578062469881999</v>
      </c>
      <c r="O1800" s="3">
        <f ca="1">[1]!thsiFinD("ths_relative_chg_ratio_w_stock",$A1800,$A$1,104,100)</f>
        <v>-3.2010986989624</v>
      </c>
      <c r="P1800" s="3">
        <f ca="1">[1]!thsiFinD("ths_chg_ratio_w_stock",$A1800,$B$1,100)</f>
        <v>-2.2146507666098998</v>
      </c>
    </row>
    <row r="1801" spans="1:16" x14ac:dyDescent="0.25">
      <c r="A1801" s="2" t="s">
        <v>1799</v>
      </c>
      <c r="B1801" s="2" t="s">
        <v>7162</v>
      </c>
      <c r="C1801" s="3">
        <f ca="1">[1]!thsiFinD("ths_vol_ratio_stock",$A1801,$A$1,7,100)</f>
        <v>1.3381221129003</v>
      </c>
      <c r="D1801" s="3">
        <f ca="1">[1]!thsiFinD("ths_cr_stock",$A1801,$A$1,7,100,100)</f>
        <v>114.5</v>
      </c>
      <c r="E1801" s="3">
        <f ca="1">[1]!thsiFinD("ths_mfi_stock",$A1801,$A$1,7,100,100)</f>
        <v>53.098081491888003</v>
      </c>
      <c r="F1801" s="3">
        <f ca="1">[1]!thsiFinD("ths_expma_stock",$A1801,$A$1,7,100,100)</f>
        <v>10.425638021201999</v>
      </c>
      <c r="G1801" s="3">
        <f ca="1">[1]!thsiFinD("ths_rsi_stock",$A1801,$A$1,7,100,100)</f>
        <v>52.038603537933</v>
      </c>
      <c r="H1801" s="3">
        <f ca="1">[1]!thsiFinD("ths_adtm_stock",$A1801,$A$1,7,3,100,100,100)</f>
        <v>0.23404255319149</v>
      </c>
      <c r="I1801" s="3">
        <f ca="1">[1]!thsiFinD("ths_bbiboll_stock",$A1801,$A$1,7,3,100,100,100)</f>
        <v>10.475520833333</v>
      </c>
      <c r="J1801" s="3">
        <f ca="1">[1]!thsiFinD("ths_dptb_stock",$A1801,$A$1,7,104,100,100)</f>
        <v>0.85714285714285998</v>
      </c>
      <c r="K1801" s="3">
        <f ca="1">[1]!thsiFinD("ths_srmi_stock",$A1801,$A$1,7,100,100)</f>
        <v>9.4517958412098004E-3</v>
      </c>
      <c r="L1801" s="3">
        <f ca="1">[1]!thsiFinD("ths_atr_stock",$A1801,$A$1,7,101,100,100)</f>
        <v>0.40857142857142997</v>
      </c>
      <c r="M1801" s="3">
        <f ca="1">[1]!thsiFinD("ths_vol_w_stock",$A1801,$A$1)/1000000</f>
        <v>17.273845999999999</v>
      </c>
      <c r="N1801" s="3">
        <f ca="1">[1]!thsiFinD("ths_turnover_ratio_w_stock",$A1801,$A$1)</f>
        <v>9.1223965079869007</v>
      </c>
      <c r="O1801" s="3">
        <f ca="1">[1]!thsiFinD("ths_relative_chg_ratio_w_stock",$A1801,$A$1,104,100)</f>
        <v>3.2049517934459999</v>
      </c>
      <c r="P1801" s="3">
        <f ca="1">[1]!thsiFinD("ths_chg_ratio_w_stock",$A1801,$B$1,100)</f>
        <v>1.0396975425331001</v>
      </c>
    </row>
    <row r="1802" spans="1:16" x14ac:dyDescent="0.25">
      <c r="A1802" s="2" t="s">
        <v>1800</v>
      </c>
      <c r="B1802" s="2" t="s">
        <v>7163</v>
      </c>
      <c r="C1802" s="3">
        <f ca="1">[1]!thsiFinD("ths_vol_ratio_stock",$A1802,$A$1,7,100)</f>
        <v>0.75157394921586995</v>
      </c>
      <c r="D1802" s="3">
        <f ca="1">[1]!thsiFinD("ths_cr_stock",$A1802,$A$1,7,100,100)</f>
        <v>71.074380165289</v>
      </c>
      <c r="E1802" s="3">
        <f ca="1">[1]!thsiFinD("ths_mfi_stock",$A1802,$A$1,7,100,100)</f>
        <v>34.453161471370002</v>
      </c>
      <c r="F1802" s="3">
        <f ca="1">[1]!thsiFinD("ths_expma_stock",$A1802,$A$1,7,100,100)</f>
        <v>4.1660172740841999</v>
      </c>
      <c r="G1802" s="3">
        <f ca="1">[1]!thsiFinD("ths_rsi_stock",$A1802,$A$1,7,100,100)</f>
        <v>36.515254264832002</v>
      </c>
      <c r="H1802" s="3">
        <f ca="1">[1]!thsiFinD("ths_adtm_stock",$A1802,$A$1,7,3,100,100,100)</f>
        <v>0.39285714285715001</v>
      </c>
      <c r="I1802" s="3">
        <f ca="1">[1]!thsiFinD("ths_bbiboll_stock",$A1802,$A$1,7,3,100,100,100)</f>
        <v>4.2171874999999996</v>
      </c>
      <c r="J1802" s="3">
        <f ca="1">[1]!thsiFinD("ths_dptb_stock",$A1802,$A$1,7,104,100,100)</f>
        <v>0.71428571428570997</v>
      </c>
      <c r="K1802" s="3">
        <f ca="1">[1]!thsiFinD("ths_srmi_stock",$A1802,$A$1,7,100,100)</f>
        <v>-3.2863849765258003E-2</v>
      </c>
      <c r="L1802" s="3">
        <f ca="1">[1]!thsiFinD("ths_atr_stock",$A1802,$A$1,7,101,100,100)</f>
        <v>9.8571428571429004E-2</v>
      </c>
      <c r="M1802" s="3">
        <f ca="1">[1]!thsiFinD("ths_vol_w_stock",$A1802,$A$1)/1000000</f>
        <v>184.220439</v>
      </c>
      <c r="N1802" s="3">
        <f ca="1">[1]!thsiFinD("ths_turnover_ratio_w_stock",$A1802,$A$1)</f>
        <v>7.1011415708546002</v>
      </c>
      <c r="O1802" s="3">
        <f ca="1">[1]!thsiFinD("ths_relative_chg_ratio_w_stock",$A1802,$A$1,104,100)</f>
        <v>-0.31517214608708999</v>
      </c>
      <c r="P1802" s="3">
        <f ca="1">[1]!thsiFinD("ths_chg_ratio_w_stock",$A1802,$B$1,100)</f>
        <v>-1.4563106796117</v>
      </c>
    </row>
    <row r="1803" spans="1:16" x14ac:dyDescent="0.25">
      <c r="A1803" s="2" t="s">
        <v>1801</v>
      </c>
      <c r="B1803" s="2" t="s">
        <v>7164</v>
      </c>
      <c r="C1803" s="3">
        <f ca="1">[1]!thsiFinD("ths_vol_ratio_stock",$A1803,$A$1,7,100)</f>
        <v>2.0433452286848</v>
      </c>
      <c r="D1803" s="3">
        <f ca="1">[1]!thsiFinD("ths_cr_stock",$A1803,$A$1,7,100,100)</f>
        <v>86.649874055416007</v>
      </c>
      <c r="E1803" s="3">
        <f ca="1">[1]!thsiFinD("ths_mfi_stock",$A1803,$A$1,7,100,100)</f>
        <v>48.028174202534998</v>
      </c>
      <c r="F1803" s="3">
        <f ca="1">[1]!thsiFinD("ths_expma_stock",$A1803,$A$1,7,100,100)</f>
        <v>28.826400810144001</v>
      </c>
      <c r="G1803" s="3">
        <f ca="1">[1]!thsiFinD("ths_rsi_stock",$A1803,$A$1,7,100,100)</f>
        <v>52.292211051670002</v>
      </c>
      <c r="H1803" s="3">
        <f ca="1">[1]!thsiFinD("ths_adtm_stock",$A1803,$A$1,7,3,100,100,100)</f>
        <v>0.27922077922077998</v>
      </c>
      <c r="I1803" s="3">
        <f ca="1">[1]!thsiFinD("ths_bbiboll_stock",$A1803,$A$1,7,3,100,100,100)</f>
        <v>29.221875000000001</v>
      </c>
      <c r="J1803" s="3">
        <f ca="1">[1]!thsiFinD("ths_dptb_stock",$A1803,$A$1,7,104,100,100)</f>
        <v>0.42857142857142999</v>
      </c>
      <c r="K1803" s="3">
        <f ca="1">[1]!thsiFinD("ths_srmi_stock",$A1803,$A$1,7,100,100)</f>
        <v>-5.0369375419745998E-3</v>
      </c>
      <c r="L1803" s="3">
        <f ca="1">[1]!thsiFinD("ths_atr_stock",$A1803,$A$1,7,101,100,100)</f>
        <v>1.1171428571429001</v>
      </c>
      <c r="M1803" s="3">
        <f ca="1">[1]!thsiFinD("ths_vol_w_stock",$A1803,$A$1)/1000000</f>
        <v>73.207918000000006</v>
      </c>
      <c r="N1803" s="3">
        <f ca="1">[1]!thsiFinD("ths_turnover_ratio_w_stock",$A1803,$A$1)</f>
        <v>5.9443461527077996</v>
      </c>
      <c r="O1803" s="3">
        <f ca="1">[1]!thsiFinD("ths_relative_chg_ratio_w_stock",$A1803,$A$1,104,100)</f>
        <v>4.0164826136415002</v>
      </c>
      <c r="P1803" s="3">
        <f ca="1">[1]!thsiFinD("ths_chg_ratio_w_stock",$A1803,$B$1,100)</f>
        <v>-0.53999325008437005</v>
      </c>
    </row>
    <row r="1804" spans="1:16" x14ac:dyDescent="0.25">
      <c r="A1804" s="2" t="s">
        <v>1802</v>
      </c>
      <c r="B1804" s="2" t="s">
        <v>7165</v>
      </c>
      <c r="C1804" s="3">
        <f ca="1">[1]!thsiFinD("ths_vol_ratio_stock",$A1804,$A$1,7,100)</f>
        <v>0.50466164061800001</v>
      </c>
      <c r="D1804" s="3">
        <f ca="1">[1]!thsiFinD("ths_cr_stock",$A1804,$A$1,7,100,100)</f>
        <v>145.96273291924999</v>
      </c>
      <c r="E1804" s="3">
        <f ca="1">[1]!thsiFinD("ths_mfi_stock",$A1804,$A$1,7,100,100)</f>
        <v>54.673945792590999</v>
      </c>
      <c r="F1804" s="3">
        <f ca="1">[1]!thsiFinD("ths_expma_stock",$A1804,$A$1,7,100,100)</f>
        <v>3.8095180429304998</v>
      </c>
      <c r="G1804" s="3">
        <f ca="1">[1]!thsiFinD("ths_rsi_stock",$A1804,$A$1,7,100,100)</f>
        <v>46.423342393192002</v>
      </c>
      <c r="H1804" s="3">
        <f ca="1">[1]!thsiFinD("ths_adtm_stock",$A1804,$A$1,7,3,100,100,100)</f>
        <v>0.79518072289157005</v>
      </c>
      <c r="I1804" s="3">
        <f ca="1">[1]!thsiFinD("ths_bbiboll_stock",$A1804,$A$1,7,3,100,100,100)</f>
        <v>3.8117708333332998</v>
      </c>
      <c r="J1804" s="3">
        <f ca="1">[1]!thsiFinD("ths_dptb_stock",$A1804,$A$1,7,104,100,100)</f>
        <v>0.71428571428570997</v>
      </c>
      <c r="K1804" s="3">
        <f ca="1">[1]!thsiFinD("ths_srmi_stock",$A1804,$A$1,7,100,100)</f>
        <v>2.1108179419524999E-2</v>
      </c>
      <c r="L1804" s="3">
        <f ca="1">[1]!thsiFinD("ths_atr_stock",$A1804,$A$1,7,101,100,100)</f>
        <v>0.19142857142857</v>
      </c>
      <c r="M1804" s="3">
        <f ca="1">[1]!thsiFinD("ths_vol_w_stock",$A1804,$A$1)/1000000</f>
        <v>82.030056000000002</v>
      </c>
      <c r="N1804" s="3">
        <f ca="1">[1]!thsiFinD("ths_turnover_ratio_w_stock",$A1804,$A$1)</f>
        <v>9.8826819946963997</v>
      </c>
      <c r="O1804" s="3">
        <f ca="1">[1]!thsiFinD("ths_relative_chg_ratio_w_stock",$A1804,$A$1,104,100)</f>
        <v>1.4143726000787999</v>
      </c>
      <c r="P1804" s="3">
        <f ca="1">[1]!thsiFinD("ths_chg_ratio_w_stock",$A1804,$B$1,100)</f>
        <v>-3.4300791556728001</v>
      </c>
    </row>
    <row r="1805" spans="1:16" x14ac:dyDescent="0.25">
      <c r="A1805" s="2" t="s">
        <v>1803</v>
      </c>
      <c r="B1805" s="2" t="s">
        <v>7166</v>
      </c>
      <c r="C1805" s="3">
        <f ca="1">[1]!thsiFinD("ths_vol_ratio_stock",$A1805,$A$1,7,100)</f>
        <v>1.4368560941194</v>
      </c>
      <c r="D1805" s="3">
        <f ca="1">[1]!thsiFinD("ths_cr_stock",$A1805,$A$1,7,100,100)</f>
        <v>97.727272727271995</v>
      </c>
      <c r="E1805" s="3">
        <f ca="1">[1]!thsiFinD("ths_mfi_stock",$A1805,$A$1,7,100,100)</f>
        <v>60.46717623344</v>
      </c>
      <c r="F1805" s="3">
        <f ca="1">[1]!thsiFinD("ths_expma_stock",$A1805,$A$1,7,100,100)</f>
        <v>4.9037461881690003</v>
      </c>
      <c r="G1805" s="3">
        <f ca="1">[1]!thsiFinD("ths_rsi_stock",$A1805,$A$1,7,100,100)</f>
        <v>51.110314805477998</v>
      </c>
      <c r="H1805" s="3">
        <f ca="1">[1]!thsiFinD("ths_adtm_stock",$A1805,$A$1,7,3,100,100,100)</f>
        <v>0.16666666666666999</v>
      </c>
      <c r="I1805" s="3">
        <f ca="1">[1]!thsiFinD("ths_bbiboll_stock",$A1805,$A$1,7,3,100,100,100)</f>
        <v>4.921875</v>
      </c>
      <c r="J1805" s="3">
        <f ca="1">[1]!thsiFinD("ths_dptb_stock",$A1805,$A$1,7,104,100,100)</f>
        <v>0.42857142857142999</v>
      </c>
      <c r="K1805" s="3">
        <f ca="1">[1]!thsiFinD("ths_srmi_stock",$A1805,$A$1,7,100,100)</f>
        <v>-2.0161290322579998E-3</v>
      </c>
      <c r="L1805" s="3">
        <f ca="1">[1]!thsiFinD("ths_atr_stock",$A1805,$A$1,7,101,100,100)</f>
        <v>0.16571428571429</v>
      </c>
      <c r="M1805" s="3">
        <f ca="1">[1]!thsiFinD("ths_vol_w_stock",$A1805,$A$1)/1000000</f>
        <v>21.293998999999999</v>
      </c>
      <c r="N1805" s="3">
        <f ca="1">[1]!thsiFinD("ths_turnover_ratio_w_stock",$A1805,$A$1)</f>
        <v>2.6666181731347001</v>
      </c>
      <c r="O1805" s="3">
        <f ca="1">[1]!thsiFinD("ths_relative_chg_ratio_w_stock",$A1805,$A$1,104,100)</f>
        <v>2.3182948508072001</v>
      </c>
      <c r="P1805" s="3">
        <f ca="1">[1]!thsiFinD("ths_chg_ratio_w_stock",$A1805,$B$1,100)</f>
        <v>0.40404040404039998</v>
      </c>
    </row>
    <row r="1806" spans="1:16" x14ac:dyDescent="0.25">
      <c r="A1806" s="2" t="s">
        <v>1804</v>
      </c>
      <c r="B1806" s="2" t="s">
        <v>7167</v>
      </c>
      <c r="C1806" s="3">
        <f ca="1">[1]!thsiFinD("ths_vol_ratio_stock",$A1806,$A$1,7,100)</f>
        <v>0.87904350066965997</v>
      </c>
      <c r="D1806" s="3">
        <f ca="1">[1]!thsiFinD("ths_cr_stock",$A1806,$A$1,7,100,100)</f>
        <v>146.12476370510001</v>
      </c>
      <c r="E1806" s="3">
        <f ca="1">[1]!thsiFinD("ths_mfi_stock",$A1806,$A$1,7,100,100)</f>
        <v>69.672000797677001</v>
      </c>
      <c r="F1806" s="3">
        <f ca="1">[1]!thsiFinD("ths_expma_stock",$A1806,$A$1,7,100,100)</f>
        <v>8.9484755250246</v>
      </c>
      <c r="G1806" s="3">
        <f ca="1">[1]!thsiFinD("ths_rsi_stock",$A1806,$A$1,7,100,100)</f>
        <v>64.450262621554998</v>
      </c>
      <c r="H1806" s="3">
        <f ca="1">[1]!thsiFinD("ths_adtm_stock",$A1806,$A$1,7,3,100,100,100)</f>
        <v>0.56108597285067996</v>
      </c>
      <c r="I1806" s="3">
        <f ca="1">[1]!thsiFinD("ths_bbiboll_stock",$A1806,$A$1,7,3,100,100,100)</f>
        <v>8.8138541666666992</v>
      </c>
      <c r="J1806" s="3">
        <f ca="1">[1]!thsiFinD("ths_dptb_stock",$A1806,$A$1,7,104,100,100)</f>
        <v>0.57142857142856995</v>
      </c>
      <c r="K1806" s="3">
        <f ca="1">[1]!thsiFinD("ths_srmi_stock",$A1806,$A$1,7,100,100)</f>
        <v>4.2345276872964001E-2</v>
      </c>
      <c r="L1806" s="3">
        <f ca="1">[1]!thsiFinD("ths_atr_stock",$A1806,$A$1,7,101,100,100)</f>
        <v>0.62</v>
      </c>
      <c r="M1806" s="3">
        <f ca="1">[1]!thsiFinD("ths_vol_w_stock",$A1806,$A$1)/1000000</f>
        <v>336.03754400000003</v>
      </c>
      <c r="N1806" s="3">
        <f ca="1">[1]!thsiFinD("ths_turnover_ratio_w_stock",$A1806,$A$1)</f>
        <v>40.500728420639</v>
      </c>
      <c r="O1806" s="3">
        <f ca="1">[1]!thsiFinD("ths_relative_chg_ratio_w_stock",$A1806,$A$1,104,100)</f>
        <v>-0.40230501214150999</v>
      </c>
      <c r="P1806" s="3">
        <f ca="1">[1]!thsiFinD("ths_chg_ratio_w_stock",$A1806,$B$1,100)</f>
        <v>7.2747014115092004</v>
      </c>
    </row>
    <row r="1807" spans="1:16" x14ac:dyDescent="0.25">
      <c r="A1807" s="2" t="s">
        <v>1805</v>
      </c>
      <c r="B1807" s="2" t="s">
        <v>7168</v>
      </c>
      <c r="C1807" s="3">
        <f ca="1">[1]!thsiFinD("ths_vol_ratio_stock",$A1807,$A$1,7,100)</f>
        <v>0.81173120029007995</v>
      </c>
      <c r="D1807" s="3">
        <f ca="1">[1]!thsiFinD("ths_cr_stock",$A1807,$A$1,7,100,100)</f>
        <v>13.980263157894999</v>
      </c>
      <c r="E1807" s="3">
        <f ca="1">[1]!thsiFinD("ths_mfi_stock",$A1807,$A$1,7,100,100)</f>
        <v>0</v>
      </c>
      <c r="F1807" s="3">
        <f ca="1">[1]!thsiFinD("ths_expma_stock",$A1807,$A$1,7,100,100)</f>
        <v>7.766003109313</v>
      </c>
      <c r="G1807" s="3">
        <f ca="1">[1]!thsiFinD("ths_rsi_stock",$A1807,$A$1,7,100,100)</f>
        <v>13.666819019303</v>
      </c>
      <c r="H1807" s="3">
        <f ca="1">[1]!thsiFinD("ths_adtm_stock",$A1807,$A$1,7,3,100,100,100)</f>
        <v>-0.93984962406015005</v>
      </c>
      <c r="I1807" s="3">
        <f ca="1">[1]!thsiFinD("ths_bbiboll_stock",$A1807,$A$1,7,3,100,100,100)</f>
        <v>7.9519791666666997</v>
      </c>
      <c r="J1807" s="3">
        <f ca="1">[1]!thsiFinD("ths_dptb_stock",$A1807,$A$1,7,104,100,100)</f>
        <v>0.57142857142856995</v>
      </c>
      <c r="K1807" s="3">
        <f ca="1">[1]!thsiFinD("ths_srmi_stock",$A1807,$A$1,7,100,100)</f>
        <v>-0.13176470588235001</v>
      </c>
      <c r="L1807" s="3">
        <f ca="1">[1]!thsiFinD("ths_atr_stock",$A1807,$A$1,7,101,100,100)</f>
        <v>0.33</v>
      </c>
      <c r="M1807" s="3">
        <f ca="1">[1]!thsiFinD("ths_vol_w_stock",$A1807,$A$1)/1000000</f>
        <v>27.075900000000001</v>
      </c>
      <c r="N1807" s="3">
        <f ca="1">[1]!thsiFinD("ths_turnover_ratio_w_stock",$A1807,$A$1)</f>
        <v>5.5246704041715997</v>
      </c>
      <c r="O1807" s="3">
        <f ca="1">[1]!thsiFinD("ths_relative_chg_ratio_w_stock",$A1807,$A$1,104,100)</f>
        <v>-8.6749549081128006</v>
      </c>
      <c r="P1807" s="3">
        <f ca="1">[1]!thsiFinD("ths_chg_ratio_w_stock",$A1807,$B$1,100)</f>
        <v>11.246612466125001</v>
      </c>
    </row>
    <row r="1808" spans="1:16" x14ac:dyDescent="0.25">
      <c r="A1808" s="2" t="s">
        <v>1806</v>
      </c>
      <c r="B1808" s="2" t="s">
        <v>7169</v>
      </c>
      <c r="C1808" s="3">
        <f ca="1">[1]!thsiFinD("ths_vol_ratio_stock",$A1808,$A$1,7,100)</f>
        <v>1.1762453345235</v>
      </c>
      <c r="D1808" s="3">
        <f ca="1">[1]!thsiFinD("ths_cr_stock",$A1808,$A$1,7,100,100)</f>
        <v>7.0245860511789999</v>
      </c>
      <c r="E1808" s="3">
        <f ca="1">[1]!thsiFinD("ths_mfi_stock",$A1808,$A$1,7,100,100)</f>
        <v>8.9936998439752998</v>
      </c>
      <c r="F1808" s="3">
        <f ca="1">[1]!thsiFinD("ths_expma_stock",$A1808,$A$1,7,100,100)</f>
        <v>17.138868478968998</v>
      </c>
      <c r="G1808" s="3">
        <f ca="1">[1]!thsiFinD("ths_rsi_stock",$A1808,$A$1,7,100,100)</f>
        <v>16.432762487706999</v>
      </c>
      <c r="H1808" s="3">
        <f ca="1">[1]!thsiFinD("ths_adtm_stock",$A1808,$A$1,7,3,100,100,100)</f>
        <v>-0.96090534979424003</v>
      </c>
      <c r="I1808" s="3">
        <f ca="1">[1]!thsiFinD("ths_bbiboll_stock",$A1808,$A$1,7,3,100,100,100)</f>
        <v>17.63625</v>
      </c>
      <c r="J1808" s="3">
        <f ca="1">[1]!thsiFinD("ths_dptb_stock",$A1808,$A$1,7,104,100,100)</f>
        <v>0.57142857142856995</v>
      </c>
      <c r="K1808" s="3">
        <f ca="1">[1]!thsiFinD("ths_srmi_stock",$A1808,$A$1,7,100,100)</f>
        <v>-0.18001019887812</v>
      </c>
      <c r="L1808" s="3">
        <f ca="1">[1]!thsiFinD("ths_atr_stock",$A1808,$A$1,7,101,100,100)</f>
        <v>1.0342857142857</v>
      </c>
      <c r="M1808" s="3">
        <f ca="1">[1]!thsiFinD("ths_vol_w_stock",$A1808,$A$1)/1000000</f>
        <v>9.3517460000000003</v>
      </c>
      <c r="N1808" s="3">
        <f ca="1">[1]!thsiFinD("ths_turnover_ratio_w_stock",$A1808,$A$1)</f>
        <v>10.531245495495</v>
      </c>
      <c r="O1808" s="3">
        <f ca="1">[1]!thsiFinD("ths_relative_chg_ratio_w_stock",$A1808,$A$1,104,100)</f>
        <v>-12.803732022823</v>
      </c>
      <c r="P1808" s="3">
        <f ca="1">[1]!thsiFinD("ths_chg_ratio_w_stock",$A1808,$B$1,100)</f>
        <v>2.6741293532339001</v>
      </c>
    </row>
    <row r="1809" spans="1:16" x14ac:dyDescent="0.25">
      <c r="A1809" s="2" t="s">
        <v>1807</v>
      </c>
      <c r="B1809" s="2" t="s">
        <v>7170</v>
      </c>
      <c r="C1809" s="3">
        <f ca="1">[1]!thsiFinD("ths_vol_ratio_stock",$A1809,$A$1,7,100)</f>
        <v>1.5697396599950999</v>
      </c>
      <c r="D1809" s="3">
        <f ca="1">[1]!thsiFinD("ths_cr_stock",$A1809,$A$1,7,100,100)</f>
        <v>149.36708860759001</v>
      </c>
      <c r="E1809" s="3">
        <f ca="1">[1]!thsiFinD("ths_mfi_stock",$A1809,$A$1,7,100,100)</f>
        <v>64.690895850277997</v>
      </c>
      <c r="F1809" s="3">
        <f ca="1">[1]!thsiFinD("ths_expma_stock",$A1809,$A$1,7,100,100)</f>
        <v>8.4685961552562006</v>
      </c>
      <c r="G1809" s="3">
        <f ca="1">[1]!thsiFinD("ths_rsi_stock",$A1809,$A$1,7,100,100)</f>
        <v>52.177679585451997</v>
      </c>
      <c r="H1809" s="3">
        <f ca="1">[1]!thsiFinD("ths_adtm_stock",$A1809,$A$1,7,3,100,100,100)</f>
        <v>0.94491525423728995</v>
      </c>
      <c r="I1809" s="3">
        <f ca="1">[1]!thsiFinD("ths_bbiboll_stock",$A1809,$A$1,7,3,100,100,100)</f>
        <v>8.4533333333332994</v>
      </c>
      <c r="J1809" s="3">
        <f ca="1">[1]!thsiFinD("ths_dptb_stock",$A1809,$A$1,7,104,100,100)</f>
        <v>0.42857142857142999</v>
      </c>
      <c r="K1809" s="3">
        <f ca="1">[1]!thsiFinD("ths_srmi_stock",$A1809,$A$1,7,100,100)</f>
        <v>0.02</v>
      </c>
      <c r="L1809" s="3">
        <f ca="1">[1]!thsiFinD("ths_atr_stock",$A1809,$A$1,7,101,100,100)</f>
        <v>0.57285714285713996</v>
      </c>
      <c r="M1809" s="3">
        <f ca="1">[1]!thsiFinD("ths_vol_w_stock",$A1809,$A$1)/1000000</f>
        <v>165.64904100000001</v>
      </c>
      <c r="N1809" s="3">
        <f ca="1">[1]!thsiFinD("ths_turnover_ratio_w_stock",$A1809,$A$1)</f>
        <v>37.346689205966001</v>
      </c>
      <c r="O1809" s="3">
        <f ca="1">[1]!thsiFinD("ths_relative_chg_ratio_w_stock",$A1809,$A$1,104,100)</f>
        <v>2.3158495282202001</v>
      </c>
      <c r="P1809" s="3">
        <f ca="1">[1]!thsiFinD("ths_chg_ratio_w_stock",$A1809,$B$1,100)</f>
        <v>7.4117647058824003</v>
      </c>
    </row>
    <row r="1810" spans="1:16" x14ac:dyDescent="0.25">
      <c r="A1810" s="2" t="s">
        <v>1808</v>
      </c>
      <c r="B1810" s="2" t="s">
        <v>7171</v>
      </c>
      <c r="C1810" s="3">
        <f ca="1">[1]!thsiFinD("ths_vol_ratio_stock",$A1810,$A$1,7,100)</f>
        <v>0.76750421374244004</v>
      </c>
      <c r="D1810" s="3">
        <f ca="1">[1]!thsiFinD("ths_cr_stock",$A1810,$A$1,7,100,100)</f>
        <v>70.666666666666998</v>
      </c>
      <c r="E1810" s="3">
        <f ca="1">[1]!thsiFinD("ths_mfi_stock",$A1810,$A$1,7,100,100)</f>
        <v>56.920460091923999</v>
      </c>
      <c r="F1810" s="3">
        <f ca="1">[1]!thsiFinD("ths_expma_stock",$A1810,$A$1,7,100,100)</f>
        <v>4.2656249460774998</v>
      </c>
      <c r="G1810" s="3">
        <f ca="1">[1]!thsiFinD("ths_rsi_stock",$A1810,$A$1,7,100,100)</f>
        <v>37.521890654693003</v>
      </c>
      <c r="H1810" s="3">
        <f ca="1">[1]!thsiFinD("ths_adtm_stock",$A1810,$A$1,7,3,100,100,100)</f>
        <v>0.41379310344827003</v>
      </c>
      <c r="I1810" s="3">
        <f ca="1">[1]!thsiFinD("ths_bbiboll_stock",$A1810,$A$1,7,3,100,100,100)</f>
        <v>4.3176041666667002</v>
      </c>
      <c r="J1810" s="3">
        <f ca="1">[1]!thsiFinD("ths_dptb_stock",$A1810,$A$1,7,104,100,100)</f>
        <v>0.42857142857142999</v>
      </c>
      <c r="K1810" s="3">
        <f ca="1">[1]!thsiFinD("ths_srmi_stock",$A1810,$A$1,7,100,100)</f>
        <v>-4.9661399548532999E-2</v>
      </c>
      <c r="L1810" s="3">
        <f ca="1">[1]!thsiFinD("ths_atr_stock",$A1810,$A$1,7,101,100,100)</f>
        <v>0.18285714285714</v>
      </c>
      <c r="M1810" s="3">
        <f ca="1">[1]!thsiFinD("ths_vol_w_stock",$A1810,$A$1)/1000000</f>
        <v>54.097389</v>
      </c>
      <c r="N1810" s="3">
        <f ca="1">[1]!thsiFinD("ths_turnover_ratio_w_stock",$A1810,$A$1)</f>
        <v>7.1975227905791002</v>
      </c>
      <c r="O1810" s="3">
        <f ca="1">[1]!thsiFinD("ths_relative_chg_ratio_w_stock",$A1810,$A$1,104,100)</f>
        <v>-2.3345221832987</v>
      </c>
      <c r="P1810" s="3">
        <f ca="1">[1]!thsiFinD("ths_chg_ratio_w_stock",$A1810,$B$1,100)</f>
        <v>5.4631828978622003</v>
      </c>
    </row>
    <row r="1811" spans="1:16" x14ac:dyDescent="0.25">
      <c r="A1811" s="2" t="s">
        <v>1809</v>
      </c>
      <c r="B1811" s="2" t="s">
        <v>7172</v>
      </c>
      <c r="C1811" s="3">
        <f ca="1">[1]!thsiFinD("ths_vol_ratio_stock",$A1811,$A$1,7,100)</f>
        <v>1.7434971173211999</v>
      </c>
      <c r="D1811" s="3">
        <f ca="1">[1]!thsiFinD("ths_cr_stock",$A1811,$A$1,7,100,100)</f>
        <v>395.18072289156999</v>
      </c>
      <c r="E1811" s="3">
        <f ca="1">[1]!thsiFinD("ths_mfi_stock",$A1811,$A$1,7,100,100)</f>
        <v>73.866127203431006</v>
      </c>
      <c r="F1811" s="3">
        <f ca="1">[1]!thsiFinD("ths_expma_stock",$A1811,$A$1,7,100,100)</f>
        <v>2.1624255762317</v>
      </c>
      <c r="G1811" s="3">
        <f ca="1">[1]!thsiFinD("ths_rsi_stock",$A1811,$A$1,7,100,100)</f>
        <v>61.072201353750998</v>
      </c>
      <c r="H1811" s="3">
        <f ca="1">[1]!thsiFinD("ths_adtm_stock",$A1811,$A$1,7,3,100,100,100)</f>
        <v>0.84210526315789003</v>
      </c>
      <c r="I1811" s="3">
        <f ca="1">[1]!thsiFinD("ths_bbiboll_stock",$A1811,$A$1,7,3,100,100,100)</f>
        <v>2.1305208333332999</v>
      </c>
      <c r="J1811" s="3">
        <f ca="1">[1]!thsiFinD("ths_dptb_stock",$A1811,$A$1,7,104,100,100)</f>
        <v>0.42857142857142999</v>
      </c>
      <c r="K1811" s="3">
        <f ca="1">[1]!thsiFinD("ths_srmi_stock",$A1811,$A$1,7,100,100)</f>
        <v>0.14222222222222</v>
      </c>
      <c r="L1811" s="3">
        <f ca="1">[1]!thsiFinD("ths_atr_stock",$A1811,$A$1,7,101,100,100)</f>
        <v>0.22857142857143001</v>
      </c>
      <c r="M1811" s="3">
        <f ca="1">[1]!thsiFinD("ths_vol_w_stock",$A1811,$A$1)/1000000</f>
        <v>773.12123199999996</v>
      </c>
      <c r="N1811" s="3">
        <f ca="1">[1]!thsiFinD("ths_turnover_ratio_w_stock",$A1811,$A$1)</f>
        <v>45.250051428451997</v>
      </c>
      <c r="O1811" s="3">
        <f ca="1">[1]!thsiFinD("ths_relative_chg_ratio_w_stock",$A1811,$A$1,104,100)</f>
        <v>19.931487668917999</v>
      </c>
      <c r="P1811" s="3">
        <f ca="1">[1]!thsiFinD("ths_chg_ratio_w_stock",$A1811,$B$1,100)</f>
        <v>-4</v>
      </c>
    </row>
    <row r="1812" spans="1:16" x14ac:dyDescent="0.25">
      <c r="A1812" s="2" t="s">
        <v>1810</v>
      </c>
      <c r="B1812" s="2" t="s">
        <v>7173</v>
      </c>
      <c r="C1812" s="3">
        <f ca="1">[1]!thsiFinD("ths_vol_ratio_stock",$A1812,$A$1,7,100)</f>
        <v>0.89404244949103995</v>
      </c>
      <c r="D1812" s="3">
        <f ca="1">[1]!thsiFinD("ths_cr_stock",$A1812,$A$1,7,100,100)</f>
        <v>91.911764705882007</v>
      </c>
      <c r="E1812" s="3">
        <f ca="1">[1]!thsiFinD("ths_mfi_stock",$A1812,$A$1,7,100,100)</f>
        <v>55.934279669445999</v>
      </c>
      <c r="F1812" s="3">
        <f ca="1">[1]!thsiFinD("ths_expma_stock",$A1812,$A$1,7,100,100)</f>
        <v>3.8681075242730998</v>
      </c>
      <c r="G1812" s="3">
        <f ca="1">[1]!thsiFinD("ths_rsi_stock",$A1812,$A$1,7,100,100)</f>
        <v>48.004070076735999</v>
      </c>
      <c r="H1812" s="3">
        <f ca="1">[1]!thsiFinD("ths_adtm_stock",$A1812,$A$1,7,3,100,100,100)</f>
        <v>0.31428571428571001</v>
      </c>
      <c r="I1812" s="3">
        <f ca="1">[1]!thsiFinD("ths_bbiboll_stock",$A1812,$A$1,7,3,100,100,100)</f>
        <v>3.9</v>
      </c>
      <c r="J1812" s="3">
        <f ca="1">[1]!thsiFinD("ths_dptb_stock",$A1812,$A$1,7,104,100,100)</f>
        <v>0.57142857142856995</v>
      </c>
      <c r="K1812" s="3">
        <f ca="1">[1]!thsiFinD("ths_srmi_stock",$A1812,$A$1,7,100,100)</f>
        <v>-1.0152284263959E-2</v>
      </c>
      <c r="L1812" s="3">
        <f ca="1">[1]!thsiFinD("ths_atr_stock",$A1812,$A$1,7,101,100,100)</f>
        <v>0.12428571428571</v>
      </c>
      <c r="M1812" s="3">
        <f ca="1">[1]!thsiFinD("ths_vol_w_stock",$A1812,$A$1)/1000000</f>
        <v>24.712446</v>
      </c>
      <c r="N1812" s="3">
        <f ca="1">[1]!thsiFinD("ths_turnover_ratio_w_stock",$A1812,$A$1)</f>
        <v>3.4486233946585001</v>
      </c>
      <c r="O1812" s="3">
        <f ca="1">[1]!thsiFinD("ths_relative_chg_ratio_w_stock",$A1812,$A$1,104,100)</f>
        <v>3.5154475686673998</v>
      </c>
      <c r="P1812" s="3">
        <f ca="1">[1]!thsiFinD("ths_chg_ratio_w_stock",$A1812,$B$1,100)</f>
        <v>-0.25641025641025</v>
      </c>
    </row>
    <row r="1813" spans="1:16" x14ac:dyDescent="0.25">
      <c r="A1813" s="2" t="s">
        <v>1811</v>
      </c>
      <c r="B1813" s="2" t="s">
        <v>7174</v>
      </c>
      <c r="C1813" s="3">
        <f ca="1">[1]!thsiFinD("ths_vol_ratio_stock",$A1813,$A$1,7,100)</f>
        <v>0.73177639341067002</v>
      </c>
      <c r="D1813" s="3">
        <f ca="1">[1]!thsiFinD("ths_cr_stock",$A1813,$A$1,7,100,100)</f>
        <v>53.131524008349999</v>
      </c>
      <c r="E1813" s="3">
        <f ca="1">[1]!thsiFinD("ths_mfi_stock",$A1813,$A$1,7,100,100)</f>
        <v>18.215541196878</v>
      </c>
      <c r="F1813" s="3">
        <f ca="1">[1]!thsiFinD("ths_expma_stock",$A1813,$A$1,7,100,100)</f>
        <v>19.312483395807</v>
      </c>
      <c r="G1813" s="3">
        <f ca="1">[1]!thsiFinD("ths_rsi_stock",$A1813,$A$1,7,100,100)</f>
        <v>25.846437126337001</v>
      </c>
      <c r="H1813" s="3">
        <f ca="1">[1]!thsiFinD("ths_adtm_stock",$A1813,$A$1,7,3,100,100,100)</f>
        <v>-0.1830985915493</v>
      </c>
      <c r="I1813" s="3">
        <f ca="1">[1]!thsiFinD("ths_bbiboll_stock",$A1813,$A$1,7,3,100,100,100)</f>
        <v>19.652291666667001</v>
      </c>
      <c r="J1813" s="3">
        <f ca="1">[1]!thsiFinD("ths_dptb_stock",$A1813,$A$1,7,104,100,100)</f>
        <v>0.85714285714285998</v>
      </c>
      <c r="K1813" s="3">
        <f ca="1">[1]!thsiFinD("ths_srmi_stock",$A1813,$A$1,7,100,100)</f>
        <v>-6.3904143784324005E-2</v>
      </c>
      <c r="L1813" s="3">
        <f ca="1">[1]!thsiFinD("ths_atr_stock",$A1813,$A$1,7,101,100,100)</f>
        <v>0.69857142857142995</v>
      </c>
      <c r="M1813" s="3">
        <f ca="1">[1]!thsiFinD("ths_vol_w_stock",$A1813,$A$1)/1000000</f>
        <v>28.438303000000001</v>
      </c>
      <c r="N1813" s="3">
        <f ca="1">[1]!thsiFinD("ths_turnover_ratio_w_stock",$A1813,$A$1)</f>
        <v>8.3825484957968008</v>
      </c>
      <c r="O1813" s="3">
        <f ca="1">[1]!thsiFinD("ths_relative_chg_ratio_w_stock",$A1813,$A$1,104,100)</f>
        <v>-3.8417411347986001</v>
      </c>
      <c r="P1813" s="3">
        <f ca="1">[1]!thsiFinD("ths_chg_ratio_w_stock",$A1813,$B$1,100)</f>
        <v>7.2</v>
      </c>
    </row>
    <row r="1814" spans="1:16" x14ac:dyDescent="0.25">
      <c r="A1814" s="2" t="s">
        <v>1812</v>
      </c>
      <c r="B1814" s="2" t="s">
        <v>7175</v>
      </c>
      <c r="C1814" s="3">
        <f ca="1">[1]!thsiFinD("ths_vol_ratio_stock",$A1814,$A$1,7,100)</f>
        <v>0.70328735358022998</v>
      </c>
      <c r="D1814" s="3">
        <f ca="1">[1]!thsiFinD("ths_cr_stock",$A1814,$A$1,7,100,100)</f>
        <v>114.08450704225</v>
      </c>
      <c r="E1814" s="3">
        <f ca="1">[1]!thsiFinD("ths_mfi_stock",$A1814,$A$1,7,100,100)</f>
        <v>34.399673805982999</v>
      </c>
      <c r="F1814" s="3">
        <f ca="1">[1]!thsiFinD("ths_expma_stock",$A1814,$A$1,7,100,100)</f>
        <v>4.2717849224346001</v>
      </c>
      <c r="G1814" s="3">
        <f ca="1">[1]!thsiFinD("ths_rsi_stock",$A1814,$A$1,7,100,100)</f>
        <v>44.796000960211998</v>
      </c>
      <c r="H1814" s="3">
        <f ca="1">[1]!thsiFinD("ths_adtm_stock",$A1814,$A$1,7,3,100,100,100)</f>
        <v>0.734375</v>
      </c>
      <c r="I1814" s="3">
        <f ca="1">[1]!thsiFinD("ths_bbiboll_stock",$A1814,$A$1,7,3,100,100,100)</f>
        <v>4.2884374999999997</v>
      </c>
      <c r="J1814" s="3">
        <f ca="1">[1]!thsiFinD("ths_dptb_stock",$A1814,$A$1,7,104,100,100)</f>
        <v>0.57142857142856995</v>
      </c>
      <c r="K1814" s="3">
        <f ca="1">[1]!thsiFinD("ths_srmi_stock",$A1814,$A$1,7,100,100)</f>
        <v>-1.6203703703704001E-2</v>
      </c>
      <c r="L1814" s="3">
        <f ca="1">[1]!thsiFinD("ths_atr_stock",$A1814,$A$1,7,101,100,100)</f>
        <v>0.21714285714286</v>
      </c>
      <c r="M1814" s="3">
        <f ca="1">[1]!thsiFinD("ths_vol_w_stock",$A1814,$A$1)/1000000</f>
        <v>55.568800000000003</v>
      </c>
      <c r="N1814" s="3">
        <f ca="1">[1]!thsiFinD("ths_turnover_ratio_w_stock",$A1814,$A$1)</f>
        <v>8.1120207101134998</v>
      </c>
      <c r="O1814" s="3">
        <f ca="1">[1]!thsiFinD("ths_relative_chg_ratio_w_stock",$A1814,$A$1,104,100)</f>
        <v>0.18293404185973999</v>
      </c>
      <c r="P1814" s="3">
        <f ca="1">[1]!thsiFinD("ths_chg_ratio_w_stock",$A1814,$B$1,100)</f>
        <v>3.0588235294118</v>
      </c>
    </row>
    <row r="1815" spans="1:16" x14ac:dyDescent="0.25">
      <c r="A1815" s="2" t="s">
        <v>1813</v>
      </c>
      <c r="B1815" s="2" t="s">
        <v>7176</v>
      </c>
      <c r="C1815" s="3">
        <f ca="1">[1]!thsiFinD("ths_vol_ratio_stock",$A1815,$A$1,7,100)</f>
        <v>0.97100549250681001</v>
      </c>
      <c r="D1815" s="3">
        <f ca="1">[1]!thsiFinD("ths_cr_stock",$A1815,$A$1,7,100,100)</f>
        <v>204.70219435736999</v>
      </c>
      <c r="E1815" s="3">
        <f ca="1">[1]!thsiFinD("ths_mfi_stock",$A1815,$A$1,7,100,100)</f>
        <v>49.545905233515001</v>
      </c>
      <c r="F1815" s="3">
        <f ca="1">[1]!thsiFinD("ths_expma_stock",$A1815,$A$1,7,100,100)</f>
        <v>4.0662066791226996</v>
      </c>
      <c r="G1815" s="3">
        <f ca="1">[1]!thsiFinD("ths_rsi_stock",$A1815,$A$1,7,100,100)</f>
        <v>61.356676981596998</v>
      </c>
      <c r="H1815" s="3">
        <f ca="1">[1]!thsiFinD("ths_adtm_stock",$A1815,$A$1,7,3,100,100,100)</f>
        <v>0.87292817679557999</v>
      </c>
      <c r="I1815" s="3">
        <f ca="1">[1]!thsiFinD("ths_bbiboll_stock",$A1815,$A$1,7,3,100,100,100)</f>
        <v>3.9837500000000001</v>
      </c>
      <c r="J1815" s="3">
        <f ca="1">[1]!thsiFinD("ths_dptb_stock",$A1815,$A$1,7,104,100,100)</f>
        <v>0.57142857142856995</v>
      </c>
      <c r="K1815" s="3">
        <f ca="1">[1]!thsiFinD("ths_srmi_stock",$A1815,$A$1,7,100,100)</f>
        <v>0.13126491646777999</v>
      </c>
      <c r="L1815" s="3">
        <f ca="1">[1]!thsiFinD("ths_atr_stock",$A1815,$A$1,7,101,100,100)</f>
        <v>0.46285714285714002</v>
      </c>
      <c r="M1815" s="3">
        <f ca="1">[1]!thsiFinD("ths_vol_w_stock",$A1815,$A$1)/1000000</f>
        <v>105.109323</v>
      </c>
      <c r="N1815" s="3">
        <f ca="1">[1]!thsiFinD("ths_turnover_ratio_w_stock",$A1815,$A$1)</f>
        <v>41.686818168404002</v>
      </c>
      <c r="O1815" s="3">
        <f ca="1">[1]!thsiFinD("ths_relative_chg_ratio_w_stock",$A1815,$A$1,104,100)</f>
        <v>12.024452175676</v>
      </c>
      <c r="P1815" s="3">
        <f ca="1">[1]!thsiFinD("ths_chg_ratio_w_stock",$A1815,$B$1,100)</f>
        <v>-4.7732696897375</v>
      </c>
    </row>
    <row r="1816" spans="1:16" x14ac:dyDescent="0.25">
      <c r="A1816" s="2" t="s">
        <v>1814</v>
      </c>
      <c r="B1816" s="2" t="s">
        <v>7177</v>
      </c>
      <c r="C1816" s="3">
        <f ca="1">[1]!thsiFinD("ths_vol_ratio_stock",$A1816,$A$1,7,100)</f>
        <v>0.80036847873372996</v>
      </c>
      <c r="D1816" s="3">
        <f ca="1">[1]!thsiFinD("ths_cr_stock",$A1816,$A$1,7,100,100)</f>
        <v>46.341463414633999</v>
      </c>
      <c r="E1816" s="3">
        <f ca="1">[1]!thsiFinD("ths_mfi_stock",$A1816,$A$1,7,100,100)</f>
        <v>38.196050849793998</v>
      </c>
      <c r="F1816" s="3">
        <f ca="1">[1]!thsiFinD("ths_expma_stock",$A1816,$A$1,7,100,100)</f>
        <v>15.479516006583999</v>
      </c>
      <c r="G1816" s="3">
        <f ca="1">[1]!thsiFinD("ths_rsi_stock",$A1816,$A$1,7,100,100)</f>
        <v>28.656872034557001</v>
      </c>
      <c r="H1816" s="3">
        <f ca="1">[1]!thsiFinD("ths_adtm_stock",$A1816,$A$1,7,3,100,100,100)</f>
        <v>-0.43455497382198999</v>
      </c>
      <c r="I1816" s="3">
        <f ca="1">[1]!thsiFinD("ths_bbiboll_stock",$A1816,$A$1,7,3,100,100,100)</f>
        <v>15.664583333333001</v>
      </c>
      <c r="J1816" s="3">
        <f ca="1">[1]!thsiFinD("ths_dptb_stock",$A1816,$A$1,7,104,100,100)</f>
        <v>0.71428571428570997</v>
      </c>
      <c r="K1816" s="3">
        <f ca="1">[1]!thsiFinD("ths_srmi_stock",$A1816,$A$1,7,100,100)</f>
        <v>-8.1130915795943004E-2</v>
      </c>
      <c r="L1816" s="3">
        <f ca="1">[1]!thsiFinD("ths_atr_stock",$A1816,$A$1,7,101,100,100)</f>
        <v>0.60142857142856998</v>
      </c>
      <c r="M1816" s="3">
        <f ca="1">[1]!thsiFinD("ths_vol_w_stock",$A1816,$A$1)/1000000</f>
        <v>16.822769000000001</v>
      </c>
      <c r="N1816" s="3">
        <f ca="1">[1]!thsiFinD("ths_turnover_ratio_w_stock",$A1816,$A$1)</f>
        <v>8.1593893086378007</v>
      </c>
      <c r="O1816" s="3">
        <f ca="1">[1]!thsiFinD("ths_relative_chg_ratio_w_stock",$A1816,$A$1,104,100)</f>
        <v>-6.1434945627806004</v>
      </c>
      <c r="P1816" s="3">
        <f ca="1">[1]!thsiFinD("ths_chg_ratio_w_stock",$A1816,$B$1,100)</f>
        <v>5.1505016722408001</v>
      </c>
    </row>
    <row r="1817" spans="1:16" x14ac:dyDescent="0.25">
      <c r="A1817" s="2" t="s">
        <v>1815</v>
      </c>
      <c r="B1817" s="2" t="s">
        <v>7178</v>
      </c>
      <c r="C1817" s="3">
        <f ca="1">[1]!thsiFinD("ths_vol_ratio_stock",$A1817,$A$1,7,100)</f>
        <v>0.80047347081199005</v>
      </c>
      <c r="D1817" s="3">
        <f ca="1">[1]!thsiFinD("ths_cr_stock",$A1817,$A$1,7,100,100)</f>
        <v>124.51612903226</v>
      </c>
      <c r="E1817" s="3">
        <f ca="1">[1]!thsiFinD("ths_mfi_stock",$A1817,$A$1,7,100,100)</f>
        <v>50.558126709296999</v>
      </c>
      <c r="F1817" s="3">
        <f ca="1">[1]!thsiFinD("ths_expma_stock",$A1817,$A$1,7,100,100)</f>
        <v>5.3834343159916003</v>
      </c>
      <c r="G1817" s="3">
        <f ca="1">[1]!thsiFinD("ths_rsi_stock",$A1817,$A$1,7,100,100)</f>
        <v>44.273984617812999</v>
      </c>
      <c r="H1817" s="3">
        <f ca="1">[1]!thsiFinD("ths_adtm_stock",$A1817,$A$1,7,3,100,100,100)</f>
        <v>0.91228070175439002</v>
      </c>
      <c r="I1817" s="3">
        <f ca="1">[1]!thsiFinD("ths_bbiboll_stock",$A1817,$A$1,7,3,100,100,100)</f>
        <v>5.3953125000000002</v>
      </c>
      <c r="J1817" s="3">
        <f ca="1">[1]!thsiFinD("ths_dptb_stock",$A1817,$A$1,7,104,100,100)</f>
        <v>0.57142857142856995</v>
      </c>
      <c r="K1817" s="3">
        <f ca="1">[1]!thsiFinD("ths_srmi_stock",$A1817,$A$1,7,100,100)</f>
        <v>-1.8656716417912E-3</v>
      </c>
      <c r="L1817" s="3">
        <f ca="1">[1]!thsiFinD("ths_atr_stock",$A1817,$A$1,7,101,100,100)</f>
        <v>0.16571428571429</v>
      </c>
      <c r="M1817" s="3">
        <f ca="1">[1]!thsiFinD("ths_vol_w_stock",$A1817,$A$1)/1000000</f>
        <v>28.389085000000001</v>
      </c>
      <c r="N1817" s="3">
        <f ca="1">[1]!thsiFinD("ths_turnover_ratio_w_stock",$A1817,$A$1)</f>
        <v>3.4083676540445</v>
      </c>
      <c r="O1817" s="3">
        <f ca="1">[1]!thsiFinD("ths_relative_chg_ratio_w_stock",$A1817,$A$1,104,100)</f>
        <v>2.7886305260609001</v>
      </c>
      <c r="P1817" s="3">
        <f ca="1">[1]!thsiFinD("ths_chg_ratio_w_stock",$A1817,$B$1,100)</f>
        <v>0.74766355140187002</v>
      </c>
    </row>
    <row r="1818" spans="1:16" x14ac:dyDescent="0.25">
      <c r="A1818" s="2" t="s">
        <v>1816</v>
      </c>
      <c r="B1818" s="2" t="s">
        <v>7179</v>
      </c>
      <c r="C1818" s="3">
        <f ca="1">[1]!thsiFinD("ths_vol_ratio_stock",$A1818,$A$1,7,100)</f>
        <v>0.88210318232476004</v>
      </c>
      <c r="D1818" s="3">
        <f ca="1">[1]!thsiFinD("ths_cr_stock",$A1818,$A$1,7,100,100)</f>
        <v>104.3219076006</v>
      </c>
      <c r="E1818" s="3">
        <f ca="1">[1]!thsiFinD("ths_mfi_stock",$A1818,$A$1,7,100,100)</f>
        <v>46.184180445578001</v>
      </c>
      <c r="F1818" s="3">
        <f ca="1">[1]!thsiFinD("ths_expma_stock",$A1818,$A$1,7,100,100)</f>
        <v>5.5041168132843996</v>
      </c>
      <c r="G1818" s="3">
        <f ca="1">[1]!thsiFinD("ths_rsi_stock",$A1818,$A$1,7,100,100)</f>
        <v>55.916566609650999</v>
      </c>
      <c r="H1818" s="3">
        <f ca="1">[1]!thsiFinD("ths_adtm_stock",$A1818,$A$1,7,3,100,100,100)</f>
        <v>0.84511784511785004</v>
      </c>
      <c r="I1818" s="3">
        <f ca="1">[1]!thsiFinD("ths_bbiboll_stock",$A1818,$A$1,7,3,100,100,100)</f>
        <v>5.2714583333332996</v>
      </c>
      <c r="J1818" s="3">
        <f ca="1">[1]!thsiFinD("ths_dptb_stock",$A1818,$A$1,7,104,100,100)</f>
        <v>0.57142857142856995</v>
      </c>
      <c r="K1818" s="3">
        <f ca="1">[1]!thsiFinD("ths_srmi_stock",$A1818,$A$1,7,100,100)</f>
        <v>-5.3448275862069003E-2</v>
      </c>
      <c r="L1818" s="3">
        <f ca="1">[1]!thsiFinD("ths_atr_stock",$A1818,$A$1,7,101,100,100)</f>
        <v>0.70142857142856996</v>
      </c>
      <c r="M1818" s="3">
        <f ca="1">[1]!thsiFinD("ths_vol_w_stock",$A1818,$A$1)/1000000</f>
        <v>334.395555</v>
      </c>
      <c r="N1818" s="3">
        <f ca="1">[1]!thsiFinD("ths_turnover_ratio_w_stock",$A1818,$A$1)</f>
        <v>100.00612725111</v>
      </c>
      <c r="O1818" s="3">
        <f ca="1">[1]!thsiFinD("ths_relative_chg_ratio_w_stock",$A1818,$A$1,104,100)</f>
        <v>14.548464894591</v>
      </c>
      <c r="P1818" s="3">
        <f ca="1">[1]!thsiFinD("ths_chg_ratio_w_stock",$A1818,$B$1,100)</f>
        <v>-11.111111111111001</v>
      </c>
    </row>
    <row r="1819" spans="1:16" x14ac:dyDescent="0.25">
      <c r="A1819" s="2" t="s">
        <v>1817</v>
      </c>
      <c r="B1819" s="2" t="s">
        <v>7180</v>
      </c>
      <c r="C1819" s="3">
        <f ca="1">[1]!thsiFinD("ths_vol_ratio_stock",$A1819,$A$1,7,100)</f>
        <v>0.95084459039936997</v>
      </c>
      <c r="D1819" s="3">
        <f ca="1">[1]!thsiFinD("ths_cr_stock",$A1819,$A$1,7,100,100)</f>
        <v>94.029850746267996</v>
      </c>
      <c r="E1819" s="3">
        <f ca="1">[1]!thsiFinD("ths_mfi_stock",$A1819,$A$1,7,100,100)</f>
        <v>56.172045500726</v>
      </c>
      <c r="F1819" s="3">
        <f ca="1">[1]!thsiFinD("ths_expma_stock",$A1819,$A$1,7,100,100)</f>
        <v>4.6741953313103997</v>
      </c>
      <c r="G1819" s="3">
        <f ca="1">[1]!thsiFinD("ths_rsi_stock",$A1819,$A$1,7,100,100)</f>
        <v>43.618951086712002</v>
      </c>
      <c r="H1819" s="3">
        <f ca="1">[1]!thsiFinD("ths_adtm_stock",$A1819,$A$1,7,3,100,100,100)</f>
        <v>-2.3255813953488001E-2</v>
      </c>
      <c r="I1819" s="3">
        <f ca="1">[1]!thsiFinD("ths_bbiboll_stock",$A1819,$A$1,7,3,100,100,100)</f>
        <v>4.6777083333332996</v>
      </c>
      <c r="J1819" s="3">
        <f ca="1">[1]!thsiFinD("ths_dptb_stock",$A1819,$A$1,7,104,100,100)</f>
        <v>0.57142857142856995</v>
      </c>
      <c r="K1819" s="3">
        <f ca="1">[1]!thsiFinD("ths_srmi_stock",$A1819,$A$1,7,100,100)</f>
        <v>-1.9108280254777E-2</v>
      </c>
      <c r="L1819" s="3">
        <f ca="1">[1]!thsiFinD("ths_atr_stock",$A1819,$A$1,7,101,100,100)</f>
        <v>0.18571428571428999</v>
      </c>
      <c r="M1819" s="3">
        <f ca="1">[1]!thsiFinD("ths_vol_w_stock",$A1819,$A$1)/1000000</f>
        <v>17.54</v>
      </c>
      <c r="N1819" s="3">
        <f ca="1">[1]!thsiFinD("ths_turnover_ratio_w_stock",$A1819,$A$1)</f>
        <v>5.8073747242411997</v>
      </c>
      <c r="O1819" s="3">
        <f ca="1">[1]!thsiFinD("ths_relative_chg_ratio_w_stock",$A1819,$A$1,104,100)</f>
        <v>-0.39818266075227998</v>
      </c>
      <c r="P1819" s="3">
        <f ca="1">[1]!thsiFinD("ths_chg_ratio_w_stock",$A1819,$B$1,100)</f>
        <v>-1.5151515151515</v>
      </c>
    </row>
    <row r="1820" spans="1:16" x14ac:dyDescent="0.25">
      <c r="A1820" s="2" t="s">
        <v>1818</v>
      </c>
      <c r="B1820" s="2" t="s">
        <v>7181</v>
      </c>
      <c r="C1820" s="3">
        <f ca="1">[1]!thsiFinD("ths_vol_ratio_stock",$A1820,$A$1,7,100)</f>
        <v>0.76859120240241996</v>
      </c>
      <c r="D1820" s="3">
        <f ca="1">[1]!thsiFinD("ths_cr_stock",$A1820,$A$1,7,100,100)</f>
        <v>138.14432989690999</v>
      </c>
      <c r="E1820" s="3">
        <f ca="1">[1]!thsiFinD("ths_mfi_stock",$A1820,$A$1,7,100,100)</f>
        <v>71.432039058328002</v>
      </c>
      <c r="F1820" s="3">
        <f ca="1">[1]!thsiFinD("ths_expma_stock",$A1820,$A$1,7,100,100)</f>
        <v>3.8844796655867002</v>
      </c>
      <c r="G1820" s="3">
        <f ca="1">[1]!thsiFinD("ths_rsi_stock",$A1820,$A$1,7,100,100)</f>
        <v>49.727352843586999</v>
      </c>
      <c r="H1820" s="3">
        <f ca="1">[1]!thsiFinD("ths_adtm_stock",$A1820,$A$1,7,3,100,100,100)</f>
        <v>0.36363636363635998</v>
      </c>
      <c r="I1820" s="3">
        <f ca="1">[1]!thsiFinD("ths_bbiboll_stock",$A1820,$A$1,7,3,100,100,100)</f>
        <v>3.8921874999999999</v>
      </c>
      <c r="J1820" s="3">
        <f ca="1">[1]!thsiFinD("ths_dptb_stock",$A1820,$A$1,7,104,100,100)</f>
        <v>0.71428571428570997</v>
      </c>
      <c r="K1820" s="3">
        <f ca="1">[1]!thsiFinD("ths_srmi_stock",$A1820,$A$1,7,100,100)</f>
        <v>1.2820512820513E-2</v>
      </c>
      <c r="L1820" s="3">
        <f ca="1">[1]!thsiFinD("ths_atr_stock",$A1820,$A$1,7,101,100,100)</f>
        <v>0.11</v>
      </c>
      <c r="M1820" s="3">
        <f ca="1">[1]!thsiFinD("ths_vol_w_stock",$A1820,$A$1)/1000000</f>
        <v>31.527255</v>
      </c>
      <c r="N1820" s="3">
        <f ca="1">[1]!thsiFinD("ths_turnover_ratio_w_stock",$A1820,$A$1)</f>
        <v>8.1576644810243994</v>
      </c>
      <c r="O1820" s="3">
        <f ca="1">[1]!thsiFinD("ths_relative_chg_ratio_w_stock",$A1820,$A$1,104,100)</f>
        <v>1.6590624197485999</v>
      </c>
      <c r="P1820" s="3">
        <f ca="1">[1]!thsiFinD("ths_chg_ratio_w_stock",$A1820,$B$1,100)</f>
        <v>-1.7948717948718</v>
      </c>
    </row>
    <row r="1821" spans="1:16" x14ac:dyDescent="0.25">
      <c r="A1821" s="2" t="s">
        <v>1819</v>
      </c>
      <c r="B1821" s="2" t="s">
        <v>7182</v>
      </c>
      <c r="C1821" s="3">
        <f ca="1">[1]!thsiFinD("ths_vol_ratio_stock",$A1821,$A$1,7,100)</f>
        <v>0.62470508261118995</v>
      </c>
      <c r="D1821" s="3">
        <f ca="1">[1]!thsiFinD("ths_cr_stock",$A1821,$A$1,7,100,100)</f>
        <v>96.410256410255997</v>
      </c>
      <c r="E1821" s="3">
        <f ca="1">[1]!thsiFinD("ths_mfi_stock",$A1821,$A$1,7,100,100)</f>
        <v>52.544420359733998</v>
      </c>
      <c r="F1821" s="3">
        <f ca="1">[1]!thsiFinD("ths_expma_stock",$A1821,$A$1,7,100,100)</f>
        <v>7.5497090283909998</v>
      </c>
      <c r="G1821" s="3">
        <f ca="1">[1]!thsiFinD("ths_rsi_stock",$A1821,$A$1,7,100,100)</f>
        <v>44.390803708576001</v>
      </c>
      <c r="H1821" s="3">
        <f ca="1">[1]!thsiFinD("ths_adtm_stock",$A1821,$A$1,7,3,100,100,100)</f>
        <v>0.55078125</v>
      </c>
      <c r="I1821" s="3">
        <f ca="1">[1]!thsiFinD("ths_bbiboll_stock",$A1821,$A$1,7,3,100,100,100)</f>
        <v>7.5057291666666996</v>
      </c>
      <c r="J1821" s="3">
        <f ca="1">[1]!thsiFinD("ths_dptb_stock",$A1821,$A$1,7,104,100,100)</f>
        <v>0.57142857142856995</v>
      </c>
      <c r="K1821" s="3">
        <f ca="1">[1]!thsiFinD("ths_srmi_stock",$A1821,$A$1,7,100,100)</f>
        <v>-2.4193548387096999E-2</v>
      </c>
      <c r="L1821" s="3">
        <f ca="1">[1]!thsiFinD("ths_atr_stock",$A1821,$A$1,7,101,100,100)</f>
        <v>0.60142857142856998</v>
      </c>
      <c r="M1821" s="3">
        <f ca="1">[1]!thsiFinD("ths_vol_w_stock",$A1821,$A$1)/1000000</f>
        <v>365.10771099999999</v>
      </c>
      <c r="N1821" s="3">
        <f ca="1">[1]!thsiFinD("ths_turnover_ratio_w_stock",$A1821,$A$1)</f>
        <v>51.323581198559999</v>
      </c>
      <c r="O1821" s="3">
        <f ca="1">[1]!thsiFinD("ths_relative_chg_ratio_w_stock",$A1821,$A$1,104,100)</f>
        <v>-9.4865017490713992</v>
      </c>
      <c r="P1821" s="3">
        <f ca="1">[1]!thsiFinD("ths_chg_ratio_w_stock",$A1821,$B$1,100)</f>
        <v>11.707988980715999</v>
      </c>
    </row>
    <row r="1822" spans="1:16" x14ac:dyDescent="0.25">
      <c r="A1822" s="2" t="s">
        <v>1820</v>
      </c>
      <c r="B1822" s="2" t="s">
        <v>7183</v>
      </c>
      <c r="C1822" s="3">
        <f ca="1">[1]!thsiFinD("ths_vol_ratio_stock",$A1822,$A$1,7,100)</f>
        <v>1.0240206168014001</v>
      </c>
      <c r="D1822" s="3">
        <f ca="1">[1]!thsiFinD("ths_cr_stock",$A1822,$A$1,7,100,100)</f>
        <v>557.44680851064004</v>
      </c>
      <c r="E1822" s="3">
        <f ca="1">[1]!thsiFinD("ths_mfi_stock",$A1822,$A$1,7,100,100)</f>
        <v>72.252514228438997</v>
      </c>
      <c r="F1822" s="3">
        <f ca="1">[1]!thsiFinD("ths_expma_stock",$A1822,$A$1,7,100,100)</f>
        <v>1.4612919984482999</v>
      </c>
      <c r="G1822" s="3">
        <f ca="1">[1]!thsiFinD("ths_rsi_stock",$A1822,$A$1,7,100,100)</f>
        <v>73.178620999646</v>
      </c>
      <c r="H1822" s="3">
        <f ca="1">[1]!thsiFinD("ths_adtm_stock",$A1822,$A$1,7,3,100,100,100)</f>
        <v>0.96610169491525</v>
      </c>
      <c r="I1822" s="3">
        <f ca="1">[1]!thsiFinD("ths_bbiboll_stock",$A1822,$A$1,7,3,100,100,100)</f>
        <v>1.4146875000000001</v>
      </c>
      <c r="J1822" s="3">
        <f ca="1">[1]!thsiFinD("ths_dptb_stock",$A1822,$A$1,7,104,100,100)</f>
        <v>0.28571428571428997</v>
      </c>
      <c r="K1822" s="3">
        <f ca="1">[1]!thsiFinD("ths_srmi_stock",$A1822,$A$1,7,100,100)</f>
        <v>0.23312883435583001</v>
      </c>
      <c r="L1822" s="3">
        <f ca="1">[1]!thsiFinD("ths_atr_stock",$A1822,$A$1,7,101,100,100)</f>
        <v>0.16</v>
      </c>
      <c r="M1822" s="3">
        <f ca="1">[1]!thsiFinD("ths_vol_w_stock",$A1822,$A$1)/1000000</f>
        <v>132.40432899999999</v>
      </c>
      <c r="N1822" s="3">
        <f ca="1">[1]!thsiFinD("ths_turnover_ratio_w_stock",$A1822,$A$1)</f>
        <v>40.837950253483001</v>
      </c>
      <c r="O1822" s="3">
        <f ca="1">[1]!thsiFinD("ths_relative_chg_ratio_w_stock",$A1822,$A$1,104,100)</f>
        <v>36.717201954632003</v>
      </c>
      <c r="P1822" s="3">
        <f ca="1">[1]!thsiFinD("ths_chg_ratio_w_stock",$A1822,$B$1,100)</f>
        <v>-7.9754601226994</v>
      </c>
    </row>
    <row r="1823" spans="1:16" x14ac:dyDescent="0.25">
      <c r="A1823" s="2" t="s">
        <v>1821</v>
      </c>
      <c r="B1823" s="2" t="s">
        <v>7184</v>
      </c>
      <c r="C1823" s="3">
        <f ca="1">[1]!thsiFinD("ths_vol_ratio_stock",$A1823,$A$1,7,100)</f>
        <v>0.58389243683980996</v>
      </c>
      <c r="D1823" s="3">
        <f ca="1">[1]!thsiFinD("ths_cr_stock",$A1823,$A$1,7,100,100)</f>
        <v>58.843537414966001</v>
      </c>
      <c r="E1823" s="3">
        <f ca="1">[1]!thsiFinD("ths_mfi_stock",$A1823,$A$1,7,100,100)</f>
        <v>24.843771252035001</v>
      </c>
      <c r="F1823" s="3">
        <f ca="1">[1]!thsiFinD("ths_expma_stock",$A1823,$A$1,7,100,100)</f>
        <v>20.694643794773999</v>
      </c>
      <c r="G1823" s="3">
        <f ca="1">[1]!thsiFinD("ths_rsi_stock",$A1823,$A$1,7,100,100)</f>
        <v>39.241236423387001</v>
      </c>
      <c r="H1823" s="3">
        <f ca="1">[1]!thsiFinD("ths_adtm_stock",$A1823,$A$1,7,3,100,100,100)</f>
        <v>-4.0540540540542E-2</v>
      </c>
      <c r="I1823" s="3">
        <f ca="1">[1]!thsiFinD("ths_bbiboll_stock",$A1823,$A$1,7,3,100,100,100)</f>
        <v>20.852083333332999</v>
      </c>
      <c r="J1823" s="3">
        <f ca="1">[1]!thsiFinD("ths_dptb_stock",$A1823,$A$1,7,104,100,100)</f>
        <v>0.71428571428570997</v>
      </c>
      <c r="K1823" s="3">
        <f ca="1">[1]!thsiFinD("ths_srmi_stock",$A1823,$A$1,7,100,100)</f>
        <v>-4.8063462435837999E-2</v>
      </c>
      <c r="L1823" s="3">
        <f ca="1">[1]!thsiFinD("ths_atr_stock",$A1823,$A$1,7,101,100,100)</f>
        <v>0.73857142857142999</v>
      </c>
      <c r="M1823" s="3">
        <f ca="1">[1]!thsiFinD("ths_vol_w_stock",$A1823,$A$1)/1000000</f>
        <v>125.748777</v>
      </c>
      <c r="N1823" s="3">
        <f ca="1">[1]!thsiFinD("ths_turnover_ratio_w_stock",$A1823,$A$1)</f>
        <v>16.169594045516</v>
      </c>
      <c r="O1823" s="3">
        <f ca="1">[1]!thsiFinD("ths_relative_chg_ratio_w_stock",$A1823,$A$1,104,100)</f>
        <v>-0.42237230758346</v>
      </c>
      <c r="P1823" s="3">
        <f ca="1">[1]!thsiFinD("ths_chg_ratio_w_stock",$A1823,$B$1,100)</f>
        <v>-1.078431372549</v>
      </c>
    </row>
    <row r="1824" spans="1:16" x14ac:dyDescent="0.25">
      <c r="A1824" s="2" t="s">
        <v>1822</v>
      </c>
      <c r="B1824" s="2" t="s">
        <v>7185</v>
      </c>
      <c r="C1824" s="3">
        <f ca="1">[1]!thsiFinD("ths_vol_ratio_stock",$A1824,$A$1,7,100)</f>
        <v>0.49325538517414003</v>
      </c>
      <c r="D1824" s="3">
        <f ca="1">[1]!thsiFinD("ths_cr_stock",$A1824,$A$1,7,100,100)</f>
        <v>145.31645569619999</v>
      </c>
      <c r="E1824" s="3">
        <f ca="1">[1]!thsiFinD("ths_mfi_stock",$A1824,$A$1,7,100,100)</f>
        <v>53.718577288288998</v>
      </c>
      <c r="F1824" s="3">
        <f ca="1">[1]!thsiFinD("ths_expma_stock",$A1824,$A$1,7,100,100)</f>
        <v>6.8910838302283999</v>
      </c>
      <c r="G1824" s="3">
        <f ca="1">[1]!thsiFinD("ths_rsi_stock",$A1824,$A$1,7,100,100)</f>
        <v>45.150297716757002</v>
      </c>
      <c r="H1824" s="3">
        <f ca="1">[1]!thsiFinD("ths_adtm_stock",$A1824,$A$1,7,3,100,100,100)</f>
        <v>0.64084507042254002</v>
      </c>
      <c r="I1824" s="3">
        <f ca="1">[1]!thsiFinD("ths_bbiboll_stock",$A1824,$A$1,7,3,100,100,100)</f>
        <v>6.9027083333333001</v>
      </c>
      <c r="J1824" s="3">
        <f ca="1">[1]!thsiFinD("ths_dptb_stock",$A1824,$A$1,7,104,100,100)</f>
        <v>0.28571428571428997</v>
      </c>
      <c r="K1824" s="3">
        <f ca="1">[1]!thsiFinD("ths_srmi_stock",$A1824,$A$1,7,100,100)</f>
        <v>-4.3795620437955003E-3</v>
      </c>
      <c r="L1824" s="3">
        <f ca="1">[1]!thsiFinD("ths_atr_stock",$A1824,$A$1,7,101,100,100)</f>
        <v>0.53571428571429003</v>
      </c>
      <c r="M1824" s="3">
        <f ca="1">[1]!thsiFinD("ths_vol_w_stock",$A1824,$A$1)/1000000</f>
        <v>37.423428000000001</v>
      </c>
      <c r="N1824" s="3">
        <f ca="1">[1]!thsiFinD("ths_turnover_ratio_w_stock",$A1824,$A$1)</f>
        <v>19.979757159915</v>
      </c>
      <c r="O1824" s="3">
        <f ca="1">[1]!thsiFinD("ths_relative_chg_ratio_w_stock",$A1824,$A$1,104,100)</f>
        <v>-0.27555166855607999</v>
      </c>
      <c r="P1824" s="3">
        <f ca="1">[1]!thsiFinD("ths_chg_ratio_w_stock",$A1824,$B$1,100)</f>
        <v>0.58651026392962002</v>
      </c>
    </row>
    <row r="1825" spans="1:16" x14ac:dyDescent="0.25">
      <c r="A1825" s="2" t="s">
        <v>1823</v>
      </c>
      <c r="B1825" s="2" t="s">
        <v>7186</v>
      </c>
      <c r="C1825" s="3">
        <f ca="1">[1]!thsiFinD("ths_vol_ratio_stock",$A1825,$A$1,7,100)</f>
        <v>0.68957196218381001</v>
      </c>
      <c r="D1825" s="3">
        <f ca="1">[1]!thsiFinD("ths_cr_stock",$A1825,$A$1,7,100,100)</f>
        <v>69.889502762430993</v>
      </c>
      <c r="E1825" s="3">
        <f ca="1">[1]!thsiFinD("ths_mfi_stock",$A1825,$A$1,7,100,100)</f>
        <v>50.798745606498002</v>
      </c>
      <c r="F1825" s="3">
        <f ca="1">[1]!thsiFinD("ths_expma_stock",$A1825,$A$1,7,100,100)</f>
        <v>8.4481299829923007</v>
      </c>
      <c r="G1825" s="3">
        <f ca="1">[1]!thsiFinD("ths_rsi_stock",$A1825,$A$1,7,100,100)</f>
        <v>34.049067248482999</v>
      </c>
      <c r="H1825" s="3">
        <f ca="1">[1]!thsiFinD("ths_adtm_stock",$A1825,$A$1,7,3,100,100,100)</f>
        <v>0.34615384615384998</v>
      </c>
      <c r="I1825" s="3">
        <f ca="1">[1]!thsiFinD("ths_bbiboll_stock",$A1825,$A$1,7,3,100,100,100)</f>
        <v>8.5429166666667005</v>
      </c>
      <c r="J1825" s="3">
        <f ca="1">[1]!thsiFinD("ths_dptb_stock",$A1825,$A$1,7,104,100,100)</f>
        <v>0.57142857142856995</v>
      </c>
      <c r="K1825" s="3">
        <f ca="1">[1]!thsiFinD("ths_srmi_stock",$A1825,$A$1,7,100,100)</f>
        <v>-4.1666666666666997E-2</v>
      </c>
      <c r="L1825" s="3">
        <f ca="1">[1]!thsiFinD("ths_atr_stock",$A1825,$A$1,7,101,100,100)</f>
        <v>0.29285714285713998</v>
      </c>
      <c r="M1825" s="3">
        <f ca="1">[1]!thsiFinD("ths_vol_w_stock",$A1825,$A$1)/1000000</f>
        <v>15.418082</v>
      </c>
      <c r="N1825" s="3">
        <f ca="1">[1]!thsiFinD("ths_turnover_ratio_w_stock",$A1825,$A$1)</f>
        <v>2.992215665617</v>
      </c>
      <c r="O1825" s="3">
        <f ca="1">[1]!thsiFinD("ths_relative_chg_ratio_w_stock",$A1825,$A$1,104,100)</f>
        <v>-2.6126348752044999</v>
      </c>
      <c r="P1825" s="3">
        <f ca="1">[1]!thsiFinD("ths_chg_ratio_w_stock",$A1825,$B$1,100)</f>
        <v>2.2946859903382002</v>
      </c>
    </row>
    <row r="1826" spans="1:16" x14ac:dyDescent="0.25">
      <c r="A1826" s="2" t="s">
        <v>1824</v>
      </c>
      <c r="B1826" s="2" t="s">
        <v>7187</v>
      </c>
      <c r="C1826" s="3">
        <f ca="1">[1]!thsiFinD("ths_vol_ratio_stock",$A1826,$A$1,7,100)</f>
        <v>0.77874534535773998</v>
      </c>
      <c r="D1826" s="3">
        <f ca="1">[1]!thsiFinD("ths_cr_stock",$A1826,$A$1,7,100,100)</f>
        <v>42.155816435432001</v>
      </c>
      <c r="E1826" s="3">
        <f ca="1">[1]!thsiFinD("ths_mfi_stock",$A1826,$A$1,7,100,100)</f>
        <v>46.563018916635002</v>
      </c>
      <c r="F1826" s="3">
        <f ca="1">[1]!thsiFinD("ths_expma_stock",$A1826,$A$1,7,100,100)</f>
        <v>13.821200327590001</v>
      </c>
      <c r="G1826" s="3">
        <f ca="1">[1]!thsiFinD("ths_rsi_stock",$A1826,$A$1,7,100,100)</f>
        <v>28.763205979045999</v>
      </c>
      <c r="H1826" s="3">
        <f ca="1">[1]!thsiFinD("ths_adtm_stock",$A1826,$A$1,7,3,100,100,100)</f>
        <v>-0.47878787878787998</v>
      </c>
      <c r="I1826" s="3">
        <f ca="1">[1]!thsiFinD("ths_bbiboll_stock",$A1826,$A$1,7,3,100,100,100)</f>
        <v>14.084166666667</v>
      </c>
      <c r="J1826" s="3">
        <f ca="1">[1]!thsiFinD("ths_dptb_stock",$A1826,$A$1,7,104,100,100)</f>
        <v>0.71428571428570997</v>
      </c>
      <c r="K1826" s="3">
        <f ca="1">[1]!thsiFinD("ths_srmi_stock",$A1826,$A$1,7,100,100)</f>
        <v>-9.1158327621658999E-2</v>
      </c>
      <c r="L1826" s="3">
        <f ca="1">[1]!thsiFinD("ths_atr_stock",$A1826,$A$1,7,101,100,100)</f>
        <v>0.64428571428571002</v>
      </c>
      <c r="M1826" s="3">
        <f ca="1">[1]!thsiFinD("ths_vol_w_stock",$A1826,$A$1)/1000000</f>
        <v>107.37289199999999</v>
      </c>
      <c r="N1826" s="3">
        <f ca="1">[1]!thsiFinD("ths_turnover_ratio_w_stock",$A1826,$A$1)</f>
        <v>25.795383255269002</v>
      </c>
      <c r="O1826" s="3">
        <f ca="1">[1]!thsiFinD("ths_relative_chg_ratio_w_stock",$A1826,$A$1,104,100)</f>
        <v>-8.4804512693366991</v>
      </c>
      <c r="P1826" s="3">
        <f ca="1">[1]!thsiFinD("ths_chg_ratio_w_stock",$A1826,$B$1,100)</f>
        <v>-0.52790346907994001</v>
      </c>
    </row>
    <row r="1827" spans="1:16" x14ac:dyDescent="0.25">
      <c r="A1827" s="2" t="s">
        <v>1825</v>
      </c>
      <c r="B1827" s="2" t="s">
        <v>7188</v>
      </c>
      <c r="C1827" s="3">
        <f ca="1">[1]!thsiFinD("ths_vol_ratio_stock",$A1827,$A$1,7,100)</f>
        <v>0.53921398160339995</v>
      </c>
      <c r="D1827" s="3">
        <f ca="1">[1]!thsiFinD("ths_cr_stock",$A1827,$A$1,7,100,100)</f>
        <v>81.614349775785001</v>
      </c>
      <c r="E1827" s="3">
        <f ca="1">[1]!thsiFinD("ths_mfi_stock",$A1827,$A$1,7,100,100)</f>
        <v>25.666277898585001</v>
      </c>
      <c r="F1827" s="3">
        <f ca="1">[1]!thsiFinD("ths_expma_stock",$A1827,$A$1,7,100,100)</f>
        <v>4.8173599438719004</v>
      </c>
      <c r="G1827" s="3">
        <f ca="1">[1]!thsiFinD("ths_rsi_stock",$A1827,$A$1,7,100,100)</f>
        <v>40.662728414184002</v>
      </c>
      <c r="H1827" s="3">
        <f ca="1">[1]!thsiFinD("ths_adtm_stock",$A1827,$A$1,7,3,100,100,100)</f>
        <v>0.44444444444445003</v>
      </c>
      <c r="I1827" s="3">
        <f ca="1">[1]!thsiFinD("ths_bbiboll_stock",$A1827,$A$1,7,3,100,100,100)</f>
        <v>4.8495833333332996</v>
      </c>
      <c r="J1827" s="3">
        <f ca="1">[1]!thsiFinD("ths_dptb_stock",$A1827,$A$1,7,104,100,100)</f>
        <v>0.71428571428570997</v>
      </c>
      <c r="K1827" s="3">
        <f ca="1">[1]!thsiFinD("ths_srmi_stock",$A1827,$A$1,7,100,100)</f>
        <v>-3.6437246963563E-2</v>
      </c>
      <c r="L1827" s="3">
        <f ca="1">[1]!thsiFinD("ths_atr_stock",$A1827,$A$1,7,101,100,100)</f>
        <v>0.19571428571429</v>
      </c>
      <c r="M1827" s="3">
        <f ca="1">[1]!thsiFinD("ths_vol_w_stock",$A1827,$A$1)/1000000</f>
        <v>65.391934000000006</v>
      </c>
      <c r="N1827" s="3">
        <f ca="1">[1]!thsiFinD("ths_turnover_ratio_w_stock",$A1827,$A$1)</f>
        <v>6.1330655467942998</v>
      </c>
      <c r="O1827" s="3">
        <f ca="1">[1]!thsiFinD("ths_relative_chg_ratio_w_stock",$A1827,$A$1,104,100)</f>
        <v>0.88386862129899002</v>
      </c>
      <c r="P1827" s="3">
        <f ca="1">[1]!thsiFinD("ths_chg_ratio_w_stock",$A1827,$B$1,100)</f>
        <v>0</v>
      </c>
    </row>
    <row r="1828" spans="1:16" x14ac:dyDescent="0.25">
      <c r="A1828" s="2" t="s">
        <v>1826</v>
      </c>
      <c r="B1828" s="2" t="s">
        <v>7189</v>
      </c>
      <c r="C1828" s="3">
        <f ca="1">[1]!thsiFinD("ths_vol_ratio_stock",$A1828,$A$1,7,100)</f>
        <v>0.76501029178097002</v>
      </c>
      <c r="D1828" s="3">
        <f ca="1">[1]!thsiFinD("ths_cr_stock",$A1828,$A$1,7,100,100)</f>
        <v>80.722891566265005</v>
      </c>
      <c r="E1828" s="3">
        <f ca="1">[1]!thsiFinD("ths_mfi_stock",$A1828,$A$1,7,100,100)</f>
        <v>61.705030575838002</v>
      </c>
      <c r="F1828" s="3">
        <f ca="1">[1]!thsiFinD("ths_expma_stock",$A1828,$A$1,7,100,100)</f>
        <v>3.1008837685430999</v>
      </c>
      <c r="G1828" s="3">
        <f ca="1">[1]!thsiFinD("ths_rsi_stock",$A1828,$A$1,7,100,100)</f>
        <v>45.109509228664997</v>
      </c>
      <c r="H1828" s="3">
        <f ca="1">[1]!thsiFinD("ths_adtm_stock",$A1828,$A$1,7,3,100,100,100)</f>
        <v>-0.25</v>
      </c>
      <c r="I1828" s="3">
        <f ca="1">[1]!thsiFinD("ths_bbiboll_stock",$A1828,$A$1,7,3,100,100,100)</f>
        <v>3.1146875000000001</v>
      </c>
      <c r="J1828" s="3">
        <f ca="1">[1]!thsiFinD("ths_dptb_stock",$A1828,$A$1,7,104,100,100)</f>
        <v>0.42857142857142999</v>
      </c>
      <c r="K1828" s="3">
        <f ca="1">[1]!thsiFinD("ths_srmi_stock",$A1828,$A$1,7,100,100)</f>
        <v>-3.7499999999999999E-2</v>
      </c>
      <c r="L1828" s="3">
        <f ca="1">[1]!thsiFinD("ths_atr_stock",$A1828,$A$1,7,101,100,100)</f>
        <v>0.14428571428570999</v>
      </c>
      <c r="M1828" s="3">
        <f ca="1">[1]!thsiFinD("ths_vol_w_stock",$A1828,$A$1)/1000000</f>
        <v>62.698284000000001</v>
      </c>
      <c r="N1828" s="3">
        <f ca="1">[1]!thsiFinD("ths_turnover_ratio_w_stock",$A1828,$A$1)</f>
        <v>9.8086931620404005</v>
      </c>
      <c r="O1828" s="3">
        <f ca="1">[1]!thsiFinD("ths_relative_chg_ratio_w_stock",$A1828,$A$1,104,100)</f>
        <v>-1.3383536009232</v>
      </c>
      <c r="P1828" s="3">
        <f ca="1">[1]!thsiFinD("ths_chg_ratio_w_stock",$A1828,$B$1,100)</f>
        <v>1.6233766233766</v>
      </c>
    </row>
    <row r="1829" spans="1:16" x14ac:dyDescent="0.25">
      <c r="A1829" s="2" t="s">
        <v>1827</v>
      </c>
      <c r="B1829" s="2" t="s">
        <v>7190</v>
      </c>
      <c r="C1829" s="3">
        <f ca="1">[1]!thsiFinD("ths_vol_ratio_stock",$A1829,$A$1,7,100)</f>
        <v>0.73371202766114996</v>
      </c>
      <c r="D1829" s="3">
        <f ca="1">[1]!thsiFinD("ths_cr_stock",$A1829,$A$1,7,100,100)</f>
        <v>60.9375</v>
      </c>
      <c r="E1829" s="3">
        <f ca="1">[1]!thsiFinD("ths_mfi_stock",$A1829,$A$1,7,100,100)</f>
        <v>14.299681312535</v>
      </c>
      <c r="F1829" s="3">
        <f ca="1">[1]!thsiFinD("ths_expma_stock",$A1829,$A$1,7,100,100)</f>
        <v>6.1882750654901004</v>
      </c>
      <c r="G1829" s="3">
        <f ca="1">[1]!thsiFinD("ths_rsi_stock",$A1829,$A$1,7,100,100)</f>
        <v>37.492726306179001</v>
      </c>
      <c r="H1829" s="3">
        <f ca="1">[1]!thsiFinD("ths_adtm_stock",$A1829,$A$1,7,3,100,100,100)</f>
        <v>0.38888888888889001</v>
      </c>
      <c r="I1829" s="3">
        <f ca="1">[1]!thsiFinD("ths_bbiboll_stock",$A1829,$A$1,7,3,100,100,100)</f>
        <v>6.2167708333332996</v>
      </c>
      <c r="J1829" s="3">
        <f ca="1">[1]!thsiFinD("ths_dptb_stock",$A1829,$A$1,7,104,100,100)</f>
        <v>0.57142857142856995</v>
      </c>
      <c r="K1829" s="3">
        <f ca="1">[1]!thsiFinD("ths_srmi_stock",$A1829,$A$1,7,100,100)</f>
        <v>-3.6277602523658997E-2</v>
      </c>
      <c r="L1829" s="3">
        <f ca="1">[1]!thsiFinD("ths_atr_stock",$A1829,$A$1,7,101,100,100)</f>
        <v>0.14714285714285999</v>
      </c>
      <c r="M1829" s="3">
        <f ca="1">[1]!thsiFinD("ths_vol_w_stock",$A1829,$A$1)/1000000</f>
        <v>6.2169999999999996</v>
      </c>
      <c r="N1829" s="3">
        <f ca="1">[1]!thsiFinD("ths_turnover_ratio_w_stock",$A1829,$A$1)</f>
        <v>1.4048254082892</v>
      </c>
      <c r="O1829" s="3">
        <f ca="1">[1]!thsiFinD("ths_relative_chg_ratio_w_stock",$A1829,$A$1,104,100)</f>
        <v>0.55760434723701002</v>
      </c>
      <c r="P1829" s="3">
        <f ca="1">[1]!thsiFinD("ths_chg_ratio_w_stock",$A1829,$B$1,100)</f>
        <v>1.6366612111293</v>
      </c>
    </row>
    <row r="1830" spans="1:16" x14ac:dyDescent="0.25">
      <c r="A1830" s="2" t="s">
        <v>1828</v>
      </c>
      <c r="B1830" s="2" t="s">
        <v>7191</v>
      </c>
      <c r="C1830" s="3">
        <f ca="1">[1]!thsiFinD("ths_vol_ratio_stock",$A1830,$A$1,7,100)</f>
        <v>0.70548006607822</v>
      </c>
      <c r="D1830" s="3">
        <f ca="1">[1]!thsiFinD("ths_cr_stock",$A1830,$A$1,7,100,100)</f>
        <v>45.708712613784002</v>
      </c>
      <c r="E1830" s="3">
        <f ca="1">[1]!thsiFinD("ths_mfi_stock",$A1830,$A$1,7,100,100)</f>
        <v>17.405217587656001</v>
      </c>
      <c r="F1830" s="3">
        <f ca="1">[1]!thsiFinD("ths_expma_stock",$A1830,$A$1,7,100,100)</f>
        <v>28.497927685412002</v>
      </c>
      <c r="G1830" s="3">
        <f ca="1">[1]!thsiFinD("ths_rsi_stock",$A1830,$A$1,7,100,100)</f>
        <v>37.250984956114003</v>
      </c>
      <c r="H1830" s="3">
        <f ca="1">[1]!thsiFinD("ths_adtm_stock",$A1830,$A$1,7,3,100,100,100)</f>
        <v>-0.29677419354839002</v>
      </c>
      <c r="I1830" s="3">
        <f ca="1">[1]!thsiFinD("ths_bbiboll_stock",$A1830,$A$1,7,3,100,100,100)</f>
        <v>28.743020833332999</v>
      </c>
      <c r="J1830" s="3">
        <f ca="1">[1]!thsiFinD("ths_dptb_stock",$A1830,$A$1,7,104,100,100)</f>
        <v>0.71428571428570997</v>
      </c>
      <c r="K1830" s="3">
        <f ca="1">[1]!thsiFinD("ths_srmi_stock",$A1830,$A$1,7,100,100)</f>
        <v>-6.3299663299662995E-2</v>
      </c>
      <c r="L1830" s="3">
        <f ca="1">[1]!thsiFinD("ths_atr_stock",$A1830,$A$1,7,101,100,100)</f>
        <v>1.0900000000000001</v>
      </c>
      <c r="M1830" s="3">
        <f ca="1">[1]!thsiFinD("ths_vol_w_stock",$A1830,$A$1)/1000000</f>
        <v>101.777057</v>
      </c>
      <c r="N1830" s="3">
        <f ca="1">[1]!thsiFinD("ths_turnover_ratio_w_stock",$A1830,$A$1)</f>
        <v>19.825856005645999</v>
      </c>
      <c r="O1830" s="3">
        <f ca="1">[1]!thsiFinD("ths_relative_chg_ratio_w_stock",$A1830,$A$1,104,100)</f>
        <v>-1.8093807665988999</v>
      </c>
      <c r="P1830" s="3">
        <f ca="1">[1]!thsiFinD("ths_chg_ratio_w_stock",$A1830,$B$1,100)</f>
        <v>7.7641984184039998</v>
      </c>
    </row>
    <row r="1831" spans="1:16" x14ac:dyDescent="0.25">
      <c r="A1831" s="2" t="s">
        <v>1829</v>
      </c>
      <c r="B1831" s="2" t="s">
        <v>7192</v>
      </c>
      <c r="C1831" s="3">
        <f ca="1">[1]!thsiFinD("ths_vol_ratio_stock",$A1831,$A$1,7,100)</f>
        <v>2.6248286775755001</v>
      </c>
      <c r="D1831" s="3">
        <f ca="1">[1]!thsiFinD("ths_cr_stock",$A1831,$A$1,7,100,100)</f>
        <v>109.31849791377</v>
      </c>
      <c r="E1831" s="3">
        <f ca="1">[1]!thsiFinD("ths_mfi_stock",$A1831,$A$1,7,100,100)</f>
        <v>56.588397967893997</v>
      </c>
      <c r="F1831" s="3">
        <f ca="1">[1]!thsiFinD("ths_expma_stock",$A1831,$A$1,7,100,100)</f>
        <v>48.897940389349998</v>
      </c>
      <c r="G1831" s="3">
        <f ca="1">[1]!thsiFinD("ths_rsi_stock",$A1831,$A$1,7,100,100)</f>
        <v>60.985715615887003</v>
      </c>
      <c r="H1831" s="3">
        <f ca="1">[1]!thsiFinD("ths_adtm_stock",$A1831,$A$1,7,3,100,100,100)</f>
        <v>0.38351822503962002</v>
      </c>
      <c r="I1831" s="3">
        <f ca="1">[1]!thsiFinD("ths_bbiboll_stock",$A1831,$A$1,7,3,100,100,100)</f>
        <v>49.467083333333001</v>
      </c>
      <c r="J1831" s="3">
        <f ca="1">[1]!thsiFinD("ths_dptb_stock",$A1831,$A$1,7,104,100,100)</f>
        <v>0.28571428571428997</v>
      </c>
      <c r="K1831" s="3">
        <f ca="1">[1]!thsiFinD("ths_srmi_stock",$A1831,$A$1,7,100,100)</f>
        <v>2.8962818003913999E-2</v>
      </c>
      <c r="L1831" s="3">
        <f ca="1">[1]!thsiFinD("ths_atr_stock",$A1831,$A$1,7,101,100,100)</f>
        <v>2.15</v>
      </c>
      <c r="M1831" s="3">
        <f ca="1">[1]!thsiFinD("ths_vol_w_stock",$A1831,$A$1)/1000000</f>
        <v>37.130239000000003</v>
      </c>
      <c r="N1831" s="3">
        <f ca="1">[1]!thsiFinD("ths_turnover_ratio_w_stock",$A1831,$A$1)</f>
        <v>6.5125148594619997</v>
      </c>
      <c r="O1831" s="3">
        <f ca="1">[1]!thsiFinD("ths_relative_chg_ratio_w_stock",$A1831,$A$1,104,100)</f>
        <v>6.0279015431097003</v>
      </c>
      <c r="P1831" s="3">
        <f ca="1">[1]!thsiFinD("ths_chg_ratio_w_stock",$A1831,$B$1,100)</f>
        <v>-4.8923679060665002</v>
      </c>
    </row>
    <row r="1832" spans="1:16" x14ac:dyDescent="0.25">
      <c r="A1832" s="2" t="s">
        <v>1830</v>
      </c>
      <c r="B1832" s="2" t="s">
        <v>7193</v>
      </c>
      <c r="C1832" s="3">
        <f ca="1">[1]!thsiFinD("ths_vol_ratio_stock",$A1832,$A$1,7,100)</f>
        <v>1.5041787945791001</v>
      </c>
      <c r="D1832" s="3">
        <f ca="1">[1]!thsiFinD("ths_cr_stock",$A1832,$A$1,7,100,100)</f>
        <v>119.95661605206</v>
      </c>
      <c r="E1832" s="3">
        <f ca="1">[1]!thsiFinD("ths_mfi_stock",$A1832,$A$1,7,100,100)</f>
        <v>50.077860428045</v>
      </c>
      <c r="F1832" s="3">
        <f ca="1">[1]!thsiFinD("ths_expma_stock",$A1832,$A$1,7,100,100)</f>
        <v>7.2545013264996996</v>
      </c>
      <c r="G1832" s="3">
        <f ca="1">[1]!thsiFinD("ths_rsi_stock",$A1832,$A$1,7,100,100)</f>
        <v>57.733301705213002</v>
      </c>
      <c r="H1832" s="3">
        <f ca="1">[1]!thsiFinD("ths_adtm_stock",$A1832,$A$1,7,3,100,100,100)</f>
        <v>0.47328244274809</v>
      </c>
      <c r="I1832" s="3">
        <f ca="1">[1]!thsiFinD("ths_bbiboll_stock",$A1832,$A$1,7,3,100,100,100)</f>
        <v>7.1736458333332997</v>
      </c>
      <c r="J1832" s="3">
        <f ca="1">[1]!thsiFinD("ths_dptb_stock",$A1832,$A$1,7,104,100,100)</f>
        <v>0.57142857142856995</v>
      </c>
      <c r="K1832" s="3">
        <f ca="1">[1]!thsiFinD("ths_srmi_stock",$A1832,$A$1,7,100,100)</f>
        <v>4.1388518024031998E-2</v>
      </c>
      <c r="L1832" s="3">
        <f ca="1">[1]!thsiFinD("ths_atr_stock",$A1832,$A$1,7,101,100,100)</f>
        <v>0.54571428571429004</v>
      </c>
      <c r="M1832" s="3">
        <f ca="1">[1]!thsiFinD("ths_vol_w_stock",$A1832,$A$1)/1000000</f>
        <v>216.976406</v>
      </c>
      <c r="N1832" s="3">
        <f ca="1">[1]!thsiFinD("ths_turnover_ratio_w_stock",$A1832,$A$1)</f>
        <v>34.676922302710999</v>
      </c>
      <c r="O1832" s="3">
        <f ca="1">[1]!thsiFinD("ths_relative_chg_ratio_w_stock",$A1832,$A$1,104,100)</f>
        <v>10.70791554212</v>
      </c>
      <c r="P1832" s="3">
        <f ca="1">[1]!thsiFinD("ths_chg_ratio_w_stock",$A1832,$B$1,100)</f>
        <v>2.5367156208277999</v>
      </c>
    </row>
    <row r="1833" spans="1:16" x14ac:dyDescent="0.25">
      <c r="A1833" s="2" t="s">
        <v>1831</v>
      </c>
      <c r="B1833" s="2" t="s">
        <v>7194</v>
      </c>
      <c r="C1833" s="3">
        <f ca="1">[1]!thsiFinD("ths_vol_ratio_stock",$A1833,$A$1,7,100)</f>
        <v>0.85325744383132995</v>
      </c>
      <c r="D1833" s="3">
        <f ca="1">[1]!thsiFinD("ths_cr_stock",$A1833,$A$1,7,100,100)</f>
        <v>49.094567404426002</v>
      </c>
      <c r="E1833" s="3">
        <f ca="1">[1]!thsiFinD("ths_mfi_stock",$A1833,$A$1,7,100,100)</f>
        <v>44.465306804012997</v>
      </c>
      <c r="F1833" s="3">
        <f ca="1">[1]!thsiFinD("ths_expma_stock",$A1833,$A$1,7,100,100)</f>
        <v>11.648453682334999</v>
      </c>
      <c r="G1833" s="3">
        <f ca="1">[1]!thsiFinD("ths_rsi_stock",$A1833,$A$1,7,100,100)</f>
        <v>30.292514411077001</v>
      </c>
      <c r="H1833" s="3">
        <f ca="1">[1]!thsiFinD("ths_adtm_stock",$A1833,$A$1,7,3,100,100,100)</f>
        <v>-0.25609756097560998</v>
      </c>
      <c r="I1833" s="3">
        <f ca="1">[1]!thsiFinD("ths_bbiboll_stock",$A1833,$A$1,7,3,100,100,100)</f>
        <v>11.780104166667</v>
      </c>
      <c r="J1833" s="3">
        <f ca="1">[1]!thsiFinD("ths_dptb_stock",$A1833,$A$1,7,104,100,100)</f>
        <v>0.85714285714285998</v>
      </c>
      <c r="K1833" s="3">
        <f ca="1">[1]!thsiFinD("ths_srmi_stock",$A1833,$A$1,7,100,100)</f>
        <v>-4.5948203842941002E-2</v>
      </c>
      <c r="L1833" s="3">
        <f ca="1">[1]!thsiFinD("ths_atr_stock",$A1833,$A$1,7,101,100,100)</f>
        <v>0.35285714285713998</v>
      </c>
      <c r="M1833" s="3">
        <f ca="1">[1]!thsiFinD("ths_vol_w_stock",$A1833,$A$1)/1000000</f>
        <v>18.917781000000002</v>
      </c>
      <c r="N1833" s="3">
        <f ca="1">[1]!thsiFinD("ths_turnover_ratio_w_stock",$A1833,$A$1)</f>
        <v>5.0743841767336004</v>
      </c>
      <c r="O1833" s="3">
        <f ca="1">[1]!thsiFinD("ths_relative_chg_ratio_w_stock",$A1833,$A$1,104,100)</f>
        <v>-3.3107622511842001</v>
      </c>
      <c r="P1833" s="3">
        <f ca="1">[1]!thsiFinD("ths_chg_ratio_w_stock",$A1833,$B$1,100)</f>
        <v>0.61295971978983999</v>
      </c>
    </row>
    <row r="1834" spans="1:16" x14ac:dyDescent="0.25">
      <c r="A1834" s="2" t="s">
        <v>1832</v>
      </c>
      <c r="B1834" s="2" t="s">
        <v>7195</v>
      </c>
      <c r="C1834" s="3">
        <f ca="1">[1]!thsiFinD("ths_vol_ratio_stock",$A1834,$A$1,7,100)</f>
        <v>0.54731599404747</v>
      </c>
      <c r="D1834" s="3">
        <f ca="1">[1]!thsiFinD("ths_cr_stock",$A1834,$A$1,7,100,100)</f>
        <v>125.36585365854</v>
      </c>
      <c r="E1834" s="3">
        <f ca="1">[1]!thsiFinD("ths_mfi_stock",$A1834,$A$1,7,100,100)</f>
        <v>57.654004595308997</v>
      </c>
      <c r="F1834" s="3">
        <f ca="1">[1]!thsiFinD("ths_expma_stock",$A1834,$A$1,7,100,100)</f>
        <v>4.5832979182634999</v>
      </c>
      <c r="G1834" s="3">
        <f ca="1">[1]!thsiFinD("ths_rsi_stock",$A1834,$A$1,7,100,100)</f>
        <v>44.418307134804998</v>
      </c>
      <c r="H1834" s="3">
        <f ca="1">[1]!thsiFinD("ths_adtm_stock",$A1834,$A$1,7,3,100,100,100)</f>
        <v>0.62222222222222001</v>
      </c>
      <c r="I1834" s="3">
        <f ca="1">[1]!thsiFinD("ths_bbiboll_stock",$A1834,$A$1,7,3,100,100,100)</f>
        <v>4.5877083333332997</v>
      </c>
      <c r="J1834" s="3">
        <f ca="1">[1]!thsiFinD("ths_dptb_stock",$A1834,$A$1,7,104,100,100)</f>
        <v>0.57142857142856995</v>
      </c>
      <c r="K1834" s="3">
        <f ca="1">[1]!thsiFinD("ths_srmi_stock",$A1834,$A$1,7,100,100)</f>
        <v>8.8105726872246999E-3</v>
      </c>
      <c r="L1834" s="3">
        <f ca="1">[1]!thsiFinD("ths_atr_stock",$A1834,$A$1,7,101,100,100)</f>
        <v>0.22</v>
      </c>
      <c r="M1834" s="3">
        <f ca="1">[1]!thsiFinD("ths_vol_w_stock",$A1834,$A$1)/1000000</f>
        <v>65.127347999999998</v>
      </c>
      <c r="N1834" s="3">
        <f ca="1">[1]!thsiFinD("ths_turnover_ratio_w_stock",$A1834,$A$1)</f>
        <v>13.810882997808999</v>
      </c>
      <c r="O1834" s="3">
        <f ca="1">[1]!thsiFinD("ths_relative_chg_ratio_w_stock",$A1834,$A$1,104,100)</f>
        <v>-2.9296907007348998</v>
      </c>
      <c r="P1834" s="3">
        <f ca="1">[1]!thsiFinD("ths_chg_ratio_w_stock",$A1834,$B$1,100)</f>
        <v>0</v>
      </c>
    </row>
    <row r="1835" spans="1:16" x14ac:dyDescent="0.25">
      <c r="A1835" s="2" t="s">
        <v>1833</v>
      </c>
      <c r="B1835" s="2" t="s">
        <v>7196</v>
      </c>
      <c r="C1835" s="3">
        <f ca="1">[1]!thsiFinD("ths_vol_ratio_stock",$A1835,$A$1,7,100)</f>
        <v>0.68222790486645002</v>
      </c>
      <c r="D1835" s="3">
        <f ca="1">[1]!thsiFinD("ths_cr_stock",$A1835,$A$1,7,100,100)</f>
        <v>73.659305993691007</v>
      </c>
      <c r="E1835" s="3">
        <f ca="1">[1]!thsiFinD("ths_mfi_stock",$A1835,$A$1,7,100,100)</f>
        <v>47.757756706424999</v>
      </c>
      <c r="F1835" s="3">
        <f ca="1">[1]!thsiFinD("ths_expma_stock",$A1835,$A$1,7,100,100)</f>
        <v>14.561023552789001</v>
      </c>
      <c r="G1835" s="3">
        <f ca="1">[1]!thsiFinD("ths_rsi_stock",$A1835,$A$1,7,100,100)</f>
        <v>34.467305597683001</v>
      </c>
      <c r="H1835" s="3">
        <f ca="1">[1]!thsiFinD("ths_adtm_stock",$A1835,$A$1,7,3,100,100,100)</f>
        <v>4.4642857142855999E-2</v>
      </c>
      <c r="I1835" s="3">
        <f ca="1">[1]!thsiFinD("ths_bbiboll_stock",$A1835,$A$1,7,3,100,100,100)</f>
        <v>14.751770833333</v>
      </c>
      <c r="J1835" s="3">
        <f ca="1">[1]!thsiFinD("ths_dptb_stock",$A1835,$A$1,7,104,100,100)</f>
        <v>0.85714285714285998</v>
      </c>
      <c r="K1835" s="3">
        <f ca="1">[1]!thsiFinD("ths_srmi_stock",$A1835,$A$1,7,100,100)</f>
        <v>-3.4389750505732002E-2</v>
      </c>
      <c r="L1835" s="3">
        <f ca="1">[1]!thsiFinD("ths_atr_stock",$A1835,$A$1,7,101,100,100)</f>
        <v>0.52428571428571002</v>
      </c>
      <c r="M1835" s="3">
        <f ca="1">[1]!thsiFinD("ths_vol_w_stock",$A1835,$A$1)/1000000</f>
        <v>28.971688</v>
      </c>
      <c r="N1835" s="3">
        <f ca="1">[1]!thsiFinD("ths_turnover_ratio_w_stock",$A1835,$A$1)</f>
        <v>11.131367371499</v>
      </c>
      <c r="O1835" s="3">
        <f ca="1">[1]!thsiFinD("ths_relative_chg_ratio_w_stock",$A1835,$A$1,104,100)</f>
        <v>-2.3593746219442999</v>
      </c>
      <c r="P1835" s="3">
        <f ca="1">[1]!thsiFinD("ths_chg_ratio_w_stock",$A1835,$B$1,100)</f>
        <v>6.4245810055866004</v>
      </c>
    </row>
    <row r="1836" spans="1:16" x14ac:dyDescent="0.25">
      <c r="A1836" s="2" t="s">
        <v>1834</v>
      </c>
      <c r="B1836" s="2" t="s">
        <v>7197</v>
      </c>
      <c r="C1836" s="3">
        <f ca="1">[1]!thsiFinD("ths_vol_ratio_stock",$A1836,$A$1,7,100)</f>
        <v>0.93840892657180996</v>
      </c>
      <c r="D1836" s="3">
        <f ca="1">[1]!thsiFinD("ths_cr_stock",$A1836,$A$1,7,100,100)</f>
        <v>81.875</v>
      </c>
      <c r="E1836" s="3">
        <f ca="1">[1]!thsiFinD("ths_mfi_stock",$A1836,$A$1,7,100,100)</f>
        <v>34.505903687057</v>
      </c>
      <c r="F1836" s="3">
        <f ca="1">[1]!thsiFinD("ths_expma_stock",$A1836,$A$1,7,100,100)</f>
        <v>3.8337576163964999</v>
      </c>
      <c r="G1836" s="3">
        <f ca="1">[1]!thsiFinD("ths_rsi_stock",$A1836,$A$1,7,100,100)</f>
        <v>46.120667102558002</v>
      </c>
      <c r="H1836" s="3">
        <f ca="1">[1]!thsiFinD("ths_adtm_stock",$A1836,$A$1,7,3,100,100,100)</f>
        <v>0.3</v>
      </c>
      <c r="I1836" s="3">
        <f ca="1">[1]!thsiFinD("ths_bbiboll_stock",$A1836,$A$1,7,3,100,100,100)</f>
        <v>3.8465625000000001</v>
      </c>
      <c r="J1836" s="3">
        <f ca="1">[1]!thsiFinD("ths_dptb_stock",$A1836,$A$1,7,104,100,100)</f>
        <v>0.42857142857142999</v>
      </c>
      <c r="K1836" s="3">
        <f ca="1">[1]!thsiFinD("ths_srmi_stock",$A1836,$A$1,7,100,100)</f>
        <v>-2.5510204081633001E-2</v>
      </c>
      <c r="L1836" s="3">
        <f ca="1">[1]!thsiFinD("ths_atr_stock",$A1836,$A$1,7,101,100,100)</f>
        <v>0.14142857142856999</v>
      </c>
      <c r="M1836" s="3">
        <f ca="1">[1]!thsiFinD("ths_vol_w_stock",$A1836,$A$1)/1000000</f>
        <v>94.064250000000001</v>
      </c>
      <c r="N1836" s="3">
        <f ca="1">[1]!thsiFinD("ths_turnover_ratio_w_stock",$A1836,$A$1)</f>
        <v>7.7137840825398998</v>
      </c>
      <c r="O1836" s="3">
        <f ca="1">[1]!thsiFinD("ths_relative_chg_ratio_w_stock",$A1836,$A$1,104,100)</f>
        <v>0.36303528796565998</v>
      </c>
      <c r="P1836" s="3">
        <f ca="1">[1]!thsiFinD("ths_chg_ratio_w_stock",$A1836,$B$1,100)</f>
        <v>0</v>
      </c>
    </row>
    <row r="1837" spans="1:16" x14ac:dyDescent="0.25">
      <c r="A1837" s="2" t="s">
        <v>1835</v>
      </c>
      <c r="B1837" s="2" t="s">
        <v>7198</v>
      </c>
      <c r="C1837" s="3">
        <f ca="1">[1]!thsiFinD("ths_vol_ratio_stock",$A1837,$A$1,7,100)</f>
        <v>0.82912509956572</v>
      </c>
      <c r="D1837" s="3">
        <f ca="1">[1]!thsiFinD("ths_cr_stock",$A1837,$A$1,7,100,100)</f>
        <v>39.554317548747001</v>
      </c>
      <c r="E1837" s="3">
        <f ca="1">[1]!thsiFinD("ths_mfi_stock",$A1837,$A$1,7,100,100)</f>
        <v>14.582092175571001</v>
      </c>
      <c r="F1837" s="3">
        <f ca="1">[1]!thsiFinD("ths_expma_stock",$A1837,$A$1,7,100,100)</f>
        <v>7.1735150191033998</v>
      </c>
      <c r="G1837" s="3">
        <f ca="1">[1]!thsiFinD("ths_rsi_stock",$A1837,$A$1,7,100,100)</f>
        <v>31.709162975380998</v>
      </c>
      <c r="H1837" s="3">
        <f ca="1">[1]!thsiFinD("ths_adtm_stock",$A1837,$A$1,7,3,100,100,100)</f>
        <v>-0.40277777777778001</v>
      </c>
      <c r="I1837" s="3">
        <f ca="1">[1]!thsiFinD("ths_bbiboll_stock",$A1837,$A$1,7,3,100,100,100)</f>
        <v>7.2680208333333001</v>
      </c>
      <c r="J1837" s="3">
        <f ca="1">[1]!thsiFinD("ths_dptb_stock",$A1837,$A$1,7,104,100,100)</f>
        <v>0.71428571428570997</v>
      </c>
      <c r="K1837" s="3">
        <f ca="1">[1]!thsiFinD("ths_srmi_stock",$A1837,$A$1,7,100,100)</f>
        <v>-7.2847682119205004E-2</v>
      </c>
      <c r="L1837" s="3">
        <f ca="1">[1]!thsiFinD("ths_atr_stock",$A1837,$A$1,7,101,100,100)</f>
        <v>0.23857142857142999</v>
      </c>
      <c r="M1837" s="3">
        <f ca="1">[1]!thsiFinD("ths_vol_w_stock",$A1837,$A$1)/1000000</f>
        <v>37.473229000000003</v>
      </c>
      <c r="N1837" s="3">
        <f ca="1">[1]!thsiFinD("ths_turnover_ratio_w_stock",$A1837,$A$1)</f>
        <v>7.1759950646124002</v>
      </c>
      <c r="O1837" s="3">
        <f ca="1">[1]!thsiFinD("ths_relative_chg_ratio_w_stock",$A1837,$A$1,104,100)</f>
        <v>-3.3568974525724</v>
      </c>
      <c r="P1837" s="3">
        <f ca="1">[1]!thsiFinD("ths_chg_ratio_w_stock",$A1837,$B$1,100)</f>
        <v>-3</v>
      </c>
    </row>
    <row r="1838" spans="1:16" x14ac:dyDescent="0.25">
      <c r="A1838" s="2" t="s">
        <v>1836</v>
      </c>
      <c r="B1838" s="2" t="s">
        <v>7199</v>
      </c>
      <c r="C1838" s="3">
        <f ca="1">[1]!thsiFinD("ths_vol_ratio_stock",$A1838,$A$1,7,100)</f>
        <v>1.2329780375216</v>
      </c>
      <c r="D1838" s="3">
        <f ca="1">[1]!thsiFinD("ths_cr_stock",$A1838,$A$1,7,100,100)</f>
        <v>117.40196078431001</v>
      </c>
      <c r="E1838" s="3">
        <f ca="1">[1]!thsiFinD("ths_mfi_stock",$A1838,$A$1,7,100,100)</f>
        <v>59.370663196480002</v>
      </c>
      <c r="F1838" s="3">
        <f ca="1">[1]!thsiFinD("ths_expma_stock",$A1838,$A$1,7,100,100)</f>
        <v>31.598459091477999</v>
      </c>
      <c r="G1838" s="3">
        <f ca="1">[1]!thsiFinD("ths_rsi_stock",$A1838,$A$1,7,100,100)</f>
        <v>46.415655590379998</v>
      </c>
      <c r="H1838" s="3">
        <f ca="1">[1]!thsiFinD("ths_adtm_stock",$A1838,$A$1,7,3,100,100,100)</f>
        <v>0.67964071856287001</v>
      </c>
      <c r="I1838" s="3">
        <f ca="1">[1]!thsiFinD("ths_bbiboll_stock",$A1838,$A$1,7,3,100,100,100)</f>
        <v>32.049270833332997</v>
      </c>
      <c r="J1838" s="3">
        <f ca="1">[1]!thsiFinD("ths_dptb_stock",$A1838,$A$1,7,104,100,100)</f>
        <v>0.42857142857142999</v>
      </c>
      <c r="K1838" s="3">
        <f ca="1">[1]!thsiFinD("ths_srmi_stock",$A1838,$A$1,7,100,100)</f>
        <v>7.8320802005012995E-3</v>
      </c>
      <c r="L1838" s="3">
        <f ca="1">[1]!thsiFinD("ths_atr_stock",$A1838,$A$1,7,101,100,100)</f>
        <v>1.2671428571429</v>
      </c>
      <c r="M1838" s="3">
        <f ca="1">[1]!thsiFinD("ths_vol_w_stock",$A1838,$A$1)/1000000</f>
        <v>10.524501000000001</v>
      </c>
      <c r="N1838" s="3">
        <f ca="1">[1]!thsiFinD("ths_turnover_ratio_w_stock",$A1838,$A$1)</f>
        <v>12.961160242019</v>
      </c>
      <c r="O1838" s="3">
        <f ca="1">[1]!thsiFinD("ths_relative_chg_ratio_w_stock",$A1838,$A$1,104,100)</f>
        <v>3.6196265871825002</v>
      </c>
      <c r="P1838" s="3">
        <f ca="1">[1]!thsiFinD("ths_chg_ratio_w_stock",$A1838,$B$1,100)</f>
        <v>4.2919799498747002</v>
      </c>
    </row>
    <row r="1839" spans="1:16" x14ac:dyDescent="0.25">
      <c r="A1839" s="2" t="s">
        <v>1837</v>
      </c>
      <c r="B1839" s="2" t="s">
        <v>7200</v>
      </c>
      <c r="C1839" s="3">
        <f ca="1">[1]!thsiFinD("ths_vol_ratio_stock",$A1839,$A$1,7,100)</f>
        <v>1.0016211636734</v>
      </c>
      <c r="D1839" s="3">
        <f ca="1">[1]!thsiFinD("ths_cr_stock",$A1839,$A$1,7,100,100)</f>
        <v>137.5</v>
      </c>
      <c r="E1839" s="3">
        <f ca="1">[1]!thsiFinD("ths_mfi_stock",$A1839,$A$1,7,100,100)</f>
        <v>74.422269600622997</v>
      </c>
      <c r="F1839" s="3">
        <f ca="1">[1]!thsiFinD("ths_expma_stock",$A1839,$A$1,7,100,100)</f>
        <v>2.281870779863</v>
      </c>
      <c r="G1839" s="3">
        <f ca="1">[1]!thsiFinD("ths_rsi_stock",$A1839,$A$1,7,100,100)</f>
        <v>52.945492254625002</v>
      </c>
      <c r="H1839" s="3">
        <f ca="1">[1]!thsiFinD("ths_adtm_stock",$A1839,$A$1,7,3,100,100,100)</f>
        <v>0.45454545454546003</v>
      </c>
      <c r="I1839" s="3">
        <f ca="1">[1]!thsiFinD("ths_bbiboll_stock",$A1839,$A$1,7,3,100,100,100)</f>
        <v>2.2871874999999999</v>
      </c>
      <c r="J1839" s="3">
        <f ca="1">[1]!thsiFinD("ths_dptb_stock",$A1839,$A$1,7,104,100,100)</f>
        <v>0.42857142857142999</v>
      </c>
      <c r="K1839" s="3">
        <f ca="1">[1]!thsiFinD("ths_srmi_stock",$A1839,$A$1,7,100,100)</f>
        <v>1.7316017316017E-2</v>
      </c>
      <c r="L1839" s="3">
        <f ca="1">[1]!thsiFinD("ths_atr_stock",$A1839,$A$1,7,101,100,100)</f>
        <v>8.1428571428571003E-2</v>
      </c>
      <c r="M1839" s="3">
        <f ca="1">[1]!thsiFinD("ths_vol_w_stock",$A1839,$A$1)/1000000</f>
        <v>93.038666000000006</v>
      </c>
      <c r="N1839" s="3">
        <f ca="1">[1]!thsiFinD("ths_turnover_ratio_w_stock",$A1839,$A$1)</f>
        <v>6.7972301553336996</v>
      </c>
      <c r="O1839" s="3">
        <f ca="1">[1]!thsiFinD("ths_relative_chg_ratio_w_stock",$A1839,$A$1,104,100)</f>
        <v>5.8838686212990003</v>
      </c>
      <c r="P1839" s="3">
        <f ca="1">[1]!thsiFinD("ths_chg_ratio_w_stock",$A1839,$B$1,100)</f>
        <v>-1.7316017316017001</v>
      </c>
    </row>
    <row r="1840" spans="1:16" x14ac:dyDescent="0.25">
      <c r="A1840" s="2" t="s">
        <v>1838</v>
      </c>
      <c r="B1840" s="2" t="s">
        <v>7201</v>
      </c>
      <c r="C1840" s="3">
        <f ca="1">[1]!thsiFinD("ths_vol_ratio_stock",$A1840,$A$1,7,100)</f>
        <v>0.88275441628676998</v>
      </c>
      <c r="D1840" s="3">
        <f ca="1">[1]!thsiFinD("ths_cr_stock",$A1840,$A$1,7,100,100)</f>
        <v>33.393829401089</v>
      </c>
      <c r="E1840" s="3">
        <f ca="1">[1]!thsiFinD("ths_mfi_stock",$A1840,$A$1,7,100,100)</f>
        <v>30.516018751533998</v>
      </c>
      <c r="F1840" s="3">
        <f ca="1">[1]!thsiFinD("ths_expma_stock",$A1840,$A$1,7,100,100)</f>
        <v>19.895398656333999</v>
      </c>
      <c r="G1840" s="3">
        <f ca="1">[1]!thsiFinD("ths_rsi_stock",$A1840,$A$1,7,100,100)</f>
        <v>38.218580820820002</v>
      </c>
      <c r="H1840" s="3">
        <f ca="1">[1]!thsiFinD("ths_adtm_stock",$A1840,$A$1,7,3,100,100,100)</f>
        <v>-0.42307692307692002</v>
      </c>
      <c r="I1840" s="3">
        <f ca="1">[1]!thsiFinD("ths_bbiboll_stock",$A1840,$A$1,7,3,100,100,100)</f>
        <v>20.223958333333002</v>
      </c>
      <c r="J1840" s="3">
        <f ca="1">[1]!thsiFinD("ths_dptb_stock",$A1840,$A$1,7,104,100,100)</f>
        <v>0.71428571428570997</v>
      </c>
      <c r="K1840" s="3">
        <f ca="1">[1]!thsiFinD("ths_srmi_stock",$A1840,$A$1,7,100,100)</f>
        <v>-7.5046904315197005E-2</v>
      </c>
      <c r="L1840" s="3">
        <f ca="1">[1]!thsiFinD("ths_atr_stock",$A1840,$A$1,7,101,100,100)</f>
        <v>0.7</v>
      </c>
      <c r="M1840" s="3">
        <f ca="1">[1]!thsiFinD("ths_vol_w_stock",$A1840,$A$1)/1000000</f>
        <v>24.659791999999999</v>
      </c>
      <c r="N1840" s="3">
        <f ca="1">[1]!thsiFinD("ths_turnover_ratio_w_stock",$A1840,$A$1)</f>
        <v>5.0943225599588002</v>
      </c>
      <c r="O1840" s="3">
        <f ca="1">[1]!thsiFinD("ths_relative_chg_ratio_w_stock",$A1840,$A$1,104,100)</f>
        <v>-1.5889305874052999</v>
      </c>
      <c r="P1840" s="3">
        <f ca="1">[1]!thsiFinD("ths_chg_ratio_w_stock",$A1840,$B$1,100)</f>
        <v>-1.3184584178498999</v>
      </c>
    </row>
    <row r="1841" spans="1:16" x14ac:dyDescent="0.25">
      <c r="A1841" s="2" t="s">
        <v>1839</v>
      </c>
      <c r="B1841" s="2" t="s">
        <v>7202</v>
      </c>
      <c r="C1841" s="3">
        <f ca="1">[1]!thsiFinD("ths_vol_ratio_stock",$A1841,$A$1,7,100)</f>
        <v>0.81300085878941997</v>
      </c>
      <c r="D1841" s="3">
        <f ca="1">[1]!thsiFinD("ths_cr_stock",$A1841,$A$1,7,100,100)</f>
        <v>42.622950819671999</v>
      </c>
      <c r="E1841" s="3">
        <f ca="1">[1]!thsiFinD("ths_mfi_stock",$A1841,$A$1,7,100,100)</f>
        <v>29.88200434889</v>
      </c>
      <c r="F1841" s="3">
        <f ca="1">[1]!thsiFinD("ths_expma_stock",$A1841,$A$1,7,100,100)</f>
        <v>7.3288381710100001</v>
      </c>
      <c r="G1841" s="3">
        <f ca="1">[1]!thsiFinD("ths_rsi_stock",$A1841,$A$1,7,100,100)</f>
        <v>35.887869505699001</v>
      </c>
      <c r="H1841" s="3">
        <f ca="1">[1]!thsiFinD("ths_adtm_stock",$A1841,$A$1,7,3,100,100,100)</f>
        <v>-0.42857142857142999</v>
      </c>
      <c r="I1841" s="3">
        <f ca="1">[1]!thsiFinD("ths_bbiboll_stock",$A1841,$A$1,7,3,100,100,100)</f>
        <v>7.4032291666666996</v>
      </c>
      <c r="J1841" s="3">
        <f ca="1">[1]!thsiFinD("ths_dptb_stock",$A1841,$A$1,7,104,100,100)</f>
        <v>0.42857142857142999</v>
      </c>
      <c r="K1841" s="3">
        <f ca="1">[1]!thsiFinD("ths_srmi_stock",$A1841,$A$1,7,100,100)</f>
        <v>-5.1181102362205001E-2</v>
      </c>
      <c r="L1841" s="3">
        <f ca="1">[1]!thsiFinD("ths_atr_stock",$A1841,$A$1,7,101,100,100)</f>
        <v>0.20714285714285999</v>
      </c>
      <c r="M1841" s="3">
        <f ca="1">[1]!thsiFinD("ths_vol_w_stock",$A1841,$A$1)/1000000</f>
        <v>19.560599</v>
      </c>
      <c r="N1841" s="3">
        <f ca="1">[1]!thsiFinD("ths_turnover_ratio_w_stock",$A1841,$A$1)</f>
        <v>3.4470942153495998</v>
      </c>
      <c r="O1841" s="3">
        <f ca="1">[1]!thsiFinD("ths_relative_chg_ratio_w_stock",$A1841,$A$1,104,100)</f>
        <v>-1.9387120238622999</v>
      </c>
      <c r="P1841" s="3">
        <f ca="1">[1]!thsiFinD("ths_chg_ratio_w_stock",$A1841,$B$1,100)</f>
        <v>-0.13831258644538</v>
      </c>
    </row>
    <row r="1842" spans="1:16" x14ac:dyDescent="0.25">
      <c r="A1842" s="2" t="s">
        <v>1840</v>
      </c>
      <c r="B1842" s="2" t="s">
        <v>7203</v>
      </c>
      <c r="C1842" s="3">
        <f ca="1">[1]!thsiFinD("ths_vol_ratio_stock",$A1842,$A$1,7,100)</f>
        <v>0.79966128523336</v>
      </c>
      <c r="D1842" s="3">
        <f ca="1">[1]!thsiFinD("ths_cr_stock",$A1842,$A$1,7,100,100)</f>
        <v>132.65306122448999</v>
      </c>
      <c r="E1842" s="3">
        <f ca="1">[1]!thsiFinD("ths_mfi_stock",$A1842,$A$1,7,100,100)</f>
        <v>73.818202639364003</v>
      </c>
      <c r="F1842" s="3">
        <f ca="1">[1]!thsiFinD("ths_expma_stock",$A1842,$A$1,7,100,100)</f>
        <v>4.2230127457729996</v>
      </c>
      <c r="G1842" s="3">
        <f ca="1">[1]!thsiFinD("ths_rsi_stock",$A1842,$A$1,7,100,100)</f>
        <v>55.728126395853003</v>
      </c>
      <c r="H1842" s="3">
        <f ca="1">[1]!thsiFinD("ths_adtm_stock",$A1842,$A$1,7,3,100,100,100)</f>
        <v>0.90476190476190999</v>
      </c>
      <c r="I1842" s="3">
        <f ca="1">[1]!thsiFinD("ths_bbiboll_stock",$A1842,$A$1,7,3,100,100,100)</f>
        <v>4.1968750000000004</v>
      </c>
      <c r="J1842" s="3">
        <f ca="1">[1]!thsiFinD("ths_dptb_stock",$A1842,$A$1,7,104,100,100)</f>
        <v>0.57142857142856995</v>
      </c>
      <c r="K1842" s="3">
        <f ca="1">[1]!thsiFinD("ths_srmi_stock",$A1842,$A$1,7,100,100)</f>
        <v>1.8691588785047002E-2</v>
      </c>
      <c r="L1842" s="3">
        <f ca="1">[1]!thsiFinD("ths_atr_stock",$A1842,$A$1,7,101,100,100)</f>
        <v>0.23428571428570999</v>
      </c>
      <c r="M1842" s="3">
        <f ca="1">[1]!thsiFinD("ths_vol_w_stock",$A1842,$A$1)/1000000</f>
        <v>96.328612000000007</v>
      </c>
      <c r="N1842" s="3">
        <f ca="1">[1]!thsiFinD("ths_turnover_ratio_w_stock",$A1842,$A$1)</f>
        <v>15.211129701040001</v>
      </c>
      <c r="O1842" s="3">
        <f ca="1">[1]!thsiFinD("ths_relative_chg_ratio_w_stock",$A1842,$A$1,104,100)</f>
        <v>5.7858294056127004</v>
      </c>
      <c r="P1842" s="3">
        <f ca="1">[1]!thsiFinD("ths_chg_ratio_w_stock",$A1842,$B$1,100)</f>
        <v>-3.7383177570093</v>
      </c>
    </row>
    <row r="1843" spans="1:16" x14ac:dyDescent="0.25">
      <c r="A1843" s="2" t="s">
        <v>1841</v>
      </c>
      <c r="B1843" s="2" t="s">
        <v>7204</v>
      </c>
      <c r="C1843" s="3">
        <f ca="1">[1]!thsiFinD("ths_vol_ratio_stock",$A1843,$A$1,7,100)</f>
        <v>0.84437131392562004</v>
      </c>
      <c r="D1843" s="3">
        <f ca="1">[1]!thsiFinD("ths_cr_stock",$A1843,$A$1,7,100,100)</f>
        <v>69.966996699670005</v>
      </c>
      <c r="E1843" s="3">
        <f ca="1">[1]!thsiFinD("ths_mfi_stock",$A1843,$A$1,7,100,100)</f>
        <v>45.847630451665999</v>
      </c>
      <c r="F1843" s="3">
        <f ca="1">[1]!thsiFinD("ths_expma_stock",$A1843,$A$1,7,100,100)</f>
        <v>15.980778780309</v>
      </c>
      <c r="G1843" s="3">
        <f ca="1">[1]!thsiFinD("ths_rsi_stock",$A1843,$A$1,7,100,100)</f>
        <v>46.651458411793001</v>
      </c>
      <c r="H1843" s="3">
        <f ca="1">[1]!thsiFinD("ths_adtm_stock",$A1843,$A$1,7,3,100,100,100)</f>
        <v>-0.18965517241379001</v>
      </c>
      <c r="I1843" s="3">
        <f ca="1">[1]!thsiFinD("ths_bbiboll_stock",$A1843,$A$1,7,3,100,100,100)</f>
        <v>15.881979166667</v>
      </c>
      <c r="J1843" s="3">
        <f ca="1">[1]!thsiFinD("ths_dptb_stock",$A1843,$A$1,7,104,100,100)</f>
        <v>0.71428571428570997</v>
      </c>
      <c r="K1843" s="3">
        <f ca="1">[1]!thsiFinD("ths_srmi_stock",$A1843,$A$1,7,100,100)</f>
        <v>-2.8958718422674001E-2</v>
      </c>
      <c r="L1843" s="3">
        <f ca="1">[1]!thsiFinD("ths_atr_stock",$A1843,$A$1,7,101,100,100)</f>
        <v>0.73857142857142999</v>
      </c>
      <c r="M1843" s="3">
        <f ca="1">[1]!thsiFinD("ths_vol_w_stock",$A1843,$A$1)/1000000</f>
        <v>50.919539</v>
      </c>
      <c r="N1843" s="3">
        <f ca="1">[1]!thsiFinD("ths_turnover_ratio_w_stock",$A1843,$A$1)</f>
        <v>10.189068318565999</v>
      </c>
      <c r="O1843" s="3">
        <f ca="1">[1]!thsiFinD("ths_relative_chg_ratio_w_stock",$A1843,$A$1,104,100)</f>
        <v>-6.4102490257597999</v>
      </c>
      <c r="P1843" s="3">
        <f ca="1">[1]!thsiFinD("ths_chg_ratio_w_stock",$A1843,$B$1,100)</f>
        <v>2.4111675126904002</v>
      </c>
    </row>
    <row r="1844" spans="1:16" x14ac:dyDescent="0.25">
      <c r="A1844" s="2" t="s">
        <v>1842</v>
      </c>
      <c r="B1844" s="2" t="s">
        <v>7205</v>
      </c>
      <c r="C1844" s="3">
        <f ca="1">[1]!thsiFinD("ths_vol_ratio_stock",$A1844,$A$1,7,100)</f>
        <v>1.2810350656150999</v>
      </c>
      <c r="D1844" s="3">
        <f ca="1">[1]!thsiFinD("ths_cr_stock",$A1844,$A$1,7,100,100)</f>
        <v>41.763005780347001</v>
      </c>
      <c r="E1844" s="3">
        <f ca="1">[1]!thsiFinD("ths_mfi_stock",$A1844,$A$1,7,100,100)</f>
        <v>29.572658474236</v>
      </c>
      <c r="F1844" s="3">
        <f ca="1">[1]!thsiFinD("ths_expma_stock",$A1844,$A$1,7,100,100)</f>
        <v>11.880024691912</v>
      </c>
      <c r="G1844" s="3">
        <f ca="1">[1]!thsiFinD("ths_rsi_stock",$A1844,$A$1,7,100,100)</f>
        <v>39.132139127479</v>
      </c>
      <c r="H1844" s="3">
        <f ca="1">[1]!thsiFinD("ths_adtm_stock",$A1844,$A$1,7,3,100,100,100)</f>
        <v>-0.58653846153846001</v>
      </c>
      <c r="I1844" s="3">
        <f ca="1">[1]!thsiFinD("ths_bbiboll_stock",$A1844,$A$1,7,3,100,100,100)</f>
        <v>12.117083333332999</v>
      </c>
      <c r="J1844" s="3">
        <f ca="1">[1]!thsiFinD("ths_dptb_stock",$A1844,$A$1,7,104,100,100)</f>
        <v>0.42857142857142999</v>
      </c>
      <c r="K1844" s="3">
        <f ca="1">[1]!thsiFinD("ths_srmi_stock",$A1844,$A$1,7,100,100)</f>
        <v>-6.7087608524073E-2</v>
      </c>
      <c r="L1844" s="3">
        <f ca="1">[1]!thsiFinD("ths_atr_stock",$A1844,$A$1,7,101,100,100)</f>
        <v>0.47285714285713998</v>
      </c>
      <c r="M1844" s="3">
        <f ca="1">[1]!thsiFinD("ths_vol_w_stock",$A1844,$A$1)/1000000</f>
        <v>38.758364999999998</v>
      </c>
      <c r="N1844" s="3">
        <f ca="1">[1]!thsiFinD("ths_turnover_ratio_w_stock",$A1844,$A$1)</f>
        <v>7.7438978632528004</v>
      </c>
      <c r="O1844" s="3">
        <f ca="1">[1]!thsiFinD("ths_relative_chg_ratio_w_stock",$A1844,$A$1,104,100)</f>
        <v>-0.20399748748761001</v>
      </c>
      <c r="P1844" s="3">
        <f ca="1">[1]!thsiFinD("ths_chg_ratio_w_stock",$A1844,$B$1,100)</f>
        <v>2.3688663282571998</v>
      </c>
    </row>
    <row r="1845" spans="1:16" x14ac:dyDescent="0.25">
      <c r="A1845" s="2" t="s">
        <v>1843</v>
      </c>
      <c r="B1845" s="2" t="s">
        <v>7206</v>
      </c>
      <c r="C1845" s="3">
        <f ca="1">[1]!thsiFinD("ths_vol_ratio_stock",$A1845,$A$1,7,100)</f>
        <v>0.83975293553788999</v>
      </c>
      <c r="D1845" s="3">
        <f ca="1">[1]!thsiFinD("ths_cr_stock",$A1845,$A$1,7,100,100)</f>
        <v>114.96598639456001</v>
      </c>
      <c r="E1845" s="3">
        <f ca="1">[1]!thsiFinD("ths_mfi_stock",$A1845,$A$1,7,100,100)</f>
        <v>53.836190267789</v>
      </c>
      <c r="F1845" s="3">
        <f ca="1">[1]!thsiFinD("ths_expma_stock",$A1845,$A$1,7,100,100)</f>
        <v>20.452557135629998</v>
      </c>
      <c r="G1845" s="3">
        <f ca="1">[1]!thsiFinD("ths_rsi_stock",$A1845,$A$1,7,100,100)</f>
        <v>47.274027335935003</v>
      </c>
      <c r="H1845" s="3">
        <f ca="1">[1]!thsiFinD("ths_adtm_stock",$A1845,$A$1,7,3,100,100,100)</f>
        <v>0.38969072164948998</v>
      </c>
      <c r="I1845" s="3">
        <f ca="1">[1]!thsiFinD("ths_bbiboll_stock",$A1845,$A$1,7,3,100,100,100)</f>
        <v>20.358854166667001</v>
      </c>
      <c r="J1845" s="3">
        <f ca="1">[1]!thsiFinD("ths_dptb_stock",$A1845,$A$1,7,104,100,100)</f>
        <v>0.57142857142856995</v>
      </c>
      <c r="K1845" s="3">
        <f ca="1">[1]!thsiFinD("ths_srmi_stock",$A1845,$A$1,7,100,100)</f>
        <v>-6.2933826931975995E-2</v>
      </c>
      <c r="L1845" s="3">
        <f ca="1">[1]!thsiFinD("ths_atr_stock",$A1845,$A$1,7,101,100,100)</f>
        <v>1.3542857142857001</v>
      </c>
      <c r="M1845" s="3">
        <f ca="1">[1]!thsiFinD("ths_vol_w_stock",$A1845,$A$1)/1000000</f>
        <v>328.15623299999999</v>
      </c>
      <c r="N1845" s="3">
        <f ca="1">[1]!thsiFinD("ths_turnover_ratio_w_stock",$A1845,$A$1)</f>
        <v>49.736040847604997</v>
      </c>
      <c r="O1845" s="3">
        <f ca="1">[1]!thsiFinD("ths_relative_chg_ratio_w_stock",$A1845,$A$1,104,100)</f>
        <v>-5.2792453731403004</v>
      </c>
      <c r="P1845" s="3">
        <f ca="1">[1]!thsiFinD("ths_chg_ratio_w_stock",$A1845,$B$1,100)</f>
        <v>-1.679012345679</v>
      </c>
    </row>
    <row r="1846" spans="1:16" x14ac:dyDescent="0.25">
      <c r="A1846" s="2" t="s">
        <v>1844</v>
      </c>
      <c r="B1846" s="2" t="s">
        <v>7207</v>
      </c>
      <c r="C1846" s="3">
        <f ca="1">[1]!thsiFinD("ths_vol_ratio_stock",$A1846,$A$1,7,100)</f>
        <v>0.47355536212691002</v>
      </c>
      <c r="D1846" s="3">
        <f ca="1">[1]!thsiFinD("ths_cr_stock",$A1846,$A$1,7,100,100)</f>
        <v>113.09523809524001</v>
      </c>
      <c r="E1846" s="3">
        <f ca="1">[1]!thsiFinD("ths_mfi_stock",$A1846,$A$1,7,100,100)</f>
        <v>39.348485225024</v>
      </c>
      <c r="F1846" s="3">
        <f ca="1">[1]!thsiFinD("ths_expma_stock",$A1846,$A$1,7,100,100)</f>
        <v>4.7851901258887004</v>
      </c>
      <c r="G1846" s="3">
        <f ca="1">[1]!thsiFinD("ths_rsi_stock",$A1846,$A$1,7,100,100)</f>
        <v>40.675494412288003</v>
      </c>
      <c r="H1846" s="3">
        <f ca="1">[1]!thsiFinD("ths_adtm_stock",$A1846,$A$1,7,3,100,100,100)</f>
        <v>0.65217391304348005</v>
      </c>
      <c r="I1846" s="3">
        <f ca="1">[1]!thsiFinD("ths_bbiboll_stock",$A1846,$A$1,7,3,100,100,100)</f>
        <v>4.8136458333333003</v>
      </c>
      <c r="J1846" s="3">
        <f ca="1">[1]!thsiFinD("ths_dptb_stock",$A1846,$A$1,7,104,100,100)</f>
        <v>0.42857142857142999</v>
      </c>
      <c r="K1846" s="3">
        <f ca="1">[1]!thsiFinD("ths_srmi_stock",$A1846,$A$1,7,100,100)</f>
        <v>-1.4613778705636999E-2</v>
      </c>
      <c r="L1846" s="3">
        <f ca="1">[1]!thsiFinD("ths_atr_stock",$A1846,$A$1,7,101,100,100)</f>
        <v>0.25571428571429</v>
      </c>
      <c r="M1846" s="3">
        <f ca="1">[1]!thsiFinD("ths_vol_w_stock",$A1846,$A$1)/1000000</f>
        <v>55.2119</v>
      </c>
      <c r="N1846" s="3">
        <f ca="1">[1]!thsiFinD("ths_turnover_ratio_w_stock",$A1846,$A$1)</f>
        <v>12.076535600766</v>
      </c>
      <c r="O1846" s="3">
        <f ca="1">[1]!thsiFinD("ths_relative_chg_ratio_w_stock",$A1846,$A$1,104,100)</f>
        <v>-2.9857851465217999</v>
      </c>
      <c r="P1846" s="3">
        <f ca="1">[1]!thsiFinD("ths_chg_ratio_w_stock",$A1846,$B$1,100)</f>
        <v>-0.84745762711864003</v>
      </c>
    </row>
    <row r="1847" spans="1:16" x14ac:dyDescent="0.25">
      <c r="A1847" s="2" t="s">
        <v>1845</v>
      </c>
      <c r="B1847" s="2" t="s">
        <v>7208</v>
      </c>
      <c r="C1847" s="3">
        <f ca="1">[1]!thsiFinD("ths_vol_ratio_stock",$A1847,$A$1,7,100)</f>
        <v>0.73704321036626996</v>
      </c>
      <c r="D1847" s="3">
        <f ca="1">[1]!thsiFinD("ths_cr_stock",$A1847,$A$1,7,100,100)</f>
        <v>89.570552147238999</v>
      </c>
      <c r="E1847" s="3">
        <f ca="1">[1]!thsiFinD("ths_mfi_stock",$A1847,$A$1,7,100,100)</f>
        <v>39.475655433968001</v>
      </c>
      <c r="F1847" s="3">
        <f ca="1">[1]!thsiFinD("ths_expma_stock",$A1847,$A$1,7,100,100)</f>
        <v>7.1578782561022001</v>
      </c>
      <c r="G1847" s="3">
        <f ca="1">[1]!thsiFinD("ths_rsi_stock",$A1847,$A$1,7,100,100)</f>
        <v>45.600784202991001</v>
      </c>
      <c r="H1847" s="3">
        <f ca="1">[1]!thsiFinD("ths_adtm_stock",$A1847,$A$1,7,3,100,100,100)</f>
        <v>0.37931034482759002</v>
      </c>
      <c r="I1847" s="3">
        <f ca="1">[1]!thsiFinD("ths_bbiboll_stock",$A1847,$A$1,7,3,100,100,100)</f>
        <v>7.1893750000000001</v>
      </c>
      <c r="J1847" s="3">
        <f ca="1">[1]!thsiFinD("ths_dptb_stock",$A1847,$A$1,7,104,100,100)</f>
        <v>0.42857142857142999</v>
      </c>
      <c r="K1847" s="3">
        <f ca="1">[1]!thsiFinD("ths_srmi_stock",$A1847,$A$1,7,100,100)</f>
        <v>-3.2564450474897998E-2</v>
      </c>
      <c r="L1847" s="3">
        <f ca="1">[1]!thsiFinD("ths_atr_stock",$A1847,$A$1,7,101,100,100)</f>
        <v>0.29714285714285998</v>
      </c>
      <c r="M1847" s="3">
        <f ca="1">[1]!thsiFinD("ths_vol_w_stock",$A1847,$A$1)/1000000</f>
        <v>54.904187</v>
      </c>
      <c r="N1847" s="3">
        <f ca="1">[1]!thsiFinD("ths_turnover_ratio_w_stock",$A1847,$A$1)</f>
        <v>10.786813518241001</v>
      </c>
      <c r="O1847" s="3">
        <f ca="1">[1]!thsiFinD("ths_relative_chg_ratio_w_stock",$A1847,$A$1,104,100)</f>
        <v>-0.63546839527559995</v>
      </c>
      <c r="P1847" s="3">
        <f ca="1">[1]!thsiFinD("ths_chg_ratio_w_stock",$A1847,$B$1,100)</f>
        <v>-0.70126227208976</v>
      </c>
    </row>
    <row r="1848" spans="1:16" x14ac:dyDescent="0.25">
      <c r="A1848" s="2" t="s">
        <v>1846</v>
      </c>
      <c r="B1848" s="2" t="s">
        <v>7209</v>
      </c>
      <c r="C1848" s="3">
        <f ca="1">[1]!thsiFinD("ths_vol_ratio_stock",$A1848,$A$1,7,100)</f>
        <v>0.72181079861436004</v>
      </c>
      <c r="D1848" s="3">
        <f ca="1">[1]!thsiFinD("ths_cr_stock",$A1848,$A$1,7,100,100)</f>
        <v>171.42857142857</v>
      </c>
      <c r="E1848" s="3">
        <f ca="1">[1]!thsiFinD("ths_mfi_stock",$A1848,$A$1,7,100,100)</f>
        <v>63.416244730590002</v>
      </c>
      <c r="F1848" s="3">
        <f ca="1">[1]!thsiFinD("ths_expma_stock",$A1848,$A$1,7,100,100)</f>
        <v>2.4243874689344</v>
      </c>
      <c r="G1848" s="3">
        <f ca="1">[1]!thsiFinD("ths_rsi_stock",$A1848,$A$1,7,100,100)</f>
        <v>50.383450977133997</v>
      </c>
      <c r="H1848" s="3">
        <f ca="1">[1]!thsiFinD("ths_adtm_stock",$A1848,$A$1,7,3,100,100,100)</f>
        <v>0.96103896103896003</v>
      </c>
      <c r="I1848" s="3">
        <f ca="1">[1]!thsiFinD("ths_bbiboll_stock",$A1848,$A$1,7,3,100,100,100)</f>
        <v>2.4133333333332998</v>
      </c>
      <c r="J1848" s="3">
        <f ca="1">[1]!thsiFinD("ths_dptb_stock",$A1848,$A$1,7,104,100,100)</f>
        <v>0.57142857142856995</v>
      </c>
      <c r="K1848" s="3">
        <f ca="1">[1]!thsiFinD("ths_srmi_stock",$A1848,$A$1,7,100,100)</f>
        <v>3.2921810699589001E-2</v>
      </c>
      <c r="L1848" s="3">
        <f ca="1">[1]!thsiFinD("ths_atr_stock",$A1848,$A$1,7,101,100,100)</f>
        <v>0.16285714285714001</v>
      </c>
      <c r="M1848" s="3">
        <f ca="1">[1]!thsiFinD("ths_vol_w_stock",$A1848,$A$1)/1000000</f>
        <v>125.58844000000001</v>
      </c>
      <c r="N1848" s="3">
        <f ca="1">[1]!thsiFinD("ths_turnover_ratio_w_stock",$A1848,$A$1)</f>
        <v>23.743262926157001</v>
      </c>
      <c r="O1848" s="3">
        <f ca="1">[1]!thsiFinD("ths_relative_chg_ratio_w_stock",$A1848,$A$1,104,100)</f>
        <v>8.4059925151043</v>
      </c>
      <c r="P1848" s="3">
        <f ca="1">[1]!thsiFinD("ths_chg_ratio_w_stock",$A1848,$B$1,100)</f>
        <v>-4.5267489711933999</v>
      </c>
    </row>
    <row r="1849" spans="1:16" x14ac:dyDescent="0.25">
      <c r="A1849" s="2" t="s">
        <v>1847</v>
      </c>
      <c r="B1849" s="2" t="s">
        <v>7210</v>
      </c>
      <c r="C1849" s="3">
        <f ca="1">[1]!thsiFinD("ths_vol_ratio_stock",$A1849,$A$1,7,100)</f>
        <v>0.95941930405244003</v>
      </c>
      <c r="D1849" s="3">
        <f ca="1">[1]!thsiFinD("ths_cr_stock",$A1849,$A$1,7,100,100)</f>
        <v>68.506493506493001</v>
      </c>
      <c r="E1849" s="3">
        <f ca="1">[1]!thsiFinD("ths_mfi_stock",$A1849,$A$1,7,100,100)</f>
        <v>33.323511237433998</v>
      </c>
      <c r="F1849" s="3">
        <f ca="1">[1]!thsiFinD("ths_expma_stock",$A1849,$A$1,7,100,100)</f>
        <v>5.1153100491789001</v>
      </c>
      <c r="G1849" s="3">
        <f ca="1">[1]!thsiFinD("ths_rsi_stock",$A1849,$A$1,7,100,100)</f>
        <v>41.950430532212998</v>
      </c>
      <c r="H1849" s="3">
        <f ca="1">[1]!thsiFinD("ths_adtm_stock",$A1849,$A$1,7,3,100,100,100)</f>
        <v>-0.37804878048780999</v>
      </c>
      <c r="I1849" s="3">
        <f ca="1">[1]!thsiFinD("ths_bbiboll_stock",$A1849,$A$1,7,3,100,100,100)</f>
        <v>5.1594791666667001</v>
      </c>
      <c r="J1849" s="3">
        <f ca="1">[1]!thsiFinD("ths_dptb_stock",$A1849,$A$1,7,104,100,100)</f>
        <v>0.42857142857142999</v>
      </c>
      <c r="K1849" s="3">
        <f ca="1">[1]!thsiFinD("ths_srmi_stock",$A1849,$A$1,7,100,100)</f>
        <v>-5.9479553903346E-2</v>
      </c>
      <c r="L1849" s="3">
        <f ca="1">[1]!thsiFinD("ths_atr_stock",$A1849,$A$1,7,101,100,100)</f>
        <v>0.24714285714286</v>
      </c>
      <c r="M1849" s="3">
        <f ca="1">[1]!thsiFinD("ths_vol_w_stock",$A1849,$A$1)/1000000</f>
        <v>67.894959999999998</v>
      </c>
      <c r="N1849" s="3">
        <f ca="1">[1]!thsiFinD("ths_turnover_ratio_w_stock",$A1849,$A$1)</f>
        <v>8.5056987676624995</v>
      </c>
      <c r="O1849" s="3">
        <f ca="1">[1]!thsiFinD("ths_relative_chg_ratio_w_stock",$A1849,$A$1,104,100)</f>
        <v>-9.4604959914327005E-2</v>
      </c>
      <c r="P1849" s="3">
        <f ca="1">[1]!thsiFinD("ths_chg_ratio_w_stock",$A1849,$B$1,100)</f>
        <v>-2.1739130434781999</v>
      </c>
    </row>
    <row r="1850" spans="1:16" x14ac:dyDescent="0.25">
      <c r="A1850" s="2" t="s">
        <v>1848</v>
      </c>
      <c r="B1850" s="2" t="s">
        <v>7211</v>
      </c>
      <c r="C1850" s="3">
        <f ca="1">[1]!thsiFinD("ths_vol_ratio_stock",$A1850,$A$1,7,100)</f>
        <v>1.5982222401440001</v>
      </c>
      <c r="D1850" s="3">
        <f ca="1">[1]!thsiFinD("ths_cr_stock",$A1850,$A$1,7,100,100)</f>
        <v>152.17391304348001</v>
      </c>
      <c r="E1850" s="3">
        <f ca="1">[1]!thsiFinD("ths_mfi_stock",$A1850,$A$1,7,100,100)</f>
        <v>75.284128889784995</v>
      </c>
      <c r="F1850" s="3">
        <f ca="1">[1]!thsiFinD("ths_expma_stock",$A1850,$A$1,7,100,100)</f>
        <v>1.6840979284252</v>
      </c>
      <c r="G1850" s="3">
        <f ca="1">[1]!thsiFinD("ths_rsi_stock",$A1850,$A$1,7,100,100)</f>
        <v>56.800112860330998</v>
      </c>
      <c r="H1850" s="3">
        <f ca="1">[1]!thsiFinD("ths_adtm_stock",$A1850,$A$1,7,3,100,100,100)</f>
        <v>0.29411764705882998</v>
      </c>
      <c r="I1850" s="3">
        <f ca="1">[1]!thsiFinD("ths_bbiboll_stock",$A1850,$A$1,7,3,100,100,100)</f>
        <v>1.6770833333333</v>
      </c>
      <c r="J1850" s="3">
        <f ca="1">[1]!thsiFinD("ths_dptb_stock",$A1850,$A$1,7,104,100,100)</f>
        <v>0.42857142857142999</v>
      </c>
      <c r="K1850" s="3">
        <f ca="1">[1]!thsiFinD("ths_srmi_stock",$A1850,$A$1,7,100,100)</f>
        <v>4.0697674418605001E-2</v>
      </c>
      <c r="L1850" s="3">
        <f ca="1">[1]!thsiFinD("ths_atr_stock",$A1850,$A$1,7,101,100,100)</f>
        <v>8.2857142857143004E-2</v>
      </c>
      <c r="M1850" s="3">
        <f ca="1">[1]!thsiFinD("ths_vol_w_stock",$A1850,$A$1)/1000000</f>
        <v>90.708920000000006</v>
      </c>
      <c r="N1850" s="3">
        <f ca="1">[1]!thsiFinD("ths_turnover_ratio_w_stock",$A1850,$A$1)</f>
        <v>6.8445533822510001</v>
      </c>
      <c r="O1850" s="3">
        <f ca="1">[1]!thsiFinD("ths_relative_chg_ratio_w_stock",$A1850,$A$1,104,100)</f>
        <v>7.0567081274717998</v>
      </c>
      <c r="P1850" s="3">
        <f ca="1">[1]!thsiFinD("ths_chg_ratio_w_stock",$A1850,$B$1,100)</f>
        <v>-3.4883720930233002</v>
      </c>
    </row>
    <row r="1851" spans="1:16" x14ac:dyDescent="0.25">
      <c r="A1851" s="2" t="s">
        <v>1849</v>
      </c>
      <c r="B1851" s="2" t="s">
        <v>7212</v>
      </c>
      <c r="C1851" s="3">
        <f ca="1">[1]!thsiFinD("ths_vol_ratio_stock",$A1851,$A$1,7,100)</f>
        <v>0.75049008795882999</v>
      </c>
      <c r="D1851" s="3">
        <f ca="1">[1]!thsiFinD("ths_cr_stock",$A1851,$A$1,7,100,100)</f>
        <v>59.574468085107</v>
      </c>
      <c r="E1851" s="3">
        <f ca="1">[1]!thsiFinD("ths_mfi_stock",$A1851,$A$1,7,100,100)</f>
        <v>30.624869662736</v>
      </c>
      <c r="F1851" s="3">
        <f ca="1">[1]!thsiFinD("ths_expma_stock",$A1851,$A$1,7,100,100)</f>
        <v>8.0950948820949993</v>
      </c>
      <c r="G1851" s="3">
        <f ca="1">[1]!thsiFinD("ths_rsi_stock",$A1851,$A$1,7,100,100)</f>
        <v>34.297562430705</v>
      </c>
      <c r="H1851" s="3">
        <f ca="1">[1]!thsiFinD("ths_adtm_stock",$A1851,$A$1,7,3,100,100,100)</f>
        <v>-0.38372093023255999</v>
      </c>
      <c r="I1851" s="3">
        <f ca="1">[1]!thsiFinD("ths_bbiboll_stock",$A1851,$A$1,7,3,100,100,100)</f>
        <v>8.1706249999999994</v>
      </c>
      <c r="J1851" s="3">
        <f ca="1">[1]!thsiFinD("ths_dptb_stock",$A1851,$A$1,7,104,100,100)</f>
        <v>0.57142857142856995</v>
      </c>
      <c r="K1851" s="3">
        <f ca="1">[1]!thsiFinD("ths_srmi_stock",$A1851,$A$1,7,100,100)</f>
        <v>-6.6037735849057005E-2</v>
      </c>
      <c r="L1851" s="3">
        <f ca="1">[1]!thsiFinD("ths_atr_stock",$A1851,$A$1,7,101,100,100)</f>
        <v>0.35714285714285998</v>
      </c>
      <c r="M1851" s="3">
        <f ca="1">[1]!thsiFinD("ths_vol_w_stock",$A1851,$A$1)/1000000</f>
        <v>6.8029650000000004</v>
      </c>
      <c r="N1851" s="3">
        <f ca="1">[1]!thsiFinD("ths_turnover_ratio_w_stock",$A1851,$A$1)</f>
        <v>5.0098577171732002</v>
      </c>
      <c r="O1851" s="3">
        <f ca="1">[1]!thsiFinD("ths_relative_chg_ratio_w_stock",$A1851,$A$1,104,100)</f>
        <v>-4.4924754647225003</v>
      </c>
      <c r="P1851" s="3">
        <f ca="1">[1]!thsiFinD("ths_chg_ratio_w_stock",$A1851,$B$1,100)</f>
        <v>1.6414141414142001</v>
      </c>
    </row>
    <row r="1852" spans="1:16" x14ac:dyDescent="0.25">
      <c r="A1852" s="2" t="s">
        <v>1850</v>
      </c>
      <c r="B1852" s="2" t="s">
        <v>7213</v>
      </c>
      <c r="C1852" s="3">
        <f ca="1">[1]!thsiFinD("ths_vol_ratio_stock",$A1852,$A$1,7,100)</f>
        <v>0.88345007352286997</v>
      </c>
      <c r="D1852" s="3">
        <f ca="1">[1]!thsiFinD("ths_cr_stock",$A1852,$A$1,7,100,100)</f>
        <v>39.347408829175002</v>
      </c>
      <c r="E1852" s="3">
        <f ca="1">[1]!thsiFinD("ths_mfi_stock",$A1852,$A$1,7,100,100)</f>
        <v>18.292752594795999</v>
      </c>
      <c r="F1852" s="3">
        <f ca="1">[1]!thsiFinD("ths_expma_stock",$A1852,$A$1,7,100,100)</f>
        <v>37.620839680503998</v>
      </c>
      <c r="G1852" s="3">
        <f ca="1">[1]!thsiFinD("ths_rsi_stock",$A1852,$A$1,7,100,100)</f>
        <v>26.752751197283001</v>
      </c>
      <c r="H1852" s="3">
        <f ca="1">[1]!thsiFinD("ths_adtm_stock",$A1852,$A$1,7,3,100,100,100)</f>
        <v>-0.65316455696202003</v>
      </c>
      <c r="I1852" s="3">
        <f ca="1">[1]!thsiFinD("ths_bbiboll_stock",$A1852,$A$1,7,3,100,100,100)</f>
        <v>37.961145833332999</v>
      </c>
      <c r="J1852" s="3">
        <f ca="1">[1]!thsiFinD("ths_dptb_stock",$A1852,$A$1,7,104,100,100)</f>
        <v>0.85714285714285998</v>
      </c>
      <c r="K1852" s="3">
        <f ca="1">[1]!thsiFinD("ths_srmi_stock",$A1852,$A$1,7,100,100)</f>
        <v>-8.2108464267612993E-2</v>
      </c>
      <c r="L1852" s="3">
        <f ca="1">[1]!thsiFinD("ths_atr_stock",$A1852,$A$1,7,101,100,100)</f>
        <v>1.3828571428570999</v>
      </c>
      <c r="M1852" s="3">
        <f ca="1">[1]!thsiFinD("ths_vol_w_stock",$A1852,$A$1)/1000000</f>
        <v>35.164923000000002</v>
      </c>
      <c r="N1852" s="3">
        <f ca="1">[1]!thsiFinD("ths_turnover_ratio_w_stock",$A1852,$A$1)</f>
        <v>6.4887478488239001</v>
      </c>
      <c r="O1852" s="3">
        <f ca="1">[1]!thsiFinD("ths_relative_chg_ratio_w_stock",$A1852,$A$1,104,100)</f>
        <v>-6.0055915329426997</v>
      </c>
      <c r="P1852" s="3">
        <f ca="1">[1]!thsiFinD("ths_chg_ratio_w_stock",$A1852,$B$1,100)</f>
        <v>14.605190502485</v>
      </c>
    </row>
    <row r="1853" spans="1:16" x14ac:dyDescent="0.25">
      <c r="A1853" s="2" t="s">
        <v>1851</v>
      </c>
      <c r="B1853" s="2" t="s">
        <v>7214</v>
      </c>
      <c r="C1853" s="3">
        <f ca="1">[1]!thsiFinD("ths_vol_ratio_stock",$A1853,$A$1,7,100)</f>
        <v>0.47988773718331001</v>
      </c>
      <c r="D1853" s="3">
        <f ca="1">[1]!thsiFinD("ths_cr_stock",$A1853,$A$1,7,100,100)</f>
        <v>134.93150684931999</v>
      </c>
      <c r="E1853" s="3">
        <f ca="1">[1]!thsiFinD("ths_mfi_stock",$A1853,$A$1,7,100,100)</f>
        <v>40.843166473125002</v>
      </c>
      <c r="F1853" s="3">
        <f ca="1">[1]!thsiFinD("ths_expma_stock",$A1853,$A$1,7,100,100)</f>
        <v>14.626694818794</v>
      </c>
      <c r="G1853" s="3">
        <f ca="1">[1]!thsiFinD("ths_rsi_stock",$A1853,$A$1,7,100,100)</f>
        <v>41.147211868858001</v>
      </c>
      <c r="H1853" s="3">
        <f ca="1">[1]!thsiFinD("ths_adtm_stock",$A1853,$A$1,7,3,100,100,100)</f>
        <v>0.85550458715596001</v>
      </c>
      <c r="I1853" s="3">
        <f ca="1">[1]!thsiFinD("ths_bbiboll_stock",$A1853,$A$1,7,3,100,100,100)</f>
        <v>14.627083333332999</v>
      </c>
      <c r="J1853" s="3">
        <f ca="1">[1]!thsiFinD("ths_dptb_stock",$A1853,$A$1,7,104,100,100)</f>
        <v>0.57142857142856995</v>
      </c>
      <c r="K1853" s="3">
        <f ca="1">[1]!thsiFinD("ths_srmi_stock",$A1853,$A$1,7,100,100)</f>
        <v>0</v>
      </c>
      <c r="L1853" s="3">
        <f ca="1">[1]!thsiFinD("ths_atr_stock",$A1853,$A$1,7,101,100,100)</f>
        <v>0.98</v>
      </c>
      <c r="M1853" s="3">
        <f ca="1">[1]!thsiFinD("ths_vol_w_stock",$A1853,$A$1)/1000000</f>
        <v>68.077717000000007</v>
      </c>
      <c r="N1853" s="3">
        <f ca="1">[1]!thsiFinD("ths_turnover_ratio_w_stock",$A1853,$A$1)</f>
        <v>35.970126231057002</v>
      </c>
      <c r="O1853" s="3">
        <f ca="1">[1]!thsiFinD("ths_relative_chg_ratio_w_stock",$A1853,$A$1,104,100)</f>
        <v>-5.2025188132559999</v>
      </c>
      <c r="P1853" s="3">
        <f ca="1">[1]!thsiFinD("ths_chg_ratio_w_stock",$A1853,$B$1,100)</f>
        <v>2.0905923344947999</v>
      </c>
    </row>
    <row r="1854" spans="1:16" x14ac:dyDescent="0.25">
      <c r="A1854" s="2" t="s">
        <v>1852</v>
      </c>
      <c r="B1854" s="2" t="s">
        <v>7215</v>
      </c>
      <c r="C1854" s="3">
        <f ca="1">[1]!thsiFinD("ths_vol_ratio_stock",$A1854,$A$1,7,100)</f>
        <v>0.96979102253895</v>
      </c>
      <c r="D1854" s="3">
        <f ca="1">[1]!thsiFinD("ths_cr_stock",$A1854,$A$1,7,100,100)</f>
        <v>86.096256684492005</v>
      </c>
      <c r="E1854" s="3">
        <f ca="1">[1]!thsiFinD("ths_mfi_stock",$A1854,$A$1,7,100,100)</f>
        <v>32.268511004102997</v>
      </c>
      <c r="F1854" s="3">
        <f ca="1">[1]!thsiFinD("ths_expma_stock",$A1854,$A$1,7,100,100)</f>
        <v>3.8579924593953998</v>
      </c>
      <c r="G1854" s="3">
        <f ca="1">[1]!thsiFinD("ths_rsi_stock",$A1854,$A$1,7,100,100)</f>
        <v>45.523794680479</v>
      </c>
      <c r="H1854" s="3">
        <f ca="1">[1]!thsiFinD("ths_adtm_stock",$A1854,$A$1,7,3,100,100,100)</f>
        <v>-0.48780487804877998</v>
      </c>
      <c r="I1854" s="3">
        <f ca="1">[1]!thsiFinD("ths_bbiboll_stock",$A1854,$A$1,7,3,100,100,100)</f>
        <v>3.8705208333333001</v>
      </c>
      <c r="J1854" s="3">
        <f ca="1">[1]!thsiFinD("ths_dptb_stock",$A1854,$A$1,7,104,100,100)</f>
        <v>0.71428571428570997</v>
      </c>
      <c r="K1854" s="3">
        <f ca="1">[1]!thsiFinD("ths_srmi_stock",$A1854,$A$1,7,100,100)</f>
        <v>-3.7499999999999999E-2</v>
      </c>
      <c r="L1854" s="3">
        <f ca="1">[1]!thsiFinD("ths_atr_stock",$A1854,$A$1,7,101,100,100)</f>
        <v>0.16571428571429</v>
      </c>
      <c r="M1854" s="3">
        <f ca="1">[1]!thsiFinD("ths_vol_w_stock",$A1854,$A$1)/1000000</f>
        <v>58.794593999999996</v>
      </c>
      <c r="N1854" s="3">
        <f ca="1">[1]!thsiFinD("ths_turnover_ratio_w_stock",$A1854,$A$1)</f>
        <v>11.639774648685</v>
      </c>
      <c r="O1854" s="3">
        <f ca="1">[1]!thsiFinD("ths_relative_chg_ratio_w_stock",$A1854,$A$1,104,100)</f>
        <v>0.36707275566592001</v>
      </c>
      <c r="P1854" s="3">
        <f ca="1">[1]!thsiFinD("ths_chg_ratio_w_stock",$A1854,$B$1,100)</f>
        <v>7.2727272727273</v>
      </c>
    </row>
    <row r="1855" spans="1:16" x14ac:dyDescent="0.25">
      <c r="A1855" s="2" t="s">
        <v>1853</v>
      </c>
      <c r="B1855" s="2" t="s">
        <v>7216</v>
      </c>
      <c r="C1855" s="3">
        <f ca="1">[1]!thsiFinD("ths_vol_ratio_stock",$A1855,$A$1,7,100)</f>
        <v>0.84606425101981997</v>
      </c>
      <c r="D1855" s="3">
        <f ca="1">[1]!thsiFinD("ths_cr_stock",$A1855,$A$1,7,100,100)</f>
        <v>95.535714285715002</v>
      </c>
      <c r="E1855" s="3">
        <f ca="1">[1]!thsiFinD("ths_mfi_stock",$A1855,$A$1,7,100,100)</f>
        <v>58.299011943712003</v>
      </c>
      <c r="F1855" s="3">
        <f ca="1">[1]!thsiFinD("ths_expma_stock",$A1855,$A$1,7,100,100)</f>
        <v>4.0188031737880001</v>
      </c>
      <c r="G1855" s="3">
        <f ca="1">[1]!thsiFinD("ths_rsi_stock",$A1855,$A$1,7,100,100)</f>
        <v>42.017227506338003</v>
      </c>
      <c r="H1855" s="3">
        <f ca="1">[1]!thsiFinD("ths_adtm_stock",$A1855,$A$1,7,3,100,100,100)</f>
        <v>0.45161290322580999</v>
      </c>
      <c r="I1855" s="3">
        <f ca="1">[1]!thsiFinD("ths_bbiboll_stock",$A1855,$A$1,7,3,100,100,100)</f>
        <v>4.0542708333333</v>
      </c>
      <c r="J1855" s="3">
        <f ca="1">[1]!thsiFinD("ths_dptb_stock",$A1855,$A$1,7,104,100,100)</f>
        <v>0.71428571428570997</v>
      </c>
      <c r="K1855" s="3">
        <f ca="1">[1]!thsiFinD("ths_srmi_stock",$A1855,$A$1,7,100,100)</f>
        <v>-1.4742014742014999E-2</v>
      </c>
      <c r="L1855" s="3">
        <f ca="1">[1]!thsiFinD("ths_atr_stock",$A1855,$A$1,7,101,100,100)</f>
        <v>0.10428571428571</v>
      </c>
      <c r="M1855" s="3">
        <f ca="1">[1]!thsiFinD("ths_vol_w_stock",$A1855,$A$1)/1000000</f>
        <v>45.199894</v>
      </c>
      <c r="N1855" s="3">
        <f ca="1">[1]!thsiFinD("ths_turnover_ratio_w_stock",$A1855,$A$1)</f>
        <v>1.944779993044</v>
      </c>
      <c r="O1855" s="3">
        <f ca="1">[1]!thsiFinD("ths_relative_chg_ratio_w_stock",$A1855,$A$1,104,100)</f>
        <v>0.88386862129899002</v>
      </c>
      <c r="P1855" s="3">
        <f ca="1">[1]!thsiFinD("ths_chg_ratio_w_stock",$A1855,$B$1,100)</f>
        <v>-42.8927680798</v>
      </c>
    </row>
    <row r="1856" spans="1:16" x14ac:dyDescent="0.25">
      <c r="A1856" s="2" t="s">
        <v>1854</v>
      </c>
      <c r="B1856" s="2" t="s">
        <v>7217</v>
      </c>
      <c r="C1856" s="3">
        <f ca="1">[1]!thsiFinD("ths_vol_ratio_stock",$A1856,$A$1,7,100)</f>
        <v>1.4844581591921999</v>
      </c>
      <c r="D1856" s="3">
        <f ca="1">[1]!thsiFinD("ths_cr_stock",$A1856,$A$1,7,100,100)</f>
        <v>105.81395348837</v>
      </c>
      <c r="E1856" s="3">
        <f ca="1">[1]!thsiFinD("ths_mfi_stock",$A1856,$A$1,7,100,100)</f>
        <v>54.118323830919003</v>
      </c>
      <c r="F1856" s="3">
        <f ca="1">[1]!thsiFinD("ths_expma_stock",$A1856,$A$1,7,100,100)</f>
        <v>5.1658314354988004</v>
      </c>
      <c r="G1856" s="3">
        <f ca="1">[1]!thsiFinD("ths_rsi_stock",$A1856,$A$1,7,100,100)</f>
        <v>52.740916703276</v>
      </c>
      <c r="H1856" s="3">
        <f ca="1">[1]!thsiFinD("ths_adtm_stock",$A1856,$A$1,7,3,100,100,100)</f>
        <v>0.31111111111111001</v>
      </c>
      <c r="I1856" s="3">
        <f ca="1">[1]!thsiFinD("ths_bbiboll_stock",$A1856,$A$1,7,3,100,100,100)</f>
        <v>5.1677083333332998</v>
      </c>
      <c r="J1856" s="3">
        <f ca="1">[1]!thsiFinD("ths_dptb_stock",$A1856,$A$1,7,104,100,100)</f>
        <v>0.42857142857142999</v>
      </c>
      <c r="K1856" s="3">
        <f ca="1">[1]!thsiFinD("ths_srmi_stock",$A1856,$A$1,7,100,100)</f>
        <v>0</v>
      </c>
      <c r="L1856" s="3">
        <f ca="1">[1]!thsiFinD("ths_atr_stock",$A1856,$A$1,7,101,100,100)</f>
        <v>0.25285714285714</v>
      </c>
      <c r="M1856" s="3">
        <f ca="1">[1]!thsiFinD("ths_vol_w_stock",$A1856,$A$1)/1000000</f>
        <v>79.354962</v>
      </c>
      <c r="N1856" s="3">
        <f ca="1">[1]!thsiFinD("ths_turnover_ratio_w_stock",$A1856,$A$1)</f>
        <v>11.82490124884</v>
      </c>
      <c r="O1856" s="3">
        <f ca="1">[1]!thsiFinD("ths_relative_chg_ratio_w_stock",$A1856,$A$1,104,100)</f>
        <v>3.8366245268107999</v>
      </c>
      <c r="P1856" s="3">
        <f ca="1">[1]!thsiFinD("ths_chg_ratio_w_stock",$A1856,$B$1,100)</f>
        <v>-3.2504780114723002</v>
      </c>
    </row>
    <row r="1857" spans="1:16" x14ac:dyDescent="0.25">
      <c r="A1857" s="2" t="s">
        <v>1855</v>
      </c>
      <c r="B1857" s="2" t="s">
        <v>7218</v>
      </c>
      <c r="C1857" s="3">
        <f ca="1">[1]!thsiFinD("ths_vol_ratio_stock",$A1857,$A$1,7,100)</f>
        <v>0.78228982888125997</v>
      </c>
      <c r="D1857" s="3">
        <f ca="1">[1]!thsiFinD("ths_cr_stock",$A1857,$A$1,7,100,100)</f>
        <v>79.737609329444993</v>
      </c>
      <c r="E1857" s="3">
        <f ca="1">[1]!thsiFinD("ths_mfi_stock",$A1857,$A$1,7,100,100)</f>
        <v>34.442548288715003</v>
      </c>
      <c r="F1857" s="3">
        <f ca="1">[1]!thsiFinD("ths_expma_stock",$A1857,$A$1,7,100,100)</f>
        <v>16.054457259528998</v>
      </c>
      <c r="G1857" s="3">
        <f ca="1">[1]!thsiFinD("ths_rsi_stock",$A1857,$A$1,7,100,100)</f>
        <v>40.000502629195999</v>
      </c>
      <c r="H1857" s="3">
        <f ca="1">[1]!thsiFinD("ths_adtm_stock",$A1857,$A$1,7,3,100,100,100)</f>
        <v>0.32704402515723002</v>
      </c>
      <c r="I1857" s="3">
        <f ca="1">[1]!thsiFinD("ths_bbiboll_stock",$A1857,$A$1,7,3,100,100,100)</f>
        <v>16.142604166666999</v>
      </c>
      <c r="J1857" s="3">
        <f ca="1">[1]!thsiFinD("ths_dptb_stock",$A1857,$A$1,7,104,100,100)</f>
        <v>0.57142857142856995</v>
      </c>
      <c r="K1857" s="3">
        <f ca="1">[1]!thsiFinD("ths_srmi_stock",$A1857,$A$1,7,100,100)</f>
        <v>-4.0048543689320003E-2</v>
      </c>
      <c r="L1857" s="3">
        <f ca="1">[1]!thsiFinD("ths_atr_stock",$A1857,$A$1,7,101,100,100)</f>
        <v>0.59142857142856997</v>
      </c>
      <c r="M1857" s="3">
        <f ca="1">[1]!thsiFinD("ths_vol_w_stock",$A1857,$A$1)/1000000</f>
        <v>23.061601</v>
      </c>
      <c r="N1857" s="3">
        <f ca="1">[1]!thsiFinD("ths_turnover_ratio_w_stock",$A1857,$A$1)</f>
        <v>8.6120021989329008</v>
      </c>
      <c r="O1857" s="3">
        <f ca="1">[1]!thsiFinD("ths_relative_chg_ratio_w_stock",$A1857,$A$1,104,100)</f>
        <v>-1.8819580535627001</v>
      </c>
      <c r="P1857" s="3">
        <f ca="1">[1]!thsiFinD("ths_chg_ratio_w_stock",$A1857,$B$1,100)</f>
        <v>-2.2756005056889999</v>
      </c>
    </row>
    <row r="1858" spans="1:16" x14ac:dyDescent="0.25">
      <c r="A1858" s="2" t="s">
        <v>1856</v>
      </c>
      <c r="B1858" s="2" t="s">
        <v>7219</v>
      </c>
      <c r="C1858" s="3">
        <f ca="1">[1]!thsiFinD("ths_vol_ratio_stock",$A1858,$A$1,7,100)</f>
        <v>0.79235071921163003</v>
      </c>
      <c r="D1858" s="3">
        <f ca="1">[1]!thsiFinD("ths_cr_stock",$A1858,$A$1,7,100,100)</f>
        <v>80.597014925373998</v>
      </c>
      <c r="E1858" s="3">
        <f ca="1">[1]!thsiFinD("ths_mfi_stock",$A1858,$A$1,7,100,100)</f>
        <v>36.002450761132003</v>
      </c>
      <c r="F1858" s="3">
        <f ca="1">[1]!thsiFinD("ths_expma_stock",$A1858,$A$1,7,100,100)</f>
        <v>8.0827681412634007</v>
      </c>
      <c r="G1858" s="3">
        <f ca="1">[1]!thsiFinD("ths_rsi_stock",$A1858,$A$1,7,100,100)</f>
        <v>36.877368683232</v>
      </c>
      <c r="H1858" s="3">
        <f ca="1">[1]!thsiFinD("ths_adtm_stock",$A1858,$A$1,7,3,100,100,100)</f>
        <v>-0.30208333333332998</v>
      </c>
      <c r="I1858" s="3">
        <f ca="1">[1]!thsiFinD("ths_bbiboll_stock",$A1858,$A$1,7,3,100,100,100)</f>
        <v>8.2089583333332996</v>
      </c>
      <c r="J1858" s="3">
        <f ca="1">[1]!thsiFinD("ths_dptb_stock",$A1858,$A$1,7,104,100,100)</f>
        <v>0.42857142857142999</v>
      </c>
      <c r="K1858" s="3">
        <f ca="1">[1]!thsiFinD("ths_srmi_stock",$A1858,$A$1,7,100,100)</f>
        <v>-4.4524669073405999E-2</v>
      </c>
      <c r="L1858" s="3">
        <f ca="1">[1]!thsiFinD("ths_atr_stock",$A1858,$A$1,7,101,100,100)</f>
        <v>0.34571428571429003</v>
      </c>
      <c r="M1858" s="3">
        <f ca="1">[1]!thsiFinD("ths_vol_w_stock",$A1858,$A$1)/1000000</f>
        <v>64.900456000000005</v>
      </c>
      <c r="N1858" s="3">
        <f ca="1">[1]!thsiFinD("ths_turnover_ratio_w_stock",$A1858,$A$1)</f>
        <v>12.100423744719</v>
      </c>
      <c r="O1858" s="3">
        <f ca="1">[1]!thsiFinD("ths_relative_chg_ratio_w_stock",$A1858,$A$1,104,100)</f>
        <v>-0.84880464602772998</v>
      </c>
      <c r="P1858" s="3">
        <f ca="1">[1]!thsiFinD("ths_chg_ratio_w_stock",$A1858,$B$1,100)</f>
        <v>-1.2594458438287</v>
      </c>
    </row>
    <row r="1859" spans="1:16" x14ac:dyDescent="0.25">
      <c r="A1859" s="2" t="s">
        <v>1857</v>
      </c>
      <c r="B1859" s="2" t="s">
        <v>7220</v>
      </c>
      <c r="C1859" s="3">
        <f ca="1">[1]!thsiFinD("ths_vol_ratio_stock",$A1859,$A$1,7,100)</f>
        <v>0.99947716445242996</v>
      </c>
      <c r="D1859" s="3">
        <f ca="1">[1]!thsiFinD("ths_cr_stock",$A1859,$A$1,7,100,100)</f>
        <v>120.74363992172</v>
      </c>
      <c r="E1859" s="3">
        <f ca="1">[1]!thsiFinD("ths_mfi_stock",$A1859,$A$1,7,100,100)</f>
        <v>54.860134650193999</v>
      </c>
      <c r="F1859" s="3">
        <f ca="1">[1]!thsiFinD("ths_expma_stock",$A1859,$A$1,7,100,100)</f>
        <v>16.085526819942999</v>
      </c>
      <c r="G1859" s="3">
        <f ca="1">[1]!thsiFinD("ths_rsi_stock",$A1859,$A$1,7,100,100)</f>
        <v>55.124518533851997</v>
      </c>
      <c r="H1859" s="3">
        <f ca="1">[1]!thsiFinD("ths_adtm_stock",$A1859,$A$1,7,3,100,100,100)</f>
        <v>0.52611940298507998</v>
      </c>
      <c r="I1859" s="3">
        <f ca="1">[1]!thsiFinD("ths_bbiboll_stock",$A1859,$A$1,7,3,100,100,100)</f>
        <v>15.891979166666999</v>
      </c>
      <c r="J1859" s="3">
        <f ca="1">[1]!thsiFinD("ths_dptb_stock",$A1859,$A$1,7,104,100,100)</f>
        <v>0.57142857142856995</v>
      </c>
      <c r="K1859" s="3">
        <f ca="1">[1]!thsiFinD("ths_srmi_stock",$A1859,$A$1,7,100,100)</f>
        <v>1.7230769230769001E-2</v>
      </c>
      <c r="L1859" s="3">
        <f ca="1">[1]!thsiFinD("ths_atr_stock",$A1859,$A$1,7,101,100,100)</f>
        <v>1.0885714285714001</v>
      </c>
      <c r="M1859" s="3">
        <f ca="1">[1]!thsiFinD("ths_vol_w_stock",$A1859,$A$1)/1000000</f>
        <v>45.717657000000003</v>
      </c>
      <c r="N1859" s="3">
        <f ca="1">[1]!thsiFinD("ths_turnover_ratio_w_stock",$A1859,$A$1)</f>
        <v>35.890894191698997</v>
      </c>
      <c r="O1859" s="3">
        <f ca="1">[1]!thsiFinD("ths_relative_chg_ratio_w_stock",$A1859,$A$1,104,100)</f>
        <v>6.6781394546322996</v>
      </c>
      <c r="P1859" s="3">
        <f ca="1">[1]!thsiFinD("ths_chg_ratio_w_stock",$A1859,$B$1,100)</f>
        <v>-3.2615384615385001</v>
      </c>
    </row>
    <row r="1860" spans="1:16" x14ac:dyDescent="0.25">
      <c r="A1860" s="2" t="s">
        <v>1858</v>
      </c>
      <c r="B1860" s="2" t="s">
        <v>7221</v>
      </c>
      <c r="C1860" s="3">
        <f ca="1">[1]!thsiFinD("ths_vol_ratio_stock",$A1860,$A$1,7,100)</f>
        <v>0.88441600042432</v>
      </c>
      <c r="D1860" s="3">
        <f ca="1">[1]!thsiFinD("ths_cr_stock",$A1860,$A$1,7,100,100)</f>
        <v>86.486486486486996</v>
      </c>
      <c r="E1860" s="3">
        <f ca="1">[1]!thsiFinD("ths_mfi_stock",$A1860,$A$1,7,100,100)</f>
        <v>57.568092786439003</v>
      </c>
      <c r="F1860" s="3">
        <f ca="1">[1]!thsiFinD("ths_expma_stock",$A1860,$A$1,7,100,100)</f>
        <v>6.2098358214721001</v>
      </c>
      <c r="G1860" s="3">
        <f ca="1">[1]!thsiFinD("ths_rsi_stock",$A1860,$A$1,7,100,100)</f>
        <v>46.373706617003997</v>
      </c>
      <c r="H1860" s="3">
        <f ca="1">[1]!thsiFinD("ths_adtm_stock",$A1860,$A$1,7,3,100,100,100)</f>
        <v>-0.16666666666666999</v>
      </c>
      <c r="I1860" s="3">
        <f ca="1">[1]!thsiFinD("ths_bbiboll_stock",$A1860,$A$1,7,3,100,100,100)</f>
        <v>6.2387499999999996</v>
      </c>
      <c r="J1860" s="3">
        <f ca="1">[1]!thsiFinD("ths_dptb_stock",$A1860,$A$1,7,104,100,100)</f>
        <v>0.57142857142856995</v>
      </c>
      <c r="K1860" s="3">
        <f ca="1">[1]!thsiFinD("ths_srmi_stock",$A1860,$A$1,7,100,100)</f>
        <v>-1.5873015873016001E-2</v>
      </c>
      <c r="L1860" s="3">
        <f ca="1">[1]!thsiFinD("ths_atr_stock",$A1860,$A$1,7,101,100,100)</f>
        <v>0.26285714285714001</v>
      </c>
      <c r="M1860" s="3">
        <f ca="1">[1]!thsiFinD("ths_vol_w_stock",$A1860,$A$1)/1000000</f>
        <v>40.801718000000001</v>
      </c>
      <c r="N1860" s="3">
        <f ca="1">[1]!thsiFinD("ths_turnover_ratio_w_stock",$A1860,$A$1)</f>
        <v>8.3909835439175993</v>
      </c>
      <c r="O1860" s="3">
        <f ca="1">[1]!thsiFinD("ths_relative_chg_ratio_w_stock",$A1860,$A$1,104,100)</f>
        <v>1.8610673183674</v>
      </c>
      <c r="P1860" s="3">
        <f ca="1">[1]!thsiFinD("ths_chg_ratio_w_stock",$A1860,$B$1,100)</f>
        <v>-0.80645161290321998</v>
      </c>
    </row>
    <row r="1861" spans="1:16" x14ac:dyDescent="0.25">
      <c r="A1861" s="2" t="s">
        <v>1859</v>
      </c>
      <c r="B1861" s="2" t="s">
        <v>7222</v>
      </c>
      <c r="C1861" s="3">
        <f ca="1">[1]!thsiFinD("ths_vol_ratio_stock",$A1861,$A$1,7,100)</f>
        <v>1.0095291828804001</v>
      </c>
      <c r="D1861" s="3">
        <f ca="1">[1]!thsiFinD("ths_cr_stock",$A1861,$A$1,7,100,100)</f>
        <v>52.158273381294997</v>
      </c>
      <c r="E1861" s="3">
        <f ca="1">[1]!thsiFinD("ths_mfi_stock",$A1861,$A$1,7,100,100)</f>
        <v>17.211259286791002</v>
      </c>
      <c r="F1861" s="3">
        <f ca="1">[1]!thsiFinD("ths_expma_stock",$A1861,$A$1,7,100,100)</f>
        <v>5.7610652944048004</v>
      </c>
      <c r="G1861" s="3">
        <f ca="1">[1]!thsiFinD("ths_rsi_stock",$A1861,$A$1,7,100,100)</f>
        <v>24.660136119415</v>
      </c>
      <c r="H1861" s="3">
        <f ca="1">[1]!thsiFinD("ths_adtm_stock",$A1861,$A$1,7,3,100,100,100)</f>
        <v>-0.17499999999999999</v>
      </c>
      <c r="I1861" s="3">
        <f ca="1">[1]!thsiFinD("ths_bbiboll_stock",$A1861,$A$1,7,3,100,100,100)</f>
        <v>5.8830208333333003</v>
      </c>
      <c r="J1861" s="3">
        <f ca="1">[1]!thsiFinD("ths_dptb_stock",$A1861,$A$1,7,104,100,100)</f>
        <v>0.57142857142856995</v>
      </c>
      <c r="K1861" s="3">
        <f ca="1">[1]!thsiFinD("ths_srmi_stock",$A1861,$A$1,7,100,100)</f>
        <v>-6.3545150501672004E-2</v>
      </c>
      <c r="L1861" s="3">
        <f ca="1">[1]!thsiFinD("ths_atr_stock",$A1861,$A$1,7,101,100,100)</f>
        <v>0.20142857142857001</v>
      </c>
      <c r="M1861" s="3">
        <f ca="1">[1]!thsiFinD("ths_vol_w_stock",$A1861,$A$1)/1000000</f>
        <v>24.587160000000001</v>
      </c>
      <c r="N1861" s="3">
        <f ca="1">[1]!thsiFinD("ths_turnover_ratio_w_stock",$A1861,$A$1)</f>
        <v>3.9131095376461</v>
      </c>
      <c r="O1861" s="3">
        <f ca="1">[1]!thsiFinD("ths_relative_chg_ratio_w_stock",$A1861,$A$1,104,100)</f>
        <v>-4.3614782484134</v>
      </c>
      <c r="P1861" s="3">
        <f ca="1">[1]!thsiFinD("ths_chg_ratio_w_stock",$A1861,$B$1,100)</f>
        <v>0.35714285714286997</v>
      </c>
    </row>
    <row r="1862" spans="1:16" x14ac:dyDescent="0.25">
      <c r="A1862" s="2" t="s">
        <v>1860</v>
      </c>
      <c r="B1862" s="2" t="s">
        <v>7223</v>
      </c>
      <c r="C1862" s="3">
        <f ca="1">[1]!thsiFinD("ths_vol_ratio_stock",$A1862,$A$1,7,100)</f>
        <v>0.80822013178890995</v>
      </c>
      <c r="D1862" s="3">
        <f ca="1">[1]!thsiFinD("ths_cr_stock",$A1862,$A$1,7,100,100)</f>
        <v>65.283018867924994</v>
      </c>
      <c r="E1862" s="3">
        <f ca="1">[1]!thsiFinD("ths_mfi_stock",$A1862,$A$1,7,100,100)</f>
        <v>28.532471496376999</v>
      </c>
      <c r="F1862" s="3">
        <f ca="1">[1]!thsiFinD("ths_expma_stock",$A1862,$A$1,7,100,100)</f>
        <v>8.3501164671734998</v>
      </c>
      <c r="G1862" s="3">
        <f ca="1">[1]!thsiFinD("ths_rsi_stock",$A1862,$A$1,7,100,100)</f>
        <v>34.564314645353001</v>
      </c>
      <c r="H1862" s="3">
        <f ca="1">[1]!thsiFinD("ths_adtm_stock",$A1862,$A$1,7,3,100,100,100)</f>
        <v>1.6393442622952999E-2</v>
      </c>
      <c r="I1862" s="3">
        <f ca="1">[1]!thsiFinD("ths_bbiboll_stock",$A1862,$A$1,7,3,100,100,100)</f>
        <v>8.3909374999999997</v>
      </c>
      <c r="J1862" s="3">
        <f ca="1">[1]!thsiFinD("ths_dptb_stock",$A1862,$A$1,7,104,100,100)</f>
        <v>0.71428571428570997</v>
      </c>
      <c r="K1862" s="3">
        <f ca="1">[1]!thsiFinD("ths_srmi_stock",$A1862,$A$1,7,100,100)</f>
        <v>-5.0925925925925999E-2</v>
      </c>
      <c r="L1862" s="3">
        <f ca="1">[1]!thsiFinD("ths_atr_stock",$A1862,$A$1,7,101,100,100)</f>
        <v>0.20857142857142999</v>
      </c>
      <c r="M1862" s="3">
        <f ca="1">[1]!thsiFinD("ths_vol_w_stock",$A1862,$A$1)/1000000</f>
        <v>50.990698000000002</v>
      </c>
      <c r="N1862" s="3">
        <f ca="1">[1]!thsiFinD("ths_turnover_ratio_w_stock",$A1862,$A$1)</f>
        <v>2.8426996509863001</v>
      </c>
      <c r="O1862" s="3">
        <f ca="1">[1]!thsiFinD("ths_relative_chg_ratio_w_stock",$A1862,$A$1,104,100)</f>
        <v>-2.0747112603578</v>
      </c>
      <c r="P1862" s="3">
        <f ca="1">[1]!thsiFinD("ths_chg_ratio_w_stock",$A1862,$B$1,100)</f>
        <v>1.7073170731706999</v>
      </c>
    </row>
    <row r="1863" spans="1:16" x14ac:dyDescent="0.25">
      <c r="A1863" s="2" t="s">
        <v>1861</v>
      </c>
      <c r="B1863" s="2" t="s">
        <v>7224</v>
      </c>
      <c r="C1863" s="3">
        <f ca="1">[1]!thsiFinD("ths_vol_ratio_stock",$A1863,$A$1,7,100)</f>
        <v>1.0681459347744999</v>
      </c>
      <c r="D1863" s="3">
        <f ca="1">[1]!thsiFinD("ths_cr_stock",$A1863,$A$1,7,100,100)</f>
        <v>33.002832861190001</v>
      </c>
      <c r="E1863" s="3">
        <f ca="1">[1]!thsiFinD("ths_mfi_stock",$A1863,$A$1,7,100,100)</f>
        <v>15.022968471413</v>
      </c>
      <c r="F1863" s="3">
        <f ca="1">[1]!thsiFinD("ths_expma_stock",$A1863,$A$1,7,100,100)</f>
        <v>12.711244449216</v>
      </c>
      <c r="G1863" s="3">
        <f ca="1">[1]!thsiFinD("ths_rsi_stock",$A1863,$A$1,7,100,100)</f>
        <v>31.744416858621001</v>
      </c>
      <c r="H1863" s="3">
        <f ca="1">[1]!thsiFinD("ths_adtm_stock",$A1863,$A$1,7,3,100,100,100)</f>
        <v>-0.48305084745762999</v>
      </c>
      <c r="I1863" s="3">
        <f ca="1">[1]!thsiFinD("ths_bbiboll_stock",$A1863,$A$1,7,3,100,100,100)</f>
        <v>12.932083333333001</v>
      </c>
      <c r="J1863" s="3">
        <f ca="1">[1]!thsiFinD("ths_dptb_stock",$A1863,$A$1,7,104,100,100)</f>
        <v>0.85714285714285998</v>
      </c>
      <c r="K1863" s="3">
        <f ca="1">[1]!thsiFinD("ths_srmi_stock",$A1863,$A$1,7,100,100)</f>
        <v>-7.5316927665921005E-2</v>
      </c>
      <c r="L1863" s="3">
        <f ca="1">[1]!thsiFinD("ths_atr_stock",$A1863,$A$1,7,101,100,100)</f>
        <v>0.44714285714286001</v>
      </c>
      <c r="M1863" s="3">
        <f ca="1">[1]!thsiFinD("ths_vol_w_stock",$A1863,$A$1)/1000000</f>
        <v>12.971352</v>
      </c>
      <c r="N1863" s="3">
        <f ca="1">[1]!thsiFinD("ths_turnover_ratio_w_stock",$A1863,$A$1)</f>
        <v>5.8952126772855999</v>
      </c>
      <c r="O1863" s="3">
        <f ca="1">[1]!thsiFinD("ths_relative_chg_ratio_w_stock",$A1863,$A$1,104,100)</f>
        <v>-4.6039362567498001</v>
      </c>
      <c r="P1863" s="3">
        <f ca="1">[1]!thsiFinD("ths_chg_ratio_w_stock",$A1863,$B$1,100)</f>
        <v>1.2903225806451999</v>
      </c>
    </row>
    <row r="1864" spans="1:16" x14ac:dyDescent="0.25">
      <c r="A1864" s="2" t="s">
        <v>1862</v>
      </c>
      <c r="B1864" s="2" t="s">
        <v>7225</v>
      </c>
      <c r="C1864" s="3">
        <f ca="1">[1]!thsiFinD("ths_vol_ratio_stock",$A1864,$A$1,7,100)</f>
        <v>0.77848660829027005</v>
      </c>
      <c r="D1864" s="3">
        <f ca="1">[1]!thsiFinD("ths_cr_stock",$A1864,$A$1,7,100,100)</f>
        <v>98.305084745762997</v>
      </c>
      <c r="E1864" s="3">
        <f ca="1">[1]!thsiFinD("ths_mfi_stock",$A1864,$A$1,7,100,100)</f>
        <v>64.041978146329996</v>
      </c>
      <c r="F1864" s="3">
        <f ca="1">[1]!thsiFinD("ths_expma_stock",$A1864,$A$1,7,100,100)</f>
        <v>3.4346565102793001</v>
      </c>
      <c r="G1864" s="3">
        <f ca="1">[1]!thsiFinD("ths_rsi_stock",$A1864,$A$1,7,100,100)</f>
        <v>47.989129426346999</v>
      </c>
      <c r="H1864" s="3">
        <f ca="1">[1]!thsiFinD("ths_adtm_stock",$A1864,$A$1,7,3,100,100,100)</f>
        <v>0.54838709677418995</v>
      </c>
      <c r="I1864" s="3">
        <f ca="1">[1]!thsiFinD("ths_bbiboll_stock",$A1864,$A$1,7,3,100,100,100)</f>
        <v>3.4465625000000002</v>
      </c>
      <c r="J1864" s="3">
        <f ca="1">[1]!thsiFinD("ths_dptb_stock",$A1864,$A$1,7,104,100,100)</f>
        <v>0.42857142857142999</v>
      </c>
      <c r="K1864" s="3">
        <f ca="1">[1]!thsiFinD("ths_srmi_stock",$A1864,$A$1,7,100,100)</f>
        <v>-2.8985507246376998E-3</v>
      </c>
      <c r="L1864" s="3">
        <f ca="1">[1]!thsiFinD("ths_atr_stock",$A1864,$A$1,7,101,100,100)</f>
        <v>0.16714285714286001</v>
      </c>
      <c r="M1864" s="3">
        <f ca="1">[1]!thsiFinD("ths_vol_w_stock",$A1864,$A$1)/1000000</f>
        <v>14.226386</v>
      </c>
      <c r="N1864" s="3">
        <f ca="1">[1]!thsiFinD("ths_turnover_ratio_w_stock",$A1864,$A$1)</f>
        <v>4.9301244516298999</v>
      </c>
      <c r="O1864" s="3">
        <f ca="1">[1]!thsiFinD("ths_relative_chg_ratio_w_stock",$A1864,$A$1,104,100)</f>
        <v>2.9610199566105999</v>
      </c>
      <c r="P1864" s="3">
        <f ca="1">[1]!thsiFinD("ths_chg_ratio_w_stock",$A1864,$B$1,100)</f>
        <v>-3.1976744186046</v>
      </c>
    </row>
    <row r="1865" spans="1:16" x14ac:dyDescent="0.25">
      <c r="A1865" s="2" t="s">
        <v>1863</v>
      </c>
      <c r="B1865" s="2" t="s">
        <v>7226</v>
      </c>
      <c r="C1865" s="3">
        <f ca="1">[1]!thsiFinD("ths_vol_ratio_stock",$A1865,$A$1,7,100)</f>
        <v>0.60772233595220004</v>
      </c>
      <c r="D1865" s="3">
        <f ca="1">[1]!thsiFinD("ths_cr_stock",$A1865,$A$1,7,100,100)</f>
        <v>25.471284524331001</v>
      </c>
      <c r="E1865" s="3">
        <f ca="1">[1]!thsiFinD("ths_mfi_stock",$A1865,$A$1,7,100,100)</f>
        <v>29.862299782272</v>
      </c>
      <c r="F1865" s="3">
        <f ca="1">[1]!thsiFinD("ths_expma_stock",$A1865,$A$1,7,100,100)</f>
        <v>10.150786913419999</v>
      </c>
      <c r="G1865" s="3">
        <f ca="1">[1]!thsiFinD("ths_rsi_stock",$A1865,$A$1,7,100,100)</f>
        <v>45.961788119132002</v>
      </c>
      <c r="H1865" s="3">
        <f ca="1">[1]!thsiFinD("ths_adtm_stock",$A1865,$A$1,7,3,100,100,100)</f>
        <v>0.36890951276102002</v>
      </c>
      <c r="I1865" s="3">
        <f ca="1">[1]!thsiFinD("ths_bbiboll_stock",$A1865,$A$1,7,3,100,100,100)</f>
        <v>9.6771875000000005</v>
      </c>
      <c r="J1865" s="3">
        <f ca="1">[1]!thsiFinD("ths_dptb_stock",$A1865,$A$1,7,104,100,100)</f>
        <v>0.57142857142856995</v>
      </c>
      <c r="K1865" s="3">
        <f ca="1">[1]!thsiFinD("ths_srmi_stock",$A1865,$A$1,7,100,100)</f>
        <v>-0.31991215226940001</v>
      </c>
      <c r="L1865" s="3">
        <f ca="1">[1]!thsiFinD("ths_atr_stock",$A1865,$A$1,7,101,100,100)</f>
        <v>1.6271428571429001</v>
      </c>
      <c r="M1865" s="3">
        <f ca="1">[1]!thsiFinD("ths_vol_w_stock",$A1865,$A$1)/1000000</f>
        <v>310.27556800000002</v>
      </c>
      <c r="N1865" s="3">
        <f ca="1">[1]!thsiFinD("ths_turnover_ratio_w_stock",$A1865,$A$1)</f>
        <v>126.14576419562</v>
      </c>
      <c r="O1865" s="3">
        <f ca="1">[1]!thsiFinD("ths_relative_chg_ratio_w_stock",$A1865,$A$1,104,100)</f>
        <v>-9.8750170655406002</v>
      </c>
      <c r="P1865" s="3">
        <f ca="1">[1]!thsiFinD("ths_chg_ratio_w_stock",$A1865,$B$1,100)</f>
        <v>1.7222820236814</v>
      </c>
    </row>
    <row r="1866" spans="1:16" x14ac:dyDescent="0.25">
      <c r="A1866" s="2" t="s">
        <v>1864</v>
      </c>
      <c r="B1866" s="2" t="s">
        <v>7227</v>
      </c>
      <c r="C1866" s="3">
        <f ca="1">[1]!thsiFinD("ths_vol_ratio_stock",$A1866,$A$1,7,100)</f>
        <v>0.64747903238017002</v>
      </c>
      <c r="D1866" s="3">
        <f ca="1">[1]!thsiFinD("ths_cr_stock",$A1866,$A$1,7,100,100)</f>
        <v>115.96385542169</v>
      </c>
      <c r="E1866" s="3">
        <f ca="1">[1]!thsiFinD("ths_mfi_stock",$A1866,$A$1,7,100,100)</f>
        <v>62.720841614337999</v>
      </c>
      <c r="F1866" s="3">
        <f ca="1">[1]!thsiFinD("ths_expma_stock",$A1866,$A$1,7,100,100)</f>
        <v>6.0411495233707004</v>
      </c>
      <c r="G1866" s="3">
        <f ca="1">[1]!thsiFinD("ths_rsi_stock",$A1866,$A$1,7,100,100)</f>
        <v>46.818501852628003</v>
      </c>
      <c r="H1866" s="3">
        <f ca="1">[1]!thsiFinD("ths_adtm_stock",$A1866,$A$1,7,3,100,100,100)</f>
        <v>0.74615384615385005</v>
      </c>
      <c r="I1866" s="3">
        <f ca="1">[1]!thsiFinD("ths_bbiboll_stock",$A1866,$A$1,7,3,100,100,100)</f>
        <v>6.0446875000000002</v>
      </c>
      <c r="J1866" s="3">
        <f ca="1">[1]!thsiFinD("ths_dptb_stock",$A1866,$A$1,7,104,100,100)</f>
        <v>0.71428571428570997</v>
      </c>
      <c r="K1866" s="3">
        <f ca="1">[1]!thsiFinD("ths_srmi_stock",$A1866,$A$1,7,100,100)</f>
        <v>-1.4778325123153E-2</v>
      </c>
      <c r="L1866" s="3">
        <f ca="1">[1]!thsiFinD("ths_atr_stock",$A1866,$A$1,7,101,100,100)</f>
        <v>0.34571428571429003</v>
      </c>
      <c r="M1866" s="3">
        <f ca="1">[1]!thsiFinD("ths_vol_w_stock",$A1866,$A$1)/1000000</f>
        <v>60.72513</v>
      </c>
      <c r="N1866" s="3">
        <f ca="1">[1]!thsiFinD("ths_turnover_ratio_w_stock",$A1866,$A$1)</f>
        <v>21.015308369185</v>
      </c>
      <c r="O1866" s="3">
        <f ca="1">[1]!thsiFinD("ths_relative_chg_ratio_w_stock",$A1866,$A$1,104,100)</f>
        <v>1.0508135294793</v>
      </c>
      <c r="P1866" s="3">
        <f ca="1">[1]!thsiFinD("ths_chg_ratio_w_stock",$A1866,$B$1,100)</f>
        <v>10.5</v>
      </c>
    </row>
    <row r="1867" spans="1:16" x14ac:dyDescent="0.25">
      <c r="A1867" s="2" t="s">
        <v>1865</v>
      </c>
      <c r="B1867" s="2" t="s">
        <v>7228</v>
      </c>
      <c r="C1867" s="3">
        <f ca="1">[1]!thsiFinD("ths_vol_ratio_stock",$A1867,$A$1,7,100)</f>
        <v>0.67234020070843004</v>
      </c>
      <c r="D1867" s="3">
        <f ca="1">[1]!thsiFinD("ths_cr_stock",$A1867,$A$1,7,100,100)</f>
        <v>108.69565217391001</v>
      </c>
      <c r="E1867" s="3">
        <f ca="1">[1]!thsiFinD("ths_mfi_stock",$A1867,$A$1,7,100,100)</f>
        <v>47.303435579847999</v>
      </c>
      <c r="F1867" s="3">
        <f ca="1">[1]!thsiFinD("ths_expma_stock",$A1867,$A$1,7,100,100)</f>
        <v>5.6336415901604999</v>
      </c>
      <c r="G1867" s="3">
        <f ca="1">[1]!thsiFinD("ths_rsi_stock",$A1867,$A$1,7,100,100)</f>
        <v>42.825311864150997</v>
      </c>
      <c r="H1867" s="3">
        <f ca="1">[1]!thsiFinD("ths_adtm_stock",$A1867,$A$1,7,3,100,100,100)</f>
        <v>0.41666666666667002</v>
      </c>
      <c r="I1867" s="3">
        <f ca="1">[1]!thsiFinD("ths_bbiboll_stock",$A1867,$A$1,7,3,100,100,100)</f>
        <v>5.6543749999999999</v>
      </c>
      <c r="J1867" s="3">
        <f ca="1">[1]!thsiFinD("ths_dptb_stock",$A1867,$A$1,7,104,100,100)</f>
        <v>0.71428571428570997</v>
      </c>
      <c r="K1867" s="3">
        <f ca="1">[1]!thsiFinD("ths_srmi_stock",$A1867,$A$1,7,100,100)</f>
        <v>-5.3380782918149997E-3</v>
      </c>
      <c r="L1867" s="3">
        <f ca="1">[1]!thsiFinD("ths_atr_stock",$A1867,$A$1,7,101,100,100)</f>
        <v>0.13714285714286001</v>
      </c>
      <c r="M1867" s="3">
        <f ca="1">[1]!thsiFinD("ths_vol_w_stock",$A1867,$A$1)/1000000</f>
        <v>12.945088</v>
      </c>
      <c r="N1867" s="3">
        <f ca="1">[1]!thsiFinD("ths_turnover_ratio_w_stock",$A1867,$A$1)</f>
        <v>1.8832073637186</v>
      </c>
      <c r="O1867" s="3">
        <f ca="1">[1]!thsiFinD("ths_relative_chg_ratio_w_stock",$A1867,$A$1,104,100)</f>
        <v>1.7863956971113</v>
      </c>
      <c r="P1867" s="3">
        <f ca="1">[1]!thsiFinD("ths_chg_ratio_w_stock",$A1867,$B$1,100)</f>
        <v>1.7889087656530001</v>
      </c>
    </row>
    <row r="1868" spans="1:16" x14ac:dyDescent="0.25">
      <c r="A1868" s="2" t="s">
        <v>1866</v>
      </c>
      <c r="B1868" s="2" t="s">
        <v>7229</v>
      </c>
      <c r="C1868" s="3">
        <f ca="1">[1]!thsiFinD("ths_vol_ratio_stock",$A1868,$A$1,7,100)</f>
        <v>0.66285674557094998</v>
      </c>
      <c r="D1868" s="3">
        <f ca="1">[1]!thsiFinD("ths_cr_stock",$A1868,$A$1,7,100,100)</f>
        <v>80.933852140078002</v>
      </c>
      <c r="E1868" s="3">
        <f ca="1">[1]!thsiFinD("ths_mfi_stock",$A1868,$A$1,7,100,100)</f>
        <v>64.972654807691001</v>
      </c>
      <c r="F1868" s="3">
        <f ca="1">[1]!thsiFinD("ths_expma_stock",$A1868,$A$1,7,100,100)</f>
        <v>12.074991041856</v>
      </c>
      <c r="G1868" s="3">
        <f ca="1">[1]!thsiFinD("ths_rsi_stock",$A1868,$A$1,7,100,100)</f>
        <v>33.806163309078002</v>
      </c>
      <c r="H1868" s="3">
        <f ca="1">[1]!thsiFinD("ths_adtm_stock",$A1868,$A$1,7,3,100,100,100)</f>
        <v>0.20714285714285999</v>
      </c>
      <c r="I1868" s="3">
        <f ca="1">[1]!thsiFinD("ths_bbiboll_stock",$A1868,$A$1,7,3,100,100,100)</f>
        <v>12.191145833333</v>
      </c>
      <c r="J1868" s="3">
        <f ca="1">[1]!thsiFinD("ths_dptb_stock",$A1868,$A$1,7,104,100,100)</f>
        <v>1</v>
      </c>
      <c r="K1868" s="3">
        <f ca="1">[1]!thsiFinD("ths_srmi_stock",$A1868,$A$1,7,100,100)</f>
        <v>-4.1598694942904003E-2</v>
      </c>
      <c r="L1868" s="3">
        <f ca="1">[1]!thsiFinD("ths_atr_stock",$A1868,$A$1,7,101,100,100)</f>
        <v>0.44285714285714001</v>
      </c>
      <c r="M1868" s="3">
        <f ca="1">[1]!thsiFinD("ths_vol_w_stock",$A1868,$A$1)/1000000</f>
        <v>16.869354000000001</v>
      </c>
      <c r="N1868" s="3">
        <f ca="1">[1]!thsiFinD("ths_turnover_ratio_w_stock",$A1868,$A$1)</f>
        <v>7.2457409089442999</v>
      </c>
      <c r="O1868" s="3">
        <f ca="1">[1]!thsiFinD("ths_relative_chg_ratio_w_stock",$A1868,$A$1,104,100)</f>
        <v>-3.4320922907531002</v>
      </c>
      <c r="P1868" s="3">
        <f ca="1">[1]!thsiFinD("ths_chg_ratio_w_stock",$A1868,$B$1,100)</f>
        <v>3.1489361702127998</v>
      </c>
    </row>
    <row r="1869" spans="1:16" x14ac:dyDescent="0.25">
      <c r="A1869" s="2" t="s">
        <v>1867</v>
      </c>
      <c r="B1869" s="2" t="s">
        <v>7230</v>
      </c>
      <c r="C1869" s="3">
        <f ca="1">[1]!thsiFinD("ths_vol_ratio_stock",$A1869,$A$1,7,100)</f>
        <v>0.60497883041861999</v>
      </c>
      <c r="D1869" s="3">
        <f ca="1">[1]!thsiFinD("ths_cr_stock",$A1869,$A$1,7,100,100)</f>
        <v>38.888888888888999</v>
      </c>
      <c r="E1869" s="3">
        <f ca="1">[1]!thsiFinD("ths_mfi_stock",$A1869,$A$1,7,100,100)</f>
        <v>28.465914783298999</v>
      </c>
      <c r="F1869" s="3">
        <f ca="1">[1]!thsiFinD("ths_expma_stock",$A1869,$A$1,7,100,100)</f>
        <v>17.152774580195</v>
      </c>
      <c r="G1869" s="3">
        <f ca="1">[1]!thsiFinD("ths_rsi_stock",$A1869,$A$1,7,100,100)</f>
        <v>29.940915460166</v>
      </c>
      <c r="H1869" s="3">
        <f ca="1">[1]!thsiFinD("ths_adtm_stock",$A1869,$A$1,7,3,100,100,100)</f>
        <v>0.34848484848485001</v>
      </c>
      <c r="I1869" s="3">
        <f ca="1">[1]!thsiFinD("ths_bbiboll_stock",$A1869,$A$1,7,3,100,100,100)</f>
        <v>17.413854166667001</v>
      </c>
      <c r="J1869" s="3">
        <f ca="1">[1]!thsiFinD("ths_dptb_stock",$A1869,$A$1,7,104,100,100)</f>
        <v>0.57142857142856995</v>
      </c>
      <c r="K1869" s="3">
        <f ca="1">[1]!thsiFinD("ths_srmi_stock",$A1869,$A$1,7,100,100)</f>
        <v>-6.9137168141593E-2</v>
      </c>
      <c r="L1869" s="3">
        <f ca="1">[1]!thsiFinD("ths_atr_stock",$A1869,$A$1,7,101,100,100)</f>
        <v>0.47857142857142998</v>
      </c>
      <c r="M1869" s="3">
        <f ca="1">[1]!thsiFinD("ths_vol_w_stock",$A1869,$A$1)/1000000</f>
        <v>30.983260999999999</v>
      </c>
      <c r="N1869" s="3">
        <f ca="1">[1]!thsiFinD("ths_turnover_ratio_w_stock",$A1869,$A$1)</f>
        <v>4.5270375930244002</v>
      </c>
      <c r="O1869" s="3">
        <f ca="1">[1]!thsiFinD("ths_relative_chg_ratio_w_stock",$A1869,$A$1,104,100)</f>
        <v>-1.1533839980258001</v>
      </c>
      <c r="P1869" s="3">
        <f ca="1">[1]!thsiFinD("ths_chg_ratio_w_stock",$A1869,$B$1,100)</f>
        <v>2.8520499108733999</v>
      </c>
    </row>
    <row r="1870" spans="1:16" x14ac:dyDescent="0.25">
      <c r="A1870" s="2" t="s">
        <v>1868</v>
      </c>
      <c r="B1870" s="2" t="s">
        <v>7231</v>
      </c>
      <c r="C1870" s="3">
        <f ca="1">[1]!thsiFinD("ths_vol_ratio_stock",$A1870,$A$1,7,100)</f>
        <v>3.4189256059706001</v>
      </c>
      <c r="D1870" s="3">
        <f ca="1">[1]!thsiFinD("ths_cr_stock",$A1870,$A$1,7,100,100)</f>
        <v>1762.2641509434</v>
      </c>
      <c r="E1870" s="3">
        <f ca="1">[1]!thsiFinD("ths_mfi_stock",$A1870,$A$1,7,100,100)</f>
        <v>93.960125593984003</v>
      </c>
      <c r="F1870" s="3">
        <f ca="1">[1]!thsiFinD("ths_expma_stock",$A1870,$A$1,7,100,100)</f>
        <v>3.4045304349504</v>
      </c>
      <c r="G1870" s="3">
        <f ca="1">[1]!thsiFinD("ths_rsi_stock",$A1870,$A$1,7,100,100)</f>
        <v>90.853124284158994</v>
      </c>
      <c r="H1870" s="3">
        <f ca="1">[1]!thsiFinD("ths_adtm_stock",$A1870,$A$1,7,3,100,100,100)</f>
        <v>0.96762589928057996</v>
      </c>
      <c r="I1870" s="3">
        <f ca="1">[1]!thsiFinD("ths_bbiboll_stock",$A1870,$A$1,7,3,100,100,100)</f>
        <v>3.1832291666666999</v>
      </c>
      <c r="J1870" s="3">
        <f ca="1">[1]!thsiFinD("ths_dptb_stock",$A1870,$A$1,7,104,100,100)</f>
        <v>0.14285714285713999</v>
      </c>
      <c r="K1870" s="3">
        <f ca="1">[1]!thsiFinD("ths_srmi_stock",$A1870,$A$1,7,100,100)</f>
        <v>0.47402597402597002</v>
      </c>
      <c r="L1870" s="3">
        <f ca="1">[1]!thsiFinD("ths_atr_stock",$A1870,$A$1,7,101,100,100)</f>
        <v>0.51142857142857001</v>
      </c>
      <c r="M1870" s="3">
        <f ca="1">[1]!thsiFinD("ths_vol_w_stock",$A1870,$A$1)/1000000</f>
        <v>162.163264</v>
      </c>
      <c r="N1870" s="3">
        <f ca="1">[1]!thsiFinD("ths_turnover_ratio_w_stock",$A1870,$A$1)</f>
        <v>46.287909937186001</v>
      </c>
      <c r="O1870" s="3">
        <f ca="1">[1]!thsiFinD("ths_relative_chg_ratio_w_stock",$A1870,$A$1,104,100)</f>
        <v>100.8838686213</v>
      </c>
      <c r="P1870" s="3">
        <f ca="1">[1]!thsiFinD("ths_chg_ratio_w_stock",$A1870,$B$1,100)</f>
        <v>9.0909090909091006</v>
      </c>
    </row>
    <row r="1871" spans="1:16" x14ac:dyDescent="0.25">
      <c r="A1871" s="2" t="s">
        <v>1869</v>
      </c>
      <c r="B1871" s="2" t="s">
        <v>7232</v>
      </c>
      <c r="C1871" s="3">
        <f ca="1">[1]!thsiFinD("ths_vol_ratio_stock",$A1871,$A$1,7,100)</f>
        <v>0.84314383982731</v>
      </c>
      <c r="D1871" s="3">
        <f ca="1">[1]!thsiFinD("ths_cr_stock",$A1871,$A$1,7,100,100)</f>
        <v>58.4</v>
      </c>
      <c r="E1871" s="3">
        <f ca="1">[1]!thsiFinD("ths_mfi_stock",$A1871,$A$1,7,100,100)</f>
        <v>41.667896078001</v>
      </c>
      <c r="F1871" s="3">
        <f ca="1">[1]!thsiFinD("ths_expma_stock",$A1871,$A$1,7,100,100)</f>
        <v>5.7722782312421002</v>
      </c>
      <c r="G1871" s="3">
        <f ca="1">[1]!thsiFinD("ths_rsi_stock",$A1871,$A$1,7,100,100)</f>
        <v>26.772513812334999</v>
      </c>
      <c r="H1871" s="3">
        <f ca="1">[1]!thsiFinD("ths_adtm_stock",$A1871,$A$1,7,3,100,100,100)</f>
        <v>0.6</v>
      </c>
      <c r="I1871" s="3">
        <f ca="1">[1]!thsiFinD("ths_bbiboll_stock",$A1871,$A$1,7,3,100,100,100)</f>
        <v>5.9</v>
      </c>
      <c r="J1871" s="3">
        <f ca="1">[1]!thsiFinD("ths_dptb_stock",$A1871,$A$1,7,104,100,100)</f>
        <v>0.42857142857142999</v>
      </c>
      <c r="K1871" s="3">
        <f ca="1">[1]!thsiFinD("ths_srmi_stock",$A1871,$A$1,7,100,100)</f>
        <v>-5.8430717863104997E-2</v>
      </c>
      <c r="L1871" s="3">
        <f ca="1">[1]!thsiFinD("ths_atr_stock",$A1871,$A$1,7,101,100,100)</f>
        <v>0.19142857142857</v>
      </c>
      <c r="M1871" s="3">
        <f ca="1">[1]!thsiFinD("ths_vol_w_stock",$A1871,$A$1)/1000000</f>
        <v>49.281202</v>
      </c>
      <c r="N1871" s="3">
        <f ca="1">[1]!thsiFinD("ths_turnover_ratio_w_stock",$A1871,$A$1)</f>
        <v>5.1653736258454002</v>
      </c>
      <c r="O1871" s="3">
        <f ca="1">[1]!thsiFinD("ths_relative_chg_ratio_w_stock",$A1871,$A$1,104,100)</f>
        <v>-1.3691643076438</v>
      </c>
      <c r="P1871" s="3">
        <f ca="1">[1]!thsiFinD("ths_chg_ratio_w_stock",$A1871,$B$1,100)</f>
        <v>0.35460992907802003</v>
      </c>
    </row>
    <row r="1872" spans="1:16" x14ac:dyDescent="0.25">
      <c r="A1872" s="2" t="s">
        <v>1870</v>
      </c>
      <c r="B1872" s="2" t="s">
        <v>7233</v>
      </c>
      <c r="C1872" s="3">
        <f ca="1">[1]!thsiFinD("ths_vol_ratio_stock",$A1872,$A$1,7,100)</f>
        <v>0.7310588543405</v>
      </c>
      <c r="D1872" s="3">
        <f ca="1">[1]!thsiFinD("ths_cr_stock",$A1872,$A$1,7,100,100)</f>
        <v>81.095041322314003</v>
      </c>
      <c r="E1872" s="3">
        <f ca="1">[1]!thsiFinD("ths_mfi_stock",$A1872,$A$1,7,100,100)</f>
        <v>49.638202700378002</v>
      </c>
      <c r="F1872" s="3">
        <f ca="1">[1]!thsiFinD("ths_expma_stock",$A1872,$A$1,7,100,100)</f>
        <v>89.846561616417006</v>
      </c>
      <c r="G1872" s="3">
        <f ca="1">[1]!thsiFinD("ths_rsi_stock",$A1872,$A$1,7,100,100)</f>
        <v>37.559602316072997</v>
      </c>
      <c r="H1872" s="3">
        <f ca="1">[1]!thsiFinD("ths_adtm_stock",$A1872,$A$1,7,3,100,100,100)</f>
        <v>7.4728260869573997E-3</v>
      </c>
      <c r="I1872" s="3">
        <f ca="1">[1]!thsiFinD("ths_bbiboll_stock",$A1872,$A$1,7,3,100,100,100)</f>
        <v>90.681250000000006</v>
      </c>
      <c r="J1872" s="3">
        <f ca="1">[1]!thsiFinD("ths_dptb_stock",$A1872,$A$1,7,104,100,100)</f>
        <v>1</v>
      </c>
      <c r="K1872" s="3">
        <f ca="1">[1]!thsiFinD("ths_srmi_stock",$A1872,$A$1,7,100,100)</f>
        <v>-2.1980486710777E-2</v>
      </c>
      <c r="L1872" s="3">
        <f ca="1">[1]!thsiFinD("ths_atr_stock",$A1872,$A$1,7,101,100,100)</f>
        <v>5.2871428571429</v>
      </c>
      <c r="M1872" s="3">
        <f ca="1">[1]!thsiFinD("ths_vol_w_stock",$A1872,$A$1)/1000000</f>
        <v>99.875155000000007</v>
      </c>
      <c r="N1872" s="3">
        <f ca="1">[1]!thsiFinD("ths_turnover_ratio_w_stock",$A1872,$A$1)</f>
        <v>18.068971775173999</v>
      </c>
      <c r="O1872" s="3">
        <f ca="1">[1]!thsiFinD("ths_relative_chg_ratio_w_stock",$A1872,$A$1,104,100)</f>
        <v>-0.48460005094711001</v>
      </c>
      <c r="P1872" s="3">
        <f ca="1">[1]!thsiFinD("ths_chg_ratio_w_stock",$A1872,$B$1,100)</f>
        <v>8.9209952987043</v>
      </c>
    </row>
    <row r="1873" spans="1:16" x14ac:dyDescent="0.25">
      <c r="A1873" s="2" t="s">
        <v>1871</v>
      </c>
      <c r="B1873" s="2" t="s">
        <v>7234</v>
      </c>
      <c r="C1873" s="3">
        <f ca="1">[1]!thsiFinD("ths_vol_ratio_stock",$A1873,$A$1,7,100)</f>
        <v>0.69922063773945997</v>
      </c>
      <c r="D1873" s="3">
        <f ca="1">[1]!thsiFinD("ths_cr_stock",$A1873,$A$1,7,100,100)</f>
        <v>60.912981455063999</v>
      </c>
      <c r="E1873" s="3">
        <f ca="1">[1]!thsiFinD("ths_mfi_stock",$A1873,$A$1,7,100,100)</f>
        <v>34.202036316211</v>
      </c>
      <c r="F1873" s="3">
        <f ca="1">[1]!thsiFinD("ths_expma_stock",$A1873,$A$1,7,100,100)</f>
        <v>30.111091221443999</v>
      </c>
      <c r="G1873" s="3">
        <f ca="1">[1]!thsiFinD("ths_rsi_stock",$A1873,$A$1,7,100,100)</f>
        <v>33.452935057106998</v>
      </c>
      <c r="H1873" s="3">
        <f ca="1">[1]!thsiFinD("ths_adtm_stock",$A1873,$A$1,7,3,100,100,100)</f>
        <v>-8.9285714285713996E-2</v>
      </c>
      <c r="I1873" s="3">
        <f ca="1">[1]!thsiFinD("ths_bbiboll_stock",$A1873,$A$1,7,3,100,100,100)</f>
        <v>30.5353125</v>
      </c>
      <c r="J1873" s="3">
        <f ca="1">[1]!thsiFinD("ths_dptb_stock",$A1873,$A$1,7,104,100,100)</f>
        <v>0.71428571428570997</v>
      </c>
      <c r="K1873" s="3">
        <f ca="1">[1]!thsiFinD("ths_srmi_stock",$A1873,$A$1,7,100,100)</f>
        <v>-3.5830618892508E-2</v>
      </c>
      <c r="L1873" s="3">
        <f ca="1">[1]!thsiFinD("ths_atr_stock",$A1873,$A$1,7,101,100,100)</f>
        <v>1.0871428571429</v>
      </c>
      <c r="M1873" s="3">
        <f ca="1">[1]!thsiFinD("ths_vol_w_stock",$A1873,$A$1)/1000000</f>
        <v>19.161580000000001</v>
      </c>
      <c r="N1873" s="3">
        <f ca="1">[1]!thsiFinD("ths_turnover_ratio_w_stock",$A1873,$A$1)</f>
        <v>3.7468636487801001</v>
      </c>
      <c r="O1873" s="3">
        <f ca="1">[1]!thsiFinD("ths_relative_chg_ratio_w_stock",$A1873,$A$1,104,100)</f>
        <v>-2.8559687770750002</v>
      </c>
      <c r="P1873" s="3">
        <f ca="1">[1]!thsiFinD("ths_chg_ratio_w_stock",$A1873,$B$1,100)</f>
        <v>-1.8581081081080999</v>
      </c>
    </row>
    <row r="1874" spans="1:16" x14ac:dyDescent="0.25">
      <c r="A1874" s="2" t="s">
        <v>1872</v>
      </c>
      <c r="B1874" s="2" t="s">
        <v>7235</v>
      </c>
      <c r="C1874" s="3">
        <f ca="1">[1]!thsiFinD("ths_vol_ratio_stock",$A1874,$A$1,7,100)</f>
        <v>1.2263284688474001</v>
      </c>
      <c r="D1874" s="3">
        <f ca="1">[1]!thsiFinD("ths_cr_stock",$A1874,$A$1,7,100,100)</f>
        <v>8.8983050847458998</v>
      </c>
      <c r="E1874" s="3">
        <f ca="1">[1]!thsiFinD("ths_mfi_stock",$A1874,$A$1,7,100,100)</f>
        <v>0</v>
      </c>
      <c r="F1874" s="3">
        <f ca="1">[1]!thsiFinD("ths_expma_stock",$A1874,$A$1,7,100,100)</f>
        <v>19.371247428440999</v>
      </c>
      <c r="G1874" s="3">
        <f ca="1">[1]!thsiFinD("ths_rsi_stock",$A1874,$A$1,7,100,100)</f>
        <v>20.057293389422998</v>
      </c>
      <c r="H1874" s="3">
        <f ca="1">[1]!thsiFinD("ths_adtm_stock",$A1874,$A$1,7,3,100,100,100)</f>
        <v>-0.86501377410468006</v>
      </c>
      <c r="I1874" s="3">
        <f ca="1">[1]!thsiFinD("ths_bbiboll_stock",$A1874,$A$1,7,3,100,100,100)</f>
        <v>19.944062500000001</v>
      </c>
      <c r="J1874" s="3">
        <f ca="1">[1]!thsiFinD("ths_dptb_stock",$A1874,$A$1,7,104,100,100)</f>
        <v>0.57142857142856995</v>
      </c>
      <c r="K1874" s="3">
        <f ca="1">[1]!thsiFinD("ths_srmi_stock",$A1874,$A$1,7,100,100)</f>
        <v>-0.11781472684086</v>
      </c>
      <c r="L1874" s="3">
        <f ca="1">[1]!thsiFinD("ths_atr_stock",$A1874,$A$1,7,101,100,100)</f>
        <v>0.73571428571428998</v>
      </c>
      <c r="M1874" s="3">
        <f ca="1">[1]!thsiFinD("ths_vol_w_stock",$A1874,$A$1)/1000000</f>
        <v>18.590361000000001</v>
      </c>
      <c r="N1874" s="3">
        <f ca="1">[1]!thsiFinD("ths_turnover_ratio_w_stock",$A1874,$A$1)</f>
        <v>7.1657340741878004</v>
      </c>
      <c r="O1874" s="3">
        <f ca="1">[1]!thsiFinD("ths_relative_chg_ratio_w_stock",$A1874,$A$1,104,100)</f>
        <v>-7.6833396504882998</v>
      </c>
      <c r="P1874" s="3">
        <f ca="1">[1]!thsiFinD("ths_chg_ratio_w_stock",$A1874,$B$1,100)</f>
        <v>-4.7388260635432999</v>
      </c>
    </row>
    <row r="1875" spans="1:16" x14ac:dyDescent="0.25">
      <c r="A1875" s="2" t="s">
        <v>1873</v>
      </c>
      <c r="B1875" s="2" t="s">
        <v>7236</v>
      </c>
      <c r="C1875" s="3">
        <f ca="1">[1]!thsiFinD("ths_vol_ratio_stock",$A1875,$A$1,7,100)</f>
        <v>0.74673493103302002</v>
      </c>
      <c r="D1875" s="3">
        <f ca="1">[1]!thsiFinD("ths_cr_stock",$A1875,$A$1,7,100,100)</f>
        <v>84.347826086956005</v>
      </c>
      <c r="E1875" s="3">
        <f ca="1">[1]!thsiFinD("ths_mfi_stock",$A1875,$A$1,7,100,100)</f>
        <v>51.917098171896001</v>
      </c>
      <c r="F1875" s="3">
        <f ca="1">[1]!thsiFinD("ths_expma_stock",$A1875,$A$1,7,100,100)</f>
        <v>9.1070757157547</v>
      </c>
      <c r="G1875" s="3">
        <f ca="1">[1]!thsiFinD("ths_rsi_stock",$A1875,$A$1,7,100,100)</f>
        <v>40.364308944336003</v>
      </c>
      <c r="H1875" s="3">
        <f ca="1">[1]!thsiFinD("ths_adtm_stock",$A1875,$A$1,7,3,100,100,100)</f>
        <v>0.24285714285714999</v>
      </c>
      <c r="I1875" s="3">
        <f ca="1">[1]!thsiFinD("ths_bbiboll_stock",$A1875,$A$1,7,3,100,100,100)</f>
        <v>9.1782291666667</v>
      </c>
      <c r="J1875" s="3">
        <f ca="1">[1]!thsiFinD("ths_dptb_stock",$A1875,$A$1,7,104,100,100)</f>
        <v>0.71428571428570997</v>
      </c>
      <c r="K1875" s="3">
        <f ca="1">[1]!thsiFinD("ths_srmi_stock",$A1875,$A$1,7,100,100)</f>
        <v>-2.2801302931596001E-2</v>
      </c>
      <c r="L1875" s="3">
        <f ca="1">[1]!thsiFinD("ths_atr_stock",$A1875,$A$1,7,101,100,100)</f>
        <v>0.31857142857143</v>
      </c>
      <c r="M1875" s="3">
        <f ca="1">[1]!thsiFinD("ths_vol_w_stock",$A1875,$A$1)/1000000</f>
        <v>49.725870999999998</v>
      </c>
      <c r="N1875" s="3">
        <f ca="1">[1]!thsiFinD("ths_turnover_ratio_w_stock",$A1875,$A$1)</f>
        <v>12.262689971325999</v>
      </c>
      <c r="O1875" s="3">
        <f ca="1">[1]!thsiFinD("ths_relative_chg_ratio_w_stock",$A1875,$A$1,104,100)</f>
        <v>-1.2900444221792999</v>
      </c>
      <c r="P1875" s="3">
        <f ca="1">[1]!thsiFinD("ths_chg_ratio_w_stock",$A1875,$B$1,100)</f>
        <v>-1</v>
      </c>
    </row>
    <row r="1876" spans="1:16" x14ac:dyDescent="0.25">
      <c r="A1876" s="2" t="s">
        <v>1874</v>
      </c>
      <c r="B1876" s="2" t="s">
        <v>7237</v>
      </c>
      <c r="C1876" s="3">
        <f ca="1">[1]!thsiFinD("ths_vol_ratio_stock",$A1876,$A$1,7,100)</f>
        <v>0.68197643879772996</v>
      </c>
      <c r="D1876" s="3">
        <f ca="1">[1]!thsiFinD("ths_cr_stock",$A1876,$A$1,7,100,100)</f>
        <v>60.632911392404999</v>
      </c>
      <c r="E1876" s="3">
        <f ca="1">[1]!thsiFinD("ths_mfi_stock",$A1876,$A$1,7,100,100)</f>
        <v>37.767860364752003</v>
      </c>
      <c r="F1876" s="3">
        <f ca="1">[1]!thsiFinD("ths_expma_stock",$A1876,$A$1,7,100,100)</f>
        <v>12.431377384971</v>
      </c>
      <c r="G1876" s="3">
        <f ca="1">[1]!thsiFinD("ths_rsi_stock",$A1876,$A$1,7,100,100)</f>
        <v>38.372180214933003</v>
      </c>
      <c r="H1876" s="3">
        <f ca="1">[1]!thsiFinD("ths_adtm_stock",$A1876,$A$1,7,3,100,100,100)</f>
        <v>0.20175438596490999</v>
      </c>
      <c r="I1876" s="3">
        <f ca="1">[1]!thsiFinD("ths_bbiboll_stock",$A1876,$A$1,7,3,100,100,100)</f>
        <v>12.526354166667</v>
      </c>
      <c r="J1876" s="3">
        <f ca="1">[1]!thsiFinD("ths_dptb_stock",$A1876,$A$1,7,104,100,100)</f>
        <v>0.85714285714285998</v>
      </c>
      <c r="K1876" s="3">
        <f ca="1">[1]!thsiFinD("ths_srmi_stock",$A1876,$A$1,7,100,100)</f>
        <v>-6.6302652106084006E-2</v>
      </c>
      <c r="L1876" s="3">
        <f ca="1">[1]!thsiFinD("ths_atr_stock",$A1876,$A$1,7,101,100,100)</f>
        <v>0.64285714285714002</v>
      </c>
      <c r="M1876" s="3">
        <f ca="1">[1]!thsiFinD("ths_vol_w_stock",$A1876,$A$1)/1000000</f>
        <v>124.382836</v>
      </c>
      <c r="N1876" s="3">
        <f ca="1">[1]!thsiFinD("ths_turnover_ratio_w_stock",$A1876,$A$1)</f>
        <v>23.683108398851999</v>
      </c>
      <c r="O1876" s="3">
        <f ca="1">[1]!thsiFinD("ths_relative_chg_ratio_w_stock",$A1876,$A$1,104,100)</f>
        <v>-1.7990582079693</v>
      </c>
      <c r="P1876" s="3">
        <f ca="1">[1]!thsiFinD("ths_chg_ratio_w_stock",$A1876,$B$1,100)</f>
        <v>2.1720969089389999</v>
      </c>
    </row>
    <row r="1877" spans="1:16" x14ac:dyDescent="0.25">
      <c r="A1877" s="2" t="s">
        <v>1875</v>
      </c>
      <c r="B1877" s="2" t="s">
        <v>7238</v>
      </c>
      <c r="C1877" s="3">
        <f ca="1">[1]!thsiFinD("ths_vol_ratio_stock",$A1877,$A$1,7,100)</f>
        <v>1.0928164176588</v>
      </c>
      <c r="D1877" s="3">
        <f ca="1">[1]!thsiFinD("ths_cr_stock",$A1877,$A$1,7,100,100)</f>
        <v>82.273342354533</v>
      </c>
      <c r="E1877" s="3">
        <f ca="1">[1]!thsiFinD("ths_mfi_stock",$A1877,$A$1,7,100,100)</f>
        <v>53.821629331463001</v>
      </c>
      <c r="F1877" s="3">
        <f ca="1">[1]!thsiFinD("ths_expma_stock",$A1877,$A$1,7,100,100)</f>
        <v>9.2784317607603004</v>
      </c>
      <c r="G1877" s="3">
        <f ca="1">[1]!thsiFinD("ths_rsi_stock",$A1877,$A$1,7,100,100)</f>
        <v>61.345332879612002</v>
      </c>
      <c r="H1877" s="3">
        <f ca="1">[1]!thsiFinD("ths_adtm_stock",$A1877,$A$1,7,3,100,100,100)</f>
        <v>-0.1015625</v>
      </c>
      <c r="I1877" s="3">
        <f ca="1">[1]!thsiFinD("ths_bbiboll_stock",$A1877,$A$1,7,3,100,100,100)</f>
        <v>9.1086458333333002</v>
      </c>
      <c r="J1877" s="3">
        <f ca="1">[1]!thsiFinD("ths_dptb_stock",$A1877,$A$1,7,104,100,100)</f>
        <v>0.57142857142856995</v>
      </c>
      <c r="K1877" s="3">
        <f ca="1">[1]!thsiFinD("ths_srmi_stock",$A1877,$A$1,7,100,100)</f>
        <v>-1.0384215991694E-3</v>
      </c>
      <c r="L1877" s="3">
        <f ca="1">[1]!thsiFinD("ths_atr_stock",$A1877,$A$1,7,101,100,100)</f>
        <v>0.68</v>
      </c>
      <c r="M1877" s="3">
        <f ca="1">[1]!thsiFinD("ths_vol_w_stock",$A1877,$A$1)/1000000</f>
        <v>58.047550000000001</v>
      </c>
      <c r="N1877" s="3">
        <f ca="1">[1]!thsiFinD("ths_turnover_ratio_w_stock",$A1877,$A$1)</f>
        <v>29.378342212159001</v>
      </c>
      <c r="O1877" s="3">
        <f ca="1">[1]!thsiFinD("ths_relative_chg_ratio_w_stock",$A1877,$A$1,104,100)</f>
        <v>10.326416971697</v>
      </c>
      <c r="P1877" s="3">
        <f ca="1">[1]!thsiFinD("ths_chg_ratio_w_stock",$A1877,$B$1,100)</f>
        <v>0.10395010395012</v>
      </c>
    </row>
    <row r="1878" spans="1:16" x14ac:dyDescent="0.25">
      <c r="A1878" s="2" t="s">
        <v>1876</v>
      </c>
      <c r="B1878" s="2" t="s">
        <v>7239</v>
      </c>
      <c r="C1878" s="3">
        <f ca="1">[1]!thsiFinD("ths_vol_ratio_stock",$A1878,$A$1,7,100)</f>
        <v>0.62590969709250999</v>
      </c>
      <c r="D1878" s="3">
        <f ca="1">[1]!thsiFinD("ths_cr_stock",$A1878,$A$1,7,100,100)</f>
        <v>63.715529753265997</v>
      </c>
      <c r="E1878" s="3">
        <f ca="1">[1]!thsiFinD("ths_mfi_stock",$A1878,$A$1,7,100,100)</f>
        <v>37.758121821037001</v>
      </c>
      <c r="F1878" s="3">
        <f ca="1">[1]!thsiFinD("ths_expma_stock",$A1878,$A$1,7,100,100)</f>
        <v>10.88885528752</v>
      </c>
      <c r="G1878" s="3">
        <f ca="1">[1]!thsiFinD("ths_rsi_stock",$A1878,$A$1,7,100,100)</f>
        <v>33.830325057788002</v>
      </c>
      <c r="H1878" s="3">
        <f ca="1">[1]!thsiFinD("ths_adtm_stock",$A1878,$A$1,7,3,100,100,100)</f>
        <v>-0.26400000000000001</v>
      </c>
      <c r="I1878" s="3">
        <f ca="1">[1]!thsiFinD("ths_bbiboll_stock",$A1878,$A$1,7,3,100,100,100)</f>
        <v>10.976458333332999</v>
      </c>
      <c r="J1878" s="3">
        <f ca="1">[1]!thsiFinD("ths_dptb_stock",$A1878,$A$1,7,104,100,100)</f>
        <v>0.71428571428570997</v>
      </c>
      <c r="K1878" s="3">
        <f ca="1">[1]!thsiFinD("ths_srmi_stock",$A1878,$A$1,7,100,100)</f>
        <v>-6.4430714916152002E-2</v>
      </c>
      <c r="L1878" s="3">
        <f ca="1">[1]!thsiFinD("ths_atr_stock",$A1878,$A$1,7,101,100,100)</f>
        <v>0.53714285714286003</v>
      </c>
      <c r="M1878" s="3">
        <f ca="1">[1]!thsiFinD("ths_vol_w_stock",$A1878,$A$1)/1000000</f>
        <v>24.797898</v>
      </c>
      <c r="N1878" s="3">
        <f ca="1">[1]!thsiFinD("ths_turnover_ratio_w_stock",$A1878,$A$1)</f>
        <v>10.292243773779999</v>
      </c>
      <c r="O1878" s="3">
        <f ca="1">[1]!thsiFinD("ths_relative_chg_ratio_w_stock",$A1878,$A$1,104,100)</f>
        <v>-6.4587887213583004</v>
      </c>
      <c r="P1878" s="3">
        <f ca="1">[1]!thsiFinD("ths_chg_ratio_w_stock",$A1878,$B$1,100)</f>
        <v>2.2641509433962002</v>
      </c>
    </row>
    <row r="1879" spans="1:16" x14ac:dyDescent="0.25">
      <c r="A1879" s="2" t="s">
        <v>1877</v>
      </c>
      <c r="B1879" s="2" t="s">
        <v>7240</v>
      </c>
      <c r="C1879" s="3">
        <f ca="1">[1]!thsiFinD("ths_vol_ratio_stock",$A1879,$A$1,7,100)</f>
        <v>0.91967760008096999</v>
      </c>
      <c r="D1879" s="3">
        <f ca="1">[1]!thsiFinD("ths_cr_stock",$A1879,$A$1,7,100,100)</f>
        <v>158.78504672897</v>
      </c>
      <c r="E1879" s="3">
        <f ca="1">[1]!thsiFinD("ths_mfi_stock",$A1879,$A$1,7,100,100)</f>
        <v>61.908009660258998</v>
      </c>
      <c r="F1879" s="3">
        <f ca="1">[1]!thsiFinD("ths_expma_stock",$A1879,$A$1,7,100,100)</f>
        <v>15.22943628032</v>
      </c>
      <c r="G1879" s="3">
        <f ca="1">[1]!thsiFinD("ths_rsi_stock",$A1879,$A$1,7,100,100)</f>
        <v>63.857446656861001</v>
      </c>
      <c r="H1879" s="3">
        <f ca="1">[1]!thsiFinD("ths_adtm_stock",$A1879,$A$1,7,3,100,100,100)</f>
        <v>0.66007905138339995</v>
      </c>
      <c r="I1879" s="3">
        <f ca="1">[1]!thsiFinD("ths_bbiboll_stock",$A1879,$A$1,7,3,100,100,100)</f>
        <v>14.681666666667001</v>
      </c>
      <c r="J1879" s="3">
        <f ca="1">[1]!thsiFinD("ths_dptb_stock",$A1879,$A$1,7,104,100,100)</f>
        <v>0.85714285714285998</v>
      </c>
      <c r="K1879" s="3">
        <f ca="1">[1]!thsiFinD("ths_srmi_stock",$A1879,$A$1,7,100,100)</f>
        <v>4.1257367387032999E-2</v>
      </c>
      <c r="L1879" s="3">
        <f ca="1">[1]!thsiFinD("ths_atr_stock",$A1879,$A$1,7,101,100,100)</f>
        <v>1.3257142857143001</v>
      </c>
      <c r="M1879" s="3">
        <f ca="1">[1]!thsiFinD("ths_vol_w_stock",$A1879,$A$1)/1000000</f>
        <v>474.82062200000001</v>
      </c>
      <c r="N1879" s="3">
        <f ca="1">[1]!thsiFinD("ths_turnover_ratio_w_stock",$A1879,$A$1)</f>
        <v>89.098135023406002</v>
      </c>
      <c r="O1879" s="3">
        <f ca="1">[1]!thsiFinD("ths_relative_chg_ratio_w_stock",$A1879,$A$1,104,100)</f>
        <v>7.3692242698346</v>
      </c>
      <c r="P1879" s="3">
        <f ca="1">[1]!thsiFinD("ths_chg_ratio_w_stock",$A1879,$B$1,100)</f>
        <v>-5.3700065487885</v>
      </c>
    </row>
    <row r="1880" spans="1:16" x14ac:dyDescent="0.25">
      <c r="A1880" s="2" t="s">
        <v>1878</v>
      </c>
      <c r="B1880" s="2" t="s">
        <v>7241</v>
      </c>
      <c r="C1880" s="3">
        <f ca="1">[1]!thsiFinD("ths_vol_ratio_stock",$A1880,$A$1,7,100)</f>
        <v>0.79967275761060996</v>
      </c>
      <c r="D1880" s="3">
        <f ca="1">[1]!thsiFinD("ths_cr_stock",$A1880,$A$1,7,100,100)</f>
        <v>59.375</v>
      </c>
      <c r="E1880" s="3">
        <f ca="1">[1]!thsiFinD("ths_mfi_stock",$A1880,$A$1,7,100,100)</f>
        <v>44.534891166443998</v>
      </c>
      <c r="F1880" s="3">
        <f ca="1">[1]!thsiFinD("ths_expma_stock",$A1880,$A$1,7,100,100)</f>
        <v>12.947204704348</v>
      </c>
      <c r="G1880" s="3">
        <f ca="1">[1]!thsiFinD("ths_rsi_stock",$A1880,$A$1,7,100,100)</f>
        <v>29.409889146996999</v>
      </c>
      <c r="H1880" s="3">
        <f ca="1">[1]!thsiFinD("ths_adtm_stock",$A1880,$A$1,7,3,100,100,100)</f>
        <v>-6.9767441860462007E-2</v>
      </c>
      <c r="I1880" s="3">
        <f ca="1">[1]!thsiFinD("ths_bbiboll_stock",$A1880,$A$1,7,3,100,100,100)</f>
        <v>13.154375</v>
      </c>
      <c r="J1880" s="3">
        <f ca="1">[1]!thsiFinD("ths_dptb_stock",$A1880,$A$1,7,104,100,100)</f>
        <v>0.85714285714285998</v>
      </c>
      <c r="K1880" s="3">
        <f ca="1">[1]!thsiFinD("ths_srmi_stock",$A1880,$A$1,7,100,100)</f>
        <v>-4.0121120363360997E-2</v>
      </c>
      <c r="L1880" s="3">
        <f ca="1">[1]!thsiFinD("ths_atr_stock",$A1880,$A$1,7,101,100,100)</f>
        <v>0.36428571428570999</v>
      </c>
      <c r="M1880" s="3">
        <f ca="1">[1]!thsiFinD("ths_vol_w_stock",$A1880,$A$1)/1000000</f>
        <v>11.865379000000001</v>
      </c>
      <c r="N1880" s="3">
        <f ca="1">[1]!thsiFinD("ths_turnover_ratio_w_stock",$A1880,$A$1)</f>
        <v>4.8704754138599</v>
      </c>
      <c r="O1880" s="3">
        <f ca="1">[1]!thsiFinD("ths_relative_chg_ratio_w_stock",$A1880,$A$1,104,100)</f>
        <v>-1.427379452661</v>
      </c>
      <c r="P1880" s="3">
        <f ca="1">[1]!thsiFinD("ths_chg_ratio_w_stock",$A1880,$B$1,100)</f>
        <v>-0.15772870662460001</v>
      </c>
    </row>
    <row r="1881" spans="1:16" x14ac:dyDescent="0.25">
      <c r="A1881" s="2" t="s">
        <v>1879</v>
      </c>
      <c r="B1881" s="2" t="s">
        <v>7242</v>
      </c>
      <c r="C1881" s="3">
        <f ca="1">[1]!thsiFinD("ths_vol_ratio_stock",$A1881,$A$1,7,100)</f>
        <v>0.87618787141341004</v>
      </c>
      <c r="D1881" s="3">
        <f ca="1">[1]!thsiFinD("ths_cr_stock",$A1881,$A$1,7,100,100)</f>
        <v>54</v>
      </c>
      <c r="E1881" s="3">
        <f ca="1">[1]!thsiFinD("ths_mfi_stock",$A1881,$A$1,7,100,100)</f>
        <v>37.109627266453003</v>
      </c>
      <c r="F1881" s="3">
        <f ca="1">[1]!thsiFinD("ths_expma_stock",$A1881,$A$1,7,100,100)</f>
        <v>6.6152640459257004</v>
      </c>
      <c r="G1881" s="3">
        <f ca="1">[1]!thsiFinD("ths_rsi_stock",$A1881,$A$1,7,100,100)</f>
        <v>25.671898256003001</v>
      </c>
      <c r="H1881" s="3">
        <f ca="1">[1]!thsiFinD("ths_adtm_stock",$A1881,$A$1,7,3,100,100,100)</f>
        <v>-0.11111111111110999</v>
      </c>
      <c r="I1881" s="3">
        <f ca="1">[1]!thsiFinD("ths_bbiboll_stock",$A1881,$A$1,7,3,100,100,100)</f>
        <v>6.7044791666667001</v>
      </c>
      <c r="J1881" s="3">
        <f ca="1">[1]!thsiFinD("ths_dptb_stock",$A1881,$A$1,7,104,100,100)</f>
        <v>0.71428571428570997</v>
      </c>
      <c r="K1881" s="3">
        <f ca="1">[1]!thsiFinD("ths_srmi_stock",$A1881,$A$1,7,100,100)</f>
        <v>-5.2785923753666003E-2</v>
      </c>
      <c r="L1881" s="3">
        <f ca="1">[1]!thsiFinD("ths_atr_stock",$A1881,$A$1,7,101,100,100)</f>
        <v>0.22</v>
      </c>
      <c r="M1881" s="3">
        <f ca="1">[1]!thsiFinD("ths_vol_w_stock",$A1881,$A$1)/1000000</f>
        <v>47.299460000000003</v>
      </c>
      <c r="N1881" s="3">
        <f ca="1">[1]!thsiFinD("ths_turnover_ratio_w_stock",$A1881,$A$1)</f>
        <v>11.476162574806001</v>
      </c>
      <c r="O1881" s="3">
        <f ca="1">[1]!thsiFinD("ths_relative_chg_ratio_w_stock",$A1881,$A$1,104,100)</f>
        <v>-4.5334080990523997</v>
      </c>
      <c r="P1881" s="3">
        <f ca="1">[1]!thsiFinD("ths_chg_ratio_w_stock",$A1881,$B$1,100)</f>
        <v>1.2383900928792999</v>
      </c>
    </row>
    <row r="1882" spans="1:16" x14ac:dyDescent="0.25">
      <c r="A1882" s="2" t="s">
        <v>1880</v>
      </c>
      <c r="B1882" s="2" t="s">
        <v>7243</v>
      </c>
      <c r="C1882" s="3">
        <f ca="1">[1]!thsiFinD("ths_vol_ratio_stock",$A1882,$A$1,7,100)</f>
        <v>0.69579937462397001</v>
      </c>
      <c r="D1882" s="3">
        <f ca="1">[1]!thsiFinD("ths_cr_stock",$A1882,$A$1,7,100,100)</f>
        <v>37.579617834395002</v>
      </c>
      <c r="E1882" s="3">
        <f ca="1">[1]!thsiFinD("ths_mfi_stock",$A1882,$A$1,7,100,100)</f>
        <v>46.033347659029999</v>
      </c>
      <c r="F1882" s="3">
        <f ca="1">[1]!thsiFinD("ths_expma_stock",$A1882,$A$1,7,100,100)</f>
        <v>7.7733690660025996</v>
      </c>
      <c r="G1882" s="3">
        <f ca="1">[1]!thsiFinD("ths_rsi_stock",$A1882,$A$1,7,100,100)</f>
        <v>45.410375105829999</v>
      </c>
      <c r="H1882" s="3">
        <f ca="1">[1]!thsiFinD("ths_adtm_stock",$A1882,$A$1,7,3,100,100,100)</f>
        <v>-0.44791666666667002</v>
      </c>
      <c r="I1882" s="3">
        <f ca="1">[1]!thsiFinD("ths_bbiboll_stock",$A1882,$A$1,7,3,100,100,100)</f>
        <v>7.7557291666666996</v>
      </c>
      <c r="J1882" s="3">
        <f ca="1">[1]!thsiFinD("ths_dptb_stock",$A1882,$A$1,7,104,100,100)</f>
        <v>0.71428571428570997</v>
      </c>
      <c r="K1882" s="3">
        <f ca="1">[1]!thsiFinD("ths_srmi_stock",$A1882,$A$1,7,100,100)</f>
        <v>-5.6930693069307002E-2</v>
      </c>
      <c r="L1882" s="3">
        <f ca="1">[1]!thsiFinD("ths_atr_stock",$A1882,$A$1,7,101,100,100)</f>
        <v>0.43285714285714</v>
      </c>
      <c r="M1882" s="3">
        <f ca="1">[1]!thsiFinD("ths_vol_w_stock",$A1882,$A$1)/1000000</f>
        <v>118.164534</v>
      </c>
      <c r="N1882" s="3">
        <f ca="1">[1]!thsiFinD("ths_turnover_ratio_w_stock",$A1882,$A$1)</f>
        <v>42.879916469527998</v>
      </c>
      <c r="O1882" s="3">
        <f ca="1">[1]!thsiFinD("ths_relative_chg_ratio_w_stock",$A1882,$A$1,104,100)</f>
        <v>-3.9850452363789</v>
      </c>
      <c r="P1882" s="3">
        <f ca="1">[1]!thsiFinD("ths_chg_ratio_w_stock",$A1882,$B$1,100)</f>
        <v>2.8871391076115001</v>
      </c>
    </row>
    <row r="1883" spans="1:16" x14ac:dyDescent="0.25">
      <c r="A1883" s="2" t="s">
        <v>1881</v>
      </c>
      <c r="B1883" s="2" t="s">
        <v>7244</v>
      </c>
      <c r="C1883" s="3">
        <f ca="1">[1]!thsiFinD("ths_vol_ratio_stock",$A1883,$A$1,7,100)</f>
        <v>0.93632163379755995</v>
      </c>
      <c r="D1883" s="3">
        <f ca="1">[1]!thsiFinD("ths_cr_stock",$A1883,$A$1,7,100,100)</f>
        <v>112.14285714286</v>
      </c>
      <c r="E1883" s="3">
        <f ca="1">[1]!thsiFinD("ths_mfi_stock",$A1883,$A$1,7,100,100)</f>
        <v>43.521904445639997</v>
      </c>
      <c r="F1883" s="3">
        <f ca="1">[1]!thsiFinD("ths_expma_stock",$A1883,$A$1,7,100,100)</f>
        <v>3.6047026910836002</v>
      </c>
      <c r="G1883" s="3">
        <f ca="1">[1]!thsiFinD("ths_rsi_stock",$A1883,$A$1,7,100,100)</f>
        <v>44.622050701860999</v>
      </c>
      <c r="H1883" s="3">
        <f ca="1">[1]!thsiFinD("ths_adtm_stock",$A1883,$A$1,7,3,100,100,100)</f>
        <v>0.58695652173913004</v>
      </c>
      <c r="I1883" s="3">
        <f ca="1">[1]!thsiFinD("ths_bbiboll_stock",$A1883,$A$1,7,3,100,100,100)</f>
        <v>3.6319791666666998</v>
      </c>
      <c r="J1883" s="3">
        <f ca="1">[1]!thsiFinD("ths_dptb_stock",$A1883,$A$1,7,104,100,100)</f>
        <v>0.42857142857142999</v>
      </c>
      <c r="K1883" s="3">
        <f ca="1">[1]!thsiFinD("ths_srmi_stock",$A1883,$A$1,7,100,100)</f>
        <v>-1.1019283746556001E-2</v>
      </c>
      <c r="L1883" s="3">
        <f ca="1">[1]!thsiFinD("ths_atr_stock",$A1883,$A$1,7,101,100,100)</f>
        <v>0.14142857142856999</v>
      </c>
      <c r="M1883" s="3">
        <f ca="1">[1]!thsiFinD("ths_vol_w_stock",$A1883,$A$1)/1000000</f>
        <v>30.716691999999998</v>
      </c>
      <c r="N1883" s="3">
        <f ca="1">[1]!thsiFinD("ths_turnover_ratio_w_stock",$A1883,$A$1)</f>
        <v>14.036943318536</v>
      </c>
      <c r="O1883" s="3">
        <f ca="1">[1]!thsiFinD("ths_relative_chg_ratio_w_stock",$A1883,$A$1,104,100)</f>
        <v>2.0106291846793001</v>
      </c>
      <c r="P1883" s="3">
        <f ca="1">[1]!thsiFinD("ths_chg_ratio_w_stock",$A1883,$B$1,100)</f>
        <v>-0.27855153203341998</v>
      </c>
    </row>
    <row r="1884" spans="1:16" x14ac:dyDescent="0.25">
      <c r="A1884" s="2" t="s">
        <v>1882</v>
      </c>
      <c r="B1884" s="2" t="s">
        <v>7245</v>
      </c>
      <c r="C1884" s="3">
        <f ca="1">[1]!thsiFinD("ths_vol_ratio_stock",$A1884,$A$1,7,100)</f>
        <v>0.77919221578908004</v>
      </c>
      <c r="D1884" s="3">
        <f ca="1">[1]!thsiFinD("ths_cr_stock",$A1884,$A$1,7,100,100)</f>
        <v>61.329305135951998</v>
      </c>
      <c r="E1884" s="3">
        <f ca="1">[1]!thsiFinD("ths_mfi_stock",$A1884,$A$1,7,100,100)</f>
        <v>35.189954084417998</v>
      </c>
      <c r="F1884" s="3">
        <f ca="1">[1]!thsiFinD("ths_expma_stock",$A1884,$A$1,7,100,100)</f>
        <v>15.354469852758999</v>
      </c>
      <c r="G1884" s="3">
        <f ca="1">[1]!thsiFinD("ths_rsi_stock",$A1884,$A$1,7,100,100)</f>
        <v>43.517431155456997</v>
      </c>
      <c r="H1884" s="3">
        <f ca="1">[1]!thsiFinD("ths_adtm_stock",$A1884,$A$1,7,3,100,100,100)</f>
        <v>0.39880952380953</v>
      </c>
      <c r="I1884" s="3">
        <f ca="1">[1]!thsiFinD("ths_bbiboll_stock",$A1884,$A$1,7,3,100,100,100)</f>
        <v>15.497604166666999</v>
      </c>
      <c r="J1884" s="3">
        <f ca="1">[1]!thsiFinD("ths_dptb_stock",$A1884,$A$1,7,104,100,100)</f>
        <v>0.71428571428570997</v>
      </c>
      <c r="K1884" s="3">
        <f ca="1">[1]!thsiFinD("ths_srmi_stock",$A1884,$A$1,7,100,100)</f>
        <v>-5.1456912585244999E-2</v>
      </c>
      <c r="L1884" s="3">
        <f ca="1">[1]!thsiFinD("ths_atr_stock",$A1884,$A$1,7,101,100,100)</f>
        <v>0.50857142857143001</v>
      </c>
      <c r="M1884" s="3">
        <f ca="1">[1]!thsiFinD("ths_vol_w_stock",$A1884,$A$1)/1000000</f>
        <v>19.037559999999999</v>
      </c>
      <c r="N1884" s="3">
        <f ca="1">[1]!thsiFinD("ths_turnover_ratio_w_stock",$A1884,$A$1)</f>
        <v>4.5073682352619002</v>
      </c>
      <c r="O1884" s="3">
        <f ca="1">[1]!thsiFinD("ths_relative_chg_ratio_w_stock",$A1884,$A$1,104,100)</f>
        <v>0.36371257448494998</v>
      </c>
      <c r="P1884" s="3">
        <f ca="1">[1]!thsiFinD("ths_chg_ratio_w_stock",$A1884,$B$1,100)</f>
        <v>-5.4248366013071996</v>
      </c>
    </row>
    <row r="1885" spans="1:16" x14ac:dyDescent="0.25">
      <c r="A1885" s="2" t="s">
        <v>1883</v>
      </c>
      <c r="B1885" s="2" t="s">
        <v>7246</v>
      </c>
      <c r="C1885" s="3">
        <f ca="1">[1]!thsiFinD("ths_vol_ratio_stock",$A1885,$A$1,7,100)</f>
        <v>0.83309288020133998</v>
      </c>
      <c r="D1885" s="3">
        <f ca="1">[1]!thsiFinD("ths_cr_stock",$A1885,$A$1,7,100,100)</f>
        <v>197.01492537313001</v>
      </c>
      <c r="E1885" s="3">
        <f ca="1">[1]!thsiFinD("ths_mfi_stock",$A1885,$A$1,7,100,100)</f>
        <v>47.502837633558997</v>
      </c>
      <c r="F1885" s="3">
        <f ca="1">[1]!thsiFinD("ths_expma_stock",$A1885,$A$1,7,100,100)</f>
        <v>7.6482621194086002</v>
      </c>
      <c r="G1885" s="3">
        <f ca="1">[1]!thsiFinD("ths_rsi_stock",$A1885,$A$1,7,100,100)</f>
        <v>55.488218232530002</v>
      </c>
      <c r="H1885" s="3">
        <f ca="1">[1]!thsiFinD("ths_adtm_stock",$A1885,$A$1,7,3,100,100,100)</f>
        <v>0.67289719626167999</v>
      </c>
      <c r="I1885" s="3">
        <f ca="1">[1]!thsiFinD("ths_bbiboll_stock",$A1885,$A$1,7,3,100,100,100)</f>
        <v>7.5965625000000001</v>
      </c>
      <c r="J1885" s="3">
        <f ca="1">[1]!thsiFinD("ths_dptb_stock",$A1885,$A$1,7,104,100,100)</f>
        <v>0.85714285714285998</v>
      </c>
      <c r="K1885" s="3">
        <f ca="1">[1]!thsiFinD("ths_srmi_stock",$A1885,$A$1,7,100,100)</f>
        <v>4.5454545454545997E-2</v>
      </c>
      <c r="L1885" s="3">
        <f ca="1">[1]!thsiFinD("ths_atr_stock",$A1885,$A$1,7,101,100,100)</f>
        <v>0.29714285714285998</v>
      </c>
      <c r="M1885" s="3">
        <f ca="1">[1]!thsiFinD("ths_vol_w_stock",$A1885,$A$1)/1000000</f>
        <v>35.500833999999998</v>
      </c>
      <c r="N1885" s="3">
        <f ca="1">[1]!thsiFinD("ths_turnover_ratio_w_stock",$A1885,$A$1)</f>
        <v>14.534030641455001</v>
      </c>
      <c r="O1885" s="3">
        <f ca="1">[1]!thsiFinD("ths_relative_chg_ratio_w_stock",$A1885,$A$1,104,100)</f>
        <v>2.1996580949831999</v>
      </c>
      <c r="P1885" s="3">
        <f ca="1">[1]!thsiFinD("ths_chg_ratio_w_stock",$A1885,$B$1,100)</f>
        <v>0</v>
      </c>
    </row>
    <row r="1886" spans="1:16" x14ac:dyDescent="0.25">
      <c r="A1886" s="2" t="s">
        <v>1884</v>
      </c>
      <c r="B1886" s="2" t="s">
        <v>7247</v>
      </c>
      <c r="C1886" s="3">
        <f ca="1">[1]!thsiFinD("ths_vol_ratio_stock",$A1886,$A$1,7,100)</f>
        <v>0.82650528052597005</v>
      </c>
      <c r="D1886" s="3">
        <f ca="1">[1]!thsiFinD("ths_cr_stock",$A1886,$A$1,7,100,100)</f>
        <v>73.010380622837005</v>
      </c>
      <c r="E1886" s="3">
        <f ca="1">[1]!thsiFinD("ths_mfi_stock",$A1886,$A$1,7,100,100)</f>
        <v>43.399833011797</v>
      </c>
      <c r="F1886" s="3">
        <f ca="1">[1]!thsiFinD("ths_expma_stock",$A1886,$A$1,7,100,100)</f>
        <v>28.423536702919002</v>
      </c>
      <c r="G1886" s="3">
        <f ca="1">[1]!thsiFinD("ths_rsi_stock",$A1886,$A$1,7,100,100)</f>
        <v>40.581203056393001</v>
      </c>
      <c r="H1886" s="3">
        <f ca="1">[1]!thsiFinD("ths_adtm_stock",$A1886,$A$1,7,3,100,100,100)</f>
        <v>1.4084507042250999E-2</v>
      </c>
      <c r="I1886" s="3">
        <f ca="1">[1]!thsiFinD("ths_bbiboll_stock",$A1886,$A$1,7,3,100,100,100)</f>
        <v>28.621145833332999</v>
      </c>
      <c r="J1886" s="3">
        <f ca="1">[1]!thsiFinD("ths_dptb_stock",$A1886,$A$1,7,104,100,100)</f>
        <v>0.57142857142856995</v>
      </c>
      <c r="K1886" s="3">
        <f ca="1">[1]!thsiFinD("ths_srmi_stock",$A1886,$A$1,7,100,100)</f>
        <v>-2.1445866482186E-2</v>
      </c>
      <c r="L1886" s="3">
        <f ca="1">[1]!thsiFinD("ths_atr_stock",$A1886,$A$1,7,101,100,100)</f>
        <v>0.72</v>
      </c>
      <c r="M1886" s="3">
        <f ca="1">[1]!thsiFinD("ths_vol_w_stock",$A1886,$A$1)/1000000</f>
        <v>39.773085000000002</v>
      </c>
      <c r="N1886" s="3">
        <f ca="1">[1]!thsiFinD("ths_turnover_ratio_w_stock",$A1886,$A$1)</f>
        <v>2.1271210654980002</v>
      </c>
      <c r="O1886" s="3">
        <f ca="1">[1]!thsiFinD("ths_relative_chg_ratio_w_stock",$A1886,$A$1,104,100)</f>
        <v>-2.1993790662652</v>
      </c>
      <c r="P1886" s="3">
        <f ca="1">[1]!thsiFinD("ths_chg_ratio_w_stock",$A1886,$B$1,100)</f>
        <v>7.0342877341817003</v>
      </c>
    </row>
    <row r="1887" spans="1:16" x14ac:dyDescent="0.25">
      <c r="A1887" s="2" t="s">
        <v>1885</v>
      </c>
      <c r="B1887" s="2" t="s">
        <v>7248</v>
      </c>
      <c r="C1887" s="3">
        <f ca="1">[1]!thsiFinD("ths_vol_ratio_stock",$A1887,$A$1,7,100)</f>
        <v>0.72540214252966995</v>
      </c>
      <c r="D1887" s="3">
        <f ca="1">[1]!thsiFinD("ths_cr_stock",$A1887,$A$1,7,100,100)</f>
        <v>94.407894736841996</v>
      </c>
      <c r="E1887" s="3">
        <f ca="1">[1]!thsiFinD("ths_mfi_stock",$A1887,$A$1,7,100,100)</f>
        <v>60.669340805913002</v>
      </c>
      <c r="F1887" s="3">
        <f ca="1">[1]!thsiFinD("ths_expma_stock",$A1887,$A$1,7,100,100)</f>
        <v>8.6675604448812003</v>
      </c>
      <c r="G1887" s="3">
        <f ca="1">[1]!thsiFinD("ths_rsi_stock",$A1887,$A$1,7,100,100)</f>
        <v>39.550768414384002</v>
      </c>
      <c r="H1887" s="3">
        <f ca="1">[1]!thsiFinD("ths_adtm_stock",$A1887,$A$1,7,3,100,100,100)</f>
        <v>0.27777777777778001</v>
      </c>
      <c r="I1887" s="3">
        <f ca="1">[1]!thsiFinD("ths_bbiboll_stock",$A1887,$A$1,7,3,100,100,100)</f>
        <v>8.7290624999999995</v>
      </c>
      <c r="J1887" s="3">
        <f ca="1">[1]!thsiFinD("ths_dptb_stock",$A1887,$A$1,7,104,100,100)</f>
        <v>0.57142857142856995</v>
      </c>
      <c r="K1887" s="3">
        <f ca="1">[1]!thsiFinD("ths_srmi_stock",$A1887,$A$1,7,100,100)</f>
        <v>-2.2753128555176E-2</v>
      </c>
      <c r="L1887" s="3">
        <f ca="1">[1]!thsiFinD("ths_atr_stock",$A1887,$A$1,7,101,100,100)</f>
        <v>0.28142857142856997</v>
      </c>
      <c r="M1887" s="3">
        <f ca="1">[1]!thsiFinD("ths_vol_w_stock",$A1887,$A$1)/1000000</f>
        <v>31.388309</v>
      </c>
      <c r="N1887" s="3">
        <f ca="1">[1]!thsiFinD("ths_turnover_ratio_w_stock",$A1887,$A$1)</f>
        <v>6.4449965319061002</v>
      </c>
      <c r="O1887" s="3">
        <f ca="1">[1]!thsiFinD("ths_relative_chg_ratio_w_stock",$A1887,$A$1,104,100)</f>
        <v>1.2343359110186001</v>
      </c>
      <c r="P1887" s="3">
        <f ca="1">[1]!thsiFinD("ths_chg_ratio_w_stock",$A1887,$B$1,100)</f>
        <v>4.1909196740396002</v>
      </c>
    </row>
    <row r="1888" spans="1:16" x14ac:dyDescent="0.25">
      <c r="A1888" s="2" t="s">
        <v>1886</v>
      </c>
      <c r="B1888" s="2" t="s">
        <v>7249</v>
      </c>
      <c r="C1888" s="3">
        <f ca="1">[1]!thsiFinD("ths_vol_ratio_stock",$A1888,$A$1,7,100)</f>
        <v>0.52143137812596996</v>
      </c>
      <c r="D1888" s="3">
        <f ca="1">[1]!thsiFinD("ths_cr_stock",$A1888,$A$1,7,100,100)</f>
        <v>100</v>
      </c>
      <c r="E1888" s="3">
        <f ca="1">[1]!thsiFinD("ths_mfi_stock",$A1888,$A$1,7,100,100)</f>
        <v>32.928389701073002</v>
      </c>
      <c r="F1888" s="3">
        <f ca="1">[1]!thsiFinD("ths_expma_stock",$A1888,$A$1,7,100,100)</f>
        <v>4.9728118150188001</v>
      </c>
      <c r="G1888" s="3">
        <f ca="1">[1]!thsiFinD("ths_rsi_stock",$A1888,$A$1,7,100,100)</f>
        <v>41.462773415660003</v>
      </c>
      <c r="H1888" s="3">
        <f ca="1">[1]!thsiFinD("ths_adtm_stock",$A1888,$A$1,7,3,100,100,100)</f>
        <v>0.21311475409836</v>
      </c>
      <c r="I1888" s="3">
        <f ca="1">[1]!thsiFinD("ths_bbiboll_stock",$A1888,$A$1,7,3,100,100,100)</f>
        <v>5.0032291666667001</v>
      </c>
      <c r="J1888" s="3">
        <f ca="1">[1]!thsiFinD("ths_dptb_stock",$A1888,$A$1,7,104,100,100)</f>
        <v>0.71428571428570997</v>
      </c>
      <c r="K1888" s="3">
        <f ca="1">[1]!thsiFinD("ths_srmi_stock",$A1888,$A$1,7,100,100)</f>
        <v>-3.5294117647059003E-2</v>
      </c>
      <c r="L1888" s="3">
        <f ca="1">[1]!thsiFinD("ths_atr_stock",$A1888,$A$1,7,101,100,100)</f>
        <v>0.3</v>
      </c>
      <c r="M1888" s="3">
        <f ca="1">[1]!thsiFinD("ths_vol_w_stock",$A1888,$A$1)/1000000</f>
        <v>59.666511</v>
      </c>
      <c r="N1888" s="3">
        <f ca="1">[1]!thsiFinD("ths_turnover_ratio_w_stock",$A1888,$A$1)</f>
        <v>16.261568055461002</v>
      </c>
      <c r="O1888" s="3">
        <f ca="1">[1]!thsiFinD("ths_relative_chg_ratio_w_stock",$A1888,$A$1,104,100)</f>
        <v>-3.0223813787010001</v>
      </c>
      <c r="P1888" s="3">
        <f ca="1">[1]!thsiFinD("ths_chg_ratio_w_stock",$A1888,$B$1,100)</f>
        <v>1.0162601626015999</v>
      </c>
    </row>
    <row r="1889" spans="1:16" x14ac:dyDescent="0.25">
      <c r="A1889" s="2" t="s">
        <v>1887</v>
      </c>
      <c r="B1889" s="2" t="s">
        <v>7250</v>
      </c>
      <c r="C1889" s="3">
        <f ca="1">[1]!thsiFinD("ths_vol_ratio_stock",$A1889,$A$1,7,100)</f>
        <v>0.54265146220225002</v>
      </c>
      <c r="D1889" s="3">
        <f ca="1">[1]!thsiFinD("ths_cr_stock",$A1889,$A$1,7,100,100)</f>
        <v>111.94029850746</v>
      </c>
      <c r="E1889" s="3">
        <f ca="1">[1]!thsiFinD("ths_mfi_stock",$A1889,$A$1,7,100,100)</f>
        <v>43.470688152024003</v>
      </c>
      <c r="F1889" s="3">
        <f ca="1">[1]!thsiFinD("ths_expma_stock",$A1889,$A$1,7,100,100)</f>
        <v>12.470444662047999</v>
      </c>
      <c r="G1889" s="3">
        <f ca="1">[1]!thsiFinD("ths_rsi_stock",$A1889,$A$1,7,100,100)</f>
        <v>42.809180559822998</v>
      </c>
      <c r="H1889" s="3">
        <f ca="1">[1]!thsiFinD("ths_adtm_stock",$A1889,$A$1,7,3,100,100,100)</f>
        <v>0.33070866141732003</v>
      </c>
      <c r="I1889" s="3">
        <f ca="1">[1]!thsiFinD("ths_bbiboll_stock",$A1889,$A$1,7,3,100,100,100)</f>
        <v>12.591770833332999</v>
      </c>
      <c r="J1889" s="3">
        <f ca="1">[1]!thsiFinD("ths_dptb_stock",$A1889,$A$1,7,104,100,100)</f>
        <v>0.85714285714285998</v>
      </c>
      <c r="K1889" s="3">
        <f ca="1">[1]!thsiFinD("ths_srmi_stock",$A1889,$A$1,7,100,100)</f>
        <v>-8.9503661513425006E-3</v>
      </c>
      <c r="L1889" s="3">
        <f ca="1">[1]!thsiFinD("ths_atr_stock",$A1889,$A$1,7,101,100,100)</f>
        <v>0.92571428571429004</v>
      </c>
      <c r="M1889" s="3">
        <f ca="1">[1]!thsiFinD("ths_vol_w_stock",$A1889,$A$1)/1000000</f>
        <v>183.37553800000001</v>
      </c>
      <c r="N1889" s="3">
        <f ca="1">[1]!thsiFinD("ths_turnover_ratio_w_stock",$A1889,$A$1)</f>
        <v>59.848359470303997</v>
      </c>
      <c r="O1889" s="3">
        <f ca="1">[1]!thsiFinD("ths_relative_chg_ratio_w_stock",$A1889,$A$1,104,100)</f>
        <v>-10.015911920032</v>
      </c>
      <c r="P1889" s="3">
        <f ca="1">[1]!thsiFinD("ths_chg_ratio_w_stock",$A1889,$B$1,100)</f>
        <v>-2.8735632183908</v>
      </c>
    </row>
    <row r="1890" spans="1:16" x14ac:dyDescent="0.25">
      <c r="A1890" s="2" t="s">
        <v>1888</v>
      </c>
      <c r="B1890" s="2" t="s">
        <v>7251</v>
      </c>
      <c r="C1890" s="3">
        <f ca="1">[1]!thsiFinD("ths_vol_ratio_stock",$A1890,$A$1,7,100)</f>
        <v>1.7218613112015999</v>
      </c>
      <c r="D1890" s="3">
        <f ca="1">[1]!thsiFinD("ths_cr_stock",$A1890,$A$1,7,100,100)</f>
        <v>161.90476190475999</v>
      </c>
      <c r="E1890" s="3">
        <f ca="1">[1]!thsiFinD("ths_mfi_stock",$A1890,$A$1,7,100,100)</f>
        <v>73.483251154201</v>
      </c>
      <c r="F1890" s="3">
        <f ca="1">[1]!thsiFinD("ths_expma_stock",$A1890,$A$1,7,100,100)</f>
        <v>2.8903176677214</v>
      </c>
      <c r="G1890" s="3">
        <f ca="1">[1]!thsiFinD("ths_rsi_stock",$A1890,$A$1,7,100,100)</f>
        <v>58.591824140783999</v>
      </c>
      <c r="H1890" s="3">
        <f ca="1">[1]!thsiFinD("ths_adtm_stock",$A1890,$A$1,7,3,100,100,100)</f>
        <v>0.30769230769230999</v>
      </c>
      <c r="I1890" s="3">
        <f ca="1">[1]!thsiFinD("ths_bbiboll_stock",$A1890,$A$1,7,3,100,100,100)</f>
        <v>2.8868749999999999</v>
      </c>
      <c r="J1890" s="3">
        <f ca="1">[1]!thsiFinD("ths_dptb_stock",$A1890,$A$1,7,104,100,100)</f>
        <v>0.28571428571428997</v>
      </c>
      <c r="K1890" s="3">
        <f ca="1">[1]!thsiFinD("ths_srmi_stock",$A1890,$A$1,7,100,100)</f>
        <v>3.3557046979866001E-2</v>
      </c>
      <c r="L1890" s="3">
        <f ca="1">[1]!thsiFinD("ths_atr_stock",$A1890,$A$1,7,101,100,100)</f>
        <v>0.15714285714286</v>
      </c>
      <c r="M1890" s="3">
        <f ca="1">[1]!thsiFinD("ths_vol_w_stock",$A1890,$A$1)/1000000</f>
        <v>60.578190999999997</v>
      </c>
      <c r="N1890" s="3">
        <f ca="1">[1]!thsiFinD("ths_turnover_ratio_w_stock",$A1890,$A$1)</f>
        <v>12.80964840026</v>
      </c>
      <c r="O1890" s="3">
        <f ca="1">[1]!thsiFinD("ths_relative_chg_ratio_w_stock",$A1890,$A$1,104,100)</f>
        <v>4.3560908435211996</v>
      </c>
      <c r="P1890" s="3">
        <f ca="1">[1]!thsiFinD("ths_chg_ratio_w_stock",$A1890,$B$1,100)</f>
        <v>0.67114093959732002</v>
      </c>
    </row>
    <row r="1891" spans="1:16" x14ac:dyDescent="0.25">
      <c r="A1891" s="2" t="s">
        <v>1889</v>
      </c>
      <c r="B1891" s="2" t="s">
        <v>7252</v>
      </c>
      <c r="C1891" s="3">
        <f ca="1">[1]!thsiFinD("ths_vol_ratio_stock",$A1891,$A$1,7,100)</f>
        <v>1.052962897734</v>
      </c>
      <c r="D1891" s="3">
        <f ca="1">[1]!thsiFinD("ths_cr_stock",$A1891,$A$1,7,100,100)</f>
        <v>36.963350785340999</v>
      </c>
      <c r="E1891" s="3">
        <f ca="1">[1]!thsiFinD("ths_mfi_stock",$A1891,$A$1,7,100,100)</f>
        <v>13.973988522381999</v>
      </c>
      <c r="F1891" s="3">
        <f ca="1">[1]!thsiFinD("ths_expma_stock",$A1891,$A$1,7,100,100)</f>
        <v>20.328179681645</v>
      </c>
      <c r="G1891" s="3">
        <f ca="1">[1]!thsiFinD("ths_rsi_stock",$A1891,$A$1,7,100,100)</f>
        <v>25.975332456604999</v>
      </c>
      <c r="H1891" s="3">
        <f ca="1">[1]!thsiFinD("ths_adtm_stock",$A1891,$A$1,7,3,100,100,100)</f>
        <v>-0.26351351351350999</v>
      </c>
      <c r="I1891" s="3">
        <f ca="1">[1]!thsiFinD("ths_bbiboll_stock",$A1891,$A$1,7,3,100,100,100)</f>
        <v>20.591666666666999</v>
      </c>
      <c r="J1891" s="3">
        <f ca="1">[1]!thsiFinD("ths_dptb_stock",$A1891,$A$1,7,104,100,100)</f>
        <v>0.85714285714285998</v>
      </c>
      <c r="K1891" s="3">
        <f ca="1">[1]!thsiFinD("ths_srmi_stock",$A1891,$A$1,7,100,100)</f>
        <v>-5.6764427625355003E-2</v>
      </c>
      <c r="L1891" s="3">
        <f ca="1">[1]!thsiFinD("ths_atr_stock",$A1891,$A$1,7,101,100,100)</f>
        <v>0.62857142857143</v>
      </c>
      <c r="M1891" s="3">
        <f ca="1">[1]!thsiFinD("ths_vol_w_stock",$A1891,$A$1)/1000000</f>
        <v>62.033614</v>
      </c>
      <c r="N1891" s="3">
        <f ca="1">[1]!thsiFinD("ths_turnover_ratio_w_stock",$A1891,$A$1)</f>
        <v>6.0716077664750001</v>
      </c>
      <c r="O1891" s="3">
        <f ca="1">[1]!thsiFinD("ths_relative_chg_ratio_w_stock",$A1891,$A$1,104,100)</f>
        <v>-3.7094328141077</v>
      </c>
      <c r="P1891" s="3">
        <f ca="1">[1]!thsiFinD("ths_chg_ratio_w_stock",$A1891,$B$1,100)</f>
        <v>0.70210631895686004</v>
      </c>
    </row>
    <row r="1892" spans="1:16" x14ac:dyDescent="0.25">
      <c r="A1892" s="2" t="s">
        <v>1890</v>
      </c>
      <c r="B1892" s="2" t="s">
        <v>7253</v>
      </c>
      <c r="C1892" s="3">
        <f ca="1">[1]!thsiFinD("ths_vol_ratio_stock",$A1892,$A$1,7,100)</f>
        <v>0.84180887467517995</v>
      </c>
      <c r="D1892" s="3">
        <f ca="1">[1]!thsiFinD("ths_cr_stock",$A1892,$A$1,7,100,100)</f>
        <v>68.810289389068004</v>
      </c>
      <c r="E1892" s="3">
        <f ca="1">[1]!thsiFinD("ths_mfi_stock",$A1892,$A$1,7,100,100)</f>
        <v>47.566626219014999</v>
      </c>
      <c r="F1892" s="3">
        <f ca="1">[1]!thsiFinD("ths_expma_stock",$A1892,$A$1,7,100,100)</f>
        <v>6.3583615717367001</v>
      </c>
      <c r="G1892" s="3">
        <f ca="1">[1]!thsiFinD("ths_rsi_stock",$A1892,$A$1,7,100,100)</f>
        <v>39.164459838060999</v>
      </c>
      <c r="H1892" s="3">
        <f ca="1">[1]!thsiFinD("ths_adtm_stock",$A1892,$A$1,7,3,100,100,100)</f>
        <v>3.5714285714290001E-2</v>
      </c>
      <c r="I1892" s="3">
        <f ca="1">[1]!thsiFinD("ths_bbiboll_stock",$A1892,$A$1,7,3,100,100,100)</f>
        <v>6.3942708333332998</v>
      </c>
      <c r="J1892" s="3">
        <f ca="1">[1]!thsiFinD("ths_dptb_stock",$A1892,$A$1,7,104,100,100)</f>
        <v>0.57142857142856995</v>
      </c>
      <c r="K1892" s="3">
        <f ca="1">[1]!thsiFinD("ths_srmi_stock",$A1892,$A$1,7,100,100)</f>
        <v>-4.2944785276074003E-2</v>
      </c>
      <c r="L1892" s="3">
        <f ca="1">[1]!thsiFinD("ths_atr_stock",$A1892,$A$1,7,101,100,100)</f>
        <v>0.25</v>
      </c>
      <c r="M1892" s="3">
        <f ca="1">[1]!thsiFinD("ths_vol_w_stock",$A1892,$A$1)/1000000</f>
        <v>18.041543999999998</v>
      </c>
      <c r="N1892" s="3">
        <f ca="1">[1]!thsiFinD("ths_turnover_ratio_w_stock",$A1892,$A$1)</f>
        <v>5.7955539216889997</v>
      </c>
      <c r="O1892" s="3">
        <f ca="1">[1]!thsiFinD("ths_relative_chg_ratio_w_stock",$A1892,$A$1,104,100)</f>
        <v>-4.7137108038145001</v>
      </c>
      <c r="P1892" s="3">
        <f ca="1">[1]!thsiFinD("ths_chg_ratio_w_stock",$A1892,$B$1,100)</f>
        <v>1.9230769230769</v>
      </c>
    </row>
    <row r="1893" spans="1:16" x14ac:dyDescent="0.25">
      <c r="A1893" s="2" t="s">
        <v>1891</v>
      </c>
      <c r="B1893" s="2" t="s">
        <v>7254</v>
      </c>
      <c r="C1893" s="3">
        <f ca="1">[1]!thsiFinD("ths_vol_ratio_stock",$A1893,$A$1,7,100)</f>
        <v>0.92359705135755998</v>
      </c>
      <c r="D1893" s="3">
        <f ca="1">[1]!thsiFinD("ths_cr_stock",$A1893,$A$1,7,100,100)</f>
        <v>21.466768525591998</v>
      </c>
      <c r="E1893" s="3">
        <f ca="1">[1]!thsiFinD("ths_mfi_stock",$A1893,$A$1,7,100,100)</f>
        <v>0</v>
      </c>
      <c r="F1893" s="3">
        <f ca="1">[1]!thsiFinD("ths_expma_stock",$A1893,$A$1,7,100,100)</f>
        <v>19.867585107404</v>
      </c>
      <c r="G1893" s="3">
        <f ca="1">[1]!thsiFinD("ths_rsi_stock",$A1893,$A$1,7,100,100)</f>
        <v>20.434535293233001</v>
      </c>
      <c r="H1893" s="3">
        <f ca="1">[1]!thsiFinD("ths_adtm_stock",$A1893,$A$1,7,3,100,100,100)</f>
        <v>-0.46511627906976</v>
      </c>
      <c r="I1893" s="3">
        <f ca="1">[1]!thsiFinD("ths_bbiboll_stock",$A1893,$A$1,7,3,100,100,100)</f>
        <v>20.206875</v>
      </c>
      <c r="J1893" s="3">
        <f ca="1">[1]!thsiFinD("ths_dptb_stock",$A1893,$A$1,7,104,100,100)</f>
        <v>0.85714285714285998</v>
      </c>
      <c r="K1893" s="3">
        <f ca="1">[1]!thsiFinD("ths_srmi_stock",$A1893,$A$1,7,100,100)</f>
        <v>-9.3661305581834997E-2</v>
      </c>
      <c r="L1893" s="3">
        <f ca="1">[1]!thsiFinD("ths_atr_stock",$A1893,$A$1,7,101,100,100)</f>
        <v>0.75714285714286</v>
      </c>
      <c r="M1893" s="3">
        <f ca="1">[1]!thsiFinD("ths_vol_w_stock",$A1893,$A$1)/1000000</f>
        <v>28.99455</v>
      </c>
      <c r="N1893" s="3">
        <f ca="1">[1]!thsiFinD("ths_turnover_ratio_w_stock",$A1893,$A$1)</f>
        <v>6.8375226152595001</v>
      </c>
      <c r="O1893" s="3">
        <f ca="1">[1]!thsiFinD("ths_relative_chg_ratio_w_stock",$A1893,$A$1,104,100)</f>
        <v>-6.9120890302891</v>
      </c>
      <c r="P1893" s="3">
        <f ca="1">[1]!thsiFinD("ths_chg_ratio_w_stock",$A1893,$B$1,100)</f>
        <v>-0.88726513569938004</v>
      </c>
    </row>
    <row r="1894" spans="1:16" x14ac:dyDescent="0.25">
      <c r="A1894" s="2" t="s">
        <v>1892</v>
      </c>
      <c r="B1894" s="2" t="s">
        <v>7255</v>
      </c>
      <c r="C1894" s="3">
        <f ca="1">[1]!thsiFinD("ths_vol_ratio_stock",$A1894,$A$1,7,100)</f>
        <v>1.8527574953388</v>
      </c>
      <c r="D1894" s="3">
        <f ca="1">[1]!thsiFinD("ths_cr_stock",$A1894,$A$1,7,100,100)</f>
        <v>23.486682808716999</v>
      </c>
      <c r="E1894" s="3">
        <f ca="1">[1]!thsiFinD("ths_mfi_stock",$A1894,$A$1,7,100,100)</f>
        <v>13.374326718341001</v>
      </c>
      <c r="F1894" s="3">
        <f ca="1">[1]!thsiFinD("ths_expma_stock",$A1894,$A$1,7,100,100)</f>
        <v>12.200296398620001</v>
      </c>
      <c r="G1894" s="3">
        <f ca="1">[1]!thsiFinD("ths_rsi_stock",$A1894,$A$1,7,100,100)</f>
        <v>18.263476836279999</v>
      </c>
      <c r="H1894" s="3">
        <f ca="1">[1]!thsiFinD("ths_adtm_stock",$A1894,$A$1,7,3,100,100,100)</f>
        <v>-0.55405405405404995</v>
      </c>
      <c r="I1894" s="3">
        <f ca="1">[1]!thsiFinD("ths_bbiboll_stock",$A1894,$A$1,7,3,100,100,100)</f>
        <v>12.485729166666999</v>
      </c>
      <c r="J1894" s="3">
        <f ca="1">[1]!thsiFinD("ths_dptb_stock",$A1894,$A$1,7,104,100,100)</f>
        <v>0.85714285714285998</v>
      </c>
      <c r="K1894" s="3">
        <f ca="1">[1]!thsiFinD("ths_srmi_stock",$A1894,$A$1,7,100,100)</f>
        <v>-0.12070282658518</v>
      </c>
      <c r="L1894" s="3">
        <f ca="1">[1]!thsiFinD("ths_atr_stock",$A1894,$A$1,7,101,100,100)</f>
        <v>0.48714285714285999</v>
      </c>
      <c r="M1894" s="3">
        <f ca="1">[1]!thsiFinD("ths_vol_w_stock",$A1894,$A$1)/1000000</f>
        <v>37.845148999999999</v>
      </c>
      <c r="N1894" s="3">
        <f ca="1">[1]!thsiFinD("ths_turnover_ratio_w_stock",$A1894,$A$1)</f>
        <v>7.4918818618362</v>
      </c>
      <c r="O1894" s="3">
        <f ca="1">[1]!thsiFinD("ths_relative_chg_ratio_w_stock",$A1894,$A$1,104,100)</f>
        <v>-9.6137985637710006</v>
      </c>
      <c r="P1894" s="3">
        <f ca="1">[1]!thsiFinD("ths_chg_ratio_w_stock",$A1894,$B$1,100)</f>
        <v>-1.9113814074718001</v>
      </c>
    </row>
    <row r="1895" spans="1:16" x14ac:dyDescent="0.25">
      <c r="A1895" s="2" t="s">
        <v>1893</v>
      </c>
      <c r="B1895" s="2" t="s">
        <v>7256</v>
      </c>
      <c r="C1895" s="3">
        <f ca="1">[1]!thsiFinD("ths_vol_ratio_stock",$A1895,$A$1,7,100)</f>
        <v>1.8002411839995001</v>
      </c>
      <c r="D1895" s="3">
        <f ca="1">[1]!thsiFinD("ths_cr_stock",$A1895,$A$1,7,100,100)</f>
        <v>215.66265060241</v>
      </c>
      <c r="E1895" s="3">
        <f ca="1">[1]!thsiFinD("ths_mfi_stock",$A1895,$A$1,7,100,100)</f>
        <v>78.310959018670999</v>
      </c>
      <c r="F1895" s="3">
        <f ca="1">[1]!thsiFinD("ths_expma_stock",$A1895,$A$1,7,100,100)</f>
        <v>8.5796263220493003</v>
      </c>
      <c r="G1895" s="3">
        <f ca="1">[1]!thsiFinD("ths_rsi_stock",$A1895,$A$1,7,100,100)</f>
        <v>66.373522349029002</v>
      </c>
      <c r="H1895" s="3">
        <f ca="1">[1]!thsiFinD("ths_adtm_stock",$A1895,$A$1,7,3,100,100,100)</f>
        <v>0.85514018691589</v>
      </c>
      <c r="I1895" s="3">
        <f ca="1">[1]!thsiFinD("ths_bbiboll_stock",$A1895,$A$1,7,3,100,100,100)</f>
        <v>8.3778124999999992</v>
      </c>
      <c r="J1895" s="3">
        <f ca="1">[1]!thsiFinD("ths_dptb_stock",$A1895,$A$1,7,104,100,100)</f>
        <v>0.71428571428570997</v>
      </c>
      <c r="K1895" s="3">
        <f ca="1">[1]!thsiFinD("ths_srmi_stock",$A1895,$A$1,7,100,100)</f>
        <v>0.12750263435195</v>
      </c>
      <c r="L1895" s="3">
        <f ca="1">[1]!thsiFinD("ths_atr_stock",$A1895,$A$1,7,101,100,100)</f>
        <v>0.88571428571429001</v>
      </c>
      <c r="M1895" s="3">
        <f ca="1">[1]!thsiFinD("ths_vol_w_stock",$A1895,$A$1)/1000000</f>
        <v>68.579873000000006</v>
      </c>
      <c r="N1895" s="3">
        <f ca="1">[1]!thsiFinD("ths_turnover_ratio_w_stock",$A1895,$A$1)</f>
        <v>78.122895630374998</v>
      </c>
      <c r="O1895" s="3">
        <f ca="1">[1]!thsiFinD("ths_relative_chg_ratio_w_stock",$A1895,$A$1,104,100)</f>
        <v>15.359140032638001</v>
      </c>
      <c r="P1895" s="3">
        <f ca="1">[1]!thsiFinD("ths_chg_ratio_w_stock",$A1895,$B$1,100)</f>
        <v>-8.4299262381454003</v>
      </c>
    </row>
    <row r="1896" spans="1:16" x14ac:dyDescent="0.25">
      <c r="A1896" s="2" t="s">
        <v>1894</v>
      </c>
      <c r="B1896" s="2" t="s">
        <v>7257</v>
      </c>
      <c r="C1896" s="3">
        <f ca="1">[1]!thsiFinD("ths_vol_ratio_stock",$A1896,$A$1,7,100)</f>
        <v>0.62265122366452996</v>
      </c>
      <c r="D1896" s="3">
        <f ca="1">[1]!thsiFinD("ths_cr_stock",$A1896,$A$1,7,100,100)</f>
        <v>40.474777448071002</v>
      </c>
      <c r="E1896" s="3">
        <f ca="1">[1]!thsiFinD("ths_mfi_stock",$A1896,$A$1,7,100,100)</f>
        <v>18.050912503328998</v>
      </c>
      <c r="F1896" s="3">
        <f ca="1">[1]!thsiFinD("ths_expma_stock",$A1896,$A$1,7,100,100)</f>
        <v>31.440073253884002</v>
      </c>
      <c r="G1896" s="3">
        <f ca="1">[1]!thsiFinD("ths_rsi_stock",$A1896,$A$1,7,100,100)</f>
        <v>35.788103710214997</v>
      </c>
      <c r="H1896" s="3">
        <f ca="1">[1]!thsiFinD("ths_adtm_stock",$A1896,$A$1,7,3,100,100,100)</f>
        <v>-0.12598425196849999</v>
      </c>
      <c r="I1896" s="3">
        <f ca="1">[1]!thsiFinD("ths_bbiboll_stock",$A1896,$A$1,7,3,100,100,100)</f>
        <v>31.76</v>
      </c>
      <c r="J1896" s="3">
        <f ca="1">[1]!thsiFinD("ths_dptb_stock",$A1896,$A$1,7,104,100,100)</f>
        <v>0.85714285714285998</v>
      </c>
      <c r="K1896" s="3">
        <f ca="1">[1]!thsiFinD("ths_srmi_stock",$A1896,$A$1,7,100,100)</f>
        <v>-0.10507880910683</v>
      </c>
      <c r="L1896" s="3">
        <f ca="1">[1]!thsiFinD("ths_atr_stock",$A1896,$A$1,7,101,100,100)</f>
        <v>1.2457142857143</v>
      </c>
      <c r="M1896" s="3">
        <f ca="1">[1]!thsiFinD("ths_vol_w_stock",$A1896,$A$1)/1000000</f>
        <v>179.21132800000001</v>
      </c>
      <c r="N1896" s="3">
        <f ca="1">[1]!thsiFinD("ths_turnover_ratio_w_stock",$A1896,$A$1)</f>
        <v>14.552338429449</v>
      </c>
      <c r="O1896" s="3">
        <f ca="1">[1]!thsiFinD("ths_relative_chg_ratio_w_stock",$A1896,$A$1,104,100)</f>
        <v>-4.0168757955745003</v>
      </c>
      <c r="P1896" s="3">
        <f ca="1">[1]!thsiFinD("ths_chg_ratio_w_stock",$A1896,$B$1,100)</f>
        <v>-3.7508153946510001</v>
      </c>
    </row>
    <row r="1897" spans="1:16" x14ac:dyDescent="0.25">
      <c r="A1897" s="2" t="s">
        <v>1895</v>
      </c>
      <c r="B1897" s="2" t="s">
        <v>7258</v>
      </c>
      <c r="C1897" s="3">
        <f ca="1">[1]!thsiFinD("ths_vol_ratio_stock",$A1897,$A$1,7,100)</f>
        <v>0.83848609792740003</v>
      </c>
      <c r="D1897" s="3">
        <f ca="1">[1]!thsiFinD("ths_cr_stock",$A1897,$A$1,7,100,100)</f>
        <v>104.74452554745</v>
      </c>
      <c r="E1897" s="3">
        <f ca="1">[1]!thsiFinD("ths_mfi_stock",$A1897,$A$1,7,100,100)</f>
        <v>63.685515203342</v>
      </c>
      <c r="F1897" s="3">
        <f ca="1">[1]!thsiFinD("ths_expma_stock",$A1897,$A$1,7,100,100)</f>
        <v>4.8697894652095997</v>
      </c>
      <c r="G1897" s="3">
        <f ca="1">[1]!thsiFinD("ths_rsi_stock",$A1897,$A$1,7,100,100)</f>
        <v>44.403118353902002</v>
      </c>
      <c r="H1897" s="3">
        <f ca="1">[1]!thsiFinD("ths_adtm_stock",$A1897,$A$1,7,3,100,100,100)</f>
        <v>0.74444444444444002</v>
      </c>
      <c r="I1897" s="3">
        <f ca="1">[1]!thsiFinD("ths_bbiboll_stock",$A1897,$A$1,7,3,100,100,100)</f>
        <v>4.8941666666666999</v>
      </c>
      <c r="J1897" s="3">
        <f ca="1">[1]!thsiFinD("ths_dptb_stock",$A1897,$A$1,7,104,100,100)</f>
        <v>0.42857142857142999</v>
      </c>
      <c r="K1897" s="3">
        <f ca="1">[1]!thsiFinD("ths_srmi_stock",$A1897,$A$1,7,100,100)</f>
        <v>-2.0242914979756998E-2</v>
      </c>
      <c r="L1897" s="3">
        <f ca="1">[1]!thsiFinD("ths_atr_stock",$A1897,$A$1,7,101,100,100)</f>
        <v>0.27285714285714002</v>
      </c>
      <c r="M1897" s="3">
        <f ca="1">[1]!thsiFinD("ths_vol_w_stock",$A1897,$A$1)/1000000</f>
        <v>91.573965000000001</v>
      </c>
      <c r="N1897" s="3">
        <f ca="1">[1]!thsiFinD("ths_turnover_ratio_w_stock",$A1897,$A$1)</f>
        <v>24.900890886856001</v>
      </c>
      <c r="O1897" s="3">
        <f ca="1">[1]!thsiFinD("ths_relative_chg_ratio_w_stock",$A1897,$A$1,104,100)</f>
        <v>-0.94168918803163004</v>
      </c>
      <c r="P1897" s="3">
        <f ca="1">[1]!thsiFinD("ths_chg_ratio_w_stock",$A1897,$B$1,100)</f>
        <v>-4.7520661157025001</v>
      </c>
    </row>
    <row r="1898" spans="1:16" x14ac:dyDescent="0.25">
      <c r="A1898" s="2" t="s">
        <v>1896</v>
      </c>
      <c r="B1898" s="2" t="s">
        <v>7259</v>
      </c>
      <c r="C1898" s="3">
        <f ca="1">[1]!thsiFinD("ths_vol_ratio_stock",$A1898,$A$1,7,100)</f>
        <v>2.1661441562680999</v>
      </c>
      <c r="D1898" s="3">
        <f ca="1">[1]!thsiFinD("ths_cr_stock",$A1898,$A$1,7,100,100)</f>
        <v>156.6265060241</v>
      </c>
      <c r="E1898" s="3">
        <f ca="1">[1]!thsiFinD("ths_mfi_stock",$A1898,$A$1,7,100,100)</f>
        <v>65.164017124536002</v>
      </c>
      <c r="F1898" s="3">
        <f ca="1">[1]!thsiFinD("ths_expma_stock",$A1898,$A$1,7,100,100)</f>
        <v>2.2364095096968</v>
      </c>
      <c r="G1898" s="3">
        <f ca="1">[1]!thsiFinD("ths_rsi_stock",$A1898,$A$1,7,100,100)</f>
        <v>58.370112942144999</v>
      </c>
      <c r="H1898" s="3">
        <f ca="1">[1]!thsiFinD("ths_adtm_stock",$A1898,$A$1,7,3,100,100,100)</f>
        <v>0.91428571428571004</v>
      </c>
      <c r="I1898" s="3">
        <f ca="1">[1]!thsiFinD("ths_bbiboll_stock",$A1898,$A$1,7,3,100,100,100)</f>
        <v>2.2282291666666998</v>
      </c>
      <c r="J1898" s="3">
        <f ca="1">[1]!thsiFinD("ths_dptb_stock",$A1898,$A$1,7,104,100,100)</f>
        <v>0.57142857142856995</v>
      </c>
      <c r="K1898" s="3">
        <f ca="1">[1]!thsiFinD("ths_srmi_stock",$A1898,$A$1,7,100,100)</f>
        <v>2.6315789473684001E-2</v>
      </c>
      <c r="L1898" s="3">
        <f ca="1">[1]!thsiFinD("ths_atr_stock",$A1898,$A$1,7,101,100,100)</f>
        <v>0.10142857142856999</v>
      </c>
      <c r="M1898" s="3">
        <f ca="1">[1]!thsiFinD("ths_vol_w_stock",$A1898,$A$1)/1000000</f>
        <v>78.409974000000005</v>
      </c>
      <c r="N1898" s="3">
        <f ca="1">[1]!thsiFinD("ths_turnover_ratio_w_stock",$A1898,$A$1)</f>
        <v>7.9059338231335996</v>
      </c>
      <c r="O1898" s="3">
        <f ca="1">[1]!thsiFinD("ths_relative_chg_ratio_w_stock",$A1898,$A$1,104,100)</f>
        <v>4.9934576623949001</v>
      </c>
      <c r="P1898" s="3">
        <f ca="1">[1]!thsiFinD("ths_chg_ratio_w_stock",$A1898,$B$1,100)</f>
        <v>-0.43859649122805999</v>
      </c>
    </row>
    <row r="1899" spans="1:16" x14ac:dyDescent="0.25">
      <c r="A1899" s="2" t="s">
        <v>1897</v>
      </c>
      <c r="B1899" s="2" t="s">
        <v>7260</v>
      </c>
      <c r="C1899" s="3">
        <f ca="1">[1]!thsiFinD("ths_vol_ratio_stock",$A1899,$A$1,7,100)</f>
        <v>1.0081575941067</v>
      </c>
      <c r="D1899" s="3">
        <f ca="1">[1]!thsiFinD("ths_cr_stock",$A1899,$A$1,7,100,100)</f>
        <v>42.836468885673</v>
      </c>
      <c r="E1899" s="3">
        <f ca="1">[1]!thsiFinD("ths_mfi_stock",$A1899,$A$1,7,100,100)</f>
        <v>24.260604221552999</v>
      </c>
      <c r="F1899" s="3">
        <f ca="1">[1]!thsiFinD("ths_expma_stock",$A1899,$A$1,7,100,100)</f>
        <v>8.9041343585857007</v>
      </c>
      <c r="G1899" s="3">
        <f ca="1">[1]!thsiFinD("ths_rsi_stock",$A1899,$A$1,7,100,100)</f>
        <v>24.118903267036</v>
      </c>
      <c r="H1899" s="3">
        <f ca="1">[1]!thsiFinD("ths_adtm_stock",$A1899,$A$1,7,3,100,100,100)</f>
        <v>-0.39090909090908998</v>
      </c>
      <c r="I1899" s="3">
        <f ca="1">[1]!thsiFinD("ths_bbiboll_stock",$A1899,$A$1,7,3,100,100,100)</f>
        <v>9.0917708333332996</v>
      </c>
      <c r="J1899" s="3">
        <f ca="1">[1]!thsiFinD("ths_dptb_stock",$A1899,$A$1,7,104,100,100)</f>
        <v>1</v>
      </c>
      <c r="K1899" s="3">
        <f ca="1">[1]!thsiFinD("ths_srmi_stock",$A1899,$A$1,7,100,100)</f>
        <v>-0.11574556830031001</v>
      </c>
      <c r="L1899" s="3">
        <f ca="1">[1]!thsiFinD("ths_atr_stock",$A1899,$A$1,7,101,100,100)</f>
        <v>0.47</v>
      </c>
      <c r="M1899" s="3">
        <f ca="1">[1]!thsiFinD("ths_vol_w_stock",$A1899,$A$1)/1000000</f>
        <v>54.518096</v>
      </c>
      <c r="N1899" s="3">
        <f ca="1">[1]!thsiFinD("ths_turnover_ratio_w_stock",$A1899,$A$1)</f>
        <v>23.649401737299002</v>
      </c>
      <c r="O1899" s="3">
        <f ca="1">[1]!thsiFinD("ths_relative_chg_ratio_w_stock",$A1899,$A$1,104,100)</f>
        <v>-6.6406679108711</v>
      </c>
      <c r="P1899" s="3">
        <f ca="1">[1]!thsiFinD("ths_chg_ratio_w_stock",$A1899,$B$1,100)</f>
        <v>0.23584905660377001</v>
      </c>
    </row>
    <row r="1900" spans="1:16" x14ac:dyDescent="0.25">
      <c r="A1900" s="2" t="s">
        <v>1898</v>
      </c>
      <c r="B1900" s="2" t="s">
        <v>7261</v>
      </c>
      <c r="C1900" s="3">
        <f ca="1">[1]!thsiFinD("ths_vol_ratio_stock",$A1900,$A$1,7,100)</f>
        <v>0.81784749866934003</v>
      </c>
      <c r="D1900" s="3">
        <f ca="1">[1]!thsiFinD("ths_cr_stock",$A1900,$A$1,7,100,100)</f>
        <v>66.202090592334997</v>
      </c>
      <c r="E1900" s="3">
        <f ca="1">[1]!thsiFinD("ths_mfi_stock",$A1900,$A$1,7,100,100)</f>
        <v>46.082647472081</v>
      </c>
      <c r="F1900" s="3">
        <f ca="1">[1]!thsiFinD("ths_expma_stock",$A1900,$A$1,7,100,100)</f>
        <v>4.6602138539351996</v>
      </c>
      <c r="G1900" s="3">
        <f ca="1">[1]!thsiFinD("ths_rsi_stock",$A1900,$A$1,7,100,100)</f>
        <v>43.124668014309002</v>
      </c>
      <c r="H1900" s="3">
        <f ca="1">[1]!thsiFinD("ths_adtm_stock",$A1900,$A$1,7,3,100,100,100)</f>
        <v>0.48529411764705999</v>
      </c>
      <c r="I1900" s="3">
        <f ca="1">[1]!thsiFinD("ths_bbiboll_stock",$A1900,$A$1,7,3,100,100,100)</f>
        <v>4.6517708333333001</v>
      </c>
      <c r="J1900" s="3">
        <f ca="1">[1]!thsiFinD("ths_dptb_stock",$A1900,$A$1,7,104,100,100)</f>
        <v>0.57142857142856995</v>
      </c>
      <c r="K1900" s="3">
        <f ca="1">[1]!thsiFinD("ths_srmi_stock",$A1900,$A$1,7,100,100)</f>
        <v>-3.8135593220338999E-2</v>
      </c>
      <c r="L1900" s="3">
        <f ca="1">[1]!thsiFinD("ths_atr_stock",$A1900,$A$1,7,101,100,100)</f>
        <v>0.25</v>
      </c>
      <c r="M1900" s="3">
        <f ca="1">[1]!thsiFinD("ths_vol_w_stock",$A1900,$A$1)/1000000</f>
        <v>80.439943999999997</v>
      </c>
      <c r="N1900" s="3">
        <f ca="1">[1]!thsiFinD("ths_turnover_ratio_w_stock",$A1900,$A$1)</f>
        <v>19.793911177184999</v>
      </c>
      <c r="O1900" s="3">
        <f ca="1">[1]!thsiFinD("ths_relative_chg_ratio_w_stock",$A1900,$A$1,104,100)</f>
        <v>-3.7379801181968002</v>
      </c>
      <c r="P1900" s="3">
        <f ca="1">[1]!thsiFinD("ths_chg_ratio_w_stock",$A1900,$B$1,100)</f>
        <v>5.9471365638766001</v>
      </c>
    </row>
    <row r="1901" spans="1:16" x14ac:dyDescent="0.25">
      <c r="A1901" s="2" t="s">
        <v>1899</v>
      </c>
      <c r="B1901" s="2" t="s">
        <v>7262</v>
      </c>
      <c r="C1901" s="3">
        <f ca="1">[1]!thsiFinD("ths_vol_ratio_stock",$A1901,$A$1,7,100)</f>
        <v>0.52242932108055995</v>
      </c>
      <c r="D1901" s="3">
        <f ca="1">[1]!thsiFinD("ths_cr_stock",$A1901,$A$1,7,100,100)</f>
        <v>83.106267029972997</v>
      </c>
      <c r="E1901" s="3">
        <f ca="1">[1]!thsiFinD("ths_mfi_stock",$A1901,$A$1,7,100,100)</f>
        <v>48.524076812282999</v>
      </c>
      <c r="F1901" s="3">
        <f ca="1">[1]!thsiFinD("ths_expma_stock",$A1901,$A$1,7,100,100)</f>
        <v>5.5323720813846</v>
      </c>
      <c r="G1901" s="3">
        <f ca="1">[1]!thsiFinD("ths_rsi_stock",$A1901,$A$1,7,100,100)</f>
        <v>34.785056899289003</v>
      </c>
      <c r="H1901" s="3">
        <f ca="1">[1]!thsiFinD("ths_adtm_stock",$A1901,$A$1,7,3,100,100,100)</f>
        <v>0.47311827956989</v>
      </c>
      <c r="I1901" s="3">
        <f ca="1">[1]!thsiFinD("ths_bbiboll_stock",$A1901,$A$1,7,3,100,100,100)</f>
        <v>5.6604166666667002</v>
      </c>
      <c r="J1901" s="3">
        <f ca="1">[1]!thsiFinD("ths_dptb_stock",$A1901,$A$1,7,104,100,100)</f>
        <v>0.71428571428570997</v>
      </c>
      <c r="K1901" s="3">
        <f ca="1">[1]!thsiFinD("ths_srmi_stock",$A1901,$A$1,7,100,100)</f>
        <v>-4.4802867383513002E-2</v>
      </c>
      <c r="L1901" s="3">
        <f ca="1">[1]!thsiFinD("ths_atr_stock",$A1901,$A$1,7,101,100,100)</f>
        <v>0.32285714285714001</v>
      </c>
      <c r="M1901" s="3">
        <f ca="1">[1]!thsiFinD("ths_vol_w_stock",$A1901,$A$1)/1000000</f>
        <v>74.909509999999997</v>
      </c>
      <c r="N1901" s="3">
        <f ca="1">[1]!thsiFinD("ths_turnover_ratio_w_stock",$A1901,$A$1)</f>
        <v>23.083218375369999</v>
      </c>
      <c r="O1901" s="3">
        <f ca="1">[1]!thsiFinD("ths_relative_chg_ratio_w_stock",$A1901,$A$1,104,100)</f>
        <v>-3.2528220261829999</v>
      </c>
      <c r="P1901" s="3">
        <f ca="1">[1]!thsiFinD("ths_chg_ratio_w_stock",$A1901,$B$1,100)</f>
        <v>-1.5009380863038999</v>
      </c>
    </row>
    <row r="1902" spans="1:16" x14ac:dyDescent="0.25">
      <c r="A1902" s="2" t="s">
        <v>1900</v>
      </c>
      <c r="B1902" s="2" t="s">
        <v>7263</v>
      </c>
      <c r="C1902" s="3">
        <f ca="1">[1]!thsiFinD("ths_vol_ratio_stock",$A1902,$A$1,7,100)</f>
        <v>0.68531118343135999</v>
      </c>
      <c r="D1902" s="3">
        <f ca="1">[1]!thsiFinD("ths_cr_stock",$A1902,$A$1,7,100,100)</f>
        <v>73.773584905660002</v>
      </c>
      <c r="E1902" s="3">
        <f ca="1">[1]!thsiFinD("ths_mfi_stock",$A1902,$A$1,7,100,100)</f>
        <v>51.913799606948999</v>
      </c>
      <c r="F1902" s="3">
        <f ca="1">[1]!thsiFinD("ths_expma_stock",$A1902,$A$1,7,100,100)</f>
        <v>11.826945703323</v>
      </c>
      <c r="G1902" s="3">
        <f ca="1">[1]!thsiFinD("ths_rsi_stock",$A1902,$A$1,7,100,100)</f>
        <v>30.614356781535999</v>
      </c>
      <c r="H1902" s="3">
        <f ca="1">[1]!thsiFinD("ths_adtm_stock",$A1902,$A$1,7,3,100,100,100)</f>
        <v>-0.32692307692307998</v>
      </c>
      <c r="I1902" s="3">
        <f ca="1">[1]!thsiFinD("ths_bbiboll_stock",$A1902,$A$1,7,3,100,100,100)</f>
        <v>11.986979166667</v>
      </c>
      <c r="J1902" s="3">
        <f ca="1">[1]!thsiFinD("ths_dptb_stock",$A1902,$A$1,7,104,100,100)</f>
        <v>0.71428571428570997</v>
      </c>
      <c r="K1902" s="3">
        <f ca="1">[1]!thsiFinD("ths_srmi_stock",$A1902,$A$1,7,100,100)</f>
        <v>-4.1562759767248998E-2</v>
      </c>
      <c r="L1902" s="3">
        <f ca="1">[1]!thsiFinD("ths_atr_stock",$A1902,$A$1,7,101,100,100)</f>
        <v>0.44571428571429</v>
      </c>
      <c r="M1902" s="3">
        <f ca="1">[1]!thsiFinD("ths_vol_w_stock",$A1902,$A$1)/1000000</f>
        <v>34.745001999999999</v>
      </c>
      <c r="N1902" s="3">
        <f ca="1">[1]!thsiFinD("ths_turnover_ratio_w_stock",$A1902,$A$1)</f>
        <v>14.517766214096</v>
      </c>
      <c r="O1902" s="3">
        <f ca="1">[1]!thsiFinD("ths_relative_chg_ratio_w_stock",$A1902,$A$1,104,100)</f>
        <v>-4.8397617957083998</v>
      </c>
      <c r="P1902" s="3">
        <f ca="1">[1]!thsiFinD("ths_chg_ratio_w_stock",$A1902,$B$1,100)</f>
        <v>1.2142237640936999</v>
      </c>
    </row>
    <row r="1903" spans="1:16" x14ac:dyDescent="0.25">
      <c r="A1903" s="2" t="s">
        <v>1901</v>
      </c>
      <c r="B1903" s="2" t="s">
        <v>7264</v>
      </c>
      <c r="C1903" s="3">
        <f ca="1">[1]!thsiFinD("ths_vol_ratio_stock",$A1903,$A$1,7,100)</f>
        <v>0.66180581177861997</v>
      </c>
      <c r="D1903" s="3">
        <f ca="1">[1]!thsiFinD("ths_cr_stock",$A1903,$A$1,7,100,100)</f>
        <v>109.375</v>
      </c>
      <c r="E1903" s="3">
        <f ca="1">[1]!thsiFinD("ths_mfi_stock",$A1903,$A$1,7,100,100)</f>
        <v>61.300400461156997</v>
      </c>
      <c r="F1903" s="3">
        <f ca="1">[1]!thsiFinD("ths_expma_stock",$A1903,$A$1,7,100,100)</f>
        <v>4.1794440234407997</v>
      </c>
      <c r="G1903" s="3">
        <f ca="1">[1]!thsiFinD("ths_rsi_stock",$A1903,$A$1,7,100,100)</f>
        <v>47.180190647925997</v>
      </c>
      <c r="H1903" s="3">
        <f ca="1">[1]!thsiFinD("ths_adtm_stock",$A1903,$A$1,7,3,100,100,100)</f>
        <v>0.38461538461539002</v>
      </c>
      <c r="I1903" s="3">
        <f ca="1">[1]!thsiFinD("ths_bbiboll_stock",$A1903,$A$1,7,3,100,100,100)</f>
        <v>4.1841666666666999</v>
      </c>
      <c r="J1903" s="3">
        <f ca="1">[1]!thsiFinD("ths_dptb_stock",$A1903,$A$1,7,104,100,100)</f>
        <v>0.57142857142856995</v>
      </c>
      <c r="K1903" s="3">
        <f ca="1">[1]!thsiFinD("ths_srmi_stock",$A1903,$A$1,7,100,100)</f>
        <v>2.3980815347721001E-3</v>
      </c>
      <c r="L1903" s="3">
        <f ca="1">[1]!thsiFinD("ths_atr_stock",$A1903,$A$1,7,101,100,100)</f>
        <v>9.5714285714286002E-2</v>
      </c>
      <c r="M1903" s="3">
        <f ca="1">[1]!thsiFinD("ths_vol_w_stock",$A1903,$A$1)/1000000</f>
        <v>29.495953</v>
      </c>
      <c r="N1903" s="3">
        <f ca="1">[1]!thsiFinD("ths_turnover_ratio_w_stock",$A1903,$A$1)</f>
        <v>4.3498638594115997</v>
      </c>
      <c r="O1903" s="3">
        <f ca="1">[1]!thsiFinD("ths_relative_chg_ratio_w_stock",$A1903,$A$1,104,100)</f>
        <v>-6.6250143546613002E-2</v>
      </c>
      <c r="P1903" s="3">
        <f ca="1">[1]!thsiFinD("ths_chg_ratio_w_stock",$A1903,$B$1,100)</f>
        <v>-0.47961630695443003</v>
      </c>
    </row>
    <row r="1904" spans="1:16" x14ac:dyDescent="0.25">
      <c r="A1904" s="2" t="s">
        <v>1902</v>
      </c>
      <c r="B1904" s="2" t="s">
        <v>7265</v>
      </c>
      <c r="C1904" s="3">
        <f ca="1">[1]!thsiFinD("ths_vol_ratio_stock",$A1904,$A$1,7,100)</f>
        <v>0.88032431477086004</v>
      </c>
      <c r="D1904" s="3">
        <f ca="1">[1]!thsiFinD("ths_cr_stock",$A1904,$A$1,7,100,100)</f>
        <v>73.006134969325004</v>
      </c>
      <c r="E1904" s="3">
        <f ca="1">[1]!thsiFinD("ths_mfi_stock",$A1904,$A$1,7,100,100)</f>
        <v>32.67361351201</v>
      </c>
      <c r="F1904" s="3">
        <f ca="1">[1]!thsiFinD("ths_expma_stock",$A1904,$A$1,7,100,100)</f>
        <v>6.7826848423722996</v>
      </c>
      <c r="G1904" s="3">
        <f ca="1">[1]!thsiFinD("ths_rsi_stock",$A1904,$A$1,7,100,100)</f>
        <v>33.816184677886</v>
      </c>
      <c r="H1904" s="3">
        <f ca="1">[1]!thsiFinD("ths_adtm_stock",$A1904,$A$1,7,3,100,100,100)</f>
        <v>4.5454545454545997E-2</v>
      </c>
      <c r="I1904" s="3">
        <f ca="1">[1]!thsiFinD("ths_bbiboll_stock",$A1904,$A$1,7,3,100,100,100)</f>
        <v>6.8442708333333</v>
      </c>
      <c r="J1904" s="3">
        <f ca="1">[1]!thsiFinD("ths_dptb_stock",$A1904,$A$1,7,104,100,100)</f>
        <v>0.71428571428570997</v>
      </c>
      <c r="K1904" s="3">
        <f ca="1">[1]!thsiFinD("ths_srmi_stock",$A1904,$A$1,7,100,100)</f>
        <v>-4.8710601719197999E-2</v>
      </c>
      <c r="L1904" s="3">
        <f ca="1">[1]!thsiFinD("ths_atr_stock",$A1904,$A$1,7,101,100,100)</f>
        <v>0.27</v>
      </c>
      <c r="M1904" s="3">
        <f ca="1">[1]!thsiFinD("ths_vol_w_stock",$A1904,$A$1)/1000000</f>
        <v>18.621949999999998</v>
      </c>
      <c r="N1904" s="3">
        <f ca="1">[1]!thsiFinD("ths_turnover_ratio_w_stock",$A1904,$A$1)</f>
        <v>4.6982320622850002</v>
      </c>
      <c r="O1904" s="3">
        <f ca="1">[1]!thsiFinD("ths_relative_chg_ratio_w_stock",$A1904,$A$1,104,100)</f>
        <v>-1.1810281338633</v>
      </c>
      <c r="P1904" s="3">
        <f ca="1">[1]!thsiFinD("ths_chg_ratio_w_stock",$A1904,$B$1,100)</f>
        <v>3.1626506024096002</v>
      </c>
    </row>
    <row r="1905" spans="1:16" x14ac:dyDescent="0.25">
      <c r="A1905" s="2" t="s">
        <v>1903</v>
      </c>
      <c r="B1905" s="2" t="s">
        <v>7266</v>
      </c>
      <c r="C1905" s="3">
        <f ca="1">[1]!thsiFinD("ths_vol_ratio_stock",$A1905,$A$1,7,100)</f>
        <v>0.72214250311624995</v>
      </c>
      <c r="D1905" s="3">
        <f ca="1">[1]!thsiFinD("ths_cr_stock",$A1905,$A$1,7,100,100)</f>
        <v>102.22222222222</v>
      </c>
      <c r="E1905" s="3">
        <f ca="1">[1]!thsiFinD("ths_mfi_stock",$A1905,$A$1,7,100,100)</f>
        <v>59.373737800401003</v>
      </c>
      <c r="F1905" s="3">
        <f ca="1">[1]!thsiFinD("ths_expma_stock",$A1905,$A$1,7,100,100)</f>
        <v>4.4427209813355999</v>
      </c>
      <c r="G1905" s="3">
        <f ca="1">[1]!thsiFinD("ths_rsi_stock",$A1905,$A$1,7,100,100)</f>
        <v>41.852682969602</v>
      </c>
      <c r="H1905" s="3">
        <f ca="1">[1]!thsiFinD("ths_adtm_stock",$A1905,$A$1,7,3,100,100,100)</f>
        <v>0.29411764705881999</v>
      </c>
      <c r="I1905" s="3">
        <f ca="1">[1]!thsiFinD("ths_bbiboll_stock",$A1905,$A$1,7,3,100,100,100)</f>
        <v>4.484375</v>
      </c>
      <c r="J1905" s="3">
        <f ca="1">[1]!thsiFinD("ths_dptb_stock",$A1905,$A$1,7,104,100,100)</f>
        <v>0.57142857142856995</v>
      </c>
      <c r="K1905" s="3">
        <f ca="1">[1]!thsiFinD("ths_srmi_stock",$A1905,$A$1,7,100,100)</f>
        <v>9.0293453724604993E-3</v>
      </c>
      <c r="L1905" s="3">
        <f ca="1">[1]!thsiFinD("ths_atr_stock",$A1905,$A$1,7,101,100,100)</f>
        <v>0.13</v>
      </c>
      <c r="M1905" s="3">
        <f ca="1">[1]!thsiFinD("ths_vol_w_stock",$A1905,$A$1)/1000000</f>
        <v>18.951277000000001</v>
      </c>
      <c r="N1905" s="3">
        <f ca="1">[1]!thsiFinD("ths_turnover_ratio_w_stock",$A1905,$A$1)</f>
        <v>5.2627875240802</v>
      </c>
      <c r="O1905" s="3">
        <f ca="1">[1]!thsiFinD("ths_relative_chg_ratio_w_stock",$A1905,$A$1,104,100)</f>
        <v>-1.0985964830761001E-2</v>
      </c>
      <c r="P1905" s="3">
        <f ca="1">[1]!thsiFinD("ths_chg_ratio_w_stock",$A1905,$B$1,100)</f>
        <v>-0.67720090293451995</v>
      </c>
    </row>
    <row r="1906" spans="1:16" x14ac:dyDescent="0.25">
      <c r="A1906" s="2" t="s">
        <v>1904</v>
      </c>
      <c r="B1906" s="2" t="s">
        <v>7267</v>
      </c>
      <c r="C1906" s="3">
        <f ca="1">[1]!thsiFinD("ths_vol_ratio_stock",$A1906,$A$1,7,100)</f>
        <v>0.86875316570144001</v>
      </c>
      <c r="D1906" s="3">
        <f ca="1">[1]!thsiFinD("ths_cr_stock",$A1906,$A$1,7,100,100)</f>
        <v>71.105527638191006</v>
      </c>
      <c r="E1906" s="3">
        <f ca="1">[1]!thsiFinD("ths_mfi_stock",$A1906,$A$1,7,100,100)</f>
        <v>31.206347211373998</v>
      </c>
      <c r="F1906" s="3">
        <f ca="1">[1]!thsiFinD("ths_expma_stock",$A1906,$A$1,7,100,100)</f>
        <v>18.548557247950999</v>
      </c>
      <c r="G1906" s="3">
        <f ca="1">[1]!thsiFinD("ths_rsi_stock",$A1906,$A$1,7,100,100)</f>
        <v>42.882640100799001</v>
      </c>
      <c r="H1906" s="3">
        <f ca="1">[1]!thsiFinD("ths_adtm_stock",$A1906,$A$1,7,3,100,100,100)</f>
        <v>0.27205882352941002</v>
      </c>
      <c r="I1906" s="3">
        <f ca="1">[1]!thsiFinD("ths_bbiboll_stock",$A1906,$A$1,7,3,100,100,100)</f>
        <v>18.668020833332999</v>
      </c>
      <c r="J1906" s="3">
        <f ca="1">[1]!thsiFinD("ths_dptb_stock",$A1906,$A$1,7,104,100,100)</f>
        <v>0.85714285714285998</v>
      </c>
      <c r="K1906" s="3">
        <f ca="1">[1]!thsiFinD("ths_srmi_stock",$A1906,$A$1,7,100,100)</f>
        <v>-4.1103017689905999E-2</v>
      </c>
      <c r="L1906" s="3">
        <f ca="1">[1]!thsiFinD("ths_atr_stock",$A1906,$A$1,7,101,100,100)</f>
        <v>0.65285714285714003</v>
      </c>
      <c r="M1906" s="3">
        <f ca="1">[1]!thsiFinD("ths_vol_w_stock",$A1906,$A$1)/1000000</f>
        <v>19.417714</v>
      </c>
      <c r="N1906" s="3">
        <f ca="1">[1]!thsiFinD("ths_turnover_ratio_w_stock",$A1906,$A$1)</f>
        <v>3.6267445716869999</v>
      </c>
      <c r="O1906" s="3">
        <f ca="1">[1]!thsiFinD("ths_relative_chg_ratio_w_stock",$A1906,$A$1,104,100)</f>
        <v>2.3190837544286001E-2</v>
      </c>
      <c r="P1906" s="3">
        <f ca="1">[1]!thsiFinD("ths_chg_ratio_w_stock",$A1906,$B$1,100)</f>
        <v>1.7362995116658</v>
      </c>
    </row>
    <row r="1907" spans="1:16" x14ac:dyDescent="0.25">
      <c r="A1907" s="2" t="s">
        <v>1905</v>
      </c>
      <c r="B1907" s="2" t="s">
        <v>7268</v>
      </c>
      <c r="C1907" s="3">
        <f ca="1">[1]!thsiFinD("ths_vol_ratio_stock",$A1907,$A$1,7,100)</f>
        <v>0.78928407598789996</v>
      </c>
      <c r="D1907" s="3">
        <f ca="1">[1]!thsiFinD("ths_cr_stock",$A1907,$A$1,7,100,100)</f>
        <v>76.421636615812005</v>
      </c>
      <c r="E1907" s="3">
        <f ca="1">[1]!thsiFinD("ths_mfi_stock",$A1907,$A$1,7,100,100)</f>
        <v>37.182518542994003</v>
      </c>
      <c r="F1907" s="3">
        <f ca="1">[1]!thsiFinD("ths_expma_stock",$A1907,$A$1,7,100,100)</f>
        <v>11.638326563399</v>
      </c>
      <c r="G1907" s="3">
        <f ca="1">[1]!thsiFinD("ths_rsi_stock",$A1907,$A$1,7,100,100)</f>
        <v>39.727693306703003</v>
      </c>
      <c r="H1907" s="3">
        <f ca="1">[1]!thsiFinD("ths_adtm_stock",$A1907,$A$1,7,3,100,100,100)</f>
        <v>0.75776397515528005</v>
      </c>
      <c r="I1907" s="3">
        <f ca="1">[1]!thsiFinD("ths_bbiboll_stock",$A1907,$A$1,7,3,100,100,100)</f>
        <v>11.739895833333</v>
      </c>
      <c r="J1907" s="3">
        <f ca="1">[1]!thsiFinD("ths_dptb_stock",$A1907,$A$1,7,104,100,100)</f>
        <v>0.71428571428570997</v>
      </c>
      <c r="K1907" s="3">
        <f ca="1">[1]!thsiFinD("ths_srmi_stock",$A1907,$A$1,7,100,100)</f>
        <v>-5.4393305439329999E-2</v>
      </c>
      <c r="L1907" s="3">
        <f ca="1">[1]!thsiFinD("ths_atr_stock",$A1907,$A$1,7,101,100,100)</f>
        <v>0.62571428571429</v>
      </c>
      <c r="M1907" s="3">
        <f ca="1">[1]!thsiFinD("ths_vol_w_stock",$A1907,$A$1)/1000000</f>
        <v>169.12746999999999</v>
      </c>
      <c r="N1907" s="3">
        <f ca="1">[1]!thsiFinD("ths_turnover_ratio_w_stock",$A1907,$A$1)</f>
        <v>44.788790259240997</v>
      </c>
      <c r="O1907" s="3">
        <f ca="1">[1]!thsiFinD("ths_relative_chg_ratio_w_stock",$A1907,$A$1,104,100)</f>
        <v>0.3556996072145</v>
      </c>
      <c r="P1907" s="3">
        <f ca="1">[1]!thsiFinD("ths_chg_ratio_w_stock",$A1907,$B$1,100)</f>
        <v>9.6460176991149993</v>
      </c>
    </row>
    <row r="1908" spans="1:16" x14ac:dyDescent="0.25">
      <c r="A1908" s="2" t="s">
        <v>1906</v>
      </c>
      <c r="B1908" s="2" t="s">
        <v>7269</v>
      </c>
      <c r="C1908" s="3">
        <f ca="1">[1]!thsiFinD("ths_vol_ratio_stock",$A1908,$A$1,7,100)</f>
        <v>0.69940490164664004</v>
      </c>
      <c r="D1908" s="3">
        <f ca="1">[1]!thsiFinD("ths_cr_stock",$A1908,$A$1,7,100,100)</f>
        <v>76.426174496645004</v>
      </c>
      <c r="E1908" s="3">
        <f ca="1">[1]!thsiFinD("ths_mfi_stock",$A1908,$A$1,7,100,100)</f>
        <v>63.670884963231998</v>
      </c>
      <c r="F1908" s="3">
        <f ca="1">[1]!thsiFinD("ths_expma_stock",$A1908,$A$1,7,100,100)</f>
        <v>14.357558625916001</v>
      </c>
      <c r="G1908" s="3">
        <f ca="1">[1]!thsiFinD("ths_rsi_stock",$A1908,$A$1,7,100,100)</f>
        <v>41.705733567500999</v>
      </c>
      <c r="H1908" s="3">
        <f ca="1">[1]!thsiFinD("ths_adtm_stock",$A1908,$A$1,7,3,100,100,100)</f>
        <v>0.15611814345992001</v>
      </c>
      <c r="I1908" s="3">
        <f ca="1">[1]!thsiFinD("ths_bbiboll_stock",$A1908,$A$1,7,3,100,100,100)</f>
        <v>14.411458333333</v>
      </c>
      <c r="J1908" s="3">
        <f ca="1">[1]!thsiFinD("ths_dptb_stock",$A1908,$A$1,7,104,100,100)</f>
        <v>0.85714285714285998</v>
      </c>
      <c r="K1908" s="3">
        <f ca="1">[1]!thsiFinD("ths_srmi_stock",$A1908,$A$1,7,100,100)</f>
        <v>-6.0666666666667E-2</v>
      </c>
      <c r="L1908" s="3">
        <f ca="1">[1]!thsiFinD("ths_atr_stock",$A1908,$A$1,7,101,100,100)</f>
        <v>1.0014285714286</v>
      </c>
      <c r="M1908" s="3">
        <f ca="1">[1]!thsiFinD("ths_vol_w_stock",$A1908,$A$1)/1000000</f>
        <v>77.315623000000002</v>
      </c>
      <c r="N1908" s="3">
        <f ca="1">[1]!thsiFinD("ths_turnover_ratio_w_stock",$A1908,$A$1)</f>
        <v>29.889229355796999</v>
      </c>
      <c r="O1908" s="3">
        <f ca="1">[1]!thsiFinD("ths_relative_chg_ratio_w_stock",$A1908,$A$1,104,100)</f>
        <v>-5.6811181161014996</v>
      </c>
      <c r="P1908" s="3">
        <f ca="1">[1]!thsiFinD("ths_chg_ratio_w_stock",$A1908,$B$1,100)</f>
        <v>-16.252661462030002</v>
      </c>
    </row>
    <row r="1909" spans="1:16" x14ac:dyDescent="0.25">
      <c r="A1909" s="2" t="s">
        <v>1907</v>
      </c>
      <c r="B1909" s="2" t="s">
        <v>7270</v>
      </c>
      <c r="C1909" s="3">
        <f ca="1">[1]!thsiFinD("ths_vol_ratio_stock",$A1909,$A$1,7,100)</f>
        <v>0.61484674662969996</v>
      </c>
      <c r="D1909" s="3">
        <f ca="1">[1]!thsiFinD("ths_cr_stock",$A1909,$A$1,7,100,100)</f>
        <v>50.961538461539</v>
      </c>
      <c r="E1909" s="3">
        <f ca="1">[1]!thsiFinD("ths_mfi_stock",$A1909,$A$1,7,100,100)</f>
        <v>28.952133281723</v>
      </c>
      <c r="F1909" s="3">
        <f ca="1">[1]!thsiFinD("ths_expma_stock",$A1909,$A$1,7,100,100)</f>
        <v>6.4648871137199002</v>
      </c>
      <c r="G1909" s="3">
        <f ca="1">[1]!thsiFinD("ths_rsi_stock",$A1909,$A$1,7,100,100)</f>
        <v>36.178099999994998</v>
      </c>
      <c r="H1909" s="3">
        <f ca="1">[1]!thsiFinD("ths_adtm_stock",$A1909,$A$1,7,3,100,100,100)</f>
        <v>0.63636363636364002</v>
      </c>
      <c r="I1909" s="3">
        <f ca="1">[1]!thsiFinD("ths_bbiboll_stock",$A1909,$A$1,7,3,100,100,100)</f>
        <v>6.5472916666667</v>
      </c>
      <c r="J1909" s="3">
        <f ca="1">[1]!thsiFinD("ths_dptb_stock",$A1909,$A$1,7,104,100,100)</f>
        <v>0.57142857142856995</v>
      </c>
      <c r="K1909" s="3">
        <f ca="1">[1]!thsiFinD("ths_srmi_stock",$A1909,$A$1,7,100,100)</f>
        <v>-6.4705882352941002E-2</v>
      </c>
      <c r="L1909" s="3">
        <f ca="1">[1]!thsiFinD("ths_atr_stock",$A1909,$A$1,7,101,100,100)</f>
        <v>0.22571428571429</v>
      </c>
      <c r="M1909" s="3">
        <f ca="1">[1]!thsiFinD("ths_vol_w_stock",$A1909,$A$1)/1000000</f>
        <v>48.821362000000001</v>
      </c>
      <c r="N1909" s="3">
        <f ca="1">[1]!thsiFinD("ths_turnover_ratio_w_stock",$A1909,$A$1)</f>
        <v>4.0519011179727</v>
      </c>
      <c r="O1909" s="3">
        <f ca="1">[1]!thsiFinD("ths_relative_chg_ratio_w_stock",$A1909,$A$1,104,100)</f>
        <v>-0.35836740354572999</v>
      </c>
      <c r="P1909" s="3">
        <f ca="1">[1]!thsiFinD("ths_chg_ratio_w_stock",$A1909,$B$1,100)</f>
        <v>4.559748427673</v>
      </c>
    </row>
    <row r="1910" spans="1:16" x14ac:dyDescent="0.25">
      <c r="A1910" s="2" t="s">
        <v>1908</v>
      </c>
      <c r="B1910" s="2" t="s">
        <v>7271</v>
      </c>
      <c r="C1910" s="3">
        <f ca="1">[1]!thsiFinD("ths_vol_ratio_stock",$A1910,$A$1,7,100)</f>
        <v>1.1715674511756999</v>
      </c>
      <c r="D1910" s="3">
        <f ca="1">[1]!thsiFinD("ths_cr_stock",$A1910,$A$1,7,100,100)</f>
        <v>137.76824034334999</v>
      </c>
      <c r="E1910" s="3">
        <f ca="1">[1]!thsiFinD("ths_mfi_stock",$A1910,$A$1,7,100,100)</f>
        <v>52.694570898142999</v>
      </c>
      <c r="F1910" s="3">
        <f ca="1">[1]!thsiFinD("ths_expma_stock",$A1910,$A$1,7,100,100)</f>
        <v>17.870029351387</v>
      </c>
      <c r="G1910" s="3">
        <f ca="1">[1]!thsiFinD("ths_rsi_stock",$A1910,$A$1,7,100,100)</f>
        <v>53.447011301118003</v>
      </c>
      <c r="H1910" s="3">
        <f ca="1">[1]!thsiFinD("ths_adtm_stock",$A1910,$A$1,7,3,100,100,100)</f>
        <v>0.98055555555555995</v>
      </c>
      <c r="I1910" s="3">
        <f ca="1">[1]!thsiFinD("ths_bbiboll_stock",$A1910,$A$1,7,3,100,100,100)</f>
        <v>17.6596875</v>
      </c>
      <c r="J1910" s="3">
        <f ca="1">[1]!thsiFinD("ths_dptb_stock",$A1910,$A$1,7,104,100,100)</f>
        <v>0.57142857142856995</v>
      </c>
      <c r="K1910" s="3">
        <f ca="1">[1]!thsiFinD("ths_srmi_stock",$A1910,$A$1,7,100,100)</f>
        <v>1.0710259301014999E-2</v>
      </c>
      <c r="L1910" s="3">
        <f ca="1">[1]!thsiFinD("ths_atr_stock",$A1910,$A$1,7,101,100,100)</f>
        <v>0.80142857142857005</v>
      </c>
      <c r="M1910" s="3">
        <f ca="1">[1]!thsiFinD("ths_vol_w_stock",$A1910,$A$1)/1000000</f>
        <v>267.94900000000001</v>
      </c>
      <c r="N1910" s="3">
        <f ca="1">[1]!thsiFinD("ths_turnover_ratio_w_stock",$A1910,$A$1)</f>
        <v>5.4012284064346003</v>
      </c>
      <c r="O1910" s="3">
        <f ca="1">[1]!thsiFinD("ths_relative_chg_ratio_w_stock",$A1910,$A$1,104,100)</f>
        <v>-1.9106519266462001</v>
      </c>
      <c r="P1910" s="3">
        <f ca="1">[1]!thsiFinD("ths_chg_ratio_w_stock",$A1910,$B$1,100)</f>
        <v>10.992108229989</v>
      </c>
    </row>
    <row r="1911" spans="1:16" x14ac:dyDescent="0.25">
      <c r="A1911" s="2" t="s">
        <v>1909</v>
      </c>
      <c r="B1911" s="2" t="s">
        <v>7272</v>
      </c>
      <c r="C1911" s="3">
        <f ca="1">[1]!thsiFinD("ths_vol_ratio_stock",$A1911,$A$1,7,100)</f>
        <v>1.470697183428</v>
      </c>
      <c r="D1911" s="3">
        <f ca="1">[1]!thsiFinD("ths_cr_stock",$A1911,$A$1,7,100,100)</f>
        <v>85.813148788926995</v>
      </c>
      <c r="E1911" s="3">
        <f ca="1">[1]!thsiFinD("ths_mfi_stock",$A1911,$A$1,7,100,100)</f>
        <v>47.461727066818</v>
      </c>
      <c r="F1911" s="3">
        <f ca="1">[1]!thsiFinD("ths_expma_stock",$A1911,$A$1,7,100,100)</f>
        <v>7.6299757468895999</v>
      </c>
      <c r="G1911" s="3">
        <f ca="1">[1]!thsiFinD("ths_rsi_stock",$A1911,$A$1,7,100,100)</f>
        <v>53.698995059086002</v>
      </c>
      <c r="H1911" s="3">
        <f ca="1">[1]!thsiFinD("ths_adtm_stock",$A1911,$A$1,7,3,100,100,100)</f>
        <v>2.1739130434782001E-2</v>
      </c>
      <c r="I1911" s="3">
        <f ca="1">[1]!thsiFinD("ths_bbiboll_stock",$A1911,$A$1,7,3,100,100,100)</f>
        <v>7.6577083333333</v>
      </c>
      <c r="J1911" s="3">
        <f ca="1">[1]!thsiFinD("ths_dptb_stock",$A1911,$A$1,7,104,100,100)</f>
        <v>0.57142857142856995</v>
      </c>
      <c r="K1911" s="3">
        <f ca="1">[1]!thsiFinD("ths_srmi_stock",$A1911,$A$1,7,100,100)</f>
        <v>1.2870012870013E-3</v>
      </c>
      <c r="L1911" s="3">
        <f ca="1">[1]!thsiFinD("ths_atr_stock",$A1911,$A$1,7,101,100,100)</f>
        <v>0.25571428571429</v>
      </c>
      <c r="M1911" s="3">
        <f ca="1">[1]!thsiFinD("ths_vol_w_stock",$A1911,$A$1)/1000000</f>
        <v>13.519646</v>
      </c>
      <c r="N1911" s="3">
        <f ca="1">[1]!thsiFinD("ths_turnover_ratio_w_stock",$A1911,$A$1)</f>
        <v>4.0383375394575998</v>
      </c>
      <c r="O1911" s="3">
        <f ca="1">[1]!thsiFinD("ths_relative_chg_ratio_w_stock",$A1911,$A$1,104,100)</f>
        <v>4.483868621299</v>
      </c>
      <c r="P1911" s="3">
        <f ca="1">[1]!thsiFinD("ths_chg_ratio_w_stock",$A1911,$B$1,100)</f>
        <v>-2.5740025740025998</v>
      </c>
    </row>
    <row r="1912" spans="1:16" x14ac:dyDescent="0.25">
      <c r="A1912" s="2" t="s">
        <v>1910</v>
      </c>
      <c r="B1912" s="2" t="s">
        <v>7273</v>
      </c>
      <c r="C1912" s="3">
        <f ca="1">[1]!thsiFinD("ths_vol_ratio_stock",$A1912,$A$1,7,100)</f>
        <v>0.59116461100568996</v>
      </c>
      <c r="D1912" s="3">
        <f ca="1">[1]!thsiFinD("ths_cr_stock",$A1912,$A$1,7,100,100)</f>
        <v>50</v>
      </c>
      <c r="E1912" s="3">
        <f ca="1">[1]!thsiFinD("ths_mfi_stock",$A1912,$A$1,7,100,100)</f>
        <v>37.453989245067</v>
      </c>
      <c r="F1912" s="3">
        <f ca="1">[1]!thsiFinD("ths_expma_stock",$A1912,$A$1,7,100,100)</f>
        <v>11.378485153579</v>
      </c>
      <c r="G1912" s="3">
        <f ca="1">[1]!thsiFinD("ths_rsi_stock",$A1912,$A$1,7,100,100)</f>
        <v>34.181133437485002</v>
      </c>
      <c r="H1912" s="3">
        <f ca="1">[1]!thsiFinD("ths_adtm_stock",$A1912,$A$1,7,3,100,100,100)</f>
        <v>-0.27500000000000002</v>
      </c>
      <c r="I1912" s="3">
        <f ca="1">[1]!thsiFinD("ths_bbiboll_stock",$A1912,$A$1,7,3,100,100,100)</f>
        <v>11.515833333332999</v>
      </c>
      <c r="J1912" s="3">
        <f ca="1">[1]!thsiFinD("ths_dptb_stock",$A1912,$A$1,7,104,100,100)</f>
        <v>0.85714285714285998</v>
      </c>
      <c r="K1912" s="3">
        <f ca="1">[1]!thsiFinD("ths_srmi_stock",$A1912,$A$1,7,100,100)</f>
        <v>-3.7865748709122002E-2</v>
      </c>
      <c r="L1912" s="3">
        <f ca="1">[1]!thsiFinD("ths_atr_stock",$A1912,$A$1,7,101,100,100)</f>
        <v>0.32714285714286001</v>
      </c>
      <c r="M1912" s="3">
        <f ca="1">[1]!thsiFinD("ths_vol_w_stock",$A1912,$A$1)/1000000</f>
        <v>11.3192</v>
      </c>
      <c r="N1912" s="3">
        <f ca="1">[1]!thsiFinD("ths_turnover_ratio_w_stock",$A1912,$A$1)</f>
        <v>3.0836324423021999</v>
      </c>
      <c r="O1912" s="3">
        <f ca="1">[1]!thsiFinD("ths_relative_chg_ratio_w_stock",$A1912,$A$1,104,100)</f>
        <v>-4.1288756437816998</v>
      </c>
      <c r="P1912" s="3">
        <f ca="1">[1]!thsiFinD("ths_chg_ratio_w_stock",$A1912,$B$1,100)</f>
        <v>-1.1627906976744</v>
      </c>
    </row>
    <row r="1913" spans="1:16" x14ac:dyDescent="0.25">
      <c r="A1913" s="2" t="s">
        <v>1911</v>
      </c>
      <c r="B1913" s="2" t="s">
        <v>7274</v>
      </c>
      <c r="C1913" s="3">
        <f ca="1">[1]!thsiFinD("ths_vol_ratio_stock",$A1913,$A$1,7,100)</f>
        <v>1.1691094886811999</v>
      </c>
      <c r="D1913" s="3">
        <f ca="1">[1]!thsiFinD("ths_cr_stock",$A1913,$A$1,7,100,100)</f>
        <v>122.32558139535</v>
      </c>
      <c r="E1913" s="3">
        <f ca="1">[1]!thsiFinD("ths_mfi_stock",$A1913,$A$1,7,100,100)</f>
        <v>63.511905029638001</v>
      </c>
      <c r="F1913" s="3">
        <f ca="1">[1]!thsiFinD("ths_expma_stock",$A1913,$A$1,7,100,100)</f>
        <v>16.153913046566</v>
      </c>
      <c r="G1913" s="3">
        <f ca="1">[1]!thsiFinD("ths_rsi_stock",$A1913,$A$1,7,100,100)</f>
        <v>53.506311707572003</v>
      </c>
      <c r="H1913" s="3">
        <f ca="1">[1]!thsiFinD("ths_adtm_stock",$A1913,$A$1,7,3,100,100,100)</f>
        <v>0.75925925925925997</v>
      </c>
      <c r="I1913" s="3">
        <f ca="1">[1]!thsiFinD("ths_bbiboll_stock",$A1913,$A$1,7,3,100,100,100)</f>
        <v>16.147083333333001</v>
      </c>
      <c r="J1913" s="3">
        <f ca="1">[1]!thsiFinD("ths_dptb_stock",$A1913,$A$1,7,104,100,100)</f>
        <v>0.57142857142856995</v>
      </c>
      <c r="K1913" s="3">
        <f ca="1">[1]!thsiFinD("ths_srmi_stock",$A1913,$A$1,7,100,100)</f>
        <v>8.5626911314985003E-3</v>
      </c>
      <c r="L1913" s="3">
        <f ca="1">[1]!thsiFinD("ths_atr_stock",$A1913,$A$1,7,101,100,100)</f>
        <v>0.68285714285714005</v>
      </c>
      <c r="M1913" s="3">
        <f ca="1">[1]!thsiFinD("ths_vol_w_stock",$A1913,$A$1)/1000000</f>
        <v>8.6744880000000002</v>
      </c>
      <c r="N1913" s="3">
        <f ca="1">[1]!thsiFinD("ths_turnover_ratio_w_stock",$A1913,$A$1)</f>
        <v>6.3996517321604003</v>
      </c>
      <c r="O1913" s="3">
        <f ca="1">[1]!thsiFinD("ths_relative_chg_ratio_w_stock",$A1913,$A$1,104,100)</f>
        <v>4.9577069408407004</v>
      </c>
      <c r="P1913" s="3">
        <f ca="1">[1]!thsiFinD("ths_chg_ratio_w_stock",$A1913,$B$1,100)</f>
        <v>-1.651376146789</v>
      </c>
    </row>
    <row r="1914" spans="1:16" x14ac:dyDescent="0.25">
      <c r="A1914" s="2" t="s">
        <v>1912</v>
      </c>
      <c r="B1914" s="2" t="s">
        <v>7275</v>
      </c>
      <c r="C1914" s="3">
        <f ca="1">[1]!thsiFinD("ths_vol_ratio_stock",$A1914,$A$1,7,100)</f>
        <v>0.92197092960531002</v>
      </c>
      <c r="D1914" s="3">
        <f ca="1">[1]!thsiFinD("ths_cr_stock",$A1914,$A$1,7,100,100)</f>
        <v>184.55882352941001</v>
      </c>
      <c r="E1914" s="3">
        <f ca="1">[1]!thsiFinD("ths_mfi_stock",$A1914,$A$1,7,100,100)</f>
        <v>61.190401117115002</v>
      </c>
      <c r="F1914" s="3">
        <f ca="1">[1]!thsiFinD("ths_expma_stock",$A1914,$A$1,7,100,100)</f>
        <v>8.6612185351745001</v>
      </c>
      <c r="G1914" s="3">
        <f ca="1">[1]!thsiFinD("ths_rsi_stock",$A1914,$A$1,7,100,100)</f>
        <v>53.994160519539001</v>
      </c>
      <c r="H1914" s="3">
        <f ca="1">[1]!thsiFinD("ths_adtm_stock",$A1914,$A$1,7,3,100,100,100)</f>
        <v>0.48387096774193999</v>
      </c>
      <c r="I1914" s="3">
        <f ca="1">[1]!thsiFinD("ths_bbiboll_stock",$A1914,$A$1,7,3,100,100,100)</f>
        <v>8.6028125000000006</v>
      </c>
      <c r="J1914" s="3">
        <f ca="1">[1]!thsiFinD("ths_dptb_stock",$A1914,$A$1,7,104,100,100)</f>
        <v>0.71428571428570997</v>
      </c>
      <c r="K1914" s="3">
        <f ca="1">[1]!thsiFinD("ths_srmi_stock",$A1914,$A$1,7,100,100)</f>
        <v>5.3775743707094002E-2</v>
      </c>
      <c r="L1914" s="3">
        <f ca="1">[1]!thsiFinD("ths_atr_stock",$A1914,$A$1,7,101,100,100)</f>
        <v>0.59571428571428997</v>
      </c>
      <c r="M1914" s="3">
        <f ca="1">[1]!thsiFinD("ths_vol_w_stock",$A1914,$A$1)/1000000</f>
        <v>50.895018</v>
      </c>
      <c r="N1914" s="3">
        <f ca="1">[1]!thsiFinD("ths_turnover_ratio_w_stock",$A1914,$A$1)</f>
        <v>28.948777188897001</v>
      </c>
      <c r="O1914" s="3">
        <f ca="1">[1]!thsiFinD("ths_relative_chg_ratio_w_stock",$A1914,$A$1,104,100)</f>
        <v>9.3205931870558008</v>
      </c>
      <c r="P1914" s="3">
        <f ca="1">[1]!thsiFinD("ths_chg_ratio_w_stock",$A1914,$B$1,100)</f>
        <v>2.4027459954233001</v>
      </c>
    </row>
    <row r="1915" spans="1:16" x14ac:dyDescent="0.25">
      <c r="A1915" s="2" t="s">
        <v>1913</v>
      </c>
      <c r="B1915" s="2" t="s">
        <v>7276</v>
      </c>
      <c r="C1915" s="3">
        <f ca="1">[1]!thsiFinD("ths_vol_ratio_stock",$A1915,$A$1,7,100)</f>
        <v>0.62915265704372003</v>
      </c>
      <c r="D1915" s="3">
        <f ca="1">[1]!thsiFinD("ths_cr_stock",$A1915,$A$1,7,100,100)</f>
        <v>68.598382749326007</v>
      </c>
      <c r="E1915" s="3">
        <f ca="1">[1]!thsiFinD("ths_mfi_stock",$A1915,$A$1,7,100,100)</f>
        <v>30.959978756788999</v>
      </c>
      <c r="F1915" s="3">
        <f ca="1">[1]!thsiFinD("ths_expma_stock",$A1915,$A$1,7,100,100)</f>
        <v>18.461104388174999</v>
      </c>
      <c r="G1915" s="3">
        <f ca="1">[1]!thsiFinD("ths_rsi_stock",$A1915,$A$1,7,100,100)</f>
        <v>27.104452178864999</v>
      </c>
      <c r="H1915" s="3">
        <f ca="1">[1]!thsiFinD("ths_adtm_stock",$A1915,$A$1,7,3,100,100,100)</f>
        <v>-0.41447368421052</v>
      </c>
      <c r="I1915" s="3">
        <f ca="1">[1]!thsiFinD("ths_bbiboll_stock",$A1915,$A$1,7,3,100,100,100)</f>
        <v>18.812604166667001</v>
      </c>
      <c r="J1915" s="3">
        <f ca="1">[1]!thsiFinD("ths_dptb_stock",$A1915,$A$1,7,104,100,100)</f>
        <v>0.71428571428570997</v>
      </c>
      <c r="K1915" s="3">
        <f ca="1">[1]!thsiFinD("ths_srmi_stock",$A1915,$A$1,7,100,100)</f>
        <v>-5.2465897166842003E-2</v>
      </c>
      <c r="L1915" s="3">
        <f ca="1">[1]!thsiFinD("ths_atr_stock",$A1915,$A$1,7,101,100,100)</f>
        <v>0.60714285714285998</v>
      </c>
      <c r="M1915" s="3">
        <f ca="1">[1]!thsiFinD("ths_vol_w_stock",$A1915,$A$1)/1000000</f>
        <v>39.541862999999999</v>
      </c>
      <c r="N1915" s="3">
        <f ca="1">[1]!thsiFinD("ths_turnover_ratio_w_stock",$A1915,$A$1)</f>
        <v>9.7946485201039</v>
      </c>
      <c r="O1915" s="3">
        <f ca="1">[1]!thsiFinD("ths_relative_chg_ratio_w_stock",$A1915,$A$1,104,100)</f>
        <v>-0.64284893595292003</v>
      </c>
      <c r="P1915" s="3">
        <f ca="1">[1]!thsiFinD("ths_chg_ratio_w_stock",$A1915,$B$1,100)</f>
        <v>3.5991140642303998</v>
      </c>
    </row>
    <row r="1916" spans="1:16" x14ac:dyDescent="0.25">
      <c r="A1916" s="2" t="s">
        <v>1914</v>
      </c>
      <c r="B1916" s="2" t="s">
        <v>7277</v>
      </c>
      <c r="C1916" s="3">
        <f ca="1">[1]!thsiFinD("ths_vol_ratio_stock",$A1916,$A$1,7,100)</f>
        <v>1.4808926065151999</v>
      </c>
      <c r="D1916" s="3">
        <f ca="1">[1]!thsiFinD("ths_cr_stock",$A1916,$A$1,7,100,100)</f>
        <v>81.458966565349996</v>
      </c>
      <c r="E1916" s="3">
        <f ca="1">[1]!thsiFinD("ths_mfi_stock",$A1916,$A$1,7,100,100)</f>
        <v>61.908761258708999</v>
      </c>
      <c r="F1916" s="3">
        <f ca="1">[1]!thsiFinD("ths_expma_stock",$A1916,$A$1,7,100,100)</f>
        <v>9.1369695597601996</v>
      </c>
      <c r="G1916" s="3">
        <f ca="1">[1]!thsiFinD("ths_rsi_stock",$A1916,$A$1,7,100,100)</f>
        <v>49.276513149876997</v>
      </c>
      <c r="H1916" s="3">
        <f ca="1">[1]!thsiFinD("ths_adtm_stock",$A1916,$A$1,7,3,100,100,100)</f>
        <v>0.28571428571427998</v>
      </c>
      <c r="I1916" s="3">
        <f ca="1">[1]!thsiFinD("ths_bbiboll_stock",$A1916,$A$1,7,3,100,100,100)</f>
        <v>9.1615625000000005</v>
      </c>
      <c r="J1916" s="3">
        <f ca="1">[1]!thsiFinD("ths_dptb_stock",$A1916,$A$1,7,104,100,100)</f>
        <v>0.71428571428570997</v>
      </c>
      <c r="K1916" s="3">
        <f ca="1">[1]!thsiFinD("ths_srmi_stock",$A1916,$A$1,7,100,100)</f>
        <v>-1.8181818181818001E-2</v>
      </c>
      <c r="L1916" s="3">
        <f ca="1">[1]!thsiFinD("ths_atr_stock",$A1916,$A$1,7,101,100,100)</f>
        <v>0.28428571428570998</v>
      </c>
      <c r="M1916" s="3">
        <f ca="1">[1]!thsiFinD("ths_vol_w_stock",$A1916,$A$1)/1000000</f>
        <v>13.976915999999999</v>
      </c>
      <c r="N1916" s="3">
        <f ca="1">[1]!thsiFinD("ths_turnover_ratio_w_stock",$A1916,$A$1)</f>
        <v>4.7912845034118998</v>
      </c>
      <c r="O1916" s="3">
        <f ca="1">[1]!thsiFinD("ths_relative_chg_ratio_w_stock",$A1916,$A$1,104,100)</f>
        <v>1.1022092326527</v>
      </c>
      <c r="P1916" s="3">
        <f ca="1">[1]!thsiFinD("ths_chg_ratio_w_stock",$A1916,$B$1,100)</f>
        <v>0.54466230936820004</v>
      </c>
    </row>
    <row r="1917" spans="1:16" x14ac:dyDescent="0.25">
      <c r="A1917" s="2" t="s">
        <v>1915</v>
      </c>
      <c r="B1917" s="2" t="s">
        <v>7278</v>
      </c>
      <c r="C1917" s="3">
        <f ca="1">[1]!thsiFinD("ths_vol_ratio_stock",$A1917,$A$1,7,100)</f>
        <v>0.86881103785013003</v>
      </c>
      <c r="D1917" s="3">
        <f ca="1">[1]!thsiFinD("ths_cr_stock",$A1917,$A$1,7,100,100)</f>
        <v>70.270270270270004</v>
      </c>
      <c r="E1917" s="3">
        <f ca="1">[1]!thsiFinD("ths_mfi_stock",$A1917,$A$1,7,100,100)</f>
        <v>32.368636364719997</v>
      </c>
      <c r="F1917" s="3">
        <f ca="1">[1]!thsiFinD("ths_expma_stock",$A1917,$A$1,7,100,100)</f>
        <v>5.1870527225748004</v>
      </c>
      <c r="G1917" s="3">
        <f ca="1">[1]!thsiFinD("ths_rsi_stock",$A1917,$A$1,7,100,100)</f>
        <v>44.347773444905002</v>
      </c>
      <c r="H1917" s="3">
        <f ca="1">[1]!thsiFinD("ths_adtm_stock",$A1917,$A$1,7,3,100,100,100)</f>
        <v>0.22727272727273001</v>
      </c>
      <c r="I1917" s="3">
        <f ca="1">[1]!thsiFinD("ths_bbiboll_stock",$A1917,$A$1,7,3,100,100,100)</f>
        <v>5.2092708333333002</v>
      </c>
      <c r="J1917" s="3">
        <f ca="1">[1]!thsiFinD("ths_dptb_stock",$A1917,$A$1,7,104,100,100)</f>
        <v>0.57142857142856995</v>
      </c>
      <c r="K1917" s="3">
        <f ca="1">[1]!thsiFinD("ths_srmi_stock",$A1917,$A$1,7,100,100)</f>
        <v>-3.9179104477611998E-2</v>
      </c>
      <c r="L1917" s="3">
        <f ca="1">[1]!thsiFinD("ths_atr_stock",$A1917,$A$1,7,101,100,100)</f>
        <v>0.21</v>
      </c>
      <c r="M1917" s="3">
        <f ca="1">[1]!thsiFinD("ths_vol_w_stock",$A1917,$A$1)/1000000</f>
        <v>22.226787000000002</v>
      </c>
      <c r="N1917" s="3">
        <f ca="1">[1]!thsiFinD("ths_turnover_ratio_w_stock",$A1917,$A$1)</f>
        <v>5.0138704991258001</v>
      </c>
      <c r="O1917" s="3">
        <f ca="1">[1]!thsiFinD("ths_relative_chg_ratio_w_stock",$A1917,$A$1,104,100)</f>
        <v>-1.0208932834629001</v>
      </c>
      <c r="P1917" s="3">
        <f ca="1">[1]!thsiFinD("ths_chg_ratio_w_stock",$A1917,$B$1,100)</f>
        <v>-1.1650485436893001</v>
      </c>
    </row>
    <row r="1918" spans="1:16" x14ac:dyDescent="0.25">
      <c r="A1918" s="2" t="s">
        <v>1916</v>
      </c>
      <c r="B1918" s="2" t="s">
        <v>7279</v>
      </c>
      <c r="C1918" s="3">
        <f ca="1">[1]!thsiFinD("ths_vol_ratio_stock",$A1918,$A$1,7,100)</f>
        <v>0.68607556573929995</v>
      </c>
      <c r="D1918" s="3">
        <f ca="1">[1]!thsiFinD("ths_cr_stock",$A1918,$A$1,7,100,100)</f>
        <v>34.482758620689999</v>
      </c>
      <c r="E1918" s="3">
        <f ca="1">[1]!thsiFinD("ths_mfi_stock",$A1918,$A$1,7,100,100)</f>
        <v>0</v>
      </c>
      <c r="F1918" s="3">
        <f ca="1">[1]!thsiFinD("ths_expma_stock",$A1918,$A$1,7,100,100)</f>
        <v>5.7098956942076002</v>
      </c>
      <c r="G1918" s="3">
        <f ca="1">[1]!thsiFinD("ths_rsi_stock",$A1918,$A$1,7,100,100)</f>
        <v>31.917829437140998</v>
      </c>
      <c r="H1918" s="3">
        <f ca="1">[1]!thsiFinD("ths_adtm_stock",$A1918,$A$1,7,3,100,100,100)</f>
        <v>-0.51219512195121997</v>
      </c>
      <c r="I1918" s="3">
        <f ca="1">[1]!thsiFinD("ths_bbiboll_stock",$A1918,$A$1,7,3,100,100,100)</f>
        <v>5.7598958333333004</v>
      </c>
      <c r="J1918" s="3">
        <f ca="1">[1]!thsiFinD("ths_dptb_stock",$A1918,$A$1,7,104,100,100)</f>
        <v>0.85714285714285998</v>
      </c>
      <c r="K1918" s="3">
        <f ca="1">[1]!thsiFinD("ths_srmi_stock",$A1918,$A$1,7,100,100)</f>
        <v>-7.1310116086235997E-2</v>
      </c>
      <c r="L1918" s="3">
        <f ca="1">[1]!thsiFinD("ths_atr_stock",$A1918,$A$1,7,101,100,100)</f>
        <v>0.20428571428570999</v>
      </c>
      <c r="M1918" s="3">
        <f ca="1">[1]!thsiFinD("ths_vol_w_stock",$A1918,$A$1)/1000000</f>
        <v>36.488579999999999</v>
      </c>
      <c r="N1918" s="3">
        <f ca="1">[1]!thsiFinD("ths_turnover_ratio_w_stock",$A1918,$A$1)</f>
        <v>5.8199286181343002</v>
      </c>
      <c r="O1918" s="3">
        <f ca="1">[1]!thsiFinD("ths_relative_chg_ratio_w_stock",$A1918,$A$1,104,100)</f>
        <v>-4.6810554933721997</v>
      </c>
      <c r="P1918" s="3">
        <f ca="1">[1]!thsiFinD("ths_chg_ratio_w_stock",$A1918,$B$1,100)</f>
        <v>3.2142857142857002</v>
      </c>
    </row>
    <row r="1919" spans="1:16" x14ac:dyDescent="0.25">
      <c r="A1919" s="2" t="s">
        <v>1917</v>
      </c>
      <c r="B1919" s="2" t="s">
        <v>7280</v>
      </c>
      <c r="C1919" s="3">
        <f ca="1">[1]!thsiFinD("ths_vol_ratio_stock",$A1919,$A$1,7,100)</f>
        <v>0.79663999360660998</v>
      </c>
      <c r="D1919" s="3">
        <f ca="1">[1]!thsiFinD("ths_cr_stock",$A1919,$A$1,7,100,100)</f>
        <v>29.089443996777</v>
      </c>
      <c r="E1919" s="3">
        <f ca="1">[1]!thsiFinD("ths_mfi_stock",$A1919,$A$1,7,100,100)</f>
        <v>12.016205329411999</v>
      </c>
      <c r="F1919" s="3">
        <f ca="1">[1]!thsiFinD("ths_expma_stock",$A1919,$A$1,7,100,100)</f>
        <v>23.591929683669999</v>
      </c>
      <c r="G1919" s="3">
        <f ca="1">[1]!thsiFinD("ths_rsi_stock",$A1919,$A$1,7,100,100)</f>
        <v>29.897355504966999</v>
      </c>
      <c r="H1919" s="3">
        <f ca="1">[1]!thsiFinD("ths_adtm_stock",$A1919,$A$1,7,3,100,100,100)</f>
        <v>-0.63084112149533</v>
      </c>
      <c r="I1919" s="3">
        <f ca="1">[1]!thsiFinD("ths_bbiboll_stock",$A1919,$A$1,7,3,100,100,100)</f>
        <v>24.108229166667002</v>
      </c>
      <c r="J1919" s="3">
        <f ca="1">[1]!thsiFinD("ths_dptb_stock",$A1919,$A$1,7,104,100,100)</f>
        <v>0.71428571428570997</v>
      </c>
      <c r="K1919" s="3">
        <f ca="1">[1]!thsiFinD("ths_srmi_stock",$A1919,$A$1,7,100,100)</f>
        <v>-7.6861489191352994E-2</v>
      </c>
      <c r="L1919" s="3">
        <f ca="1">[1]!thsiFinD("ths_atr_stock",$A1919,$A$1,7,101,100,100)</f>
        <v>0.77857142857143002</v>
      </c>
      <c r="M1919" s="3">
        <f ca="1">[1]!thsiFinD("ths_vol_w_stock",$A1919,$A$1)/1000000</f>
        <v>43.552464999999998</v>
      </c>
      <c r="N1919" s="3">
        <f ca="1">[1]!thsiFinD("ths_turnover_ratio_w_stock",$A1919,$A$1)</f>
        <v>12.138607493059</v>
      </c>
      <c r="O1919" s="3">
        <f ca="1">[1]!thsiFinD("ths_relative_chg_ratio_w_stock",$A1919,$A$1,104,100)</f>
        <v>-2.8322065352772001</v>
      </c>
      <c r="P1919" s="3">
        <f ca="1">[1]!thsiFinD("ths_chg_ratio_w_stock",$A1919,$B$1,100)</f>
        <v>-1.1708586296618</v>
      </c>
    </row>
    <row r="1920" spans="1:16" x14ac:dyDescent="0.25">
      <c r="A1920" s="2" t="s">
        <v>1918</v>
      </c>
      <c r="B1920" s="2" t="s">
        <v>7281</v>
      </c>
      <c r="C1920" s="3">
        <f ca="1">[1]!thsiFinD("ths_vol_ratio_stock",$A1920,$A$1,7,100)</f>
        <v>1.0978082451938</v>
      </c>
      <c r="D1920" s="3">
        <f ca="1">[1]!thsiFinD("ths_cr_stock",$A1920,$A$1,7,100,100)</f>
        <v>25.738396624471999</v>
      </c>
      <c r="E1920" s="3">
        <f ca="1">[1]!thsiFinD("ths_mfi_stock",$A1920,$A$1,7,100,100)</f>
        <v>0</v>
      </c>
      <c r="F1920" s="3">
        <f ca="1">[1]!thsiFinD("ths_expma_stock",$A1920,$A$1,7,100,100)</f>
        <v>14.90038678685</v>
      </c>
      <c r="G1920" s="3">
        <f ca="1">[1]!thsiFinD("ths_rsi_stock",$A1920,$A$1,7,100,100)</f>
        <v>17.749435340558001</v>
      </c>
      <c r="H1920" s="3">
        <f ca="1">[1]!thsiFinD("ths_adtm_stock",$A1920,$A$1,7,3,100,100,100)</f>
        <v>-0.41085271317828997</v>
      </c>
      <c r="I1920" s="3">
        <f ca="1">[1]!thsiFinD("ths_bbiboll_stock",$A1920,$A$1,7,3,100,100,100)</f>
        <v>15.215833333333</v>
      </c>
      <c r="J1920" s="3">
        <f ca="1">[1]!thsiFinD("ths_dptb_stock",$A1920,$A$1,7,104,100,100)</f>
        <v>0.85714285714285998</v>
      </c>
      <c r="K1920" s="3">
        <f ca="1">[1]!thsiFinD("ths_srmi_stock",$A1920,$A$1,7,100,100)</f>
        <v>-8.8832487309645006E-2</v>
      </c>
      <c r="L1920" s="3">
        <f ca="1">[1]!thsiFinD("ths_atr_stock",$A1920,$A$1,7,101,100,100)</f>
        <v>0.42857142857142999</v>
      </c>
      <c r="M1920" s="3">
        <f ca="1">[1]!thsiFinD("ths_vol_w_stock",$A1920,$A$1)/1000000</f>
        <v>16.338066999999999</v>
      </c>
      <c r="N1920" s="3">
        <f ca="1">[1]!thsiFinD("ths_turnover_ratio_w_stock",$A1920,$A$1)</f>
        <v>6.5854515363964996</v>
      </c>
      <c r="O1920" s="3">
        <f ca="1">[1]!thsiFinD("ths_relative_chg_ratio_w_stock",$A1920,$A$1,104,100)</f>
        <v>-5.4435938705471001</v>
      </c>
      <c r="P1920" s="3">
        <f ca="1">[1]!thsiFinD("ths_chg_ratio_w_stock",$A1920,$B$1,100)</f>
        <v>2.7158774373258998</v>
      </c>
    </row>
    <row r="1921" spans="1:16" x14ac:dyDescent="0.25">
      <c r="A1921" s="2" t="s">
        <v>1919</v>
      </c>
      <c r="B1921" s="2" t="s">
        <v>7282</v>
      </c>
      <c r="C1921" s="3">
        <f ca="1">[1]!thsiFinD("ths_vol_ratio_stock",$A1921,$A$1,7,100)</f>
        <v>0.69815865076671002</v>
      </c>
      <c r="D1921" s="3">
        <f ca="1">[1]!thsiFinD("ths_cr_stock",$A1921,$A$1,7,100,100)</f>
        <v>66.909090909091006</v>
      </c>
      <c r="E1921" s="3">
        <f ca="1">[1]!thsiFinD("ths_mfi_stock",$A1921,$A$1,7,100,100)</f>
        <v>25.392222024291002</v>
      </c>
      <c r="F1921" s="3">
        <f ca="1">[1]!thsiFinD("ths_expma_stock",$A1921,$A$1,7,100,100)</f>
        <v>6.1401092151118002</v>
      </c>
      <c r="G1921" s="3">
        <f ca="1">[1]!thsiFinD("ths_rsi_stock",$A1921,$A$1,7,100,100)</f>
        <v>29.831472010186001</v>
      </c>
      <c r="H1921" s="3">
        <f ca="1">[1]!thsiFinD("ths_adtm_stock",$A1921,$A$1,7,3,100,100,100)</f>
        <v>-2.2727272727274001E-2</v>
      </c>
      <c r="I1921" s="3">
        <f ca="1">[1]!thsiFinD("ths_bbiboll_stock",$A1921,$A$1,7,3,100,100,100)</f>
        <v>6.2402083333332996</v>
      </c>
      <c r="J1921" s="3">
        <f ca="1">[1]!thsiFinD("ths_dptb_stock",$A1921,$A$1,7,104,100,100)</f>
        <v>0.85714285714285998</v>
      </c>
      <c r="K1921" s="3">
        <f ca="1">[1]!thsiFinD("ths_srmi_stock",$A1921,$A$1,7,100,100)</f>
        <v>-4.7770700636942998E-2</v>
      </c>
      <c r="L1921" s="3">
        <f ca="1">[1]!thsiFinD("ths_atr_stock",$A1921,$A$1,7,101,100,100)</f>
        <v>0.24857142857143</v>
      </c>
      <c r="M1921" s="3">
        <f ca="1">[1]!thsiFinD("ths_vol_w_stock",$A1921,$A$1)/1000000</f>
        <v>92.612133999999998</v>
      </c>
      <c r="N1921" s="3">
        <f ca="1">[1]!thsiFinD("ths_turnover_ratio_w_stock",$A1921,$A$1)</f>
        <v>15.635994322229999</v>
      </c>
      <c r="O1921" s="3">
        <f ca="1">[1]!thsiFinD("ths_relative_chg_ratio_w_stock",$A1921,$A$1,104,100)</f>
        <v>-4.9429030322442999</v>
      </c>
      <c r="P1921" s="3">
        <f ca="1">[1]!thsiFinD("ths_chg_ratio_w_stock",$A1921,$B$1,100)</f>
        <v>5.3511705685619004</v>
      </c>
    </row>
    <row r="1922" spans="1:16" x14ac:dyDescent="0.25">
      <c r="A1922" s="2" t="s">
        <v>1920</v>
      </c>
      <c r="B1922" s="2" t="s">
        <v>7283</v>
      </c>
      <c r="C1922" s="3">
        <f ca="1">[1]!thsiFinD("ths_vol_ratio_stock",$A1922,$A$1,7,100)</f>
        <v>0.82071417723102003</v>
      </c>
      <c r="D1922" s="3">
        <f ca="1">[1]!thsiFinD("ths_cr_stock",$A1922,$A$1,7,100,100)</f>
        <v>28.522727272727</v>
      </c>
      <c r="E1922" s="3">
        <f ca="1">[1]!thsiFinD("ths_mfi_stock",$A1922,$A$1,7,100,100)</f>
        <v>0</v>
      </c>
      <c r="F1922" s="3">
        <f ca="1">[1]!thsiFinD("ths_expma_stock",$A1922,$A$1,7,100,100)</f>
        <v>15.600143950613999</v>
      </c>
      <c r="G1922" s="3">
        <f ca="1">[1]!thsiFinD("ths_rsi_stock",$A1922,$A$1,7,100,100)</f>
        <v>25.776706285928</v>
      </c>
      <c r="H1922" s="3">
        <f ca="1">[1]!thsiFinD("ths_adtm_stock",$A1922,$A$1,7,3,100,100,100)</f>
        <v>-0.40776699029126001</v>
      </c>
      <c r="I1922" s="3">
        <f ca="1">[1]!thsiFinD("ths_bbiboll_stock",$A1922,$A$1,7,3,100,100,100)</f>
        <v>15.851875</v>
      </c>
      <c r="J1922" s="3">
        <f ca="1">[1]!thsiFinD("ths_dptb_stock",$A1922,$A$1,7,104,100,100)</f>
        <v>0.85714285714285998</v>
      </c>
      <c r="K1922" s="3">
        <f ca="1">[1]!thsiFinD("ths_srmi_stock",$A1922,$A$1,7,100,100)</f>
        <v>-8.2424242424241997E-2</v>
      </c>
      <c r="L1922" s="3">
        <f ca="1">[1]!thsiFinD("ths_atr_stock",$A1922,$A$1,7,101,100,100)</f>
        <v>0.53857142857143003</v>
      </c>
      <c r="M1922" s="3">
        <f ca="1">[1]!thsiFinD("ths_vol_w_stock",$A1922,$A$1)/1000000</f>
        <v>11.45162</v>
      </c>
      <c r="N1922" s="3">
        <f ca="1">[1]!thsiFinD("ths_turnover_ratio_w_stock",$A1922,$A$1)</f>
        <v>8.2852325451174007</v>
      </c>
      <c r="O1922" s="3">
        <f ca="1">[1]!thsiFinD("ths_relative_chg_ratio_w_stock",$A1922,$A$1,104,100)</f>
        <v>-5.0788642979557004</v>
      </c>
      <c r="P1922" s="3">
        <f ca="1">[1]!thsiFinD("ths_chg_ratio_w_stock",$A1922,$B$1,100)</f>
        <v>0.92470277410831003</v>
      </c>
    </row>
    <row r="1923" spans="1:16" x14ac:dyDescent="0.25">
      <c r="A1923" s="2" t="s">
        <v>1921</v>
      </c>
      <c r="B1923" s="2" t="s">
        <v>7284</v>
      </c>
      <c r="C1923" s="3">
        <f ca="1">[1]!thsiFinD("ths_vol_ratio_stock",$A1923,$A$1,7,100)</f>
        <v>0.63678523282707</v>
      </c>
      <c r="D1923" s="3">
        <f ca="1">[1]!thsiFinD("ths_cr_stock",$A1923,$A$1,7,100,100)</f>
        <v>57.668711656441999</v>
      </c>
      <c r="E1923" s="3">
        <f ca="1">[1]!thsiFinD("ths_mfi_stock",$A1923,$A$1,7,100,100)</f>
        <v>53.686155310666003</v>
      </c>
      <c r="F1923" s="3">
        <f ca="1">[1]!thsiFinD("ths_expma_stock",$A1923,$A$1,7,100,100)</f>
        <v>11.713836864019999</v>
      </c>
      <c r="G1923" s="3">
        <f ca="1">[1]!thsiFinD("ths_rsi_stock",$A1923,$A$1,7,100,100)</f>
        <v>27.534179553832001</v>
      </c>
      <c r="H1923" s="3">
        <f ca="1">[1]!thsiFinD("ths_adtm_stock",$A1923,$A$1,7,3,100,100,100)</f>
        <v>-0.34482758620690002</v>
      </c>
      <c r="I1923" s="3">
        <f ca="1">[1]!thsiFinD("ths_bbiboll_stock",$A1923,$A$1,7,3,100,100,100)</f>
        <v>12.011875</v>
      </c>
      <c r="J1923" s="3">
        <f ca="1">[1]!thsiFinD("ths_dptb_stock",$A1923,$A$1,7,104,100,100)</f>
        <v>0.85714285714285998</v>
      </c>
      <c r="K1923" s="3">
        <f ca="1">[1]!thsiFinD("ths_srmi_stock",$A1923,$A$1,7,100,100)</f>
        <v>-4.4351464435146003E-2</v>
      </c>
      <c r="L1923" s="3">
        <f ca="1">[1]!thsiFinD("ths_atr_stock",$A1923,$A$1,7,101,100,100)</f>
        <v>0.36714285714285999</v>
      </c>
      <c r="M1923" s="3">
        <f ca="1">[1]!thsiFinD("ths_vol_w_stock",$A1923,$A$1)/1000000</f>
        <v>47.238531999999999</v>
      </c>
      <c r="N1923" s="3">
        <f ca="1">[1]!thsiFinD("ths_turnover_ratio_w_stock",$A1923,$A$1)</f>
        <v>15.163085091269</v>
      </c>
      <c r="O1923" s="3">
        <f ca="1">[1]!thsiFinD("ths_relative_chg_ratio_w_stock",$A1923,$A$1,104,100)</f>
        <v>-3.1497448240792001</v>
      </c>
      <c r="P1923" s="3">
        <f ca="1">[1]!thsiFinD("ths_chg_ratio_w_stock",$A1923,$B$1,100)</f>
        <v>8.0560420315235994</v>
      </c>
    </row>
    <row r="1924" spans="1:16" x14ac:dyDescent="0.25">
      <c r="A1924" s="2" t="s">
        <v>1922</v>
      </c>
      <c r="B1924" s="2" t="s">
        <v>7285</v>
      </c>
      <c r="C1924" s="3">
        <f ca="1">[1]!thsiFinD("ths_vol_ratio_stock",$A1924,$A$1,7,100)</f>
        <v>0.73562563196962005</v>
      </c>
      <c r="D1924" s="3">
        <f ca="1">[1]!thsiFinD("ths_cr_stock",$A1924,$A$1,7,100,100)</f>
        <v>58.916083916082997</v>
      </c>
      <c r="E1924" s="3">
        <f ca="1">[1]!thsiFinD("ths_mfi_stock",$A1924,$A$1,7,100,100)</f>
        <v>35.781841453162997</v>
      </c>
      <c r="F1924" s="3">
        <f ca="1">[1]!thsiFinD("ths_expma_stock",$A1924,$A$1,7,100,100)</f>
        <v>11.841950300517</v>
      </c>
      <c r="G1924" s="3">
        <f ca="1">[1]!thsiFinD("ths_rsi_stock",$A1924,$A$1,7,100,100)</f>
        <v>30.556853980479001</v>
      </c>
      <c r="H1924" s="3">
        <f ca="1">[1]!thsiFinD("ths_adtm_stock",$A1924,$A$1,7,3,100,100,100)</f>
        <v>-0.29896907216495</v>
      </c>
      <c r="I1924" s="3">
        <f ca="1">[1]!thsiFinD("ths_bbiboll_stock",$A1924,$A$1,7,3,100,100,100)</f>
        <v>12.080104166667001</v>
      </c>
      <c r="J1924" s="3">
        <f ca="1">[1]!thsiFinD("ths_dptb_stock",$A1924,$A$1,7,104,100,100)</f>
        <v>0.71428571428570997</v>
      </c>
      <c r="K1924" s="3">
        <f ca="1">[1]!thsiFinD("ths_srmi_stock",$A1924,$A$1,7,100,100)</f>
        <v>-5.4142739950778999E-2</v>
      </c>
      <c r="L1924" s="3">
        <f ca="1">[1]!thsiFinD("ths_atr_stock",$A1924,$A$1,7,101,100,100)</f>
        <v>0.43428571428571</v>
      </c>
      <c r="M1924" s="3">
        <f ca="1">[1]!thsiFinD("ths_vol_w_stock",$A1924,$A$1)/1000000</f>
        <v>18.181994</v>
      </c>
      <c r="N1924" s="3">
        <f ca="1">[1]!thsiFinD("ths_turnover_ratio_w_stock",$A1924,$A$1)</f>
        <v>9.0308788907681006</v>
      </c>
      <c r="O1924" s="3">
        <f ca="1">[1]!thsiFinD("ths_relative_chg_ratio_w_stock",$A1924,$A$1,104,100)</f>
        <v>-5.9820441412212002</v>
      </c>
      <c r="P1924" s="3">
        <f ca="1">[1]!thsiFinD("ths_chg_ratio_w_stock",$A1924,$B$1,100)</f>
        <v>0.69384215091067003</v>
      </c>
    </row>
    <row r="1925" spans="1:16" x14ac:dyDescent="0.25">
      <c r="A1925" s="2" t="s">
        <v>1923</v>
      </c>
      <c r="B1925" s="2" t="s">
        <v>7286</v>
      </c>
      <c r="C1925" s="3">
        <f ca="1">[1]!thsiFinD("ths_vol_ratio_stock",$A1925,$A$1,7,100)</f>
        <v>1.6056594025474999</v>
      </c>
      <c r="D1925" s="3">
        <f ca="1">[1]!thsiFinD("ths_cr_stock",$A1925,$A$1,7,100,100)</f>
        <v>387.33031674208002</v>
      </c>
      <c r="E1925" s="3">
        <f ca="1">[1]!thsiFinD("ths_mfi_stock",$A1925,$A$1,7,100,100)</f>
        <v>66.706603357768998</v>
      </c>
      <c r="F1925" s="3">
        <f ca="1">[1]!thsiFinD("ths_expma_stock",$A1925,$A$1,7,100,100)</f>
        <v>4.6525971892489002</v>
      </c>
      <c r="G1925" s="3">
        <f ca="1">[1]!thsiFinD("ths_rsi_stock",$A1925,$A$1,7,100,100)</f>
        <v>69.35775077001</v>
      </c>
      <c r="H1925" s="3">
        <f ca="1">[1]!thsiFinD("ths_adtm_stock",$A1925,$A$1,7,3,100,100,100)</f>
        <v>0.89935064935065001</v>
      </c>
      <c r="I1925" s="3">
        <f ca="1">[1]!thsiFinD("ths_bbiboll_stock",$A1925,$A$1,7,3,100,100,100)</f>
        <v>4.5208333333333002</v>
      </c>
      <c r="J1925" s="3">
        <f ca="1">[1]!thsiFinD("ths_dptb_stock",$A1925,$A$1,7,104,100,100)</f>
        <v>0.14285714285713999</v>
      </c>
      <c r="K1925" s="3">
        <f ca="1">[1]!thsiFinD("ths_srmi_stock",$A1925,$A$1,7,100,100)</f>
        <v>0.17922606924644</v>
      </c>
      <c r="L1925" s="3">
        <f ca="1">[1]!thsiFinD("ths_atr_stock",$A1925,$A$1,7,101,100,100)</f>
        <v>0.54142857142857004</v>
      </c>
      <c r="M1925" s="3">
        <f ca="1">[1]!thsiFinD("ths_vol_w_stock",$A1925,$A$1)/1000000</f>
        <v>380.13860299999999</v>
      </c>
      <c r="N1925" s="3">
        <f ca="1">[1]!thsiFinD("ths_turnover_ratio_w_stock",$A1925,$A$1)</f>
        <v>77.316240592900002</v>
      </c>
      <c r="O1925" s="3">
        <f ca="1">[1]!thsiFinD("ths_relative_chg_ratio_w_stock",$A1925,$A$1,104,100)</f>
        <v>18.067639504353998</v>
      </c>
      <c r="P1925" s="3">
        <f ca="1">[1]!thsiFinD("ths_chg_ratio_w_stock",$A1925,$B$1,100)</f>
        <v>-10.386965376781999</v>
      </c>
    </row>
    <row r="1926" spans="1:16" x14ac:dyDescent="0.25">
      <c r="A1926" s="2" t="s">
        <v>1924</v>
      </c>
      <c r="B1926" s="2" t="s">
        <v>7287</v>
      </c>
      <c r="C1926" s="3">
        <f ca="1">[1]!thsiFinD("ths_vol_ratio_stock",$A1926,$A$1,7,100)</f>
        <v>1.2184370987896</v>
      </c>
      <c r="D1926" s="3">
        <f ca="1">[1]!thsiFinD("ths_cr_stock",$A1926,$A$1,7,100,100)</f>
        <v>152.87356321838999</v>
      </c>
      <c r="E1926" s="3">
        <f ca="1">[1]!thsiFinD("ths_mfi_stock",$A1926,$A$1,7,100,100)</f>
        <v>60.722336611137997</v>
      </c>
      <c r="F1926" s="3">
        <f ca="1">[1]!thsiFinD("ths_expma_stock",$A1926,$A$1,7,100,100)</f>
        <v>4.2468640842576999</v>
      </c>
      <c r="G1926" s="3">
        <f ca="1">[1]!thsiFinD("ths_rsi_stock",$A1926,$A$1,7,100,100)</f>
        <v>60.574927996762</v>
      </c>
      <c r="H1926" s="3">
        <f ca="1">[1]!thsiFinD("ths_adtm_stock",$A1926,$A$1,7,3,100,100,100)</f>
        <v>0.82568807339449002</v>
      </c>
      <c r="I1926" s="3">
        <f ca="1">[1]!thsiFinD("ths_bbiboll_stock",$A1926,$A$1,7,3,100,100,100)</f>
        <v>4.2011458333332996</v>
      </c>
      <c r="J1926" s="3">
        <f ca="1">[1]!thsiFinD("ths_dptb_stock",$A1926,$A$1,7,104,100,100)</f>
        <v>0.14285714285713999</v>
      </c>
      <c r="K1926" s="3">
        <f ca="1">[1]!thsiFinD("ths_srmi_stock",$A1926,$A$1,7,100,100)</f>
        <v>5.4794520547945001E-2</v>
      </c>
      <c r="L1926" s="3">
        <f ca="1">[1]!thsiFinD("ths_atr_stock",$A1926,$A$1,7,101,100,100)</f>
        <v>0.31571428571429</v>
      </c>
      <c r="M1926" s="3">
        <f ca="1">[1]!thsiFinD("ths_vol_w_stock",$A1926,$A$1)/1000000</f>
        <v>55.505017000000002</v>
      </c>
      <c r="N1926" s="3">
        <f ca="1">[1]!thsiFinD("ths_turnover_ratio_w_stock",$A1926,$A$1)</f>
        <v>18.746294479652001</v>
      </c>
      <c r="O1926" s="3">
        <f ca="1">[1]!thsiFinD("ths_relative_chg_ratio_w_stock",$A1926,$A$1,104,100)</f>
        <v>5.4184748265496001</v>
      </c>
      <c r="P1926" s="3">
        <f ca="1">[1]!thsiFinD("ths_chg_ratio_w_stock",$A1926,$B$1,100)</f>
        <v>2.9680365296804001</v>
      </c>
    </row>
    <row r="1927" spans="1:16" x14ac:dyDescent="0.25">
      <c r="A1927" s="2" t="s">
        <v>1925</v>
      </c>
      <c r="B1927" s="2" t="s">
        <v>7288</v>
      </c>
      <c r="C1927" s="3">
        <f ca="1">[1]!thsiFinD("ths_vol_ratio_stock",$A1927,$A$1,7,100)</f>
        <v>0.72691508493028001</v>
      </c>
      <c r="D1927" s="3">
        <f ca="1">[1]!thsiFinD("ths_cr_stock",$A1927,$A$1,7,100,100)</f>
        <v>13.251670378619</v>
      </c>
      <c r="E1927" s="3">
        <f ca="1">[1]!thsiFinD("ths_mfi_stock",$A1927,$A$1,7,100,100)</f>
        <v>0</v>
      </c>
      <c r="F1927" s="3">
        <f ca="1">[1]!thsiFinD("ths_expma_stock",$A1927,$A$1,7,100,100)</f>
        <v>16.326541908243001</v>
      </c>
      <c r="G1927" s="3">
        <f ca="1">[1]!thsiFinD("ths_rsi_stock",$A1927,$A$1,7,100,100)</f>
        <v>18.050781161033001</v>
      </c>
      <c r="H1927" s="3">
        <f ca="1">[1]!thsiFinD("ths_adtm_stock",$A1927,$A$1,7,3,100,100,100)</f>
        <v>-0.60526315789472995</v>
      </c>
      <c r="I1927" s="3">
        <f ca="1">[1]!thsiFinD("ths_bbiboll_stock",$A1927,$A$1,7,3,100,100,100)</f>
        <v>16.801354166667</v>
      </c>
      <c r="J1927" s="3">
        <f ca="1">[1]!thsiFinD("ths_dptb_stock",$A1927,$A$1,7,104,100,100)</f>
        <v>0.57142857142856995</v>
      </c>
      <c r="K1927" s="3">
        <f ca="1">[1]!thsiFinD("ths_srmi_stock",$A1927,$A$1,7,100,100)</f>
        <v>-9.1326823664561005E-2</v>
      </c>
      <c r="L1927" s="3">
        <f ca="1">[1]!thsiFinD("ths_atr_stock",$A1927,$A$1,7,101,100,100)</f>
        <v>0.52714285714286002</v>
      </c>
      <c r="M1927" s="3">
        <f ca="1">[1]!thsiFinD("ths_vol_w_stock",$A1927,$A$1)/1000000</f>
        <v>78.146127000000007</v>
      </c>
      <c r="N1927" s="3">
        <f ca="1">[1]!thsiFinD("ths_turnover_ratio_w_stock",$A1927,$A$1)</f>
        <v>5.3933673328746004</v>
      </c>
      <c r="O1927" s="3">
        <f ca="1">[1]!thsiFinD("ths_relative_chg_ratio_w_stock",$A1927,$A$1,104,100)</f>
        <v>-2.0013370263376</v>
      </c>
      <c r="P1927" s="3">
        <f ca="1">[1]!thsiFinD("ths_chg_ratio_w_stock",$A1927,$B$1,100)</f>
        <v>3.6662452591656001</v>
      </c>
    </row>
    <row r="1928" spans="1:16" x14ac:dyDescent="0.25">
      <c r="A1928" s="2" t="s">
        <v>1926</v>
      </c>
      <c r="B1928" s="2" t="s">
        <v>7289</v>
      </c>
      <c r="C1928" s="3">
        <f ca="1">[1]!thsiFinD("ths_vol_ratio_stock",$A1928,$A$1,7,100)</f>
        <v>1.1453564050558001</v>
      </c>
      <c r="D1928" s="3">
        <f ca="1">[1]!thsiFinD("ths_cr_stock",$A1928,$A$1,7,100,100)</f>
        <v>57.458563535911999</v>
      </c>
      <c r="E1928" s="3">
        <f ca="1">[1]!thsiFinD("ths_mfi_stock",$A1928,$A$1,7,100,100)</f>
        <v>30.544771865219001</v>
      </c>
      <c r="F1928" s="3">
        <f ca="1">[1]!thsiFinD("ths_expma_stock",$A1928,$A$1,7,100,100)</f>
        <v>3.4284813921974999</v>
      </c>
      <c r="G1928" s="3">
        <f ca="1">[1]!thsiFinD("ths_rsi_stock",$A1928,$A$1,7,100,100)</f>
        <v>36.710702953549998</v>
      </c>
      <c r="H1928" s="3">
        <f ca="1">[1]!thsiFinD("ths_adtm_stock",$A1928,$A$1,7,3,100,100,100)</f>
        <v>-0.47368421052631998</v>
      </c>
      <c r="I1928" s="3">
        <f ca="1">[1]!thsiFinD("ths_bbiboll_stock",$A1928,$A$1,7,3,100,100,100)</f>
        <v>3.4794791666667</v>
      </c>
      <c r="J1928" s="3">
        <f ca="1">[1]!thsiFinD("ths_dptb_stock",$A1928,$A$1,7,104,100,100)</f>
        <v>0.42857142857142999</v>
      </c>
      <c r="K1928" s="3">
        <f ca="1">[1]!thsiFinD("ths_srmi_stock",$A1928,$A$1,7,100,100)</f>
        <v>-5.8495821727018997E-2</v>
      </c>
      <c r="L1928" s="3">
        <f ca="1">[1]!thsiFinD("ths_atr_stock",$A1928,$A$1,7,101,100,100)</f>
        <v>0.13571428571429001</v>
      </c>
      <c r="M1928" s="3">
        <f ca="1">[1]!thsiFinD("ths_vol_w_stock",$A1928,$A$1)/1000000</f>
        <v>186.10485199999999</v>
      </c>
      <c r="N1928" s="3">
        <f ca="1">[1]!thsiFinD("ths_turnover_ratio_w_stock",$A1928,$A$1)</f>
        <v>13.871348552232</v>
      </c>
      <c r="O1928" s="3">
        <f ca="1">[1]!thsiFinD("ths_relative_chg_ratio_w_stock",$A1928,$A$1,104,100)</f>
        <v>-1.4282701070246999</v>
      </c>
      <c r="P1928" s="3">
        <f ca="1">[1]!thsiFinD("ths_chg_ratio_w_stock",$A1928,$B$1,100)</f>
        <v>-1.7751479289940999</v>
      </c>
    </row>
    <row r="1929" spans="1:16" x14ac:dyDescent="0.25">
      <c r="A1929" s="2" t="s">
        <v>1927</v>
      </c>
      <c r="B1929" s="2" t="s">
        <v>7290</v>
      </c>
      <c r="C1929" s="3">
        <f ca="1">[1]!thsiFinD("ths_vol_ratio_stock",$A1929,$A$1,7,100)</f>
        <v>1.0020543700869</v>
      </c>
      <c r="D1929" s="3">
        <f ca="1">[1]!thsiFinD("ths_cr_stock",$A1929,$A$1,7,100,100)</f>
        <v>38.513513513512997</v>
      </c>
      <c r="E1929" s="3">
        <f ca="1">[1]!thsiFinD("ths_mfi_stock",$A1929,$A$1,7,100,100)</f>
        <v>33.835290747753</v>
      </c>
      <c r="F1929" s="3">
        <f ca="1">[1]!thsiFinD("ths_expma_stock",$A1929,$A$1,7,100,100)</f>
        <v>11.160998312497</v>
      </c>
      <c r="G1929" s="3">
        <f ca="1">[1]!thsiFinD("ths_rsi_stock",$A1929,$A$1,7,100,100)</f>
        <v>37.831315926541997</v>
      </c>
      <c r="H1929" s="3">
        <f ca="1">[1]!thsiFinD("ths_adtm_stock",$A1929,$A$1,7,3,100,100,100)</f>
        <v>-0.47297297297298002</v>
      </c>
      <c r="I1929" s="3">
        <f ca="1">[1]!thsiFinD("ths_bbiboll_stock",$A1929,$A$1,7,3,100,100,100)</f>
        <v>11.312291666667001</v>
      </c>
      <c r="J1929" s="3">
        <f ca="1">[1]!thsiFinD("ths_dptb_stock",$A1929,$A$1,7,104,100,100)</f>
        <v>0.57142857142856995</v>
      </c>
      <c r="K1929" s="3">
        <f ca="1">[1]!thsiFinD("ths_srmi_stock",$A1929,$A$1,7,100,100)</f>
        <v>-4.3066322136089998E-2</v>
      </c>
      <c r="L1929" s="3">
        <f ca="1">[1]!thsiFinD("ths_atr_stock",$A1929,$A$1,7,101,100,100)</f>
        <v>0.31285714285714</v>
      </c>
      <c r="M1929" s="3">
        <f ca="1">[1]!thsiFinD("ths_vol_w_stock",$A1929,$A$1)/1000000</f>
        <v>11.964297999999999</v>
      </c>
      <c r="N1929" s="3">
        <f ca="1">[1]!thsiFinD("ths_turnover_ratio_w_stock",$A1929,$A$1)</f>
        <v>6.4048778900347996</v>
      </c>
      <c r="O1929" s="3">
        <f ca="1">[1]!thsiFinD("ths_relative_chg_ratio_w_stock",$A1929,$A$1,104,100)</f>
        <v>-1.3168356040531</v>
      </c>
      <c r="P1929" s="3">
        <f ca="1">[1]!thsiFinD("ths_chg_ratio_w_stock",$A1929,$B$1,100)</f>
        <v>-0.36003600360034999</v>
      </c>
    </row>
    <row r="1930" spans="1:16" x14ac:dyDescent="0.25">
      <c r="A1930" s="2" t="s">
        <v>1928</v>
      </c>
      <c r="B1930" s="2" t="s">
        <v>7291</v>
      </c>
      <c r="C1930" s="3">
        <f ca="1">[1]!thsiFinD("ths_vol_ratio_stock",$A1930,$A$1,7,100)</f>
        <v>1.1096256994253999</v>
      </c>
      <c r="D1930" s="3">
        <f ca="1">[1]!thsiFinD("ths_cr_stock",$A1930,$A$1,7,100,100)</f>
        <v>72.953736654804004</v>
      </c>
      <c r="E1930" s="3">
        <f ca="1">[1]!thsiFinD("ths_mfi_stock",$A1930,$A$1,7,100,100)</f>
        <v>47.911008090340999</v>
      </c>
      <c r="F1930" s="3">
        <f ca="1">[1]!thsiFinD("ths_expma_stock",$A1930,$A$1,7,100,100)</f>
        <v>6.4926798878597003</v>
      </c>
      <c r="G1930" s="3">
        <f ca="1">[1]!thsiFinD("ths_rsi_stock",$A1930,$A$1,7,100,100)</f>
        <v>48.716072820066003</v>
      </c>
      <c r="H1930" s="3">
        <f ca="1">[1]!thsiFinD("ths_adtm_stock",$A1930,$A$1,7,3,100,100,100)</f>
        <v>-0.21428571428571</v>
      </c>
      <c r="I1930" s="3">
        <f ca="1">[1]!thsiFinD("ths_bbiboll_stock",$A1930,$A$1,7,3,100,100,100)</f>
        <v>6.5309375000000003</v>
      </c>
      <c r="J1930" s="3">
        <f ca="1">[1]!thsiFinD("ths_dptb_stock",$A1930,$A$1,7,104,100,100)</f>
        <v>0.57142857142856995</v>
      </c>
      <c r="K1930" s="3">
        <f ca="1">[1]!thsiFinD("ths_srmi_stock",$A1930,$A$1,7,100,100)</f>
        <v>-1.9490254872563999E-2</v>
      </c>
      <c r="L1930" s="3">
        <f ca="1">[1]!thsiFinD("ths_atr_stock",$A1930,$A$1,7,101,100,100)</f>
        <v>0.23142857142857001</v>
      </c>
      <c r="M1930" s="3">
        <f ca="1">[1]!thsiFinD("ths_vol_w_stock",$A1930,$A$1)/1000000</f>
        <v>14.709621</v>
      </c>
      <c r="N1930" s="3">
        <f ca="1">[1]!thsiFinD("ths_turnover_ratio_w_stock",$A1930,$A$1)</f>
        <v>4.0506175902527</v>
      </c>
      <c r="O1930" s="3">
        <f ca="1">[1]!thsiFinD("ths_relative_chg_ratio_w_stock",$A1930,$A$1,104,100)</f>
        <v>3.2312864616746002</v>
      </c>
      <c r="P1930" s="3">
        <f ca="1">[1]!thsiFinD("ths_chg_ratio_w_stock",$A1930,$B$1,100)</f>
        <v>0.91743119266053996</v>
      </c>
    </row>
    <row r="1931" spans="1:16" x14ac:dyDescent="0.25">
      <c r="A1931" s="2" t="s">
        <v>1929</v>
      </c>
      <c r="B1931" s="2" t="s">
        <v>7292</v>
      </c>
      <c r="C1931" s="3">
        <f ca="1">[1]!thsiFinD("ths_vol_ratio_stock",$A1931,$A$1,7,100)</f>
        <v>0.59926394423524998</v>
      </c>
      <c r="D1931" s="3">
        <f ca="1">[1]!thsiFinD("ths_cr_stock",$A1931,$A$1,7,100,100)</f>
        <v>43.31299859221</v>
      </c>
      <c r="E1931" s="3">
        <f ca="1">[1]!thsiFinD("ths_mfi_stock",$A1931,$A$1,7,100,100)</f>
        <v>29.082667403536998</v>
      </c>
      <c r="F1931" s="3">
        <f ca="1">[1]!thsiFinD("ths_expma_stock",$A1931,$A$1,7,100,100)</f>
        <v>49.688696491046997</v>
      </c>
      <c r="G1931" s="3">
        <f ca="1">[1]!thsiFinD("ths_rsi_stock",$A1931,$A$1,7,100,100)</f>
        <v>27.958670717337</v>
      </c>
      <c r="H1931" s="3">
        <f ca="1">[1]!thsiFinD("ths_adtm_stock",$A1931,$A$1,7,3,100,100,100)</f>
        <v>-0.47835990888383001</v>
      </c>
      <c r="I1931" s="3">
        <f ca="1">[1]!thsiFinD("ths_bbiboll_stock",$A1931,$A$1,7,3,100,100,100)</f>
        <v>50.201979166667002</v>
      </c>
      <c r="J1931" s="3">
        <f ca="1">[1]!thsiFinD("ths_dptb_stock",$A1931,$A$1,7,104,100,100)</f>
        <v>0.42857142857142999</v>
      </c>
      <c r="K1931" s="3">
        <f ca="1">[1]!thsiFinD("ths_srmi_stock",$A1931,$A$1,7,100,100)</f>
        <v>-7.5665399239544004E-2</v>
      </c>
      <c r="L1931" s="3">
        <f ca="1">[1]!thsiFinD("ths_atr_stock",$A1931,$A$1,7,101,100,100)</f>
        <v>1.4585714285714</v>
      </c>
      <c r="M1931" s="3">
        <f ca="1">[1]!thsiFinD("ths_vol_w_stock",$A1931,$A$1)/1000000</f>
        <v>11.862078</v>
      </c>
      <c r="N1931" s="3">
        <f ca="1">[1]!thsiFinD("ths_turnover_ratio_w_stock",$A1931,$A$1)</f>
        <v>4.2938121748249003</v>
      </c>
      <c r="O1931" s="3">
        <f ca="1">[1]!thsiFinD("ths_relative_chg_ratio_w_stock",$A1931,$A$1,104,100)</f>
        <v>-2.8960640919406999</v>
      </c>
      <c r="P1931" s="3">
        <f ca="1">[1]!thsiFinD("ths_chg_ratio_w_stock",$A1931,$B$1,100)</f>
        <v>1.2751953928424999</v>
      </c>
    </row>
    <row r="1932" spans="1:16" x14ac:dyDescent="0.25">
      <c r="A1932" s="2" t="s">
        <v>1930</v>
      </c>
      <c r="B1932" s="2" t="s">
        <v>7293</v>
      </c>
      <c r="C1932" s="3">
        <f ca="1">[1]!thsiFinD("ths_vol_ratio_stock",$A1932,$A$1,7,100)</f>
        <v>0.85551689912248996</v>
      </c>
      <c r="D1932" s="3">
        <f ca="1">[1]!thsiFinD("ths_cr_stock",$A1932,$A$1,7,100,100)</f>
        <v>84.144427001569994</v>
      </c>
      <c r="E1932" s="3">
        <f ca="1">[1]!thsiFinD("ths_mfi_stock",$A1932,$A$1,7,100,100)</f>
        <v>66.069719185539</v>
      </c>
      <c r="F1932" s="3">
        <f ca="1">[1]!thsiFinD("ths_expma_stock",$A1932,$A$1,7,100,100)</f>
        <v>11.704257923230999</v>
      </c>
      <c r="G1932" s="3">
        <f ca="1">[1]!thsiFinD("ths_rsi_stock",$A1932,$A$1,7,100,100)</f>
        <v>42.892995939188999</v>
      </c>
      <c r="H1932" s="3">
        <f ca="1">[1]!thsiFinD("ths_adtm_stock",$A1932,$A$1,7,3,100,100,100)</f>
        <v>-0.33333333333332998</v>
      </c>
      <c r="I1932" s="3">
        <f ca="1">[1]!thsiFinD("ths_bbiboll_stock",$A1932,$A$1,7,3,100,100,100)</f>
        <v>11.789375</v>
      </c>
      <c r="J1932" s="3">
        <f ca="1">[1]!thsiFinD("ths_dptb_stock",$A1932,$A$1,7,104,100,100)</f>
        <v>0.85714285714285998</v>
      </c>
      <c r="K1932" s="3">
        <f ca="1">[1]!thsiFinD("ths_srmi_stock",$A1932,$A$1,7,100,100)</f>
        <v>-4.4056525353282999E-2</v>
      </c>
      <c r="L1932" s="3">
        <f ca="1">[1]!thsiFinD("ths_atr_stock",$A1932,$A$1,7,101,100,100)</f>
        <v>0.57285714285713996</v>
      </c>
      <c r="M1932" s="3">
        <f ca="1">[1]!thsiFinD("ths_vol_w_stock",$A1932,$A$1)/1000000</f>
        <v>100.24843799999999</v>
      </c>
      <c r="N1932" s="3">
        <f ca="1">[1]!thsiFinD("ths_turnover_ratio_w_stock",$A1932,$A$1)</f>
        <v>14.146946654114</v>
      </c>
      <c r="O1932" s="3">
        <f ca="1">[1]!thsiFinD("ths_relative_chg_ratio_w_stock",$A1932,$A$1,104,100)</f>
        <v>-6.0740601812900001</v>
      </c>
      <c r="P1932" s="3">
        <f ca="1">[1]!thsiFinD("ths_chg_ratio_w_stock",$A1932,$B$1,100)</f>
        <v>-1.0434782608696</v>
      </c>
    </row>
    <row r="1933" spans="1:16" x14ac:dyDescent="0.25">
      <c r="A1933" s="2" t="s">
        <v>1931</v>
      </c>
      <c r="B1933" s="2" t="s">
        <v>7294</v>
      </c>
      <c r="C1933" s="3">
        <f ca="1">[1]!thsiFinD("ths_vol_ratio_stock",$A1933,$A$1,7,100)</f>
        <v>0.95658914723118005</v>
      </c>
      <c r="D1933" s="3">
        <f ca="1">[1]!thsiFinD("ths_cr_stock",$A1933,$A$1,7,100,100)</f>
        <v>48.019207683072999</v>
      </c>
      <c r="E1933" s="3">
        <f ca="1">[1]!thsiFinD("ths_mfi_stock",$A1933,$A$1,7,100,100)</f>
        <v>31.531983492588001</v>
      </c>
      <c r="F1933" s="3">
        <f ca="1">[1]!thsiFinD("ths_expma_stock",$A1933,$A$1,7,100,100)</f>
        <v>15.348689717677001</v>
      </c>
      <c r="G1933" s="3">
        <f ca="1">[1]!thsiFinD("ths_rsi_stock",$A1933,$A$1,7,100,100)</f>
        <v>22.588336909205001</v>
      </c>
      <c r="H1933" s="3">
        <f ca="1">[1]!thsiFinD("ths_adtm_stock",$A1933,$A$1,7,3,100,100,100)</f>
        <v>-0.48876404494381998</v>
      </c>
      <c r="I1933" s="3">
        <f ca="1">[1]!thsiFinD("ths_bbiboll_stock",$A1933,$A$1,7,3,100,100,100)</f>
        <v>15.636875</v>
      </c>
      <c r="J1933" s="3">
        <f ca="1">[1]!thsiFinD("ths_dptb_stock",$A1933,$A$1,7,104,100,100)</f>
        <v>0.85714285714285998</v>
      </c>
      <c r="K1933" s="3">
        <f ca="1">[1]!thsiFinD("ths_srmi_stock",$A1933,$A$1,7,100,100)</f>
        <v>-8.0928481806775004E-2</v>
      </c>
      <c r="L1933" s="3">
        <f ca="1">[1]!thsiFinD("ths_atr_stock",$A1933,$A$1,7,101,100,100)</f>
        <v>0.58714285714285996</v>
      </c>
      <c r="M1933" s="3">
        <f ca="1">[1]!thsiFinD("ths_vol_w_stock",$A1933,$A$1)/1000000</f>
        <v>55.895339</v>
      </c>
      <c r="N1933" s="3">
        <f ca="1">[1]!thsiFinD("ths_turnover_ratio_w_stock",$A1933,$A$1)</f>
        <v>9.4160875508929003</v>
      </c>
      <c r="O1933" s="3">
        <f ca="1">[1]!thsiFinD("ths_relative_chg_ratio_w_stock",$A1933,$A$1,104,100)</f>
        <v>-6.8035919962182998</v>
      </c>
      <c r="P1933" s="3">
        <f ca="1">[1]!thsiFinD("ths_chg_ratio_w_stock",$A1933,$B$1,100)</f>
        <v>5.6655290102388998</v>
      </c>
    </row>
    <row r="1934" spans="1:16" x14ac:dyDescent="0.25">
      <c r="A1934" s="2" t="s">
        <v>1932</v>
      </c>
      <c r="B1934" s="2" t="s">
        <v>7295</v>
      </c>
      <c r="C1934" s="3">
        <f ca="1">[1]!thsiFinD("ths_vol_ratio_stock",$A1934,$A$1,7,100)</f>
        <v>0.64171632962791003</v>
      </c>
      <c r="D1934" s="3">
        <f ca="1">[1]!thsiFinD("ths_cr_stock",$A1934,$A$1,7,100,100)</f>
        <v>3.6876355748373002</v>
      </c>
      <c r="E1934" s="3">
        <f ca="1">[1]!thsiFinD("ths_mfi_stock",$A1934,$A$1,7,100,100)</f>
        <v>0</v>
      </c>
      <c r="F1934" s="3">
        <f ca="1">[1]!thsiFinD("ths_expma_stock",$A1934,$A$1,7,100,100)</f>
        <v>16.620157722518002</v>
      </c>
      <c r="G1934" s="3">
        <f ca="1">[1]!thsiFinD("ths_rsi_stock",$A1934,$A$1,7,100,100)</f>
        <v>22.297058821025001</v>
      </c>
      <c r="H1934" s="3">
        <f ca="1">[1]!thsiFinD("ths_adtm_stock",$A1934,$A$1,7,3,100,100,100)</f>
        <v>-0.91739130434783001</v>
      </c>
      <c r="I1934" s="3">
        <f ca="1">[1]!thsiFinD("ths_bbiboll_stock",$A1934,$A$1,7,3,100,100,100)</f>
        <v>16.902083333333</v>
      </c>
      <c r="J1934" s="3">
        <f ca="1">[1]!thsiFinD("ths_dptb_stock",$A1934,$A$1,7,104,100,100)</f>
        <v>0.85714285714285998</v>
      </c>
      <c r="K1934" s="3">
        <f ca="1">[1]!thsiFinD("ths_srmi_stock",$A1934,$A$1,7,100,100)</f>
        <v>-0.14651416122003999</v>
      </c>
      <c r="L1934" s="3">
        <f ca="1">[1]!thsiFinD("ths_atr_stock",$A1934,$A$1,7,101,100,100)</f>
        <v>0.70571428571428996</v>
      </c>
      <c r="M1934" s="3">
        <f ca="1">[1]!thsiFinD("ths_vol_w_stock",$A1934,$A$1)/1000000</f>
        <v>86.896947999999995</v>
      </c>
      <c r="N1934" s="3">
        <f ca="1">[1]!thsiFinD("ths_turnover_ratio_w_stock",$A1934,$A$1)</f>
        <v>13.647651600113001</v>
      </c>
      <c r="O1934" s="3">
        <f ca="1">[1]!thsiFinD("ths_relative_chg_ratio_w_stock",$A1934,$A$1,104,100)</f>
        <v>-11.230545287843</v>
      </c>
      <c r="P1934" s="3">
        <f ca="1">[1]!thsiFinD("ths_chg_ratio_w_stock",$A1934,$B$1,100)</f>
        <v>5.5520102105935001</v>
      </c>
    </row>
    <row r="1935" spans="1:16" x14ac:dyDescent="0.25">
      <c r="A1935" s="2" t="s">
        <v>1933</v>
      </c>
      <c r="B1935" s="2" t="s">
        <v>7296</v>
      </c>
      <c r="C1935" s="3">
        <f ca="1">[1]!thsiFinD("ths_vol_ratio_stock",$A1935,$A$1,7,100)</f>
        <v>1.0959986792645</v>
      </c>
      <c r="D1935" s="3">
        <f ca="1">[1]!thsiFinD("ths_cr_stock",$A1935,$A$1,7,100,100)</f>
        <v>120.26431718062</v>
      </c>
      <c r="E1935" s="3">
        <f ca="1">[1]!thsiFinD("ths_mfi_stock",$A1935,$A$1,7,100,100)</f>
        <v>49.960436189650999</v>
      </c>
      <c r="F1935" s="3">
        <f ca="1">[1]!thsiFinD("ths_expma_stock",$A1935,$A$1,7,100,100)</f>
        <v>23.295261835531999</v>
      </c>
      <c r="G1935" s="3">
        <f ca="1">[1]!thsiFinD("ths_rsi_stock",$A1935,$A$1,7,100,100)</f>
        <v>48.959276105072</v>
      </c>
      <c r="H1935" s="3">
        <f ca="1">[1]!thsiFinD("ths_adtm_stock",$A1935,$A$1,7,3,100,100,100)</f>
        <v>0.13684210526316001</v>
      </c>
      <c r="I1935" s="3">
        <f ca="1">[1]!thsiFinD("ths_bbiboll_stock",$A1935,$A$1,7,3,100,100,100)</f>
        <v>23.054375</v>
      </c>
      <c r="J1935" s="3">
        <f ca="1">[1]!thsiFinD("ths_dptb_stock",$A1935,$A$1,7,104,100,100)</f>
        <v>0.42857142857142999</v>
      </c>
      <c r="K1935" s="3">
        <f ca="1">[1]!thsiFinD("ths_srmi_stock",$A1935,$A$1,7,100,100)</f>
        <v>-6.0593569661995E-2</v>
      </c>
      <c r="L1935" s="3">
        <f ca="1">[1]!thsiFinD("ths_atr_stock",$A1935,$A$1,7,101,100,100)</f>
        <v>1.4542857142857</v>
      </c>
      <c r="M1935" s="3">
        <f ca="1">[1]!thsiFinD("ths_vol_w_stock",$A1935,$A$1)/1000000</f>
        <v>202.52522500000001</v>
      </c>
      <c r="N1935" s="3">
        <f ca="1">[1]!thsiFinD("ths_turnover_ratio_w_stock",$A1935,$A$1)</f>
        <v>39.114748124023997</v>
      </c>
      <c r="O1935" s="3">
        <f ca="1">[1]!thsiFinD("ths_relative_chg_ratio_w_stock",$A1935,$A$1,104,100)</f>
        <v>-2.1786579631332001</v>
      </c>
      <c r="P1935" s="3">
        <f ca="1">[1]!thsiFinD("ths_chg_ratio_w_stock",$A1935,$B$1,100)</f>
        <v>16.322948661693999</v>
      </c>
    </row>
    <row r="1936" spans="1:16" x14ac:dyDescent="0.25">
      <c r="A1936" s="2" t="s">
        <v>1934</v>
      </c>
      <c r="B1936" s="2" t="s">
        <v>7297</v>
      </c>
      <c r="C1936" s="3">
        <f ca="1">[1]!thsiFinD("ths_vol_ratio_stock",$A1936,$A$1,7,100)</f>
        <v>0.66887595726029003</v>
      </c>
      <c r="D1936" s="3">
        <f ca="1">[1]!thsiFinD("ths_cr_stock",$A1936,$A$1,7,100,100)</f>
        <v>92.105263157894996</v>
      </c>
      <c r="E1936" s="3">
        <f ca="1">[1]!thsiFinD("ths_mfi_stock",$A1936,$A$1,7,100,100)</f>
        <v>50.123035671666997</v>
      </c>
      <c r="F1936" s="3">
        <f ca="1">[1]!thsiFinD("ths_expma_stock",$A1936,$A$1,7,100,100)</f>
        <v>3.4101111332962999</v>
      </c>
      <c r="G1936" s="3">
        <f ca="1">[1]!thsiFinD("ths_rsi_stock",$A1936,$A$1,7,100,100)</f>
        <v>47.109942293709999</v>
      </c>
      <c r="H1936" s="3">
        <f ca="1">[1]!thsiFinD("ths_adtm_stock",$A1936,$A$1,7,3,100,100,100)</f>
        <v>0.74193548387096997</v>
      </c>
      <c r="I1936" s="3">
        <f ca="1">[1]!thsiFinD("ths_bbiboll_stock",$A1936,$A$1,7,3,100,100,100)</f>
        <v>3.4186458333332999</v>
      </c>
      <c r="J1936" s="3">
        <f ca="1">[1]!thsiFinD("ths_dptb_stock",$A1936,$A$1,7,104,100,100)</f>
        <v>0.57142857142856995</v>
      </c>
      <c r="K1936" s="3">
        <f ca="1">[1]!thsiFinD("ths_srmi_stock",$A1936,$A$1,7,100,100)</f>
        <v>-2.5714285714285998E-2</v>
      </c>
      <c r="L1936" s="3">
        <f ca="1">[1]!thsiFinD("ths_atr_stock",$A1936,$A$1,7,101,100,100)</f>
        <v>0.10571428571428999</v>
      </c>
      <c r="M1936" s="3">
        <f ca="1">[1]!thsiFinD("ths_vol_w_stock",$A1936,$A$1)/1000000</f>
        <v>324.06185499999998</v>
      </c>
      <c r="N1936" s="3">
        <f ca="1">[1]!thsiFinD("ths_turnover_ratio_w_stock",$A1936,$A$1)</f>
        <v>10.585867967999</v>
      </c>
      <c r="O1936" s="3">
        <f ca="1">[1]!thsiFinD("ths_relative_chg_ratio_w_stock",$A1936,$A$1,104,100)</f>
        <v>1.4738391227739001</v>
      </c>
      <c r="P1936" s="3">
        <f ca="1">[1]!thsiFinD("ths_chg_ratio_w_stock",$A1936,$B$1,100)</f>
        <v>-1.1730205278592001</v>
      </c>
    </row>
    <row r="1937" spans="1:16" x14ac:dyDescent="0.25">
      <c r="A1937" s="2" t="s">
        <v>1935</v>
      </c>
      <c r="B1937" s="2" t="s">
        <v>7298</v>
      </c>
      <c r="C1937" s="3">
        <f ca="1">[1]!thsiFinD("ths_vol_ratio_stock",$A1937,$A$1,7,100)</f>
        <v>0.58232351684675998</v>
      </c>
      <c r="D1937" s="3">
        <f ca="1">[1]!thsiFinD("ths_cr_stock",$A1937,$A$1,7,100,100)</f>
        <v>52.097902097902001</v>
      </c>
      <c r="E1937" s="3">
        <f ca="1">[1]!thsiFinD("ths_mfi_stock",$A1937,$A$1,7,100,100)</f>
        <v>19.133930413249999</v>
      </c>
      <c r="F1937" s="3">
        <f ca="1">[1]!thsiFinD("ths_expma_stock",$A1937,$A$1,7,100,100)</f>
        <v>8.1479352861791003</v>
      </c>
      <c r="G1937" s="3">
        <f ca="1">[1]!thsiFinD("ths_rsi_stock",$A1937,$A$1,7,100,100)</f>
        <v>35.384078632197998</v>
      </c>
      <c r="H1937" s="3">
        <f ca="1">[1]!thsiFinD("ths_adtm_stock",$A1937,$A$1,7,3,100,100,100)</f>
        <v>-0.16666666666666</v>
      </c>
      <c r="I1937" s="3">
        <f ca="1">[1]!thsiFinD("ths_bbiboll_stock",$A1937,$A$1,7,3,100,100,100)</f>
        <v>8.2279166666666992</v>
      </c>
      <c r="J1937" s="3">
        <f ca="1">[1]!thsiFinD("ths_dptb_stock",$A1937,$A$1,7,104,100,100)</f>
        <v>0.71428571428570997</v>
      </c>
      <c r="K1937" s="3">
        <f ca="1">[1]!thsiFinD("ths_srmi_stock",$A1937,$A$1,7,100,100)</f>
        <v>-9.7365406643756994E-2</v>
      </c>
      <c r="L1937" s="3">
        <f ca="1">[1]!thsiFinD("ths_atr_stock",$A1937,$A$1,7,101,100,100)</f>
        <v>0.41428571428570998</v>
      </c>
      <c r="M1937" s="3">
        <f ca="1">[1]!thsiFinD("ths_vol_w_stock",$A1937,$A$1)/1000000</f>
        <v>45.83108</v>
      </c>
      <c r="N1937" s="3">
        <f ca="1">[1]!thsiFinD("ths_turnover_ratio_w_stock",$A1937,$A$1)</f>
        <v>16.321362599315002</v>
      </c>
      <c r="O1937" s="3">
        <f ca="1">[1]!thsiFinD("ths_relative_chg_ratio_w_stock",$A1937,$A$1,104,100)</f>
        <v>-6.7362955053129996</v>
      </c>
      <c r="P1937" s="3">
        <f ca="1">[1]!thsiFinD("ths_chg_ratio_w_stock",$A1937,$B$1,100)</f>
        <v>5.9644670050761004</v>
      </c>
    </row>
    <row r="1938" spans="1:16" x14ac:dyDescent="0.25">
      <c r="A1938" s="2" t="s">
        <v>1936</v>
      </c>
      <c r="B1938" s="2" t="s">
        <v>7299</v>
      </c>
      <c r="C1938" s="3">
        <f ca="1">[1]!thsiFinD("ths_vol_ratio_stock",$A1938,$A$1,7,100)</f>
        <v>0.71263302241452997</v>
      </c>
      <c r="D1938" s="3">
        <f ca="1">[1]!thsiFinD("ths_cr_stock",$A1938,$A$1,7,100,100)</f>
        <v>130.50554016620001</v>
      </c>
      <c r="E1938" s="3">
        <f ca="1">[1]!thsiFinD("ths_mfi_stock",$A1938,$A$1,7,100,100)</f>
        <v>47.589900064397</v>
      </c>
      <c r="F1938" s="3">
        <f ca="1">[1]!thsiFinD("ths_expma_stock",$A1938,$A$1,7,100,100)</f>
        <v>19.183047555350001</v>
      </c>
      <c r="G1938" s="3">
        <f ca="1">[1]!thsiFinD("ths_rsi_stock",$A1938,$A$1,7,100,100)</f>
        <v>44.716231565230999</v>
      </c>
      <c r="H1938" s="3">
        <f ca="1">[1]!thsiFinD("ths_adtm_stock",$A1938,$A$1,7,3,100,100,100)</f>
        <v>0.33259423503326002</v>
      </c>
      <c r="I1938" s="3">
        <f ca="1">[1]!thsiFinD("ths_bbiboll_stock",$A1938,$A$1,7,3,100,100,100)</f>
        <v>18.638333333333001</v>
      </c>
      <c r="J1938" s="3">
        <f ca="1">[1]!thsiFinD("ths_dptb_stock",$A1938,$A$1,7,104,100,100)</f>
        <v>0.71428571428570997</v>
      </c>
      <c r="K1938" s="3">
        <f ca="1">[1]!thsiFinD("ths_srmi_stock",$A1938,$A$1,7,100,100)</f>
        <v>0.10364794441227999</v>
      </c>
      <c r="L1938" s="3">
        <f ca="1">[1]!thsiFinD("ths_atr_stock",$A1938,$A$1,7,101,100,100)</f>
        <v>3.4671428571429002</v>
      </c>
      <c r="M1938" s="3">
        <f ca="1">[1]!thsiFinD("ths_vol_w_stock",$A1938,$A$1)/1000000</f>
        <v>114.89882799999999</v>
      </c>
      <c r="N1938" s="3">
        <f ca="1">[1]!thsiFinD("ths_turnover_ratio_w_stock",$A1938,$A$1)</f>
        <v>140.53149946620999</v>
      </c>
      <c r="O1938" s="3">
        <f ca="1">[1]!thsiFinD("ths_relative_chg_ratio_w_stock",$A1938,$A$1,104,100)</f>
        <v>-21.67218519036</v>
      </c>
      <c r="P1938" s="3">
        <f ca="1">[1]!thsiFinD("ths_chg_ratio_w_stock",$A1938,$B$1,100)</f>
        <v>-1.4475969889983</v>
      </c>
    </row>
    <row r="1939" spans="1:16" x14ac:dyDescent="0.25">
      <c r="A1939" s="2" t="s">
        <v>1937</v>
      </c>
      <c r="B1939" s="2" t="s">
        <v>7300</v>
      </c>
      <c r="C1939" s="3">
        <f ca="1">[1]!thsiFinD("ths_vol_ratio_stock",$A1939,$A$1,7,100)</f>
        <v>0.81478027562407995</v>
      </c>
      <c r="D1939" s="3">
        <f ca="1">[1]!thsiFinD("ths_cr_stock",$A1939,$A$1,7,100,100)</f>
        <v>10.684474123538999</v>
      </c>
      <c r="E1939" s="3">
        <f ca="1">[1]!thsiFinD("ths_mfi_stock",$A1939,$A$1,7,100,100)</f>
        <v>13.057332750864999</v>
      </c>
      <c r="F1939" s="3">
        <f ca="1">[1]!thsiFinD("ths_expma_stock",$A1939,$A$1,7,100,100)</f>
        <v>11.181947545589001</v>
      </c>
      <c r="G1939" s="3">
        <f ca="1">[1]!thsiFinD("ths_rsi_stock",$A1939,$A$1,7,100,100)</f>
        <v>32.053193430657998</v>
      </c>
      <c r="H1939" s="3">
        <f ca="1">[1]!thsiFinD("ths_adtm_stock",$A1939,$A$1,7,3,100,100,100)</f>
        <v>-0.69607843137254999</v>
      </c>
      <c r="I1939" s="3">
        <f ca="1">[1]!thsiFinD("ths_bbiboll_stock",$A1939,$A$1,7,3,100,100,100)</f>
        <v>11.291874999999999</v>
      </c>
      <c r="J1939" s="3">
        <f ca="1">[1]!thsiFinD("ths_dptb_stock",$A1939,$A$1,7,104,100,100)</f>
        <v>0.85714285714285998</v>
      </c>
      <c r="K1939" s="3">
        <f ca="1">[1]!thsiFinD("ths_srmi_stock",$A1939,$A$1,7,100,100)</f>
        <v>-0.28235294117646997</v>
      </c>
      <c r="L1939" s="3">
        <f ca="1">[1]!thsiFinD("ths_atr_stock",$A1939,$A$1,7,101,100,100)</f>
        <v>0.96142857142856997</v>
      </c>
      <c r="M1939" s="3">
        <f ca="1">[1]!thsiFinD("ths_vol_w_stock",$A1939,$A$1)/1000000</f>
        <v>179.90944999999999</v>
      </c>
      <c r="N1939" s="3">
        <f ca="1">[1]!thsiFinD("ths_turnover_ratio_w_stock",$A1939,$A$1)</f>
        <v>131.57583819078999</v>
      </c>
      <c r="O1939" s="3">
        <f ca="1">[1]!thsiFinD("ths_relative_chg_ratio_w_stock",$A1939,$A$1,104,100)</f>
        <v>-14.760038033843999</v>
      </c>
      <c r="P1939" s="3">
        <f ca="1">[1]!thsiFinD("ths_chg_ratio_w_stock",$A1939,$B$1,100)</f>
        <v>4.6106557377049002</v>
      </c>
    </row>
    <row r="1940" spans="1:16" x14ac:dyDescent="0.25">
      <c r="A1940" s="2" t="s">
        <v>1938</v>
      </c>
      <c r="B1940" s="2" t="s">
        <v>7301</v>
      </c>
      <c r="C1940" s="3">
        <f ca="1">[1]!thsiFinD("ths_vol_ratio_stock",$A1940,$A$1,7,100)</f>
        <v>1.3580217069717</v>
      </c>
      <c r="D1940" s="3">
        <f ca="1">[1]!thsiFinD("ths_cr_stock",$A1940,$A$1,7,100,100)</f>
        <v>66.438356164382995</v>
      </c>
      <c r="E1940" s="3">
        <f ca="1">[1]!thsiFinD("ths_mfi_stock",$A1940,$A$1,7,100,100)</f>
        <v>31.699189032170999</v>
      </c>
      <c r="F1940" s="3">
        <f ca="1">[1]!thsiFinD("ths_expma_stock",$A1940,$A$1,7,100,100)</f>
        <v>11.342421402043</v>
      </c>
      <c r="G1940" s="3">
        <f ca="1">[1]!thsiFinD("ths_rsi_stock",$A1940,$A$1,7,100,100)</f>
        <v>45.831886000495999</v>
      </c>
      <c r="H1940" s="3">
        <f ca="1">[1]!thsiFinD("ths_adtm_stock",$A1940,$A$1,7,3,100,100,100)</f>
        <v>-7.8125000000000999E-2</v>
      </c>
      <c r="I1940" s="3">
        <f ca="1">[1]!thsiFinD("ths_bbiboll_stock",$A1940,$A$1,7,3,100,100,100)</f>
        <v>11.447395833332999</v>
      </c>
      <c r="J1940" s="3">
        <f ca="1">[1]!thsiFinD("ths_dptb_stock",$A1940,$A$1,7,104,100,100)</f>
        <v>0.71428571428570997</v>
      </c>
      <c r="K1940" s="3">
        <f ca="1">[1]!thsiFinD("ths_srmi_stock",$A1940,$A$1,7,100,100)</f>
        <v>-2.7303754266212E-2</v>
      </c>
      <c r="L1940" s="3">
        <f ca="1">[1]!thsiFinD("ths_atr_stock",$A1940,$A$1,7,101,100,100)</f>
        <v>0.35714285714285998</v>
      </c>
      <c r="M1940" s="3">
        <f ca="1">[1]!thsiFinD("ths_vol_w_stock",$A1940,$A$1)/1000000</f>
        <v>19.666732</v>
      </c>
      <c r="N1940" s="3">
        <f ca="1">[1]!thsiFinD("ths_turnover_ratio_w_stock",$A1940,$A$1)</f>
        <v>4.0013304691579004</v>
      </c>
      <c r="O1940" s="3">
        <f ca="1">[1]!thsiFinD("ths_relative_chg_ratio_w_stock",$A1940,$A$1,104,100)</f>
        <v>1.0596155457278</v>
      </c>
      <c r="P1940" s="3">
        <f ca="1">[1]!thsiFinD("ths_chg_ratio_w_stock",$A1940,$B$1,100)</f>
        <v>2.3684210526316001</v>
      </c>
    </row>
    <row r="1941" spans="1:16" x14ac:dyDescent="0.25">
      <c r="A1941" s="2" t="s">
        <v>1939</v>
      </c>
      <c r="B1941" s="2" t="s">
        <v>7302</v>
      </c>
      <c r="C1941" s="3">
        <f ca="1">[1]!thsiFinD("ths_vol_ratio_stock",$A1941,$A$1,7,100)</f>
        <v>0.81826316343104999</v>
      </c>
      <c r="D1941" s="3">
        <f ca="1">[1]!thsiFinD("ths_cr_stock",$A1941,$A$1,7,100,100)</f>
        <v>94.805194805195001</v>
      </c>
      <c r="E1941" s="3">
        <f ca="1">[1]!thsiFinD("ths_mfi_stock",$A1941,$A$1,7,100,100)</f>
        <v>46.583437668211999</v>
      </c>
      <c r="F1941" s="3">
        <f ca="1">[1]!thsiFinD("ths_expma_stock",$A1941,$A$1,7,100,100)</f>
        <v>3.5210760769695</v>
      </c>
      <c r="G1941" s="3">
        <f ca="1">[1]!thsiFinD("ths_rsi_stock",$A1941,$A$1,7,100,100)</f>
        <v>50.100953541594997</v>
      </c>
      <c r="H1941" s="3">
        <f ca="1">[1]!thsiFinD("ths_adtm_stock",$A1941,$A$1,7,3,100,100,100)</f>
        <v>0.40740740740740999</v>
      </c>
      <c r="I1941" s="3">
        <f ca="1">[1]!thsiFinD("ths_bbiboll_stock",$A1941,$A$1,7,3,100,100,100)</f>
        <v>3.5241666666667002</v>
      </c>
      <c r="J1941" s="3">
        <f ca="1">[1]!thsiFinD("ths_dptb_stock",$A1941,$A$1,7,104,100,100)</f>
        <v>0.42857142857142999</v>
      </c>
      <c r="K1941" s="3">
        <f ca="1">[1]!thsiFinD("ths_srmi_stock",$A1941,$A$1,7,100,100)</f>
        <v>0</v>
      </c>
      <c r="L1941" s="3">
        <f ca="1">[1]!thsiFinD("ths_atr_stock",$A1941,$A$1,7,101,100,100)</f>
        <v>0.14285714285713999</v>
      </c>
      <c r="M1941" s="3">
        <f ca="1">[1]!thsiFinD("ths_vol_w_stock",$A1941,$A$1)/1000000</f>
        <v>23.213200000000001</v>
      </c>
      <c r="N1941" s="3">
        <f ca="1">[1]!thsiFinD("ths_turnover_ratio_w_stock",$A1941,$A$1)</f>
        <v>7.1986631918838002</v>
      </c>
      <c r="O1941" s="3">
        <f ca="1">[1]!thsiFinD("ths_relative_chg_ratio_w_stock",$A1941,$A$1,104,100)</f>
        <v>1.4520504394808</v>
      </c>
      <c r="P1941" s="3">
        <f ca="1">[1]!thsiFinD("ths_chg_ratio_w_stock",$A1941,$B$1,100)</f>
        <v>-0.28248587570622002</v>
      </c>
    </row>
    <row r="1942" spans="1:16" x14ac:dyDescent="0.25">
      <c r="A1942" s="2" t="s">
        <v>1940</v>
      </c>
      <c r="B1942" s="2" t="s">
        <v>7303</v>
      </c>
      <c r="C1942" s="3">
        <f ca="1">[1]!thsiFinD("ths_vol_ratio_stock",$A1942,$A$1,7,100)</f>
        <v>0.68039066927387004</v>
      </c>
      <c r="D1942" s="3">
        <f ca="1">[1]!thsiFinD("ths_cr_stock",$A1942,$A$1,7,100,100)</f>
        <v>54.113345521024002</v>
      </c>
      <c r="E1942" s="3">
        <f ca="1">[1]!thsiFinD("ths_mfi_stock",$A1942,$A$1,7,100,100)</f>
        <v>32.613075958381998</v>
      </c>
      <c r="F1942" s="3">
        <f ca="1">[1]!thsiFinD("ths_expma_stock",$A1942,$A$1,7,100,100)</f>
        <v>7.368153083748</v>
      </c>
      <c r="G1942" s="3">
        <f ca="1">[1]!thsiFinD("ths_rsi_stock",$A1942,$A$1,7,100,100)</f>
        <v>52.412617449359999</v>
      </c>
      <c r="H1942" s="3">
        <f ca="1">[1]!thsiFinD("ths_adtm_stock",$A1942,$A$1,7,3,100,100,100)</f>
        <v>0.43956043956044</v>
      </c>
      <c r="I1942" s="3">
        <f ca="1">[1]!thsiFinD("ths_bbiboll_stock",$A1942,$A$1,7,3,100,100,100)</f>
        <v>7.2769791666666999</v>
      </c>
      <c r="J1942" s="3">
        <f ca="1">[1]!thsiFinD("ths_dptb_stock",$A1942,$A$1,7,104,100,100)</f>
        <v>0.42857142857142999</v>
      </c>
      <c r="K1942" s="3">
        <f ca="1">[1]!thsiFinD("ths_srmi_stock",$A1942,$A$1,7,100,100)</f>
        <v>-5.2699228791774001E-2</v>
      </c>
      <c r="L1942" s="3">
        <f ca="1">[1]!thsiFinD("ths_atr_stock",$A1942,$A$1,7,101,100,100)</f>
        <v>0.42</v>
      </c>
      <c r="M1942" s="3">
        <f ca="1">[1]!thsiFinD("ths_vol_w_stock",$A1942,$A$1)/1000000</f>
        <v>98.762248</v>
      </c>
      <c r="N1942" s="3">
        <f ca="1">[1]!thsiFinD("ths_turnover_ratio_w_stock",$A1942,$A$1)</f>
        <v>22.106220132198999</v>
      </c>
      <c r="O1942" s="3">
        <f ca="1">[1]!thsiFinD("ths_relative_chg_ratio_w_stock",$A1942,$A$1,104,100)</f>
        <v>2.2593844397309</v>
      </c>
      <c r="P1942" s="3">
        <f ca="1">[1]!thsiFinD("ths_chg_ratio_w_stock",$A1942,$B$1,100)</f>
        <v>-5.6987788331072</v>
      </c>
    </row>
    <row r="1943" spans="1:16" x14ac:dyDescent="0.25">
      <c r="A1943" s="2" t="s">
        <v>1941</v>
      </c>
      <c r="B1943" s="2" t="s">
        <v>7304</v>
      </c>
      <c r="C1943" s="3">
        <f ca="1">[1]!thsiFinD("ths_vol_ratio_stock",$A1943,$A$1,7,100)</f>
        <v>0.58519439236227999</v>
      </c>
      <c r="D1943" s="3">
        <f ca="1">[1]!thsiFinD("ths_cr_stock",$A1943,$A$1,7,100,100)</f>
        <v>151.03857566766001</v>
      </c>
      <c r="E1943" s="3">
        <f ca="1">[1]!thsiFinD("ths_mfi_stock",$A1943,$A$1,7,100,100)</f>
        <v>53.635967999013999</v>
      </c>
      <c r="F1943" s="3">
        <f ca="1">[1]!thsiFinD("ths_expma_stock",$A1943,$A$1,7,100,100)</f>
        <v>6.0831379153618999</v>
      </c>
      <c r="G1943" s="3">
        <f ca="1">[1]!thsiFinD("ths_rsi_stock",$A1943,$A$1,7,100,100)</f>
        <v>48.967679382032003</v>
      </c>
      <c r="H1943" s="3">
        <f ca="1">[1]!thsiFinD("ths_adtm_stock",$A1943,$A$1,7,3,100,100,100)</f>
        <v>0.52941176470588003</v>
      </c>
      <c r="I1943" s="3">
        <f ca="1">[1]!thsiFinD("ths_bbiboll_stock",$A1943,$A$1,7,3,100,100,100)</f>
        <v>6.0648958333333001</v>
      </c>
      <c r="J1943" s="3">
        <f ca="1">[1]!thsiFinD("ths_dptb_stock",$A1943,$A$1,7,104,100,100)</f>
        <v>0.42857142857142999</v>
      </c>
      <c r="K1943" s="3">
        <f ca="1">[1]!thsiFinD("ths_srmi_stock",$A1943,$A$1,7,100,100)</f>
        <v>1.8151815181518E-2</v>
      </c>
      <c r="L1943" s="3">
        <f ca="1">[1]!thsiFinD("ths_atr_stock",$A1943,$A$1,7,101,100,100)</f>
        <v>0.48</v>
      </c>
      <c r="M1943" s="3">
        <f ca="1">[1]!thsiFinD("ths_vol_w_stock",$A1943,$A$1)/1000000</f>
        <v>102.74244</v>
      </c>
      <c r="N1943" s="3">
        <f ca="1">[1]!thsiFinD("ths_turnover_ratio_w_stock",$A1943,$A$1)</f>
        <v>24.463286187956999</v>
      </c>
      <c r="O1943" s="3">
        <f ca="1">[1]!thsiFinD("ths_relative_chg_ratio_w_stock",$A1943,$A$1,104,100)</f>
        <v>-0.25805633791797999</v>
      </c>
      <c r="P1943" s="3">
        <f ca="1">[1]!thsiFinD("ths_chg_ratio_w_stock",$A1943,$B$1,100)</f>
        <v>3.3003300330032999</v>
      </c>
    </row>
    <row r="1944" spans="1:16" x14ac:dyDescent="0.25">
      <c r="A1944" s="2" t="s">
        <v>1942</v>
      </c>
      <c r="B1944" s="2" t="s">
        <v>7305</v>
      </c>
      <c r="C1944" s="3">
        <f ca="1">[1]!thsiFinD("ths_vol_ratio_stock",$A1944,$A$1,7,100)</f>
        <v>0.45379410981450002</v>
      </c>
      <c r="D1944" s="3">
        <f ca="1">[1]!thsiFinD("ths_cr_stock",$A1944,$A$1,7,100,100)</f>
        <v>72.869147659063998</v>
      </c>
      <c r="E1944" s="3">
        <f ca="1">[1]!thsiFinD("ths_mfi_stock",$A1944,$A$1,7,100,100)</f>
        <v>43.132219183807003</v>
      </c>
      <c r="F1944" s="3">
        <f ca="1">[1]!thsiFinD("ths_expma_stock",$A1944,$A$1,7,100,100)</f>
        <v>13.326689680995001</v>
      </c>
      <c r="G1944" s="3">
        <f ca="1">[1]!thsiFinD("ths_rsi_stock",$A1944,$A$1,7,100,100)</f>
        <v>35.687867674435999</v>
      </c>
      <c r="H1944" s="3">
        <f ca="1">[1]!thsiFinD("ths_adtm_stock",$A1944,$A$1,7,3,100,100,100)</f>
        <v>0.78228782287822995</v>
      </c>
      <c r="I1944" s="3">
        <f ca="1">[1]!thsiFinD("ths_bbiboll_stock",$A1944,$A$1,7,3,100,100,100)</f>
        <v>13.420208333332999</v>
      </c>
      <c r="J1944" s="3">
        <f ca="1">[1]!thsiFinD("ths_dptb_stock",$A1944,$A$1,7,104,100,100)</f>
        <v>0.57142857142856995</v>
      </c>
      <c r="K1944" s="3">
        <f ca="1">[1]!thsiFinD("ths_srmi_stock",$A1944,$A$1,7,100,100)</f>
        <v>-4.3382352941175997E-2</v>
      </c>
      <c r="L1944" s="3">
        <f ca="1">[1]!thsiFinD("ths_atr_stock",$A1944,$A$1,7,101,100,100)</f>
        <v>0.7</v>
      </c>
      <c r="M1944" s="3">
        <f ca="1">[1]!thsiFinD("ths_vol_w_stock",$A1944,$A$1)/1000000</f>
        <v>18.17287</v>
      </c>
      <c r="N1944" s="3">
        <f ca="1">[1]!thsiFinD("ths_turnover_ratio_w_stock",$A1944,$A$1)</f>
        <v>11.026824810576001</v>
      </c>
      <c r="O1944" s="3">
        <f ca="1">[1]!thsiFinD("ths_relative_chg_ratio_w_stock",$A1944,$A$1,104,100)</f>
        <v>-4.1526277290660003</v>
      </c>
      <c r="P1944" s="3">
        <f ca="1">[1]!thsiFinD("ths_chg_ratio_w_stock",$A1944,$B$1,100)</f>
        <v>-0.15372790161413999</v>
      </c>
    </row>
    <row r="1945" spans="1:16" x14ac:dyDescent="0.25">
      <c r="A1945" s="2" t="s">
        <v>1943</v>
      </c>
      <c r="B1945" s="2" t="s">
        <v>7306</v>
      </c>
      <c r="C1945" s="3">
        <f ca="1">[1]!thsiFinD("ths_vol_ratio_stock",$A1945,$A$1,7,100)</f>
        <v>0.72737408990670005</v>
      </c>
      <c r="D1945" s="3">
        <f ca="1">[1]!thsiFinD("ths_cr_stock",$A1945,$A$1,7,100,100)</f>
        <v>61.386138613861</v>
      </c>
      <c r="E1945" s="3">
        <f ca="1">[1]!thsiFinD("ths_mfi_stock",$A1945,$A$1,7,100,100)</f>
        <v>46.919332959370003</v>
      </c>
      <c r="F1945" s="3">
        <f ca="1">[1]!thsiFinD("ths_expma_stock",$A1945,$A$1,7,100,100)</f>
        <v>8.7816514866802997</v>
      </c>
      <c r="G1945" s="3">
        <f ca="1">[1]!thsiFinD("ths_rsi_stock",$A1945,$A$1,7,100,100)</f>
        <v>49.334638596493001</v>
      </c>
      <c r="H1945" s="3">
        <f ca="1">[1]!thsiFinD("ths_adtm_stock",$A1945,$A$1,7,3,100,100,100)</f>
        <v>0.432</v>
      </c>
      <c r="I1945" s="3">
        <f ca="1">[1]!thsiFinD("ths_bbiboll_stock",$A1945,$A$1,7,3,100,100,100)</f>
        <v>8.7191666666667</v>
      </c>
      <c r="J1945" s="3">
        <f ca="1">[1]!thsiFinD("ths_dptb_stock",$A1945,$A$1,7,104,100,100)</f>
        <v>0.57142857142856995</v>
      </c>
      <c r="K1945" s="3">
        <f ca="1">[1]!thsiFinD("ths_srmi_stock",$A1945,$A$1,7,100,100)</f>
        <v>-4.7930283224401002E-2</v>
      </c>
      <c r="L1945" s="3">
        <f ca="1">[1]!thsiFinD("ths_atr_stock",$A1945,$A$1,7,101,100,100)</f>
        <v>0.49142857142856999</v>
      </c>
      <c r="M1945" s="3">
        <f ca="1">[1]!thsiFinD("ths_vol_w_stock",$A1945,$A$1)/1000000</f>
        <v>121.692714</v>
      </c>
      <c r="N1945" s="3">
        <f ca="1">[1]!thsiFinD("ths_turnover_ratio_w_stock",$A1945,$A$1)</f>
        <v>23.000512721006999</v>
      </c>
      <c r="O1945" s="3">
        <f ca="1">[1]!thsiFinD("ths_relative_chg_ratio_w_stock",$A1945,$A$1,104,100)</f>
        <v>1.8076561501674</v>
      </c>
      <c r="P1945" s="3">
        <f ca="1">[1]!thsiFinD("ths_chg_ratio_w_stock",$A1945,$B$1,100)</f>
        <v>-4.9199084668191997</v>
      </c>
    </row>
    <row r="1946" spans="1:16" x14ac:dyDescent="0.25">
      <c r="A1946" s="2" t="s">
        <v>1944</v>
      </c>
      <c r="B1946" s="2" t="s">
        <v>7307</v>
      </c>
      <c r="C1946" s="3">
        <f ca="1">[1]!thsiFinD("ths_vol_ratio_stock",$A1946,$A$1,7,100)</f>
        <v>0.77149359528674</v>
      </c>
      <c r="D1946" s="3">
        <f ca="1">[1]!thsiFinD("ths_cr_stock",$A1946,$A$1,7,100,100)</f>
        <v>104.43298969072001</v>
      </c>
      <c r="E1946" s="3">
        <f ca="1">[1]!thsiFinD("ths_mfi_stock",$A1946,$A$1,7,100,100)</f>
        <v>36.123585272766</v>
      </c>
      <c r="F1946" s="3">
        <f ca="1">[1]!thsiFinD("ths_expma_stock",$A1946,$A$1,7,100,100)</f>
        <v>14.01359566232</v>
      </c>
      <c r="G1946" s="3">
        <f ca="1">[1]!thsiFinD("ths_rsi_stock",$A1946,$A$1,7,100,100)</f>
        <v>46.544461019747999</v>
      </c>
      <c r="H1946" s="3">
        <f ca="1">[1]!thsiFinD("ths_adtm_stock",$A1946,$A$1,7,3,100,100,100)</f>
        <v>0.45774647887323999</v>
      </c>
      <c r="I1946" s="3">
        <f ca="1">[1]!thsiFinD("ths_bbiboll_stock",$A1946,$A$1,7,3,100,100,100)</f>
        <v>13.712395833333</v>
      </c>
      <c r="J1946" s="3">
        <f ca="1">[1]!thsiFinD("ths_dptb_stock",$A1946,$A$1,7,104,100,100)</f>
        <v>0.42857142857142999</v>
      </c>
      <c r="K1946" s="3">
        <f ca="1">[1]!thsiFinD("ths_srmi_stock",$A1946,$A$1,7,100,100)</f>
        <v>-7.7669902912621006E-2</v>
      </c>
      <c r="L1946" s="3">
        <f ca="1">[1]!thsiFinD("ths_atr_stock",$A1946,$A$1,7,101,100,100)</f>
        <v>1.9785714285714</v>
      </c>
      <c r="M1946" s="3">
        <f ca="1">[1]!thsiFinD("ths_vol_w_stock",$A1946,$A$1)/1000000</f>
        <v>333.574522</v>
      </c>
      <c r="N1946" s="3">
        <f ca="1">[1]!thsiFinD("ths_turnover_ratio_w_stock",$A1946,$A$1)</f>
        <v>141.67592571435</v>
      </c>
      <c r="O1946" s="3">
        <f ca="1">[1]!thsiFinD("ths_relative_chg_ratio_w_stock",$A1946,$A$1,104,100)</f>
        <v>-12.188026803537999</v>
      </c>
      <c r="P1946" s="3">
        <f ca="1">[1]!thsiFinD("ths_chg_ratio_w_stock",$A1946,$B$1,100)</f>
        <v>22.932330827068</v>
      </c>
    </row>
    <row r="1947" spans="1:16" x14ac:dyDescent="0.25">
      <c r="A1947" s="2" t="s">
        <v>1945</v>
      </c>
      <c r="B1947" s="2" t="s">
        <v>7308</v>
      </c>
      <c r="C1947" s="3">
        <f ca="1">[1]!thsiFinD("ths_vol_ratio_stock",$A1947,$A$1,7,100)</f>
        <v>1.1210649035149001</v>
      </c>
      <c r="D1947" s="3">
        <f ca="1">[1]!thsiFinD("ths_cr_stock",$A1947,$A$1,7,100,100)</f>
        <v>47.868362004487999</v>
      </c>
      <c r="E1947" s="3">
        <f ca="1">[1]!thsiFinD("ths_mfi_stock",$A1947,$A$1,7,100,100)</f>
        <v>16.297179479657</v>
      </c>
      <c r="F1947" s="3">
        <f ca="1">[1]!thsiFinD("ths_expma_stock",$A1947,$A$1,7,100,100)</f>
        <v>33.190654970231002</v>
      </c>
      <c r="G1947" s="3">
        <f ca="1">[1]!thsiFinD("ths_rsi_stock",$A1947,$A$1,7,100,100)</f>
        <v>32.530104755879997</v>
      </c>
      <c r="H1947" s="3">
        <f ca="1">[1]!thsiFinD("ths_adtm_stock",$A1947,$A$1,7,3,100,100,100)</f>
        <v>7.7464788732393999E-2</v>
      </c>
      <c r="I1947" s="3">
        <f ca="1">[1]!thsiFinD("ths_bbiboll_stock",$A1947,$A$1,7,3,100,100,100)</f>
        <v>33.563020833332999</v>
      </c>
      <c r="J1947" s="3">
        <f ca="1">[1]!thsiFinD("ths_dptb_stock",$A1947,$A$1,7,104,100,100)</f>
        <v>0.57142857142856995</v>
      </c>
      <c r="K1947" s="3">
        <f ca="1">[1]!thsiFinD("ths_srmi_stock",$A1947,$A$1,7,100,100)</f>
        <v>-3.9261646645179997E-2</v>
      </c>
      <c r="L1947" s="3">
        <f ca="1">[1]!thsiFinD("ths_atr_stock",$A1947,$A$1,7,101,100,100)</f>
        <v>0.94142857142856995</v>
      </c>
      <c r="M1947" s="3">
        <f ca="1">[1]!thsiFinD("ths_vol_w_stock",$A1947,$A$1)/1000000</f>
        <v>4.2094760000000004</v>
      </c>
      <c r="N1947" s="3">
        <f ca="1">[1]!thsiFinD("ths_turnover_ratio_w_stock",$A1947,$A$1)</f>
        <v>2.1227326487778999</v>
      </c>
      <c r="O1947" s="3">
        <f ca="1">[1]!thsiFinD("ths_relative_chg_ratio_w_stock",$A1947,$A$1,104,100)</f>
        <v>-2.1329902961811</v>
      </c>
      <c r="P1947" s="3">
        <f ca="1">[1]!thsiFinD("ths_chg_ratio_w_stock",$A1947,$B$1,100)</f>
        <v>0.60994205550474001</v>
      </c>
    </row>
    <row r="1948" spans="1:16" x14ac:dyDescent="0.25">
      <c r="A1948" s="2" t="s">
        <v>1946</v>
      </c>
      <c r="B1948" s="2" t="s">
        <v>7309</v>
      </c>
      <c r="C1948" s="3">
        <f ca="1">[1]!thsiFinD("ths_vol_ratio_stock",$A1948,$A$1,7,100)</f>
        <v>0.65877806187539001</v>
      </c>
      <c r="D1948" s="3">
        <f ca="1">[1]!thsiFinD("ths_cr_stock",$A1948,$A$1,7,100,100)</f>
        <v>118.88412017167001</v>
      </c>
      <c r="E1948" s="3">
        <f ca="1">[1]!thsiFinD("ths_mfi_stock",$A1948,$A$1,7,100,100)</f>
        <v>45.729097302173997</v>
      </c>
      <c r="F1948" s="3">
        <f ca="1">[1]!thsiFinD("ths_expma_stock",$A1948,$A$1,7,100,100)</f>
        <v>7.9583584541440997</v>
      </c>
      <c r="G1948" s="3">
        <f ca="1">[1]!thsiFinD("ths_rsi_stock",$A1948,$A$1,7,100,100)</f>
        <v>43.545879534887</v>
      </c>
      <c r="H1948" s="3">
        <f ca="1">[1]!thsiFinD("ths_adtm_stock",$A1948,$A$1,7,3,100,100,100)</f>
        <v>0.77272727272727004</v>
      </c>
      <c r="I1948" s="3">
        <f ca="1">[1]!thsiFinD("ths_bbiboll_stock",$A1948,$A$1,7,3,100,100,100)</f>
        <v>8.0188541666666993</v>
      </c>
      <c r="J1948" s="3">
        <f ca="1">[1]!thsiFinD("ths_dptb_stock",$A1948,$A$1,7,104,100,100)</f>
        <v>0.85714285714285998</v>
      </c>
      <c r="K1948" s="3">
        <f ca="1">[1]!thsiFinD("ths_srmi_stock",$A1948,$A$1,7,100,100)</f>
        <v>-1.6109045848823E-2</v>
      </c>
      <c r="L1948" s="3">
        <f ca="1">[1]!thsiFinD("ths_atr_stock",$A1948,$A$1,7,101,100,100)</f>
        <v>0.24285714285714</v>
      </c>
      <c r="M1948" s="3">
        <f ca="1">[1]!thsiFinD("ths_vol_w_stock",$A1948,$A$1)/1000000</f>
        <v>13.196777000000001</v>
      </c>
      <c r="N1948" s="3">
        <f ca="1">[1]!thsiFinD("ths_turnover_ratio_w_stock",$A1948,$A$1)</f>
        <v>3.6002470328996998</v>
      </c>
      <c r="O1948" s="3">
        <f ca="1">[1]!thsiFinD("ths_relative_chg_ratio_w_stock",$A1948,$A$1,104,100)</f>
        <v>1.645289941096</v>
      </c>
      <c r="P1948" s="3">
        <f ca="1">[1]!thsiFinD("ths_chg_ratio_w_stock",$A1948,$B$1,100)</f>
        <v>1.3853904282116001</v>
      </c>
    </row>
    <row r="1949" spans="1:16" x14ac:dyDescent="0.25">
      <c r="A1949" s="2" t="s">
        <v>1947</v>
      </c>
      <c r="B1949" s="2" t="s">
        <v>7310</v>
      </c>
      <c r="C1949" s="3">
        <f ca="1">[1]!thsiFinD("ths_vol_ratio_stock",$A1949,$A$1,7,100)</f>
        <v>0.76623755680090999</v>
      </c>
      <c r="D1949" s="3">
        <f ca="1">[1]!thsiFinD("ths_cr_stock",$A1949,$A$1,7,100,100)</f>
        <v>89.473684210526002</v>
      </c>
      <c r="E1949" s="3">
        <f ca="1">[1]!thsiFinD("ths_mfi_stock",$A1949,$A$1,7,100,100)</f>
        <v>57.978216510880003</v>
      </c>
      <c r="F1949" s="3">
        <f ca="1">[1]!thsiFinD("ths_expma_stock",$A1949,$A$1,7,100,100)</f>
        <v>4.3429907646506001</v>
      </c>
      <c r="G1949" s="3">
        <f ca="1">[1]!thsiFinD("ths_rsi_stock",$A1949,$A$1,7,100,100)</f>
        <v>46.439999694709002</v>
      </c>
      <c r="H1949" s="3">
        <f ca="1">[1]!thsiFinD("ths_adtm_stock",$A1949,$A$1,7,3,100,100,100)</f>
        <v>0.51162790697673999</v>
      </c>
      <c r="I1949" s="3">
        <f ca="1">[1]!thsiFinD("ths_bbiboll_stock",$A1949,$A$1,7,3,100,100,100)</f>
        <v>4.3696875000000004</v>
      </c>
      <c r="J1949" s="3">
        <f ca="1">[1]!thsiFinD("ths_dptb_stock",$A1949,$A$1,7,104,100,100)</f>
        <v>0.42857142857142999</v>
      </c>
      <c r="K1949" s="3">
        <f ca="1">[1]!thsiFinD("ths_srmi_stock",$A1949,$A$1,7,100,100)</f>
        <v>-2.4719101123595998E-2</v>
      </c>
      <c r="L1949" s="3">
        <f ca="1">[1]!thsiFinD("ths_atr_stock",$A1949,$A$1,7,101,100,100)</f>
        <v>0.24</v>
      </c>
      <c r="M1949" s="3">
        <f ca="1">[1]!thsiFinD("ths_vol_w_stock",$A1949,$A$1)/1000000</f>
        <v>28.917553999999999</v>
      </c>
      <c r="N1949" s="3">
        <f ca="1">[1]!thsiFinD("ths_turnover_ratio_w_stock",$A1949,$A$1)</f>
        <v>11.506298765174</v>
      </c>
      <c r="O1949" s="3">
        <f ca="1">[1]!thsiFinD("ths_relative_chg_ratio_w_stock",$A1949,$A$1,104,100)</f>
        <v>-1.1477340875046</v>
      </c>
      <c r="P1949" s="3">
        <f ca="1">[1]!thsiFinD("ths_chg_ratio_w_stock",$A1949,$B$1,100)</f>
        <v>2.3041474654377998</v>
      </c>
    </row>
    <row r="1950" spans="1:16" x14ac:dyDescent="0.25">
      <c r="A1950" s="2" t="s">
        <v>1948</v>
      </c>
      <c r="B1950" s="2" t="s">
        <v>7311</v>
      </c>
      <c r="C1950" s="3">
        <f ca="1">[1]!thsiFinD("ths_vol_ratio_stock",$A1950,$A$1,7,100)</f>
        <v>0.79211497265434005</v>
      </c>
      <c r="D1950" s="3">
        <f ca="1">[1]!thsiFinD("ths_cr_stock",$A1950,$A$1,7,100,100)</f>
        <v>94.718909710391998</v>
      </c>
      <c r="E1950" s="3">
        <f ca="1">[1]!thsiFinD("ths_mfi_stock",$A1950,$A$1,7,100,100)</f>
        <v>58.665305153416</v>
      </c>
      <c r="F1950" s="3">
        <f ca="1">[1]!thsiFinD("ths_expma_stock",$A1950,$A$1,7,100,100)</f>
        <v>13.523096920462001</v>
      </c>
      <c r="G1950" s="3">
        <f ca="1">[1]!thsiFinD("ths_rsi_stock",$A1950,$A$1,7,100,100)</f>
        <v>43.787247870960996</v>
      </c>
      <c r="H1950" s="3">
        <f ca="1">[1]!thsiFinD("ths_adtm_stock",$A1950,$A$1,7,3,100,100,100)</f>
        <v>0.41621621621622001</v>
      </c>
      <c r="I1950" s="3">
        <f ca="1">[1]!thsiFinD("ths_bbiboll_stock",$A1950,$A$1,7,3,100,100,100)</f>
        <v>13.543749999999999</v>
      </c>
      <c r="J1950" s="3">
        <f ca="1">[1]!thsiFinD("ths_dptb_stock",$A1950,$A$1,7,104,100,100)</f>
        <v>0.71428571428570997</v>
      </c>
      <c r="K1950" s="3">
        <f ca="1">[1]!thsiFinD("ths_srmi_stock",$A1950,$A$1,7,100,100)</f>
        <v>-2.0482809070958001E-2</v>
      </c>
      <c r="L1950" s="3">
        <f ca="1">[1]!thsiFinD("ths_atr_stock",$A1950,$A$1,7,101,100,100)</f>
        <v>0.54428571428571004</v>
      </c>
      <c r="M1950" s="3">
        <f ca="1">[1]!thsiFinD("ths_vol_w_stock",$A1950,$A$1)/1000000</f>
        <v>15.879899999999999</v>
      </c>
      <c r="N1950" s="3">
        <f ca="1">[1]!thsiFinD("ths_turnover_ratio_w_stock",$A1950,$A$1)</f>
        <v>10.625520218007001</v>
      </c>
      <c r="O1950" s="3">
        <f ca="1">[1]!thsiFinD("ths_relative_chg_ratio_w_stock",$A1950,$A$1,104,100)</f>
        <v>-0.73258986510805002</v>
      </c>
      <c r="P1950" s="3">
        <f ca="1">[1]!thsiFinD("ths_chg_ratio_w_stock",$A1950,$B$1,100)</f>
        <v>6.1986557132188</v>
      </c>
    </row>
    <row r="1951" spans="1:16" x14ac:dyDescent="0.25">
      <c r="A1951" s="2" t="s">
        <v>1949</v>
      </c>
      <c r="B1951" s="2" t="s">
        <v>7312</v>
      </c>
      <c r="C1951" s="3">
        <f ca="1">[1]!thsiFinD("ths_vol_ratio_stock",$A1951,$A$1,7,100)</f>
        <v>1.123533198219</v>
      </c>
      <c r="D1951" s="3">
        <f ca="1">[1]!thsiFinD("ths_cr_stock",$A1951,$A$1,7,100,100)</f>
        <v>27.474242897284</v>
      </c>
      <c r="E1951" s="3">
        <f ca="1">[1]!thsiFinD("ths_mfi_stock",$A1951,$A$1,7,100,100)</f>
        <v>12.197864693987</v>
      </c>
      <c r="F1951" s="3">
        <f ca="1">[1]!thsiFinD("ths_expma_stock",$A1951,$A$1,7,100,100)</f>
        <v>61.660348506763</v>
      </c>
      <c r="G1951" s="3">
        <f ca="1">[1]!thsiFinD("ths_rsi_stock",$A1951,$A$1,7,100,100)</f>
        <v>21.655145099881999</v>
      </c>
      <c r="H1951" s="3">
        <f ca="1">[1]!thsiFinD("ths_adtm_stock",$A1951,$A$1,7,3,100,100,100)</f>
        <v>-0.68430335097002004</v>
      </c>
      <c r="I1951" s="3">
        <f ca="1">[1]!thsiFinD("ths_bbiboll_stock",$A1951,$A$1,7,3,100,100,100)</f>
        <v>62.796875</v>
      </c>
      <c r="J1951" s="3">
        <f ca="1">[1]!thsiFinD("ths_dptb_stock",$A1951,$A$1,7,104,100,100)</f>
        <v>0.71428571428570997</v>
      </c>
      <c r="K1951" s="3">
        <f ca="1">[1]!thsiFinD("ths_srmi_stock",$A1951,$A$1,7,100,100)</f>
        <v>-7.1162790697674005E-2</v>
      </c>
      <c r="L1951" s="3">
        <f ca="1">[1]!thsiFinD("ths_atr_stock",$A1951,$A$1,7,101,100,100)</f>
        <v>1.9642857142857</v>
      </c>
      <c r="M1951" s="3">
        <f ca="1">[1]!thsiFinD("ths_vol_w_stock",$A1951,$A$1)/1000000</f>
        <v>26.580112</v>
      </c>
      <c r="N1951" s="3">
        <f ca="1">[1]!thsiFinD("ths_turnover_ratio_w_stock",$A1951,$A$1)</f>
        <v>8.0361447700603001</v>
      </c>
      <c r="O1951" s="3">
        <f ca="1">[1]!thsiFinD("ths_relative_chg_ratio_w_stock",$A1951,$A$1,104,100)</f>
        <v>-4.3668035279971997</v>
      </c>
      <c r="P1951" s="3">
        <f ca="1">[1]!thsiFinD("ths_chg_ratio_w_stock",$A1951,$B$1,100)</f>
        <v>0.73443498581206001</v>
      </c>
    </row>
    <row r="1952" spans="1:16" x14ac:dyDescent="0.25">
      <c r="A1952" s="2" t="s">
        <v>1950</v>
      </c>
      <c r="B1952" s="2" t="s">
        <v>7313</v>
      </c>
      <c r="C1952" s="3">
        <f ca="1">[1]!thsiFinD("ths_vol_ratio_stock",$A1952,$A$1,7,100)</f>
        <v>0.81290366606789999</v>
      </c>
      <c r="D1952" s="3">
        <f ca="1">[1]!thsiFinD("ths_cr_stock",$A1952,$A$1,7,100,100)</f>
        <v>55.381604696673001</v>
      </c>
      <c r="E1952" s="3">
        <f ca="1">[1]!thsiFinD("ths_mfi_stock",$A1952,$A$1,7,100,100)</f>
        <v>35.390153050942999</v>
      </c>
      <c r="F1952" s="3">
        <f ca="1">[1]!thsiFinD("ths_expma_stock",$A1952,$A$1,7,100,100)</f>
        <v>29.310962002349001</v>
      </c>
      <c r="G1952" s="3">
        <f ca="1">[1]!thsiFinD("ths_rsi_stock",$A1952,$A$1,7,100,100)</f>
        <v>28.460316657732001</v>
      </c>
      <c r="H1952" s="3">
        <f ca="1">[1]!thsiFinD("ths_adtm_stock",$A1952,$A$1,7,3,100,100,100)</f>
        <v>0.37888198757764002</v>
      </c>
      <c r="I1952" s="3">
        <f ca="1">[1]!thsiFinD("ths_bbiboll_stock",$A1952,$A$1,7,3,100,100,100)</f>
        <v>30.047916666667</v>
      </c>
      <c r="J1952" s="3">
        <f ca="1">[1]!thsiFinD("ths_dptb_stock",$A1952,$A$1,7,104,100,100)</f>
        <v>0.85714285714285998</v>
      </c>
      <c r="K1952" s="3">
        <f ca="1">[1]!thsiFinD("ths_srmi_stock",$A1952,$A$1,7,100,100)</f>
        <v>-5.7577763070813998E-2</v>
      </c>
      <c r="L1952" s="3">
        <f ca="1">[1]!thsiFinD("ths_atr_stock",$A1952,$A$1,7,101,100,100)</f>
        <v>1.1342857142856999</v>
      </c>
      <c r="M1952" s="3">
        <f ca="1">[1]!thsiFinD("ths_vol_w_stock",$A1952,$A$1)/1000000</f>
        <v>39.241100000000003</v>
      </c>
      <c r="N1952" s="3">
        <f ca="1">[1]!thsiFinD("ths_turnover_ratio_w_stock",$A1952,$A$1)</f>
        <v>8.9135543415042005</v>
      </c>
      <c r="O1952" s="3">
        <f ca="1">[1]!thsiFinD("ths_relative_chg_ratio_w_stock",$A1952,$A$1,104,100)</f>
        <v>-2.8022997926339999</v>
      </c>
      <c r="P1952" s="3">
        <f ca="1">[1]!thsiFinD("ths_chg_ratio_w_stock",$A1952,$B$1,100)</f>
        <v>10.60393258427</v>
      </c>
    </row>
    <row r="1953" spans="1:16" x14ac:dyDescent="0.25">
      <c r="A1953" s="2" t="s">
        <v>1951</v>
      </c>
      <c r="B1953" s="2" t="s">
        <v>7314</v>
      </c>
      <c r="C1953" s="3">
        <f ca="1">[1]!thsiFinD("ths_vol_ratio_stock",$A1953,$A$1,7,100)</f>
        <v>0.86682437428007997</v>
      </c>
      <c r="D1953" s="3">
        <f ca="1">[1]!thsiFinD("ths_cr_stock",$A1953,$A$1,7,100,100)</f>
        <v>170.71290944123001</v>
      </c>
      <c r="E1953" s="3">
        <f ca="1">[1]!thsiFinD("ths_mfi_stock",$A1953,$A$1,7,100,100)</f>
        <v>75.034999329949002</v>
      </c>
      <c r="F1953" s="3">
        <f ca="1">[1]!thsiFinD("ths_expma_stock",$A1953,$A$1,7,100,100)</f>
        <v>33.225358388392003</v>
      </c>
      <c r="G1953" s="3">
        <f ca="1">[1]!thsiFinD("ths_rsi_stock",$A1953,$A$1,7,100,100)</f>
        <v>61.359315399319001</v>
      </c>
      <c r="H1953" s="3">
        <f ca="1">[1]!thsiFinD("ths_adtm_stock",$A1953,$A$1,7,3,100,100,100)</f>
        <v>0.73537234042553001</v>
      </c>
      <c r="I1953" s="3">
        <f ca="1">[1]!thsiFinD("ths_bbiboll_stock",$A1953,$A$1,7,3,100,100,100)</f>
        <v>32.891041666667</v>
      </c>
      <c r="J1953" s="3">
        <f ca="1">[1]!thsiFinD("ths_dptb_stock",$A1953,$A$1,7,104,100,100)</f>
        <v>0.71428571428570997</v>
      </c>
      <c r="K1953" s="3">
        <f ca="1">[1]!thsiFinD("ths_srmi_stock",$A1953,$A$1,7,100,100)</f>
        <v>5.1365795724466E-2</v>
      </c>
      <c r="L1953" s="3">
        <f ca="1">[1]!thsiFinD("ths_atr_stock",$A1953,$A$1,7,101,100,100)</f>
        <v>2.0085714285714</v>
      </c>
      <c r="M1953" s="3">
        <f ca="1">[1]!thsiFinD("ths_vol_w_stock",$A1953,$A$1)/1000000</f>
        <v>183.150025</v>
      </c>
      <c r="N1953" s="3">
        <f ca="1">[1]!thsiFinD("ths_turnover_ratio_w_stock",$A1953,$A$1)</f>
        <v>21.415827764140001</v>
      </c>
      <c r="O1953" s="3">
        <f ca="1">[1]!thsiFinD("ths_relative_chg_ratio_w_stock",$A1953,$A$1,104,100)</f>
        <v>5.2856045171451997</v>
      </c>
      <c r="P1953" s="3">
        <f ca="1">[1]!thsiFinD("ths_chg_ratio_w_stock",$A1953,$B$1,100)</f>
        <v>15.973871733967</v>
      </c>
    </row>
    <row r="1954" spans="1:16" x14ac:dyDescent="0.25">
      <c r="A1954" s="2" t="s">
        <v>1952</v>
      </c>
      <c r="B1954" s="2" t="s">
        <v>7315</v>
      </c>
      <c r="C1954" s="3">
        <f ca="1">[1]!thsiFinD("ths_vol_ratio_stock",$A1954,$A$1,7,100)</f>
        <v>1.1127382229472</v>
      </c>
      <c r="D1954" s="3">
        <f ca="1">[1]!thsiFinD("ths_cr_stock",$A1954,$A$1,7,100,100)</f>
        <v>123.84615384615</v>
      </c>
      <c r="E1954" s="3">
        <f ca="1">[1]!thsiFinD("ths_mfi_stock",$A1954,$A$1,7,100,100)</f>
        <v>33.046776789502999</v>
      </c>
      <c r="F1954" s="3">
        <f ca="1">[1]!thsiFinD("ths_expma_stock",$A1954,$A$1,7,100,100)</f>
        <v>2.4521530062154002</v>
      </c>
      <c r="G1954" s="3">
        <f ca="1">[1]!thsiFinD("ths_rsi_stock",$A1954,$A$1,7,100,100)</f>
        <v>46.046553432979003</v>
      </c>
      <c r="H1954" s="3">
        <f ca="1">[1]!thsiFinD("ths_adtm_stock",$A1954,$A$1,7,3,100,100,100)</f>
        <v>0.94736842105262997</v>
      </c>
      <c r="I1954" s="3">
        <f ca="1">[1]!thsiFinD("ths_bbiboll_stock",$A1954,$A$1,7,3,100,100,100)</f>
        <v>2.4645833333332998</v>
      </c>
      <c r="J1954" s="3">
        <f ca="1">[1]!thsiFinD("ths_dptb_stock",$A1954,$A$1,7,104,100,100)</f>
        <v>0.42857142857142999</v>
      </c>
      <c r="K1954" s="3">
        <f ca="1">[1]!thsiFinD("ths_srmi_stock",$A1954,$A$1,7,100,100)</f>
        <v>-8.1300813008130003E-3</v>
      </c>
      <c r="L1954" s="3">
        <f ca="1">[1]!thsiFinD("ths_atr_stock",$A1954,$A$1,7,101,100,100)</f>
        <v>0.14285714285713999</v>
      </c>
      <c r="M1954" s="3">
        <f ca="1">[1]!thsiFinD("ths_vol_w_stock",$A1954,$A$1)/1000000</f>
        <v>145.18459899999999</v>
      </c>
      <c r="N1954" s="3">
        <f ca="1">[1]!thsiFinD("ths_turnover_ratio_w_stock",$A1954,$A$1)</f>
        <v>15.519828588528</v>
      </c>
      <c r="O1954" s="3">
        <f ca="1">[1]!thsiFinD("ths_relative_chg_ratio_w_stock",$A1954,$A$1,104,100)</f>
        <v>4.2736991297735996</v>
      </c>
      <c r="P1954" s="3">
        <f ca="1">[1]!thsiFinD("ths_chg_ratio_w_stock",$A1954,$B$1,100)</f>
        <v>-4.9180327868853002</v>
      </c>
    </row>
    <row r="1955" spans="1:16" x14ac:dyDescent="0.25">
      <c r="A1955" s="2" t="s">
        <v>1953</v>
      </c>
      <c r="B1955" s="2" t="s">
        <v>7316</v>
      </c>
      <c r="C1955" s="3">
        <f ca="1">[1]!thsiFinD("ths_vol_ratio_stock",$A1955,$A$1,7,100)</f>
        <v>0.88299407454840995</v>
      </c>
      <c r="D1955" s="3">
        <f ca="1">[1]!thsiFinD("ths_cr_stock",$A1955,$A$1,7,100,100)</f>
        <v>75.206611570248</v>
      </c>
      <c r="E1955" s="3">
        <f ca="1">[1]!thsiFinD("ths_mfi_stock",$A1955,$A$1,7,100,100)</f>
        <v>44.907342330074002</v>
      </c>
      <c r="F1955" s="3">
        <f ca="1">[1]!thsiFinD("ths_expma_stock",$A1955,$A$1,7,100,100)</f>
        <v>7.6735442649956997</v>
      </c>
      <c r="G1955" s="3">
        <f ca="1">[1]!thsiFinD("ths_rsi_stock",$A1955,$A$1,7,100,100)</f>
        <v>40.022559127939999</v>
      </c>
      <c r="H1955" s="3">
        <f ca="1">[1]!thsiFinD("ths_adtm_stock",$A1955,$A$1,7,3,100,100,100)</f>
        <v>0.33766233766234</v>
      </c>
      <c r="I1955" s="3">
        <f ca="1">[1]!thsiFinD("ths_bbiboll_stock",$A1955,$A$1,7,3,100,100,100)</f>
        <v>7.7030208333332997</v>
      </c>
      <c r="J1955" s="3">
        <f ca="1">[1]!thsiFinD("ths_dptb_stock",$A1955,$A$1,7,104,100,100)</f>
        <v>0.57142857142856995</v>
      </c>
      <c r="K1955" s="3">
        <f ca="1">[1]!thsiFinD("ths_srmi_stock",$A1955,$A$1,7,100,100)</f>
        <v>-3.4571062740076999E-2</v>
      </c>
      <c r="L1955" s="3">
        <f ca="1">[1]!thsiFinD("ths_atr_stock",$A1955,$A$1,7,101,100,100)</f>
        <v>0.30285714285713999</v>
      </c>
      <c r="M1955" s="3">
        <f ca="1">[1]!thsiFinD("ths_vol_w_stock",$A1955,$A$1)/1000000</f>
        <v>6.952032</v>
      </c>
      <c r="N1955" s="3">
        <f ca="1">[1]!thsiFinD("ths_turnover_ratio_w_stock",$A1955,$A$1)</f>
        <v>5.6049112082793</v>
      </c>
      <c r="O1955" s="3">
        <f ca="1">[1]!thsiFinD("ths_relative_chg_ratio_w_stock",$A1955,$A$1,104,100)</f>
        <v>-2.4494647120342998</v>
      </c>
      <c r="P1955" s="3">
        <f ca="1">[1]!thsiFinD("ths_chg_ratio_w_stock",$A1955,$B$1,100)</f>
        <v>-1.5915119363395001</v>
      </c>
    </row>
    <row r="1956" spans="1:16" x14ac:dyDescent="0.25">
      <c r="A1956" s="2" t="s">
        <v>1954</v>
      </c>
      <c r="B1956" s="2" t="s">
        <v>7317</v>
      </c>
      <c r="C1956" s="3">
        <f ca="1">[1]!thsiFinD("ths_vol_ratio_stock",$A1956,$A$1,7,100)</f>
        <v>0.53668057504713995</v>
      </c>
      <c r="D1956" s="3">
        <f ca="1">[1]!thsiFinD("ths_cr_stock",$A1956,$A$1,7,100,100)</f>
        <v>27.266435986158999</v>
      </c>
      <c r="E1956" s="3">
        <f ca="1">[1]!thsiFinD("ths_mfi_stock",$A1956,$A$1,7,100,100)</f>
        <v>18.814815240655001</v>
      </c>
      <c r="F1956" s="3">
        <f ca="1">[1]!thsiFinD("ths_expma_stock",$A1956,$A$1,7,100,100)</f>
        <v>14.992596257536</v>
      </c>
      <c r="G1956" s="3">
        <f ca="1">[1]!thsiFinD("ths_rsi_stock",$A1956,$A$1,7,100,100)</f>
        <v>48.688086042125001</v>
      </c>
      <c r="H1956" s="3">
        <f ca="1">[1]!thsiFinD("ths_adtm_stock",$A1956,$A$1,7,3,100,100,100)</f>
        <v>-0.20398009950248999</v>
      </c>
      <c r="I1956" s="3">
        <f ca="1">[1]!thsiFinD("ths_bbiboll_stock",$A1956,$A$1,7,3,100,100,100)</f>
        <v>14.8384375</v>
      </c>
      <c r="J1956" s="3">
        <f ca="1">[1]!thsiFinD("ths_dptb_stock",$A1956,$A$1,7,104,100,100)</f>
        <v>0.57142857142856995</v>
      </c>
      <c r="K1956" s="3">
        <f ca="1">[1]!thsiFinD("ths_srmi_stock",$A1956,$A$1,7,100,100)</f>
        <v>-0.12115839243499001</v>
      </c>
      <c r="L1956" s="3">
        <f ca="1">[1]!thsiFinD("ths_atr_stock",$A1956,$A$1,7,101,100,100)</f>
        <v>0.97571428571428998</v>
      </c>
      <c r="M1956" s="3">
        <f ca="1">[1]!thsiFinD("ths_vol_w_stock",$A1956,$A$1)/1000000</f>
        <v>40.582459</v>
      </c>
      <c r="N1956" s="3">
        <f ca="1">[1]!thsiFinD("ths_turnover_ratio_w_stock",$A1956,$A$1)</f>
        <v>20.595960639941001</v>
      </c>
      <c r="O1956" s="3">
        <f ca="1">[1]!thsiFinD("ths_relative_chg_ratio_w_stock",$A1956,$A$1,104,100)</f>
        <v>-0.50870432299808999</v>
      </c>
      <c r="P1956" s="3">
        <f ca="1">[1]!thsiFinD("ths_chg_ratio_w_stock",$A1956,$B$1,100)</f>
        <v>-4.0349697377269997</v>
      </c>
    </row>
    <row r="1957" spans="1:16" x14ac:dyDescent="0.25">
      <c r="A1957" s="2" t="s">
        <v>1955</v>
      </c>
      <c r="B1957" s="2" t="s">
        <v>7318</v>
      </c>
      <c r="C1957" s="3">
        <f ca="1">[1]!thsiFinD("ths_vol_ratio_stock",$A1957,$A$1,7,100)</f>
        <v>0.90165039457313001</v>
      </c>
      <c r="D1957" s="3">
        <f ca="1">[1]!thsiFinD("ths_cr_stock",$A1957,$A$1,7,100,100)</f>
        <v>40.899581589957997</v>
      </c>
      <c r="E1957" s="3">
        <f ca="1">[1]!thsiFinD("ths_mfi_stock",$A1957,$A$1,7,100,100)</f>
        <v>31.468008246913001</v>
      </c>
      <c r="F1957" s="3">
        <f ca="1">[1]!thsiFinD("ths_expma_stock",$A1957,$A$1,7,100,100)</f>
        <v>15.569548037942999</v>
      </c>
      <c r="G1957" s="3">
        <f ca="1">[1]!thsiFinD("ths_rsi_stock",$A1957,$A$1,7,100,100)</f>
        <v>28.518795707054</v>
      </c>
      <c r="H1957" s="3">
        <f ca="1">[1]!thsiFinD("ths_adtm_stock",$A1957,$A$1,7,3,100,100,100)</f>
        <v>0.58333333333333004</v>
      </c>
      <c r="I1957" s="3">
        <f ca="1">[1]!thsiFinD("ths_bbiboll_stock",$A1957,$A$1,7,3,100,100,100)</f>
        <v>15.888541666667001</v>
      </c>
      <c r="J1957" s="3">
        <f ca="1">[1]!thsiFinD("ths_dptb_stock",$A1957,$A$1,7,104,100,100)</f>
        <v>0.85714285714285998</v>
      </c>
      <c r="K1957" s="3">
        <f ca="1">[1]!thsiFinD("ths_srmi_stock",$A1957,$A$1,7,100,100)</f>
        <v>-8.3435582822086005E-2</v>
      </c>
      <c r="L1957" s="3">
        <f ca="1">[1]!thsiFinD("ths_atr_stock",$A1957,$A$1,7,101,100,100)</f>
        <v>0.64142857142857002</v>
      </c>
      <c r="M1957" s="3">
        <f ca="1">[1]!thsiFinD("ths_vol_w_stock",$A1957,$A$1)/1000000</f>
        <v>14.843788999999999</v>
      </c>
      <c r="N1957" s="3">
        <f ca="1">[1]!thsiFinD("ths_turnover_ratio_w_stock",$A1957,$A$1)</f>
        <v>5.9930604105805996</v>
      </c>
      <c r="O1957" s="3">
        <f ca="1">[1]!thsiFinD("ths_relative_chg_ratio_w_stock",$A1957,$A$1,104,100)</f>
        <v>-4.7383676389662996</v>
      </c>
      <c r="P1957" s="3">
        <f ca="1">[1]!thsiFinD("ths_chg_ratio_w_stock",$A1957,$B$1,100)</f>
        <v>-6.1579651941098001</v>
      </c>
    </row>
    <row r="1958" spans="1:16" x14ac:dyDescent="0.25">
      <c r="A1958" s="2" t="s">
        <v>1956</v>
      </c>
      <c r="B1958" s="2" t="s">
        <v>7319</v>
      </c>
      <c r="C1958" s="3">
        <f ca="1">[1]!thsiFinD("ths_vol_ratio_stock",$A1958,$A$1,7,100)</f>
        <v>0.68312805035459001</v>
      </c>
      <c r="D1958" s="3">
        <f ca="1">[1]!thsiFinD("ths_cr_stock",$A1958,$A$1,7,100,100)</f>
        <v>56.650246305419003</v>
      </c>
      <c r="E1958" s="3">
        <f ca="1">[1]!thsiFinD("ths_mfi_stock",$A1958,$A$1,7,100,100)</f>
        <v>46.460194484839</v>
      </c>
      <c r="F1958" s="3">
        <f ca="1">[1]!thsiFinD("ths_expma_stock",$A1958,$A$1,7,100,100)</f>
        <v>13.697400059291001</v>
      </c>
      <c r="G1958" s="3">
        <f ca="1">[1]!thsiFinD("ths_rsi_stock",$A1958,$A$1,7,100,100)</f>
        <v>32.170151076164998</v>
      </c>
      <c r="H1958" s="3">
        <f ca="1">[1]!thsiFinD("ths_adtm_stock",$A1958,$A$1,7,3,100,100,100)</f>
        <v>0.18085106382978999</v>
      </c>
      <c r="I1958" s="3">
        <f ca="1">[1]!thsiFinD("ths_bbiboll_stock",$A1958,$A$1,7,3,100,100,100)</f>
        <v>13.983854166666999</v>
      </c>
      <c r="J1958" s="3">
        <f ca="1">[1]!thsiFinD("ths_dptb_stock",$A1958,$A$1,7,104,100,100)</f>
        <v>0.85714285714285998</v>
      </c>
      <c r="K1958" s="3">
        <f ca="1">[1]!thsiFinD("ths_srmi_stock",$A1958,$A$1,7,100,100)</f>
        <v>-4.4744318181818003E-2</v>
      </c>
      <c r="L1958" s="3">
        <f ca="1">[1]!thsiFinD("ths_atr_stock",$A1958,$A$1,7,101,100,100)</f>
        <v>0.45857142857143002</v>
      </c>
      <c r="M1958" s="3">
        <f ca="1">[1]!thsiFinD("ths_vol_w_stock",$A1958,$A$1)/1000000</f>
        <v>21.621600000000001</v>
      </c>
      <c r="N1958" s="3">
        <f ca="1">[1]!thsiFinD("ths_turnover_ratio_w_stock",$A1958,$A$1)</f>
        <v>7.3554801541956998</v>
      </c>
      <c r="O1958" s="3">
        <f ca="1">[1]!thsiFinD("ths_relative_chg_ratio_w_stock",$A1958,$A$1,104,100)</f>
        <v>-1.6523632627589999</v>
      </c>
      <c r="P1958" s="3">
        <f ca="1">[1]!thsiFinD("ths_chg_ratio_w_stock",$A1958,$B$1,100)</f>
        <v>2.9739776951672998</v>
      </c>
    </row>
    <row r="1959" spans="1:16" x14ac:dyDescent="0.25">
      <c r="A1959" s="2" t="s">
        <v>1957</v>
      </c>
      <c r="B1959" s="2" t="s">
        <v>7320</v>
      </c>
      <c r="C1959" s="3">
        <f ca="1">[1]!thsiFinD("ths_vol_ratio_stock",$A1959,$A$1,7,100)</f>
        <v>1.0840967187438</v>
      </c>
      <c r="D1959" s="3">
        <f ca="1">[1]!thsiFinD("ths_cr_stock",$A1959,$A$1,7,100,100)</f>
        <v>25.240715268226001</v>
      </c>
      <c r="E1959" s="3">
        <f ca="1">[1]!thsiFinD("ths_mfi_stock",$A1959,$A$1,7,100,100)</f>
        <v>14.611303292943999</v>
      </c>
      <c r="F1959" s="3">
        <f ca="1">[1]!thsiFinD("ths_expma_stock",$A1959,$A$1,7,100,100)</f>
        <v>24.113356506096999</v>
      </c>
      <c r="G1959" s="3">
        <f ca="1">[1]!thsiFinD("ths_rsi_stock",$A1959,$A$1,7,100,100)</f>
        <v>29.691977822956002</v>
      </c>
      <c r="H1959" s="3">
        <f ca="1">[1]!thsiFinD("ths_adtm_stock",$A1959,$A$1,7,3,100,100,100)</f>
        <v>-0.55882352941175994</v>
      </c>
      <c r="I1959" s="3">
        <f ca="1">[1]!thsiFinD("ths_bbiboll_stock",$A1959,$A$1,7,3,100,100,100)</f>
        <v>24.594791666667</v>
      </c>
      <c r="J1959" s="3">
        <f ca="1">[1]!thsiFinD("ths_dptb_stock",$A1959,$A$1,7,104,100,100)</f>
        <v>0.71428571428570997</v>
      </c>
      <c r="K1959" s="3">
        <f ca="1">[1]!thsiFinD("ths_srmi_stock",$A1959,$A$1,7,100,100)</f>
        <v>-8.5493230174081003E-2</v>
      </c>
      <c r="L1959" s="3">
        <f ca="1">[1]!thsiFinD("ths_atr_stock",$A1959,$A$1,7,101,100,100)</f>
        <v>0.86857142857142999</v>
      </c>
      <c r="M1959" s="3">
        <f ca="1">[1]!thsiFinD("ths_vol_w_stock",$A1959,$A$1)/1000000</f>
        <v>21.671101</v>
      </c>
      <c r="N1959" s="3">
        <f ca="1">[1]!thsiFinD("ths_turnover_ratio_w_stock",$A1959,$A$1)</f>
        <v>7.0343535438771996</v>
      </c>
      <c r="O1959" s="3">
        <f ca="1">[1]!thsiFinD("ths_relative_chg_ratio_w_stock",$A1959,$A$1,104,100)</f>
        <v>-2.2308854770617002</v>
      </c>
      <c r="P1959" s="3">
        <f ca="1">[1]!thsiFinD("ths_chg_ratio_w_stock",$A1959,$B$1,100)</f>
        <v>6.5989847715736003</v>
      </c>
    </row>
    <row r="1960" spans="1:16" x14ac:dyDescent="0.25">
      <c r="A1960" s="2" t="s">
        <v>1958</v>
      </c>
      <c r="B1960" s="2" t="s">
        <v>7321</v>
      </c>
      <c r="C1960" s="3">
        <f ca="1">[1]!thsiFinD("ths_vol_ratio_stock",$A1960,$A$1,7,100)</f>
        <v>2.3564432857185</v>
      </c>
      <c r="D1960" s="3">
        <f ca="1">[1]!thsiFinD("ths_cr_stock",$A1960,$A$1,7,100,100)</f>
        <v>186.89956331878</v>
      </c>
      <c r="E1960" s="3">
        <f ca="1">[1]!thsiFinD("ths_mfi_stock",$A1960,$A$1,7,100,100)</f>
        <v>67.257496198167999</v>
      </c>
      <c r="F1960" s="3">
        <f ca="1">[1]!thsiFinD("ths_expma_stock",$A1960,$A$1,7,100,100)</f>
        <v>7.4003701109362998</v>
      </c>
      <c r="G1960" s="3">
        <f ca="1">[1]!thsiFinD("ths_rsi_stock",$A1960,$A$1,7,100,100)</f>
        <v>45.691802151491999</v>
      </c>
      <c r="H1960" s="3">
        <f ca="1">[1]!thsiFinD("ths_adtm_stock",$A1960,$A$1,7,3,100,100,100)</f>
        <v>0.49450549450550002</v>
      </c>
      <c r="I1960" s="3">
        <f ca="1">[1]!thsiFinD("ths_bbiboll_stock",$A1960,$A$1,7,3,100,100,100)</f>
        <v>7.4696875</v>
      </c>
      <c r="J1960" s="3">
        <f ca="1">[1]!thsiFinD("ths_dptb_stock",$A1960,$A$1,7,104,100,100)</f>
        <v>0.85714285714285998</v>
      </c>
      <c r="K1960" s="3">
        <f ca="1">[1]!thsiFinD("ths_srmi_stock",$A1960,$A$1,7,100,100)</f>
        <v>-1.3477088948787E-3</v>
      </c>
      <c r="L1960" s="3">
        <f ca="1">[1]!thsiFinD("ths_atr_stock",$A1960,$A$1,7,101,100,100)</f>
        <v>0.32285714285714001</v>
      </c>
      <c r="M1960" s="3">
        <f ca="1">[1]!thsiFinD("ths_vol_w_stock",$A1960,$A$1)/1000000</f>
        <v>13.63245</v>
      </c>
      <c r="N1960" s="3">
        <f ca="1">[1]!thsiFinD("ths_turnover_ratio_w_stock",$A1960,$A$1)</f>
        <v>5.2127535671683001</v>
      </c>
      <c r="O1960" s="3">
        <f ca="1">[1]!thsiFinD("ths_relative_chg_ratio_w_stock",$A1960,$A$1,104,100)</f>
        <v>3.3734951773156001</v>
      </c>
      <c r="P1960" s="3">
        <f ca="1">[1]!thsiFinD("ths_chg_ratio_w_stock",$A1960,$B$1,100)</f>
        <v>-2.0242914979757001</v>
      </c>
    </row>
    <row r="1961" spans="1:16" x14ac:dyDescent="0.25">
      <c r="A1961" s="2" t="s">
        <v>1959</v>
      </c>
      <c r="B1961" s="2" t="s">
        <v>7322</v>
      </c>
      <c r="C1961" s="3">
        <f ca="1">[1]!thsiFinD("ths_vol_ratio_stock",$A1961,$A$1,7,100)</f>
        <v>0.74017635083622002</v>
      </c>
      <c r="D1961" s="3">
        <f ca="1">[1]!thsiFinD("ths_cr_stock",$A1961,$A$1,7,100,100)</f>
        <v>65.432098765432002</v>
      </c>
      <c r="E1961" s="3">
        <f ca="1">[1]!thsiFinD("ths_mfi_stock",$A1961,$A$1,7,100,100)</f>
        <v>23.902184392948001</v>
      </c>
      <c r="F1961" s="3">
        <f ca="1">[1]!thsiFinD("ths_expma_stock",$A1961,$A$1,7,100,100)</f>
        <v>13.280205447487001</v>
      </c>
      <c r="G1961" s="3">
        <f ca="1">[1]!thsiFinD("ths_rsi_stock",$A1961,$A$1,7,100,100)</f>
        <v>36.763490694529999</v>
      </c>
      <c r="H1961" s="3">
        <f ca="1">[1]!thsiFinD("ths_adtm_stock",$A1961,$A$1,7,3,100,100,100)</f>
        <v>5.8823529411767002E-2</v>
      </c>
      <c r="I1961" s="3">
        <f ca="1">[1]!thsiFinD("ths_bbiboll_stock",$A1961,$A$1,7,3,100,100,100)</f>
        <v>13.492083333332999</v>
      </c>
      <c r="J1961" s="3">
        <f ca="1">[1]!thsiFinD("ths_dptb_stock",$A1961,$A$1,7,104,100,100)</f>
        <v>0.85714285714285998</v>
      </c>
      <c r="K1961" s="3">
        <f ca="1">[1]!thsiFinD("ths_srmi_stock",$A1961,$A$1,7,100,100)</f>
        <v>-4.7479912344776998E-2</v>
      </c>
      <c r="L1961" s="3">
        <f ca="1">[1]!thsiFinD("ths_atr_stock",$A1961,$A$1,7,101,100,100)</f>
        <v>0.57428571428570996</v>
      </c>
      <c r="M1961" s="3">
        <f ca="1">[1]!thsiFinD("ths_vol_w_stock",$A1961,$A$1)/1000000</f>
        <v>37.309519999999999</v>
      </c>
      <c r="N1961" s="3">
        <f ca="1">[1]!thsiFinD("ths_turnover_ratio_w_stock",$A1961,$A$1)</f>
        <v>22.700188654927999</v>
      </c>
      <c r="O1961" s="3">
        <f ca="1">[1]!thsiFinD("ths_relative_chg_ratio_w_stock",$A1961,$A$1,104,100)</f>
        <v>-4.5548550915363997</v>
      </c>
      <c r="P1961" s="3">
        <f ca="1">[1]!thsiFinD("ths_chg_ratio_w_stock",$A1961,$B$1,100)</f>
        <v>3.4509202453987999</v>
      </c>
    </row>
    <row r="1962" spans="1:16" x14ac:dyDescent="0.25">
      <c r="A1962" s="2" t="s">
        <v>1960</v>
      </c>
      <c r="B1962" s="2" t="s">
        <v>7323</v>
      </c>
      <c r="C1962" s="3">
        <f ca="1">[1]!thsiFinD("ths_vol_ratio_stock",$A1962,$A$1,7,100)</f>
        <v>1.5042130774806</v>
      </c>
      <c r="D1962" s="3">
        <f ca="1">[1]!thsiFinD("ths_cr_stock",$A1962,$A$1,7,100,100)</f>
        <v>91.666666666666998</v>
      </c>
      <c r="E1962" s="3">
        <f ca="1">[1]!thsiFinD("ths_mfi_stock",$A1962,$A$1,7,100,100)</f>
        <v>60.856802892306</v>
      </c>
      <c r="F1962" s="3">
        <f ca="1">[1]!thsiFinD("ths_expma_stock",$A1962,$A$1,7,100,100)</f>
        <v>6.1917566663603996</v>
      </c>
      <c r="G1962" s="3">
        <f ca="1">[1]!thsiFinD("ths_rsi_stock",$A1962,$A$1,7,100,100)</f>
        <v>51.087627271804003</v>
      </c>
      <c r="H1962" s="3">
        <f ca="1">[1]!thsiFinD("ths_adtm_stock",$A1962,$A$1,7,3,100,100,100)</f>
        <v>-7.1428571428573007E-2</v>
      </c>
      <c r="I1962" s="3">
        <f ca="1">[1]!thsiFinD("ths_bbiboll_stock",$A1962,$A$1,7,3,100,100,100)</f>
        <v>6.2239583333333002</v>
      </c>
      <c r="J1962" s="3">
        <f ca="1">[1]!thsiFinD("ths_dptb_stock",$A1962,$A$1,7,104,100,100)</f>
        <v>0.57142857142856995</v>
      </c>
      <c r="K1962" s="3">
        <f ca="1">[1]!thsiFinD("ths_srmi_stock",$A1962,$A$1,7,100,100)</f>
        <v>0</v>
      </c>
      <c r="L1962" s="3">
        <f ca="1">[1]!thsiFinD("ths_atr_stock",$A1962,$A$1,7,101,100,100)</f>
        <v>0.23</v>
      </c>
      <c r="M1962" s="3">
        <f ca="1">[1]!thsiFinD("ths_vol_w_stock",$A1962,$A$1)/1000000</f>
        <v>14.675385</v>
      </c>
      <c r="N1962" s="3">
        <f ca="1">[1]!thsiFinD("ths_turnover_ratio_w_stock",$A1962,$A$1)</f>
        <v>5.3595559244343001</v>
      </c>
      <c r="O1962" s="3">
        <f ca="1">[1]!thsiFinD("ths_relative_chg_ratio_w_stock",$A1962,$A$1,104,100)</f>
        <v>3.0011324649472</v>
      </c>
      <c r="P1962" s="3">
        <f ca="1">[1]!thsiFinD("ths_chg_ratio_w_stock",$A1962,$B$1,100)</f>
        <v>-0.95693779904305998</v>
      </c>
    </row>
    <row r="1963" spans="1:16" x14ac:dyDescent="0.25">
      <c r="A1963" s="2" t="s">
        <v>1961</v>
      </c>
      <c r="B1963" s="2" t="s">
        <v>7324</v>
      </c>
      <c r="C1963" s="3">
        <f ca="1">[1]!thsiFinD("ths_vol_ratio_stock",$A1963,$A$1,7,100)</f>
        <v>1.9170760791728001</v>
      </c>
      <c r="D1963" s="3">
        <f ca="1">[1]!thsiFinD("ths_cr_stock",$A1963,$A$1,7,100,100)</f>
        <v>646.71532846716002</v>
      </c>
      <c r="E1963" s="3">
        <f ca="1">[1]!thsiFinD("ths_mfi_stock",$A1963,$A$1,7,100,100)</f>
        <v>61.253320587429002</v>
      </c>
      <c r="F1963" s="3">
        <f ca="1">[1]!thsiFinD("ths_expma_stock",$A1963,$A$1,7,100,100)</f>
        <v>5.3654514508222002</v>
      </c>
      <c r="G1963" s="3">
        <f ca="1">[1]!thsiFinD("ths_rsi_stock",$A1963,$A$1,7,100,100)</f>
        <v>59.232396045462004</v>
      </c>
      <c r="H1963" s="3">
        <f ca="1">[1]!thsiFinD("ths_adtm_stock",$A1963,$A$1,7,3,100,100,100)</f>
        <v>0.70089285714285998</v>
      </c>
      <c r="I1963" s="3">
        <f ca="1">[1]!thsiFinD("ths_bbiboll_stock",$A1963,$A$1,7,3,100,100,100)</f>
        <v>5.2569791666667003</v>
      </c>
      <c r="J1963" s="3">
        <f ca="1">[1]!thsiFinD("ths_dptb_stock",$A1963,$A$1,7,104,100,100)</f>
        <v>0.28571428571428997</v>
      </c>
      <c r="K1963" s="3">
        <f ca="1">[1]!thsiFinD("ths_srmi_stock",$A1963,$A$1,7,100,100)</f>
        <v>0.16221033868092999</v>
      </c>
      <c r="L1963" s="3">
        <f ca="1">[1]!thsiFinD("ths_atr_stock",$A1963,$A$1,7,101,100,100)</f>
        <v>0.63857142857143001</v>
      </c>
      <c r="M1963" s="3">
        <f ca="1">[1]!thsiFinD("ths_vol_w_stock",$A1963,$A$1)/1000000</f>
        <v>311.274338</v>
      </c>
      <c r="N1963" s="3">
        <f ca="1">[1]!thsiFinD("ths_turnover_ratio_w_stock",$A1963,$A$1)</f>
        <v>78.626991053596996</v>
      </c>
      <c r="O1963" s="3">
        <f ca="1">[1]!thsiFinD("ths_relative_chg_ratio_w_stock",$A1963,$A$1,104,100)</f>
        <v>-1.3809397410702999</v>
      </c>
      <c r="P1963" s="3">
        <f ca="1">[1]!thsiFinD("ths_chg_ratio_w_stock",$A1963,$B$1,100)</f>
        <v>-3.9215686274510002</v>
      </c>
    </row>
    <row r="1964" spans="1:16" x14ac:dyDescent="0.25">
      <c r="A1964" s="2" t="s">
        <v>1962</v>
      </c>
      <c r="B1964" s="2" t="s">
        <v>7325</v>
      </c>
      <c r="C1964" s="3">
        <f ca="1">[1]!thsiFinD("ths_vol_ratio_stock",$A1964,$A$1,7,100)</f>
        <v>1.2329159837457</v>
      </c>
      <c r="D1964" s="3">
        <f ca="1">[1]!thsiFinD("ths_cr_stock",$A1964,$A$1,7,100,100)</f>
        <v>60.173913043478002</v>
      </c>
      <c r="E1964" s="3">
        <f ca="1">[1]!thsiFinD("ths_mfi_stock",$A1964,$A$1,7,100,100)</f>
        <v>36.456549620414997</v>
      </c>
      <c r="F1964" s="3">
        <f ca="1">[1]!thsiFinD("ths_expma_stock",$A1964,$A$1,7,100,100)</f>
        <v>41.820508893365002</v>
      </c>
      <c r="G1964" s="3">
        <f ca="1">[1]!thsiFinD("ths_rsi_stock",$A1964,$A$1,7,100,100)</f>
        <v>31.388186823845</v>
      </c>
      <c r="H1964" s="3">
        <f ca="1">[1]!thsiFinD("ths_adtm_stock",$A1964,$A$1,7,3,100,100,100)</f>
        <v>0.13994169096209999</v>
      </c>
      <c r="I1964" s="3">
        <f ca="1">[1]!thsiFinD("ths_bbiboll_stock",$A1964,$A$1,7,3,100,100,100)</f>
        <v>42.637604166667003</v>
      </c>
      <c r="J1964" s="3">
        <f ca="1">[1]!thsiFinD("ths_dptb_stock",$A1964,$A$1,7,104,100,100)</f>
        <v>0.42857142857142999</v>
      </c>
      <c r="K1964" s="3">
        <f ca="1">[1]!thsiFinD("ths_srmi_stock",$A1964,$A$1,7,100,100)</f>
        <v>-7.5131308517926002E-2</v>
      </c>
      <c r="L1964" s="3">
        <f ca="1">[1]!thsiFinD("ths_atr_stock",$A1964,$A$1,7,101,100,100)</f>
        <v>1.7557142857143</v>
      </c>
      <c r="M1964" s="3">
        <f ca="1">[1]!thsiFinD("ths_vol_w_stock",$A1964,$A$1)/1000000</f>
        <v>14.790608000000001</v>
      </c>
      <c r="N1964" s="3">
        <f ca="1">[1]!thsiFinD("ths_turnover_ratio_w_stock",$A1964,$A$1)</f>
        <v>4.8632804104460998</v>
      </c>
      <c r="O1964" s="3">
        <f ca="1">[1]!thsiFinD("ths_relative_chg_ratio_w_stock",$A1964,$A$1,104,100)</f>
        <v>-2.1333727580113</v>
      </c>
      <c r="P1964" s="3">
        <f ca="1">[1]!thsiFinD("ths_chg_ratio_w_stock",$A1964,$B$1,100)</f>
        <v>1.3580246913580001</v>
      </c>
    </row>
    <row r="1965" spans="1:16" x14ac:dyDescent="0.25">
      <c r="A1965" s="2" t="s">
        <v>1963</v>
      </c>
      <c r="B1965" s="2" t="s">
        <v>7326</v>
      </c>
      <c r="C1965" s="3">
        <f ca="1">[1]!thsiFinD("ths_vol_ratio_stock",$A1965,$A$1,7,100)</f>
        <v>0.6482219334364</v>
      </c>
      <c r="D1965" s="3">
        <f ca="1">[1]!thsiFinD("ths_cr_stock",$A1965,$A$1,7,100,100)</f>
        <v>68.702290076335998</v>
      </c>
      <c r="E1965" s="3">
        <f ca="1">[1]!thsiFinD("ths_mfi_stock",$A1965,$A$1,7,100,100)</f>
        <v>31.631255306465999</v>
      </c>
      <c r="F1965" s="3">
        <f ca="1">[1]!thsiFinD("ths_expma_stock",$A1965,$A$1,7,100,100)</f>
        <v>19.894149636493001</v>
      </c>
      <c r="G1965" s="3">
        <f ca="1">[1]!thsiFinD("ths_rsi_stock",$A1965,$A$1,7,100,100)</f>
        <v>28.530099870971998</v>
      </c>
      <c r="H1965" s="3">
        <f ca="1">[1]!thsiFinD("ths_adtm_stock",$A1965,$A$1,7,3,100,100,100)</f>
        <v>0.64179104477612003</v>
      </c>
      <c r="I1965" s="3">
        <f ca="1">[1]!thsiFinD("ths_bbiboll_stock",$A1965,$A$1,7,3,100,100,100)</f>
        <v>20.045520833333001</v>
      </c>
      <c r="J1965" s="3">
        <f ca="1">[1]!thsiFinD("ths_dptb_stock",$A1965,$A$1,7,104,100,100)</f>
        <v>0.85714285714285998</v>
      </c>
      <c r="K1965" s="3">
        <f ca="1">[1]!thsiFinD("ths_srmi_stock",$A1965,$A$1,7,100,100)</f>
        <v>-5.2017501215362E-2</v>
      </c>
      <c r="L1965" s="3">
        <f ca="1">[1]!thsiFinD("ths_atr_stock",$A1965,$A$1,7,101,100,100)</f>
        <v>0.63142857142857001</v>
      </c>
      <c r="M1965" s="3">
        <f ca="1">[1]!thsiFinD("ths_vol_w_stock",$A1965,$A$1)/1000000</f>
        <v>3.426669</v>
      </c>
      <c r="N1965" s="3">
        <f ca="1">[1]!thsiFinD("ths_turnover_ratio_w_stock",$A1965,$A$1)</f>
        <v>2.5067693149962</v>
      </c>
      <c r="O1965" s="3">
        <f ca="1">[1]!thsiFinD("ths_relative_chg_ratio_w_stock",$A1965,$A$1,104,100)</f>
        <v>-3.2930355556051998</v>
      </c>
      <c r="P1965" s="3">
        <f ca="1">[1]!thsiFinD("ths_chg_ratio_w_stock",$A1965,$B$1,100)</f>
        <v>1.5897435897436001</v>
      </c>
    </row>
    <row r="1966" spans="1:16" x14ac:dyDescent="0.25">
      <c r="A1966" s="2" t="s">
        <v>1964</v>
      </c>
      <c r="B1966" s="2" t="s">
        <v>7327</v>
      </c>
      <c r="C1966" s="3">
        <f ca="1">[1]!thsiFinD("ths_vol_ratio_stock",$A1966,$A$1,7,100)</f>
        <v>0.72426218987277002</v>
      </c>
      <c r="D1966" s="3">
        <f ca="1">[1]!thsiFinD("ths_cr_stock",$A1966,$A$1,7,100,100)</f>
        <v>77.135171486214006</v>
      </c>
      <c r="E1966" s="3">
        <f ca="1">[1]!thsiFinD("ths_mfi_stock",$A1966,$A$1,7,100,100)</f>
        <v>32.797578086431997</v>
      </c>
      <c r="F1966" s="3">
        <f ca="1">[1]!thsiFinD("ths_expma_stock",$A1966,$A$1,7,100,100)</f>
        <v>21.077283694761</v>
      </c>
      <c r="G1966" s="3">
        <f ca="1">[1]!thsiFinD("ths_rsi_stock",$A1966,$A$1,7,100,100)</f>
        <v>59.576573269514</v>
      </c>
      <c r="H1966" s="3">
        <f ca="1">[1]!thsiFinD("ths_adtm_stock",$A1966,$A$1,7,3,100,100,100)</f>
        <v>0.57738095238095</v>
      </c>
      <c r="I1966" s="3">
        <f ca="1">[1]!thsiFinD("ths_bbiboll_stock",$A1966,$A$1,7,3,100,100,100)</f>
        <v>20.819479166667001</v>
      </c>
      <c r="J1966" s="3">
        <f ca="1">[1]!thsiFinD("ths_dptb_stock",$A1966,$A$1,7,104,100,100)</f>
        <v>0.57142857142856995</v>
      </c>
      <c r="K1966" s="3">
        <f ca="1">[1]!thsiFinD("ths_srmi_stock",$A1966,$A$1,7,100,100)</f>
        <v>-2.8906955736224E-2</v>
      </c>
      <c r="L1966" s="3">
        <f ca="1">[1]!thsiFinD("ths_atr_stock",$A1966,$A$1,7,101,100,100)</f>
        <v>1.3028571428571001</v>
      </c>
      <c r="M1966" s="3">
        <f ca="1">[1]!thsiFinD("ths_vol_w_stock",$A1966,$A$1)/1000000</f>
        <v>19.533995000000001</v>
      </c>
      <c r="N1966" s="3">
        <f ca="1">[1]!thsiFinD("ths_turnover_ratio_w_stock",$A1966,$A$1)</f>
        <v>14.241349644609</v>
      </c>
      <c r="O1966" s="3">
        <f ca="1">[1]!thsiFinD("ths_relative_chg_ratio_w_stock",$A1966,$A$1,104,100)</f>
        <v>6.9519495290444002</v>
      </c>
      <c r="P1966" s="3">
        <f ca="1">[1]!thsiFinD("ths_chg_ratio_w_stock",$A1966,$B$1,100)</f>
        <v>1.0232558139535</v>
      </c>
    </row>
    <row r="1967" spans="1:16" x14ac:dyDescent="0.25">
      <c r="A1967" s="2" t="s">
        <v>1965</v>
      </c>
      <c r="B1967" s="2" t="s">
        <v>7328</v>
      </c>
      <c r="C1967" s="3">
        <f ca="1">[1]!thsiFinD("ths_vol_ratio_stock",$A1967,$A$1,7,100)</f>
        <v>0.73017594846026002</v>
      </c>
      <c r="D1967" s="3">
        <f ca="1">[1]!thsiFinD("ths_cr_stock",$A1967,$A$1,7,100,100)</f>
        <v>107.3732718894</v>
      </c>
      <c r="E1967" s="3">
        <f ca="1">[1]!thsiFinD("ths_mfi_stock",$A1967,$A$1,7,100,100)</f>
        <v>64.008473003712993</v>
      </c>
      <c r="F1967" s="3">
        <f ca="1">[1]!thsiFinD("ths_expma_stock",$A1967,$A$1,7,100,100)</f>
        <v>7.1396873923123998</v>
      </c>
      <c r="G1967" s="3">
        <f ca="1">[1]!thsiFinD("ths_rsi_stock",$A1967,$A$1,7,100,100)</f>
        <v>42.373692184775003</v>
      </c>
      <c r="H1967" s="3">
        <f ca="1">[1]!thsiFinD("ths_adtm_stock",$A1967,$A$1,7,3,100,100,100)</f>
        <v>0.33333333333333998</v>
      </c>
      <c r="I1967" s="3">
        <f ca="1">[1]!thsiFinD("ths_bbiboll_stock",$A1967,$A$1,7,3,100,100,100)</f>
        <v>7.1951041666666997</v>
      </c>
      <c r="J1967" s="3">
        <f ca="1">[1]!thsiFinD("ths_dptb_stock",$A1967,$A$1,7,104,100,100)</f>
        <v>0.57142857142856995</v>
      </c>
      <c r="K1967" s="3">
        <f ca="1">[1]!thsiFinD("ths_srmi_stock",$A1967,$A$1,7,100,100)</f>
        <v>-6.9735006973500003E-3</v>
      </c>
      <c r="L1967" s="3">
        <f ca="1">[1]!thsiFinD("ths_atr_stock",$A1967,$A$1,7,101,100,100)</f>
        <v>0.21428571428571</v>
      </c>
      <c r="M1967" s="3">
        <f ca="1">[1]!thsiFinD("ths_vol_w_stock",$A1967,$A$1)/1000000</f>
        <v>29.018626000000001</v>
      </c>
      <c r="N1967" s="3">
        <f ca="1">[1]!thsiFinD("ths_turnover_ratio_w_stock",$A1967,$A$1)</f>
        <v>7.4199391315260996</v>
      </c>
      <c r="O1967" s="3">
        <f ca="1">[1]!thsiFinD("ths_relative_chg_ratio_w_stock",$A1967,$A$1,104,100)</f>
        <v>0.32520940342190002</v>
      </c>
      <c r="P1967" s="3">
        <f ca="1">[1]!thsiFinD("ths_chg_ratio_w_stock",$A1967,$B$1,100)</f>
        <v>1.5449438202246999</v>
      </c>
    </row>
    <row r="1968" spans="1:16" x14ac:dyDescent="0.25">
      <c r="A1968" s="2" t="s">
        <v>1966</v>
      </c>
      <c r="B1968" s="2" t="s">
        <v>7329</v>
      </c>
      <c r="C1968" s="3">
        <f ca="1">[1]!thsiFinD("ths_vol_ratio_stock",$A1968,$A$1,7,100)</f>
        <v>0.74509954085429997</v>
      </c>
      <c r="D1968" s="3">
        <f ca="1">[1]!thsiFinD("ths_cr_stock",$A1968,$A$1,7,100,100)</f>
        <v>51.465798045603002</v>
      </c>
      <c r="E1968" s="3">
        <f ca="1">[1]!thsiFinD("ths_mfi_stock",$A1968,$A$1,7,100,100)</f>
        <v>22.256448771195</v>
      </c>
      <c r="F1968" s="3">
        <f ca="1">[1]!thsiFinD("ths_expma_stock",$A1968,$A$1,7,100,100)</f>
        <v>13.929596320464</v>
      </c>
      <c r="G1968" s="3">
        <f ca="1">[1]!thsiFinD("ths_rsi_stock",$A1968,$A$1,7,100,100)</f>
        <v>27.486262913916001</v>
      </c>
      <c r="H1968" s="3">
        <f ca="1">[1]!thsiFinD("ths_adtm_stock",$A1968,$A$1,7,3,100,100,100)</f>
        <v>-0.24137931034483001</v>
      </c>
      <c r="I1968" s="3">
        <f ca="1">[1]!thsiFinD("ths_bbiboll_stock",$A1968,$A$1,7,3,100,100,100)</f>
        <v>14.1265625</v>
      </c>
      <c r="J1968" s="3">
        <f ca="1">[1]!thsiFinD("ths_dptb_stock",$A1968,$A$1,7,104,100,100)</f>
        <v>0.71428571428570997</v>
      </c>
      <c r="K1968" s="3">
        <f ca="1">[1]!thsiFinD("ths_srmi_stock",$A1968,$A$1,7,100,100)</f>
        <v>-5.6210964607911001E-2</v>
      </c>
      <c r="L1968" s="3">
        <f ca="1">[1]!thsiFinD("ths_atr_stock",$A1968,$A$1,7,101,100,100)</f>
        <v>0.44285714285714001</v>
      </c>
      <c r="M1968" s="3">
        <f ca="1">[1]!thsiFinD("ths_vol_w_stock",$A1968,$A$1)/1000000</f>
        <v>12.0852</v>
      </c>
      <c r="N1968" s="3">
        <f ca="1">[1]!thsiFinD("ths_turnover_ratio_w_stock",$A1968,$A$1)</f>
        <v>7.8268527029220998</v>
      </c>
      <c r="O1968" s="3">
        <f ca="1">[1]!thsiFinD("ths_relative_chg_ratio_w_stock",$A1968,$A$1,104,100)</f>
        <v>-4.4086104873360998</v>
      </c>
      <c r="P1968" s="3">
        <f ca="1">[1]!thsiFinD("ths_chg_ratio_w_stock",$A1968,$B$1,100)</f>
        <v>21.470588235293999</v>
      </c>
    </row>
    <row r="1969" spans="1:16" x14ac:dyDescent="0.25">
      <c r="A1969" s="2" t="s">
        <v>1967</v>
      </c>
      <c r="B1969" s="2" t="s">
        <v>7330</v>
      </c>
      <c r="C1969" s="3">
        <f ca="1">[1]!thsiFinD("ths_vol_ratio_stock",$A1969,$A$1,7,100)</f>
        <v>1.1734116555881999</v>
      </c>
      <c r="D1969" s="3">
        <f ca="1">[1]!thsiFinD("ths_cr_stock",$A1969,$A$1,7,100,100)</f>
        <v>31.262349066959999</v>
      </c>
      <c r="E1969" s="3">
        <f ca="1">[1]!thsiFinD("ths_mfi_stock",$A1969,$A$1,7,100,100)</f>
        <v>8.4336412338182001</v>
      </c>
      <c r="F1969" s="3">
        <f ca="1">[1]!thsiFinD("ths_expma_stock",$A1969,$A$1,7,100,100)</f>
        <v>92.273114152977001</v>
      </c>
      <c r="G1969" s="3">
        <f ca="1">[1]!thsiFinD("ths_rsi_stock",$A1969,$A$1,7,100,100)</f>
        <v>16.607908338680001</v>
      </c>
      <c r="H1969" s="3">
        <f ca="1">[1]!thsiFinD("ths_adtm_stock",$A1969,$A$1,7,3,100,100,100)</f>
        <v>-0.68405797101448995</v>
      </c>
      <c r="I1969" s="3">
        <f ca="1">[1]!thsiFinD("ths_bbiboll_stock",$A1969,$A$1,7,3,100,100,100)</f>
        <v>94.173020833332998</v>
      </c>
      <c r="J1969" s="3">
        <f ca="1">[1]!thsiFinD("ths_dptb_stock",$A1969,$A$1,7,104,100,100)</f>
        <v>0.28571428571428997</v>
      </c>
      <c r="K1969" s="3">
        <f ca="1">[1]!thsiFinD("ths_srmi_stock",$A1969,$A$1,7,100,100)</f>
        <v>-7.7914110429448E-2</v>
      </c>
      <c r="L1969" s="3">
        <f ca="1">[1]!thsiFinD("ths_atr_stock",$A1969,$A$1,7,101,100,100)</f>
        <v>2.8471428571429001</v>
      </c>
      <c r="M1969" s="3">
        <f ca="1">[1]!thsiFinD("ths_vol_w_stock",$A1969,$A$1)/1000000</f>
        <v>2.740132</v>
      </c>
      <c r="N1969" s="3">
        <f ca="1">[1]!thsiFinD("ths_turnover_ratio_w_stock",$A1969,$A$1)</f>
        <v>1.950459713309</v>
      </c>
      <c r="O1969" s="3">
        <f ca="1">[1]!thsiFinD("ths_relative_chg_ratio_w_stock",$A1969,$A$1,104,100)</f>
        <v>-3.3836473022678999</v>
      </c>
      <c r="P1969" s="3">
        <f ca="1">[1]!thsiFinD("ths_chg_ratio_w_stock",$A1969,$B$1,100)</f>
        <v>-10.102018185851</v>
      </c>
    </row>
    <row r="1970" spans="1:16" x14ac:dyDescent="0.25">
      <c r="A1970" s="2" t="s">
        <v>1968</v>
      </c>
      <c r="B1970" s="2" t="s">
        <v>7331</v>
      </c>
      <c r="C1970" s="3">
        <f ca="1">[1]!thsiFinD("ths_vol_ratio_stock",$A1970,$A$1,7,100)</f>
        <v>0.91528829426631997</v>
      </c>
      <c r="D1970" s="3">
        <f ca="1">[1]!thsiFinD("ths_cr_stock",$A1970,$A$1,7,100,100)</f>
        <v>27.458256029684001</v>
      </c>
      <c r="E1970" s="3">
        <f ca="1">[1]!thsiFinD("ths_mfi_stock",$A1970,$A$1,7,100,100)</f>
        <v>13.024584953354999</v>
      </c>
      <c r="F1970" s="3">
        <f ca="1">[1]!thsiFinD("ths_expma_stock",$A1970,$A$1,7,100,100)</f>
        <v>7.6637307763158997</v>
      </c>
      <c r="G1970" s="3">
        <f ca="1">[1]!thsiFinD("ths_rsi_stock",$A1970,$A$1,7,100,100)</f>
        <v>27.817642914939</v>
      </c>
      <c r="H1970" s="3">
        <f ca="1">[1]!thsiFinD("ths_adtm_stock",$A1970,$A$1,7,3,100,100,100)</f>
        <v>-0.59223300970874004</v>
      </c>
      <c r="I1970" s="3">
        <f ca="1">[1]!thsiFinD("ths_bbiboll_stock",$A1970,$A$1,7,3,100,100,100)</f>
        <v>7.7572916666667</v>
      </c>
      <c r="J1970" s="3">
        <f ca="1">[1]!thsiFinD("ths_dptb_stock",$A1970,$A$1,7,104,100,100)</f>
        <v>0.85714285714285998</v>
      </c>
      <c r="K1970" s="3">
        <f ca="1">[1]!thsiFinD("ths_srmi_stock",$A1970,$A$1,7,100,100)</f>
        <v>-0.10526315789474</v>
      </c>
      <c r="L1970" s="3">
        <f ca="1">[1]!thsiFinD("ths_atr_stock",$A1970,$A$1,7,101,100,100)</f>
        <v>0.32714285714286001</v>
      </c>
      <c r="M1970" s="3">
        <f ca="1">[1]!thsiFinD("ths_vol_w_stock",$A1970,$A$1)/1000000</f>
        <v>59.829078000000003</v>
      </c>
      <c r="N1970" s="3">
        <f ca="1">[1]!thsiFinD("ths_turnover_ratio_w_stock",$A1970,$A$1)</f>
        <v>11.942097471864001</v>
      </c>
      <c r="O1970" s="3">
        <f ca="1">[1]!thsiFinD("ths_relative_chg_ratio_w_stock",$A1970,$A$1,104,100)</f>
        <v>-8.7576641351905007</v>
      </c>
      <c r="P1970" s="3">
        <f ca="1">[1]!thsiFinD("ths_chg_ratio_w_stock",$A1970,$B$1,100)</f>
        <v>1.3679890560876</v>
      </c>
    </row>
    <row r="1971" spans="1:16" x14ac:dyDescent="0.25">
      <c r="A1971" s="2" t="s">
        <v>1969</v>
      </c>
      <c r="B1971" s="2" t="s">
        <v>7332</v>
      </c>
      <c r="C1971" s="3">
        <f ca="1">[1]!thsiFinD("ths_vol_ratio_stock",$A1971,$A$1,7,100)</f>
        <v>0.68386083349110005</v>
      </c>
      <c r="D1971" s="3">
        <f ca="1">[1]!thsiFinD("ths_cr_stock",$A1971,$A$1,7,100,100)</f>
        <v>67.002518891687998</v>
      </c>
      <c r="E1971" s="3">
        <f ca="1">[1]!thsiFinD("ths_mfi_stock",$A1971,$A$1,7,100,100)</f>
        <v>39.496717018814998</v>
      </c>
      <c r="F1971" s="3">
        <f ca="1">[1]!thsiFinD("ths_expma_stock",$A1971,$A$1,7,100,100)</f>
        <v>9.8910898890397991</v>
      </c>
      <c r="G1971" s="3">
        <f ca="1">[1]!thsiFinD("ths_rsi_stock",$A1971,$A$1,7,100,100)</f>
        <v>33.828832533845002</v>
      </c>
      <c r="H1971" s="3">
        <f ca="1">[1]!thsiFinD("ths_adtm_stock",$A1971,$A$1,7,3,100,100,100)</f>
        <v>0.24731182795699</v>
      </c>
      <c r="I1971" s="3">
        <f ca="1">[1]!thsiFinD("ths_bbiboll_stock",$A1971,$A$1,7,3,100,100,100)</f>
        <v>9.9894791666666993</v>
      </c>
      <c r="J1971" s="3">
        <f ca="1">[1]!thsiFinD("ths_dptb_stock",$A1971,$A$1,7,104,100,100)</f>
        <v>0.71428571428570997</v>
      </c>
      <c r="K1971" s="3">
        <f ca="1">[1]!thsiFinD("ths_srmi_stock",$A1971,$A$1,7,100,100)</f>
        <v>-5.0880626223092001E-2</v>
      </c>
      <c r="L1971" s="3">
        <f ca="1">[1]!thsiFinD("ths_atr_stock",$A1971,$A$1,7,101,100,100)</f>
        <v>0.31571428571429</v>
      </c>
      <c r="M1971" s="3">
        <f ca="1">[1]!thsiFinD("ths_vol_w_stock",$A1971,$A$1)/1000000</f>
        <v>50.641759999999998</v>
      </c>
      <c r="N1971" s="3">
        <f ca="1">[1]!thsiFinD("ths_turnover_ratio_w_stock",$A1971,$A$1)</f>
        <v>12.740610065879</v>
      </c>
      <c r="O1971" s="3">
        <f ca="1">[1]!thsiFinD("ths_relative_chg_ratio_w_stock",$A1971,$A$1,104,100)</f>
        <v>-2.5987184433775998</v>
      </c>
      <c r="P1971" s="3">
        <f ca="1">[1]!thsiFinD("ths_chg_ratio_w_stock",$A1971,$B$1,100)</f>
        <v>-3.6082474226804</v>
      </c>
    </row>
    <row r="1972" spans="1:16" x14ac:dyDescent="0.25">
      <c r="A1972" s="2" t="s">
        <v>1970</v>
      </c>
      <c r="B1972" s="2" t="s">
        <v>7333</v>
      </c>
      <c r="C1972" s="3">
        <f ca="1">[1]!thsiFinD("ths_vol_ratio_stock",$A1972,$A$1,7,100)</f>
        <v>0</v>
      </c>
      <c r="D1972" s="3">
        <f ca="1">[1]!thsiFinD("ths_cr_stock",$A1972,$A$1,7,100,100)</f>
        <v>-13.75</v>
      </c>
      <c r="E1972" s="3">
        <f ca="1">[1]!thsiFinD("ths_mfi_stock",$A1972,$A$1,7,100,100)</f>
        <v>0</v>
      </c>
      <c r="F1972" s="3">
        <f ca="1">[1]!thsiFinD("ths_expma_stock",$A1972,$A$1,7,100,100)</f>
        <v>0.20385716988415001</v>
      </c>
      <c r="G1972" s="3">
        <f ca="1">[1]!thsiFinD("ths_rsi_stock",$A1972,$A$1,7,100,100)</f>
        <v>3.3818964823140001</v>
      </c>
      <c r="H1972" s="3">
        <f ca="1">[1]!thsiFinD("ths_adtm_stock",$A1972,$A$1,7,3,100,100,100)</f>
        <v>-0.90909090909090995</v>
      </c>
      <c r="I1972" s="3">
        <f ca="1">[1]!thsiFinD("ths_bbiboll_stock",$A1972,$A$1,7,3,100,100,100)</f>
        <v>0.29499999999999998</v>
      </c>
      <c r="J1972" s="3">
        <f ca="1">[1]!thsiFinD("ths_dptb_stock",$A1972,$A$1,7,104,100,100)</f>
        <v>0.14285714285713999</v>
      </c>
      <c r="K1972" s="3">
        <f ca="1">[1]!thsiFinD("ths_srmi_stock",$A1972,$A$1,7,100,100)</f>
        <v>-0.55172413793103003</v>
      </c>
      <c r="L1972" s="3">
        <f ca="1">[1]!thsiFinD("ths_atr_stock",$A1972,$A$1,7,101,100,100)</f>
        <v>3.7142857142856998E-2</v>
      </c>
      <c r="M1972" s="3">
        <f ca="1">[1]!thsiFinD("ths_vol_w_stock",$A1972,$A$1)/1000000</f>
        <v>0</v>
      </c>
      <c r="N1972" s="3">
        <f ca="1">[1]!thsiFinD("ths_turnover_ratio_w_stock",$A1972,$A$1)</f>
        <v>0</v>
      </c>
      <c r="O1972" s="3">
        <f ca="1">[1]!thsiFinD("ths_relative_chg_ratio_w_stock",$A1972,$A$1,104,100)</f>
        <v>0.88386862129899002</v>
      </c>
      <c r="P1972" s="3">
        <f ca="1">[1]!thsiFinD("ths_chg_ratio_w_stock",$A1972,$B$1,100)</f>
        <v>0</v>
      </c>
    </row>
    <row r="1973" spans="1:16" x14ac:dyDescent="0.25">
      <c r="A1973" s="2" t="s">
        <v>1971</v>
      </c>
      <c r="B1973" s="2" t="s">
        <v>7334</v>
      </c>
      <c r="C1973" s="3">
        <f ca="1">[1]!thsiFinD("ths_vol_ratio_stock",$A1973,$A$1,7,100)</f>
        <v>0.75760621311818999</v>
      </c>
      <c r="D1973" s="3">
        <f ca="1">[1]!thsiFinD("ths_cr_stock",$A1973,$A$1,7,100,100)</f>
        <v>55.798090040928003</v>
      </c>
      <c r="E1973" s="3">
        <f ca="1">[1]!thsiFinD("ths_mfi_stock",$A1973,$A$1,7,100,100)</f>
        <v>31.163963906218999</v>
      </c>
      <c r="F1973" s="3">
        <f ca="1">[1]!thsiFinD("ths_expma_stock",$A1973,$A$1,7,100,100)</f>
        <v>45.355242353828999</v>
      </c>
      <c r="G1973" s="3">
        <f ca="1">[1]!thsiFinD("ths_rsi_stock",$A1973,$A$1,7,100,100)</f>
        <v>29.089444090212002</v>
      </c>
      <c r="H1973" s="3">
        <f ca="1">[1]!thsiFinD("ths_adtm_stock",$A1973,$A$1,7,3,100,100,100)</f>
        <v>-0.43187660668380001</v>
      </c>
      <c r="I1973" s="3">
        <f ca="1">[1]!thsiFinD("ths_bbiboll_stock",$A1973,$A$1,7,3,100,100,100)</f>
        <v>46.627083333332997</v>
      </c>
      <c r="J1973" s="3">
        <f ca="1">[1]!thsiFinD("ths_dptb_stock",$A1973,$A$1,7,104,100,100)</f>
        <v>0.85714285714285998</v>
      </c>
      <c r="K1973" s="3">
        <f ca="1">[1]!thsiFinD("ths_srmi_stock",$A1973,$A$1,7,100,100)</f>
        <v>-5.0118305011831003E-2</v>
      </c>
      <c r="L1973" s="3">
        <f ca="1">[1]!thsiFinD("ths_atr_stock",$A1973,$A$1,7,101,100,100)</f>
        <v>1.6314285714286001</v>
      </c>
      <c r="M1973" s="3">
        <f ca="1">[1]!thsiFinD("ths_vol_w_stock",$A1973,$A$1)/1000000</f>
        <v>55.462356999999997</v>
      </c>
      <c r="N1973" s="3">
        <f ca="1">[1]!thsiFinD("ths_turnover_ratio_w_stock",$A1973,$A$1)</f>
        <v>15.141975404229999</v>
      </c>
      <c r="O1973" s="3">
        <f ca="1">[1]!thsiFinD("ths_relative_chg_ratio_w_stock",$A1973,$A$1,104,100)</f>
        <v>-2.2527841534322999</v>
      </c>
      <c r="P1973" s="3">
        <f ca="1">[1]!thsiFinD("ths_chg_ratio_w_stock",$A1973,$B$1,100)</f>
        <v>8.3786231884058004</v>
      </c>
    </row>
    <row r="1974" spans="1:16" x14ac:dyDescent="0.25">
      <c r="A1974" s="2" t="s">
        <v>1972</v>
      </c>
      <c r="B1974" s="2" t="s">
        <v>7335</v>
      </c>
      <c r="C1974" s="3">
        <f ca="1">[1]!thsiFinD("ths_vol_ratio_stock",$A1974,$A$1,7,100)</f>
        <v>1.3161332837152</v>
      </c>
      <c r="D1974" s="3">
        <f ca="1">[1]!thsiFinD("ths_cr_stock",$A1974,$A$1,7,100,100)</f>
        <v>76.039119804400997</v>
      </c>
      <c r="E1974" s="3">
        <f ca="1">[1]!thsiFinD("ths_mfi_stock",$A1974,$A$1,7,100,100)</f>
        <v>52.526342266998</v>
      </c>
      <c r="F1974" s="3">
        <f ca="1">[1]!thsiFinD("ths_expma_stock",$A1974,$A$1,7,100,100)</f>
        <v>8.8511749820023002</v>
      </c>
      <c r="G1974" s="3">
        <f ca="1">[1]!thsiFinD("ths_rsi_stock",$A1974,$A$1,7,100,100)</f>
        <v>42.005166303552002</v>
      </c>
      <c r="H1974" s="3">
        <f ca="1">[1]!thsiFinD("ths_adtm_stock",$A1974,$A$1,7,3,100,100,100)</f>
        <v>-0.30434782608695998</v>
      </c>
      <c r="I1974" s="3">
        <f ca="1">[1]!thsiFinD("ths_bbiboll_stock",$A1974,$A$1,7,3,100,100,100)</f>
        <v>8.9559374999999992</v>
      </c>
      <c r="J1974" s="3">
        <f ca="1">[1]!thsiFinD("ths_dptb_stock",$A1974,$A$1,7,104,100,100)</f>
        <v>0.71428571428570997</v>
      </c>
      <c r="K1974" s="3">
        <f ca="1">[1]!thsiFinD("ths_srmi_stock",$A1974,$A$1,7,100,100)</f>
        <v>-3.5087719298245001E-2</v>
      </c>
      <c r="L1974" s="3">
        <f ca="1">[1]!thsiFinD("ths_atr_stock",$A1974,$A$1,7,101,100,100)</f>
        <v>0.34571428571429003</v>
      </c>
      <c r="M1974" s="3">
        <f ca="1">[1]!thsiFinD("ths_vol_w_stock",$A1974,$A$1)/1000000</f>
        <v>32.315761000000002</v>
      </c>
      <c r="N1974" s="3">
        <f ca="1">[1]!thsiFinD("ths_turnover_ratio_w_stock",$A1974,$A$1)</f>
        <v>7.2990179888741</v>
      </c>
      <c r="O1974" s="3">
        <f ca="1">[1]!thsiFinD("ths_relative_chg_ratio_w_stock",$A1974,$A$1,104,100)</f>
        <v>-0.57189845596862998</v>
      </c>
      <c r="P1974" s="3">
        <f ca="1">[1]!thsiFinD("ths_chg_ratio_w_stock",$A1974,$B$1,100)</f>
        <v>0.79545454545452998</v>
      </c>
    </row>
    <row r="1975" spans="1:16" x14ac:dyDescent="0.25">
      <c r="A1975" s="2" t="s">
        <v>1973</v>
      </c>
      <c r="B1975" s="2" t="s">
        <v>7336</v>
      </c>
      <c r="C1975" s="3">
        <f ca="1">[1]!thsiFinD("ths_vol_ratio_stock",$A1975,$A$1,7,100)</f>
        <v>1.1309745613491999</v>
      </c>
      <c r="D1975" s="3">
        <f ca="1">[1]!thsiFinD("ths_cr_stock",$A1975,$A$1,7,100,100)</f>
        <v>87.108013937283005</v>
      </c>
      <c r="E1975" s="3">
        <f ca="1">[1]!thsiFinD("ths_mfi_stock",$A1975,$A$1,7,100,100)</f>
        <v>30.412036266379001</v>
      </c>
      <c r="F1975" s="3">
        <f ca="1">[1]!thsiFinD("ths_expma_stock",$A1975,$A$1,7,100,100)</f>
        <v>19.932471231301999</v>
      </c>
      <c r="G1975" s="3">
        <f ca="1">[1]!thsiFinD("ths_rsi_stock",$A1975,$A$1,7,100,100)</f>
        <v>39.268194990471002</v>
      </c>
      <c r="H1975" s="3">
        <f ca="1">[1]!thsiFinD("ths_adtm_stock",$A1975,$A$1,7,3,100,100,100)</f>
        <v>0.13636363636363</v>
      </c>
      <c r="I1975" s="3">
        <f ca="1">[1]!thsiFinD("ths_bbiboll_stock",$A1975,$A$1,7,3,100,100,100)</f>
        <v>20.066041666667001</v>
      </c>
      <c r="J1975" s="3">
        <f ca="1">[1]!thsiFinD("ths_dptb_stock",$A1975,$A$1,7,104,100,100)</f>
        <v>0.57142857142856995</v>
      </c>
      <c r="K1975" s="3">
        <f ca="1">[1]!thsiFinD("ths_srmi_stock",$A1975,$A$1,7,100,100)</f>
        <v>-2.5176233635447998E-3</v>
      </c>
      <c r="L1975" s="3">
        <f ca="1">[1]!thsiFinD("ths_atr_stock",$A1975,$A$1,7,101,100,100)</f>
        <v>0.51714285714286001</v>
      </c>
      <c r="M1975" s="3">
        <f ca="1">[1]!thsiFinD("ths_vol_w_stock",$A1975,$A$1)/1000000</f>
        <v>113.544892</v>
      </c>
      <c r="N1975" s="3">
        <f ca="1">[1]!thsiFinD("ths_turnover_ratio_w_stock",$A1975,$A$1)</f>
        <v>2.0878969940719001</v>
      </c>
      <c r="O1975" s="3">
        <f ca="1">[1]!thsiFinD("ths_relative_chg_ratio_w_stock",$A1975,$A$1,104,100)</f>
        <v>0.83341453451795999</v>
      </c>
      <c r="P1975" s="3">
        <f ca="1">[1]!thsiFinD("ths_chg_ratio_w_stock",$A1975,$B$1,100)</f>
        <v>-2.7258960121151001</v>
      </c>
    </row>
    <row r="1976" spans="1:16" x14ac:dyDescent="0.25">
      <c r="A1976" s="2" t="s">
        <v>1974</v>
      </c>
      <c r="B1976" s="2" t="s">
        <v>7337</v>
      </c>
      <c r="C1976" s="3">
        <f ca="1">[1]!thsiFinD("ths_vol_ratio_stock",$A1976,$A$1,7,100)</f>
        <v>0.77917434560121002</v>
      </c>
      <c r="D1976" s="3">
        <f ca="1">[1]!thsiFinD("ths_cr_stock",$A1976,$A$1,7,100,100)</f>
        <v>56.164383561644001</v>
      </c>
      <c r="E1976" s="3">
        <f ca="1">[1]!thsiFinD("ths_mfi_stock",$A1976,$A$1,7,100,100)</f>
        <v>37.519878036674001</v>
      </c>
      <c r="F1976" s="3">
        <f ca="1">[1]!thsiFinD("ths_expma_stock",$A1976,$A$1,7,100,100)</f>
        <v>10.515744089649001</v>
      </c>
      <c r="G1976" s="3">
        <f ca="1">[1]!thsiFinD("ths_rsi_stock",$A1976,$A$1,7,100,100)</f>
        <v>34.845992676525</v>
      </c>
      <c r="H1976" s="3">
        <f ca="1">[1]!thsiFinD("ths_adtm_stock",$A1976,$A$1,7,3,100,100,100)</f>
        <v>-2.5974025974025001E-2</v>
      </c>
      <c r="I1976" s="3">
        <f ca="1">[1]!thsiFinD("ths_bbiboll_stock",$A1976,$A$1,7,3,100,100,100)</f>
        <v>10.635624999999999</v>
      </c>
      <c r="J1976" s="3">
        <f ca="1">[1]!thsiFinD("ths_dptb_stock",$A1976,$A$1,7,104,100,100)</f>
        <v>0.85714285714285998</v>
      </c>
      <c r="K1976" s="3">
        <f ca="1">[1]!thsiFinD("ths_srmi_stock",$A1976,$A$1,7,100,100)</f>
        <v>-6.1987237921605001E-2</v>
      </c>
      <c r="L1976" s="3">
        <f ca="1">[1]!thsiFinD("ths_atr_stock",$A1976,$A$1,7,101,100,100)</f>
        <v>0.38</v>
      </c>
      <c r="M1976" s="3">
        <f ca="1">[1]!thsiFinD("ths_vol_w_stock",$A1976,$A$1)/1000000</f>
        <v>24.646916999999998</v>
      </c>
      <c r="N1976" s="3">
        <f ca="1">[1]!thsiFinD("ths_turnover_ratio_w_stock",$A1976,$A$1)</f>
        <v>9.1536837669817999</v>
      </c>
      <c r="O1976" s="3">
        <f ca="1">[1]!thsiFinD("ths_relative_chg_ratio_w_stock",$A1976,$A$1,104,100)</f>
        <v>-4.1899321167084</v>
      </c>
      <c r="P1976" s="3">
        <f ca="1">[1]!thsiFinD("ths_chg_ratio_w_stock",$A1976,$B$1,100)</f>
        <v>3.9844509232264</v>
      </c>
    </row>
    <row r="1977" spans="1:16" x14ac:dyDescent="0.25">
      <c r="A1977" s="2" t="s">
        <v>1975</v>
      </c>
      <c r="B1977" s="2" t="s">
        <v>7338</v>
      </c>
      <c r="C1977" s="3">
        <f ca="1">[1]!thsiFinD("ths_vol_ratio_stock",$A1977,$A$1,7,100)</f>
        <v>0.33336950748799998</v>
      </c>
      <c r="D1977" s="3">
        <f ca="1">[1]!thsiFinD("ths_cr_stock",$A1977,$A$1,7,100,100)</f>
        <v>14.867109634550999</v>
      </c>
      <c r="E1977" s="3">
        <f ca="1">[1]!thsiFinD("ths_mfi_stock",$A1977,$A$1,7,100,100)</f>
        <v>18.847083067084998</v>
      </c>
      <c r="F1977" s="3">
        <f ca="1">[1]!thsiFinD("ths_expma_stock",$A1977,$A$1,7,100,100)</f>
        <v>10.69873571374</v>
      </c>
      <c r="G1977" s="3">
        <f ca="1">[1]!thsiFinD("ths_rsi_stock",$A1977,$A$1,7,100,100)</f>
        <v>39.019458188024998</v>
      </c>
      <c r="H1977" s="3">
        <f ca="1">[1]!thsiFinD("ths_adtm_stock",$A1977,$A$1,7,3,100,100,100)</f>
        <v>-0.49189189189188998</v>
      </c>
      <c r="I1977" s="3">
        <f ca="1">[1]!thsiFinD("ths_bbiboll_stock",$A1977,$A$1,7,3,100,100,100)</f>
        <v>10.642604166667001</v>
      </c>
      <c r="J1977" s="3">
        <f ca="1">[1]!thsiFinD("ths_dptb_stock",$A1977,$A$1,7,104,100,100)</f>
        <v>0.71428571428570997</v>
      </c>
      <c r="K1977" s="3">
        <f ca="1">[1]!thsiFinD("ths_srmi_stock",$A1977,$A$1,7,100,100)</f>
        <v>-0.15352697095435999</v>
      </c>
      <c r="L1977" s="3">
        <f ca="1">[1]!thsiFinD("ths_atr_stock",$A1977,$A$1,7,101,100,100)</f>
        <v>0.69</v>
      </c>
      <c r="M1977" s="3">
        <f ca="1">[1]!thsiFinD("ths_vol_w_stock",$A1977,$A$1)/1000000</f>
        <v>44.18676</v>
      </c>
      <c r="N1977" s="3">
        <f ca="1">[1]!thsiFinD("ths_turnover_ratio_w_stock",$A1977,$A$1)</f>
        <v>26.891314153290001</v>
      </c>
      <c r="O1977" s="3">
        <f ca="1">[1]!thsiFinD("ths_relative_chg_ratio_w_stock",$A1977,$A$1,104,100)</f>
        <v>-8.0447028072723992</v>
      </c>
      <c r="P1977" s="3">
        <f ca="1">[1]!thsiFinD("ths_chg_ratio_w_stock",$A1977,$B$1,100)</f>
        <v>0.29411764705882998</v>
      </c>
    </row>
    <row r="1978" spans="1:16" x14ac:dyDescent="0.25">
      <c r="A1978" s="2" t="s">
        <v>1976</v>
      </c>
      <c r="B1978" s="2" t="s">
        <v>7339</v>
      </c>
      <c r="C1978" s="3">
        <f ca="1">[1]!thsiFinD("ths_vol_ratio_stock",$A1978,$A$1,7,100)</f>
        <v>0.98368283478901997</v>
      </c>
      <c r="D1978" s="3">
        <f ca="1">[1]!thsiFinD("ths_cr_stock",$A1978,$A$1,7,100,100)</f>
        <v>73.414634146341001</v>
      </c>
      <c r="E1978" s="3">
        <f ca="1">[1]!thsiFinD("ths_mfi_stock",$A1978,$A$1,7,100,100)</f>
        <v>26.659913304879002</v>
      </c>
      <c r="F1978" s="3">
        <f ca="1">[1]!thsiFinD("ths_expma_stock",$A1978,$A$1,7,100,100)</f>
        <v>10.666710105602</v>
      </c>
      <c r="G1978" s="3">
        <f ca="1">[1]!thsiFinD("ths_rsi_stock",$A1978,$A$1,7,100,100)</f>
        <v>43.936681242866001</v>
      </c>
      <c r="H1978" s="3">
        <f ca="1">[1]!thsiFinD("ths_adtm_stock",$A1978,$A$1,7,3,100,100,100)</f>
        <v>0.15189873417722</v>
      </c>
      <c r="I1978" s="3">
        <f ca="1">[1]!thsiFinD("ths_bbiboll_stock",$A1978,$A$1,7,3,100,100,100)</f>
        <v>10.705208333332999</v>
      </c>
      <c r="J1978" s="3">
        <f ca="1">[1]!thsiFinD("ths_dptb_stock",$A1978,$A$1,7,104,100,100)</f>
        <v>0.71428571428570997</v>
      </c>
      <c r="K1978" s="3">
        <f ca="1">[1]!thsiFinD("ths_srmi_stock",$A1978,$A$1,7,100,100)</f>
        <v>-2.4816176470588001E-2</v>
      </c>
      <c r="L1978" s="3">
        <f ca="1">[1]!thsiFinD("ths_atr_stock",$A1978,$A$1,7,101,100,100)</f>
        <v>0.33857142857143002</v>
      </c>
      <c r="M1978" s="3">
        <f ca="1">[1]!thsiFinD("ths_vol_w_stock",$A1978,$A$1)/1000000</f>
        <v>4.8314500000000002</v>
      </c>
      <c r="N1978" s="3">
        <f ca="1">[1]!thsiFinD("ths_turnover_ratio_w_stock",$A1978,$A$1)</f>
        <v>3.8589493760027</v>
      </c>
      <c r="O1978" s="3">
        <f ca="1">[1]!thsiFinD("ths_relative_chg_ratio_w_stock",$A1978,$A$1,104,100)</f>
        <v>-0.69312581283829999</v>
      </c>
      <c r="P1978" s="3">
        <f ca="1">[1]!thsiFinD("ths_chg_ratio_w_stock",$A1978,$B$1,100)</f>
        <v>1.3195098963242</v>
      </c>
    </row>
    <row r="1979" spans="1:16" x14ac:dyDescent="0.25">
      <c r="A1979" s="2" t="s">
        <v>1977</v>
      </c>
      <c r="B1979" s="2" t="s">
        <v>7340</v>
      </c>
      <c r="C1979" s="3">
        <f ca="1">[1]!thsiFinD("ths_vol_ratio_stock",$A1979,$A$1,7,100)</f>
        <v>0.85919647976420999</v>
      </c>
      <c r="D1979" s="3">
        <f ca="1">[1]!thsiFinD("ths_cr_stock",$A1979,$A$1,7,100,100)</f>
        <v>136.72489082969</v>
      </c>
      <c r="E1979" s="3">
        <f ca="1">[1]!thsiFinD("ths_mfi_stock",$A1979,$A$1,7,100,100)</f>
        <v>64.983614547890994</v>
      </c>
      <c r="F1979" s="3">
        <f ca="1">[1]!thsiFinD("ths_expma_stock",$A1979,$A$1,7,100,100)</f>
        <v>110.86777876792</v>
      </c>
      <c r="G1979" s="3">
        <f ca="1">[1]!thsiFinD("ths_rsi_stock",$A1979,$A$1,7,100,100)</f>
        <v>63.345352111091998</v>
      </c>
      <c r="H1979" s="3">
        <f ca="1">[1]!thsiFinD("ths_adtm_stock",$A1979,$A$1,7,3,100,100,100)</f>
        <v>0.35591689250226</v>
      </c>
      <c r="I1979" s="3">
        <f ca="1">[1]!thsiFinD("ths_bbiboll_stock",$A1979,$A$1,7,3,100,100,100)</f>
        <v>109.35885416667</v>
      </c>
      <c r="J1979" s="3">
        <f ca="1">[1]!thsiFinD("ths_dptb_stock",$A1979,$A$1,7,104,100,100)</f>
        <v>0.71428571428570997</v>
      </c>
      <c r="K1979" s="3">
        <f ca="1">[1]!thsiFinD("ths_srmi_stock",$A1979,$A$1,7,100,100)</f>
        <v>3.8679412285360003E-2</v>
      </c>
      <c r="L1979" s="3">
        <f ca="1">[1]!thsiFinD("ths_atr_stock",$A1979,$A$1,7,101,100,100)</f>
        <v>5.5442857142857003</v>
      </c>
      <c r="M1979" s="3">
        <f ca="1">[1]!thsiFinD("ths_vol_w_stock",$A1979,$A$1)/1000000</f>
        <v>129.631518</v>
      </c>
      <c r="N1979" s="3">
        <f ca="1">[1]!thsiFinD("ths_turnover_ratio_w_stock",$A1979,$A$1)</f>
        <v>20.694613240407001</v>
      </c>
      <c r="O1979" s="3">
        <f ca="1">[1]!thsiFinD("ths_relative_chg_ratio_w_stock",$A1979,$A$1,104,100)</f>
        <v>7.9231864801337002</v>
      </c>
      <c r="P1979" s="3">
        <f ca="1">[1]!thsiFinD("ths_chg_ratio_w_stock",$A1979,$B$1,100)</f>
        <v>0.32749159143209999</v>
      </c>
    </row>
    <row r="1980" spans="1:16" x14ac:dyDescent="0.25">
      <c r="A1980" s="2" t="s">
        <v>1978</v>
      </c>
      <c r="B1980" s="2" t="s">
        <v>7341</v>
      </c>
      <c r="C1980" s="3">
        <f ca="1">[1]!thsiFinD("ths_vol_ratio_stock",$A1980,$A$1,7,100)</f>
        <v>1.1029966881608999</v>
      </c>
      <c r="D1980" s="3">
        <f ca="1">[1]!thsiFinD("ths_cr_stock",$A1980,$A$1,7,100,100)</f>
        <v>96.261682242991</v>
      </c>
      <c r="E1980" s="3">
        <f ca="1">[1]!thsiFinD("ths_mfi_stock",$A1980,$A$1,7,100,100)</f>
        <v>51.489273655736</v>
      </c>
      <c r="F1980" s="3">
        <f ca="1">[1]!thsiFinD("ths_expma_stock",$A1980,$A$1,7,100,100)</f>
        <v>12.143551024544999</v>
      </c>
      <c r="G1980" s="3">
        <f ca="1">[1]!thsiFinD("ths_rsi_stock",$A1980,$A$1,7,100,100)</f>
        <v>35.822036175652002</v>
      </c>
      <c r="H1980" s="3">
        <f ca="1">[1]!thsiFinD("ths_adtm_stock",$A1980,$A$1,7,3,100,100,100)</f>
        <v>-2.5316455696203999E-2</v>
      </c>
      <c r="I1980" s="3">
        <f ca="1">[1]!thsiFinD("ths_bbiboll_stock",$A1980,$A$1,7,3,100,100,100)</f>
        <v>12.245729166666999</v>
      </c>
      <c r="J1980" s="3">
        <f ca="1">[1]!thsiFinD("ths_dptb_stock",$A1980,$A$1,7,104,100,100)</f>
        <v>1</v>
      </c>
      <c r="K1980" s="3">
        <f ca="1">[1]!thsiFinD("ths_srmi_stock",$A1980,$A$1,7,100,100)</f>
        <v>-3.6378334680678998E-2</v>
      </c>
      <c r="L1980" s="3">
        <f ca="1">[1]!thsiFinD("ths_atr_stock",$A1980,$A$1,7,101,100,100)</f>
        <v>0.52142857142857002</v>
      </c>
      <c r="M1980" s="3">
        <f ca="1">[1]!thsiFinD("ths_vol_w_stock",$A1980,$A$1)/1000000</f>
        <v>57.970936000000002</v>
      </c>
      <c r="N1980" s="3">
        <f ca="1">[1]!thsiFinD("ths_turnover_ratio_w_stock",$A1980,$A$1)</f>
        <v>26.633341759202001</v>
      </c>
      <c r="O1980" s="3">
        <f ca="1">[1]!thsiFinD("ths_relative_chg_ratio_w_stock",$A1980,$A$1,104,100)</f>
        <v>-1.4912337538034</v>
      </c>
      <c r="P1980" s="3">
        <f ca="1">[1]!thsiFinD("ths_chg_ratio_w_stock",$A1980,$B$1,100)</f>
        <v>2.8523489932885999</v>
      </c>
    </row>
    <row r="1981" spans="1:16" x14ac:dyDescent="0.25">
      <c r="A1981" s="2" t="s">
        <v>1979</v>
      </c>
      <c r="B1981" s="2" t="s">
        <v>7342</v>
      </c>
      <c r="C1981" s="3">
        <f ca="1">[1]!thsiFinD("ths_vol_ratio_stock",$A1981,$A$1,7,100)</f>
        <v>0.84599688867986</v>
      </c>
      <c r="D1981" s="3">
        <f ca="1">[1]!thsiFinD("ths_cr_stock",$A1981,$A$1,7,100,100)</f>
        <v>61.262798634812</v>
      </c>
      <c r="E1981" s="3">
        <f ca="1">[1]!thsiFinD("ths_mfi_stock",$A1981,$A$1,7,100,100)</f>
        <v>46.351064169540997</v>
      </c>
      <c r="F1981" s="3">
        <f ca="1">[1]!thsiFinD("ths_expma_stock",$A1981,$A$1,7,100,100)</f>
        <v>11.787239608249999</v>
      </c>
      <c r="G1981" s="3">
        <f ca="1">[1]!thsiFinD("ths_rsi_stock",$A1981,$A$1,7,100,100)</f>
        <v>35.652214191683001</v>
      </c>
      <c r="H1981" s="3">
        <f ca="1">[1]!thsiFinD("ths_adtm_stock",$A1981,$A$1,7,3,100,100,100)</f>
        <v>-0.10714285714286</v>
      </c>
      <c r="I1981" s="3">
        <f ca="1">[1]!thsiFinD("ths_bbiboll_stock",$A1981,$A$1,7,3,100,100,100)</f>
        <v>11.866458333333</v>
      </c>
      <c r="J1981" s="3">
        <f ca="1">[1]!thsiFinD("ths_dptb_stock",$A1981,$A$1,7,104,100,100)</f>
        <v>0.71428571428570997</v>
      </c>
      <c r="K1981" s="3">
        <f ca="1">[1]!thsiFinD("ths_srmi_stock",$A1981,$A$1,7,100,100)</f>
        <v>-5.1809210526315999E-2</v>
      </c>
      <c r="L1981" s="3">
        <f ca="1">[1]!thsiFinD("ths_atr_stock",$A1981,$A$1,7,101,100,100)</f>
        <v>0.45428571428571002</v>
      </c>
      <c r="M1981" s="3">
        <f ca="1">[1]!thsiFinD("ths_vol_w_stock",$A1981,$A$1)/1000000</f>
        <v>9.0093999999999994</v>
      </c>
      <c r="N1981" s="3">
        <f ca="1">[1]!thsiFinD("ths_turnover_ratio_w_stock",$A1981,$A$1)</f>
        <v>4.1312595633736002</v>
      </c>
      <c r="O1981" s="3">
        <f ca="1">[1]!thsiFinD("ths_relative_chg_ratio_w_stock",$A1981,$A$1,104,100)</f>
        <v>-4.5304053737789003</v>
      </c>
      <c r="P1981" s="3">
        <f ca="1">[1]!thsiFinD("ths_chg_ratio_w_stock",$A1981,$B$1,100)</f>
        <v>0.60711188204683997</v>
      </c>
    </row>
    <row r="1982" spans="1:16" x14ac:dyDescent="0.25">
      <c r="A1982" s="2" t="s">
        <v>1980</v>
      </c>
      <c r="B1982" s="2" t="s">
        <v>7343</v>
      </c>
      <c r="C1982" s="3">
        <f ca="1">[1]!thsiFinD("ths_vol_ratio_stock",$A1982,$A$1,7,100)</f>
        <v>0.77854800316249995</v>
      </c>
      <c r="D1982" s="3">
        <f ca="1">[1]!thsiFinD("ths_cr_stock",$A1982,$A$1,7,100,100)</f>
        <v>94.653179190751004</v>
      </c>
      <c r="E1982" s="3">
        <f ca="1">[1]!thsiFinD("ths_mfi_stock",$A1982,$A$1,7,100,100)</f>
        <v>29.042085514747001</v>
      </c>
      <c r="F1982" s="3">
        <f ca="1">[1]!thsiFinD("ths_expma_stock",$A1982,$A$1,7,100,100)</f>
        <v>12.530170569826</v>
      </c>
      <c r="G1982" s="3">
        <f ca="1">[1]!thsiFinD("ths_rsi_stock",$A1982,$A$1,7,100,100)</f>
        <v>44.752171879475</v>
      </c>
      <c r="H1982" s="3">
        <f ca="1">[1]!thsiFinD("ths_adtm_stock",$A1982,$A$1,7,3,100,100,100)</f>
        <v>0.44303797468354</v>
      </c>
      <c r="I1982" s="3">
        <f ca="1">[1]!thsiFinD("ths_bbiboll_stock",$A1982,$A$1,7,3,100,100,100)</f>
        <v>12.613020833333</v>
      </c>
      <c r="J1982" s="3">
        <f ca="1">[1]!thsiFinD("ths_dptb_stock",$A1982,$A$1,7,104,100,100)</f>
        <v>0.71428571428570997</v>
      </c>
      <c r="K1982" s="3">
        <f ca="1">[1]!thsiFinD("ths_srmi_stock",$A1982,$A$1,7,100,100)</f>
        <v>-1.4263074484945E-2</v>
      </c>
      <c r="L1982" s="3">
        <f ca="1">[1]!thsiFinD("ths_atr_stock",$A1982,$A$1,7,101,100,100)</f>
        <v>0.64428571428571002</v>
      </c>
      <c r="M1982" s="3">
        <f ca="1">[1]!thsiFinD("ths_vol_w_stock",$A1982,$A$1)/1000000</f>
        <v>68.890230000000003</v>
      </c>
      <c r="N1982" s="3">
        <f ca="1">[1]!thsiFinD("ths_turnover_ratio_w_stock",$A1982,$A$1)</f>
        <v>31.693891562682001</v>
      </c>
      <c r="O1982" s="3">
        <f ca="1">[1]!thsiFinD("ths_relative_chg_ratio_w_stock",$A1982,$A$1,104,100)</f>
        <v>2.9347299830709002</v>
      </c>
      <c r="P1982" s="3">
        <f ca="1">[1]!thsiFinD("ths_chg_ratio_w_stock",$A1982,$B$1,100)</f>
        <v>3.9389067524115999</v>
      </c>
    </row>
    <row r="1983" spans="1:16" x14ac:dyDescent="0.25">
      <c r="A1983" s="2" t="s">
        <v>1981</v>
      </c>
      <c r="B1983" s="2" t="s">
        <v>7344</v>
      </c>
      <c r="C1983" s="3">
        <f ca="1">[1]!thsiFinD("ths_vol_ratio_stock",$A1983,$A$1,7,100)</f>
        <v>1.373509005556</v>
      </c>
      <c r="D1983" s="3">
        <f ca="1">[1]!thsiFinD("ths_cr_stock",$A1983,$A$1,7,100,100)</f>
        <v>302.77777777777999</v>
      </c>
      <c r="E1983" s="3">
        <f ca="1">[1]!thsiFinD("ths_mfi_stock",$A1983,$A$1,7,100,100)</f>
        <v>86.227405413363996</v>
      </c>
      <c r="F1983" s="3">
        <f ca="1">[1]!thsiFinD("ths_expma_stock",$A1983,$A$1,7,100,100)</f>
        <v>1.6336266694942001</v>
      </c>
      <c r="G1983" s="3">
        <f ca="1">[1]!thsiFinD("ths_rsi_stock",$A1983,$A$1,7,100,100)</f>
        <v>63.843390622439003</v>
      </c>
      <c r="H1983" s="3">
        <f ca="1">[1]!thsiFinD("ths_adtm_stock",$A1983,$A$1,7,3,100,100,100)</f>
        <v>0.87951807228916001</v>
      </c>
      <c r="I1983" s="3">
        <f ca="1">[1]!thsiFinD("ths_bbiboll_stock",$A1983,$A$1,7,3,100,100,100)</f>
        <v>1.6339583333333001</v>
      </c>
      <c r="J1983" s="3">
        <f ca="1">[1]!thsiFinD("ths_dptb_stock",$A1983,$A$1,7,104,100,100)</f>
        <v>0.28571428571428997</v>
      </c>
      <c r="K1983" s="3">
        <f ca="1">[1]!thsiFinD("ths_srmi_stock",$A1983,$A$1,7,100,100)</f>
        <v>0.21666666666667</v>
      </c>
      <c r="L1983" s="3">
        <f ca="1">[1]!thsiFinD("ths_atr_stock",$A1983,$A$1,7,101,100,100)</f>
        <v>0.20857142857142999</v>
      </c>
      <c r="M1983" s="3">
        <f ca="1">[1]!thsiFinD("ths_vol_w_stock",$A1983,$A$1)/1000000</f>
        <v>144.13817</v>
      </c>
      <c r="N1983" s="3">
        <f ca="1">[1]!thsiFinD("ths_turnover_ratio_w_stock",$A1983,$A$1)</f>
        <v>25.176205282377001</v>
      </c>
      <c r="O1983" s="3">
        <f ca="1">[1]!thsiFinD("ths_relative_chg_ratio_w_stock",$A1983,$A$1,104,100)</f>
        <v>44.883868621299001</v>
      </c>
      <c r="P1983" s="3">
        <f ca="1">[1]!thsiFinD("ths_chg_ratio_w_stock",$A1983,$B$1,100)</f>
        <v>-5.5555555555555998</v>
      </c>
    </row>
    <row r="1984" spans="1:16" x14ac:dyDescent="0.25">
      <c r="A1984" s="2" t="s">
        <v>1982</v>
      </c>
      <c r="B1984" s="2" t="s">
        <v>7345</v>
      </c>
      <c r="C1984" s="3">
        <f ca="1">[1]!thsiFinD("ths_vol_ratio_stock",$A1984,$A$1,7,100)</f>
        <v>0.54209381228467002</v>
      </c>
      <c r="D1984" s="3">
        <f ca="1">[1]!thsiFinD("ths_cr_stock",$A1984,$A$1,7,100,100)</f>
        <v>106.70731707317</v>
      </c>
      <c r="E1984" s="3">
        <f ca="1">[1]!thsiFinD("ths_mfi_stock",$A1984,$A$1,7,100,100)</f>
        <v>40.940229320031001</v>
      </c>
      <c r="F1984" s="3">
        <f ca="1">[1]!thsiFinD("ths_expma_stock",$A1984,$A$1,7,100,100)</f>
        <v>5.5438112719069004</v>
      </c>
      <c r="G1984" s="3">
        <f ca="1">[1]!thsiFinD("ths_rsi_stock",$A1984,$A$1,7,100,100)</f>
        <v>48.280605498932999</v>
      </c>
      <c r="H1984" s="3">
        <f ca="1">[1]!thsiFinD("ths_adtm_stock",$A1984,$A$1,7,3,100,100,100)</f>
        <v>-0.32758620689654999</v>
      </c>
      <c r="I1984" s="3">
        <f ca="1">[1]!thsiFinD("ths_bbiboll_stock",$A1984,$A$1,7,3,100,100,100)</f>
        <v>5.4963541666667002</v>
      </c>
      <c r="J1984" s="3">
        <f ca="1">[1]!thsiFinD("ths_dptb_stock",$A1984,$A$1,7,104,100,100)</f>
        <v>0.57142857142856995</v>
      </c>
      <c r="K1984" s="3">
        <f ca="1">[1]!thsiFinD("ths_srmi_stock",$A1984,$A$1,7,100,100)</f>
        <v>-2.6737967914439002E-2</v>
      </c>
      <c r="L1984" s="3">
        <f ca="1">[1]!thsiFinD("ths_atr_stock",$A1984,$A$1,7,101,100,100)</f>
        <v>0.34285714285713997</v>
      </c>
      <c r="M1984" s="3">
        <f ca="1">[1]!thsiFinD("ths_vol_w_stock",$A1984,$A$1)/1000000</f>
        <v>171.67744400000001</v>
      </c>
      <c r="N1984" s="3">
        <f ca="1">[1]!thsiFinD("ths_turnover_ratio_w_stock",$A1984,$A$1)</f>
        <v>22.369890425569</v>
      </c>
      <c r="O1984" s="3">
        <f ca="1">[1]!thsiFinD("ths_relative_chg_ratio_w_stock",$A1984,$A$1,104,100)</f>
        <v>-4.1596096395705997</v>
      </c>
      <c r="P1984" s="3">
        <f ca="1">[1]!thsiFinD("ths_chg_ratio_w_stock",$A1984,$B$1,100)</f>
        <v>3.1135531135530998</v>
      </c>
    </row>
    <row r="1985" spans="1:16" x14ac:dyDescent="0.25">
      <c r="A1985" s="2" t="s">
        <v>1983</v>
      </c>
      <c r="B1985" s="2" t="s">
        <v>7346</v>
      </c>
      <c r="C1985" s="3">
        <f ca="1">[1]!thsiFinD("ths_vol_ratio_stock",$A1985,$A$1,7,100)</f>
        <v>0.53980682275179004</v>
      </c>
      <c r="D1985" s="3">
        <f ca="1">[1]!thsiFinD("ths_cr_stock",$A1985,$A$1,7,100,100)</f>
        <v>104.41801189464999</v>
      </c>
      <c r="E1985" s="3">
        <f ca="1">[1]!thsiFinD("ths_mfi_stock",$A1985,$A$1,7,100,100)</f>
        <v>47.878221472531003</v>
      </c>
      <c r="F1985" s="3">
        <f ca="1">[1]!thsiFinD("ths_expma_stock",$A1985,$A$1,7,100,100)</f>
        <v>18.875047460291999</v>
      </c>
      <c r="G1985" s="3">
        <f ca="1">[1]!thsiFinD("ths_rsi_stock",$A1985,$A$1,7,100,100)</f>
        <v>47.470922063128</v>
      </c>
      <c r="H1985" s="3">
        <f ca="1">[1]!thsiFinD("ths_adtm_stock",$A1985,$A$1,7,3,100,100,100)</f>
        <v>0.55652173913044001</v>
      </c>
      <c r="I1985" s="3">
        <f ca="1">[1]!thsiFinD("ths_bbiboll_stock",$A1985,$A$1,7,3,100,100,100)</f>
        <v>18.817604166667</v>
      </c>
      <c r="J1985" s="3">
        <f ca="1">[1]!thsiFinD("ths_dptb_stock",$A1985,$A$1,7,104,100,100)</f>
        <v>0.57142857142856995</v>
      </c>
      <c r="K1985" s="3">
        <f ca="1">[1]!thsiFinD("ths_srmi_stock",$A1985,$A$1,7,100,100)</f>
        <v>-2.5933609958506E-2</v>
      </c>
      <c r="L1985" s="3">
        <f ca="1">[1]!thsiFinD("ths_atr_stock",$A1985,$A$1,7,101,100,100)</f>
        <v>1.21</v>
      </c>
      <c r="M1985" s="3">
        <f ca="1">[1]!thsiFinD("ths_vol_w_stock",$A1985,$A$1)/1000000</f>
        <v>12.078144</v>
      </c>
      <c r="N1985" s="3">
        <f ca="1">[1]!thsiFinD("ths_turnover_ratio_w_stock",$A1985,$A$1)</f>
        <v>21.271078488410001</v>
      </c>
      <c r="O1985" s="3">
        <f ca="1">[1]!thsiFinD("ths_relative_chg_ratio_w_stock",$A1985,$A$1,104,100)</f>
        <v>-2.4614736329469999</v>
      </c>
      <c r="P1985" s="3">
        <f ca="1">[1]!thsiFinD("ths_chg_ratio_w_stock",$A1985,$B$1,100)</f>
        <v>4.9520766773162999</v>
      </c>
    </row>
    <row r="1986" spans="1:16" x14ac:dyDescent="0.25">
      <c r="A1986" s="2" t="s">
        <v>1984</v>
      </c>
      <c r="B1986" s="2" t="s">
        <v>7347</v>
      </c>
      <c r="C1986" s="3">
        <f ca="1">[1]!thsiFinD("ths_vol_ratio_stock",$A1986,$A$1,7,100)</f>
        <v>0.66976964434191999</v>
      </c>
      <c r="D1986" s="3">
        <f ca="1">[1]!thsiFinD("ths_cr_stock",$A1986,$A$1,7,100,100)</f>
        <v>92.272727272728005</v>
      </c>
      <c r="E1986" s="3">
        <f ca="1">[1]!thsiFinD("ths_mfi_stock",$A1986,$A$1,7,100,100)</f>
        <v>50.728927802941001</v>
      </c>
      <c r="F1986" s="3">
        <f ca="1">[1]!thsiFinD("ths_expma_stock",$A1986,$A$1,7,100,100)</f>
        <v>4.6307639131008997</v>
      </c>
      <c r="G1986" s="3">
        <f ca="1">[1]!thsiFinD("ths_rsi_stock",$A1986,$A$1,7,100,100)</f>
        <v>47.023749514271003</v>
      </c>
      <c r="H1986" s="3">
        <f ca="1">[1]!thsiFinD("ths_adtm_stock",$A1986,$A$1,7,3,100,100,100)</f>
        <v>0.66666666666666996</v>
      </c>
      <c r="I1986" s="3">
        <f ca="1">[1]!thsiFinD("ths_bbiboll_stock",$A1986,$A$1,7,3,100,100,100)</f>
        <v>4.6321874999999997</v>
      </c>
      <c r="J1986" s="3">
        <f ca="1">[1]!thsiFinD("ths_dptb_stock",$A1986,$A$1,7,104,100,100)</f>
        <v>0.42857142857142999</v>
      </c>
      <c r="K1986" s="3">
        <f ca="1">[1]!thsiFinD("ths_srmi_stock",$A1986,$A$1,7,100,100)</f>
        <v>-1.9148936170212998E-2</v>
      </c>
      <c r="L1986" s="3">
        <f ca="1">[1]!thsiFinD("ths_atr_stock",$A1986,$A$1,7,101,100,100)</f>
        <v>0.20142857142857001</v>
      </c>
      <c r="M1986" s="3">
        <f ca="1">[1]!thsiFinD("ths_vol_w_stock",$A1986,$A$1)/1000000</f>
        <v>22.965281999999998</v>
      </c>
      <c r="N1986" s="3">
        <f ca="1">[1]!thsiFinD("ths_turnover_ratio_w_stock",$A1986,$A$1)</f>
        <v>9.2937897935190001</v>
      </c>
      <c r="O1986" s="3">
        <f ca="1">[1]!thsiFinD("ths_relative_chg_ratio_w_stock",$A1986,$A$1,104,100)</f>
        <v>-0.61185787442748996</v>
      </c>
      <c r="P1986" s="3">
        <f ca="1">[1]!thsiFinD("ths_chg_ratio_w_stock",$A1986,$B$1,100)</f>
        <v>0</v>
      </c>
    </row>
    <row r="1987" spans="1:16" x14ac:dyDescent="0.25">
      <c r="A1987" s="2" t="s">
        <v>1985</v>
      </c>
      <c r="B1987" s="2" t="s">
        <v>7348</v>
      </c>
      <c r="C1987" s="3">
        <f ca="1">[1]!thsiFinD("ths_vol_ratio_stock",$A1987,$A$1,7,100)</f>
        <v>0.54814634269418006</v>
      </c>
      <c r="D1987" s="3">
        <f ca="1">[1]!thsiFinD("ths_cr_stock",$A1987,$A$1,7,100,100)</f>
        <v>99.285714285713993</v>
      </c>
      <c r="E1987" s="3">
        <f ca="1">[1]!thsiFinD("ths_mfi_stock",$A1987,$A$1,7,100,100)</f>
        <v>62.892505412138</v>
      </c>
      <c r="F1987" s="3">
        <f ca="1">[1]!thsiFinD("ths_expma_stock",$A1987,$A$1,7,100,100)</f>
        <v>3.4783493846464002</v>
      </c>
      <c r="G1987" s="3">
        <f ca="1">[1]!thsiFinD("ths_rsi_stock",$A1987,$A$1,7,100,100)</f>
        <v>41.407521909735003</v>
      </c>
      <c r="H1987" s="3">
        <f ca="1">[1]!thsiFinD("ths_adtm_stock",$A1987,$A$1,7,3,100,100,100)</f>
        <v>0.71111111111111003</v>
      </c>
      <c r="I1987" s="3">
        <f ca="1">[1]!thsiFinD("ths_bbiboll_stock",$A1987,$A$1,7,3,100,100,100)</f>
        <v>3.5057291666667001</v>
      </c>
      <c r="J1987" s="3">
        <f ca="1">[1]!thsiFinD("ths_dptb_stock",$A1987,$A$1,7,104,100,100)</f>
        <v>0.71428571428570997</v>
      </c>
      <c r="K1987" s="3">
        <f ca="1">[1]!thsiFinD("ths_srmi_stock",$A1987,$A$1,7,100,100)</f>
        <v>-1.7142857142857001E-2</v>
      </c>
      <c r="L1987" s="3">
        <f ca="1">[1]!thsiFinD("ths_atr_stock",$A1987,$A$1,7,101,100,100)</f>
        <v>0.13285714285714001</v>
      </c>
      <c r="M1987" s="3">
        <f ca="1">[1]!thsiFinD("ths_vol_w_stock",$A1987,$A$1)/1000000</f>
        <v>50.268210000000003</v>
      </c>
      <c r="N1987" s="3">
        <f ca="1">[1]!thsiFinD("ths_turnover_ratio_w_stock",$A1987,$A$1)</f>
        <v>6.0954015851034002</v>
      </c>
      <c r="O1987" s="3">
        <f ca="1">[1]!thsiFinD("ths_relative_chg_ratio_w_stock",$A1987,$A$1,104,100)</f>
        <v>-0.83041709298671995</v>
      </c>
      <c r="P1987" s="3">
        <f ca="1">[1]!thsiFinD("ths_chg_ratio_w_stock",$A1987,$B$1,100)</f>
        <v>2.6162790697673999</v>
      </c>
    </row>
    <row r="1988" spans="1:16" x14ac:dyDescent="0.25">
      <c r="A1988" s="2" t="s">
        <v>1986</v>
      </c>
      <c r="B1988" s="2" t="s">
        <v>7349</v>
      </c>
      <c r="C1988" s="3">
        <f ca="1">[1]!thsiFinD("ths_vol_ratio_stock",$A1988,$A$1,7,100)</f>
        <v>0.988730148122</v>
      </c>
      <c r="D1988" s="3">
        <f ca="1">[1]!thsiFinD("ths_cr_stock",$A1988,$A$1,7,100,100)</f>
        <v>121.31147540984</v>
      </c>
      <c r="E1988" s="3">
        <f ca="1">[1]!thsiFinD("ths_mfi_stock",$A1988,$A$1,7,100,100)</f>
        <v>60.707813853460998</v>
      </c>
      <c r="F1988" s="3">
        <f ca="1">[1]!thsiFinD("ths_expma_stock",$A1988,$A$1,7,100,100)</f>
        <v>2.6800808162338998</v>
      </c>
      <c r="G1988" s="3">
        <f ca="1">[1]!thsiFinD("ths_rsi_stock",$A1988,$A$1,7,100,100)</f>
        <v>47.896245780219999</v>
      </c>
      <c r="H1988" s="3">
        <f ca="1">[1]!thsiFinD("ths_adtm_stock",$A1988,$A$1,7,3,100,100,100)</f>
        <v>0.65789473684209998</v>
      </c>
      <c r="I1988" s="3">
        <f ca="1">[1]!thsiFinD("ths_bbiboll_stock",$A1988,$A$1,7,3,100,100,100)</f>
        <v>2.7133333333333001</v>
      </c>
      <c r="J1988" s="3">
        <f ca="1">[1]!thsiFinD("ths_dptb_stock",$A1988,$A$1,7,104,100,100)</f>
        <v>0.42857142857142999</v>
      </c>
      <c r="K1988" s="3">
        <f ca="1">[1]!thsiFinD("ths_srmi_stock",$A1988,$A$1,7,100,100)</f>
        <v>1.4814814814814999E-2</v>
      </c>
      <c r="L1988" s="3">
        <f ca="1">[1]!thsiFinD("ths_atr_stock",$A1988,$A$1,7,101,100,100)</f>
        <v>0.12857142857143</v>
      </c>
      <c r="M1988" s="3">
        <f ca="1">[1]!thsiFinD("ths_vol_w_stock",$A1988,$A$1)/1000000</f>
        <v>74.021870000000007</v>
      </c>
      <c r="N1988" s="3">
        <f ca="1">[1]!thsiFinD("ths_turnover_ratio_w_stock",$A1988,$A$1)</f>
        <v>17.707310522467999</v>
      </c>
      <c r="O1988" s="3">
        <f ca="1">[1]!thsiFinD("ths_relative_chg_ratio_w_stock",$A1988,$A$1,104,100)</f>
        <v>5.1309728684033002</v>
      </c>
      <c r="P1988" s="3">
        <f ca="1">[1]!thsiFinD("ths_chg_ratio_w_stock",$A1988,$B$1,100)</f>
        <v>-3.3333333333333002</v>
      </c>
    </row>
    <row r="1989" spans="1:16" x14ac:dyDescent="0.25">
      <c r="A1989" s="2" t="s">
        <v>1987</v>
      </c>
      <c r="B1989" s="2" t="s">
        <v>7350</v>
      </c>
      <c r="C1989" s="3">
        <f ca="1">[1]!thsiFinD("ths_vol_ratio_stock",$A1989,$A$1,7,100)</f>
        <v>0.78847388015410003</v>
      </c>
      <c r="D1989" s="3">
        <f ca="1">[1]!thsiFinD("ths_cr_stock",$A1989,$A$1,7,100,100)</f>
        <v>55.205047318612003</v>
      </c>
      <c r="E1989" s="3">
        <f ca="1">[1]!thsiFinD("ths_mfi_stock",$A1989,$A$1,7,100,100)</f>
        <v>18.475848300930998</v>
      </c>
      <c r="F1989" s="3">
        <f ca="1">[1]!thsiFinD("ths_expma_stock",$A1989,$A$1,7,100,100)</f>
        <v>5.7040872828538998</v>
      </c>
      <c r="G1989" s="3">
        <f ca="1">[1]!thsiFinD("ths_rsi_stock",$A1989,$A$1,7,100,100)</f>
        <v>41.909865786994999</v>
      </c>
      <c r="H1989" s="3">
        <f ca="1">[1]!thsiFinD("ths_adtm_stock",$A1989,$A$1,7,3,100,100,100)</f>
        <v>0.18604651162791</v>
      </c>
      <c r="I1989" s="3">
        <f ca="1">[1]!thsiFinD("ths_bbiboll_stock",$A1989,$A$1,7,3,100,100,100)</f>
        <v>5.7295833333333004</v>
      </c>
      <c r="J1989" s="3">
        <f ca="1">[1]!thsiFinD("ths_dptb_stock",$A1989,$A$1,7,104,100,100)</f>
        <v>0.57142857142856995</v>
      </c>
      <c r="K1989" s="3">
        <f ca="1">[1]!thsiFinD("ths_srmi_stock",$A1989,$A$1,7,100,100)</f>
        <v>-5.5276381909547999E-2</v>
      </c>
      <c r="L1989" s="3">
        <f ca="1">[1]!thsiFinD("ths_atr_stock",$A1989,$A$1,7,101,100,100)</f>
        <v>0.23428571428570999</v>
      </c>
      <c r="M1989" s="3">
        <f ca="1">[1]!thsiFinD("ths_vol_w_stock",$A1989,$A$1)/1000000</f>
        <v>11.066412</v>
      </c>
      <c r="N1989" s="3">
        <f ca="1">[1]!thsiFinD("ths_turnover_ratio_w_stock",$A1989,$A$1)</f>
        <v>3.3758777645601001</v>
      </c>
      <c r="O1989" s="3">
        <f ca="1">[1]!thsiFinD("ths_relative_chg_ratio_w_stock",$A1989,$A$1,104,100)</f>
        <v>-3.8458611084307002</v>
      </c>
      <c r="P1989" s="3">
        <f ca="1">[1]!thsiFinD("ths_chg_ratio_w_stock",$A1989,$B$1,100)</f>
        <v>0.88652482269504995</v>
      </c>
    </row>
    <row r="1990" spans="1:16" x14ac:dyDescent="0.25">
      <c r="A1990" s="2" t="s">
        <v>1988</v>
      </c>
      <c r="B1990" s="2" t="s">
        <v>7351</v>
      </c>
      <c r="C1990" s="3">
        <f ca="1">[1]!thsiFinD("ths_vol_ratio_stock",$A1990,$A$1,7,100)</f>
        <v>0.65667787234887998</v>
      </c>
      <c r="D1990" s="3">
        <f ca="1">[1]!thsiFinD("ths_cr_stock",$A1990,$A$1,7,100,100)</f>
        <v>124.81203007518999</v>
      </c>
      <c r="E1990" s="3">
        <f ca="1">[1]!thsiFinD("ths_mfi_stock",$A1990,$A$1,7,100,100)</f>
        <v>51.469953600917002</v>
      </c>
      <c r="F1990" s="3">
        <f ca="1">[1]!thsiFinD("ths_expma_stock",$A1990,$A$1,7,100,100)</f>
        <v>7.9175775624011004</v>
      </c>
      <c r="G1990" s="3">
        <f ca="1">[1]!thsiFinD("ths_rsi_stock",$A1990,$A$1,7,100,100)</f>
        <v>41.470806637876002</v>
      </c>
      <c r="H1990" s="3">
        <f ca="1">[1]!thsiFinD("ths_adtm_stock",$A1990,$A$1,7,3,100,100,100)</f>
        <v>0.69230769230768996</v>
      </c>
      <c r="I1990" s="3">
        <f ca="1">[1]!thsiFinD("ths_bbiboll_stock",$A1990,$A$1,7,3,100,100,100)</f>
        <v>7.9856249999999998</v>
      </c>
      <c r="J1990" s="3">
        <f ca="1">[1]!thsiFinD("ths_dptb_stock",$A1990,$A$1,7,104,100,100)</f>
        <v>0.57142857142856995</v>
      </c>
      <c r="K1990" s="3">
        <f ca="1">[1]!thsiFinD("ths_srmi_stock",$A1990,$A$1,7,100,100)</f>
        <v>-2.0100502512563002E-2</v>
      </c>
      <c r="L1990" s="3">
        <f ca="1">[1]!thsiFinD("ths_atr_stock",$A1990,$A$1,7,101,100,100)</f>
        <v>0.44285714285714001</v>
      </c>
      <c r="M1990" s="3">
        <f ca="1">[1]!thsiFinD("ths_vol_w_stock",$A1990,$A$1)/1000000</f>
        <v>30.126766</v>
      </c>
      <c r="N1990" s="3">
        <f ca="1">[1]!thsiFinD("ths_turnover_ratio_w_stock",$A1990,$A$1)</f>
        <v>10.704629093216001</v>
      </c>
      <c r="O1990" s="3">
        <f ca="1">[1]!thsiFinD("ths_relative_chg_ratio_w_stock",$A1990,$A$1,104,100)</f>
        <v>-3.4106099063083999</v>
      </c>
      <c r="P1990" s="3">
        <f ca="1">[1]!thsiFinD("ths_chg_ratio_w_stock",$A1990,$B$1,100)</f>
        <v>-2.4358974358974002</v>
      </c>
    </row>
    <row r="1991" spans="1:16" x14ac:dyDescent="0.25">
      <c r="A1991" s="2" t="s">
        <v>1989</v>
      </c>
      <c r="B1991" s="2" t="s">
        <v>7352</v>
      </c>
      <c r="C1991" s="3">
        <f ca="1">[1]!thsiFinD("ths_vol_ratio_stock",$A1991,$A$1,7,100)</f>
        <v>0.98016838735643996</v>
      </c>
      <c r="D1991" s="3">
        <f ca="1">[1]!thsiFinD("ths_cr_stock",$A1991,$A$1,7,100,100)</f>
        <v>48.132780082986997</v>
      </c>
      <c r="E1991" s="3">
        <f ca="1">[1]!thsiFinD("ths_mfi_stock",$A1991,$A$1,7,100,100)</f>
        <v>46.227386878076999</v>
      </c>
      <c r="F1991" s="3">
        <f ca="1">[1]!thsiFinD("ths_expma_stock",$A1991,$A$1,7,100,100)</f>
        <v>14.23256957481</v>
      </c>
      <c r="G1991" s="3">
        <f ca="1">[1]!thsiFinD("ths_rsi_stock",$A1991,$A$1,7,100,100)</f>
        <v>30.420390119048999</v>
      </c>
      <c r="H1991" s="3">
        <f ca="1">[1]!thsiFinD("ths_adtm_stock",$A1991,$A$1,7,3,100,100,100)</f>
        <v>-0.32065217391304002</v>
      </c>
      <c r="I1991" s="3">
        <f ca="1">[1]!thsiFinD("ths_bbiboll_stock",$A1991,$A$1,7,3,100,100,100)</f>
        <v>14.381145833332999</v>
      </c>
      <c r="J1991" s="3">
        <f ca="1">[1]!thsiFinD("ths_dptb_stock",$A1991,$A$1,7,104,100,100)</f>
        <v>1</v>
      </c>
      <c r="K1991" s="3">
        <f ca="1">[1]!thsiFinD("ths_srmi_stock",$A1991,$A$1,7,100,100)</f>
        <v>-8.0163043478261004E-2</v>
      </c>
      <c r="L1991" s="3">
        <f ca="1">[1]!thsiFinD("ths_atr_stock",$A1991,$A$1,7,101,100,100)</f>
        <v>0.70571428571428996</v>
      </c>
      <c r="M1991" s="3">
        <f ca="1">[1]!thsiFinD("ths_vol_w_stock",$A1991,$A$1)/1000000</f>
        <v>31.051500000000001</v>
      </c>
      <c r="N1991" s="3">
        <f ca="1">[1]!thsiFinD("ths_turnover_ratio_w_stock",$A1991,$A$1)</f>
        <v>19.991668930776999</v>
      </c>
      <c r="O1991" s="3">
        <f ca="1">[1]!thsiFinD("ths_relative_chg_ratio_w_stock",$A1991,$A$1,104,100)</f>
        <v>-9.6250540488927001</v>
      </c>
      <c r="P1991" s="3">
        <f ca="1">[1]!thsiFinD("ths_chg_ratio_w_stock",$A1991,$B$1,100)</f>
        <v>-0.14771048744460999</v>
      </c>
    </row>
    <row r="1992" spans="1:16" x14ac:dyDescent="0.25">
      <c r="A1992" s="2" t="s">
        <v>1990</v>
      </c>
      <c r="B1992" s="2" t="s">
        <v>7353</v>
      </c>
      <c r="C1992" s="3">
        <f ca="1">[1]!thsiFinD("ths_vol_ratio_stock",$A1992,$A$1,7,100)</f>
        <v>0.78617416884054003</v>
      </c>
      <c r="D1992" s="3">
        <f ca="1">[1]!thsiFinD("ths_cr_stock",$A1992,$A$1,7,100,100)</f>
        <v>54.451612903226</v>
      </c>
      <c r="E1992" s="3">
        <f ca="1">[1]!thsiFinD("ths_mfi_stock",$A1992,$A$1,7,100,100)</f>
        <v>35.363779388091999</v>
      </c>
      <c r="F1992" s="3">
        <f ca="1">[1]!thsiFinD("ths_expma_stock",$A1992,$A$1,7,100,100)</f>
        <v>9.5388627712877003</v>
      </c>
      <c r="G1992" s="3">
        <f ca="1">[1]!thsiFinD("ths_rsi_stock",$A1992,$A$1,7,100,100)</f>
        <v>32.705165756783003</v>
      </c>
      <c r="H1992" s="3">
        <f ca="1">[1]!thsiFinD("ths_adtm_stock",$A1992,$A$1,7,3,100,100,100)</f>
        <v>8.7912087912088002E-2</v>
      </c>
      <c r="I1992" s="3">
        <f ca="1">[1]!thsiFinD("ths_bbiboll_stock",$A1992,$A$1,7,3,100,100,100)</f>
        <v>9.6592708333333004</v>
      </c>
      <c r="J1992" s="3">
        <f ca="1">[1]!thsiFinD("ths_dptb_stock",$A1992,$A$1,7,104,100,100)</f>
        <v>0.71428571428570997</v>
      </c>
      <c r="K1992" s="3">
        <f ca="1">[1]!thsiFinD("ths_srmi_stock",$A1992,$A$1,7,100,100)</f>
        <v>-9.4621513944222996E-2</v>
      </c>
      <c r="L1992" s="3">
        <f ca="1">[1]!thsiFinD("ths_atr_stock",$A1992,$A$1,7,101,100,100)</f>
        <v>0.60714285714285998</v>
      </c>
      <c r="M1992" s="3">
        <f ca="1">[1]!thsiFinD("ths_vol_w_stock",$A1992,$A$1)/1000000</f>
        <v>31.582477999999998</v>
      </c>
      <c r="N1992" s="3">
        <f ca="1">[1]!thsiFinD("ths_turnover_ratio_w_stock",$A1992,$A$1)</f>
        <v>17.184192384128</v>
      </c>
      <c r="O1992" s="3">
        <f ca="1">[1]!thsiFinD("ths_relative_chg_ratio_w_stock",$A1992,$A$1,104,100)</f>
        <v>-7.0188669410109998</v>
      </c>
      <c r="P1992" s="3">
        <f ca="1">[1]!thsiFinD("ths_chg_ratio_w_stock",$A1992,$B$1,100)</f>
        <v>7.2607260726072997</v>
      </c>
    </row>
    <row r="1993" spans="1:16" x14ac:dyDescent="0.25">
      <c r="A1993" s="2" t="s">
        <v>1991</v>
      </c>
      <c r="B1993" s="2" t="s">
        <v>7354</v>
      </c>
      <c r="C1993" s="3">
        <f ca="1">[1]!thsiFinD("ths_vol_ratio_stock",$A1993,$A$1,7,100)</f>
        <v>0.64543702283851001</v>
      </c>
      <c r="D1993" s="3">
        <f ca="1">[1]!thsiFinD("ths_cr_stock",$A1993,$A$1,7,100,100)</f>
        <v>127.12550607287</v>
      </c>
      <c r="E1993" s="3">
        <f ca="1">[1]!thsiFinD("ths_mfi_stock",$A1993,$A$1,7,100,100)</f>
        <v>59.816448248051998</v>
      </c>
      <c r="F1993" s="3">
        <f ca="1">[1]!thsiFinD("ths_expma_stock",$A1993,$A$1,7,100,100)</f>
        <v>27.429201400362999</v>
      </c>
      <c r="G1993" s="3">
        <f ca="1">[1]!thsiFinD("ths_rsi_stock",$A1993,$A$1,7,100,100)</f>
        <v>44.181479946799001</v>
      </c>
      <c r="H1993" s="3">
        <f ca="1">[1]!thsiFinD("ths_adtm_stock",$A1993,$A$1,7,3,100,100,100)</f>
        <v>0.40960451977401002</v>
      </c>
      <c r="I1993" s="3">
        <f ca="1">[1]!thsiFinD("ths_bbiboll_stock",$A1993,$A$1,7,3,100,100,100)</f>
        <v>27.574270833332999</v>
      </c>
      <c r="J1993" s="3">
        <f ca="1">[1]!thsiFinD("ths_dptb_stock",$A1993,$A$1,7,104,100,100)</f>
        <v>0.85714285714285998</v>
      </c>
      <c r="K1993" s="3">
        <f ca="1">[1]!thsiFinD("ths_srmi_stock",$A1993,$A$1,7,100,100)</f>
        <v>1.5095729013255E-2</v>
      </c>
      <c r="L1993" s="3">
        <f ca="1">[1]!thsiFinD("ths_atr_stock",$A1993,$A$1,7,101,100,100)</f>
        <v>1.3371428571429</v>
      </c>
      <c r="M1993" s="3">
        <f ca="1">[1]!thsiFinD("ths_vol_w_stock",$A1993,$A$1)/1000000</f>
        <v>7.9146799999999997</v>
      </c>
      <c r="N1993" s="3">
        <f ca="1">[1]!thsiFinD("ths_turnover_ratio_w_stock",$A1993,$A$1)</f>
        <v>4.3970444444443997</v>
      </c>
      <c r="O1993" s="3">
        <f ca="1">[1]!thsiFinD("ths_relative_chg_ratio_w_stock",$A1993,$A$1,104,100)</f>
        <v>-4.5149471223443003</v>
      </c>
      <c r="P1993" s="3">
        <f ca="1">[1]!thsiFinD("ths_chg_ratio_w_stock",$A1993,$B$1,100)</f>
        <v>4.0132547864507</v>
      </c>
    </row>
    <row r="1994" spans="1:16" x14ac:dyDescent="0.25">
      <c r="A1994" s="2" t="s">
        <v>1992</v>
      </c>
      <c r="B1994" s="2" t="s">
        <v>7355</v>
      </c>
      <c r="C1994" s="3">
        <f ca="1">[1]!thsiFinD("ths_vol_ratio_stock",$A1994,$A$1,7,100)</f>
        <v>1.1171843747390999</v>
      </c>
      <c r="D1994" s="3">
        <f ca="1">[1]!thsiFinD("ths_cr_stock",$A1994,$A$1,7,100,100)</f>
        <v>113.68715083799</v>
      </c>
      <c r="E1994" s="3">
        <f ca="1">[1]!thsiFinD("ths_mfi_stock",$A1994,$A$1,7,100,100)</f>
        <v>56.860731094565999</v>
      </c>
      <c r="F1994" s="3">
        <f ca="1">[1]!thsiFinD("ths_expma_stock",$A1994,$A$1,7,100,100)</f>
        <v>8.5091138862381008</v>
      </c>
      <c r="G1994" s="3">
        <f ca="1">[1]!thsiFinD("ths_rsi_stock",$A1994,$A$1,7,100,100)</f>
        <v>47.177916511256001</v>
      </c>
      <c r="H1994" s="3">
        <f ca="1">[1]!thsiFinD("ths_adtm_stock",$A1994,$A$1,7,3,100,100,100)</f>
        <v>0.66</v>
      </c>
      <c r="I1994" s="3">
        <f ca="1">[1]!thsiFinD("ths_bbiboll_stock",$A1994,$A$1,7,3,100,100,100)</f>
        <v>8.5614583333333005</v>
      </c>
      <c r="J1994" s="3">
        <f ca="1">[1]!thsiFinD("ths_dptb_stock",$A1994,$A$1,7,104,100,100)</f>
        <v>0.42857142857142999</v>
      </c>
      <c r="K1994" s="3">
        <f ca="1">[1]!thsiFinD("ths_srmi_stock",$A1994,$A$1,7,100,100)</f>
        <v>1.0600706713780999E-2</v>
      </c>
      <c r="L1994" s="3">
        <f ca="1">[1]!thsiFinD("ths_atr_stock",$A1994,$A$1,7,101,100,100)</f>
        <v>0.36428571428570999</v>
      </c>
      <c r="M1994" s="3">
        <f ca="1">[1]!thsiFinD("ths_vol_w_stock",$A1994,$A$1)/1000000</f>
        <v>24.356159999999999</v>
      </c>
      <c r="N1994" s="3">
        <f ca="1">[1]!thsiFinD("ths_turnover_ratio_w_stock",$A1994,$A$1)</f>
        <v>19.642529442128001</v>
      </c>
      <c r="O1994" s="3">
        <f ca="1">[1]!thsiFinD("ths_relative_chg_ratio_w_stock",$A1994,$A$1,104,100)</f>
        <v>-4.9620293520144E-2</v>
      </c>
      <c r="P1994" s="3">
        <f ca="1">[1]!thsiFinD("ths_chg_ratio_w_stock",$A1994,$B$1,100)</f>
        <v>-2.3557126030624</v>
      </c>
    </row>
    <row r="1995" spans="1:16" x14ac:dyDescent="0.25">
      <c r="A1995" s="2" t="s">
        <v>1993</v>
      </c>
      <c r="B1995" s="2" t="s">
        <v>7356</v>
      </c>
      <c r="C1995" s="3">
        <f ca="1">[1]!thsiFinD("ths_vol_ratio_stock",$A1995,$A$1,7,100)</f>
        <v>1.0347506314565</v>
      </c>
      <c r="D1995" s="3">
        <f ca="1">[1]!thsiFinD("ths_cr_stock",$A1995,$A$1,7,100,100)</f>
        <v>123.58490566038</v>
      </c>
      <c r="E1995" s="3">
        <f ca="1">[1]!thsiFinD("ths_mfi_stock",$A1995,$A$1,7,100,100)</f>
        <v>62.749539658384997</v>
      </c>
      <c r="F1995" s="3">
        <f ca="1">[1]!thsiFinD("ths_expma_stock",$A1995,$A$1,7,100,100)</f>
        <v>7.5941028152736001</v>
      </c>
      <c r="G1995" s="3">
        <f ca="1">[1]!thsiFinD("ths_rsi_stock",$A1995,$A$1,7,100,100)</f>
        <v>49.917436074325003</v>
      </c>
      <c r="H1995" s="3">
        <f ca="1">[1]!thsiFinD("ths_adtm_stock",$A1995,$A$1,7,3,100,100,100)</f>
        <v>0.50505050505050997</v>
      </c>
      <c r="I1995" s="3">
        <f ca="1">[1]!thsiFinD("ths_bbiboll_stock",$A1995,$A$1,7,3,100,100,100)</f>
        <v>7.6410416666667</v>
      </c>
      <c r="J1995" s="3">
        <f ca="1">[1]!thsiFinD("ths_dptb_stock",$A1995,$A$1,7,104,100,100)</f>
        <v>0.42857142857142999</v>
      </c>
      <c r="K1995" s="3">
        <f ca="1">[1]!thsiFinD("ths_srmi_stock",$A1995,$A$1,7,100,100)</f>
        <v>9.1264667535854004E-3</v>
      </c>
      <c r="L1995" s="3">
        <f ca="1">[1]!thsiFinD("ths_atr_stock",$A1995,$A$1,7,101,100,100)</f>
        <v>0.34</v>
      </c>
      <c r="M1995" s="3">
        <f ca="1">[1]!thsiFinD("ths_vol_w_stock",$A1995,$A$1)/1000000</f>
        <v>18.770256</v>
      </c>
      <c r="N1995" s="3">
        <f ca="1">[1]!thsiFinD("ths_turnover_ratio_w_stock",$A1995,$A$1)</f>
        <v>9.4139452159794992</v>
      </c>
      <c r="O1995" s="3">
        <f ca="1">[1]!thsiFinD("ths_relative_chg_ratio_w_stock",$A1995,$A$1,104,100)</f>
        <v>4.1140166697511997</v>
      </c>
      <c r="P1995" s="3">
        <f ca="1">[1]!thsiFinD("ths_chg_ratio_w_stock",$A1995,$B$1,100)</f>
        <v>-2.4771838331159999</v>
      </c>
    </row>
    <row r="1996" spans="1:16" x14ac:dyDescent="0.25">
      <c r="A1996" s="2" t="s">
        <v>1994</v>
      </c>
      <c r="B1996" s="2" t="s">
        <v>7357</v>
      </c>
      <c r="C1996" s="3">
        <f ca="1">[1]!thsiFinD("ths_vol_ratio_stock",$A1996,$A$1,7,100)</f>
        <v>3.1999130724859</v>
      </c>
      <c r="D1996" s="3">
        <f ca="1">[1]!thsiFinD("ths_cr_stock",$A1996,$A$1,7,100,100)</f>
        <v>120.36082474227</v>
      </c>
      <c r="E1996" s="3">
        <f ca="1">[1]!thsiFinD("ths_mfi_stock",$A1996,$A$1,7,100,100)</f>
        <v>71.908256894581996</v>
      </c>
      <c r="F1996" s="3">
        <f ca="1">[1]!thsiFinD("ths_expma_stock",$A1996,$A$1,7,100,100)</f>
        <v>10.970455229419001</v>
      </c>
      <c r="G1996" s="3">
        <f ca="1">[1]!thsiFinD("ths_rsi_stock",$A1996,$A$1,7,100,100)</f>
        <v>55.269989396699998</v>
      </c>
      <c r="H1996" s="3">
        <f ca="1">[1]!thsiFinD("ths_adtm_stock",$A1996,$A$1,7,3,100,100,100)</f>
        <v>-0.21176470588235</v>
      </c>
      <c r="I1996" s="3">
        <f ca="1">[1]!thsiFinD("ths_bbiboll_stock",$A1996,$A$1,7,3,100,100,100)</f>
        <v>10.975833333333</v>
      </c>
      <c r="J1996" s="3">
        <f ca="1">[1]!thsiFinD("ths_dptb_stock",$A1996,$A$1,7,104,100,100)</f>
        <v>0.57142857142856995</v>
      </c>
      <c r="K1996" s="3">
        <f ca="1">[1]!thsiFinD("ths_srmi_stock",$A1996,$A$1,7,100,100)</f>
        <v>1.9677996422182001E-2</v>
      </c>
      <c r="L1996" s="3">
        <f ca="1">[1]!thsiFinD("ths_atr_stock",$A1996,$A$1,7,101,100,100)</f>
        <v>0.40714285714286003</v>
      </c>
      <c r="M1996" s="3">
        <f ca="1">[1]!thsiFinD("ths_vol_w_stock",$A1996,$A$1)/1000000</f>
        <v>8.4487909999999999</v>
      </c>
      <c r="N1996" s="3">
        <f ca="1">[1]!thsiFinD("ths_turnover_ratio_w_stock",$A1996,$A$1)</f>
        <v>7.4047248028046004</v>
      </c>
      <c r="O1996" s="3">
        <f ca="1">[1]!thsiFinD("ths_relative_chg_ratio_w_stock",$A1996,$A$1,104,100)</f>
        <v>3.9253432756768998</v>
      </c>
      <c r="P1996" s="3">
        <f ca="1">[1]!thsiFinD("ths_chg_ratio_w_stock",$A1996,$B$1,100)</f>
        <v>-1.8783542039356</v>
      </c>
    </row>
    <row r="1997" spans="1:16" x14ac:dyDescent="0.25">
      <c r="A1997" s="2" t="s">
        <v>1995</v>
      </c>
      <c r="B1997" s="2" t="s">
        <v>7358</v>
      </c>
      <c r="C1997" s="3">
        <f ca="1">[1]!thsiFinD("ths_vol_ratio_stock",$A1997,$A$1,7,100)</f>
        <v>0.60387404748212004</v>
      </c>
      <c r="D1997" s="3">
        <f ca="1">[1]!thsiFinD("ths_cr_stock",$A1997,$A$1,7,100,100)</f>
        <v>70.489690721650007</v>
      </c>
      <c r="E1997" s="3">
        <f ca="1">[1]!thsiFinD("ths_mfi_stock",$A1997,$A$1,7,100,100)</f>
        <v>36.647597359392996</v>
      </c>
      <c r="F1997" s="3">
        <f ca="1">[1]!thsiFinD("ths_expma_stock",$A1997,$A$1,7,100,100)</f>
        <v>15.936652534773</v>
      </c>
      <c r="G1997" s="3">
        <f ca="1">[1]!thsiFinD("ths_rsi_stock",$A1997,$A$1,7,100,100)</f>
        <v>38.053087787869998</v>
      </c>
      <c r="H1997" s="3">
        <f ca="1">[1]!thsiFinD("ths_adtm_stock",$A1997,$A$1,7,3,100,100,100)</f>
        <v>0.43604651162791003</v>
      </c>
      <c r="I1997" s="3">
        <f ca="1">[1]!thsiFinD("ths_bbiboll_stock",$A1997,$A$1,7,3,100,100,100)</f>
        <v>16.122395833333002</v>
      </c>
      <c r="J1997" s="3">
        <f ca="1">[1]!thsiFinD("ths_dptb_stock",$A1997,$A$1,7,104,100,100)</f>
        <v>0.71428571428570997</v>
      </c>
      <c r="K1997" s="3">
        <f ca="1">[1]!thsiFinD("ths_srmi_stock",$A1997,$A$1,7,100,100)</f>
        <v>-5.2121212121211999E-2</v>
      </c>
      <c r="L1997" s="3">
        <f ca="1">[1]!thsiFinD("ths_atr_stock",$A1997,$A$1,7,101,100,100)</f>
        <v>0.63285714285714001</v>
      </c>
      <c r="M1997" s="3">
        <f ca="1">[1]!thsiFinD("ths_vol_w_stock",$A1997,$A$1)/1000000</f>
        <v>40.834093000000003</v>
      </c>
      <c r="N1997" s="3">
        <f ca="1">[1]!thsiFinD("ths_turnover_ratio_w_stock",$A1997,$A$1)</f>
        <v>14.721744290186001</v>
      </c>
      <c r="O1997" s="3">
        <f ca="1">[1]!thsiFinD("ths_relative_chg_ratio_w_stock",$A1997,$A$1,104,100)</f>
        <v>-1.0597050464126001</v>
      </c>
      <c r="P1997" s="3">
        <f ca="1">[1]!thsiFinD("ths_chg_ratio_w_stock",$A1997,$B$1,100)</f>
        <v>3.9641943734014999</v>
      </c>
    </row>
    <row r="1998" spans="1:16" x14ac:dyDescent="0.25">
      <c r="A1998" s="2" t="s">
        <v>1996</v>
      </c>
      <c r="B1998" s="2" t="s">
        <v>7359</v>
      </c>
      <c r="C1998" s="3">
        <f ca="1">[1]!thsiFinD("ths_vol_ratio_stock",$A1998,$A$1,7,100)</f>
        <v>1.0240412585104</v>
      </c>
      <c r="D1998" s="3">
        <f ca="1">[1]!thsiFinD("ths_cr_stock",$A1998,$A$1,7,100,100)</f>
        <v>311.53846153846001</v>
      </c>
      <c r="E1998" s="3">
        <f ca="1">[1]!thsiFinD("ths_mfi_stock",$A1998,$A$1,7,100,100)</f>
        <v>85.954961321054</v>
      </c>
      <c r="F1998" s="3">
        <f ca="1">[1]!thsiFinD("ths_expma_stock",$A1998,$A$1,7,100,100)</f>
        <v>10.877325680594</v>
      </c>
      <c r="G1998" s="3">
        <f ca="1">[1]!thsiFinD("ths_rsi_stock",$A1998,$A$1,7,100,100)</f>
        <v>71.291719409444994</v>
      </c>
      <c r="H1998" s="3">
        <f ca="1">[1]!thsiFinD("ths_adtm_stock",$A1998,$A$1,7,3,100,100,100)</f>
        <v>0.87037037037037002</v>
      </c>
      <c r="I1998" s="3">
        <f ca="1">[1]!thsiFinD("ths_bbiboll_stock",$A1998,$A$1,7,3,100,100,100)</f>
        <v>10.696041666667</v>
      </c>
      <c r="J1998" s="3">
        <f ca="1">[1]!thsiFinD("ths_dptb_stock",$A1998,$A$1,7,104,100,100)</f>
        <v>0.71428571428570997</v>
      </c>
      <c r="K1998" s="3">
        <f ca="1">[1]!thsiFinD("ths_srmi_stock",$A1998,$A$1,7,100,100)</f>
        <v>8.7735004476275996E-2</v>
      </c>
      <c r="L1998" s="3">
        <f ca="1">[1]!thsiFinD("ths_atr_stock",$A1998,$A$1,7,101,100,100)</f>
        <v>0.61142857142856999</v>
      </c>
      <c r="M1998" s="3">
        <f ca="1">[1]!thsiFinD("ths_vol_w_stock",$A1998,$A$1)/1000000</f>
        <v>17.021419999999999</v>
      </c>
      <c r="N1998" s="3">
        <f ca="1">[1]!thsiFinD("ths_turnover_ratio_w_stock",$A1998,$A$1)</f>
        <v>11.82050812764</v>
      </c>
      <c r="O1998" s="3">
        <f ca="1">[1]!thsiFinD("ths_relative_chg_ratio_w_stock",$A1998,$A$1,104,100)</f>
        <v>9.3304705630465996</v>
      </c>
      <c r="P1998" s="3">
        <f ca="1">[1]!thsiFinD("ths_chg_ratio_w_stock",$A1998,$B$1,100)</f>
        <v>1.7009847806625</v>
      </c>
    </row>
    <row r="1999" spans="1:16" x14ac:dyDescent="0.25">
      <c r="A1999" s="2" t="s">
        <v>1997</v>
      </c>
      <c r="B1999" s="2" t="s">
        <v>7360</v>
      </c>
      <c r="C1999" s="3">
        <f ca="1">[1]!thsiFinD("ths_vol_ratio_stock",$A1999,$A$1,7,100)</f>
        <v>0.88575291112577004</v>
      </c>
      <c r="D1999" s="3">
        <f ca="1">[1]!thsiFinD("ths_cr_stock",$A1999,$A$1,7,100,100)</f>
        <v>68.478260869565005</v>
      </c>
      <c r="E1999" s="3">
        <f ca="1">[1]!thsiFinD("ths_mfi_stock",$A1999,$A$1,7,100,100)</f>
        <v>55.283067004411002</v>
      </c>
      <c r="F1999" s="3">
        <f ca="1">[1]!thsiFinD("ths_expma_stock",$A1999,$A$1,7,100,100)</f>
        <v>10.915689179900999</v>
      </c>
      <c r="G1999" s="3">
        <f ca="1">[1]!thsiFinD("ths_rsi_stock",$A1999,$A$1,7,100,100)</f>
        <v>32.828739852087999</v>
      </c>
      <c r="H1999" s="3">
        <f ca="1">[1]!thsiFinD("ths_adtm_stock",$A1999,$A$1,7,3,100,100,100)</f>
        <v>0.28260869565217001</v>
      </c>
      <c r="I1999" s="3">
        <f ca="1">[1]!thsiFinD("ths_bbiboll_stock",$A1999,$A$1,7,3,100,100,100)</f>
        <v>11.014374999999999</v>
      </c>
      <c r="J1999" s="3">
        <f ca="1">[1]!thsiFinD("ths_dptb_stock",$A1999,$A$1,7,104,100,100)</f>
        <v>1</v>
      </c>
      <c r="K1999" s="3">
        <f ca="1">[1]!thsiFinD("ths_srmi_stock",$A1999,$A$1,7,100,100)</f>
        <v>-5.8876003568242997E-2</v>
      </c>
      <c r="L1999" s="3">
        <f ca="1">[1]!thsiFinD("ths_atr_stock",$A1999,$A$1,7,101,100,100)</f>
        <v>0.44285714285714001</v>
      </c>
      <c r="M1999" s="3">
        <f ca="1">[1]!thsiFinD("ths_vol_w_stock",$A1999,$A$1)/1000000</f>
        <v>15.75886</v>
      </c>
      <c r="N1999" s="3">
        <f ca="1">[1]!thsiFinD("ths_turnover_ratio_w_stock",$A1999,$A$1)</f>
        <v>7.2126582925155001</v>
      </c>
      <c r="O1999" s="3">
        <f ca="1">[1]!thsiFinD("ths_relative_chg_ratio_w_stock",$A1999,$A$1,104,100)</f>
        <v>-3.6410182565291001</v>
      </c>
      <c r="P1999" s="3">
        <f ca="1">[1]!thsiFinD("ths_chg_ratio_w_stock",$A1999,$B$1,100)</f>
        <v>-0.66350710900473997</v>
      </c>
    </row>
    <row r="2000" spans="1:16" x14ac:dyDescent="0.25">
      <c r="A2000" s="2" t="s">
        <v>1998</v>
      </c>
      <c r="B2000" s="2" t="s">
        <v>7361</v>
      </c>
      <c r="C2000" s="3">
        <f ca="1">[1]!thsiFinD("ths_vol_ratio_stock",$A2000,$A$1,7,100)</f>
        <v>1.0157964453055</v>
      </c>
      <c r="D2000" s="3">
        <f ca="1">[1]!thsiFinD("ths_cr_stock",$A2000,$A$1,7,100,100)</f>
        <v>152.40174672488999</v>
      </c>
      <c r="E2000" s="3">
        <f ca="1">[1]!thsiFinD("ths_mfi_stock",$A2000,$A$1,7,100,100)</f>
        <v>67.289870823469997</v>
      </c>
      <c r="F2000" s="3">
        <f ca="1">[1]!thsiFinD("ths_expma_stock",$A2000,$A$1,7,100,100)</f>
        <v>15.611073676690999</v>
      </c>
      <c r="G2000" s="3">
        <f ca="1">[1]!thsiFinD("ths_rsi_stock",$A2000,$A$1,7,100,100)</f>
        <v>49.902314406679999</v>
      </c>
      <c r="H2000" s="3">
        <f ca="1">[1]!thsiFinD("ths_adtm_stock",$A2000,$A$1,7,3,100,100,100)</f>
        <v>0.72941176470587998</v>
      </c>
      <c r="I2000" s="3">
        <f ca="1">[1]!thsiFinD("ths_bbiboll_stock",$A2000,$A$1,7,3,100,100,100)</f>
        <v>15.6565625</v>
      </c>
      <c r="J2000" s="3">
        <f ca="1">[1]!thsiFinD("ths_dptb_stock",$A2000,$A$1,7,104,100,100)</f>
        <v>0.57142857142856995</v>
      </c>
      <c r="K2000" s="3">
        <f ca="1">[1]!thsiFinD("ths_srmi_stock",$A2000,$A$1,7,100,100)</f>
        <v>1.1464968152866E-2</v>
      </c>
      <c r="L2000" s="3">
        <f ca="1">[1]!thsiFinD("ths_atr_stock",$A2000,$A$1,7,101,100,100)</f>
        <v>0.84857142857142998</v>
      </c>
      <c r="M2000" s="3">
        <f ca="1">[1]!thsiFinD("ths_vol_w_stock",$A2000,$A$1)/1000000</f>
        <v>14.62646</v>
      </c>
      <c r="N2000" s="3">
        <f ca="1">[1]!thsiFinD("ths_turnover_ratio_w_stock",$A2000,$A$1)</f>
        <v>6.2947826388588997</v>
      </c>
      <c r="O2000" s="3">
        <f ca="1">[1]!thsiFinD("ths_relative_chg_ratio_w_stock",$A2000,$A$1,104,100)</f>
        <v>4.9262808148046</v>
      </c>
      <c r="P2000" s="3">
        <f ca="1">[1]!thsiFinD("ths_chg_ratio_w_stock",$A2000,$B$1,100)</f>
        <v>11.210191082803</v>
      </c>
    </row>
    <row r="2001" spans="1:16" x14ac:dyDescent="0.25">
      <c r="A2001" s="2" t="s">
        <v>1999</v>
      </c>
      <c r="B2001" s="2" t="s">
        <v>7362</v>
      </c>
      <c r="C2001" s="3">
        <f ca="1">[1]!thsiFinD("ths_vol_ratio_stock",$A2001,$A$1,7,100)</f>
        <v>0.52691282339293999</v>
      </c>
      <c r="D2001" s="3">
        <f ca="1">[1]!thsiFinD("ths_cr_stock",$A2001,$A$1,7,100,100)</f>
        <v>68.067226890756004</v>
      </c>
      <c r="E2001" s="3">
        <f ca="1">[1]!thsiFinD("ths_mfi_stock",$A2001,$A$1,7,100,100)</f>
        <v>51.045343859436997</v>
      </c>
      <c r="F2001" s="3">
        <f ca="1">[1]!thsiFinD("ths_expma_stock",$A2001,$A$1,7,100,100)</f>
        <v>12.535871574274999</v>
      </c>
      <c r="G2001" s="3">
        <f ca="1">[1]!thsiFinD("ths_rsi_stock",$A2001,$A$1,7,100,100)</f>
        <v>43.692047271443997</v>
      </c>
      <c r="H2001" s="3">
        <f ca="1">[1]!thsiFinD("ths_adtm_stock",$A2001,$A$1,7,3,100,100,100)</f>
        <v>-0.41717791411042998</v>
      </c>
      <c r="I2001" s="3">
        <f ca="1">[1]!thsiFinD("ths_bbiboll_stock",$A2001,$A$1,7,3,100,100,100)</f>
        <v>12.518750000000001</v>
      </c>
      <c r="J2001" s="3">
        <f ca="1">[1]!thsiFinD("ths_dptb_stock",$A2001,$A$1,7,104,100,100)</f>
        <v>0.42857142857142999</v>
      </c>
      <c r="K2001" s="3">
        <f ca="1">[1]!thsiFinD("ths_srmi_stock",$A2001,$A$1,7,100,100)</f>
        <v>-5.0115651503469999E-2</v>
      </c>
      <c r="L2001" s="3">
        <f ca="1">[1]!thsiFinD("ths_atr_stock",$A2001,$A$1,7,101,100,100)</f>
        <v>0.65285714285714003</v>
      </c>
      <c r="M2001" s="3">
        <f ca="1">[1]!thsiFinD("ths_vol_w_stock",$A2001,$A$1)/1000000</f>
        <v>92.624307000000002</v>
      </c>
      <c r="N2001" s="3">
        <f ca="1">[1]!thsiFinD("ths_turnover_ratio_w_stock",$A2001,$A$1)</f>
        <v>15.081554378025</v>
      </c>
      <c r="O2001" s="3">
        <f ca="1">[1]!thsiFinD("ths_relative_chg_ratio_w_stock",$A2001,$A$1,104,100)</f>
        <v>-2.1082573629530001</v>
      </c>
      <c r="P2001" s="3">
        <f ca="1">[1]!thsiFinD("ths_chg_ratio_w_stock",$A2001,$B$1,100)</f>
        <v>-1.2175324675325001</v>
      </c>
    </row>
    <row r="2002" spans="1:16" x14ac:dyDescent="0.25">
      <c r="A2002" s="2" t="s">
        <v>2000</v>
      </c>
      <c r="B2002" s="2" t="s">
        <v>7363</v>
      </c>
      <c r="C2002" s="3">
        <f ca="1">[1]!thsiFinD("ths_vol_ratio_stock",$A2002,$A$1,7,100)</f>
        <v>0.66914918831097003</v>
      </c>
      <c r="D2002" s="3">
        <f ca="1">[1]!thsiFinD("ths_cr_stock",$A2002,$A$1,7,100,100)</f>
        <v>82.846715328466999</v>
      </c>
      <c r="E2002" s="3">
        <f ca="1">[1]!thsiFinD("ths_mfi_stock",$A2002,$A$1,7,100,100)</f>
        <v>41.585094608037998</v>
      </c>
      <c r="F2002" s="3">
        <f ca="1">[1]!thsiFinD("ths_expma_stock",$A2002,$A$1,7,100,100)</f>
        <v>6.3002463733966003</v>
      </c>
      <c r="G2002" s="3">
        <f ca="1">[1]!thsiFinD("ths_rsi_stock",$A2002,$A$1,7,100,100)</f>
        <v>39.068566205491997</v>
      </c>
      <c r="H2002" s="3">
        <f ca="1">[1]!thsiFinD("ths_adtm_stock",$A2002,$A$1,7,3,100,100,100)</f>
        <v>0.10256410256409999</v>
      </c>
      <c r="I2002" s="3">
        <f ca="1">[1]!thsiFinD("ths_bbiboll_stock",$A2002,$A$1,7,3,100,100,100)</f>
        <v>6.3408333333332996</v>
      </c>
      <c r="J2002" s="3">
        <f ca="1">[1]!thsiFinD("ths_dptb_stock",$A2002,$A$1,7,104,100,100)</f>
        <v>0.57142857142856995</v>
      </c>
      <c r="K2002" s="3">
        <f ca="1">[1]!thsiFinD("ths_srmi_stock",$A2002,$A$1,7,100,100)</f>
        <v>-1.8897637795275E-2</v>
      </c>
      <c r="L2002" s="3">
        <f ca="1">[1]!thsiFinD("ths_atr_stock",$A2002,$A$1,7,101,100,100)</f>
        <v>0.23857142857142999</v>
      </c>
      <c r="M2002" s="3">
        <f ca="1">[1]!thsiFinD("ths_vol_w_stock",$A2002,$A$1)/1000000</f>
        <v>41.311307999999997</v>
      </c>
      <c r="N2002" s="3">
        <f ca="1">[1]!thsiFinD("ths_turnover_ratio_w_stock",$A2002,$A$1)</f>
        <v>4.2887779174161</v>
      </c>
      <c r="O2002" s="3">
        <f ca="1">[1]!thsiFinD("ths_relative_chg_ratio_w_stock",$A2002,$A$1,104,100)</f>
        <v>-2.8255595085310001</v>
      </c>
      <c r="P2002" s="3">
        <f ca="1">[1]!thsiFinD("ths_chg_ratio_w_stock",$A2002,$B$1,100)</f>
        <v>1.123595505618</v>
      </c>
    </row>
    <row r="2003" spans="1:16" x14ac:dyDescent="0.25">
      <c r="A2003" s="2" t="s">
        <v>2001</v>
      </c>
      <c r="B2003" s="2" t="s">
        <v>7364</v>
      </c>
      <c r="C2003" s="3">
        <f ca="1">[1]!thsiFinD("ths_vol_ratio_stock",$A2003,$A$1,7,100)</f>
        <v>0.83654047905689</v>
      </c>
      <c r="D2003" s="3">
        <f ca="1">[1]!thsiFinD("ths_cr_stock",$A2003,$A$1,7,100,100)</f>
        <v>111.49425287356</v>
      </c>
      <c r="E2003" s="3">
        <f ca="1">[1]!thsiFinD("ths_mfi_stock",$A2003,$A$1,7,100,100)</f>
        <v>46.035734057104001</v>
      </c>
      <c r="F2003" s="3">
        <f ca="1">[1]!thsiFinD("ths_expma_stock",$A2003,$A$1,7,100,100)</f>
        <v>6.3390624764316001</v>
      </c>
      <c r="G2003" s="3">
        <f ca="1">[1]!thsiFinD("ths_rsi_stock",$A2003,$A$1,7,100,100)</f>
        <v>47.358065550898999</v>
      </c>
      <c r="H2003" s="3">
        <f ca="1">[1]!thsiFinD("ths_adtm_stock",$A2003,$A$1,7,3,100,100,100)</f>
        <v>0.85869565217390997</v>
      </c>
      <c r="I2003" s="3">
        <f ca="1">[1]!thsiFinD("ths_bbiboll_stock",$A2003,$A$1,7,3,100,100,100)</f>
        <v>6.3522916666666998</v>
      </c>
      <c r="J2003" s="3">
        <f ca="1">[1]!thsiFinD("ths_dptb_stock",$A2003,$A$1,7,104,100,100)</f>
        <v>0.57142857142856995</v>
      </c>
      <c r="K2003" s="3">
        <f ca="1">[1]!thsiFinD("ths_srmi_stock",$A2003,$A$1,7,100,100)</f>
        <v>-1.5552099533436999E-2</v>
      </c>
      <c r="L2003" s="3">
        <f ca="1">[1]!thsiFinD("ths_atr_stock",$A2003,$A$1,7,101,100,100)</f>
        <v>0.26285714285714001</v>
      </c>
      <c r="M2003" s="3">
        <f ca="1">[1]!thsiFinD("ths_vol_w_stock",$A2003,$A$1)/1000000</f>
        <v>19.157920000000001</v>
      </c>
      <c r="N2003" s="3">
        <f ca="1">[1]!thsiFinD("ths_turnover_ratio_w_stock",$A2003,$A$1)</f>
        <v>5.1415743149770998</v>
      </c>
      <c r="O2003" s="3">
        <f ca="1">[1]!thsiFinD("ths_relative_chg_ratio_w_stock",$A2003,$A$1,104,100)</f>
        <v>1.6800469652479999</v>
      </c>
      <c r="P2003" s="3">
        <f ca="1">[1]!thsiFinD("ths_chg_ratio_w_stock",$A2003,$B$1,100)</f>
        <v>-3.1595576619273</v>
      </c>
    </row>
    <row r="2004" spans="1:16" x14ac:dyDescent="0.25">
      <c r="A2004" s="2" t="s">
        <v>2002</v>
      </c>
      <c r="B2004" s="2" t="s">
        <v>7365</v>
      </c>
      <c r="C2004" s="3">
        <f ca="1">[1]!thsiFinD("ths_vol_ratio_stock",$A2004,$A$1,7,100)</f>
        <v>1.4463681034107001</v>
      </c>
      <c r="D2004" s="3">
        <f ca="1">[1]!thsiFinD("ths_cr_stock",$A2004,$A$1,7,100,100)</f>
        <v>83.604887983707002</v>
      </c>
      <c r="E2004" s="3">
        <f ca="1">[1]!thsiFinD("ths_mfi_stock",$A2004,$A$1,7,100,100)</f>
        <v>35.083915342285998</v>
      </c>
      <c r="F2004" s="3">
        <f ca="1">[1]!thsiFinD("ths_expma_stock",$A2004,$A$1,7,100,100)</f>
        <v>27.300887178844999</v>
      </c>
      <c r="G2004" s="3">
        <f ca="1">[1]!thsiFinD("ths_rsi_stock",$A2004,$A$1,7,100,100)</f>
        <v>55.453282462887998</v>
      </c>
      <c r="H2004" s="3">
        <f ca="1">[1]!thsiFinD("ths_adtm_stock",$A2004,$A$1,7,3,100,100,100)</f>
        <v>0.35828877005346998</v>
      </c>
      <c r="I2004" s="3">
        <f ca="1">[1]!thsiFinD("ths_bbiboll_stock",$A2004,$A$1,7,3,100,100,100)</f>
        <v>27.298854166666999</v>
      </c>
      <c r="J2004" s="3">
        <f ca="1">[1]!thsiFinD("ths_dptb_stock",$A2004,$A$1,7,104,100,100)</f>
        <v>0.71428571428570997</v>
      </c>
      <c r="K2004" s="3">
        <f ca="1">[1]!thsiFinD("ths_srmi_stock",$A2004,$A$1,7,100,100)</f>
        <v>-6.0931899641575998E-3</v>
      </c>
      <c r="L2004" s="3">
        <f ca="1">[1]!thsiFinD("ths_atr_stock",$A2004,$A$1,7,101,100,100)</f>
        <v>0.87714285714286</v>
      </c>
      <c r="M2004" s="3">
        <f ca="1">[1]!thsiFinD("ths_vol_w_stock",$A2004,$A$1)/1000000</f>
        <v>28.563196000000001</v>
      </c>
      <c r="N2004" s="3">
        <f ca="1">[1]!thsiFinD("ths_turnover_ratio_w_stock",$A2004,$A$1)</f>
        <v>5.4788644161116</v>
      </c>
      <c r="O2004" s="3">
        <f ca="1">[1]!thsiFinD("ths_relative_chg_ratio_w_stock",$A2004,$A$1,104,100)</f>
        <v>2.7949307308176001</v>
      </c>
      <c r="P2004" s="3">
        <f ca="1">[1]!thsiFinD("ths_chg_ratio_w_stock",$A2004,$B$1,100)</f>
        <v>3.9307609087631001</v>
      </c>
    </row>
    <row r="2005" spans="1:16" x14ac:dyDescent="0.25">
      <c r="A2005" s="2" t="s">
        <v>2003</v>
      </c>
      <c r="B2005" s="2" t="s">
        <v>7366</v>
      </c>
      <c r="C2005" s="3">
        <f ca="1">[1]!thsiFinD("ths_vol_ratio_stock",$A2005,$A$1,7,100)</f>
        <v>0.78228330097908005</v>
      </c>
      <c r="D2005" s="3">
        <f ca="1">[1]!thsiFinD("ths_cr_stock",$A2005,$A$1,7,100,100)</f>
        <v>101.78173719375999</v>
      </c>
      <c r="E2005" s="3">
        <f ca="1">[1]!thsiFinD("ths_mfi_stock",$A2005,$A$1,7,100,100)</f>
        <v>50.450743244748999</v>
      </c>
      <c r="F2005" s="3">
        <f ca="1">[1]!thsiFinD("ths_expma_stock",$A2005,$A$1,7,100,100)</f>
        <v>16.697390392395</v>
      </c>
      <c r="G2005" s="3">
        <f ca="1">[1]!thsiFinD("ths_rsi_stock",$A2005,$A$1,7,100,100)</f>
        <v>41.753054957895003</v>
      </c>
      <c r="H2005" s="3">
        <f ca="1">[1]!thsiFinD("ths_adtm_stock",$A2005,$A$1,7,3,100,100,100)</f>
        <v>0.8510101010101</v>
      </c>
      <c r="I2005" s="3">
        <f ca="1">[1]!thsiFinD("ths_bbiboll_stock",$A2005,$A$1,7,3,100,100,100)</f>
        <v>16.764583333333</v>
      </c>
      <c r="J2005" s="3">
        <f ca="1">[1]!thsiFinD("ths_dptb_stock",$A2005,$A$1,7,104,100,100)</f>
        <v>0.71428571428570997</v>
      </c>
      <c r="K2005" s="3">
        <f ca="1">[1]!thsiFinD("ths_srmi_stock",$A2005,$A$1,7,100,100)</f>
        <v>-2.8076463560334001E-2</v>
      </c>
      <c r="L2005" s="3">
        <f ca="1">[1]!thsiFinD("ths_atr_stock",$A2005,$A$1,7,101,100,100)</f>
        <v>0.90142857142857002</v>
      </c>
      <c r="M2005" s="3">
        <f ca="1">[1]!thsiFinD("ths_vol_w_stock",$A2005,$A$1)/1000000</f>
        <v>13.69176</v>
      </c>
      <c r="N2005" s="3">
        <f ca="1">[1]!thsiFinD("ths_turnover_ratio_w_stock",$A2005,$A$1)</f>
        <v>8.6512771321052</v>
      </c>
      <c r="O2005" s="3">
        <f ca="1">[1]!thsiFinD("ths_relative_chg_ratio_w_stock",$A2005,$A$1,104,100)</f>
        <v>0.76109391288893002</v>
      </c>
      <c r="P2005" s="3">
        <f ca="1">[1]!thsiFinD("ths_chg_ratio_w_stock",$A2005,$B$1,100)</f>
        <v>2.0282728948986</v>
      </c>
    </row>
    <row r="2006" spans="1:16" x14ac:dyDescent="0.25">
      <c r="A2006" s="2" t="s">
        <v>2004</v>
      </c>
      <c r="B2006" s="2" t="s">
        <v>7367</v>
      </c>
      <c r="C2006" s="3">
        <f ca="1">[1]!thsiFinD("ths_vol_ratio_stock",$A2006,$A$1,7,100)</f>
        <v>0.57643949076533996</v>
      </c>
      <c r="D2006" s="3">
        <f ca="1">[1]!thsiFinD("ths_cr_stock",$A2006,$A$1,7,100,100)</f>
        <v>63.545150501671998</v>
      </c>
      <c r="E2006" s="3">
        <f ca="1">[1]!thsiFinD("ths_mfi_stock",$A2006,$A$1,7,100,100)</f>
        <v>38.705244573683999</v>
      </c>
      <c r="F2006" s="3">
        <f ca="1">[1]!thsiFinD("ths_expma_stock",$A2006,$A$1,7,100,100)</f>
        <v>10.164666301224999</v>
      </c>
      <c r="G2006" s="3">
        <f ca="1">[1]!thsiFinD("ths_rsi_stock",$A2006,$A$1,7,100,100)</f>
        <v>43.034829602938999</v>
      </c>
      <c r="H2006" s="3">
        <f ca="1">[1]!thsiFinD("ths_adtm_stock",$A2006,$A$1,7,3,100,100,100)</f>
        <v>0.13414634146341001</v>
      </c>
      <c r="I2006" s="3">
        <f ca="1">[1]!thsiFinD("ths_bbiboll_stock",$A2006,$A$1,7,3,100,100,100)</f>
        <v>10.141770833333</v>
      </c>
      <c r="J2006" s="3">
        <f ca="1">[1]!thsiFinD("ths_dptb_stock",$A2006,$A$1,7,104,100,100)</f>
        <v>0.42857142857142999</v>
      </c>
      <c r="K2006" s="3">
        <f ca="1">[1]!thsiFinD("ths_srmi_stock",$A2006,$A$1,7,100,100)</f>
        <v>-5.4028436018957002E-2</v>
      </c>
      <c r="L2006" s="3">
        <f ca="1">[1]!thsiFinD("ths_atr_stock",$A2006,$A$1,7,101,100,100)</f>
        <v>0.46714285714286002</v>
      </c>
      <c r="M2006" s="3">
        <f ca="1">[1]!thsiFinD("ths_vol_w_stock",$A2006,$A$1)/1000000</f>
        <v>37.319009999999999</v>
      </c>
      <c r="N2006" s="3">
        <f ca="1">[1]!thsiFinD("ths_turnover_ratio_w_stock",$A2006,$A$1)</f>
        <v>11.8429421228</v>
      </c>
      <c r="O2006" s="3">
        <f ca="1">[1]!thsiFinD("ths_relative_chg_ratio_w_stock",$A2006,$A$1,104,100)</f>
        <v>-3.3387801311001999</v>
      </c>
      <c r="P2006" s="3">
        <f ca="1">[1]!thsiFinD("ths_chg_ratio_w_stock",$A2006,$B$1,100)</f>
        <v>-0.70140280561123003</v>
      </c>
    </row>
    <row r="2007" spans="1:16" x14ac:dyDescent="0.25">
      <c r="A2007" s="2" t="s">
        <v>2005</v>
      </c>
      <c r="B2007" s="2" t="s">
        <v>7368</v>
      </c>
      <c r="C2007" s="3">
        <f ca="1">[1]!thsiFinD("ths_vol_ratio_stock",$A2007,$A$1,7,100)</f>
        <v>0.66645594406149999</v>
      </c>
      <c r="D2007" s="3">
        <f ca="1">[1]!thsiFinD("ths_cr_stock",$A2007,$A$1,7,100,100)</f>
        <v>53.036437246963999</v>
      </c>
      <c r="E2007" s="3">
        <f ca="1">[1]!thsiFinD("ths_mfi_stock",$A2007,$A$1,7,100,100)</f>
        <v>29.678053881718998</v>
      </c>
      <c r="F2007" s="3">
        <f ca="1">[1]!thsiFinD("ths_expma_stock",$A2007,$A$1,7,100,100)</f>
        <v>12.022329141131999</v>
      </c>
      <c r="G2007" s="3">
        <f ca="1">[1]!thsiFinD("ths_rsi_stock",$A2007,$A$1,7,100,100)</f>
        <v>32.948599992059997</v>
      </c>
      <c r="H2007" s="3">
        <f ca="1">[1]!thsiFinD("ths_adtm_stock",$A2007,$A$1,7,3,100,100,100)</f>
        <v>-0.51282051282051</v>
      </c>
      <c r="I2007" s="3">
        <f ca="1">[1]!thsiFinD("ths_bbiboll_stock",$A2007,$A$1,7,3,100,100,100)</f>
        <v>12.133125</v>
      </c>
      <c r="J2007" s="3">
        <f ca="1">[1]!thsiFinD("ths_dptb_stock",$A2007,$A$1,7,104,100,100)</f>
        <v>0.71428571428570997</v>
      </c>
      <c r="K2007" s="3">
        <f ca="1">[1]!thsiFinD("ths_srmi_stock",$A2007,$A$1,7,100,100)</f>
        <v>-5.4574638844301998E-2</v>
      </c>
      <c r="L2007" s="3">
        <f ca="1">[1]!thsiFinD("ths_atr_stock",$A2007,$A$1,7,101,100,100)</f>
        <v>0.36</v>
      </c>
      <c r="M2007" s="3">
        <f ca="1">[1]!thsiFinD("ths_vol_w_stock",$A2007,$A$1)/1000000</f>
        <v>16.264201</v>
      </c>
      <c r="N2007" s="3">
        <f ca="1">[1]!thsiFinD("ths_turnover_ratio_w_stock",$A2007,$A$1)</f>
        <v>5.5098764228994002</v>
      </c>
      <c r="O2007" s="3">
        <f ca="1">[1]!thsiFinD("ths_relative_chg_ratio_w_stock",$A2007,$A$1,104,100)</f>
        <v>-3.2658465943235</v>
      </c>
      <c r="P2007" s="3">
        <f ca="1">[1]!thsiFinD("ths_chg_ratio_w_stock",$A2007,$B$1,100)</f>
        <v>1.4431239388795001</v>
      </c>
    </row>
    <row r="2008" spans="1:16" x14ac:dyDescent="0.25">
      <c r="A2008" s="2" t="s">
        <v>2006</v>
      </c>
      <c r="B2008" s="2" t="s">
        <v>7369</v>
      </c>
      <c r="C2008" s="3">
        <f ca="1">[1]!thsiFinD("ths_vol_ratio_stock",$A2008,$A$1,7,100)</f>
        <v>0.67934939491440005</v>
      </c>
      <c r="D2008" s="3">
        <f ca="1">[1]!thsiFinD("ths_cr_stock",$A2008,$A$1,7,100,100)</f>
        <v>89.097103918228001</v>
      </c>
      <c r="E2008" s="3">
        <f ca="1">[1]!thsiFinD("ths_mfi_stock",$A2008,$A$1,7,100,100)</f>
        <v>37.359870747758997</v>
      </c>
      <c r="F2008" s="3">
        <f ca="1">[1]!thsiFinD("ths_expma_stock",$A2008,$A$1,7,100,100)</f>
        <v>13.947103212210999</v>
      </c>
      <c r="G2008" s="3">
        <f ca="1">[1]!thsiFinD("ths_rsi_stock",$A2008,$A$1,7,100,100)</f>
        <v>41.243360145177</v>
      </c>
      <c r="H2008" s="3">
        <f ca="1">[1]!thsiFinD("ths_adtm_stock",$A2008,$A$1,7,3,100,100,100)</f>
        <v>8.1081081081083001E-2</v>
      </c>
      <c r="I2008" s="3">
        <f ca="1">[1]!thsiFinD("ths_bbiboll_stock",$A2008,$A$1,7,3,100,100,100)</f>
        <v>14.083333333333</v>
      </c>
      <c r="J2008" s="3">
        <f ca="1">[1]!thsiFinD("ths_dptb_stock",$A2008,$A$1,7,104,100,100)</f>
        <v>0.71428571428570997</v>
      </c>
      <c r="K2008" s="3">
        <f ca="1">[1]!thsiFinD("ths_srmi_stock",$A2008,$A$1,7,100,100)</f>
        <v>-2.0523708421798001E-2</v>
      </c>
      <c r="L2008" s="3">
        <f ca="1">[1]!thsiFinD("ths_atr_stock",$A2008,$A$1,7,101,100,100)</f>
        <v>0.52857142857143002</v>
      </c>
      <c r="M2008" s="3">
        <f ca="1">[1]!thsiFinD("ths_vol_w_stock",$A2008,$A$1)/1000000</f>
        <v>17.536883</v>
      </c>
      <c r="N2008" s="3">
        <f ca="1">[1]!thsiFinD("ths_turnover_ratio_w_stock",$A2008,$A$1)</f>
        <v>10.645345651981</v>
      </c>
      <c r="O2008" s="3">
        <f ca="1">[1]!thsiFinD("ths_relative_chg_ratio_w_stock",$A2008,$A$1,104,100)</f>
        <v>0.59568418325864003</v>
      </c>
      <c r="P2008" s="3">
        <f ca="1">[1]!thsiFinD("ths_chg_ratio_w_stock",$A2008,$B$1,100)</f>
        <v>-2.1676300578035002</v>
      </c>
    </row>
    <row r="2009" spans="1:16" x14ac:dyDescent="0.25">
      <c r="A2009" s="2" t="s">
        <v>2007</v>
      </c>
      <c r="B2009" s="2" t="s">
        <v>7370</v>
      </c>
      <c r="C2009" s="3">
        <f ca="1">[1]!thsiFinD("ths_vol_ratio_stock",$A2009,$A$1,7,100)</f>
        <v>5.1353788809880996</v>
      </c>
      <c r="D2009" s="3">
        <f ca="1">[1]!thsiFinD("ths_cr_stock",$A2009,$A$1,7,100,100)</f>
        <v>221.32701421800999</v>
      </c>
      <c r="E2009" s="3">
        <f ca="1">[1]!thsiFinD("ths_mfi_stock",$A2009,$A$1,7,100,100)</f>
        <v>78.233056761792994</v>
      </c>
      <c r="F2009" s="3">
        <f ca="1">[1]!thsiFinD("ths_expma_stock",$A2009,$A$1,7,100,100)</f>
        <v>7.3050958872566998</v>
      </c>
      <c r="G2009" s="3">
        <f ca="1">[1]!thsiFinD("ths_rsi_stock",$A2009,$A$1,7,100,100)</f>
        <v>67.275694635052005</v>
      </c>
      <c r="H2009" s="3">
        <f ca="1">[1]!thsiFinD("ths_adtm_stock",$A2009,$A$1,7,3,100,100,100)</f>
        <v>0.93442622950819998</v>
      </c>
      <c r="I2009" s="3">
        <f ca="1">[1]!thsiFinD("ths_bbiboll_stock",$A2009,$A$1,7,3,100,100,100)</f>
        <v>7.2710416666666999</v>
      </c>
      <c r="J2009" s="3">
        <f ca="1">[1]!thsiFinD("ths_dptb_stock",$A2009,$A$1,7,104,100,100)</f>
        <v>0.57142857142856995</v>
      </c>
      <c r="K2009" s="3">
        <f ca="1">[1]!thsiFinD("ths_srmi_stock",$A2009,$A$1,7,100,100)</f>
        <v>6.7620286085826001E-2</v>
      </c>
      <c r="L2009" s="3">
        <f ca="1">[1]!thsiFinD("ths_atr_stock",$A2009,$A$1,7,101,100,100)</f>
        <v>0.32285714285714001</v>
      </c>
      <c r="M2009" s="3">
        <f ca="1">[1]!thsiFinD("ths_vol_w_stock",$A2009,$A$1)/1000000</f>
        <v>34.688946999999999</v>
      </c>
      <c r="N2009" s="3">
        <f ca="1">[1]!thsiFinD("ths_turnover_ratio_w_stock",$A2009,$A$1)</f>
        <v>11.528483500171999</v>
      </c>
      <c r="O2009" s="3">
        <f ca="1">[1]!thsiFinD("ths_relative_chg_ratio_w_stock",$A2009,$A$1,104,100)</f>
        <v>9.4996878303384999</v>
      </c>
      <c r="P2009" s="3">
        <f ca="1">[1]!thsiFinD("ths_chg_ratio_w_stock",$A2009,$B$1,100)</f>
        <v>1.0403120936281001</v>
      </c>
    </row>
    <row r="2010" spans="1:16" x14ac:dyDescent="0.25">
      <c r="A2010" s="2" t="s">
        <v>2008</v>
      </c>
      <c r="B2010" s="2" t="s">
        <v>7371</v>
      </c>
      <c r="C2010" s="3">
        <f ca="1">[1]!thsiFinD("ths_vol_ratio_stock",$A2010,$A$1,7,100)</f>
        <v>0.67226424605186996</v>
      </c>
      <c r="D2010" s="3">
        <f ca="1">[1]!thsiFinD("ths_cr_stock",$A2010,$A$1,7,100,100)</f>
        <v>78.464818763327003</v>
      </c>
      <c r="E2010" s="3">
        <f ca="1">[1]!thsiFinD("ths_mfi_stock",$A2010,$A$1,7,100,100)</f>
        <v>34.613694936187002</v>
      </c>
      <c r="F2010" s="3">
        <f ca="1">[1]!thsiFinD("ths_expma_stock",$A2010,$A$1,7,100,100)</f>
        <v>11.678443714033</v>
      </c>
      <c r="G2010" s="3">
        <f ca="1">[1]!thsiFinD("ths_rsi_stock",$A2010,$A$1,7,100,100)</f>
        <v>40.998942591717999</v>
      </c>
      <c r="H2010" s="3">
        <f ca="1">[1]!thsiFinD("ths_adtm_stock",$A2010,$A$1,7,3,100,100,100)</f>
        <v>0.18446601941748</v>
      </c>
      <c r="I2010" s="3">
        <f ca="1">[1]!thsiFinD("ths_bbiboll_stock",$A2010,$A$1,7,3,100,100,100)</f>
        <v>11.72125</v>
      </c>
      <c r="J2010" s="3">
        <f ca="1">[1]!thsiFinD("ths_dptb_stock",$A2010,$A$1,7,104,100,100)</f>
        <v>0.57142857142856995</v>
      </c>
      <c r="K2010" s="3">
        <f ca="1">[1]!thsiFinD("ths_srmi_stock",$A2010,$A$1,7,100,100)</f>
        <v>-3.8397328881469003E-2</v>
      </c>
      <c r="L2010" s="3">
        <f ca="1">[1]!thsiFinD("ths_atr_stock",$A2010,$A$1,7,101,100,100)</f>
        <v>0.39857142857143002</v>
      </c>
      <c r="M2010" s="3">
        <f ca="1">[1]!thsiFinD("ths_vol_w_stock",$A2010,$A$1)/1000000</f>
        <v>6.8359319999999997</v>
      </c>
      <c r="N2010" s="3">
        <f ca="1">[1]!thsiFinD("ths_turnover_ratio_w_stock",$A2010,$A$1)</f>
        <v>8.9422825384917992</v>
      </c>
      <c r="O2010" s="3">
        <f ca="1">[1]!thsiFinD("ths_relative_chg_ratio_w_stock",$A2010,$A$1,104,100)</f>
        <v>-1.4890127346332001</v>
      </c>
      <c r="P2010" s="3">
        <f ca="1">[1]!thsiFinD("ths_chg_ratio_w_stock",$A2010,$B$1,100)</f>
        <v>0.95486111111112004</v>
      </c>
    </row>
    <row r="2011" spans="1:16" x14ac:dyDescent="0.25">
      <c r="A2011" s="2" t="s">
        <v>2009</v>
      </c>
      <c r="B2011" s="2" t="s">
        <v>7372</v>
      </c>
      <c r="C2011" s="3">
        <f ca="1">[1]!thsiFinD("ths_vol_ratio_stock",$A2011,$A$1,7,100)</f>
        <v>0.57759811627164004</v>
      </c>
      <c r="D2011" s="3">
        <f ca="1">[1]!thsiFinD("ths_cr_stock",$A2011,$A$1,7,100,100)</f>
        <v>287.58389261744998</v>
      </c>
      <c r="E2011" s="3">
        <f ca="1">[1]!thsiFinD("ths_mfi_stock",$A2011,$A$1,7,100,100)</f>
        <v>55.733477166282</v>
      </c>
      <c r="F2011" s="3">
        <f ca="1">[1]!thsiFinD("ths_expma_stock",$A2011,$A$1,7,100,100)</f>
        <v>7.9488211108623004</v>
      </c>
      <c r="G2011" s="3">
        <f ca="1">[1]!thsiFinD("ths_rsi_stock",$A2011,$A$1,7,100,100)</f>
        <v>53.517543564797997</v>
      </c>
      <c r="H2011" s="3">
        <f ca="1">[1]!thsiFinD("ths_adtm_stock",$A2011,$A$1,7,3,100,100,100)</f>
        <v>0.96385542168674998</v>
      </c>
      <c r="I2011" s="3">
        <f ca="1">[1]!thsiFinD("ths_bbiboll_stock",$A2011,$A$1,7,3,100,100,100)</f>
        <v>7.9935416666667001</v>
      </c>
      <c r="J2011" s="3">
        <f ca="1">[1]!thsiFinD("ths_dptb_stock",$A2011,$A$1,7,104,100,100)</f>
        <v>0.71428571428570997</v>
      </c>
      <c r="K2011" s="3">
        <f ca="1">[1]!thsiFinD("ths_srmi_stock",$A2011,$A$1,7,100,100)</f>
        <v>9.8765432098764996E-2</v>
      </c>
      <c r="L2011" s="3">
        <f ca="1">[1]!thsiFinD("ths_atr_stock",$A2011,$A$1,7,101,100,100)</f>
        <v>0.56000000000000005</v>
      </c>
      <c r="M2011" s="3">
        <f ca="1">[1]!thsiFinD("ths_vol_w_stock",$A2011,$A$1)/1000000</f>
        <v>24.192235</v>
      </c>
      <c r="N2011" s="3">
        <f ca="1">[1]!thsiFinD("ths_turnover_ratio_w_stock",$A2011,$A$1)</f>
        <v>8.2497331889244006</v>
      </c>
      <c r="O2011" s="3">
        <f ca="1">[1]!thsiFinD("ths_relative_chg_ratio_w_stock",$A2011,$A$1,104,100)</f>
        <v>7.885189625262</v>
      </c>
      <c r="P2011" s="3">
        <f ca="1">[1]!thsiFinD("ths_chg_ratio_w_stock",$A2011,$B$1,100)</f>
        <v>-3.7037037037037002</v>
      </c>
    </row>
    <row r="2012" spans="1:16" x14ac:dyDescent="0.25">
      <c r="A2012" s="2" t="s">
        <v>2010</v>
      </c>
      <c r="B2012" s="2" t="s">
        <v>7373</v>
      </c>
      <c r="C2012" s="3">
        <f ca="1">[1]!thsiFinD("ths_vol_ratio_stock",$A2012,$A$1,7,100)</f>
        <v>0.77159783356834999</v>
      </c>
      <c r="D2012" s="3">
        <f ca="1">[1]!thsiFinD("ths_cr_stock",$A2012,$A$1,7,100,100)</f>
        <v>37.160751565761998</v>
      </c>
      <c r="E2012" s="3">
        <f ca="1">[1]!thsiFinD("ths_mfi_stock",$A2012,$A$1,7,100,100)</f>
        <v>15.911526576067001</v>
      </c>
      <c r="F2012" s="3">
        <f ca="1">[1]!thsiFinD("ths_expma_stock",$A2012,$A$1,7,100,100)</f>
        <v>15.486741057641</v>
      </c>
      <c r="G2012" s="3">
        <f ca="1">[1]!thsiFinD("ths_rsi_stock",$A2012,$A$1,7,100,100)</f>
        <v>23.871957479626001</v>
      </c>
      <c r="H2012" s="3">
        <f ca="1">[1]!thsiFinD("ths_adtm_stock",$A2012,$A$1,7,3,100,100,100)</f>
        <v>-0.59509202453987997</v>
      </c>
      <c r="I2012" s="3">
        <f ca="1">[1]!thsiFinD("ths_bbiboll_stock",$A2012,$A$1,7,3,100,100,100)</f>
        <v>15.826979166667</v>
      </c>
      <c r="J2012" s="3">
        <f ca="1">[1]!thsiFinD("ths_dptb_stock",$A2012,$A$1,7,104,100,100)</f>
        <v>0.85714285714285998</v>
      </c>
      <c r="K2012" s="3">
        <f ca="1">[1]!thsiFinD("ths_srmi_stock",$A2012,$A$1,7,100,100)</f>
        <v>-9.0741876149600997E-2</v>
      </c>
      <c r="L2012" s="3">
        <f ca="1">[1]!thsiFinD("ths_atr_stock",$A2012,$A$1,7,101,100,100)</f>
        <v>0.62571428571429</v>
      </c>
      <c r="M2012" s="3">
        <f ca="1">[1]!thsiFinD("ths_vol_w_stock",$A2012,$A$1)/1000000</f>
        <v>36.275599999999997</v>
      </c>
      <c r="N2012" s="3">
        <f ca="1">[1]!thsiFinD("ths_turnover_ratio_w_stock",$A2012,$A$1)</f>
        <v>25.451236469024</v>
      </c>
      <c r="O2012" s="3">
        <f ca="1">[1]!thsiFinD("ths_relative_chg_ratio_w_stock",$A2012,$A$1,104,100)</f>
        <v>-6.0797449295166004</v>
      </c>
      <c r="P2012" s="3">
        <f ca="1">[1]!thsiFinD("ths_chg_ratio_w_stock",$A2012,$B$1,100)</f>
        <v>5.1247471341875004</v>
      </c>
    </row>
    <row r="2013" spans="1:16" x14ac:dyDescent="0.25">
      <c r="A2013" s="2" t="s">
        <v>2011</v>
      </c>
      <c r="B2013" s="2" t="s">
        <v>7374</v>
      </c>
      <c r="C2013" s="3">
        <f ca="1">[1]!thsiFinD("ths_vol_ratio_stock",$A2013,$A$1,7,100)</f>
        <v>0.79760538091174005</v>
      </c>
      <c r="D2013" s="3">
        <f ca="1">[1]!thsiFinD("ths_cr_stock",$A2013,$A$1,7,100,100)</f>
        <v>85.884353741496994</v>
      </c>
      <c r="E2013" s="3">
        <f ca="1">[1]!thsiFinD("ths_mfi_stock",$A2013,$A$1,7,100,100)</f>
        <v>48.907596192443002</v>
      </c>
      <c r="F2013" s="3">
        <f ca="1">[1]!thsiFinD("ths_expma_stock",$A2013,$A$1,7,100,100)</f>
        <v>17.460516572138999</v>
      </c>
      <c r="G2013" s="3">
        <f ca="1">[1]!thsiFinD("ths_rsi_stock",$A2013,$A$1,7,100,100)</f>
        <v>49.896709975263001</v>
      </c>
      <c r="H2013" s="3">
        <f ca="1">[1]!thsiFinD("ths_adtm_stock",$A2013,$A$1,7,3,100,100,100)</f>
        <v>0.88038942976356005</v>
      </c>
      <c r="I2013" s="3">
        <f ca="1">[1]!thsiFinD("ths_bbiboll_stock",$A2013,$A$1,7,3,100,100,100)</f>
        <v>17.284375000000001</v>
      </c>
      <c r="J2013" s="3">
        <f ca="1">[1]!thsiFinD("ths_dptb_stock",$A2013,$A$1,7,104,100,100)</f>
        <v>0.42857142857142999</v>
      </c>
      <c r="K2013" s="3">
        <f ca="1">[1]!thsiFinD("ths_srmi_stock",$A2013,$A$1,7,100,100)</f>
        <v>-3.6373810856183998E-2</v>
      </c>
      <c r="L2013" s="3">
        <f ca="1">[1]!thsiFinD("ths_atr_stock",$A2013,$A$1,7,101,100,100)</f>
        <v>1.68</v>
      </c>
      <c r="M2013" s="3">
        <f ca="1">[1]!thsiFinD("ths_vol_w_stock",$A2013,$A$1)/1000000</f>
        <v>129.410009</v>
      </c>
      <c r="N2013" s="3">
        <f ca="1">[1]!thsiFinD("ths_turnover_ratio_w_stock",$A2013,$A$1)</f>
        <v>112.63676976044999</v>
      </c>
      <c r="O2013" s="3">
        <f ca="1">[1]!thsiFinD("ths_relative_chg_ratio_w_stock",$A2013,$A$1,104,100)</f>
        <v>6.7879276618894</v>
      </c>
      <c r="P2013" s="3">
        <f ca="1">[1]!thsiFinD("ths_chg_ratio_w_stock",$A2013,$B$1,100)</f>
        <v>7.7816492450638997</v>
      </c>
    </row>
    <row r="2014" spans="1:16" x14ac:dyDescent="0.25">
      <c r="A2014" s="2" t="s">
        <v>2012</v>
      </c>
      <c r="B2014" s="2" t="s">
        <v>7375</v>
      </c>
      <c r="C2014" s="3">
        <f ca="1">[1]!thsiFinD("ths_vol_ratio_stock",$A2014,$A$1,7,100)</f>
        <v>1.4149526184918999</v>
      </c>
      <c r="D2014" s="3">
        <f ca="1">[1]!thsiFinD("ths_cr_stock",$A2014,$A$1,7,100,100)</f>
        <v>79.850746268655996</v>
      </c>
      <c r="E2014" s="3">
        <f ca="1">[1]!thsiFinD("ths_mfi_stock",$A2014,$A$1,7,100,100)</f>
        <v>19.882569343136002</v>
      </c>
      <c r="F2014" s="3">
        <f ca="1">[1]!thsiFinD("ths_expma_stock",$A2014,$A$1,7,100,100)</f>
        <v>7.8586930042932996</v>
      </c>
      <c r="G2014" s="3">
        <f ca="1">[1]!thsiFinD("ths_rsi_stock",$A2014,$A$1,7,100,100)</f>
        <v>36.491558040855999</v>
      </c>
      <c r="H2014" s="3">
        <f ca="1">[1]!thsiFinD("ths_adtm_stock",$A2014,$A$1,7,3,100,100,100)</f>
        <v>1.7543859649122001E-2</v>
      </c>
      <c r="I2014" s="3">
        <f ca="1">[1]!thsiFinD("ths_bbiboll_stock",$A2014,$A$1,7,3,100,100,100)</f>
        <v>7.9333333333332998</v>
      </c>
      <c r="J2014" s="3">
        <f ca="1">[1]!thsiFinD("ths_dptb_stock",$A2014,$A$1,7,104,100,100)</f>
        <v>0.71428571428570997</v>
      </c>
      <c r="K2014" s="3">
        <f ca="1">[1]!thsiFinD("ths_srmi_stock",$A2014,$A$1,7,100,100)</f>
        <v>-4.3370508054522999E-2</v>
      </c>
      <c r="L2014" s="3">
        <f ca="1">[1]!thsiFinD("ths_atr_stock",$A2014,$A$1,7,101,100,100)</f>
        <v>0.34428571428570998</v>
      </c>
      <c r="M2014" s="3">
        <f ca="1">[1]!thsiFinD("ths_vol_w_stock",$A2014,$A$1)/1000000</f>
        <v>23.209993999999998</v>
      </c>
      <c r="N2014" s="3">
        <f ca="1">[1]!thsiFinD("ths_turnover_ratio_w_stock",$A2014,$A$1)</f>
        <v>13.562731203795</v>
      </c>
      <c r="O2014" s="3">
        <f ca="1">[1]!thsiFinD("ths_relative_chg_ratio_w_stock",$A2014,$A$1,104,100)</f>
        <v>-3.2155102606886001</v>
      </c>
      <c r="P2014" s="3">
        <f ca="1">[1]!thsiFinD("ths_chg_ratio_w_stock",$A2014,$B$1,100)</f>
        <v>-0.90673575129533002</v>
      </c>
    </row>
    <row r="2015" spans="1:16" x14ac:dyDescent="0.25">
      <c r="A2015" s="2" t="s">
        <v>2013</v>
      </c>
      <c r="B2015" s="2" t="s">
        <v>7376</v>
      </c>
      <c r="C2015" s="3">
        <f ca="1">[1]!thsiFinD("ths_vol_ratio_stock",$A2015,$A$1,7,100)</f>
        <v>0.85637875943491004</v>
      </c>
      <c r="D2015" s="3">
        <f ca="1">[1]!thsiFinD("ths_cr_stock",$A2015,$A$1,7,100,100)</f>
        <v>70.982658959538</v>
      </c>
      <c r="E2015" s="3">
        <f ca="1">[1]!thsiFinD("ths_mfi_stock",$A2015,$A$1,7,100,100)</f>
        <v>47.712198196202003</v>
      </c>
      <c r="F2015" s="3">
        <f ca="1">[1]!thsiFinD("ths_expma_stock",$A2015,$A$1,7,100,100)</f>
        <v>20.675419264898999</v>
      </c>
      <c r="G2015" s="3">
        <f ca="1">[1]!thsiFinD("ths_rsi_stock",$A2015,$A$1,7,100,100)</f>
        <v>30.792521331101</v>
      </c>
      <c r="H2015" s="3">
        <f ca="1">[1]!thsiFinD("ths_adtm_stock",$A2015,$A$1,7,3,100,100,100)</f>
        <v>0.55038759689922001</v>
      </c>
      <c r="I2015" s="3">
        <f ca="1">[1]!thsiFinD("ths_bbiboll_stock",$A2015,$A$1,7,3,100,100,100)</f>
        <v>20.913958333332999</v>
      </c>
      <c r="J2015" s="3">
        <f ca="1">[1]!thsiFinD("ths_dptb_stock",$A2015,$A$1,7,104,100,100)</f>
        <v>0.85714285714285998</v>
      </c>
      <c r="K2015" s="3">
        <f ca="1">[1]!thsiFinD("ths_srmi_stock",$A2015,$A$1,7,100,100)</f>
        <v>-2.9957203994294E-2</v>
      </c>
      <c r="L2015" s="3">
        <f ca="1">[1]!thsiFinD("ths_atr_stock",$A2015,$A$1,7,101,100,100)</f>
        <v>0.73571428571428998</v>
      </c>
      <c r="M2015" s="3">
        <f ca="1">[1]!thsiFinD("ths_vol_w_stock",$A2015,$A$1)/1000000</f>
        <v>6.951352</v>
      </c>
      <c r="N2015" s="3">
        <f ca="1">[1]!thsiFinD("ths_turnover_ratio_w_stock",$A2015,$A$1)</f>
        <v>4.8177210078932999</v>
      </c>
      <c r="O2015" s="3">
        <f ca="1">[1]!thsiFinD("ths_relative_chg_ratio_w_stock",$A2015,$A$1,104,100)</f>
        <v>1.080332275523</v>
      </c>
      <c r="P2015" s="3">
        <f ca="1">[1]!thsiFinD("ths_chg_ratio_w_stock",$A2015,$B$1,100)</f>
        <v>1.2254901960783999</v>
      </c>
    </row>
    <row r="2016" spans="1:16" x14ac:dyDescent="0.25">
      <c r="A2016" s="2" t="s">
        <v>2014</v>
      </c>
      <c r="B2016" s="2" t="s">
        <v>7377</v>
      </c>
      <c r="C2016" s="3">
        <f ca="1">[1]!thsiFinD("ths_vol_ratio_stock",$A2016,$A$1,7,100)</f>
        <v>0.47996656392853998</v>
      </c>
      <c r="D2016" s="3">
        <f ca="1">[1]!thsiFinD("ths_cr_stock",$A2016,$A$1,7,100,100)</f>
        <v>26.342281879194999</v>
      </c>
      <c r="E2016" s="3">
        <f ca="1">[1]!thsiFinD("ths_mfi_stock",$A2016,$A$1,7,100,100)</f>
        <v>21.543134074571</v>
      </c>
      <c r="F2016" s="3">
        <f ca="1">[1]!thsiFinD("ths_expma_stock",$A2016,$A$1,7,100,100)</f>
        <v>8.8204707578512007</v>
      </c>
      <c r="G2016" s="3">
        <f ca="1">[1]!thsiFinD("ths_rsi_stock",$A2016,$A$1,7,100,100)</f>
        <v>38.951696006058</v>
      </c>
      <c r="H2016" s="3">
        <f ca="1">[1]!thsiFinD("ths_adtm_stock",$A2016,$A$1,7,3,100,100,100)</f>
        <v>0.3</v>
      </c>
      <c r="I2016" s="3">
        <f ca="1">[1]!thsiFinD("ths_bbiboll_stock",$A2016,$A$1,7,3,100,100,100)</f>
        <v>8.8036458333333005</v>
      </c>
      <c r="J2016" s="3">
        <f ca="1">[1]!thsiFinD("ths_dptb_stock",$A2016,$A$1,7,104,100,100)</f>
        <v>0.57142857142856995</v>
      </c>
      <c r="K2016" s="3">
        <f ca="1">[1]!thsiFinD("ths_srmi_stock",$A2016,$A$1,7,100,100)</f>
        <v>-0.10167714884696</v>
      </c>
      <c r="L2016" s="3">
        <f ca="1">[1]!thsiFinD("ths_atr_stock",$A2016,$A$1,7,101,100,100)</f>
        <v>0.38571428571429001</v>
      </c>
      <c r="M2016" s="3">
        <f ca="1">[1]!thsiFinD("ths_vol_w_stock",$A2016,$A$1)/1000000</f>
        <v>60.867193999999998</v>
      </c>
      <c r="N2016" s="3">
        <f ca="1">[1]!thsiFinD("ths_turnover_ratio_w_stock",$A2016,$A$1)</f>
        <v>16.666397460131002</v>
      </c>
      <c r="O2016" s="3">
        <f ca="1">[1]!thsiFinD("ths_relative_chg_ratio_w_stock",$A2016,$A$1,104,100)</f>
        <v>-3.6818329377210999</v>
      </c>
      <c r="P2016" s="3">
        <f ca="1">[1]!thsiFinD("ths_chg_ratio_w_stock",$A2016,$B$1,100)</f>
        <v>-3.3838973162194002</v>
      </c>
    </row>
    <row r="2017" spans="1:16" x14ac:dyDescent="0.25">
      <c r="A2017" s="2" t="s">
        <v>2015</v>
      </c>
      <c r="B2017" s="2" t="s">
        <v>7378</v>
      </c>
      <c r="C2017" s="3">
        <f ca="1">[1]!thsiFinD("ths_vol_ratio_stock",$A2017,$A$1,7,100)</f>
        <v>0.64372263779114003</v>
      </c>
      <c r="D2017" s="3">
        <f ca="1">[1]!thsiFinD("ths_cr_stock",$A2017,$A$1,7,100,100)</f>
        <v>48.284625158830998</v>
      </c>
      <c r="E2017" s="3">
        <f ca="1">[1]!thsiFinD("ths_mfi_stock",$A2017,$A$1,7,100,100)</f>
        <v>43.066389763053003</v>
      </c>
      <c r="F2017" s="3">
        <f ca="1">[1]!thsiFinD("ths_expma_stock",$A2017,$A$1,7,100,100)</f>
        <v>12.040700086036001</v>
      </c>
      <c r="G2017" s="3">
        <f ca="1">[1]!thsiFinD("ths_rsi_stock",$A2017,$A$1,7,100,100)</f>
        <v>34.522122974249001</v>
      </c>
      <c r="H2017" s="3">
        <f ca="1">[1]!thsiFinD("ths_adtm_stock",$A2017,$A$1,7,3,100,100,100)</f>
        <v>0.56034482758620996</v>
      </c>
      <c r="I2017" s="3">
        <f ca="1">[1]!thsiFinD("ths_bbiboll_stock",$A2017,$A$1,7,3,100,100,100)</f>
        <v>12.239583333333</v>
      </c>
      <c r="J2017" s="3">
        <f ca="1">[1]!thsiFinD("ths_dptb_stock",$A2017,$A$1,7,104,100,100)</f>
        <v>0.71428571428570997</v>
      </c>
      <c r="K2017" s="3">
        <f ca="1">[1]!thsiFinD("ths_srmi_stock",$A2017,$A$1,7,100,100)</f>
        <v>-7.7165354330708993E-2</v>
      </c>
      <c r="L2017" s="3">
        <f ca="1">[1]!thsiFinD("ths_atr_stock",$A2017,$A$1,7,101,100,100)</f>
        <v>0.55857142857143005</v>
      </c>
      <c r="M2017" s="3">
        <f ca="1">[1]!thsiFinD("ths_vol_w_stock",$A2017,$A$1)/1000000</f>
        <v>54.203204999999997</v>
      </c>
      <c r="N2017" s="3">
        <f ca="1">[1]!thsiFinD("ths_turnover_ratio_w_stock",$A2017,$A$1)</f>
        <v>22.203407017031999</v>
      </c>
      <c r="O2017" s="3">
        <f ca="1">[1]!thsiFinD("ths_relative_chg_ratio_w_stock",$A2017,$A$1,104,100)</f>
        <v>-3.7540483843966999</v>
      </c>
      <c r="P2017" s="3">
        <f ca="1">[1]!thsiFinD("ths_chg_ratio_w_stock",$A2017,$B$1,100)</f>
        <v>2.4744027303754002</v>
      </c>
    </row>
    <row r="2018" spans="1:16" x14ac:dyDescent="0.25">
      <c r="A2018" s="2" t="s">
        <v>2016</v>
      </c>
      <c r="B2018" s="2" t="s">
        <v>7379</v>
      </c>
      <c r="C2018" s="3">
        <f ca="1">[1]!thsiFinD("ths_vol_ratio_stock",$A2018,$A$1,7,100)</f>
        <v>0.69434504782769002</v>
      </c>
      <c r="D2018" s="3">
        <f ca="1">[1]!thsiFinD("ths_cr_stock",$A2018,$A$1,7,100,100)</f>
        <v>71.325301204818999</v>
      </c>
      <c r="E2018" s="3">
        <f ca="1">[1]!thsiFinD("ths_mfi_stock",$A2018,$A$1,7,100,100)</f>
        <v>48.033038167066003</v>
      </c>
      <c r="F2018" s="3">
        <f ca="1">[1]!thsiFinD("ths_expma_stock",$A2018,$A$1,7,100,100)</f>
        <v>7.6235356775258003</v>
      </c>
      <c r="G2018" s="3">
        <f ca="1">[1]!thsiFinD("ths_rsi_stock",$A2018,$A$1,7,100,100)</f>
        <v>37.445398325775002</v>
      </c>
      <c r="H2018" s="3">
        <f ca="1">[1]!thsiFinD("ths_adtm_stock",$A2018,$A$1,7,3,100,100,100)</f>
        <v>0.46428571428572002</v>
      </c>
      <c r="I2018" s="3">
        <f ca="1">[1]!thsiFinD("ths_bbiboll_stock",$A2018,$A$1,7,3,100,100,100)</f>
        <v>7.6463541666666996</v>
      </c>
      <c r="J2018" s="3">
        <f ca="1">[1]!thsiFinD("ths_dptb_stock",$A2018,$A$1,7,104,100,100)</f>
        <v>0.57142857142856995</v>
      </c>
      <c r="K2018" s="3">
        <f ca="1">[1]!thsiFinD("ths_srmi_stock",$A2018,$A$1,7,100,100)</f>
        <v>-0.05</v>
      </c>
      <c r="L2018" s="3">
        <f ca="1">[1]!thsiFinD("ths_atr_stock",$A2018,$A$1,7,101,100,100)</f>
        <v>0.34571428571429003</v>
      </c>
      <c r="M2018" s="3">
        <f ca="1">[1]!thsiFinD("ths_vol_w_stock",$A2018,$A$1)/1000000</f>
        <v>34.469433000000002</v>
      </c>
      <c r="N2018" s="3">
        <f ca="1">[1]!thsiFinD("ths_turnover_ratio_w_stock",$A2018,$A$1)</f>
        <v>16.303872805337001</v>
      </c>
      <c r="O2018" s="3">
        <f ca="1">[1]!thsiFinD("ths_relative_chg_ratio_w_stock",$A2018,$A$1,104,100)</f>
        <v>-6.4911313787009997</v>
      </c>
      <c r="P2018" s="3">
        <f ca="1">[1]!thsiFinD("ths_chg_ratio_w_stock",$A2018,$B$1,100)</f>
        <v>4.3184885290148003</v>
      </c>
    </row>
    <row r="2019" spans="1:16" x14ac:dyDescent="0.25">
      <c r="A2019" s="2" t="s">
        <v>2017</v>
      </c>
      <c r="B2019" s="2" t="s">
        <v>7380</v>
      </c>
      <c r="C2019" s="3">
        <f ca="1">[1]!thsiFinD("ths_vol_ratio_stock",$A2019,$A$1,7,100)</f>
        <v>0.99540258052677</v>
      </c>
      <c r="D2019" s="3">
        <f ca="1">[1]!thsiFinD("ths_cr_stock",$A2019,$A$1,7,100,100)</f>
        <v>79.220779220778994</v>
      </c>
      <c r="E2019" s="3">
        <f ca="1">[1]!thsiFinD("ths_mfi_stock",$A2019,$A$1,7,100,100)</f>
        <v>50.570347134915004</v>
      </c>
      <c r="F2019" s="3">
        <f ca="1">[1]!thsiFinD("ths_expma_stock",$A2019,$A$1,7,100,100)</f>
        <v>23.398237092955998</v>
      </c>
      <c r="G2019" s="3">
        <f ca="1">[1]!thsiFinD("ths_rsi_stock",$A2019,$A$1,7,100,100)</f>
        <v>41.477693031552</v>
      </c>
      <c r="H2019" s="3">
        <f ca="1">[1]!thsiFinD("ths_adtm_stock",$A2019,$A$1,7,3,100,100,100)</f>
        <v>-0.20238095238095</v>
      </c>
      <c r="I2019" s="3">
        <f ca="1">[1]!thsiFinD("ths_bbiboll_stock",$A2019,$A$1,7,3,100,100,100)</f>
        <v>23.572187499999998</v>
      </c>
      <c r="J2019" s="3">
        <f ca="1">[1]!thsiFinD("ths_dptb_stock",$A2019,$A$1,7,104,100,100)</f>
        <v>0.71428571428570997</v>
      </c>
      <c r="K2019" s="3">
        <f ca="1">[1]!thsiFinD("ths_srmi_stock",$A2019,$A$1,7,100,100)</f>
        <v>-4.0647034425549997E-2</v>
      </c>
      <c r="L2019" s="3">
        <f ca="1">[1]!thsiFinD("ths_atr_stock",$A2019,$A$1,7,101,100,100)</f>
        <v>0.98571428571428998</v>
      </c>
      <c r="M2019" s="3">
        <f ca="1">[1]!thsiFinD("ths_vol_w_stock",$A2019,$A$1)/1000000</f>
        <v>17.748660000000001</v>
      </c>
      <c r="N2019" s="3">
        <f ca="1">[1]!thsiFinD("ths_turnover_ratio_w_stock",$A2019,$A$1)</f>
        <v>15.856201854201</v>
      </c>
      <c r="O2019" s="3">
        <f ca="1">[1]!thsiFinD("ths_relative_chg_ratio_w_stock",$A2019,$A$1,104,100)</f>
        <v>-4.9002454316542003</v>
      </c>
      <c r="P2019" s="3">
        <f ca="1">[1]!thsiFinD("ths_chg_ratio_w_stock",$A2019,$B$1,100)</f>
        <v>2.3346303501946002</v>
      </c>
    </row>
    <row r="2020" spans="1:16" x14ac:dyDescent="0.25">
      <c r="A2020" s="2" t="s">
        <v>2018</v>
      </c>
      <c r="B2020" s="2" t="s">
        <v>7381</v>
      </c>
      <c r="C2020" s="3">
        <f ca="1">[1]!thsiFinD("ths_vol_ratio_stock",$A2020,$A$1,7,100)</f>
        <v>2.2037941171958</v>
      </c>
      <c r="D2020" s="3">
        <f ca="1">[1]!thsiFinD("ths_cr_stock",$A2020,$A$1,7,100,100)</f>
        <v>211.97339246120001</v>
      </c>
      <c r="E2020" s="3">
        <f ca="1">[1]!thsiFinD("ths_mfi_stock",$A2020,$A$1,7,100,100)</f>
        <v>64.625267922586005</v>
      </c>
      <c r="F2020" s="3">
        <f ca="1">[1]!thsiFinD("ths_expma_stock",$A2020,$A$1,7,100,100)</f>
        <v>12.732576846165999</v>
      </c>
      <c r="G2020" s="3">
        <f ca="1">[1]!thsiFinD("ths_rsi_stock",$A2020,$A$1,7,100,100)</f>
        <v>68.739290871185005</v>
      </c>
      <c r="H2020" s="3">
        <f ca="1">[1]!thsiFinD("ths_adtm_stock",$A2020,$A$1,7,3,100,100,100)</f>
        <v>0.84029038112523002</v>
      </c>
      <c r="I2020" s="3">
        <f ca="1">[1]!thsiFinD("ths_bbiboll_stock",$A2020,$A$1,7,3,100,100,100)</f>
        <v>12.245729166666999</v>
      </c>
      <c r="J2020" s="3">
        <f ca="1">[1]!thsiFinD("ths_dptb_stock",$A2020,$A$1,7,104,100,100)</f>
        <v>0.57142857142856995</v>
      </c>
      <c r="K2020" s="3">
        <f ca="1">[1]!thsiFinD("ths_srmi_stock",$A2020,$A$1,7,100,100)</f>
        <v>7.6368876080691997E-2</v>
      </c>
      <c r="L2020" s="3">
        <f ca="1">[1]!thsiFinD("ths_atr_stock",$A2020,$A$1,7,101,100,100)</f>
        <v>1.3814285714286001</v>
      </c>
      <c r="M2020" s="3">
        <f ca="1">[1]!thsiFinD("ths_vol_w_stock",$A2020,$A$1)/1000000</f>
        <v>147.15357299999999</v>
      </c>
      <c r="N2020" s="3">
        <f ca="1">[1]!thsiFinD("ths_turnover_ratio_w_stock",$A2020,$A$1)</f>
        <v>113.16525277877</v>
      </c>
      <c r="O2020" s="3">
        <f ca="1">[1]!thsiFinD("ths_relative_chg_ratio_w_stock",$A2020,$A$1,104,100)</f>
        <v>21.369979732409998</v>
      </c>
      <c r="P2020" s="3">
        <f ca="1">[1]!thsiFinD("ths_chg_ratio_w_stock",$A2020,$B$1,100)</f>
        <v>-2.0893371757925001</v>
      </c>
    </row>
    <row r="2021" spans="1:16" x14ac:dyDescent="0.25">
      <c r="A2021" s="2" t="s">
        <v>2019</v>
      </c>
      <c r="B2021" s="2" t="s">
        <v>7382</v>
      </c>
      <c r="C2021" s="3">
        <f ca="1">[1]!thsiFinD("ths_vol_ratio_stock",$A2021,$A$1,7,100)</f>
        <v>0.89338848635680002</v>
      </c>
      <c r="D2021" s="3">
        <f ca="1">[1]!thsiFinD("ths_cr_stock",$A2021,$A$1,7,100,100)</f>
        <v>40.158371040723999</v>
      </c>
      <c r="E2021" s="3">
        <f ca="1">[1]!thsiFinD("ths_mfi_stock",$A2021,$A$1,7,100,100)</f>
        <v>31.676644452443998</v>
      </c>
      <c r="F2021" s="3">
        <f ca="1">[1]!thsiFinD("ths_expma_stock",$A2021,$A$1,7,100,100)</f>
        <v>16.010533407772002</v>
      </c>
      <c r="G2021" s="3">
        <f ca="1">[1]!thsiFinD("ths_rsi_stock",$A2021,$A$1,7,100,100)</f>
        <v>33.653020580054999</v>
      </c>
      <c r="H2021" s="3">
        <f ca="1">[1]!thsiFinD("ths_adtm_stock",$A2021,$A$1,7,3,100,100,100)</f>
        <v>-0.13380281690140999</v>
      </c>
      <c r="I2021" s="3">
        <f ca="1">[1]!thsiFinD("ths_bbiboll_stock",$A2021,$A$1,7,3,100,100,100)</f>
        <v>16.221250000000001</v>
      </c>
      <c r="J2021" s="3">
        <f ca="1">[1]!thsiFinD("ths_dptb_stock",$A2021,$A$1,7,104,100,100)</f>
        <v>0.85714285714285998</v>
      </c>
      <c r="K2021" s="3">
        <f ca="1">[1]!thsiFinD("ths_srmi_stock",$A2021,$A$1,7,100,100)</f>
        <v>-6.5347721822542004E-2</v>
      </c>
      <c r="L2021" s="3">
        <f ca="1">[1]!thsiFinD("ths_atr_stock",$A2021,$A$1,7,101,100,100)</f>
        <v>0.59428571428570998</v>
      </c>
      <c r="M2021" s="3">
        <f ca="1">[1]!thsiFinD("ths_vol_w_stock",$A2021,$A$1)/1000000</f>
        <v>17.469912000000001</v>
      </c>
      <c r="N2021" s="3">
        <f ca="1">[1]!thsiFinD("ths_turnover_ratio_w_stock",$A2021,$A$1)</f>
        <v>9.8022440878017001</v>
      </c>
      <c r="O2021" s="3">
        <f ca="1">[1]!thsiFinD("ths_relative_chg_ratio_w_stock",$A2021,$A$1,104,100)</f>
        <v>-3.7644494215145001</v>
      </c>
      <c r="P2021" s="3">
        <f ca="1">[1]!thsiFinD("ths_chg_ratio_w_stock",$A2021,$B$1,100)</f>
        <v>5.1956382296344001</v>
      </c>
    </row>
    <row r="2022" spans="1:16" x14ac:dyDescent="0.25">
      <c r="A2022" s="2" t="s">
        <v>2020</v>
      </c>
      <c r="B2022" s="2" t="s">
        <v>7383</v>
      </c>
      <c r="C2022" s="3">
        <f ca="1">[1]!thsiFinD("ths_vol_ratio_stock",$A2022,$A$1,7,100)</f>
        <v>0.71264553985006995</v>
      </c>
      <c r="D2022" s="3">
        <f ca="1">[1]!thsiFinD("ths_cr_stock",$A2022,$A$1,7,100,100)</f>
        <v>41.428571428571999</v>
      </c>
      <c r="E2022" s="3">
        <f ca="1">[1]!thsiFinD("ths_mfi_stock",$A2022,$A$1,7,100,100)</f>
        <v>33.948232358727999</v>
      </c>
      <c r="F2022" s="3">
        <f ca="1">[1]!thsiFinD("ths_expma_stock",$A2022,$A$1,7,100,100)</f>
        <v>18.921419928563999</v>
      </c>
      <c r="G2022" s="3">
        <f ca="1">[1]!thsiFinD("ths_rsi_stock",$A2022,$A$1,7,100,100)</f>
        <v>29.795844793231002</v>
      </c>
      <c r="H2022" s="3">
        <f ca="1">[1]!thsiFinD("ths_adtm_stock",$A2022,$A$1,7,3,100,100,100)</f>
        <v>-0.44134078212290001</v>
      </c>
      <c r="I2022" s="3">
        <f ca="1">[1]!thsiFinD("ths_bbiboll_stock",$A2022,$A$1,7,3,100,100,100)</f>
        <v>19.202187500000001</v>
      </c>
      <c r="J2022" s="3">
        <f ca="1">[1]!thsiFinD("ths_dptb_stock",$A2022,$A$1,7,104,100,100)</f>
        <v>0.85714285714285998</v>
      </c>
      <c r="K2022" s="3">
        <f ca="1">[1]!thsiFinD("ths_srmi_stock",$A2022,$A$1,7,100,100)</f>
        <v>-7.3737373737374004E-2</v>
      </c>
      <c r="L2022" s="3">
        <f ca="1">[1]!thsiFinD("ths_atr_stock",$A2022,$A$1,7,101,100,100)</f>
        <v>0.66142857142857003</v>
      </c>
      <c r="M2022" s="3">
        <f ca="1">[1]!thsiFinD("ths_vol_w_stock",$A2022,$A$1)/1000000</f>
        <v>28.284127999999999</v>
      </c>
      <c r="N2022" s="3">
        <f ca="1">[1]!thsiFinD("ths_turnover_ratio_w_stock",$A2022,$A$1)</f>
        <v>12.719365337660999</v>
      </c>
      <c r="O2022" s="3">
        <f ca="1">[1]!thsiFinD("ths_relative_chg_ratio_w_stock",$A2022,$A$1,104,100)</f>
        <v>-5.0165931539704003</v>
      </c>
      <c r="P2022" s="3">
        <f ca="1">[1]!thsiFinD("ths_chg_ratio_w_stock",$A2022,$B$1,100)</f>
        <v>2.9989094874591</v>
      </c>
    </row>
    <row r="2023" spans="1:16" x14ac:dyDescent="0.25">
      <c r="A2023" s="2" t="s">
        <v>2021</v>
      </c>
      <c r="B2023" s="2" t="s">
        <v>7384</v>
      </c>
      <c r="C2023" s="3">
        <f ca="1">[1]!thsiFinD("ths_vol_ratio_stock",$A2023,$A$1,7,100)</f>
        <v>6.1100659320714996</v>
      </c>
      <c r="D2023" s="3">
        <f ca="1">[1]!thsiFinD("ths_cr_stock",$A2023,$A$1,7,100,100)</f>
        <v>893.89312977098996</v>
      </c>
      <c r="E2023" s="3">
        <f ca="1">[1]!thsiFinD("ths_mfi_stock",$A2023,$A$1,7,100,100)</f>
        <v>90.277927634134002</v>
      </c>
      <c r="F2023" s="3">
        <f ca="1">[1]!thsiFinD("ths_expma_stock",$A2023,$A$1,7,100,100)</f>
        <v>14.727921523862999</v>
      </c>
      <c r="G2023" s="3">
        <f ca="1">[1]!thsiFinD("ths_rsi_stock",$A2023,$A$1,7,100,100)</f>
        <v>80.166126352893002</v>
      </c>
      <c r="H2023" s="3">
        <f ca="1">[1]!thsiFinD("ths_adtm_stock",$A2023,$A$1,7,3,100,100,100)</f>
        <v>0.68146718146717999</v>
      </c>
      <c r="I2023" s="3">
        <f ca="1">[1]!thsiFinD("ths_bbiboll_stock",$A2023,$A$1,7,3,100,100,100)</f>
        <v>14.3765625</v>
      </c>
      <c r="J2023" s="3">
        <f ca="1">[1]!thsiFinD("ths_dptb_stock",$A2023,$A$1,7,104,100,100)</f>
        <v>0.71428571428570997</v>
      </c>
      <c r="K2023" s="3">
        <f ca="1">[1]!thsiFinD("ths_srmi_stock",$A2023,$A$1,7,100,100)</f>
        <v>0.17544910179640999</v>
      </c>
      <c r="L2023" s="3">
        <f ca="1">[1]!thsiFinD("ths_atr_stock",$A2023,$A$1,7,101,100,100)</f>
        <v>1.2614285714286</v>
      </c>
      <c r="M2023" s="3">
        <f ca="1">[1]!thsiFinD("ths_vol_w_stock",$A2023,$A$1)/1000000</f>
        <v>47.652937999999999</v>
      </c>
      <c r="N2023" s="3">
        <f ca="1">[1]!thsiFinD("ths_turnover_ratio_w_stock",$A2023,$A$1)</f>
        <v>47.155599679085</v>
      </c>
      <c r="O2023" s="3">
        <f ca="1">[1]!thsiFinD("ths_relative_chg_ratio_w_stock",$A2023,$A$1,104,100)</f>
        <v>24.404578680471001</v>
      </c>
      <c r="P2023" s="3">
        <f ca="1">[1]!thsiFinD("ths_chg_ratio_w_stock",$A2023,$B$1,100)</f>
        <v>-7.7844311377244999</v>
      </c>
    </row>
    <row r="2024" spans="1:16" x14ac:dyDescent="0.25">
      <c r="A2024" s="2" t="s">
        <v>2022</v>
      </c>
      <c r="B2024" s="2" t="s">
        <v>7385</v>
      </c>
      <c r="C2024" s="3">
        <f ca="1">[1]!thsiFinD("ths_vol_ratio_stock",$A2024,$A$1,7,100)</f>
        <v>0.92067181007909005</v>
      </c>
      <c r="D2024" s="3">
        <f ca="1">[1]!thsiFinD("ths_cr_stock",$A2024,$A$1,7,100,100)</f>
        <v>115.1832460733</v>
      </c>
      <c r="E2024" s="3">
        <f ca="1">[1]!thsiFinD("ths_mfi_stock",$A2024,$A$1,7,100,100)</f>
        <v>43.988679746457997</v>
      </c>
      <c r="F2024" s="3">
        <f ca="1">[1]!thsiFinD("ths_expma_stock",$A2024,$A$1,7,100,100)</f>
        <v>9.5521649827052002</v>
      </c>
      <c r="G2024" s="3">
        <f ca="1">[1]!thsiFinD("ths_rsi_stock",$A2024,$A$1,7,100,100)</f>
        <v>48.420662239583002</v>
      </c>
      <c r="H2024" s="3">
        <f ca="1">[1]!thsiFinD("ths_adtm_stock",$A2024,$A$1,7,3,100,100,100)</f>
        <v>0.34343434343434998</v>
      </c>
      <c r="I2024" s="3">
        <f ca="1">[1]!thsiFinD("ths_bbiboll_stock",$A2024,$A$1,7,3,100,100,100)</f>
        <v>9.5932291666666991</v>
      </c>
      <c r="J2024" s="3">
        <f ca="1">[1]!thsiFinD("ths_dptb_stock",$A2024,$A$1,7,104,100,100)</f>
        <v>0.71428571428570997</v>
      </c>
      <c r="K2024" s="3">
        <f ca="1">[1]!thsiFinD("ths_srmi_stock",$A2024,$A$1,7,100,100)</f>
        <v>7.3068893528183999E-3</v>
      </c>
      <c r="L2024" s="3">
        <f ca="1">[1]!thsiFinD("ths_atr_stock",$A2024,$A$1,7,101,100,100)</f>
        <v>0.39142857142857002</v>
      </c>
      <c r="M2024" s="3">
        <f ca="1">[1]!thsiFinD("ths_vol_w_stock",$A2024,$A$1)/1000000</f>
        <v>6.3148429999999998</v>
      </c>
      <c r="N2024" s="3">
        <f ca="1">[1]!thsiFinD("ths_turnover_ratio_w_stock",$A2024,$A$1)</f>
        <v>2.4078108565579002</v>
      </c>
      <c r="O2024" s="3">
        <f ca="1">[1]!thsiFinD("ths_relative_chg_ratio_w_stock",$A2024,$A$1,104,100)</f>
        <v>2.2595299969604001</v>
      </c>
      <c r="P2024" s="3">
        <f ca="1">[1]!thsiFinD("ths_chg_ratio_w_stock",$A2024,$B$1,100)</f>
        <v>-1.5657620041753999</v>
      </c>
    </row>
    <row r="2025" spans="1:16" x14ac:dyDescent="0.25">
      <c r="A2025" s="2" t="s">
        <v>2023</v>
      </c>
      <c r="B2025" s="2" t="s">
        <v>7386</v>
      </c>
      <c r="C2025" s="3">
        <f ca="1">[1]!thsiFinD("ths_vol_ratio_stock",$A2025,$A$1,7,100)</f>
        <v>0.57624951494105003</v>
      </c>
      <c r="D2025" s="3">
        <f ca="1">[1]!thsiFinD("ths_cr_stock",$A2025,$A$1,7,100,100)</f>
        <v>113.07189542483999</v>
      </c>
      <c r="E2025" s="3">
        <f ca="1">[1]!thsiFinD("ths_mfi_stock",$A2025,$A$1,7,100,100)</f>
        <v>42.614276117757001</v>
      </c>
      <c r="F2025" s="3">
        <f ca="1">[1]!thsiFinD("ths_expma_stock",$A2025,$A$1,7,100,100)</f>
        <v>5.7036138494664002</v>
      </c>
      <c r="G2025" s="3">
        <f ca="1">[1]!thsiFinD("ths_rsi_stock",$A2025,$A$1,7,100,100)</f>
        <v>38.446184043846998</v>
      </c>
      <c r="H2025" s="3">
        <f ca="1">[1]!thsiFinD("ths_adtm_stock",$A2025,$A$1,7,3,100,100,100)</f>
        <v>0.55675675675675995</v>
      </c>
      <c r="I2025" s="3">
        <f ca="1">[1]!thsiFinD("ths_bbiboll_stock",$A2025,$A$1,7,3,100,100,100)</f>
        <v>5.7677083333333004</v>
      </c>
      <c r="J2025" s="3">
        <f ca="1">[1]!thsiFinD("ths_dptb_stock",$A2025,$A$1,7,104,100,100)</f>
        <v>0.42857142857142999</v>
      </c>
      <c r="K2025" s="3">
        <f ca="1">[1]!thsiFinD("ths_srmi_stock",$A2025,$A$1,7,100,100)</f>
        <v>-5.2810902896082E-2</v>
      </c>
      <c r="L2025" s="3">
        <f ca="1">[1]!thsiFinD("ths_atr_stock",$A2025,$A$1,7,101,100,100)</f>
        <v>0.49285714285714</v>
      </c>
      <c r="M2025" s="3">
        <f ca="1">[1]!thsiFinD("ths_vol_w_stock",$A2025,$A$1)/1000000</f>
        <v>88.979759000000001</v>
      </c>
      <c r="N2025" s="3">
        <f ca="1">[1]!thsiFinD("ths_turnover_ratio_w_stock",$A2025,$A$1)</f>
        <v>29.558900252988</v>
      </c>
      <c r="O2025" s="3">
        <f ca="1">[1]!thsiFinD("ths_relative_chg_ratio_w_stock",$A2025,$A$1,104,100)</f>
        <v>-0.35947063269745999</v>
      </c>
      <c r="P2025" s="3">
        <f ca="1">[1]!thsiFinD("ths_chg_ratio_w_stock",$A2025,$B$1,100)</f>
        <v>7.9136690647482002</v>
      </c>
    </row>
    <row r="2026" spans="1:16" x14ac:dyDescent="0.25">
      <c r="A2026" s="2" t="s">
        <v>2024</v>
      </c>
      <c r="B2026" s="2" t="s">
        <v>7387</v>
      </c>
      <c r="C2026" s="3">
        <f ca="1">[1]!thsiFinD("ths_vol_ratio_stock",$A2026,$A$1,7,100)</f>
        <v>0.69260988146094005</v>
      </c>
      <c r="D2026" s="3">
        <f ca="1">[1]!thsiFinD("ths_cr_stock",$A2026,$A$1,7,100,100)</f>
        <v>41.368239071376003</v>
      </c>
      <c r="E2026" s="3">
        <f ca="1">[1]!thsiFinD("ths_mfi_stock",$A2026,$A$1,7,100,100)</f>
        <v>17.266542957039999</v>
      </c>
      <c r="F2026" s="3">
        <f ca="1">[1]!thsiFinD("ths_expma_stock",$A2026,$A$1,7,100,100)</f>
        <v>36.144851385646</v>
      </c>
      <c r="G2026" s="3">
        <f ca="1">[1]!thsiFinD("ths_rsi_stock",$A2026,$A$1,7,100,100)</f>
        <v>28.000651749593999</v>
      </c>
      <c r="H2026" s="3">
        <f ca="1">[1]!thsiFinD("ths_adtm_stock",$A2026,$A$1,7,3,100,100,100)</f>
        <v>0.62090163934426001</v>
      </c>
      <c r="I2026" s="3">
        <f ca="1">[1]!thsiFinD("ths_bbiboll_stock",$A2026,$A$1,7,3,100,100,100)</f>
        <v>36.993124999999999</v>
      </c>
      <c r="J2026" s="3">
        <f ca="1">[1]!thsiFinD("ths_dptb_stock",$A2026,$A$1,7,104,100,100)</f>
        <v>0.85714285714285998</v>
      </c>
      <c r="K2026" s="3">
        <f ca="1">[1]!thsiFinD("ths_srmi_stock",$A2026,$A$1,7,100,100)</f>
        <v>-0.15742624618515</v>
      </c>
      <c r="L2026" s="3">
        <f ca="1">[1]!thsiFinD("ths_atr_stock",$A2026,$A$1,7,101,100,100)</f>
        <v>2.7671428571429</v>
      </c>
      <c r="M2026" s="3">
        <f ca="1">[1]!thsiFinD("ths_vol_w_stock",$A2026,$A$1)/1000000</f>
        <v>105.85521799999999</v>
      </c>
      <c r="N2026" s="3">
        <f ca="1">[1]!thsiFinD("ths_turnover_ratio_w_stock",$A2026,$A$1)</f>
        <v>84.090674528237003</v>
      </c>
      <c r="O2026" s="3">
        <f ca="1">[1]!thsiFinD("ths_relative_chg_ratio_w_stock",$A2026,$A$1,104,100)</f>
        <v>-10.485847804597</v>
      </c>
      <c r="P2026" s="3">
        <f ca="1">[1]!thsiFinD("ths_chg_ratio_w_stock",$A2026,$B$1,100)</f>
        <v>2.7769393299124001</v>
      </c>
    </row>
    <row r="2027" spans="1:16" x14ac:dyDescent="0.25">
      <c r="A2027" s="2" t="s">
        <v>2025</v>
      </c>
      <c r="B2027" s="2" t="s">
        <v>7388</v>
      </c>
      <c r="C2027" s="3">
        <f ca="1">[1]!thsiFinD("ths_vol_ratio_stock",$A2027,$A$1,7,100)</f>
        <v>0.60141181701961999</v>
      </c>
      <c r="D2027" s="3">
        <f ca="1">[1]!thsiFinD("ths_cr_stock",$A2027,$A$1,7,100,100)</f>
        <v>108.27407886231001</v>
      </c>
      <c r="E2027" s="3">
        <f ca="1">[1]!thsiFinD("ths_mfi_stock",$A2027,$A$1,7,100,100)</f>
        <v>35.060923427158002</v>
      </c>
      <c r="F2027" s="3">
        <f ca="1">[1]!thsiFinD("ths_expma_stock",$A2027,$A$1,7,100,100)</f>
        <v>23.105350894981999</v>
      </c>
      <c r="G2027" s="3">
        <f ca="1">[1]!thsiFinD("ths_rsi_stock",$A2027,$A$1,7,100,100)</f>
        <v>46.259076380345</v>
      </c>
      <c r="H2027" s="3">
        <f ca="1">[1]!thsiFinD("ths_adtm_stock",$A2027,$A$1,7,3,100,100,100)</f>
        <v>0.32170542635659</v>
      </c>
      <c r="I2027" s="3">
        <f ca="1">[1]!thsiFinD("ths_bbiboll_stock",$A2027,$A$1,7,3,100,100,100)</f>
        <v>23.235104166667</v>
      </c>
      <c r="J2027" s="3">
        <f ca="1">[1]!thsiFinD("ths_dptb_stock",$A2027,$A$1,7,104,100,100)</f>
        <v>0.71428571428570997</v>
      </c>
      <c r="K2027" s="3">
        <f ca="1">[1]!thsiFinD("ths_srmi_stock",$A2027,$A$1,7,100,100)</f>
        <v>0</v>
      </c>
      <c r="L2027" s="3">
        <f ca="1">[1]!thsiFinD("ths_atr_stock",$A2027,$A$1,7,101,100,100)</f>
        <v>1.57</v>
      </c>
      <c r="M2027" s="3">
        <f ca="1">[1]!thsiFinD("ths_vol_w_stock",$A2027,$A$1)/1000000</f>
        <v>9.2493060000000007</v>
      </c>
      <c r="N2027" s="3">
        <f ca="1">[1]!thsiFinD("ths_turnover_ratio_w_stock",$A2027,$A$1)</f>
        <v>17.267910734072</v>
      </c>
      <c r="O2027" s="3">
        <f ca="1">[1]!thsiFinD("ths_relative_chg_ratio_w_stock",$A2027,$A$1,104,100)</f>
        <v>-4.9552493860508999</v>
      </c>
      <c r="P2027" s="3">
        <f ca="1">[1]!thsiFinD("ths_chg_ratio_w_stock",$A2027,$B$1,100)</f>
        <v>-1.9080659150043</v>
      </c>
    </row>
    <row r="2028" spans="1:16" x14ac:dyDescent="0.25">
      <c r="A2028" s="2" t="s">
        <v>2026</v>
      </c>
      <c r="B2028" s="2" t="s">
        <v>7389</v>
      </c>
      <c r="C2028" s="3">
        <f ca="1">[1]!thsiFinD("ths_vol_ratio_stock",$A2028,$A$1,7,100)</f>
        <v>0.7022646343176</v>
      </c>
      <c r="D2028" s="3">
        <f ca="1">[1]!thsiFinD("ths_cr_stock",$A2028,$A$1,7,100,100)</f>
        <v>49.562682215743003</v>
      </c>
      <c r="E2028" s="3">
        <f ca="1">[1]!thsiFinD("ths_mfi_stock",$A2028,$A$1,7,100,100)</f>
        <v>36.786146679095999</v>
      </c>
      <c r="F2028" s="3">
        <f ca="1">[1]!thsiFinD("ths_expma_stock",$A2028,$A$1,7,100,100)</f>
        <v>22.166009920825001</v>
      </c>
      <c r="G2028" s="3">
        <f ca="1">[1]!thsiFinD("ths_rsi_stock",$A2028,$A$1,7,100,100)</f>
        <v>29.952580651493001</v>
      </c>
      <c r="H2028" s="3">
        <f ca="1">[1]!thsiFinD("ths_adtm_stock",$A2028,$A$1,7,3,100,100,100)</f>
        <v>-0.25806451612902997</v>
      </c>
      <c r="I2028" s="3">
        <f ca="1">[1]!thsiFinD("ths_bbiboll_stock",$A2028,$A$1,7,3,100,100,100)</f>
        <v>22.633229166667</v>
      </c>
      <c r="J2028" s="3">
        <f ca="1">[1]!thsiFinD("ths_dptb_stock",$A2028,$A$1,7,104,100,100)</f>
        <v>0.71428571428570997</v>
      </c>
      <c r="K2028" s="3">
        <f ca="1">[1]!thsiFinD("ths_srmi_stock",$A2028,$A$1,7,100,100)</f>
        <v>-6.3783311489733999E-2</v>
      </c>
      <c r="L2028" s="3">
        <f ca="1">[1]!thsiFinD("ths_atr_stock",$A2028,$A$1,7,101,100,100)</f>
        <v>0.99714285714286</v>
      </c>
      <c r="M2028" s="3">
        <f ca="1">[1]!thsiFinD("ths_vol_w_stock",$A2028,$A$1)/1000000</f>
        <v>22.7239</v>
      </c>
      <c r="N2028" s="3">
        <f ca="1">[1]!thsiFinD("ths_turnover_ratio_w_stock",$A2028,$A$1)</f>
        <v>29.685067662043</v>
      </c>
      <c r="O2028" s="3">
        <f ca="1">[1]!thsiFinD("ths_relative_chg_ratio_w_stock",$A2028,$A$1,104,100)</f>
        <v>-7.1418824516623998</v>
      </c>
      <c r="P2028" s="3">
        <f ca="1">[1]!thsiFinD("ths_chg_ratio_w_stock",$A2028,$B$1,100)</f>
        <v>6.2995800279980996</v>
      </c>
    </row>
    <row r="2029" spans="1:16" x14ac:dyDescent="0.25">
      <c r="A2029" s="2" t="s">
        <v>2027</v>
      </c>
      <c r="B2029" s="2" t="s">
        <v>7390</v>
      </c>
      <c r="C2029" s="3">
        <f ca="1">[1]!thsiFinD("ths_vol_ratio_stock",$A2029,$A$1,7,100)</f>
        <v>0.39833996432981</v>
      </c>
      <c r="D2029" s="3">
        <f ca="1">[1]!thsiFinD("ths_cr_stock",$A2029,$A$1,7,100,100)</f>
        <v>131.12244897958999</v>
      </c>
      <c r="E2029" s="3">
        <f ca="1">[1]!thsiFinD("ths_mfi_stock",$A2029,$A$1,7,100,100)</f>
        <v>64.414298253805001</v>
      </c>
      <c r="F2029" s="3">
        <f ca="1">[1]!thsiFinD("ths_expma_stock",$A2029,$A$1,7,100,100)</f>
        <v>5.6207002462883002</v>
      </c>
      <c r="G2029" s="3">
        <f ca="1">[1]!thsiFinD("ths_rsi_stock",$A2029,$A$1,7,100,100)</f>
        <v>43.81390061314</v>
      </c>
      <c r="H2029" s="3">
        <f ca="1">[1]!thsiFinD("ths_adtm_stock",$A2029,$A$1,7,3,100,100,100)</f>
        <v>0.93506493506494004</v>
      </c>
      <c r="I2029" s="3">
        <f ca="1">[1]!thsiFinD("ths_bbiboll_stock",$A2029,$A$1,7,3,100,100,100)</f>
        <v>5.6571875</v>
      </c>
      <c r="J2029" s="3">
        <f ca="1">[1]!thsiFinD("ths_dptb_stock",$A2029,$A$1,7,104,100,100)</f>
        <v>0.42857142857142999</v>
      </c>
      <c r="K2029" s="3">
        <f ca="1">[1]!thsiFinD("ths_srmi_stock",$A2029,$A$1,7,100,100)</f>
        <v>1.9748653500898002E-2</v>
      </c>
      <c r="L2029" s="3">
        <f ca="1">[1]!thsiFinD("ths_atr_stock",$A2029,$A$1,7,101,100,100)</f>
        <v>0.21857142857143</v>
      </c>
      <c r="M2029" s="3">
        <f ca="1">[1]!thsiFinD("ths_vol_w_stock",$A2029,$A$1)/1000000</f>
        <v>3.7881</v>
      </c>
      <c r="N2029" s="3">
        <f ca="1">[1]!thsiFinD("ths_turnover_ratio_w_stock",$A2029,$A$1)</f>
        <v>1.9172223837214</v>
      </c>
      <c r="O2029" s="3">
        <f ca="1">[1]!thsiFinD("ths_relative_chg_ratio_w_stock",$A2029,$A$1,104,100)</f>
        <v>-1.2250944718468999</v>
      </c>
      <c r="P2029" s="3">
        <f ca="1">[1]!thsiFinD("ths_chg_ratio_w_stock",$A2029,$B$1,100)</f>
        <v>-1.9748653500897999</v>
      </c>
    </row>
    <row r="2030" spans="1:16" x14ac:dyDescent="0.25">
      <c r="A2030" s="2" t="s">
        <v>2028</v>
      </c>
      <c r="B2030" s="2" t="s">
        <v>7391</v>
      </c>
      <c r="C2030" s="3">
        <f ca="1">[1]!thsiFinD("ths_vol_ratio_stock",$A2030,$A$1,7,100)</f>
        <v>0.63344508395467003</v>
      </c>
      <c r="D2030" s="3">
        <f ca="1">[1]!thsiFinD("ths_cr_stock",$A2030,$A$1,7,100,100)</f>
        <v>86.046511627906995</v>
      </c>
      <c r="E2030" s="3">
        <f ca="1">[1]!thsiFinD("ths_mfi_stock",$A2030,$A$1,7,100,100)</f>
        <v>49.755619562272997</v>
      </c>
      <c r="F2030" s="3">
        <f ca="1">[1]!thsiFinD("ths_expma_stock",$A2030,$A$1,7,100,100)</f>
        <v>16.767134961798</v>
      </c>
      <c r="G2030" s="3">
        <f ca="1">[1]!thsiFinD("ths_rsi_stock",$A2030,$A$1,7,100,100)</f>
        <v>44.162182039457001</v>
      </c>
      <c r="H2030" s="3">
        <f ca="1">[1]!thsiFinD("ths_adtm_stock",$A2030,$A$1,7,3,100,100,100)</f>
        <v>-2.0833333333336E-2</v>
      </c>
      <c r="I2030" s="3">
        <f ca="1">[1]!thsiFinD("ths_bbiboll_stock",$A2030,$A$1,7,3,100,100,100)</f>
        <v>16.794687499999998</v>
      </c>
      <c r="J2030" s="3">
        <f ca="1">[1]!thsiFinD("ths_dptb_stock",$A2030,$A$1,7,104,100,100)</f>
        <v>0.57142857142856995</v>
      </c>
      <c r="K2030" s="3">
        <f ca="1">[1]!thsiFinD("ths_srmi_stock",$A2030,$A$1,7,100,100)</f>
        <v>-4.2749855574812E-2</v>
      </c>
      <c r="L2030" s="3">
        <f ca="1">[1]!thsiFinD("ths_atr_stock",$A2030,$A$1,7,101,100,100)</f>
        <v>0.68857142857143006</v>
      </c>
      <c r="M2030" s="3">
        <f ca="1">[1]!thsiFinD("ths_vol_w_stock",$A2030,$A$1)/1000000</f>
        <v>21.546520999999998</v>
      </c>
      <c r="N2030" s="3">
        <f ca="1">[1]!thsiFinD("ths_turnover_ratio_w_stock",$A2030,$A$1)</f>
        <v>20.9587127331</v>
      </c>
      <c r="O2030" s="3">
        <f ca="1">[1]!thsiFinD("ths_relative_chg_ratio_w_stock",$A2030,$A$1,104,100)</f>
        <v>-7.2497188623301997E-2</v>
      </c>
      <c r="P2030" s="3">
        <f ca="1">[1]!thsiFinD("ths_chg_ratio_w_stock",$A2030,$B$1,100)</f>
        <v>1.5087507543754</v>
      </c>
    </row>
    <row r="2031" spans="1:16" x14ac:dyDescent="0.25">
      <c r="A2031" s="2" t="s">
        <v>2029</v>
      </c>
      <c r="B2031" s="2" t="s">
        <v>7392</v>
      </c>
      <c r="C2031" s="3">
        <f ca="1">[1]!thsiFinD("ths_vol_ratio_stock",$A2031,$A$1,7,100)</f>
        <v>0.46717216366605002</v>
      </c>
      <c r="D2031" s="3">
        <f ca="1">[1]!thsiFinD("ths_cr_stock",$A2031,$A$1,7,100,100)</f>
        <v>59.244532803181002</v>
      </c>
      <c r="E2031" s="3">
        <f ca="1">[1]!thsiFinD("ths_mfi_stock",$A2031,$A$1,7,100,100)</f>
        <v>23.805036109303</v>
      </c>
      <c r="F2031" s="3">
        <f ca="1">[1]!thsiFinD("ths_expma_stock",$A2031,$A$1,7,100,100)</f>
        <v>25.728696260734999</v>
      </c>
      <c r="G2031" s="3">
        <f ca="1">[1]!thsiFinD("ths_rsi_stock",$A2031,$A$1,7,100,100)</f>
        <v>34.687284108736002</v>
      </c>
      <c r="H2031" s="3">
        <f ca="1">[1]!thsiFinD("ths_adtm_stock",$A2031,$A$1,7,3,100,100,100)</f>
        <v>0.23880597014925001</v>
      </c>
      <c r="I2031" s="3">
        <f ca="1">[1]!thsiFinD("ths_bbiboll_stock",$A2031,$A$1,7,3,100,100,100)</f>
        <v>25.701458333333001</v>
      </c>
      <c r="J2031" s="3">
        <f ca="1">[1]!thsiFinD("ths_dptb_stock",$A2031,$A$1,7,104,100,100)</f>
        <v>0.71428571428570997</v>
      </c>
      <c r="K2031" s="3">
        <f ca="1">[1]!thsiFinD("ths_srmi_stock",$A2031,$A$1,7,100,100)</f>
        <v>-0.11273257935060001</v>
      </c>
      <c r="L2031" s="3">
        <f ca="1">[1]!thsiFinD("ths_atr_stock",$A2031,$A$1,7,101,100,100)</f>
        <v>1.95</v>
      </c>
      <c r="M2031" s="3">
        <f ca="1">[1]!thsiFinD("ths_vol_w_stock",$A2031,$A$1)/1000000</f>
        <v>25.240849999999998</v>
      </c>
      <c r="N2031" s="3">
        <f ca="1">[1]!thsiFinD("ths_turnover_ratio_w_stock",$A2031,$A$1)</f>
        <v>27.586454802978999</v>
      </c>
      <c r="O2031" s="3">
        <f ca="1">[1]!thsiFinD("ths_relative_chg_ratio_w_stock",$A2031,$A$1,104,100)</f>
        <v>-12.721815215291</v>
      </c>
      <c r="P2031" s="3">
        <f ca="1">[1]!thsiFinD("ths_chg_ratio_w_stock",$A2031,$B$1,100)</f>
        <v>4.6875</v>
      </c>
    </row>
    <row r="2032" spans="1:16" x14ac:dyDescent="0.25">
      <c r="A2032" s="2" t="s">
        <v>2030</v>
      </c>
      <c r="B2032" s="2" t="s">
        <v>7393</v>
      </c>
      <c r="C2032" s="3">
        <f ca="1">[1]!thsiFinD("ths_vol_ratio_stock",$A2032,$A$1,7,100)</f>
        <v>1.4114811954119999</v>
      </c>
      <c r="D2032" s="3">
        <f ca="1">[1]!thsiFinD("ths_cr_stock",$A2032,$A$1,7,100,100)</f>
        <v>59.233449477352003</v>
      </c>
      <c r="E2032" s="3">
        <f ca="1">[1]!thsiFinD("ths_mfi_stock",$A2032,$A$1,7,100,100)</f>
        <v>34.940476100662998</v>
      </c>
      <c r="F2032" s="3">
        <f ca="1">[1]!thsiFinD("ths_expma_stock",$A2032,$A$1,7,100,100)</f>
        <v>32.878285889597997</v>
      </c>
      <c r="G2032" s="3">
        <f ca="1">[1]!thsiFinD("ths_rsi_stock",$A2032,$A$1,7,100,100)</f>
        <v>42.147217024642998</v>
      </c>
      <c r="H2032" s="3">
        <f ca="1">[1]!thsiFinD("ths_adtm_stock",$A2032,$A$1,7,3,100,100,100)</f>
        <v>-0.31045751633987001</v>
      </c>
      <c r="I2032" s="3">
        <f ca="1">[1]!thsiFinD("ths_bbiboll_stock",$A2032,$A$1,7,3,100,100,100)</f>
        <v>33.471458333332997</v>
      </c>
      <c r="J2032" s="3">
        <f ca="1">[1]!thsiFinD("ths_dptb_stock",$A2032,$A$1,7,104,100,100)</f>
        <v>0.71428571428570997</v>
      </c>
      <c r="K2032" s="3">
        <f ca="1">[1]!thsiFinD("ths_srmi_stock",$A2032,$A$1,7,100,100)</f>
        <v>-4.3668122270742002E-2</v>
      </c>
      <c r="L2032" s="3">
        <f ca="1">[1]!thsiFinD("ths_atr_stock",$A2032,$A$1,7,101,100,100)</f>
        <v>1.3171428571429</v>
      </c>
      <c r="M2032" s="3">
        <f ca="1">[1]!thsiFinD("ths_vol_w_stock",$A2032,$A$1)/1000000</f>
        <v>23.716266999999998</v>
      </c>
      <c r="N2032" s="3">
        <f ca="1">[1]!thsiFinD("ths_turnover_ratio_w_stock",$A2032,$A$1)</f>
        <v>5.6852273898870003</v>
      </c>
      <c r="O2032" s="3">
        <f ca="1">[1]!thsiFinD("ths_relative_chg_ratio_w_stock",$A2032,$A$1,104,100)</f>
        <v>1.8055276074741</v>
      </c>
      <c r="P2032" s="3">
        <f ca="1">[1]!thsiFinD("ths_chg_ratio_w_stock",$A2032,$B$1,100)</f>
        <v>-0.88280060882800004</v>
      </c>
    </row>
    <row r="2033" spans="1:16" x14ac:dyDescent="0.25">
      <c r="A2033" s="2" t="s">
        <v>2031</v>
      </c>
      <c r="B2033" s="2" t="s">
        <v>7394</v>
      </c>
      <c r="C2033" s="3">
        <f ca="1">[1]!thsiFinD("ths_vol_ratio_stock",$A2033,$A$1,7,100)</f>
        <v>0.89086610619968998</v>
      </c>
      <c r="D2033" s="3">
        <f ca="1">[1]!thsiFinD("ths_cr_stock",$A2033,$A$1,7,100,100)</f>
        <v>60.377358490566003</v>
      </c>
      <c r="E2033" s="3">
        <f ca="1">[1]!thsiFinD("ths_mfi_stock",$A2033,$A$1,7,100,100)</f>
        <v>34.777244775870997</v>
      </c>
      <c r="F2033" s="3">
        <f ca="1">[1]!thsiFinD("ths_expma_stock",$A2033,$A$1,7,100,100)</f>
        <v>9.4756805484632007</v>
      </c>
      <c r="G2033" s="3">
        <f ca="1">[1]!thsiFinD("ths_rsi_stock",$A2033,$A$1,7,100,100)</f>
        <v>40.944073873447003</v>
      </c>
      <c r="H2033" s="3">
        <f ca="1">[1]!thsiFinD("ths_adtm_stock",$A2033,$A$1,7,3,100,100,100)</f>
        <v>-0.23863636363636001</v>
      </c>
      <c r="I2033" s="3">
        <f ca="1">[1]!thsiFinD("ths_bbiboll_stock",$A2033,$A$1,7,3,100,100,100)</f>
        <v>9.5438541666666996</v>
      </c>
      <c r="J2033" s="3">
        <f ca="1">[1]!thsiFinD("ths_dptb_stock",$A2033,$A$1,7,104,100,100)</f>
        <v>0.42857142857142999</v>
      </c>
      <c r="K2033" s="3">
        <f ca="1">[1]!thsiFinD("ths_srmi_stock",$A2033,$A$1,7,100,100)</f>
        <v>-6.0240963855421999E-2</v>
      </c>
      <c r="L2033" s="3">
        <f ca="1">[1]!thsiFinD("ths_atr_stock",$A2033,$A$1,7,101,100,100)</f>
        <v>0.36428571428570999</v>
      </c>
      <c r="M2033" s="3">
        <f ca="1">[1]!thsiFinD("ths_vol_w_stock",$A2033,$A$1)/1000000</f>
        <v>25.296928999999999</v>
      </c>
      <c r="N2033" s="3">
        <f ca="1">[1]!thsiFinD("ths_turnover_ratio_w_stock",$A2033,$A$1)</f>
        <v>8.1304835419469992</v>
      </c>
      <c r="O2033" s="3">
        <f ca="1">[1]!thsiFinD("ths_relative_chg_ratio_w_stock",$A2033,$A$1,104,100)</f>
        <v>-1.3104887454722001</v>
      </c>
      <c r="P2033" s="3">
        <f ca="1">[1]!thsiFinD("ths_chg_ratio_w_stock",$A2033,$B$1,100)</f>
        <v>-1.0683760683761001</v>
      </c>
    </row>
    <row r="2034" spans="1:16" x14ac:dyDescent="0.25">
      <c r="A2034" s="2" t="s">
        <v>2032</v>
      </c>
      <c r="B2034" s="2" t="s">
        <v>7395</v>
      </c>
      <c r="C2034" s="3">
        <f ca="1">[1]!thsiFinD("ths_vol_ratio_stock",$A2034,$A$1,7,100)</f>
        <v>0.83720393144809002</v>
      </c>
      <c r="D2034" s="3">
        <f ca="1">[1]!thsiFinD("ths_cr_stock",$A2034,$A$1,7,100,100)</f>
        <v>91.067961165048999</v>
      </c>
      <c r="E2034" s="3">
        <f ca="1">[1]!thsiFinD("ths_mfi_stock",$A2034,$A$1,7,100,100)</f>
        <v>49.626805162145999</v>
      </c>
      <c r="F2034" s="3">
        <f ca="1">[1]!thsiFinD("ths_expma_stock",$A2034,$A$1,7,100,100)</f>
        <v>10.655644156225</v>
      </c>
      <c r="G2034" s="3">
        <f ca="1">[1]!thsiFinD("ths_rsi_stock",$A2034,$A$1,7,100,100)</f>
        <v>44.905549632426002</v>
      </c>
      <c r="H2034" s="3">
        <f ca="1">[1]!thsiFinD("ths_adtm_stock",$A2034,$A$1,7,3,100,100,100)</f>
        <v>0.25563909774436</v>
      </c>
      <c r="I2034" s="3">
        <f ca="1">[1]!thsiFinD("ths_bbiboll_stock",$A2034,$A$1,7,3,100,100,100)</f>
        <v>10.693645833332999</v>
      </c>
      <c r="J2034" s="3">
        <f ca="1">[1]!thsiFinD("ths_dptb_stock",$A2034,$A$1,7,104,100,100)</f>
        <v>0.57142857142856995</v>
      </c>
      <c r="K2034" s="3">
        <f ca="1">[1]!thsiFinD("ths_srmi_stock",$A2034,$A$1,7,100,100)</f>
        <v>-2.7522935779817001E-2</v>
      </c>
      <c r="L2034" s="3">
        <f ca="1">[1]!thsiFinD("ths_atr_stock",$A2034,$A$1,7,101,100,100)</f>
        <v>0.47</v>
      </c>
      <c r="M2034" s="3">
        <f ca="1">[1]!thsiFinD("ths_vol_w_stock",$A2034,$A$1)/1000000</f>
        <v>26.642199999999999</v>
      </c>
      <c r="N2034" s="3">
        <f ca="1">[1]!thsiFinD("ths_turnover_ratio_w_stock",$A2034,$A$1)</f>
        <v>14.250576311723</v>
      </c>
      <c r="O2034" s="3">
        <f ca="1">[1]!thsiFinD("ths_relative_chg_ratio_w_stock",$A2034,$A$1,104,100)</f>
        <v>-1.1494030977398</v>
      </c>
      <c r="P2034" s="3">
        <f ca="1">[1]!thsiFinD("ths_chg_ratio_w_stock",$A2034,$B$1,100)</f>
        <v>-1.3207547169811</v>
      </c>
    </row>
    <row r="2035" spans="1:16" x14ac:dyDescent="0.25">
      <c r="A2035" s="2" t="s">
        <v>2033</v>
      </c>
      <c r="B2035" s="2" t="s">
        <v>7396</v>
      </c>
      <c r="C2035" s="3">
        <f ca="1">[1]!thsiFinD("ths_vol_ratio_stock",$A2035,$A$1,7,100)</f>
        <v>1.3251464351380999</v>
      </c>
      <c r="D2035" s="3">
        <f ca="1">[1]!thsiFinD("ths_cr_stock",$A2035,$A$1,7,100,100)</f>
        <v>163.97449521785001</v>
      </c>
      <c r="E2035" s="3">
        <f ca="1">[1]!thsiFinD("ths_mfi_stock",$A2035,$A$1,7,100,100)</f>
        <v>19.470793308788998</v>
      </c>
      <c r="F2035" s="3">
        <f ca="1">[1]!thsiFinD("ths_expma_stock",$A2035,$A$1,7,100,100)</f>
        <v>9.6763797474760995</v>
      </c>
      <c r="G2035" s="3">
        <f ca="1">[1]!thsiFinD("ths_rsi_stock",$A2035,$A$1,7,100,100)</f>
        <v>51.448647409994003</v>
      </c>
      <c r="H2035" s="3">
        <f ca="1">[1]!thsiFinD("ths_adtm_stock",$A2035,$A$1,7,3,100,100,100)</f>
        <v>0.88842975206611996</v>
      </c>
      <c r="I2035" s="3">
        <f ca="1">[1]!thsiFinD("ths_bbiboll_stock",$A2035,$A$1,7,3,100,100,100)</f>
        <v>9.3353125000000006</v>
      </c>
      <c r="J2035" s="3">
        <f ca="1">[1]!thsiFinD("ths_dptb_stock",$A2035,$A$1,7,104,100,100)</f>
        <v>0.57142857142856995</v>
      </c>
      <c r="K2035" s="3">
        <f ca="1">[1]!thsiFinD("ths_srmi_stock",$A2035,$A$1,7,100,100)</f>
        <v>6.0767590618337003E-2</v>
      </c>
      <c r="L2035" s="3">
        <f ca="1">[1]!thsiFinD("ths_atr_stock",$A2035,$A$1,7,101,100,100)</f>
        <v>1.3971428571429001</v>
      </c>
      <c r="M2035" s="3">
        <f ca="1">[1]!thsiFinD("ths_vol_w_stock",$A2035,$A$1)/1000000</f>
        <v>207.46848900000001</v>
      </c>
      <c r="N2035" s="3">
        <f ca="1">[1]!thsiFinD("ths_turnover_ratio_w_stock",$A2035,$A$1)</f>
        <v>106.11482447221</v>
      </c>
      <c r="O2035" s="3">
        <f ca="1">[1]!thsiFinD("ths_relative_chg_ratio_w_stock",$A2035,$A$1,104,100)</f>
        <v>17.26103983718</v>
      </c>
      <c r="P2035" s="3">
        <f ca="1">[1]!thsiFinD("ths_chg_ratio_w_stock",$A2035,$B$1,100)</f>
        <v>-6.6098081023453998</v>
      </c>
    </row>
    <row r="2036" spans="1:16" x14ac:dyDescent="0.25">
      <c r="A2036" s="2" t="s">
        <v>2034</v>
      </c>
      <c r="B2036" s="2" t="s">
        <v>7397</v>
      </c>
      <c r="C2036" s="3">
        <f ca="1">[1]!thsiFinD("ths_vol_ratio_stock",$A2036,$A$1,7,100)</f>
        <v>0.67916645263983</v>
      </c>
      <c r="D2036" s="3">
        <f ca="1">[1]!thsiFinD("ths_cr_stock",$A2036,$A$1,7,100,100)</f>
        <v>87.850467289720001</v>
      </c>
      <c r="E2036" s="3">
        <f ca="1">[1]!thsiFinD("ths_mfi_stock",$A2036,$A$1,7,100,100)</f>
        <v>63.079985867097001</v>
      </c>
      <c r="F2036" s="3">
        <f ca="1">[1]!thsiFinD("ths_expma_stock",$A2036,$A$1,7,100,100)</f>
        <v>8.7065224159755008</v>
      </c>
      <c r="G2036" s="3">
        <f ca="1">[1]!thsiFinD("ths_rsi_stock",$A2036,$A$1,7,100,100)</f>
        <v>49.120134198542999</v>
      </c>
      <c r="H2036" s="3">
        <f ca="1">[1]!thsiFinD("ths_adtm_stock",$A2036,$A$1,7,3,100,100,100)</f>
        <v>-0.13888888888889001</v>
      </c>
      <c r="I2036" s="3">
        <f ca="1">[1]!thsiFinD("ths_bbiboll_stock",$A2036,$A$1,7,3,100,100,100)</f>
        <v>8.7120833333333003</v>
      </c>
      <c r="J2036" s="3">
        <f ca="1">[1]!thsiFinD("ths_dptb_stock",$A2036,$A$1,7,104,100,100)</f>
        <v>0.57142857142856995</v>
      </c>
      <c r="K2036" s="3">
        <f ca="1">[1]!thsiFinD("ths_srmi_stock",$A2036,$A$1,7,100,100)</f>
        <v>-1.6910935738443999E-2</v>
      </c>
      <c r="L2036" s="3">
        <f ca="1">[1]!thsiFinD("ths_atr_stock",$A2036,$A$1,7,101,100,100)</f>
        <v>0.38285714285714001</v>
      </c>
      <c r="M2036" s="3">
        <f ca="1">[1]!thsiFinD("ths_vol_w_stock",$A2036,$A$1)/1000000</f>
        <v>38.225253000000002</v>
      </c>
      <c r="N2036" s="3">
        <f ca="1">[1]!thsiFinD("ths_turnover_ratio_w_stock",$A2036,$A$1)</f>
        <v>23.901637306657001</v>
      </c>
      <c r="O2036" s="3">
        <f ca="1">[1]!thsiFinD("ths_relative_chg_ratio_w_stock",$A2036,$A$1,104,100)</f>
        <v>-1.2485668444697999</v>
      </c>
      <c r="P2036" s="3">
        <f ca="1">[1]!thsiFinD("ths_chg_ratio_w_stock",$A2036,$B$1,100)</f>
        <v>0.11467889908256999</v>
      </c>
    </row>
    <row r="2037" spans="1:16" x14ac:dyDescent="0.25">
      <c r="A2037" s="2" t="s">
        <v>2035</v>
      </c>
      <c r="B2037" s="2" t="s">
        <v>7398</v>
      </c>
      <c r="C2037" s="3">
        <f ca="1">[1]!thsiFinD("ths_vol_ratio_stock",$A2037,$A$1,7,100)</f>
        <v>1.7555254569826999</v>
      </c>
      <c r="D2037" s="3">
        <f ca="1">[1]!thsiFinD("ths_cr_stock",$A2037,$A$1,7,100,100)</f>
        <v>230.02309468822</v>
      </c>
      <c r="E2037" s="3">
        <f ca="1">[1]!thsiFinD("ths_mfi_stock",$A2037,$A$1,7,100,100)</f>
        <v>84.367230330769004</v>
      </c>
      <c r="F2037" s="3">
        <f ca="1">[1]!thsiFinD("ths_expma_stock",$A2037,$A$1,7,100,100)</f>
        <v>25.440320832276999</v>
      </c>
      <c r="G2037" s="3">
        <f ca="1">[1]!thsiFinD("ths_rsi_stock",$A2037,$A$1,7,100,100)</f>
        <v>63.469643030987001</v>
      </c>
      <c r="H2037" s="3">
        <f ca="1">[1]!thsiFinD("ths_adtm_stock",$A2037,$A$1,7,3,100,100,100)</f>
        <v>0.63220338983051005</v>
      </c>
      <c r="I2037" s="3">
        <f ca="1">[1]!thsiFinD("ths_bbiboll_stock",$A2037,$A$1,7,3,100,100,100)</f>
        <v>25.437916666667</v>
      </c>
      <c r="J2037" s="3">
        <f ca="1">[1]!thsiFinD("ths_dptb_stock",$A2037,$A$1,7,104,100,100)</f>
        <v>0.71428571428570997</v>
      </c>
      <c r="K2037" s="3">
        <f ca="1">[1]!thsiFinD("ths_srmi_stock",$A2037,$A$1,7,100,100)</f>
        <v>0.10632818248712</v>
      </c>
      <c r="L2037" s="3">
        <f ca="1">[1]!thsiFinD("ths_atr_stock",$A2037,$A$1,7,101,100,100)</f>
        <v>2.0685714285714001</v>
      </c>
      <c r="M2037" s="3">
        <f ca="1">[1]!thsiFinD("ths_vol_w_stock",$A2037,$A$1)/1000000</f>
        <v>112.069847</v>
      </c>
      <c r="N2037" s="3">
        <f ca="1">[1]!thsiFinD("ths_turnover_ratio_w_stock",$A2037,$A$1)</f>
        <v>91.084816196491005</v>
      </c>
      <c r="O2037" s="3">
        <f ca="1">[1]!thsiFinD("ths_relative_chg_ratio_w_stock",$A2037,$A$1,104,100)</f>
        <v>7.6815110574482999</v>
      </c>
      <c r="P2037" s="3">
        <f ca="1">[1]!thsiFinD("ths_chg_ratio_w_stock",$A2037,$B$1,100)</f>
        <v>36.166298749079999</v>
      </c>
    </row>
    <row r="2038" spans="1:16" x14ac:dyDescent="0.25">
      <c r="A2038" s="2" t="s">
        <v>2036</v>
      </c>
      <c r="B2038" s="2" t="s">
        <v>7399</v>
      </c>
      <c r="C2038" s="3">
        <f ca="1">[1]!thsiFinD("ths_vol_ratio_stock",$A2038,$A$1,7,100)</f>
        <v>0.58680437071719005</v>
      </c>
      <c r="D2038" s="3">
        <f ca="1">[1]!thsiFinD("ths_cr_stock",$A2038,$A$1,7,100,100)</f>
        <v>78.359908883825995</v>
      </c>
      <c r="E2038" s="3">
        <f ca="1">[1]!thsiFinD("ths_mfi_stock",$A2038,$A$1,7,100,100)</f>
        <v>43.344935151007</v>
      </c>
      <c r="F2038" s="3">
        <f ca="1">[1]!thsiFinD("ths_expma_stock",$A2038,$A$1,7,100,100)</f>
        <v>8.5388947688407004</v>
      </c>
      <c r="G2038" s="3">
        <f ca="1">[1]!thsiFinD("ths_rsi_stock",$A2038,$A$1,7,100,100)</f>
        <v>36.843317719452997</v>
      </c>
      <c r="H2038" s="3">
        <f ca="1">[1]!thsiFinD("ths_adtm_stock",$A2038,$A$1,7,3,100,100,100)</f>
        <v>0.25742574257425999</v>
      </c>
      <c r="I2038" s="3">
        <f ca="1">[1]!thsiFinD("ths_bbiboll_stock",$A2038,$A$1,7,3,100,100,100)</f>
        <v>8.609375</v>
      </c>
      <c r="J2038" s="3">
        <f ca="1">[1]!thsiFinD("ths_dptb_stock",$A2038,$A$1,7,104,100,100)</f>
        <v>0.57142857142856995</v>
      </c>
      <c r="K2038" s="3">
        <f ca="1">[1]!thsiFinD("ths_srmi_stock",$A2038,$A$1,7,100,100)</f>
        <v>-2.6806526806526999E-2</v>
      </c>
      <c r="L2038" s="3">
        <f ca="1">[1]!thsiFinD("ths_atr_stock",$A2038,$A$1,7,101,100,100)</f>
        <v>0.37285714285714</v>
      </c>
      <c r="M2038" s="3">
        <f ca="1">[1]!thsiFinD("ths_vol_w_stock",$A2038,$A$1)/1000000</f>
        <v>7.5654000000000003</v>
      </c>
      <c r="N2038" s="3">
        <f ca="1">[1]!thsiFinD("ths_turnover_ratio_w_stock",$A2038,$A$1)</f>
        <v>6.6834900903615004</v>
      </c>
      <c r="O2038" s="3">
        <f ca="1">[1]!thsiFinD("ths_relative_chg_ratio_w_stock",$A2038,$A$1,104,100)</f>
        <v>-1.2263306753012</v>
      </c>
      <c r="P2038" s="3">
        <f ca="1">[1]!thsiFinD("ths_chg_ratio_w_stock",$A2038,$B$1,100)</f>
        <v>-0.23952095808383</v>
      </c>
    </row>
    <row r="2039" spans="1:16" x14ac:dyDescent="0.25">
      <c r="A2039" s="2" t="s">
        <v>2037</v>
      </c>
      <c r="B2039" s="2" t="s">
        <v>7400</v>
      </c>
      <c r="C2039" s="3">
        <f ca="1">[1]!thsiFinD("ths_vol_ratio_stock",$A2039,$A$1,7,100)</f>
        <v>0.8223045037983</v>
      </c>
      <c r="D2039" s="3">
        <f ca="1">[1]!thsiFinD("ths_cr_stock",$A2039,$A$1,7,100,100)</f>
        <v>85.496183206107006</v>
      </c>
      <c r="E2039" s="3">
        <f ca="1">[1]!thsiFinD("ths_mfi_stock",$A2039,$A$1,7,100,100)</f>
        <v>57.803869014111001</v>
      </c>
      <c r="F2039" s="3">
        <f ca="1">[1]!thsiFinD("ths_expma_stock",$A2039,$A$1,7,100,100)</f>
        <v>9.9146594272458994</v>
      </c>
      <c r="G2039" s="3">
        <f ca="1">[1]!thsiFinD("ths_rsi_stock",$A2039,$A$1,7,100,100)</f>
        <v>45.202240115663002</v>
      </c>
      <c r="H2039" s="3">
        <f ca="1">[1]!thsiFinD("ths_adtm_stock",$A2039,$A$1,7,3,100,100,100)</f>
        <v>0.47368421052630999</v>
      </c>
      <c r="I2039" s="3">
        <f ca="1">[1]!thsiFinD("ths_bbiboll_stock",$A2039,$A$1,7,3,100,100,100)</f>
        <v>9.9491666666667005</v>
      </c>
      <c r="J2039" s="3">
        <f ca="1">[1]!thsiFinD("ths_dptb_stock",$A2039,$A$1,7,104,100,100)</f>
        <v>0.57142857142856995</v>
      </c>
      <c r="K2039" s="3">
        <f ca="1">[1]!thsiFinD("ths_srmi_stock",$A2039,$A$1,7,100,100)</f>
        <v>-2.6600985221674998E-2</v>
      </c>
      <c r="L2039" s="3">
        <f ca="1">[1]!thsiFinD("ths_atr_stock",$A2039,$A$1,7,101,100,100)</f>
        <v>0.34714285714285997</v>
      </c>
      <c r="M2039" s="3">
        <f ca="1">[1]!thsiFinD("ths_vol_w_stock",$A2039,$A$1)/1000000</f>
        <v>11.4251</v>
      </c>
      <c r="N2039" s="3">
        <f ca="1">[1]!thsiFinD("ths_turnover_ratio_w_stock",$A2039,$A$1)</f>
        <v>6.0677585580073004</v>
      </c>
      <c r="O2039" s="3">
        <f ca="1">[1]!thsiFinD("ths_relative_chg_ratio_w_stock",$A2039,$A$1,104,100)</f>
        <v>-0.80767366725821998</v>
      </c>
      <c r="P2039" s="3">
        <f ca="1">[1]!thsiFinD("ths_chg_ratio_w_stock",$A2039,$B$1,100)</f>
        <v>-0.20242914979758</v>
      </c>
    </row>
    <row r="2040" spans="1:16" x14ac:dyDescent="0.25">
      <c r="A2040" s="2" t="s">
        <v>2038</v>
      </c>
      <c r="B2040" s="2" t="s">
        <v>7401</v>
      </c>
      <c r="C2040" s="3">
        <f ca="1">[1]!thsiFinD("ths_vol_ratio_stock",$A2040,$A$1,7,100)</f>
        <v>0.64826005281948995</v>
      </c>
      <c r="D2040" s="3">
        <f ca="1">[1]!thsiFinD("ths_cr_stock",$A2040,$A$1,7,100,100)</f>
        <v>52.589641434263001</v>
      </c>
      <c r="E2040" s="3">
        <f ca="1">[1]!thsiFinD("ths_mfi_stock",$A2040,$A$1,7,100,100)</f>
        <v>33.563256212779002</v>
      </c>
      <c r="F2040" s="3">
        <f ca="1">[1]!thsiFinD("ths_expma_stock",$A2040,$A$1,7,100,100)</f>
        <v>13.398090190508</v>
      </c>
      <c r="G2040" s="3">
        <f ca="1">[1]!thsiFinD("ths_rsi_stock",$A2040,$A$1,7,100,100)</f>
        <v>33.671382217599003</v>
      </c>
      <c r="H2040" s="3">
        <f ca="1">[1]!thsiFinD("ths_adtm_stock",$A2040,$A$1,7,3,100,100,100)</f>
        <v>-0.27611940298507998</v>
      </c>
      <c r="I2040" s="3">
        <f ca="1">[1]!thsiFinD("ths_bbiboll_stock",$A2040,$A$1,7,3,100,100,100)</f>
        <v>13.556979166667</v>
      </c>
      <c r="J2040" s="3">
        <f ca="1">[1]!thsiFinD("ths_dptb_stock",$A2040,$A$1,7,104,100,100)</f>
        <v>0.71428571428570997</v>
      </c>
      <c r="K2040" s="3">
        <f ca="1">[1]!thsiFinD("ths_srmi_stock",$A2040,$A$1,7,100,100)</f>
        <v>-6.8376068376067994E-2</v>
      </c>
      <c r="L2040" s="3">
        <f ca="1">[1]!thsiFinD("ths_atr_stock",$A2040,$A$1,7,101,100,100)</f>
        <v>0.54714285714286004</v>
      </c>
      <c r="M2040" s="3">
        <f ca="1">[1]!thsiFinD("ths_vol_w_stock",$A2040,$A$1)/1000000</f>
        <v>19.673071</v>
      </c>
      <c r="N2040" s="3">
        <f ca="1">[1]!thsiFinD("ths_turnover_ratio_w_stock",$A2040,$A$1)</f>
        <v>8.6200887092567999</v>
      </c>
      <c r="O2040" s="3">
        <f ca="1">[1]!thsiFinD("ths_relative_chg_ratio_w_stock",$A2040,$A$1,104,100)</f>
        <v>-5.6207775545408998</v>
      </c>
      <c r="P2040" s="3">
        <f ca="1">[1]!thsiFinD("ths_chg_ratio_w_stock",$A2040,$B$1,100)</f>
        <v>7.2629969418959996</v>
      </c>
    </row>
    <row r="2041" spans="1:16" x14ac:dyDescent="0.25">
      <c r="A2041" s="2" t="s">
        <v>2039</v>
      </c>
      <c r="B2041" s="2" t="s">
        <v>7402</v>
      </c>
      <c r="C2041" s="3">
        <f ca="1">[1]!thsiFinD("ths_vol_ratio_stock",$A2041,$A$1,7,100)</f>
        <v>1.0361811383484001</v>
      </c>
      <c r="D2041" s="3">
        <f ca="1">[1]!thsiFinD("ths_cr_stock",$A2041,$A$1,7,100,100)</f>
        <v>15.740954136898001</v>
      </c>
      <c r="E2041" s="3">
        <f ca="1">[1]!thsiFinD("ths_mfi_stock",$A2041,$A$1,7,100,100)</f>
        <v>14.881156938581</v>
      </c>
      <c r="F2041" s="3">
        <f ca="1">[1]!thsiFinD("ths_expma_stock",$A2041,$A$1,7,100,100)</f>
        <v>54.807089472351002</v>
      </c>
      <c r="G2041" s="3">
        <f ca="1">[1]!thsiFinD("ths_rsi_stock",$A2041,$A$1,7,100,100)</f>
        <v>37.720028552538999</v>
      </c>
      <c r="H2041" s="3">
        <f ca="1">[1]!thsiFinD("ths_adtm_stock",$A2041,$A$1,7,3,100,100,100)</f>
        <v>-0.75665024630541999</v>
      </c>
      <c r="I2041" s="3">
        <f ca="1">[1]!thsiFinD("ths_bbiboll_stock",$A2041,$A$1,7,3,100,100,100)</f>
        <v>55.631875000000001</v>
      </c>
      <c r="J2041" s="3">
        <f ca="1">[1]!thsiFinD("ths_dptb_stock",$A2041,$A$1,7,104,100,100)</f>
        <v>0.57142857142856995</v>
      </c>
      <c r="K2041" s="3">
        <f ca="1">[1]!thsiFinD("ths_srmi_stock",$A2041,$A$1,7,100,100)</f>
        <v>-0.10291197882196999</v>
      </c>
      <c r="L2041" s="3">
        <f ca="1">[1]!thsiFinD("ths_atr_stock",$A2041,$A$1,7,101,100,100)</f>
        <v>2.4700000000000002</v>
      </c>
      <c r="M2041" s="3">
        <f ca="1">[1]!thsiFinD("ths_vol_w_stock",$A2041,$A$1)/1000000</f>
        <v>22.559380000000001</v>
      </c>
      <c r="N2041" s="3">
        <f ca="1">[1]!thsiFinD("ths_turnover_ratio_w_stock",$A2041,$A$1)</f>
        <v>11.070289387575</v>
      </c>
      <c r="O2041" s="3">
        <f ca="1">[1]!thsiFinD("ths_relative_chg_ratio_w_stock",$A2041,$A$1,104,100)</f>
        <v>-3.1685114884161001</v>
      </c>
      <c r="P2041" s="3">
        <f ca="1">[1]!thsiFinD("ths_chg_ratio_w_stock",$A2041,$B$1,100)</f>
        <v>13.426779786057001</v>
      </c>
    </row>
    <row r="2042" spans="1:16" x14ac:dyDescent="0.25">
      <c r="A2042" s="2" t="s">
        <v>2040</v>
      </c>
      <c r="B2042" s="2" t="s">
        <v>7403</v>
      </c>
      <c r="C2042" s="3">
        <f ca="1">[1]!thsiFinD("ths_vol_ratio_stock",$A2042,$A$1,7,100)</f>
        <v>0.83544813151431996</v>
      </c>
      <c r="D2042" s="3">
        <f ca="1">[1]!thsiFinD("ths_cr_stock",$A2042,$A$1,7,100,100)</f>
        <v>35.398230088496</v>
      </c>
      <c r="E2042" s="3">
        <f ca="1">[1]!thsiFinD("ths_mfi_stock",$A2042,$A$1,7,100,100)</f>
        <v>32.550504961088002</v>
      </c>
      <c r="F2042" s="3">
        <f ca="1">[1]!thsiFinD("ths_expma_stock",$A2042,$A$1,7,100,100)</f>
        <v>8.0992197539802007</v>
      </c>
      <c r="G2042" s="3">
        <f ca="1">[1]!thsiFinD("ths_rsi_stock",$A2042,$A$1,7,100,100)</f>
        <v>22.653220250541999</v>
      </c>
      <c r="H2042" s="3">
        <f ca="1">[1]!thsiFinD("ths_adtm_stock",$A2042,$A$1,7,3,100,100,100)</f>
        <v>-0.35714285714284999</v>
      </c>
      <c r="I2042" s="3">
        <f ca="1">[1]!thsiFinD("ths_bbiboll_stock",$A2042,$A$1,7,3,100,100,100)</f>
        <v>8.2556250000000002</v>
      </c>
      <c r="J2042" s="3">
        <f ca="1">[1]!thsiFinD("ths_dptb_stock",$A2042,$A$1,7,104,100,100)</f>
        <v>0.57142857142856995</v>
      </c>
      <c r="K2042" s="3">
        <f ca="1">[1]!thsiFinD("ths_srmi_stock",$A2042,$A$1,7,100,100)</f>
        <v>-7.1933962264150997E-2</v>
      </c>
      <c r="L2042" s="3">
        <f ca="1">[1]!thsiFinD("ths_atr_stock",$A2042,$A$1,7,101,100,100)</f>
        <v>0.21857142857143</v>
      </c>
      <c r="M2042" s="3">
        <f ca="1">[1]!thsiFinD("ths_vol_w_stock",$A2042,$A$1)/1000000</f>
        <v>87.998065999999994</v>
      </c>
      <c r="N2042" s="3">
        <f ca="1">[1]!thsiFinD("ths_turnover_ratio_w_stock",$A2042,$A$1)</f>
        <v>7.2554444631625001</v>
      </c>
      <c r="O2042" s="3">
        <f ca="1">[1]!thsiFinD("ths_relative_chg_ratio_w_stock",$A2042,$A$1,104,100)</f>
        <v>-3.1405216226034001</v>
      </c>
      <c r="P2042" s="3">
        <f ca="1">[1]!thsiFinD("ths_chg_ratio_w_stock",$A2042,$B$1,100)</f>
        <v>2.9224904701397998</v>
      </c>
    </row>
    <row r="2043" spans="1:16" x14ac:dyDescent="0.25">
      <c r="A2043" s="2" t="s">
        <v>2041</v>
      </c>
      <c r="B2043" s="2" t="s">
        <v>7404</v>
      </c>
      <c r="C2043" s="3">
        <f ca="1">[1]!thsiFinD("ths_vol_ratio_stock",$A2043,$A$1,7,100)</f>
        <v>0.91797125152429004</v>
      </c>
      <c r="D2043" s="3">
        <f ca="1">[1]!thsiFinD("ths_cr_stock",$A2043,$A$1,7,100,100)</f>
        <v>55.395683453236998</v>
      </c>
      <c r="E2043" s="3">
        <f ca="1">[1]!thsiFinD("ths_mfi_stock",$A2043,$A$1,7,100,100)</f>
        <v>31.910187438068</v>
      </c>
      <c r="F2043" s="3">
        <f ca="1">[1]!thsiFinD("ths_expma_stock",$A2043,$A$1,7,100,100)</f>
        <v>4.1372915569283997</v>
      </c>
      <c r="G2043" s="3">
        <f ca="1">[1]!thsiFinD("ths_rsi_stock",$A2043,$A$1,7,100,100)</f>
        <v>31.783235033558</v>
      </c>
      <c r="H2043" s="3">
        <f ca="1">[1]!thsiFinD("ths_adtm_stock",$A2043,$A$1,7,3,100,100,100)</f>
        <v>-0.13793103448276001</v>
      </c>
      <c r="I2043" s="3">
        <f ca="1">[1]!thsiFinD("ths_bbiboll_stock",$A2043,$A$1,7,3,100,100,100)</f>
        <v>4.1939583333332999</v>
      </c>
      <c r="J2043" s="3">
        <f ca="1">[1]!thsiFinD("ths_dptb_stock",$A2043,$A$1,7,104,100,100)</f>
        <v>0.85714285714285998</v>
      </c>
      <c r="K2043" s="3">
        <f ca="1">[1]!thsiFinD("ths_srmi_stock",$A2043,$A$1,7,100,100)</f>
        <v>-3.7735849056604001E-2</v>
      </c>
      <c r="L2043" s="3">
        <f ca="1">[1]!thsiFinD("ths_atr_stock",$A2043,$A$1,7,101,100,100)</f>
        <v>0.10285714285714</v>
      </c>
      <c r="M2043" s="3">
        <f ca="1">[1]!thsiFinD("ths_vol_w_stock",$A2043,$A$1)/1000000</f>
        <v>32.770575000000001</v>
      </c>
      <c r="N2043" s="3">
        <f ca="1">[1]!thsiFinD("ths_turnover_ratio_w_stock",$A2043,$A$1)</f>
        <v>3.5076848649868002</v>
      </c>
      <c r="O2043" s="3">
        <f ca="1">[1]!thsiFinD("ths_relative_chg_ratio_w_stock",$A2043,$A$1,104,100)</f>
        <v>-1.0392083017778999</v>
      </c>
      <c r="P2043" s="3">
        <f ca="1">[1]!thsiFinD("ths_chg_ratio_w_stock",$A2043,$B$1,100)</f>
        <v>0.98039215686275005</v>
      </c>
    </row>
    <row r="2044" spans="1:16" x14ac:dyDescent="0.25">
      <c r="A2044" s="2" t="s">
        <v>2042</v>
      </c>
      <c r="B2044" s="2" t="s">
        <v>7405</v>
      </c>
      <c r="C2044" s="3">
        <f ca="1">[1]!thsiFinD("ths_vol_ratio_stock",$A2044,$A$1,7,100)</f>
        <v>0.66256906178685004</v>
      </c>
      <c r="D2044" s="3">
        <f ca="1">[1]!thsiFinD("ths_cr_stock",$A2044,$A$1,7,100,100)</f>
        <v>57.011191573403003</v>
      </c>
      <c r="E2044" s="3">
        <f ca="1">[1]!thsiFinD("ths_mfi_stock",$A2044,$A$1,7,100,100)</f>
        <v>34.272594064791001</v>
      </c>
      <c r="F2044" s="3">
        <f ca="1">[1]!thsiFinD("ths_expma_stock",$A2044,$A$1,7,100,100)</f>
        <v>31.881550020789</v>
      </c>
      <c r="G2044" s="3">
        <f ca="1">[1]!thsiFinD("ths_rsi_stock",$A2044,$A$1,7,100,100)</f>
        <v>32.263902402756997</v>
      </c>
      <c r="H2044" s="3">
        <f ca="1">[1]!thsiFinD("ths_adtm_stock",$A2044,$A$1,7,3,100,100,100)</f>
        <v>-9.7222222222224E-2</v>
      </c>
      <c r="I2044" s="3">
        <f ca="1">[1]!thsiFinD("ths_bbiboll_stock",$A2044,$A$1,7,3,100,100,100)</f>
        <v>32.222499999999997</v>
      </c>
      <c r="J2044" s="3">
        <f ca="1">[1]!thsiFinD("ths_dptb_stock",$A2044,$A$1,7,104,100,100)</f>
        <v>0.85714285714285998</v>
      </c>
      <c r="K2044" s="3">
        <f ca="1">[1]!thsiFinD("ths_srmi_stock",$A2044,$A$1,7,100,100)</f>
        <v>-4.9847094801222999E-2</v>
      </c>
      <c r="L2044" s="3">
        <f ca="1">[1]!thsiFinD("ths_atr_stock",$A2044,$A$1,7,101,100,100)</f>
        <v>1.1571428571429001</v>
      </c>
      <c r="M2044" s="3">
        <f ca="1">[1]!thsiFinD("ths_vol_w_stock",$A2044,$A$1)/1000000</f>
        <v>28.346076</v>
      </c>
      <c r="N2044" s="3">
        <f ca="1">[1]!thsiFinD("ths_turnover_ratio_w_stock",$A2044,$A$1)</f>
        <v>14.727745500211</v>
      </c>
      <c r="O2044" s="3">
        <f ca="1">[1]!thsiFinD("ths_relative_chg_ratio_w_stock",$A2044,$A$1,104,100)</f>
        <v>-3.9844718563494999</v>
      </c>
      <c r="P2044" s="3">
        <f ca="1">[1]!thsiFinD("ths_chg_ratio_w_stock",$A2044,$B$1,100)</f>
        <v>7.3704538139685001</v>
      </c>
    </row>
    <row r="2045" spans="1:16" x14ac:dyDescent="0.25">
      <c r="A2045" s="2" t="s">
        <v>2043</v>
      </c>
      <c r="B2045" s="2" t="s">
        <v>7406</v>
      </c>
      <c r="C2045" s="3">
        <f ca="1">[1]!thsiFinD("ths_vol_ratio_stock",$A2045,$A$1,7,100)</f>
        <v>1.3814837757551</v>
      </c>
      <c r="D2045" s="3">
        <f ca="1">[1]!thsiFinD("ths_cr_stock",$A2045,$A$1,7,100,100)</f>
        <v>66.967213114754003</v>
      </c>
      <c r="E2045" s="3">
        <f ca="1">[1]!thsiFinD("ths_mfi_stock",$A2045,$A$1,7,100,100)</f>
        <v>28.816407607734</v>
      </c>
      <c r="F2045" s="3">
        <f ca="1">[1]!thsiFinD("ths_expma_stock",$A2045,$A$1,7,100,100)</f>
        <v>20.417839373582002</v>
      </c>
      <c r="G2045" s="3">
        <f ca="1">[1]!thsiFinD("ths_rsi_stock",$A2045,$A$1,7,100,100)</f>
        <v>40.887555556346001</v>
      </c>
      <c r="H2045" s="3">
        <f ca="1">[1]!thsiFinD("ths_adtm_stock",$A2045,$A$1,7,3,100,100,100)</f>
        <v>-0.12807881773398999</v>
      </c>
      <c r="I2045" s="3">
        <f ca="1">[1]!thsiFinD("ths_bbiboll_stock",$A2045,$A$1,7,3,100,100,100)</f>
        <v>20.581458333333</v>
      </c>
      <c r="J2045" s="3">
        <f ca="1">[1]!thsiFinD("ths_dptb_stock",$A2045,$A$1,7,104,100,100)</f>
        <v>0.57142857142856995</v>
      </c>
      <c r="K2045" s="3">
        <f ca="1">[1]!thsiFinD("ths_srmi_stock",$A2045,$A$1,7,100,100)</f>
        <v>-5.1245886224730003E-2</v>
      </c>
      <c r="L2045" s="3">
        <f ca="1">[1]!thsiFinD("ths_atr_stock",$A2045,$A$1,7,101,100,100)</f>
        <v>0.97</v>
      </c>
      <c r="M2045" s="3">
        <f ca="1">[1]!thsiFinD("ths_vol_w_stock",$A2045,$A$1)/1000000</f>
        <v>8.0251490000000008</v>
      </c>
      <c r="N2045" s="3">
        <f ca="1">[1]!thsiFinD("ths_turnover_ratio_w_stock",$A2045,$A$1)</f>
        <v>6.941456093757</v>
      </c>
      <c r="O2045" s="3">
        <f ca="1">[1]!thsiFinD("ths_relative_chg_ratio_w_stock",$A2045,$A$1,104,100)</f>
        <v>-2.7455487617001002</v>
      </c>
      <c r="P2045" s="3">
        <f ca="1">[1]!thsiFinD("ths_chg_ratio_w_stock",$A2045,$B$1,100)</f>
        <v>-1.0901883052526999</v>
      </c>
    </row>
    <row r="2046" spans="1:16" x14ac:dyDescent="0.25">
      <c r="A2046" s="2" t="s">
        <v>2044</v>
      </c>
      <c r="B2046" s="2" t="s">
        <v>7407</v>
      </c>
      <c r="C2046" s="3">
        <f ca="1">[1]!thsiFinD("ths_vol_ratio_stock",$A2046,$A$1,7,100)</f>
        <v>1.7345855425947001</v>
      </c>
      <c r="D2046" s="3">
        <f ca="1">[1]!thsiFinD("ths_cr_stock",$A2046,$A$1,7,100,100)</f>
        <v>290.78947368421001</v>
      </c>
      <c r="E2046" s="3">
        <f ca="1">[1]!thsiFinD("ths_mfi_stock",$A2046,$A$1,7,100,100)</f>
        <v>91.151069751164002</v>
      </c>
      <c r="F2046" s="3">
        <f ca="1">[1]!thsiFinD("ths_expma_stock",$A2046,$A$1,7,100,100)</f>
        <v>11.883468595990999</v>
      </c>
      <c r="G2046" s="3">
        <f ca="1">[1]!thsiFinD("ths_rsi_stock",$A2046,$A$1,7,100,100)</f>
        <v>51.118698870614999</v>
      </c>
      <c r="H2046" s="3">
        <f ca="1">[1]!thsiFinD("ths_adtm_stock",$A2046,$A$1,7,3,100,100,100)</f>
        <v>0.71962616822430003</v>
      </c>
      <c r="I2046" s="3">
        <f ca="1">[1]!thsiFinD("ths_bbiboll_stock",$A2046,$A$1,7,3,100,100,100)</f>
        <v>11.9178125</v>
      </c>
      <c r="J2046" s="3">
        <f ca="1">[1]!thsiFinD("ths_dptb_stock",$A2046,$A$1,7,104,100,100)</f>
        <v>0.57142857142856995</v>
      </c>
      <c r="K2046" s="3">
        <f ca="1">[1]!thsiFinD("ths_srmi_stock",$A2046,$A$1,7,100,100)</f>
        <v>4.1176470588235002E-2</v>
      </c>
      <c r="L2046" s="3">
        <f ca="1">[1]!thsiFinD("ths_atr_stock",$A2046,$A$1,7,101,100,100)</f>
        <v>0.84857142857142998</v>
      </c>
      <c r="M2046" s="3">
        <f ca="1">[1]!thsiFinD("ths_vol_w_stock",$A2046,$A$1)/1000000</f>
        <v>37.411822999999998</v>
      </c>
      <c r="N2046" s="3">
        <f ca="1">[1]!thsiFinD("ths_turnover_ratio_w_stock",$A2046,$A$1)</f>
        <v>20.377191596742001</v>
      </c>
      <c r="O2046" s="3">
        <f ca="1">[1]!thsiFinD("ths_relative_chg_ratio_w_stock",$A2046,$A$1,104,100)</f>
        <v>3.2935071755159</v>
      </c>
      <c r="P2046" s="3">
        <f ca="1">[1]!thsiFinD("ths_chg_ratio_w_stock",$A2046,$B$1,100)</f>
        <v>7.5630252100839996</v>
      </c>
    </row>
    <row r="2047" spans="1:16" x14ac:dyDescent="0.25">
      <c r="A2047" s="2" t="s">
        <v>2045</v>
      </c>
      <c r="B2047" s="2" t="s">
        <v>7408</v>
      </c>
      <c r="C2047" s="3">
        <f ca="1">[1]!thsiFinD("ths_vol_ratio_stock",$A2047,$A$1,7,100)</f>
        <v>1.6582055363384001</v>
      </c>
      <c r="D2047" s="3">
        <f ca="1">[1]!thsiFinD("ths_cr_stock",$A2047,$A$1,7,100,100)</f>
        <v>40.099869735128003</v>
      </c>
      <c r="E2047" s="3">
        <f ca="1">[1]!thsiFinD("ths_mfi_stock",$A2047,$A$1,7,100,100)</f>
        <v>21.291277591484999</v>
      </c>
      <c r="F2047" s="3">
        <f ca="1">[1]!thsiFinD("ths_expma_stock",$A2047,$A$1,7,100,100)</f>
        <v>161.94814337501001</v>
      </c>
      <c r="G2047" s="3">
        <f ca="1">[1]!thsiFinD("ths_rsi_stock",$A2047,$A$1,7,100,100)</f>
        <v>40.165046819738002</v>
      </c>
      <c r="H2047" s="3">
        <f ca="1">[1]!thsiFinD("ths_adtm_stock",$A2047,$A$1,7,3,100,100,100)</f>
        <v>-0.57266300078554999</v>
      </c>
      <c r="I2047" s="3">
        <f ca="1">[1]!thsiFinD("ths_bbiboll_stock",$A2047,$A$1,7,3,100,100,100)</f>
        <v>164.9646875</v>
      </c>
      <c r="J2047" s="3">
        <f ca="1">[1]!thsiFinD("ths_dptb_stock",$A2047,$A$1,7,104,100,100)</f>
        <v>0.71428571428570997</v>
      </c>
      <c r="K2047" s="3">
        <f ca="1">[1]!thsiFinD("ths_srmi_stock",$A2047,$A$1,7,100,100)</f>
        <v>-6.0585038732801001E-2</v>
      </c>
      <c r="L2047" s="3">
        <f ca="1">[1]!thsiFinD("ths_atr_stock",$A2047,$A$1,7,101,100,100)</f>
        <v>6.3442857142857001</v>
      </c>
      <c r="M2047" s="3">
        <f ca="1">[1]!thsiFinD("ths_vol_w_stock",$A2047,$A$1)/1000000</f>
        <v>16.808074000000001</v>
      </c>
      <c r="N2047" s="3">
        <f ca="1">[1]!thsiFinD("ths_turnover_ratio_w_stock",$A2047,$A$1)</f>
        <v>12.544358549983</v>
      </c>
      <c r="O2047" s="3">
        <f ca="1">[1]!thsiFinD("ths_relative_chg_ratio_w_stock",$A2047,$A$1,104,100)</f>
        <v>-3.0765525042470002E-2</v>
      </c>
      <c r="P2047" s="3">
        <f ca="1">[1]!thsiFinD("ths_chg_ratio_w_stock",$A2047,$B$1,100)</f>
        <v>-2.64</v>
      </c>
    </row>
    <row r="2048" spans="1:16" x14ac:dyDescent="0.25">
      <c r="A2048" s="2" t="s">
        <v>2046</v>
      </c>
      <c r="B2048" s="2" t="s">
        <v>7409</v>
      </c>
      <c r="C2048" s="3">
        <f ca="1">[1]!thsiFinD("ths_vol_ratio_stock",$A2048,$A$1,7,100)</f>
        <v>0.65248491260946995</v>
      </c>
      <c r="D2048" s="3">
        <f ca="1">[1]!thsiFinD("ths_cr_stock",$A2048,$A$1,7,100,100)</f>
        <v>81.967213114754003</v>
      </c>
      <c r="E2048" s="3">
        <f ca="1">[1]!thsiFinD("ths_mfi_stock",$A2048,$A$1,7,100,100)</f>
        <v>55.455579298423999</v>
      </c>
      <c r="F2048" s="3">
        <f ca="1">[1]!thsiFinD("ths_expma_stock",$A2048,$A$1,7,100,100)</f>
        <v>6.6450922125496001</v>
      </c>
      <c r="G2048" s="3">
        <f ca="1">[1]!thsiFinD("ths_rsi_stock",$A2048,$A$1,7,100,100)</f>
        <v>50.424848111922998</v>
      </c>
      <c r="H2048" s="3">
        <f ca="1">[1]!thsiFinD("ths_adtm_stock",$A2048,$A$1,7,3,100,100,100)</f>
        <v>0.33333333333332998</v>
      </c>
      <c r="I2048" s="3">
        <f ca="1">[1]!thsiFinD("ths_bbiboll_stock",$A2048,$A$1,7,3,100,100,100)</f>
        <v>6.5582291666666999</v>
      </c>
      <c r="J2048" s="3">
        <f ca="1">[1]!thsiFinD("ths_dptb_stock",$A2048,$A$1,7,104,100,100)</f>
        <v>0.71428571428570997</v>
      </c>
      <c r="K2048" s="3">
        <f ca="1">[1]!thsiFinD("ths_srmi_stock",$A2048,$A$1,7,100,100)</f>
        <v>-3.2448377581120999E-2</v>
      </c>
      <c r="L2048" s="3">
        <f ca="1">[1]!thsiFinD("ths_atr_stock",$A2048,$A$1,7,101,100,100)</f>
        <v>0.43571428571428999</v>
      </c>
      <c r="M2048" s="3">
        <f ca="1">[1]!thsiFinD("ths_vol_w_stock",$A2048,$A$1)/1000000</f>
        <v>70.212050000000005</v>
      </c>
      <c r="N2048" s="3">
        <f ca="1">[1]!thsiFinD("ths_turnover_ratio_w_stock",$A2048,$A$1)</f>
        <v>20.403031239914998</v>
      </c>
      <c r="O2048" s="3">
        <f ca="1">[1]!thsiFinD("ths_relative_chg_ratio_w_stock",$A2048,$A$1,104,100)</f>
        <v>-0.32095065580943999</v>
      </c>
      <c r="P2048" s="3">
        <f ca="1">[1]!thsiFinD("ths_chg_ratio_w_stock",$A2048,$B$1,100)</f>
        <v>-3.3536585365853999</v>
      </c>
    </row>
    <row r="2049" spans="1:16" x14ac:dyDescent="0.25">
      <c r="A2049" s="2" t="s">
        <v>2047</v>
      </c>
      <c r="B2049" s="2" t="s">
        <v>7410</v>
      </c>
      <c r="C2049" s="3">
        <f ca="1">[1]!thsiFinD("ths_vol_ratio_stock",$A2049,$A$1,7,100)</f>
        <v>0.62575722554784996</v>
      </c>
      <c r="D2049" s="3">
        <f ca="1">[1]!thsiFinD("ths_cr_stock",$A2049,$A$1,7,100,100)</f>
        <v>69.724770642202003</v>
      </c>
      <c r="E2049" s="3">
        <f ca="1">[1]!thsiFinD("ths_mfi_stock",$A2049,$A$1,7,100,100)</f>
        <v>29.693480121996998</v>
      </c>
      <c r="F2049" s="3">
        <f ca="1">[1]!thsiFinD("ths_expma_stock",$A2049,$A$1,7,100,100)</f>
        <v>36.563893804659997</v>
      </c>
      <c r="G2049" s="3">
        <f ca="1">[1]!thsiFinD("ths_rsi_stock",$A2049,$A$1,7,100,100)</f>
        <v>35.814753599592002</v>
      </c>
      <c r="H2049" s="3">
        <f ca="1">[1]!thsiFinD("ths_adtm_stock",$A2049,$A$1,7,3,100,100,100)</f>
        <v>0.57101449275362004</v>
      </c>
      <c r="I2049" s="3">
        <f ca="1">[1]!thsiFinD("ths_bbiboll_stock",$A2049,$A$1,7,3,100,100,100)</f>
        <v>36.971041666666999</v>
      </c>
      <c r="J2049" s="3">
        <f ca="1">[1]!thsiFinD("ths_dptb_stock",$A2049,$A$1,7,104,100,100)</f>
        <v>0.71428571428570997</v>
      </c>
      <c r="K2049" s="3">
        <f ca="1">[1]!thsiFinD("ths_srmi_stock",$A2049,$A$1,7,100,100)</f>
        <v>-4.1610738255033003E-2</v>
      </c>
      <c r="L2049" s="3">
        <f ca="1">[1]!thsiFinD("ths_atr_stock",$A2049,$A$1,7,101,100,100)</f>
        <v>1.5857142857143001</v>
      </c>
      <c r="M2049" s="3">
        <f ca="1">[1]!thsiFinD("ths_vol_w_stock",$A2049,$A$1)/1000000</f>
        <v>67.532116000000002</v>
      </c>
      <c r="N2049" s="3">
        <f ca="1">[1]!thsiFinD("ths_turnover_ratio_w_stock",$A2049,$A$1)</f>
        <v>36.796064120327998</v>
      </c>
      <c r="O2049" s="3">
        <f ca="1">[1]!thsiFinD("ths_relative_chg_ratio_w_stock",$A2049,$A$1,104,100)</f>
        <v>-1.3882364977812001</v>
      </c>
      <c r="P2049" s="3">
        <f ca="1">[1]!thsiFinD("ths_chg_ratio_w_stock",$A2049,$B$1,100)</f>
        <v>9.8599439775909996</v>
      </c>
    </row>
    <row r="2050" spans="1:16" x14ac:dyDescent="0.25">
      <c r="A2050" s="2" t="s">
        <v>2048</v>
      </c>
      <c r="B2050" s="2" t="s">
        <v>7411</v>
      </c>
      <c r="C2050" s="3">
        <f ca="1">[1]!thsiFinD("ths_vol_ratio_stock",$A2050,$A$1,7,100)</f>
        <v>0.57615616752362997</v>
      </c>
      <c r="D2050" s="3">
        <f ca="1">[1]!thsiFinD("ths_cr_stock",$A2050,$A$1,7,100,100)</f>
        <v>43.824145150035001</v>
      </c>
      <c r="E2050" s="3">
        <f ca="1">[1]!thsiFinD("ths_mfi_stock",$A2050,$A$1,7,100,100)</f>
        <v>21.786629996796002</v>
      </c>
      <c r="F2050" s="3">
        <f ca="1">[1]!thsiFinD("ths_expma_stock",$A2050,$A$1,7,100,100)</f>
        <v>20.286737831736001</v>
      </c>
      <c r="G2050" s="3">
        <f ca="1">[1]!thsiFinD("ths_rsi_stock",$A2050,$A$1,7,100,100)</f>
        <v>34.303242365046998</v>
      </c>
      <c r="H2050" s="3">
        <f ca="1">[1]!thsiFinD("ths_adtm_stock",$A2050,$A$1,7,3,100,100,100)</f>
        <v>8.3969465648852007E-2</v>
      </c>
      <c r="I2050" s="3">
        <f ca="1">[1]!thsiFinD("ths_bbiboll_stock",$A2050,$A$1,7,3,100,100,100)</f>
        <v>20.467812500000001</v>
      </c>
      <c r="J2050" s="3">
        <f ca="1">[1]!thsiFinD("ths_dptb_stock",$A2050,$A$1,7,104,100,100)</f>
        <v>0.85714285714285998</v>
      </c>
      <c r="K2050" s="3">
        <f ca="1">[1]!thsiFinD("ths_srmi_stock",$A2050,$A$1,7,100,100)</f>
        <v>-5.5345316934721001E-2</v>
      </c>
      <c r="L2050" s="3">
        <f ca="1">[1]!thsiFinD("ths_atr_stock",$A2050,$A$1,7,101,100,100)</f>
        <v>0.98142857142856998</v>
      </c>
      <c r="M2050" s="3">
        <f ca="1">[1]!thsiFinD("ths_vol_w_stock",$A2050,$A$1)/1000000</f>
        <v>7.4587479999999999</v>
      </c>
      <c r="N2050" s="3">
        <f ca="1">[1]!thsiFinD("ths_turnover_ratio_w_stock",$A2050,$A$1)</f>
        <v>5.3095370337308996</v>
      </c>
      <c r="O2050" s="3">
        <f ca="1">[1]!thsiFinD("ths_relative_chg_ratio_w_stock",$A2050,$A$1,104,100)</f>
        <v>-3.2447919643946999</v>
      </c>
      <c r="P2050" s="3">
        <f ca="1">[1]!thsiFinD("ths_chg_ratio_w_stock",$A2050,$B$1,100)</f>
        <v>4.6569854782173001</v>
      </c>
    </row>
    <row r="2051" spans="1:16" x14ac:dyDescent="0.25">
      <c r="A2051" s="2" t="s">
        <v>2049</v>
      </c>
      <c r="B2051" s="2" t="s">
        <v>7412</v>
      </c>
      <c r="C2051" s="3">
        <f ca="1">[1]!thsiFinD("ths_vol_ratio_stock",$A2051,$A$1,7,100)</f>
        <v>1.0595057312086</v>
      </c>
      <c r="D2051" s="3">
        <f ca="1">[1]!thsiFinD("ths_cr_stock",$A2051,$A$1,7,100,100)</f>
        <v>186.21621621622</v>
      </c>
      <c r="E2051" s="3">
        <f ca="1">[1]!thsiFinD("ths_mfi_stock",$A2051,$A$1,7,100,100)</f>
        <v>54.092898140963001</v>
      </c>
      <c r="F2051" s="3">
        <f ca="1">[1]!thsiFinD("ths_expma_stock",$A2051,$A$1,7,100,100)</f>
        <v>14.390844803838</v>
      </c>
      <c r="G2051" s="3">
        <f ca="1">[1]!thsiFinD("ths_rsi_stock",$A2051,$A$1,7,100,100)</f>
        <v>63.421936264349</v>
      </c>
      <c r="H2051" s="3">
        <f ca="1">[1]!thsiFinD("ths_adtm_stock",$A2051,$A$1,7,3,100,100,100)</f>
        <v>0.78449612403100999</v>
      </c>
      <c r="I2051" s="3">
        <f ca="1">[1]!thsiFinD("ths_bbiboll_stock",$A2051,$A$1,7,3,100,100,100)</f>
        <v>14.02</v>
      </c>
      <c r="J2051" s="3">
        <f ca="1">[1]!thsiFinD("ths_dptb_stock",$A2051,$A$1,7,104,100,100)</f>
        <v>0.71428571428570997</v>
      </c>
      <c r="K2051" s="3">
        <f ca="1">[1]!thsiFinD("ths_srmi_stock",$A2051,$A$1,7,100,100)</f>
        <v>5.3226879574185003E-2</v>
      </c>
      <c r="L2051" s="3">
        <f ca="1">[1]!thsiFinD("ths_atr_stock",$A2051,$A$1,7,101,100,100)</f>
        <v>1.5914285714286001</v>
      </c>
      <c r="M2051" s="3">
        <f ca="1">[1]!thsiFinD("ths_vol_w_stock",$A2051,$A$1)/1000000</f>
        <v>99.214415000000002</v>
      </c>
      <c r="N2051" s="3">
        <f ca="1">[1]!thsiFinD("ths_turnover_ratio_w_stock",$A2051,$A$1)</f>
        <v>51.144618570062001</v>
      </c>
      <c r="O2051" s="3">
        <f ca="1">[1]!thsiFinD("ths_relative_chg_ratio_w_stock",$A2051,$A$1,104,100)</f>
        <v>2.4379226753530001</v>
      </c>
      <c r="P2051" s="3">
        <f ca="1">[1]!thsiFinD("ths_chg_ratio_w_stock",$A2051,$B$1,100)</f>
        <v>-1.3306719893546</v>
      </c>
    </row>
    <row r="2052" spans="1:16" x14ac:dyDescent="0.25">
      <c r="A2052" s="2" t="s">
        <v>2050</v>
      </c>
      <c r="B2052" s="2" t="s">
        <v>7413</v>
      </c>
      <c r="C2052" s="3">
        <f ca="1">[1]!thsiFinD("ths_vol_ratio_stock",$A2052,$A$1,7,100)</f>
        <v>1.4315194585897</v>
      </c>
      <c r="D2052" s="3">
        <f ca="1">[1]!thsiFinD("ths_cr_stock",$A2052,$A$1,7,100,100)</f>
        <v>230.75812274367999</v>
      </c>
      <c r="E2052" s="3">
        <f ca="1">[1]!thsiFinD("ths_mfi_stock",$A2052,$A$1,7,100,100)</f>
        <v>66.112754037087001</v>
      </c>
      <c r="F2052" s="3">
        <f ca="1">[1]!thsiFinD("ths_expma_stock",$A2052,$A$1,7,100,100)</f>
        <v>23.192080175876999</v>
      </c>
      <c r="G2052" s="3">
        <f ca="1">[1]!thsiFinD("ths_rsi_stock",$A2052,$A$1,7,100,100)</f>
        <v>67.449338520610993</v>
      </c>
      <c r="H2052" s="3">
        <f ca="1">[1]!thsiFinD("ths_adtm_stock",$A2052,$A$1,7,3,100,100,100)</f>
        <v>0.86618444846292997</v>
      </c>
      <c r="I2052" s="3">
        <f ca="1">[1]!thsiFinD("ths_bbiboll_stock",$A2052,$A$1,7,3,100,100,100)</f>
        <v>22.379479166667</v>
      </c>
      <c r="J2052" s="3">
        <f ca="1">[1]!thsiFinD("ths_dptb_stock",$A2052,$A$1,7,104,100,100)</f>
        <v>0.42857142857142999</v>
      </c>
      <c r="K2052" s="3">
        <f ca="1">[1]!thsiFinD("ths_srmi_stock",$A2052,$A$1,7,100,100)</f>
        <v>0.1155737704918</v>
      </c>
      <c r="L2052" s="3">
        <f ca="1">[1]!thsiFinD("ths_atr_stock",$A2052,$A$1,7,101,100,100)</f>
        <v>2.4728571428570998</v>
      </c>
      <c r="M2052" s="3">
        <f ca="1">[1]!thsiFinD("ths_vol_w_stock",$A2052,$A$1)/1000000</f>
        <v>122.29162700000001</v>
      </c>
      <c r="N2052" s="3">
        <f ca="1">[1]!thsiFinD("ths_turnover_ratio_w_stock",$A2052,$A$1)</f>
        <v>46.699197857149002</v>
      </c>
      <c r="O2052" s="3">
        <f ca="1">[1]!thsiFinD("ths_relative_chg_ratio_w_stock",$A2052,$A$1,104,100)</f>
        <v>26.012073749504001</v>
      </c>
      <c r="P2052" s="3">
        <f ca="1">[1]!thsiFinD("ths_chg_ratio_w_stock",$A2052,$B$1,100)</f>
        <v>-10.081967213115</v>
      </c>
    </row>
    <row r="2053" spans="1:16" x14ac:dyDescent="0.25">
      <c r="A2053" s="2" t="s">
        <v>2051</v>
      </c>
      <c r="B2053" s="2" t="s">
        <v>7414</v>
      </c>
      <c r="C2053" s="3">
        <f ca="1">[1]!thsiFinD("ths_vol_ratio_stock",$A2053,$A$1,7,100)</f>
        <v>1.9811159114788</v>
      </c>
      <c r="D2053" s="3">
        <f ca="1">[1]!thsiFinD("ths_cr_stock",$A2053,$A$1,7,100,100)</f>
        <v>84.753901560624001</v>
      </c>
      <c r="E2053" s="3">
        <f ca="1">[1]!thsiFinD("ths_mfi_stock",$A2053,$A$1,7,100,100)</f>
        <v>49.902852305811003</v>
      </c>
      <c r="F2053" s="3">
        <f ca="1">[1]!thsiFinD("ths_expma_stock",$A2053,$A$1,7,100,100)</f>
        <v>15.080401557002</v>
      </c>
      <c r="G2053" s="3">
        <f ca="1">[1]!thsiFinD("ths_rsi_stock",$A2053,$A$1,7,100,100)</f>
        <v>31.767768756420001</v>
      </c>
      <c r="H2053" s="3">
        <f ca="1">[1]!thsiFinD("ths_adtm_stock",$A2053,$A$1,7,3,100,100,100)</f>
        <v>0.90987124463518998</v>
      </c>
      <c r="I2053" s="3">
        <f ca="1">[1]!thsiFinD("ths_bbiboll_stock",$A2053,$A$1,7,3,100,100,100)</f>
        <v>16.022291666667002</v>
      </c>
      <c r="J2053" s="3">
        <f ca="1">[1]!thsiFinD("ths_dptb_stock",$A2053,$A$1,7,104,100,100)</f>
        <v>0.85714285714285998</v>
      </c>
      <c r="K2053" s="3">
        <f ca="1">[1]!thsiFinD("ths_srmi_stock",$A2053,$A$1,7,100,100)</f>
        <v>-4.3307086614172999E-2</v>
      </c>
      <c r="L2053" s="3">
        <f ca="1">[1]!thsiFinD("ths_atr_stock",$A2053,$A$1,7,101,100,100)</f>
        <v>0.80857142857143005</v>
      </c>
      <c r="M2053" s="3">
        <f ca="1">[1]!thsiFinD("ths_vol_w_stock",$A2053,$A$1)/1000000</f>
        <v>59.617355000000003</v>
      </c>
      <c r="N2053" s="3">
        <f ca="1">[1]!thsiFinD("ths_turnover_ratio_w_stock",$A2053,$A$1)</f>
        <v>12.700118204320001</v>
      </c>
      <c r="O2053" s="3">
        <f ca="1">[1]!thsiFinD("ths_relative_chg_ratio_w_stock",$A2053,$A$1,104,100)</f>
        <v>6.7542090686754E-2</v>
      </c>
      <c r="P2053" s="3">
        <f ca="1">[1]!thsiFinD("ths_chg_ratio_w_stock",$A2053,$B$1,100)</f>
        <v>-1.2345679012346</v>
      </c>
    </row>
    <row r="2054" spans="1:16" x14ac:dyDescent="0.25">
      <c r="A2054" s="2" t="s">
        <v>2052</v>
      </c>
      <c r="B2054" s="2" t="s">
        <v>7415</v>
      </c>
      <c r="C2054" s="3">
        <f ca="1">[1]!thsiFinD("ths_vol_ratio_stock",$A2054,$A$1,7,100)</f>
        <v>0.70453780157073997</v>
      </c>
      <c r="D2054" s="3">
        <f ca="1">[1]!thsiFinD("ths_cr_stock",$A2054,$A$1,7,100,100)</f>
        <v>50</v>
      </c>
      <c r="E2054" s="3">
        <f ca="1">[1]!thsiFinD("ths_mfi_stock",$A2054,$A$1,7,100,100)</f>
        <v>49.318961810806002</v>
      </c>
      <c r="F2054" s="3">
        <f ca="1">[1]!thsiFinD("ths_expma_stock",$A2054,$A$1,7,100,100)</f>
        <v>7.4175361702540004</v>
      </c>
      <c r="G2054" s="3">
        <f ca="1">[1]!thsiFinD("ths_rsi_stock",$A2054,$A$1,7,100,100)</f>
        <v>28.430776731041</v>
      </c>
      <c r="H2054" s="3">
        <f ca="1">[1]!thsiFinD("ths_adtm_stock",$A2054,$A$1,7,3,100,100,100)</f>
        <v>-0.47058823529412003</v>
      </c>
      <c r="I2054" s="3">
        <f ca="1">[1]!thsiFinD("ths_bbiboll_stock",$A2054,$A$1,7,3,100,100,100)</f>
        <v>7.5528124999999999</v>
      </c>
      <c r="J2054" s="3">
        <f ca="1">[1]!thsiFinD("ths_dptb_stock",$A2054,$A$1,7,104,100,100)</f>
        <v>0.85714285714285998</v>
      </c>
      <c r="K2054" s="3">
        <f ca="1">[1]!thsiFinD("ths_srmi_stock",$A2054,$A$1,7,100,100)</f>
        <v>-6.2663185378590003E-2</v>
      </c>
      <c r="L2054" s="3">
        <f ca="1">[1]!thsiFinD("ths_atr_stock",$A2054,$A$1,7,101,100,100)</f>
        <v>0.26571428571429001</v>
      </c>
      <c r="M2054" s="3">
        <f ca="1">[1]!thsiFinD("ths_vol_w_stock",$A2054,$A$1)/1000000</f>
        <v>28.866990000000001</v>
      </c>
      <c r="N2054" s="3">
        <f ca="1">[1]!thsiFinD("ths_turnover_ratio_w_stock",$A2054,$A$1)</f>
        <v>5.2474984682415</v>
      </c>
      <c r="O2054" s="3">
        <f ca="1">[1]!thsiFinD("ths_relative_chg_ratio_w_stock",$A2054,$A$1,104,100)</f>
        <v>-5.5046581062108002</v>
      </c>
      <c r="P2054" s="3">
        <f ca="1">[1]!thsiFinD("ths_chg_ratio_w_stock",$A2054,$B$1,100)</f>
        <v>-0.97493036211698003</v>
      </c>
    </row>
    <row r="2055" spans="1:16" x14ac:dyDescent="0.25">
      <c r="A2055" s="2" t="s">
        <v>2053</v>
      </c>
      <c r="B2055" s="2" t="s">
        <v>7416</v>
      </c>
      <c r="C2055" s="3">
        <f ca="1">[1]!thsiFinD("ths_vol_ratio_stock",$A2055,$A$1,7,100)</f>
        <v>0.83278446615470003</v>
      </c>
      <c r="D2055" s="3">
        <f ca="1">[1]!thsiFinD("ths_cr_stock",$A2055,$A$1,7,100,100)</f>
        <v>62.735849056604003</v>
      </c>
      <c r="E2055" s="3">
        <f ca="1">[1]!thsiFinD("ths_mfi_stock",$A2055,$A$1,7,100,100)</f>
        <v>36.601111940608</v>
      </c>
      <c r="F2055" s="3">
        <f ca="1">[1]!thsiFinD("ths_expma_stock",$A2055,$A$1,7,100,100)</f>
        <v>8.2793321932674999</v>
      </c>
      <c r="G2055" s="3">
        <f ca="1">[1]!thsiFinD("ths_rsi_stock",$A2055,$A$1,7,100,100)</f>
        <v>32.550638786953002</v>
      </c>
      <c r="H2055" s="3">
        <f ca="1">[1]!thsiFinD("ths_adtm_stock",$A2055,$A$1,7,3,100,100,100)</f>
        <v>-0.41666666666667002</v>
      </c>
      <c r="I2055" s="3">
        <f ca="1">[1]!thsiFinD("ths_bbiboll_stock",$A2055,$A$1,7,3,100,100,100)</f>
        <v>8.3709375000000001</v>
      </c>
      <c r="J2055" s="3">
        <f ca="1">[1]!thsiFinD("ths_dptb_stock",$A2055,$A$1,7,104,100,100)</f>
        <v>0.85714285714285998</v>
      </c>
      <c r="K2055" s="3">
        <f ca="1">[1]!thsiFinD("ths_srmi_stock",$A2055,$A$1,7,100,100)</f>
        <v>-5.3864168618266997E-2</v>
      </c>
      <c r="L2055" s="3">
        <f ca="1">[1]!thsiFinD("ths_atr_stock",$A2055,$A$1,7,101,100,100)</f>
        <v>0.32857142857143001</v>
      </c>
      <c r="M2055" s="3">
        <f ca="1">[1]!thsiFinD("ths_vol_w_stock",$A2055,$A$1)/1000000</f>
        <v>17.297222000000001</v>
      </c>
      <c r="N2055" s="3">
        <f ca="1">[1]!thsiFinD("ths_turnover_ratio_w_stock",$A2055,$A$1)</f>
        <v>7.8053017313266002</v>
      </c>
      <c r="O2055" s="3">
        <f ca="1">[1]!thsiFinD("ths_relative_chg_ratio_w_stock",$A2055,$A$1,104,100)</f>
        <v>-4.7236080142150003</v>
      </c>
      <c r="P2055" s="3">
        <f ca="1">[1]!thsiFinD("ths_chg_ratio_w_stock",$A2055,$B$1,100)</f>
        <v>26.980198019802</v>
      </c>
    </row>
    <row r="2056" spans="1:16" x14ac:dyDescent="0.25">
      <c r="A2056" s="2" t="s">
        <v>2054</v>
      </c>
      <c r="B2056" s="2" t="s">
        <v>7417</v>
      </c>
      <c r="C2056" s="3">
        <f ca="1">[1]!thsiFinD("ths_vol_ratio_stock",$A2056,$A$1,7,100)</f>
        <v>1.1529479347041001</v>
      </c>
      <c r="D2056" s="3">
        <f ca="1">[1]!thsiFinD("ths_cr_stock",$A2056,$A$1,7,100,100)</f>
        <v>69.123505976095998</v>
      </c>
      <c r="E2056" s="3">
        <f ca="1">[1]!thsiFinD("ths_mfi_stock",$A2056,$A$1,7,100,100)</f>
        <v>41.594635630520003</v>
      </c>
      <c r="F2056" s="3">
        <f ca="1">[1]!thsiFinD("ths_expma_stock",$A2056,$A$1,7,100,100)</f>
        <v>12.104481532605</v>
      </c>
      <c r="G2056" s="3">
        <f ca="1">[1]!thsiFinD("ths_rsi_stock",$A2056,$A$1,7,100,100)</f>
        <v>48.131593693158997</v>
      </c>
      <c r="H2056" s="3">
        <f ca="1">[1]!thsiFinD("ths_adtm_stock",$A2056,$A$1,7,3,100,100,100)</f>
        <v>-0.18823529411764001</v>
      </c>
      <c r="I2056" s="3">
        <f ca="1">[1]!thsiFinD("ths_bbiboll_stock",$A2056,$A$1,7,3,100,100,100)</f>
        <v>12.155520833333</v>
      </c>
      <c r="J2056" s="3">
        <f ca="1">[1]!thsiFinD("ths_dptb_stock",$A2056,$A$1,7,104,100,100)</f>
        <v>0.42857142857142999</v>
      </c>
      <c r="K2056" s="3">
        <f ca="1">[1]!thsiFinD("ths_srmi_stock",$A2056,$A$1,7,100,100)</f>
        <v>-2.0950846091861E-2</v>
      </c>
      <c r="L2056" s="3">
        <f ca="1">[1]!thsiFinD("ths_atr_stock",$A2056,$A$1,7,101,100,100)</f>
        <v>0.40428571428570997</v>
      </c>
      <c r="M2056" s="3">
        <f ca="1">[1]!thsiFinD("ths_vol_w_stock",$A2056,$A$1)/1000000</f>
        <v>7.1541110000000003</v>
      </c>
      <c r="N2056" s="3">
        <f ca="1">[1]!thsiFinD("ths_turnover_ratio_w_stock",$A2056,$A$1)</f>
        <v>3.8571184399393998</v>
      </c>
      <c r="O2056" s="3">
        <f ca="1">[1]!thsiFinD("ths_relative_chg_ratio_w_stock",$A2056,$A$1,104,100)</f>
        <v>0.88386862129899002</v>
      </c>
      <c r="P2056" s="3">
        <f ca="1">[1]!thsiFinD("ths_chg_ratio_w_stock",$A2056,$B$1,100)</f>
        <v>-1.7283950617284001</v>
      </c>
    </row>
    <row r="2057" spans="1:16" x14ac:dyDescent="0.25">
      <c r="A2057" s="2" t="s">
        <v>2055</v>
      </c>
      <c r="B2057" s="2" t="s">
        <v>7418</v>
      </c>
      <c r="C2057" s="3">
        <f ca="1">[1]!thsiFinD("ths_vol_ratio_stock",$A2057,$A$1,7,100)</f>
        <v>1.3933470893516</v>
      </c>
      <c r="D2057" s="3">
        <f ca="1">[1]!thsiFinD("ths_cr_stock",$A2057,$A$1,7,100,100)</f>
        <v>92.265193370166003</v>
      </c>
      <c r="E2057" s="3">
        <f ca="1">[1]!thsiFinD("ths_mfi_stock",$A2057,$A$1,7,100,100)</f>
        <v>45.735886380643997</v>
      </c>
      <c r="F2057" s="3">
        <f ca="1">[1]!thsiFinD("ths_expma_stock",$A2057,$A$1,7,100,100)</f>
        <v>15.405118702577999</v>
      </c>
      <c r="G2057" s="3">
        <f ca="1">[1]!thsiFinD("ths_rsi_stock",$A2057,$A$1,7,100,100)</f>
        <v>54.220771986321999</v>
      </c>
      <c r="H2057" s="3">
        <f ca="1">[1]!thsiFinD("ths_adtm_stock",$A2057,$A$1,7,3,100,100,100)</f>
        <v>-0.23809523809524</v>
      </c>
      <c r="I2057" s="3">
        <f ca="1">[1]!thsiFinD("ths_bbiboll_stock",$A2057,$A$1,7,3,100,100,100)</f>
        <v>15.423229166666999</v>
      </c>
      <c r="J2057" s="3">
        <f ca="1">[1]!thsiFinD("ths_dptb_stock",$A2057,$A$1,7,104,100,100)</f>
        <v>0.57142857142856995</v>
      </c>
      <c r="K2057" s="3">
        <f ca="1">[1]!thsiFinD("ths_srmi_stock",$A2057,$A$1,7,100,100)</f>
        <v>8.9514066496163992E-3</v>
      </c>
      <c r="L2057" s="3">
        <f ca="1">[1]!thsiFinD("ths_atr_stock",$A2057,$A$1,7,101,100,100)</f>
        <v>0.5</v>
      </c>
      <c r="M2057" s="3">
        <f ca="1">[1]!thsiFinD("ths_vol_w_stock",$A2057,$A$1)/1000000</f>
        <v>6.0487000000000002</v>
      </c>
      <c r="N2057" s="3">
        <f ca="1">[1]!thsiFinD("ths_turnover_ratio_w_stock",$A2057,$A$1)</f>
        <v>7.3658080546675997</v>
      </c>
      <c r="O2057" s="3">
        <f ca="1">[1]!thsiFinD("ths_relative_chg_ratio_w_stock",$A2057,$A$1,104,100)</f>
        <v>3.5759237755997</v>
      </c>
      <c r="P2057" s="3">
        <f ca="1">[1]!thsiFinD("ths_chg_ratio_w_stock",$A2057,$B$1,100)</f>
        <v>0.63938618925831003</v>
      </c>
    </row>
    <row r="2058" spans="1:16" x14ac:dyDescent="0.25">
      <c r="A2058" s="2" t="s">
        <v>2056</v>
      </c>
      <c r="B2058" s="2" t="s">
        <v>7419</v>
      </c>
      <c r="C2058" s="3">
        <f ca="1">[1]!thsiFinD("ths_vol_ratio_stock",$A2058,$A$1,7,100)</f>
        <v>0.51956774577517995</v>
      </c>
      <c r="D2058" s="3">
        <f ca="1">[1]!thsiFinD("ths_cr_stock",$A2058,$A$1,7,100,100)</f>
        <v>14.432989690722</v>
      </c>
      <c r="E2058" s="3">
        <f ca="1">[1]!thsiFinD("ths_mfi_stock",$A2058,$A$1,7,100,100)</f>
        <v>0</v>
      </c>
      <c r="F2058" s="3">
        <f ca="1">[1]!thsiFinD("ths_expma_stock",$A2058,$A$1,7,100,100)</f>
        <v>11.132290666947</v>
      </c>
      <c r="G2058" s="3">
        <f ca="1">[1]!thsiFinD("ths_rsi_stock",$A2058,$A$1,7,100,100)</f>
        <v>33.377281822649003</v>
      </c>
      <c r="H2058" s="3">
        <f ca="1">[1]!thsiFinD("ths_adtm_stock",$A2058,$A$1,7,3,100,100,100)</f>
        <v>-0.82978723404254995</v>
      </c>
      <c r="I2058" s="3">
        <f ca="1">[1]!thsiFinD("ths_bbiboll_stock",$A2058,$A$1,7,3,100,100,100)</f>
        <v>11.226875</v>
      </c>
      <c r="J2058" s="3">
        <f ca="1">[1]!thsiFinD("ths_dptb_stock",$A2058,$A$1,7,104,100,100)</f>
        <v>0.71428571428570997</v>
      </c>
      <c r="K2058" s="3">
        <f ca="1">[1]!thsiFinD("ths_srmi_stock",$A2058,$A$1,7,100,100)</f>
        <v>-0.18040435458786999</v>
      </c>
      <c r="L2058" s="3">
        <f ca="1">[1]!thsiFinD("ths_atr_stock",$A2058,$A$1,7,101,100,100)</f>
        <v>0.69428571428570995</v>
      </c>
      <c r="M2058" s="3">
        <f ca="1">[1]!thsiFinD("ths_vol_w_stock",$A2058,$A$1)/1000000</f>
        <v>43.470098</v>
      </c>
      <c r="N2058" s="3">
        <f ca="1">[1]!thsiFinD("ths_turnover_ratio_w_stock",$A2058,$A$1)</f>
        <v>27.168811250000001</v>
      </c>
      <c r="O2058" s="3">
        <f ca="1">[1]!thsiFinD("ths_relative_chg_ratio_w_stock",$A2058,$A$1,104,100)</f>
        <v>-7.7816426438657</v>
      </c>
      <c r="P2058" s="3">
        <f ca="1">[1]!thsiFinD("ths_chg_ratio_w_stock",$A2058,$B$1,100)</f>
        <v>8.1593927893738005</v>
      </c>
    </row>
    <row r="2059" spans="1:16" x14ac:dyDescent="0.25">
      <c r="A2059" s="2" t="s">
        <v>2057</v>
      </c>
      <c r="B2059" s="2" t="s">
        <v>7420</v>
      </c>
      <c r="C2059" s="3">
        <f ca="1">[1]!thsiFinD("ths_vol_ratio_stock",$A2059,$A$1,7,100)</f>
        <v>0.71659086631002999</v>
      </c>
      <c r="D2059" s="3">
        <f ca="1">[1]!thsiFinD("ths_cr_stock",$A2059,$A$1,7,100,100)</f>
        <v>62.352941176469997</v>
      </c>
      <c r="E2059" s="3">
        <f ca="1">[1]!thsiFinD("ths_mfi_stock",$A2059,$A$1,7,100,100)</f>
        <v>31.757383326018999</v>
      </c>
      <c r="F2059" s="3">
        <f ca="1">[1]!thsiFinD("ths_expma_stock",$A2059,$A$1,7,100,100)</f>
        <v>6.2815617991978998</v>
      </c>
      <c r="G2059" s="3">
        <f ca="1">[1]!thsiFinD("ths_rsi_stock",$A2059,$A$1,7,100,100)</f>
        <v>35.022461547563999</v>
      </c>
      <c r="H2059" s="3">
        <f ca="1">[1]!thsiFinD("ths_adtm_stock",$A2059,$A$1,7,3,100,100,100)</f>
        <v>-0.36538461538462003</v>
      </c>
      <c r="I2059" s="3">
        <f ca="1">[1]!thsiFinD("ths_bbiboll_stock",$A2059,$A$1,7,3,100,100,100)</f>
        <v>6.3566666666667002</v>
      </c>
      <c r="J2059" s="3">
        <f ca="1">[1]!thsiFinD("ths_dptb_stock",$A2059,$A$1,7,104,100,100)</f>
        <v>0.57142857142856995</v>
      </c>
      <c r="K2059" s="3">
        <f ca="1">[1]!thsiFinD("ths_srmi_stock",$A2059,$A$1,7,100,100)</f>
        <v>-4.3276661514682999E-2</v>
      </c>
      <c r="L2059" s="3">
        <f ca="1">[1]!thsiFinD("ths_atr_stock",$A2059,$A$1,7,101,100,100)</f>
        <v>0.19714285714286001</v>
      </c>
      <c r="M2059" s="3">
        <f ca="1">[1]!thsiFinD("ths_vol_w_stock",$A2059,$A$1)/1000000</f>
        <v>17.008163</v>
      </c>
      <c r="N2059" s="3">
        <f ca="1">[1]!thsiFinD("ths_turnover_ratio_w_stock",$A2059,$A$1)</f>
        <v>3.1818872891735999</v>
      </c>
      <c r="O2059" s="3">
        <f ca="1">[1]!thsiFinD("ths_relative_chg_ratio_w_stock",$A2059,$A$1,104,100)</f>
        <v>-0.70595649793787996</v>
      </c>
      <c r="P2059" s="3">
        <f ca="1">[1]!thsiFinD("ths_chg_ratio_w_stock",$A2059,$B$1,100)</f>
        <v>-0.80775444264944996</v>
      </c>
    </row>
    <row r="2060" spans="1:16" x14ac:dyDescent="0.25">
      <c r="A2060" s="2" t="s">
        <v>2058</v>
      </c>
      <c r="B2060" s="2" t="s">
        <v>7421</v>
      </c>
      <c r="C2060" s="3">
        <f ca="1">[1]!thsiFinD("ths_vol_ratio_stock",$A2060,$A$1,7,100)</f>
        <v>0.61476004137771001</v>
      </c>
      <c r="D2060" s="3">
        <f ca="1">[1]!thsiFinD("ths_cr_stock",$A2060,$A$1,7,100,100)</f>
        <v>63.775510204081002</v>
      </c>
      <c r="E2060" s="3">
        <f ca="1">[1]!thsiFinD("ths_mfi_stock",$A2060,$A$1,7,100,100)</f>
        <v>44.677398634985003</v>
      </c>
      <c r="F2060" s="3">
        <f ca="1">[1]!thsiFinD("ths_expma_stock",$A2060,$A$1,7,100,100)</f>
        <v>4.0604236229749997</v>
      </c>
      <c r="G2060" s="3">
        <f ca="1">[1]!thsiFinD("ths_rsi_stock",$A2060,$A$1,7,100,100)</f>
        <v>39.418808799353002</v>
      </c>
      <c r="H2060" s="3">
        <f ca="1">[1]!thsiFinD("ths_adtm_stock",$A2060,$A$1,7,3,100,100,100)</f>
        <v>0.13333333333333999</v>
      </c>
      <c r="I2060" s="3">
        <f ca="1">[1]!thsiFinD("ths_bbiboll_stock",$A2060,$A$1,7,3,100,100,100)</f>
        <v>4.0915625000000002</v>
      </c>
      <c r="J2060" s="3">
        <f ca="1">[1]!thsiFinD("ths_dptb_stock",$A2060,$A$1,7,104,100,100)</f>
        <v>0.42857142857142999</v>
      </c>
      <c r="K2060" s="3">
        <f ca="1">[1]!thsiFinD("ths_srmi_stock",$A2060,$A$1,7,100,100)</f>
        <v>-4.0572792362768999E-2</v>
      </c>
      <c r="L2060" s="3">
        <f ca="1">[1]!thsiFinD("ths_atr_stock",$A2060,$A$1,7,101,100,100)</f>
        <v>0.15285714285714</v>
      </c>
      <c r="M2060" s="3">
        <f ca="1">[1]!thsiFinD("ths_vol_w_stock",$A2060,$A$1)/1000000</f>
        <v>54.306460999999999</v>
      </c>
      <c r="N2060" s="3">
        <f ca="1">[1]!thsiFinD("ths_turnover_ratio_w_stock",$A2060,$A$1)</f>
        <v>5.7247602671572002</v>
      </c>
      <c r="O2060" s="3">
        <f ca="1">[1]!thsiFinD("ths_relative_chg_ratio_w_stock",$A2060,$A$1,104,100)</f>
        <v>0.38881911634848998</v>
      </c>
      <c r="P2060" s="3">
        <f ca="1">[1]!thsiFinD("ths_chg_ratio_w_stock",$A2060,$B$1,100)</f>
        <v>0.99502487562189001</v>
      </c>
    </row>
    <row r="2061" spans="1:16" x14ac:dyDescent="0.25">
      <c r="A2061" s="2" t="s">
        <v>2059</v>
      </c>
      <c r="B2061" s="2" t="s">
        <v>7422</v>
      </c>
      <c r="C2061" s="3">
        <f ca="1">[1]!thsiFinD("ths_vol_ratio_stock",$A2061,$A$1,7,100)</f>
        <v>0.81855010950999996</v>
      </c>
      <c r="D2061" s="3">
        <f ca="1">[1]!thsiFinD("ths_cr_stock",$A2061,$A$1,7,100,100)</f>
        <v>130.85501858736001</v>
      </c>
      <c r="E2061" s="3">
        <f ca="1">[1]!thsiFinD("ths_mfi_stock",$A2061,$A$1,7,100,100)</f>
        <v>41.671337133861002</v>
      </c>
      <c r="F2061" s="3">
        <f ca="1">[1]!thsiFinD("ths_expma_stock",$A2061,$A$1,7,100,100)</f>
        <v>7.8052019801977996</v>
      </c>
      <c r="G2061" s="3">
        <f ca="1">[1]!thsiFinD("ths_rsi_stock",$A2061,$A$1,7,100,100)</f>
        <v>54.900708651937002</v>
      </c>
      <c r="H2061" s="3">
        <f ca="1">[1]!thsiFinD("ths_adtm_stock",$A2061,$A$1,7,3,100,100,100)</f>
        <v>0.14583333333333001</v>
      </c>
      <c r="I2061" s="3">
        <f ca="1">[1]!thsiFinD("ths_bbiboll_stock",$A2061,$A$1,7,3,100,100,100)</f>
        <v>7.7198958333333003</v>
      </c>
      <c r="J2061" s="3">
        <f ca="1">[1]!thsiFinD("ths_dptb_stock",$A2061,$A$1,7,104,100,100)</f>
        <v>0.57142857142856995</v>
      </c>
      <c r="K2061" s="3">
        <f ca="1">[1]!thsiFinD("ths_srmi_stock",$A2061,$A$1,7,100,100)</f>
        <v>1.6455696202532E-2</v>
      </c>
      <c r="L2061" s="3">
        <f ca="1">[1]!thsiFinD("ths_atr_stock",$A2061,$A$1,7,101,100,100)</f>
        <v>0.62857142857143</v>
      </c>
      <c r="M2061" s="3">
        <f ca="1">[1]!thsiFinD("ths_vol_w_stock",$A2061,$A$1)/1000000</f>
        <v>46.672314999999998</v>
      </c>
      <c r="N2061" s="3">
        <f ca="1">[1]!thsiFinD("ths_turnover_ratio_w_stock",$A2061,$A$1)</f>
        <v>32.308563947605002</v>
      </c>
      <c r="O2061" s="3">
        <f ca="1">[1]!thsiFinD("ths_relative_chg_ratio_w_stock",$A2061,$A$1,104,100)</f>
        <v>2.9510520838312999</v>
      </c>
      <c r="P2061" s="3">
        <f ca="1">[1]!thsiFinD("ths_chg_ratio_w_stock",$A2061,$B$1,100)</f>
        <v>-2.4050632911392</v>
      </c>
    </row>
    <row r="2062" spans="1:16" x14ac:dyDescent="0.25">
      <c r="A2062" s="2" t="s">
        <v>2060</v>
      </c>
      <c r="B2062" s="2" t="s">
        <v>7423</v>
      </c>
      <c r="C2062" s="3">
        <f ca="1">[1]!thsiFinD("ths_vol_ratio_stock",$A2062,$A$1,7,100)</f>
        <v>0.53062750446989004</v>
      </c>
      <c r="D2062" s="3">
        <f ca="1">[1]!thsiFinD("ths_cr_stock",$A2062,$A$1,7,100,100)</f>
        <v>101.65975103734</v>
      </c>
      <c r="E2062" s="3">
        <f ca="1">[1]!thsiFinD("ths_mfi_stock",$A2062,$A$1,7,100,100)</f>
        <v>58.842927612154</v>
      </c>
      <c r="F2062" s="3">
        <f ca="1">[1]!thsiFinD("ths_expma_stock",$A2062,$A$1,7,100,100)</f>
        <v>11.470627565086</v>
      </c>
      <c r="G2062" s="3">
        <f ca="1">[1]!thsiFinD("ths_rsi_stock",$A2062,$A$1,7,100,100)</f>
        <v>38.701504689825001</v>
      </c>
      <c r="H2062" s="3">
        <f ca="1">[1]!thsiFinD("ths_adtm_stock",$A2062,$A$1,7,3,100,100,100)</f>
        <v>-3.8095238095239001E-2</v>
      </c>
      <c r="I2062" s="3">
        <f ca="1">[1]!thsiFinD("ths_bbiboll_stock",$A2062,$A$1,7,3,100,100,100)</f>
        <v>11.561041666667</v>
      </c>
      <c r="J2062" s="3">
        <f ca="1">[1]!thsiFinD("ths_dptb_stock",$A2062,$A$1,7,104,100,100)</f>
        <v>0.85714285714285998</v>
      </c>
      <c r="K2062" s="3">
        <f ca="1">[1]!thsiFinD("ths_srmi_stock",$A2062,$A$1,7,100,100)</f>
        <v>-1.1403508771930001E-2</v>
      </c>
      <c r="L2062" s="3">
        <f ca="1">[1]!thsiFinD("ths_atr_stock",$A2062,$A$1,7,101,100,100)</f>
        <v>0.46285714285714002</v>
      </c>
      <c r="M2062" s="3">
        <f ca="1">[1]!thsiFinD("ths_vol_w_stock",$A2062,$A$1)/1000000</f>
        <v>28.023831000000001</v>
      </c>
      <c r="N2062" s="3">
        <f ca="1">[1]!thsiFinD("ths_turnover_ratio_w_stock",$A2062,$A$1)</f>
        <v>12.57821230882</v>
      </c>
      <c r="O2062" s="3">
        <f ca="1">[1]!thsiFinD("ths_relative_chg_ratio_w_stock",$A2062,$A$1,104,100)</f>
        <v>-4.2508115133812003</v>
      </c>
      <c r="P2062" s="3">
        <f ca="1">[1]!thsiFinD("ths_chg_ratio_w_stock",$A2062,$B$1,100)</f>
        <v>0.97604259094943002</v>
      </c>
    </row>
    <row r="2063" spans="1:16" x14ac:dyDescent="0.25">
      <c r="A2063" s="2" t="s">
        <v>2061</v>
      </c>
      <c r="B2063" s="2" t="s">
        <v>7424</v>
      </c>
      <c r="C2063" s="3">
        <f ca="1">[1]!thsiFinD("ths_vol_ratio_stock",$A2063,$A$1,7,100)</f>
        <v>0.76392911526583995</v>
      </c>
      <c r="D2063" s="3">
        <f ca="1">[1]!thsiFinD("ths_cr_stock",$A2063,$A$1,7,100,100)</f>
        <v>98.668885191347002</v>
      </c>
      <c r="E2063" s="3">
        <f ca="1">[1]!thsiFinD("ths_mfi_stock",$A2063,$A$1,7,100,100)</f>
        <v>50.564725013024997</v>
      </c>
      <c r="F2063" s="3">
        <f ca="1">[1]!thsiFinD("ths_expma_stock",$A2063,$A$1,7,100,100)</f>
        <v>11.025927175002</v>
      </c>
      <c r="G2063" s="3">
        <f ca="1">[1]!thsiFinD("ths_rsi_stock",$A2063,$A$1,7,100,100)</f>
        <v>46.826449486618998</v>
      </c>
      <c r="H2063" s="3">
        <f ca="1">[1]!thsiFinD("ths_adtm_stock",$A2063,$A$1,7,3,100,100,100)</f>
        <v>-0.21238938053097001</v>
      </c>
      <c r="I2063" s="3">
        <f ca="1">[1]!thsiFinD("ths_bbiboll_stock",$A2063,$A$1,7,3,100,100,100)</f>
        <v>11.01375</v>
      </c>
      <c r="J2063" s="3">
        <f ca="1">[1]!thsiFinD("ths_dptb_stock",$A2063,$A$1,7,104,100,100)</f>
        <v>0.57142857142856995</v>
      </c>
      <c r="K2063" s="3">
        <f ca="1">[1]!thsiFinD("ths_srmi_stock",$A2063,$A$1,7,100,100)</f>
        <v>-9.9099099099099006E-3</v>
      </c>
      <c r="L2063" s="3">
        <f ca="1">[1]!thsiFinD("ths_atr_stock",$A2063,$A$1,7,101,100,100)</f>
        <v>0.56857142857142995</v>
      </c>
      <c r="M2063" s="3">
        <f ca="1">[1]!thsiFinD("ths_vol_w_stock",$A2063,$A$1)/1000000</f>
        <v>75.049599999999998</v>
      </c>
      <c r="N2063" s="3">
        <f ca="1">[1]!thsiFinD("ths_turnover_ratio_w_stock",$A2063,$A$1)</f>
        <v>21.247195326958</v>
      </c>
      <c r="O2063" s="3">
        <f ca="1">[1]!thsiFinD("ths_relative_chg_ratio_w_stock",$A2063,$A$1,104,100)</f>
        <v>-2.8814553716957998</v>
      </c>
      <c r="P2063" s="3">
        <f ca="1">[1]!thsiFinD("ths_chg_ratio_w_stock",$A2063,$B$1,100)</f>
        <v>12.647861692448</v>
      </c>
    </row>
    <row r="2064" spans="1:16" x14ac:dyDescent="0.25">
      <c r="A2064" s="2" t="s">
        <v>2062</v>
      </c>
      <c r="B2064" s="2" t="s">
        <v>7425</v>
      </c>
      <c r="C2064" s="3">
        <f ca="1">[1]!thsiFinD("ths_vol_ratio_stock",$A2064,$A$1,7,100)</f>
        <v>0.91433882709189995</v>
      </c>
      <c r="D2064" s="3">
        <f ca="1">[1]!thsiFinD("ths_cr_stock",$A2064,$A$1,7,100,100)</f>
        <v>98.648648648648006</v>
      </c>
      <c r="E2064" s="3">
        <f ca="1">[1]!thsiFinD("ths_mfi_stock",$A2064,$A$1,7,100,100)</f>
        <v>49.223952446744001</v>
      </c>
      <c r="F2064" s="3">
        <f ca="1">[1]!thsiFinD("ths_expma_stock",$A2064,$A$1,7,100,100)</f>
        <v>3.1560132117371</v>
      </c>
      <c r="G2064" s="3">
        <f ca="1">[1]!thsiFinD("ths_rsi_stock",$A2064,$A$1,7,100,100)</f>
        <v>47.141915665946001</v>
      </c>
      <c r="H2064" s="3">
        <f ca="1">[1]!thsiFinD("ths_adtm_stock",$A2064,$A$1,7,3,100,100,100)</f>
        <v>6.8965517241379004E-2</v>
      </c>
      <c r="I2064" s="3">
        <f ca="1">[1]!thsiFinD("ths_bbiboll_stock",$A2064,$A$1,7,3,100,100,100)</f>
        <v>3.1703125000000001</v>
      </c>
      <c r="J2064" s="3">
        <f ca="1">[1]!thsiFinD("ths_dptb_stock",$A2064,$A$1,7,104,100,100)</f>
        <v>0.28571428571428997</v>
      </c>
      <c r="K2064" s="3">
        <f ca="1">[1]!thsiFinD("ths_srmi_stock",$A2064,$A$1,7,100,100)</f>
        <v>-1.2500000000000001E-2</v>
      </c>
      <c r="L2064" s="3">
        <f ca="1">[1]!thsiFinD("ths_atr_stock",$A2064,$A$1,7,101,100,100)</f>
        <v>0.14285714285713999</v>
      </c>
      <c r="M2064" s="3">
        <f ca="1">[1]!thsiFinD("ths_vol_w_stock",$A2064,$A$1)/1000000</f>
        <v>32.435780000000001</v>
      </c>
      <c r="N2064" s="3">
        <f ca="1">[1]!thsiFinD("ths_turnover_ratio_w_stock",$A2064,$A$1)</f>
        <v>9.7577732189316997</v>
      </c>
      <c r="O2064" s="3">
        <f ca="1">[1]!thsiFinD("ths_relative_chg_ratio_w_stock",$A2064,$A$1,104,100)</f>
        <v>2.1659199033503</v>
      </c>
      <c r="P2064" s="3">
        <f ca="1">[1]!thsiFinD("ths_chg_ratio_w_stock",$A2064,$B$1,100)</f>
        <v>-4.746835443038</v>
      </c>
    </row>
    <row r="2065" spans="1:16" x14ac:dyDescent="0.25">
      <c r="A2065" s="2" t="s">
        <v>2063</v>
      </c>
      <c r="B2065" s="2" t="s">
        <v>7426</v>
      </c>
      <c r="C2065" s="3">
        <f ca="1">[1]!thsiFinD("ths_vol_ratio_stock",$A2065,$A$1,7,100)</f>
        <v>1.4216166947347</v>
      </c>
      <c r="D2065" s="3">
        <f ca="1">[1]!thsiFinD("ths_cr_stock",$A2065,$A$1,7,100,100)</f>
        <v>18.012422360249001</v>
      </c>
      <c r="E2065" s="3">
        <f ca="1">[1]!thsiFinD("ths_mfi_stock",$A2065,$A$1,7,100,100)</f>
        <v>17.742637023395002</v>
      </c>
      <c r="F2065" s="3">
        <f ca="1">[1]!thsiFinD("ths_expma_stock",$A2065,$A$1,7,100,100)</f>
        <v>10.893596062928999</v>
      </c>
      <c r="G2065" s="3">
        <f ca="1">[1]!thsiFinD("ths_rsi_stock",$A2065,$A$1,7,100,100)</f>
        <v>28.622280763447002</v>
      </c>
      <c r="H2065" s="3">
        <f ca="1">[1]!thsiFinD("ths_adtm_stock",$A2065,$A$1,7,3,100,100,100)</f>
        <v>-0.66310160427806997</v>
      </c>
      <c r="I2065" s="3">
        <f ca="1">[1]!thsiFinD("ths_bbiboll_stock",$A2065,$A$1,7,3,100,100,100)</f>
        <v>11.178854166667</v>
      </c>
      <c r="J2065" s="3">
        <f ca="1">[1]!thsiFinD("ths_dptb_stock",$A2065,$A$1,7,104,100,100)</f>
        <v>0.71428571428570997</v>
      </c>
      <c r="K2065" s="3">
        <f ca="1">[1]!thsiFinD("ths_srmi_stock",$A2065,$A$1,7,100,100)</f>
        <v>-0.13744855967078001</v>
      </c>
      <c r="L2065" s="3">
        <f ca="1">[1]!thsiFinD("ths_atr_stock",$A2065,$A$1,7,101,100,100)</f>
        <v>0.54285714285714004</v>
      </c>
      <c r="M2065" s="3">
        <f ca="1">[1]!thsiFinD("ths_vol_w_stock",$A2065,$A$1)/1000000</f>
        <v>31.171956000000002</v>
      </c>
      <c r="N2065" s="3">
        <f ca="1">[1]!thsiFinD("ths_turnover_ratio_w_stock",$A2065,$A$1)</f>
        <v>9.3765029242892002</v>
      </c>
      <c r="O2065" s="3">
        <f ca="1">[1]!thsiFinD("ths_relative_chg_ratio_w_stock",$A2065,$A$1,104,100)</f>
        <v>-7.4275924460676004</v>
      </c>
      <c r="P2065" s="3">
        <f ca="1">[1]!thsiFinD("ths_chg_ratio_w_stock",$A2065,$B$1,100)</f>
        <v>-0.76335877862595003</v>
      </c>
    </row>
    <row r="2066" spans="1:16" x14ac:dyDescent="0.25">
      <c r="A2066" s="2" t="s">
        <v>2064</v>
      </c>
      <c r="B2066" s="2" t="s">
        <v>7427</v>
      </c>
      <c r="C2066" s="3">
        <f ca="1">[1]!thsiFinD("ths_vol_ratio_stock",$A2066,$A$1,7,100)</f>
        <v>0.39418644317571999</v>
      </c>
      <c r="D2066" s="3">
        <f ca="1">[1]!thsiFinD("ths_cr_stock",$A2066,$A$1,7,100,100)</f>
        <v>26.892950391645002</v>
      </c>
      <c r="E2066" s="3">
        <f ca="1">[1]!thsiFinD("ths_mfi_stock",$A2066,$A$1,7,100,100)</f>
        <v>14.304406861646999</v>
      </c>
      <c r="F2066" s="3">
        <f ca="1">[1]!thsiFinD("ths_expma_stock",$A2066,$A$1,7,100,100)</f>
        <v>9.6639413180171996</v>
      </c>
      <c r="G2066" s="3">
        <f ca="1">[1]!thsiFinD("ths_rsi_stock",$A2066,$A$1,7,100,100)</f>
        <v>30.680525639864999</v>
      </c>
      <c r="H2066" s="3">
        <f ca="1">[1]!thsiFinD("ths_adtm_stock",$A2066,$A$1,7,3,100,100,100)</f>
        <v>0.15151515151514999</v>
      </c>
      <c r="I2066" s="3">
        <f ca="1">[1]!thsiFinD("ths_bbiboll_stock",$A2066,$A$1,7,3,100,100,100)</f>
        <v>9.9148958333333006</v>
      </c>
      <c r="J2066" s="3">
        <f ca="1">[1]!thsiFinD("ths_dptb_stock",$A2066,$A$1,7,104,100,100)</f>
        <v>0.57142857142856995</v>
      </c>
      <c r="K2066" s="3">
        <f ca="1">[1]!thsiFinD("ths_srmi_stock",$A2066,$A$1,7,100,100)</f>
        <v>-0.11814744801512</v>
      </c>
      <c r="L2066" s="3">
        <f ca="1">[1]!thsiFinD("ths_atr_stock",$A2066,$A$1,7,101,100,100)</f>
        <v>0.47428571428570998</v>
      </c>
      <c r="M2066" s="3">
        <f ca="1">[1]!thsiFinD("ths_vol_w_stock",$A2066,$A$1)/1000000</f>
        <v>39.930186999999997</v>
      </c>
      <c r="N2066" s="3">
        <f ca="1">[1]!thsiFinD("ths_turnover_ratio_w_stock",$A2066,$A$1)</f>
        <v>8.8957685827412991</v>
      </c>
      <c r="O2066" s="3">
        <f ca="1">[1]!thsiFinD("ths_relative_chg_ratio_w_stock",$A2066,$A$1,104,100)</f>
        <v>-5.2529523042542996</v>
      </c>
      <c r="P2066" s="3">
        <f ca="1">[1]!thsiFinD("ths_chg_ratio_w_stock",$A2066,$B$1,100)</f>
        <v>-0.21436227224008</v>
      </c>
    </row>
    <row r="2067" spans="1:16" x14ac:dyDescent="0.25">
      <c r="A2067" s="2" t="s">
        <v>2065</v>
      </c>
      <c r="B2067" s="2" t="s">
        <v>7428</v>
      </c>
      <c r="C2067" s="3">
        <f ca="1">[1]!thsiFinD("ths_vol_ratio_stock",$A2067,$A$1,7,100)</f>
        <v>0.60005228614280004</v>
      </c>
      <c r="D2067" s="3">
        <f ca="1">[1]!thsiFinD("ths_cr_stock",$A2067,$A$1,7,100,100)</f>
        <v>65.222348916761007</v>
      </c>
      <c r="E2067" s="3">
        <f ca="1">[1]!thsiFinD("ths_mfi_stock",$A2067,$A$1,7,100,100)</f>
        <v>54.499594727134998</v>
      </c>
      <c r="F2067" s="3">
        <f ca="1">[1]!thsiFinD("ths_expma_stock",$A2067,$A$1,7,100,100)</f>
        <v>13.557891240221</v>
      </c>
      <c r="G2067" s="3">
        <f ca="1">[1]!thsiFinD("ths_rsi_stock",$A2067,$A$1,7,100,100)</f>
        <v>34.500518487062003</v>
      </c>
      <c r="H2067" s="3">
        <f ca="1">[1]!thsiFinD("ths_adtm_stock",$A2067,$A$1,7,3,100,100,100)</f>
        <v>-0.4</v>
      </c>
      <c r="I2067" s="3">
        <f ca="1">[1]!thsiFinD("ths_bbiboll_stock",$A2067,$A$1,7,3,100,100,100)</f>
        <v>13.811249999999999</v>
      </c>
      <c r="J2067" s="3">
        <f ca="1">[1]!thsiFinD("ths_dptb_stock",$A2067,$A$1,7,104,100,100)</f>
        <v>0.71428571428570997</v>
      </c>
      <c r="K2067" s="3">
        <f ca="1">[1]!thsiFinD("ths_srmi_stock",$A2067,$A$1,7,100,100)</f>
        <v>-6.7423704755145003E-2</v>
      </c>
      <c r="L2067" s="3">
        <f ca="1">[1]!thsiFinD("ths_atr_stock",$A2067,$A$1,7,101,100,100)</f>
        <v>0.69</v>
      </c>
      <c r="M2067" s="3">
        <f ca="1">[1]!thsiFinD("ths_vol_w_stock",$A2067,$A$1)/1000000</f>
        <v>15.159800000000001</v>
      </c>
      <c r="N2067" s="3">
        <f ca="1">[1]!thsiFinD("ths_turnover_ratio_w_stock",$A2067,$A$1)</f>
        <v>16.686212871049001</v>
      </c>
      <c r="O2067" s="3">
        <f ca="1">[1]!thsiFinD("ths_relative_chg_ratio_w_stock",$A2067,$A$1,104,100)</f>
        <v>-5.3928788822672997</v>
      </c>
      <c r="P2067" s="3">
        <f ca="1">[1]!thsiFinD("ths_chg_ratio_w_stock",$A2067,$B$1,100)</f>
        <v>3.7290715372907002</v>
      </c>
    </row>
    <row r="2068" spans="1:16" x14ac:dyDescent="0.25">
      <c r="A2068" s="2" t="s">
        <v>2066</v>
      </c>
      <c r="B2068" s="2" t="s">
        <v>7429</v>
      </c>
      <c r="C2068" s="3">
        <f ca="1">[1]!thsiFinD("ths_vol_ratio_stock",$A2068,$A$1,7,100)</f>
        <v>1.1782837690112999</v>
      </c>
      <c r="D2068" s="3">
        <f ca="1">[1]!thsiFinD("ths_cr_stock",$A2068,$A$1,7,100,100)</f>
        <v>42.280945757997003</v>
      </c>
      <c r="E2068" s="3">
        <f ca="1">[1]!thsiFinD("ths_mfi_stock",$A2068,$A$1,7,100,100)</f>
        <v>28.125995732149001</v>
      </c>
      <c r="F2068" s="3">
        <f ca="1">[1]!thsiFinD("ths_expma_stock",$A2068,$A$1,7,100,100)</f>
        <v>15.590011120012001</v>
      </c>
      <c r="G2068" s="3">
        <f ca="1">[1]!thsiFinD("ths_rsi_stock",$A2068,$A$1,7,100,100)</f>
        <v>35.484805465931998</v>
      </c>
      <c r="H2068" s="3">
        <f ca="1">[1]!thsiFinD("ths_adtm_stock",$A2068,$A$1,7,3,100,100,100)</f>
        <v>-0.18045112781955</v>
      </c>
      <c r="I2068" s="3">
        <f ca="1">[1]!thsiFinD("ths_bbiboll_stock",$A2068,$A$1,7,3,100,100,100)</f>
        <v>15.839479166666999</v>
      </c>
      <c r="J2068" s="3">
        <f ca="1">[1]!thsiFinD("ths_dptb_stock",$A2068,$A$1,7,104,100,100)</f>
        <v>0.71428571428570997</v>
      </c>
      <c r="K2068" s="3">
        <f ca="1">[1]!thsiFinD("ths_srmi_stock",$A2068,$A$1,7,100,100)</f>
        <v>-5.9146341463414999E-2</v>
      </c>
      <c r="L2068" s="3">
        <f ca="1">[1]!thsiFinD("ths_atr_stock",$A2068,$A$1,7,101,100,100)</f>
        <v>0.48714285714285999</v>
      </c>
      <c r="M2068" s="3">
        <f ca="1">[1]!thsiFinD("ths_vol_w_stock",$A2068,$A$1)/1000000</f>
        <v>27.336998999999999</v>
      </c>
      <c r="N2068" s="3">
        <f ca="1">[1]!thsiFinD("ths_turnover_ratio_w_stock",$A2068,$A$1)</f>
        <v>4.0893363173108002</v>
      </c>
      <c r="O2068" s="3">
        <f ca="1">[1]!thsiFinD("ths_relative_chg_ratio_w_stock",$A2068,$A$1,104,100)</f>
        <v>-0.71051913380304998</v>
      </c>
      <c r="P2068" s="3">
        <f ca="1">[1]!thsiFinD("ths_chg_ratio_w_stock",$A2068,$B$1,100)</f>
        <v>5.6383668178872002</v>
      </c>
    </row>
    <row r="2069" spans="1:16" x14ac:dyDescent="0.25">
      <c r="A2069" s="2" t="s">
        <v>2067</v>
      </c>
      <c r="B2069" s="2" t="s">
        <v>7430</v>
      </c>
      <c r="C2069" s="3">
        <f ca="1">[1]!thsiFinD("ths_vol_ratio_stock",$A2069,$A$1,7,100)</f>
        <v>1.0249718365475</v>
      </c>
      <c r="D2069" s="3">
        <f ca="1">[1]!thsiFinD("ths_cr_stock",$A2069,$A$1,7,100,100)</f>
        <v>26.454668470906999</v>
      </c>
      <c r="E2069" s="3">
        <f ca="1">[1]!thsiFinD("ths_mfi_stock",$A2069,$A$1,7,100,100)</f>
        <v>13.420404813614001</v>
      </c>
      <c r="F2069" s="3">
        <f ca="1">[1]!thsiFinD("ths_expma_stock",$A2069,$A$1,7,100,100)</f>
        <v>26.629451210991</v>
      </c>
      <c r="G2069" s="3">
        <f ca="1">[1]!thsiFinD("ths_rsi_stock",$A2069,$A$1,7,100,100)</f>
        <v>27.904507165131999</v>
      </c>
      <c r="H2069" s="3">
        <f ca="1">[1]!thsiFinD("ths_adtm_stock",$A2069,$A$1,7,3,100,100,100)</f>
        <v>-0.24675324675325</v>
      </c>
      <c r="I2069" s="3">
        <f ca="1">[1]!thsiFinD("ths_bbiboll_stock",$A2069,$A$1,7,3,100,100,100)</f>
        <v>27.0346875</v>
      </c>
      <c r="J2069" s="3">
        <f ca="1">[1]!thsiFinD("ths_dptb_stock",$A2069,$A$1,7,104,100,100)</f>
        <v>0.71428571428570997</v>
      </c>
      <c r="K2069" s="3">
        <f ca="1">[1]!thsiFinD("ths_srmi_stock",$A2069,$A$1,7,100,100)</f>
        <v>-7.9758950726693006E-2</v>
      </c>
      <c r="L2069" s="3">
        <f ca="1">[1]!thsiFinD("ths_atr_stock",$A2069,$A$1,7,101,100,100)</f>
        <v>0.89857142857143002</v>
      </c>
      <c r="M2069" s="3">
        <f ca="1">[1]!thsiFinD("ths_vol_w_stock",$A2069,$A$1)/1000000</f>
        <v>8.9094700000000007</v>
      </c>
      <c r="N2069" s="3">
        <f ca="1">[1]!thsiFinD("ths_turnover_ratio_w_stock",$A2069,$A$1)</f>
        <v>4.1549726298795999</v>
      </c>
      <c r="O2069" s="3">
        <f ca="1">[1]!thsiFinD("ths_relative_chg_ratio_w_stock",$A2069,$A$1,104,100)</f>
        <v>-3.4287004903854998</v>
      </c>
      <c r="P2069" s="3">
        <f ca="1">[1]!thsiFinD("ths_chg_ratio_w_stock",$A2069,$B$1,100)</f>
        <v>0.96302003081664</v>
      </c>
    </row>
    <row r="2070" spans="1:16" x14ac:dyDescent="0.25">
      <c r="A2070" s="2" t="s">
        <v>2068</v>
      </c>
      <c r="B2070" s="2" t="s">
        <v>7431</v>
      </c>
      <c r="C2070" s="3">
        <f ca="1">[1]!thsiFinD("ths_vol_ratio_stock",$A2070,$A$1,7,100)</f>
        <v>0.84545157456668996</v>
      </c>
      <c r="D2070" s="3">
        <f ca="1">[1]!thsiFinD("ths_cr_stock",$A2070,$A$1,7,100,100)</f>
        <v>27.979274611398999</v>
      </c>
      <c r="E2070" s="3">
        <f ca="1">[1]!thsiFinD("ths_mfi_stock",$A2070,$A$1,7,100,100)</f>
        <v>17.975714770452999</v>
      </c>
      <c r="F2070" s="3">
        <f ca="1">[1]!thsiFinD("ths_expma_stock",$A2070,$A$1,7,100,100)</f>
        <v>7.2057518917593004</v>
      </c>
      <c r="G2070" s="3">
        <f ca="1">[1]!thsiFinD("ths_rsi_stock",$A2070,$A$1,7,100,100)</f>
        <v>35.958445082349002</v>
      </c>
      <c r="H2070" s="3">
        <f ca="1">[1]!thsiFinD("ths_adtm_stock",$A2070,$A$1,7,3,100,100,100)</f>
        <v>-0.48351648351648002</v>
      </c>
      <c r="I2070" s="3">
        <f ca="1">[1]!thsiFinD("ths_bbiboll_stock",$A2070,$A$1,7,3,100,100,100)</f>
        <v>7.1780208333333002</v>
      </c>
      <c r="J2070" s="3">
        <f ca="1">[1]!thsiFinD("ths_dptb_stock",$A2070,$A$1,7,104,100,100)</f>
        <v>0.71428571428570997</v>
      </c>
      <c r="K2070" s="3">
        <f ca="1">[1]!thsiFinD("ths_srmi_stock",$A2070,$A$1,7,100,100)</f>
        <v>-0.10909090909091</v>
      </c>
      <c r="L2070" s="3">
        <f ca="1">[1]!thsiFinD("ths_atr_stock",$A2070,$A$1,7,101,100,100)</f>
        <v>0.39142857142857002</v>
      </c>
      <c r="M2070" s="3">
        <f ca="1">[1]!thsiFinD("ths_vol_w_stock",$A2070,$A$1)/1000000</f>
        <v>68.659109999999998</v>
      </c>
      <c r="N2070" s="3">
        <f ca="1">[1]!thsiFinD("ths_turnover_ratio_w_stock",$A2070,$A$1)</f>
        <v>25.300712595368999</v>
      </c>
      <c r="O2070" s="3">
        <f ca="1">[1]!thsiFinD("ths_relative_chg_ratio_w_stock",$A2070,$A$1,104,100)</f>
        <v>-4.2336970771795999</v>
      </c>
      <c r="P2070" s="3">
        <f ca="1">[1]!thsiFinD("ths_chg_ratio_w_stock",$A2070,$B$1,100)</f>
        <v>0.43731778425654999</v>
      </c>
    </row>
    <row r="2071" spans="1:16" x14ac:dyDescent="0.25">
      <c r="A2071" s="2" t="s">
        <v>2069</v>
      </c>
      <c r="B2071" s="2" t="s">
        <v>7432</v>
      </c>
      <c r="C2071" s="3">
        <f ca="1">[1]!thsiFinD("ths_vol_ratio_stock",$A2071,$A$1,7,100)</f>
        <v>0.50275829957745999</v>
      </c>
      <c r="D2071" s="3">
        <f ca="1">[1]!thsiFinD("ths_cr_stock",$A2071,$A$1,7,100,100)</f>
        <v>54.191176470587997</v>
      </c>
      <c r="E2071" s="3">
        <f ca="1">[1]!thsiFinD("ths_mfi_stock",$A2071,$A$1,7,100,100)</f>
        <v>19.316893967864001</v>
      </c>
      <c r="F2071" s="3">
        <f ca="1">[1]!thsiFinD("ths_expma_stock",$A2071,$A$1,7,100,100)</f>
        <v>27.993396993676001</v>
      </c>
      <c r="G2071" s="3">
        <f ca="1">[1]!thsiFinD("ths_rsi_stock",$A2071,$A$1,7,100,100)</f>
        <v>34.084097463078997</v>
      </c>
      <c r="H2071" s="3">
        <f ca="1">[1]!thsiFinD("ths_adtm_stock",$A2071,$A$1,7,3,100,100,100)</f>
        <v>0.10504201680672</v>
      </c>
      <c r="I2071" s="3">
        <f ca="1">[1]!thsiFinD("ths_bbiboll_stock",$A2071,$A$1,7,3,100,100,100)</f>
        <v>28.239270833332998</v>
      </c>
      <c r="J2071" s="3">
        <f ca="1">[1]!thsiFinD("ths_dptb_stock",$A2071,$A$1,7,104,100,100)</f>
        <v>0.71428571428570997</v>
      </c>
      <c r="K2071" s="3">
        <f ca="1">[1]!thsiFinD("ths_srmi_stock",$A2071,$A$1,7,100,100)</f>
        <v>-6.7166723491305994E-2</v>
      </c>
      <c r="L2071" s="3">
        <f ca="1">[1]!thsiFinD("ths_atr_stock",$A2071,$A$1,7,101,100,100)</f>
        <v>1</v>
      </c>
      <c r="M2071" s="3">
        <f ca="1">[1]!thsiFinD("ths_vol_w_stock",$A2071,$A$1)/1000000</f>
        <v>17.230506999999999</v>
      </c>
      <c r="N2071" s="3">
        <f ca="1">[1]!thsiFinD("ths_turnover_ratio_w_stock",$A2071,$A$1)</f>
        <v>7.9432184923565003</v>
      </c>
      <c r="O2071" s="3">
        <f ca="1">[1]!thsiFinD("ths_relative_chg_ratio_w_stock",$A2071,$A$1,104,100)</f>
        <v>-1.6802339428035999</v>
      </c>
      <c r="P2071" s="3">
        <f ca="1">[1]!thsiFinD("ths_chg_ratio_w_stock",$A2071,$B$1,100)</f>
        <v>6.6520467836256998</v>
      </c>
    </row>
    <row r="2072" spans="1:16" x14ac:dyDescent="0.25">
      <c r="A2072" s="2" t="s">
        <v>2070</v>
      </c>
      <c r="B2072" s="2" t="s">
        <v>7433</v>
      </c>
      <c r="C2072" s="3">
        <f ca="1">[1]!thsiFinD("ths_vol_ratio_stock",$A2072,$A$1,7,100)</f>
        <v>0.68467202200154997</v>
      </c>
      <c r="D2072" s="3">
        <f ca="1">[1]!thsiFinD("ths_cr_stock",$A2072,$A$1,7,100,100)</f>
        <v>58.035714285714</v>
      </c>
      <c r="E2072" s="3">
        <f ca="1">[1]!thsiFinD("ths_mfi_stock",$A2072,$A$1,7,100,100)</f>
        <v>48.561497466219002</v>
      </c>
      <c r="F2072" s="3">
        <f ca="1">[1]!thsiFinD("ths_expma_stock",$A2072,$A$1,7,100,100)</f>
        <v>5.0383315084964</v>
      </c>
      <c r="G2072" s="3">
        <f ca="1">[1]!thsiFinD("ths_rsi_stock",$A2072,$A$1,7,100,100)</f>
        <v>36.302725292513003</v>
      </c>
      <c r="H2072" s="3">
        <f ca="1">[1]!thsiFinD("ths_adtm_stock",$A2072,$A$1,7,3,100,100,100)</f>
        <v>-0.41666666666667002</v>
      </c>
      <c r="I2072" s="3">
        <f ca="1">[1]!thsiFinD("ths_bbiboll_stock",$A2072,$A$1,7,3,100,100,100)</f>
        <v>5.0773958333333002</v>
      </c>
      <c r="J2072" s="3">
        <f ca="1">[1]!thsiFinD("ths_dptb_stock",$A2072,$A$1,7,104,100,100)</f>
        <v>0.57142857142856995</v>
      </c>
      <c r="K2072" s="3">
        <f ca="1">[1]!thsiFinD("ths_srmi_stock",$A2072,$A$1,7,100,100)</f>
        <v>-5.009633911368E-2</v>
      </c>
      <c r="L2072" s="3">
        <f ca="1">[1]!thsiFinD("ths_atr_stock",$A2072,$A$1,7,101,100,100)</f>
        <v>0.16857142857143001</v>
      </c>
      <c r="M2072" s="3">
        <f ca="1">[1]!thsiFinD("ths_vol_w_stock",$A2072,$A$1)/1000000</f>
        <v>11.8056</v>
      </c>
      <c r="N2072" s="3">
        <f ca="1">[1]!thsiFinD("ths_turnover_ratio_w_stock",$A2072,$A$1)</f>
        <v>5.5636780498352998</v>
      </c>
      <c r="O2072" s="3">
        <f ca="1">[1]!thsiFinD("ths_relative_chg_ratio_w_stock",$A2072,$A$1,104,100)</f>
        <v>7.9039647455935003E-2</v>
      </c>
      <c r="P2072" s="3">
        <f ca="1">[1]!thsiFinD("ths_chg_ratio_w_stock",$A2072,$B$1,100)</f>
        <v>0.81135902636917001</v>
      </c>
    </row>
    <row r="2073" spans="1:16" x14ac:dyDescent="0.25">
      <c r="A2073" s="2" t="s">
        <v>2071</v>
      </c>
      <c r="B2073" s="2" t="s">
        <v>7434</v>
      </c>
      <c r="C2073" s="3">
        <f ca="1">[1]!thsiFinD("ths_vol_ratio_stock",$A2073,$A$1,7,100)</f>
        <v>0.65000959221361998</v>
      </c>
      <c r="D2073" s="3">
        <f ca="1">[1]!thsiFinD("ths_cr_stock",$A2073,$A$1,7,100,100)</f>
        <v>97.630331753554998</v>
      </c>
      <c r="E2073" s="3">
        <f ca="1">[1]!thsiFinD("ths_mfi_stock",$A2073,$A$1,7,100,100)</f>
        <v>57.555181536855002</v>
      </c>
      <c r="F2073" s="3">
        <f ca="1">[1]!thsiFinD("ths_expma_stock",$A2073,$A$1,7,100,100)</f>
        <v>5.2424653255758003</v>
      </c>
      <c r="G2073" s="3">
        <f ca="1">[1]!thsiFinD("ths_rsi_stock",$A2073,$A$1,7,100,100)</f>
        <v>39.071407113836997</v>
      </c>
      <c r="H2073" s="3">
        <f ca="1">[1]!thsiFinD("ths_adtm_stock",$A2073,$A$1,7,3,100,100,100)</f>
        <v>0.80952380952380998</v>
      </c>
      <c r="I2073" s="3">
        <f ca="1">[1]!thsiFinD("ths_bbiboll_stock",$A2073,$A$1,7,3,100,100,100)</f>
        <v>5.3083333333332998</v>
      </c>
      <c r="J2073" s="3">
        <f ca="1">[1]!thsiFinD("ths_dptb_stock",$A2073,$A$1,7,104,100,100)</f>
        <v>0.57142857142856995</v>
      </c>
      <c r="K2073" s="3">
        <f ca="1">[1]!thsiFinD("ths_srmi_stock",$A2073,$A$1,7,100,100)</f>
        <v>-1.1450381679389001E-2</v>
      </c>
      <c r="L2073" s="3">
        <f ca="1">[1]!thsiFinD("ths_atr_stock",$A2073,$A$1,7,101,100,100)</f>
        <v>0.19857142857143001</v>
      </c>
      <c r="M2073" s="3">
        <f ca="1">[1]!thsiFinD("ths_vol_w_stock",$A2073,$A$1)/1000000</f>
        <v>16.495774000000001</v>
      </c>
      <c r="N2073" s="3">
        <f ca="1">[1]!thsiFinD("ths_turnover_ratio_w_stock",$A2073,$A$1)</f>
        <v>7.1630142833877004</v>
      </c>
      <c r="O2073" s="3">
        <f ca="1">[1]!thsiFinD("ths_relative_chg_ratio_w_stock",$A2073,$A$1,104,100)</f>
        <v>-0.44946471203435001</v>
      </c>
      <c r="P2073" s="3">
        <f ca="1">[1]!thsiFinD("ths_chg_ratio_w_stock",$A2073,$B$1,100)</f>
        <v>-0.96525096525095999</v>
      </c>
    </row>
    <row r="2074" spans="1:16" x14ac:dyDescent="0.25">
      <c r="A2074" s="2" t="s">
        <v>2072</v>
      </c>
      <c r="B2074" s="2" t="s">
        <v>7435</v>
      </c>
      <c r="C2074" s="3">
        <f ca="1">[1]!thsiFinD("ths_vol_ratio_stock",$A2074,$A$1,7,100)</f>
        <v>1.3493319024189001</v>
      </c>
      <c r="D2074" s="3">
        <f ca="1">[1]!thsiFinD("ths_cr_stock",$A2074,$A$1,7,100,100)</f>
        <v>50.795755968169999</v>
      </c>
      <c r="E2074" s="3">
        <f ca="1">[1]!thsiFinD("ths_mfi_stock",$A2074,$A$1,7,100,100)</f>
        <v>44.469093781890997</v>
      </c>
      <c r="F2074" s="3">
        <f ca="1">[1]!thsiFinD("ths_expma_stock",$A2074,$A$1,7,100,100)</f>
        <v>15.628355644029</v>
      </c>
      <c r="G2074" s="3">
        <f ca="1">[1]!thsiFinD("ths_rsi_stock",$A2074,$A$1,7,100,100)</f>
        <v>42.233597721834997</v>
      </c>
      <c r="H2074" s="3">
        <f ca="1">[1]!thsiFinD("ths_adtm_stock",$A2074,$A$1,7,3,100,100,100)</f>
        <v>-0.36799999999999999</v>
      </c>
      <c r="I2074" s="3">
        <f ca="1">[1]!thsiFinD("ths_bbiboll_stock",$A2074,$A$1,7,3,100,100,100)</f>
        <v>15.8375</v>
      </c>
      <c r="J2074" s="3">
        <f ca="1">[1]!thsiFinD("ths_dptb_stock",$A2074,$A$1,7,104,100,100)</f>
        <v>0.71428571428570997</v>
      </c>
      <c r="K2074" s="3">
        <f ca="1">[1]!thsiFinD("ths_srmi_stock",$A2074,$A$1,7,100,100)</f>
        <v>-4.406364749082E-2</v>
      </c>
      <c r="L2074" s="3">
        <f ca="1">[1]!thsiFinD("ths_atr_stock",$A2074,$A$1,7,101,100,100)</f>
        <v>0.54857142857143004</v>
      </c>
      <c r="M2074" s="3">
        <f ca="1">[1]!thsiFinD("ths_vol_w_stock",$A2074,$A$1)/1000000</f>
        <v>39.985760999999997</v>
      </c>
      <c r="N2074" s="3">
        <f ca="1">[1]!thsiFinD("ths_turnover_ratio_w_stock",$A2074,$A$1)</f>
        <v>4.5371088059330003</v>
      </c>
      <c r="O2074" s="3">
        <f ca="1">[1]!thsiFinD("ths_relative_chg_ratio_w_stock",$A2074,$A$1,104,100)</f>
        <v>0.94793012033807</v>
      </c>
      <c r="P2074" s="3">
        <f ca="1">[1]!thsiFinD("ths_chg_ratio_w_stock",$A2074,$B$1,100)</f>
        <v>-1.1523687580026001</v>
      </c>
    </row>
    <row r="2075" spans="1:16" x14ac:dyDescent="0.25">
      <c r="A2075" s="2" t="s">
        <v>2073</v>
      </c>
      <c r="B2075" s="2" t="s">
        <v>7436</v>
      </c>
      <c r="C2075" s="3">
        <f ca="1">[1]!thsiFinD("ths_vol_ratio_stock",$A2075,$A$1,7,100)</f>
        <v>0.74091939518880001</v>
      </c>
      <c r="D2075" s="3">
        <f ca="1">[1]!thsiFinD("ths_cr_stock",$A2075,$A$1,7,100,100)</f>
        <v>105.07674144038</v>
      </c>
      <c r="E2075" s="3">
        <f ca="1">[1]!thsiFinD("ths_mfi_stock",$A2075,$A$1,7,100,100)</f>
        <v>40.750462800839998</v>
      </c>
      <c r="F2075" s="3">
        <f ca="1">[1]!thsiFinD("ths_expma_stock",$A2075,$A$1,7,100,100)</f>
        <v>14.309460276162</v>
      </c>
      <c r="G2075" s="3">
        <f ca="1">[1]!thsiFinD("ths_rsi_stock",$A2075,$A$1,7,100,100)</f>
        <v>41.794065735502997</v>
      </c>
      <c r="H2075" s="3">
        <f ca="1">[1]!thsiFinD("ths_adtm_stock",$A2075,$A$1,7,3,100,100,100)</f>
        <v>-0.10625</v>
      </c>
      <c r="I2075" s="3">
        <f ca="1">[1]!thsiFinD("ths_bbiboll_stock",$A2075,$A$1,7,3,100,100,100)</f>
        <v>14.450625</v>
      </c>
      <c r="J2075" s="3">
        <f ca="1">[1]!thsiFinD("ths_dptb_stock",$A2075,$A$1,7,104,100,100)</f>
        <v>0.71428571428570997</v>
      </c>
      <c r="K2075" s="3">
        <f ca="1">[1]!thsiFinD("ths_srmi_stock",$A2075,$A$1,7,100,100)</f>
        <v>-1.3268156424581E-2</v>
      </c>
      <c r="L2075" s="3">
        <f ca="1">[1]!thsiFinD("ths_atr_stock",$A2075,$A$1,7,101,100,100)</f>
        <v>0.82714285714285996</v>
      </c>
      <c r="M2075" s="3">
        <f ca="1">[1]!thsiFinD("ths_vol_w_stock",$A2075,$A$1)/1000000</f>
        <v>58.983930000000001</v>
      </c>
      <c r="N2075" s="3">
        <f ca="1">[1]!thsiFinD("ths_turnover_ratio_w_stock",$A2075,$A$1)</f>
        <v>15.055563618432</v>
      </c>
      <c r="O2075" s="3">
        <f ca="1">[1]!thsiFinD("ths_relative_chg_ratio_w_stock",$A2075,$A$1,104,100)</f>
        <v>-5.6019023912754999</v>
      </c>
      <c r="P2075" s="3">
        <f ca="1">[1]!thsiFinD("ths_chg_ratio_w_stock",$A2075,$B$1,100)</f>
        <v>4.3878273177636</v>
      </c>
    </row>
    <row r="2076" spans="1:16" x14ac:dyDescent="0.25">
      <c r="A2076" s="2" t="s">
        <v>2074</v>
      </c>
      <c r="B2076" s="2" t="s">
        <v>7437</v>
      </c>
      <c r="C2076" s="3">
        <f ca="1">[1]!thsiFinD("ths_vol_ratio_stock",$A2076,$A$1,7,100)</f>
        <v>0.85998469630834995</v>
      </c>
      <c r="D2076" s="3">
        <f ca="1">[1]!thsiFinD("ths_cr_stock",$A2076,$A$1,7,100,100)</f>
        <v>95.918367346938993</v>
      </c>
      <c r="E2076" s="3">
        <f ca="1">[1]!thsiFinD("ths_mfi_stock",$A2076,$A$1,7,100,100)</f>
        <v>33.286795117776997</v>
      </c>
      <c r="F2076" s="3">
        <f ca="1">[1]!thsiFinD("ths_expma_stock",$A2076,$A$1,7,100,100)</f>
        <v>6.8642507625793998</v>
      </c>
      <c r="G2076" s="3">
        <f ca="1">[1]!thsiFinD("ths_rsi_stock",$A2076,$A$1,7,100,100)</f>
        <v>43.326474736606002</v>
      </c>
      <c r="H2076" s="3">
        <f ca="1">[1]!thsiFinD("ths_adtm_stock",$A2076,$A$1,7,3,100,100,100)</f>
        <v>0.17333333333333001</v>
      </c>
      <c r="I2076" s="3">
        <f ca="1">[1]!thsiFinD("ths_bbiboll_stock",$A2076,$A$1,7,3,100,100,100)</f>
        <v>6.8903125000000003</v>
      </c>
      <c r="J2076" s="3">
        <f ca="1">[1]!thsiFinD("ths_dptb_stock",$A2076,$A$1,7,104,100,100)</f>
        <v>0.57142857142856995</v>
      </c>
      <c r="K2076" s="3">
        <f ca="1">[1]!thsiFinD("ths_srmi_stock",$A2076,$A$1,7,100,100)</f>
        <v>-2.8530670470756001E-2</v>
      </c>
      <c r="L2076" s="3">
        <f ca="1">[1]!thsiFinD("ths_atr_stock",$A2076,$A$1,7,101,100,100)</f>
        <v>0.28000000000000003</v>
      </c>
      <c r="M2076" s="3">
        <f ca="1">[1]!thsiFinD("ths_vol_w_stock",$A2076,$A$1)/1000000</f>
        <v>30.477173000000001</v>
      </c>
      <c r="N2076" s="3">
        <f ca="1">[1]!thsiFinD("ths_turnover_ratio_w_stock",$A2076,$A$1)</f>
        <v>8.5368897199097997</v>
      </c>
      <c r="O2076" s="3">
        <f ca="1">[1]!thsiFinD("ths_relative_chg_ratio_w_stock",$A2076,$A$1,104,100)</f>
        <v>-0.56330938159537003</v>
      </c>
      <c r="P2076" s="3">
        <f ca="1">[1]!thsiFinD("ths_chg_ratio_w_stock",$A2076,$B$1,100)</f>
        <v>1.0279001468429001</v>
      </c>
    </row>
    <row r="2077" spans="1:16" x14ac:dyDescent="0.25">
      <c r="A2077" s="2" t="s">
        <v>2075</v>
      </c>
      <c r="B2077" s="2" t="s">
        <v>7438</v>
      </c>
      <c r="C2077" s="3">
        <f ca="1">[1]!thsiFinD("ths_vol_ratio_stock",$A2077,$A$1,7,100)</f>
        <v>0.76457699367010001</v>
      </c>
      <c r="D2077" s="3">
        <f ca="1">[1]!thsiFinD("ths_cr_stock",$A2077,$A$1,7,100,100)</f>
        <v>96.699375557538005</v>
      </c>
      <c r="E2077" s="3">
        <f ca="1">[1]!thsiFinD("ths_mfi_stock",$A2077,$A$1,7,100,100)</f>
        <v>57.815442145592002</v>
      </c>
      <c r="F2077" s="3">
        <f ca="1">[1]!thsiFinD("ths_expma_stock",$A2077,$A$1,7,100,100)</f>
        <v>28.396361009123002</v>
      </c>
      <c r="G2077" s="3">
        <f ca="1">[1]!thsiFinD("ths_rsi_stock",$A2077,$A$1,7,100,100)</f>
        <v>41.196166225951998</v>
      </c>
      <c r="H2077" s="3">
        <f ca="1">[1]!thsiFinD("ths_adtm_stock",$A2077,$A$1,7,3,100,100,100)</f>
        <v>0.22448979591837001</v>
      </c>
      <c r="I2077" s="3">
        <f ca="1">[1]!thsiFinD("ths_bbiboll_stock",$A2077,$A$1,7,3,100,100,100)</f>
        <v>28.713437500000001</v>
      </c>
      <c r="J2077" s="3">
        <f ca="1">[1]!thsiFinD("ths_dptb_stock",$A2077,$A$1,7,104,100,100)</f>
        <v>0.42857142857142999</v>
      </c>
      <c r="K2077" s="3">
        <f ca="1">[1]!thsiFinD("ths_srmi_stock",$A2077,$A$1,7,100,100)</f>
        <v>-1.2561060711793E-2</v>
      </c>
      <c r="L2077" s="3">
        <f ca="1">[1]!thsiFinD("ths_atr_stock",$A2077,$A$1,7,101,100,100)</f>
        <v>1.0714285714286</v>
      </c>
      <c r="M2077" s="3">
        <f ca="1">[1]!thsiFinD("ths_vol_w_stock",$A2077,$A$1)/1000000</f>
        <v>61.940716999999999</v>
      </c>
      <c r="N2077" s="3">
        <f ca="1">[1]!thsiFinD("ths_turnover_ratio_w_stock",$A2077,$A$1)</f>
        <v>13.271154956885001</v>
      </c>
      <c r="O2077" s="3">
        <f ca="1">[1]!thsiFinD("ths_relative_chg_ratio_w_stock",$A2077,$A$1,104,100)</f>
        <v>5.0428675171400004</v>
      </c>
      <c r="P2077" s="3">
        <f ca="1">[1]!thsiFinD("ths_chg_ratio_w_stock",$A2077,$B$1,100)</f>
        <v>13.604240282686</v>
      </c>
    </row>
    <row r="2078" spans="1:16" x14ac:dyDescent="0.25">
      <c r="A2078" s="2" t="s">
        <v>2076</v>
      </c>
      <c r="B2078" s="2" t="s">
        <v>7439</v>
      </c>
      <c r="C2078" s="3">
        <f ca="1">[1]!thsiFinD("ths_vol_ratio_stock",$A2078,$A$1,7,100)</f>
        <v>2.0609916355663001</v>
      </c>
      <c r="D2078" s="3">
        <f ca="1">[1]!thsiFinD("ths_cr_stock",$A2078,$A$1,7,100,100)</f>
        <v>167.84203102961999</v>
      </c>
      <c r="E2078" s="3">
        <f ca="1">[1]!thsiFinD("ths_mfi_stock",$A2078,$A$1,7,100,100)</f>
        <v>57.195381485155998</v>
      </c>
      <c r="F2078" s="3">
        <f ca="1">[1]!thsiFinD("ths_expma_stock",$A2078,$A$1,7,100,100)</f>
        <v>9.2321327085895994</v>
      </c>
      <c r="G2078" s="3">
        <f ca="1">[1]!thsiFinD("ths_rsi_stock",$A2078,$A$1,7,100,100)</f>
        <v>58.441050706822999</v>
      </c>
      <c r="H2078" s="3">
        <f ca="1">[1]!thsiFinD("ths_adtm_stock",$A2078,$A$1,7,3,100,100,100)</f>
        <v>0.73311897106109003</v>
      </c>
      <c r="I2078" s="3">
        <f ca="1">[1]!thsiFinD("ths_bbiboll_stock",$A2078,$A$1,7,3,100,100,100)</f>
        <v>9.1470833333333008</v>
      </c>
      <c r="J2078" s="3">
        <f ca="1">[1]!thsiFinD("ths_dptb_stock",$A2078,$A$1,7,104,100,100)</f>
        <v>0.28571428571428997</v>
      </c>
      <c r="K2078" s="3">
        <f ca="1">[1]!thsiFinD("ths_srmi_stock",$A2078,$A$1,7,100,100)</f>
        <v>5.1094890510949002E-2</v>
      </c>
      <c r="L2078" s="3">
        <f ca="1">[1]!thsiFinD("ths_atr_stock",$A2078,$A$1,7,101,100,100)</f>
        <v>0.93142857142857005</v>
      </c>
      <c r="M2078" s="3">
        <f ca="1">[1]!thsiFinD("ths_vol_w_stock",$A2078,$A$1)/1000000</f>
        <v>49.385171</v>
      </c>
      <c r="N2078" s="3">
        <f ca="1">[1]!thsiFinD("ths_turnover_ratio_w_stock",$A2078,$A$1)</f>
        <v>43.781994666727002</v>
      </c>
      <c r="O2078" s="3">
        <f ca="1">[1]!thsiFinD("ths_relative_chg_ratio_w_stock",$A2078,$A$1,104,100)</f>
        <v>6.7337582460230001</v>
      </c>
      <c r="P2078" s="3">
        <f ca="1">[1]!thsiFinD("ths_chg_ratio_w_stock",$A2078,$B$1,100)</f>
        <v>0</v>
      </c>
    </row>
    <row r="2079" spans="1:16" x14ac:dyDescent="0.25">
      <c r="A2079" s="2" t="s">
        <v>2077</v>
      </c>
      <c r="B2079" s="2" t="s">
        <v>7440</v>
      </c>
      <c r="C2079" s="3">
        <f ca="1">[1]!thsiFinD("ths_vol_ratio_stock",$A2079,$A$1,7,100)</f>
        <v>1.3889157168449999</v>
      </c>
      <c r="D2079" s="3">
        <f ca="1">[1]!thsiFinD("ths_cr_stock",$A2079,$A$1,7,100,100)</f>
        <v>170.51526717556999</v>
      </c>
      <c r="E2079" s="3">
        <f ca="1">[1]!thsiFinD("ths_mfi_stock",$A2079,$A$1,7,100,100)</f>
        <v>56.920003454525997</v>
      </c>
      <c r="F2079" s="3">
        <f ca="1">[1]!thsiFinD("ths_expma_stock",$A2079,$A$1,7,100,100)</f>
        <v>18.296877708623999</v>
      </c>
      <c r="G2079" s="3">
        <f ca="1">[1]!thsiFinD("ths_rsi_stock",$A2079,$A$1,7,100,100)</f>
        <v>65.651809487034996</v>
      </c>
      <c r="H2079" s="3">
        <f ca="1">[1]!thsiFinD("ths_adtm_stock",$A2079,$A$1,7,3,100,100,100)</f>
        <v>0.75762711864406995</v>
      </c>
      <c r="I2079" s="3">
        <f ca="1">[1]!thsiFinD("ths_bbiboll_stock",$A2079,$A$1,7,3,100,100,100)</f>
        <v>17.905729166667001</v>
      </c>
      <c r="J2079" s="3">
        <f ca="1">[1]!thsiFinD("ths_dptb_stock",$A2079,$A$1,7,104,100,100)</f>
        <v>0.42857142857142999</v>
      </c>
      <c r="K2079" s="3">
        <f ca="1">[1]!thsiFinD("ths_srmi_stock",$A2079,$A$1,7,100,100)</f>
        <v>2.6438569206843E-2</v>
      </c>
      <c r="L2079" s="3">
        <f ca="1">[1]!thsiFinD("ths_atr_stock",$A2079,$A$1,7,101,100,100)</f>
        <v>1.3514285714286001</v>
      </c>
      <c r="M2079" s="3">
        <f ca="1">[1]!thsiFinD("ths_vol_w_stock",$A2079,$A$1)/1000000</f>
        <v>65.680453999999997</v>
      </c>
      <c r="N2079" s="3">
        <f ca="1">[1]!thsiFinD("ths_turnover_ratio_w_stock",$A2079,$A$1)</f>
        <v>55.859092229519</v>
      </c>
      <c r="O2079" s="3">
        <f ca="1">[1]!thsiFinD("ths_relative_chg_ratio_w_stock",$A2079,$A$1,104,100)</f>
        <v>4.8170582764713998</v>
      </c>
      <c r="P2079" s="3">
        <f ca="1">[1]!thsiFinD("ths_chg_ratio_w_stock",$A2079,$B$1,100)</f>
        <v>3.0585795749093001</v>
      </c>
    </row>
    <row r="2080" spans="1:16" x14ac:dyDescent="0.25">
      <c r="A2080" s="2" t="s">
        <v>2078</v>
      </c>
      <c r="B2080" s="2" t="s">
        <v>7441</v>
      </c>
      <c r="C2080" s="3">
        <f ca="1">[1]!thsiFinD("ths_vol_ratio_stock",$A2080,$A$1,7,100)</f>
        <v>0.7285622548931</v>
      </c>
      <c r="D2080" s="3">
        <f ca="1">[1]!thsiFinD("ths_cr_stock",$A2080,$A$1,7,100,100)</f>
        <v>68.301435406698999</v>
      </c>
      <c r="E2080" s="3">
        <f ca="1">[1]!thsiFinD("ths_mfi_stock",$A2080,$A$1,7,100,100)</f>
        <v>52.102084718992998</v>
      </c>
      <c r="F2080" s="3">
        <f ca="1">[1]!thsiFinD("ths_expma_stock",$A2080,$A$1,7,100,100)</f>
        <v>12.907231035662001</v>
      </c>
      <c r="G2080" s="3">
        <f ca="1">[1]!thsiFinD("ths_rsi_stock",$A2080,$A$1,7,100,100)</f>
        <v>40.958354349038999</v>
      </c>
      <c r="H2080" s="3">
        <f ca="1">[1]!thsiFinD("ths_adtm_stock",$A2080,$A$1,7,3,100,100,100)</f>
        <v>-0.55118110236219997</v>
      </c>
      <c r="I2080" s="3">
        <f ca="1">[1]!thsiFinD("ths_bbiboll_stock",$A2080,$A$1,7,3,100,100,100)</f>
        <v>12.825104166667</v>
      </c>
      <c r="J2080" s="3">
        <f ca="1">[1]!thsiFinD("ths_dptb_stock",$A2080,$A$1,7,104,100,100)</f>
        <v>0.71428571428570997</v>
      </c>
      <c r="K2080" s="3">
        <f ca="1">[1]!thsiFinD("ths_srmi_stock",$A2080,$A$1,7,100,100)</f>
        <v>-5.1554207733130998E-2</v>
      </c>
      <c r="L2080" s="3">
        <f ca="1">[1]!thsiFinD("ths_atr_stock",$A2080,$A$1,7,101,100,100)</f>
        <v>0.72714285714285998</v>
      </c>
      <c r="M2080" s="3">
        <f ca="1">[1]!thsiFinD("ths_vol_w_stock",$A2080,$A$1)/1000000</f>
        <v>76.405186999999998</v>
      </c>
      <c r="N2080" s="3">
        <f ca="1">[1]!thsiFinD("ths_turnover_ratio_w_stock",$A2080,$A$1)</f>
        <v>26.757407084758999</v>
      </c>
      <c r="O2080" s="3">
        <f ca="1">[1]!thsiFinD("ths_relative_chg_ratio_w_stock",$A2080,$A$1,104,100)</f>
        <v>-7.2659111143838002</v>
      </c>
      <c r="P2080" s="3">
        <f ca="1">[1]!thsiFinD("ths_chg_ratio_w_stock",$A2080,$B$1,100)</f>
        <v>-3.3573141486811</v>
      </c>
    </row>
    <row r="2081" spans="1:16" x14ac:dyDescent="0.25">
      <c r="A2081" s="2" t="s">
        <v>2079</v>
      </c>
      <c r="B2081" s="2" t="s">
        <v>7442</v>
      </c>
      <c r="C2081" s="3">
        <f ca="1">[1]!thsiFinD("ths_vol_ratio_stock",$A2081,$A$1,7,100)</f>
        <v>0.75226762233310995</v>
      </c>
      <c r="D2081" s="3">
        <f ca="1">[1]!thsiFinD("ths_cr_stock",$A2081,$A$1,7,100,100)</f>
        <v>52.521008403361002</v>
      </c>
      <c r="E2081" s="3">
        <f ca="1">[1]!thsiFinD("ths_mfi_stock",$A2081,$A$1,7,100,100)</f>
        <v>34.574227581686998</v>
      </c>
      <c r="F2081" s="3">
        <f ca="1">[1]!thsiFinD("ths_expma_stock",$A2081,$A$1,7,100,100)</f>
        <v>8.9087839089148009</v>
      </c>
      <c r="G2081" s="3">
        <f ca="1">[1]!thsiFinD("ths_rsi_stock",$A2081,$A$1,7,100,100)</f>
        <v>37.815481162516001</v>
      </c>
      <c r="H2081" s="3">
        <f ca="1">[1]!thsiFinD("ths_adtm_stock",$A2081,$A$1,7,3,100,100,100)</f>
        <v>-2.9126213592233999E-2</v>
      </c>
      <c r="I2081" s="3">
        <f ca="1">[1]!thsiFinD("ths_bbiboll_stock",$A2081,$A$1,7,3,100,100,100)</f>
        <v>8.9982291666667003</v>
      </c>
      <c r="J2081" s="3">
        <f ca="1">[1]!thsiFinD("ths_dptb_stock",$A2081,$A$1,7,104,100,100)</f>
        <v>0.57142857142856995</v>
      </c>
      <c r="K2081" s="3">
        <f ca="1">[1]!thsiFinD("ths_srmi_stock",$A2081,$A$1,7,100,100)</f>
        <v>-6.8230277185500995E-2</v>
      </c>
      <c r="L2081" s="3">
        <f ca="1">[1]!thsiFinD("ths_atr_stock",$A2081,$A$1,7,101,100,100)</f>
        <v>0.34857142857142998</v>
      </c>
      <c r="M2081" s="3">
        <f ca="1">[1]!thsiFinD("ths_vol_w_stock",$A2081,$A$1)/1000000</f>
        <v>36.867274000000002</v>
      </c>
      <c r="N2081" s="3">
        <f ca="1">[1]!thsiFinD("ths_turnover_ratio_w_stock",$A2081,$A$1)</f>
        <v>13.402857292564001</v>
      </c>
      <c r="O2081" s="3">
        <f ca="1">[1]!thsiFinD("ths_relative_chg_ratio_w_stock",$A2081,$A$1,104,100)</f>
        <v>-1.7887371693469001</v>
      </c>
      <c r="P2081" s="3">
        <f ca="1">[1]!thsiFinD("ths_chg_ratio_w_stock",$A2081,$B$1,100)</f>
        <v>-0.57208237986271004</v>
      </c>
    </row>
    <row r="2082" spans="1:16" x14ac:dyDescent="0.25">
      <c r="A2082" s="2" t="s">
        <v>2080</v>
      </c>
      <c r="B2082" s="2" t="s">
        <v>7443</v>
      </c>
      <c r="C2082" s="3">
        <f ca="1">[1]!thsiFinD("ths_vol_ratio_stock",$A2082,$A$1,7,100)</f>
        <v>0.55483026761623999</v>
      </c>
      <c r="D2082" s="3">
        <f ca="1">[1]!thsiFinD("ths_cr_stock",$A2082,$A$1,7,100,100)</f>
        <v>132.84054910243</v>
      </c>
      <c r="E2082" s="3">
        <f ca="1">[1]!thsiFinD("ths_mfi_stock",$A2082,$A$1,7,100,100)</f>
        <v>79.647114011252995</v>
      </c>
      <c r="F2082" s="3">
        <f ca="1">[1]!thsiFinD("ths_expma_stock",$A2082,$A$1,7,100,100)</f>
        <v>19.666880557696999</v>
      </c>
      <c r="G2082" s="3">
        <f ca="1">[1]!thsiFinD("ths_rsi_stock",$A2082,$A$1,7,100,100)</f>
        <v>54.744264211835997</v>
      </c>
      <c r="H2082" s="3">
        <f ca="1">[1]!thsiFinD("ths_adtm_stock",$A2082,$A$1,7,3,100,100,100)</f>
        <v>0.63333333333332997</v>
      </c>
      <c r="I2082" s="3">
        <f ca="1">[1]!thsiFinD("ths_bbiboll_stock",$A2082,$A$1,7,3,100,100,100)</f>
        <v>19.398958333332999</v>
      </c>
      <c r="J2082" s="3">
        <f ca="1">[1]!thsiFinD("ths_dptb_stock",$A2082,$A$1,7,104,100,100)</f>
        <v>0.42857142857142999</v>
      </c>
      <c r="K2082" s="3">
        <f ca="1">[1]!thsiFinD("ths_srmi_stock",$A2082,$A$1,7,100,100)</f>
        <v>9.1789903110657996E-3</v>
      </c>
      <c r="L2082" s="3">
        <f ca="1">[1]!thsiFinD("ths_atr_stock",$A2082,$A$1,7,101,100,100)</f>
        <v>1.0742857142857001</v>
      </c>
      <c r="M2082" s="3">
        <f ca="1">[1]!thsiFinD("ths_vol_w_stock",$A2082,$A$1)/1000000</f>
        <v>19.936499999999999</v>
      </c>
      <c r="N2082" s="3">
        <f ca="1">[1]!thsiFinD("ths_turnover_ratio_w_stock",$A2082,$A$1)</f>
        <v>16.628533736489999</v>
      </c>
      <c r="O2082" s="3">
        <f ca="1">[1]!thsiFinD("ths_relative_chg_ratio_w_stock",$A2082,$A$1,104,100)</f>
        <v>-0.52387396291417998</v>
      </c>
      <c r="P2082" s="3">
        <f ca="1">[1]!thsiFinD("ths_chg_ratio_w_stock",$A2082,$B$1,100)</f>
        <v>1.9887812340643001</v>
      </c>
    </row>
    <row r="2083" spans="1:16" x14ac:dyDescent="0.25">
      <c r="A2083" s="2" t="s">
        <v>2081</v>
      </c>
      <c r="B2083" s="2" t="s">
        <v>7444</v>
      </c>
      <c r="C2083" s="3">
        <f ca="1">[1]!thsiFinD("ths_vol_ratio_stock",$A2083,$A$1,7,100)</f>
        <v>0.62559120209302999</v>
      </c>
      <c r="D2083" s="3">
        <f ca="1">[1]!thsiFinD("ths_cr_stock",$A2083,$A$1,7,100,100)</f>
        <v>91.007194244603994</v>
      </c>
      <c r="E2083" s="3">
        <f ca="1">[1]!thsiFinD("ths_mfi_stock",$A2083,$A$1,7,100,100)</f>
        <v>50.403893863619999</v>
      </c>
      <c r="F2083" s="3">
        <f ca="1">[1]!thsiFinD("ths_expma_stock",$A2083,$A$1,7,100,100)</f>
        <v>8.7759212127454997</v>
      </c>
      <c r="G2083" s="3">
        <f ca="1">[1]!thsiFinD("ths_rsi_stock",$A2083,$A$1,7,100,100)</f>
        <v>42.086766015100999</v>
      </c>
      <c r="H2083" s="3">
        <f ca="1">[1]!thsiFinD("ths_adtm_stock",$A2083,$A$1,7,3,100,100,100)</f>
        <v>0.26506024096385</v>
      </c>
      <c r="I2083" s="3">
        <f ca="1">[1]!thsiFinD("ths_bbiboll_stock",$A2083,$A$1,7,3,100,100,100)</f>
        <v>8.8041666666666991</v>
      </c>
      <c r="J2083" s="3">
        <f ca="1">[1]!thsiFinD("ths_dptb_stock",$A2083,$A$1,7,104,100,100)</f>
        <v>0.85714285714285998</v>
      </c>
      <c r="K2083" s="3">
        <f ca="1">[1]!thsiFinD("ths_srmi_stock",$A2083,$A$1,7,100,100)</f>
        <v>-1.4772727272727E-2</v>
      </c>
      <c r="L2083" s="3">
        <f ca="1">[1]!thsiFinD("ths_atr_stock",$A2083,$A$1,7,101,100,100)</f>
        <v>0.25285714285714</v>
      </c>
      <c r="M2083" s="3">
        <f ca="1">[1]!thsiFinD("ths_vol_w_stock",$A2083,$A$1)/1000000</f>
        <v>10.77225</v>
      </c>
      <c r="N2083" s="3">
        <f ca="1">[1]!thsiFinD("ths_turnover_ratio_w_stock",$A2083,$A$1)</f>
        <v>6.7691324819062002</v>
      </c>
      <c r="O2083" s="3">
        <f ca="1">[1]!thsiFinD("ths_relative_chg_ratio_w_stock",$A2083,$A$1,104,100)</f>
        <v>-0.25638223388914</v>
      </c>
      <c r="P2083" s="3">
        <f ca="1">[1]!thsiFinD("ths_chg_ratio_w_stock",$A2083,$B$1,100)</f>
        <v>1.6147635524798001</v>
      </c>
    </row>
    <row r="2084" spans="1:16" x14ac:dyDescent="0.25">
      <c r="A2084" s="2" t="s">
        <v>2082</v>
      </c>
      <c r="B2084" s="2" t="s">
        <v>7445</v>
      </c>
      <c r="C2084" s="3">
        <f ca="1">[1]!thsiFinD("ths_vol_ratio_stock",$A2084,$A$1,7,100)</f>
        <v>0.97263987757692005</v>
      </c>
      <c r="D2084" s="3">
        <f ca="1">[1]!thsiFinD("ths_cr_stock",$A2084,$A$1,7,100,100)</f>
        <v>79.333333333333002</v>
      </c>
      <c r="E2084" s="3">
        <f ca="1">[1]!thsiFinD("ths_mfi_stock",$A2084,$A$1,7,100,100)</f>
        <v>48.841583882770003</v>
      </c>
      <c r="F2084" s="3">
        <f ca="1">[1]!thsiFinD("ths_expma_stock",$A2084,$A$1,7,100,100)</f>
        <v>7.5353458174270003</v>
      </c>
      <c r="G2084" s="3">
        <f ca="1">[1]!thsiFinD("ths_rsi_stock",$A2084,$A$1,7,100,100)</f>
        <v>35.006909254599996</v>
      </c>
      <c r="H2084" s="3">
        <f ca="1">[1]!thsiFinD("ths_adtm_stock",$A2084,$A$1,7,3,100,100,100)</f>
        <v>0.11842105263158</v>
      </c>
      <c r="I2084" s="3">
        <f ca="1">[1]!thsiFinD("ths_bbiboll_stock",$A2084,$A$1,7,3,100,100,100)</f>
        <v>7.5785416666667</v>
      </c>
      <c r="J2084" s="3">
        <f ca="1">[1]!thsiFinD("ths_dptb_stock",$A2084,$A$1,7,104,100,100)</f>
        <v>1</v>
      </c>
      <c r="K2084" s="3">
        <f ca="1">[1]!thsiFinD("ths_srmi_stock",$A2084,$A$1,7,100,100)</f>
        <v>-6.1302681992337002E-2</v>
      </c>
      <c r="L2084" s="3">
        <f ca="1">[1]!thsiFinD("ths_atr_stock",$A2084,$A$1,7,101,100,100)</f>
        <v>0.38428571428571001</v>
      </c>
      <c r="M2084" s="3">
        <f ca="1">[1]!thsiFinD("ths_vol_w_stock",$A2084,$A$1)/1000000</f>
        <v>28.770433000000001</v>
      </c>
      <c r="N2084" s="3">
        <f ca="1">[1]!thsiFinD("ths_turnover_ratio_w_stock",$A2084,$A$1)</f>
        <v>19.573470094746</v>
      </c>
      <c r="O2084" s="3">
        <f ca="1">[1]!thsiFinD("ths_relative_chg_ratio_w_stock",$A2084,$A$1,104,100)</f>
        <v>-2.6594384653151999</v>
      </c>
      <c r="P2084" s="3">
        <f ca="1">[1]!thsiFinD("ths_chg_ratio_w_stock",$A2084,$B$1,100)</f>
        <v>14.965986394558</v>
      </c>
    </row>
    <row r="2085" spans="1:16" x14ac:dyDescent="0.25">
      <c r="A2085" s="2" t="s">
        <v>2083</v>
      </c>
      <c r="B2085" s="2" t="s">
        <v>7446</v>
      </c>
      <c r="C2085" s="3">
        <f ca="1">[1]!thsiFinD("ths_vol_ratio_stock",$A2085,$A$1,7,100)</f>
        <v>0.83172773282872003</v>
      </c>
      <c r="D2085" s="3">
        <f ca="1">[1]!thsiFinD("ths_cr_stock",$A2085,$A$1,7,100,100)</f>
        <v>82.012195121950995</v>
      </c>
      <c r="E2085" s="3">
        <f ca="1">[1]!thsiFinD("ths_mfi_stock",$A2085,$A$1,7,100,100)</f>
        <v>52.986555673939002</v>
      </c>
      <c r="F2085" s="3">
        <f ca="1">[1]!thsiFinD("ths_expma_stock",$A2085,$A$1,7,100,100)</f>
        <v>13.001910093238999</v>
      </c>
      <c r="G2085" s="3">
        <f ca="1">[1]!thsiFinD("ths_rsi_stock",$A2085,$A$1,7,100,100)</f>
        <v>46.248482917365997</v>
      </c>
      <c r="H2085" s="3">
        <f ca="1">[1]!thsiFinD("ths_adtm_stock",$A2085,$A$1,7,3,100,100,100)</f>
        <v>-1.1560693641618E-2</v>
      </c>
      <c r="I2085" s="3">
        <f ca="1">[1]!thsiFinD("ths_bbiboll_stock",$A2085,$A$1,7,3,100,100,100)</f>
        <v>13.004583333333001</v>
      </c>
      <c r="J2085" s="3">
        <f ca="1">[1]!thsiFinD("ths_dptb_stock",$A2085,$A$1,7,104,100,100)</f>
        <v>0.57142857142856995</v>
      </c>
      <c r="K2085" s="3">
        <f ca="1">[1]!thsiFinD("ths_srmi_stock",$A2085,$A$1,7,100,100)</f>
        <v>-5.8994901675164003E-2</v>
      </c>
      <c r="L2085" s="3">
        <f ca="1">[1]!thsiFinD("ths_atr_stock",$A2085,$A$1,7,101,100,100)</f>
        <v>0.56857142857142995</v>
      </c>
      <c r="M2085" s="3">
        <f ca="1">[1]!thsiFinD("ths_vol_w_stock",$A2085,$A$1)/1000000</f>
        <v>17.20485</v>
      </c>
      <c r="N2085" s="3">
        <f ca="1">[1]!thsiFinD("ths_turnover_ratio_w_stock",$A2085,$A$1)</f>
        <v>10.817940583805999</v>
      </c>
      <c r="O2085" s="3">
        <f ca="1">[1]!thsiFinD("ths_relative_chg_ratio_w_stock",$A2085,$A$1,104,100)</f>
        <v>0.11581946615307</v>
      </c>
      <c r="P2085" s="3">
        <f ca="1">[1]!thsiFinD("ths_chg_ratio_w_stock",$A2085,$B$1,100)</f>
        <v>-7.7399380804951998E-2</v>
      </c>
    </row>
    <row r="2086" spans="1:16" x14ac:dyDescent="0.25">
      <c r="A2086" s="2" t="s">
        <v>2084</v>
      </c>
      <c r="B2086" s="2" t="s">
        <v>7447</v>
      </c>
      <c r="C2086" s="3">
        <f ca="1">[1]!thsiFinD("ths_vol_ratio_stock",$A2086,$A$1,7,100)</f>
        <v>0.65205747069991005</v>
      </c>
      <c r="D2086" s="3">
        <f ca="1">[1]!thsiFinD("ths_cr_stock",$A2086,$A$1,7,100,100)</f>
        <v>60.567663456665002</v>
      </c>
      <c r="E2086" s="3">
        <f ca="1">[1]!thsiFinD("ths_mfi_stock",$A2086,$A$1,7,100,100)</f>
        <v>22.771182581462</v>
      </c>
      <c r="F2086" s="3">
        <f ca="1">[1]!thsiFinD("ths_expma_stock",$A2086,$A$1,7,100,100)</f>
        <v>31.852232080975</v>
      </c>
      <c r="G2086" s="3">
        <f ca="1">[1]!thsiFinD("ths_rsi_stock",$A2086,$A$1,7,100,100)</f>
        <v>27.298486193292</v>
      </c>
      <c r="H2086" s="3">
        <f ca="1">[1]!thsiFinD("ths_adtm_stock",$A2086,$A$1,7,3,100,100,100)</f>
        <v>-0.26174496644294998</v>
      </c>
      <c r="I2086" s="3">
        <f ca="1">[1]!thsiFinD("ths_bbiboll_stock",$A2086,$A$1,7,3,100,100,100)</f>
        <v>32.425833333333003</v>
      </c>
      <c r="J2086" s="3">
        <f ca="1">[1]!thsiFinD("ths_dptb_stock",$A2086,$A$1,7,104,100,100)</f>
        <v>0.71428571428570997</v>
      </c>
      <c r="K2086" s="3">
        <f ca="1">[1]!thsiFinD("ths_srmi_stock",$A2086,$A$1,7,100,100)</f>
        <v>-6.9583713157094995E-2</v>
      </c>
      <c r="L2086" s="3">
        <f ca="1">[1]!thsiFinD("ths_atr_stock",$A2086,$A$1,7,101,100,100)</f>
        <v>1.5085714285714</v>
      </c>
      <c r="M2086" s="3">
        <f ca="1">[1]!thsiFinD("ths_vol_w_stock",$A2086,$A$1)/1000000</f>
        <v>18.388545000000001</v>
      </c>
      <c r="N2086" s="3">
        <f ca="1">[1]!thsiFinD("ths_turnover_ratio_w_stock",$A2086,$A$1)</f>
        <v>8.4514852771680999</v>
      </c>
      <c r="O2086" s="3">
        <f ca="1">[1]!thsiFinD("ths_relative_chg_ratio_w_stock",$A2086,$A$1,104,100)</f>
        <v>-6.0745026944104996</v>
      </c>
      <c r="P2086" s="3">
        <f ca="1">[1]!thsiFinD("ths_chg_ratio_w_stock",$A2086,$B$1,100)</f>
        <v>13.977792292619</v>
      </c>
    </row>
    <row r="2087" spans="1:16" x14ac:dyDescent="0.25">
      <c r="A2087" s="2" t="s">
        <v>2085</v>
      </c>
      <c r="B2087" s="2" t="s">
        <v>7448</v>
      </c>
      <c r="C2087" s="3">
        <f ca="1">[1]!thsiFinD("ths_vol_ratio_stock",$A2087,$A$1,7,100)</f>
        <v>0.81493139660705005</v>
      </c>
      <c r="D2087" s="3">
        <f ca="1">[1]!thsiFinD("ths_cr_stock",$A2087,$A$1,7,100,100)</f>
        <v>77.362637362637997</v>
      </c>
      <c r="E2087" s="3">
        <f ca="1">[1]!thsiFinD("ths_mfi_stock",$A2087,$A$1,7,100,100)</f>
        <v>57.028141726023001</v>
      </c>
      <c r="F2087" s="3">
        <f ca="1">[1]!thsiFinD("ths_expma_stock",$A2087,$A$1,7,100,100)</f>
        <v>8.9613546936922006</v>
      </c>
      <c r="G2087" s="3">
        <f ca="1">[1]!thsiFinD("ths_rsi_stock",$A2087,$A$1,7,100,100)</f>
        <v>40.132267537155002</v>
      </c>
      <c r="H2087" s="3">
        <f ca="1">[1]!thsiFinD("ths_adtm_stock",$A2087,$A$1,7,3,100,100,100)</f>
        <v>-0.11627906976744</v>
      </c>
      <c r="I2087" s="3">
        <f ca="1">[1]!thsiFinD("ths_bbiboll_stock",$A2087,$A$1,7,3,100,100,100)</f>
        <v>9.0589583333332993</v>
      </c>
      <c r="J2087" s="3">
        <f ca="1">[1]!thsiFinD("ths_dptb_stock",$A2087,$A$1,7,104,100,100)</f>
        <v>0.57142857142856995</v>
      </c>
      <c r="K2087" s="3">
        <f ca="1">[1]!thsiFinD("ths_srmi_stock",$A2087,$A$1,7,100,100)</f>
        <v>-3.4896401308615002E-2</v>
      </c>
      <c r="L2087" s="3">
        <f ca="1">[1]!thsiFinD("ths_atr_stock",$A2087,$A$1,7,101,100,100)</f>
        <v>0.38428571428571001</v>
      </c>
      <c r="M2087" s="3">
        <f ca="1">[1]!thsiFinD("ths_vol_w_stock",$A2087,$A$1)/1000000</f>
        <v>11.003638</v>
      </c>
      <c r="N2087" s="3">
        <f ca="1">[1]!thsiFinD("ths_turnover_ratio_w_stock",$A2087,$A$1)</f>
        <v>6.8586249772213002</v>
      </c>
      <c r="O2087" s="3">
        <f ca="1">[1]!thsiFinD("ths_relative_chg_ratio_w_stock",$A2087,$A$1,104,100)</f>
        <v>-1.7563954051035999</v>
      </c>
      <c r="P2087" s="3">
        <f ca="1">[1]!thsiFinD("ths_chg_ratio_w_stock",$A2087,$B$1,100)</f>
        <v>1.6949152542373001</v>
      </c>
    </row>
    <row r="2088" spans="1:16" x14ac:dyDescent="0.25">
      <c r="A2088" s="2" t="s">
        <v>2086</v>
      </c>
      <c r="B2088" s="2" t="s">
        <v>7449</v>
      </c>
      <c r="C2088" s="3">
        <f ca="1">[1]!thsiFinD("ths_vol_ratio_stock",$A2088,$A$1,7,100)</f>
        <v>0.75180634096814003</v>
      </c>
      <c r="D2088" s="3">
        <f ca="1">[1]!thsiFinD("ths_cr_stock",$A2088,$A$1,7,100,100)</f>
        <v>63.125</v>
      </c>
      <c r="E2088" s="3">
        <f ca="1">[1]!thsiFinD("ths_mfi_stock",$A2088,$A$1,7,100,100)</f>
        <v>48.341102539866</v>
      </c>
      <c r="F2088" s="3">
        <f ca="1">[1]!thsiFinD("ths_expma_stock",$A2088,$A$1,7,100,100)</f>
        <v>9.2311732807773001</v>
      </c>
      <c r="G2088" s="3">
        <f ca="1">[1]!thsiFinD("ths_rsi_stock",$A2088,$A$1,7,100,100)</f>
        <v>40.122385470166002</v>
      </c>
      <c r="H2088" s="3">
        <f ca="1">[1]!thsiFinD("ths_adtm_stock",$A2088,$A$1,7,3,100,100,100)</f>
        <v>-6.0606060606066998E-2</v>
      </c>
      <c r="I2088" s="3">
        <f ca="1">[1]!thsiFinD("ths_bbiboll_stock",$A2088,$A$1,7,3,100,100,100)</f>
        <v>9.2763541666666995</v>
      </c>
      <c r="J2088" s="3">
        <f ca="1">[1]!thsiFinD("ths_dptb_stock",$A2088,$A$1,7,104,100,100)</f>
        <v>0.57142857142856995</v>
      </c>
      <c r="K2088" s="3">
        <f ca="1">[1]!thsiFinD("ths_srmi_stock",$A2088,$A$1,7,100,100)</f>
        <v>-4.4257112750262999E-2</v>
      </c>
      <c r="L2088" s="3">
        <f ca="1">[1]!thsiFinD("ths_atr_stock",$A2088,$A$1,7,101,100,100)</f>
        <v>0.37285714285714</v>
      </c>
      <c r="M2088" s="3">
        <f ca="1">[1]!thsiFinD("ths_vol_w_stock",$A2088,$A$1)/1000000</f>
        <v>7.7720200000000004</v>
      </c>
      <c r="N2088" s="3">
        <f ca="1">[1]!thsiFinD("ths_turnover_ratio_w_stock",$A2088,$A$1)</f>
        <v>5.9688894374850996</v>
      </c>
      <c r="O2088" s="3">
        <f ca="1">[1]!thsiFinD("ths_relative_chg_ratio_w_stock",$A2088,$A$1,104,100)</f>
        <v>-4.3407917757751999</v>
      </c>
      <c r="P2088" s="3">
        <f ca="1">[1]!thsiFinD("ths_chg_ratio_w_stock",$A2088,$B$1,100)</f>
        <v>-0.22050716648290999</v>
      </c>
    </row>
    <row r="2089" spans="1:16" x14ac:dyDescent="0.25">
      <c r="A2089" s="2" t="s">
        <v>2087</v>
      </c>
      <c r="B2089" s="2" t="s">
        <v>7450</v>
      </c>
      <c r="C2089" s="3">
        <f ca="1">[1]!thsiFinD("ths_vol_ratio_stock",$A2089,$A$1,7,100)</f>
        <v>0.65725893354095999</v>
      </c>
      <c r="D2089" s="3">
        <f ca="1">[1]!thsiFinD("ths_cr_stock",$A2089,$A$1,7,100,100)</f>
        <v>45.402298850575001</v>
      </c>
      <c r="E2089" s="3">
        <f ca="1">[1]!thsiFinD("ths_mfi_stock",$A2089,$A$1,7,100,100)</f>
        <v>19.759917238642</v>
      </c>
      <c r="F2089" s="3">
        <f ca="1">[1]!thsiFinD("ths_expma_stock",$A2089,$A$1,7,100,100)</f>
        <v>10.917230156875</v>
      </c>
      <c r="G2089" s="3">
        <f ca="1">[1]!thsiFinD("ths_rsi_stock",$A2089,$A$1,7,100,100)</f>
        <v>29.592037410256001</v>
      </c>
      <c r="H2089" s="3">
        <f ca="1">[1]!thsiFinD("ths_adtm_stock",$A2089,$A$1,7,3,100,100,100)</f>
        <v>-0.64044943820224998</v>
      </c>
      <c r="I2089" s="3">
        <f ca="1">[1]!thsiFinD("ths_bbiboll_stock",$A2089,$A$1,7,3,100,100,100)</f>
        <v>11.015104166666999</v>
      </c>
      <c r="J2089" s="3">
        <f ca="1">[1]!thsiFinD("ths_dptb_stock",$A2089,$A$1,7,104,100,100)</f>
        <v>0.71428571428570997</v>
      </c>
      <c r="K2089" s="3">
        <f ca="1">[1]!thsiFinD("ths_srmi_stock",$A2089,$A$1,7,100,100)</f>
        <v>-5.3238686779058998E-2</v>
      </c>
      <c r="L2089" s="3">
        <f ca="1">[1]!thsiFinD("ths_atr_stock",$A2089,$A$1,7,101,100,100)</f>
        <v>0.36142857142856999</v>
      </c>
      <c r="M2089" s="3">
        <f ca="1">[1]!thsiFinD("ths_vol_w_stock",$A2089,$A$1)/1000000</f>
        <v>13.512893</v>
      </c>
      <c r="N2089" s="3">
        <f ca="1">[1]!thsiFinD("ths_turnover_ratio_w_stock",$A2089,$A$1)</f>
        <v>10.876027357292999</v>
      </c>
      <c r="O2089" s="3">
        <f ca="1">[1]!thsiFinD("ths_relative_chg_ratio_w_stock",$A2089,$A$1,104,100)</f>
        <v>-2.6423519935291999</v>
      </c>
      <c r="P2089" s="3">
        <f ca="1">[1]!thsiFinD("ths_chg_ratio_w_stock",$A2089,$B$1,100)</f>
        <v>2.2492970946579001</v>
      </c>
    </row>
    <row r="2090" spans="1:16" x14ac:dyDescent="0.25">
      <c r="A2090" s="2" t="s">
        <v>2088</v>
      </c>
      <c r="B2090" s="2" t="s">
        <v>7451</v>
      </c>
      <c r="C2090" s="3">
        <f ca="1">[1]!thsiFinD("ths_vol_ratio_stock",$A2090,$A$1,7,100)</f>
        <v>0.64812574356406005</v>
      </c>
      <c r="D2090" s="3">
        <f ca="1">[1]!thsiFinD("ths_cr_stock",$A2090,$A$1,7,100,100)</f>
        <v>105.30909090909</v>
      </c>
      <c r="E2090" s="3">
        <f ca="1">[1]!thsiFinD("ths_mfi_stock",$A2090,$A$1,7,100,100)</f>
        <v>52.519093730434001</v>
      </c>
      <c r="F2090" s="3">
        <f ca="1">[1]!thsiFinD("ths_expma_stock",$A2090,$A$1,7,100,100)</f>
        <v>27.230100944446999</v>
      </c>
      <c r="G2090" s="3">
        <f ca="1">[1]!thsiFinD("ths_rsi_stock",$A2090,$A$1,7,100,100)</f>
        <v>47.344206066406002</v>
      </c>
      <c r="H2090" s="3">
        <f ca="1">[1]!thsiFinD("ths_adtm_stock",$A2090,$A$1,7,3,100,100,100)</f>
        <v>0.35202492211837999</v>
      </c>
      <c r="I2090" s="3">
        <f ca="1">[1]!thsiFinD("ths_bbiboll_stock",$A2090,$A$1,7,3,100,100,100)</f>
        <v>27.242708333332999</v>
      </c>
      <c r="J2090" s="3">
        <f ca="1">[1]!thsiFinD("ths_dptb_stock",$A2090,$A$1,7,104,100,100)</f>
        <v>0.85714285714285998</v>
      </c>
      <c r="K2090" s="3">
        <f ca="1">[1]!thsiFinD("ths_srmi_stock",$A2090,$A$1,7,100,100)</f>
        <v>-1.8416206261509E-3</v>
      </c>
      <c r="L2090" s="3">
        <f ca="1">[1]!thsiFinD("ths_atr_stock",$A2090,$A$1,7,101,100,100)</f>
        <v>1.3685714285713999</v>
      </c>
      <c r="M2090" s="3">
        <f ca="1">[1]!thsiFinD("ths_vol_w_stock",$A2090,$A$1)/1000000</f>
        <v>13.062984999999999</v>
      </c>
      <c r="N2090" s="3">
        <f ca="1">[1]!thsiFinD("ths_turnover_ratio_w_stock",$A2090,$A$1)</f>
        <v>13.935866945059001</v>
      </c>
      <c r="O2090" s="3">
        <f ca="1">[1]!thsiFinD("ths_relative_chg_ratio_w_stock",$A2090,$A$1,104,100)</f>
        <v>-2.5029406478632001</v>
      </c>
      <c r="P2090" s="3">
        <f ca="1">[1]!thsiFinD("ths_chg_ratio_w_stock",$A2090,$B$1,100)</f>
        <v>-1.9188191881918999</v>
      </c>
    </row>
    <row r="2091" spans="1:16" x14ac:dyDescent="0.25">
      <c r="A2091" s="2" t="s">
        <v>2089</v>
      </c>
      <c r="B2091" s="2" t="s">
        <v>7452</v>
      </c>
      <c r="C2091" s="3">
        <f ca="1">[1]!thsiFinD("ths_vol_ratio_stock",$A2091,$A$1,7,100)</f>
        <v>0.78838459364911995</v>
      </c>
      <c r="D2091" s="3">
        <f ca="1">[1]!thsiFinD("ths_cr_stock",$A2091,$A$1,7,100,100)</f>
        <v>74.459724950883995</v>
      </c>
      <c r="E2091" s="3">
        <f ca="1">[1]!thsiFinD("ths_mfi_stock",$A2091,$A$1,7,100,100)</f>
        <v>34.397353869558003</v>
      </c>
      <c r="F2091" s="3">
        <f ca="1">[1]!thsiFinD("ths_expma_stock",$A2091,$A$1,7,100,100)</f>
        <v>26.299712958897</v>
      </c>
      <c r="G2091" s="3">
        <f ca="1">[1]!thsiFinD("ths_rsi_stock",$A2091,$A$1,7,100,100)</f>
        <v>39.466593673486997</v>
      </c>
      <c r="H2091" s="3">
        <f ca="1">[1]!thsiFinD("ths_adtm_stock",$A2091,$A$1,7,3,100,100,100)</f>
        <v>0.73913043478260998</v>
      </c>
      <c r="I2091" s="3">
        <f ca="1">[1]!thsiFinD("ths_bbiboll_stock",$A2091,$A$1,7,3,100,100,100)</f>
        <v>26.464166666667001</v>
      </c>
      <c r="J2091" s="3">
        <f ca="1">[1]!thsiFinD("ths_dptb_stock",$A2091,$A$1,7,104,100,100)</f>
        <v>0.71428571428570997</v>
      </c>
      <c r="K2091" s="3">
        <f ca="1">[1]!thsiFinD("ths_srmi_stock",$A2091,$A$1,7,100,100)</f>
        <v>-3.6680251945164999E-2</v>
      </c>
      <c r="L2091" s="3">
        <f ca="1">[1]!thsiFinD("ths_atr_stock",$A2091,$A$1,7,101,100,100)</f>
        <v>0.85285714285713998</v>
      </c>
      <c r="M2091" s="3">
        <f ca="1">[1]!thsiFinD("ths_vol_w_stock",$A2091,$A$1)/1000000</f>
        <v>18.509129999999999</v>
      </c>
      <c r="N2091" s="3">
        <f ca="1">[1]!thsiFinD("ths_turnover_ratio_w_stock",$A2091,$A$1)</f>
        <v>6.7895281524198996</v>
      </c>
      <c r="O2091" s="3">
        <f ca="1">[1]!thsiFinD("ths_relative_chg_ratio_w_stock",$A2091,$A$1,104,100)</f>
        <v>-0.81745463011876995</v>
      </c>
      <c r="P2091" s="3">
        <f ca="1">[1]!thsiFinD("ths_chg_ratio_w_stock",$A2091,$B$1,100)</f>
        <v>3.7692307692307998</v>
      </c>
    </row>
    <row r="2092" spans="1:16" x14ac:dyDescent="0.25">
      <c r="A2092" s="2" t="s">
        <v>2090</v>
      </c>
      <c r="B2092" s="2" t="s">
        <v>7453</v>
      </c>
      <c r="C2092" s="3">
        <f ca="1">[1]!thsiFinD("ths_vol_ratio_stock",$A2092,$A$1,7,100)</f>
        <v>0.72850742549112002</v>
      </c>
      <c r="D2092" s="3">
        <f ca="1">[1]!thsiFinD("ths_cr_stock",$A2092,$A$1,7,100,100)</f>
        <v>-3.0120481927711</v>
      </c>
      <c r="E2092" s="3">
        <f ca="1">[1]!thsiFinD("ths_mfi_stock",$A2092,$A$1,7,100,100)</f>
        <v>0</v>
      </c>
      <c r="F2092" s="3">
        <f ca="1">[1]!thsiFinD("ths_expma_stock",$A2092,$A$1,7,100,100)</f>
        <v>20.992254285472001</v>
      </c>
      <c r="G2092" s="3">
        <f ca="1">[1]!thsiFinD("ths_rsi_stock",$A2092,$A$1,7,100,100)</f>
        <v>11.776709338102</v>
      </c>
      <c r="H2092" s="3">
        <f ca="1">[1]!thsiFinD("ths_adtm_stock",$A2092,$A$1,7,3,100,100,100)</f>
        <v>-0.89335394126738998</v>
      </c>
      <c r="I2092" s="3">
        <f ca="1">[1]!thsiFinD("ths_bbiboll_stock",$A2092,$A$1,7,3,100,100,100)</f>
        <v>22.731354166667</v>
      </c>
      <c r="J2092" s="3">
        <f ca="1">[1]!thsiFinD("ths_dptb_stock",$A2092,$A$1,7,104,100,100)</f>
        <v>0.57142857142856995</v>
      </c>
      <c r="K2092" s="3">
        <f ca="1">[1]!thsiFinD("ths_srmi_stock",$A2092,$A$1,7,100,100)</f>
        <v>-0.2458758837392</v>
      </c>
      <c r="L2092" s="3">
        <f ca="1">[1]!thsiFinD("ths_atr_stock",$A2092,$A$1,7,101,100,100)</f>
        <v>1.4071428571429001</v>
      </c>
      <c r="M2092" s="3">
        <f ca="1">[1]!thsiFinD("ths_vol_w_stock",$A2092,$A$1)/1000000</f>
        <v>19.821591999999999</v>
      </c>
      <c r="N2092" s="3">
        <f ca="1">[1]!thsiFinD("ths_turnover_ratio_w_stock",$A2092,$A$1)</f>
        <v>18.022934169346001</v>
      </c>
      <c r="O2092" s="3">
        <f ca="1">[1]!thsiFinD("ths_relative_chg_ratio_w_stock",$A2092,$A$1,104,100)</f>
        <v>-19.908210586622001</v>
      </c>
      <c r="P2092" s="3">
        <f ca="1">[1]!thsiFinD("ths_chg_ratio_w_stock",$A2092,$B$1,100)</f>
        <v>-1.3541666666667</v>
      </c>
    </row>
    <row r="2093" spans="1:16" x14ac:dyDescent="0.25">
      <c r="A2093" s="2" t="s">
        <v>2091</v>
      </c>
      <c r="B2093" s="2" t="s">
        <v>7454</v>
      </c>
      <c r="C2093" s="3">
        <f ca="1">[1]!thsiFinD("ths_vol_ratio_stock",$A2093,$A$1,7,100)</f>
        <v>0.74334595108293</v>
      </c>
      <c r="D2093" s="3">
        <f ca="1">[1]!thsiFinD("ths_cr_stock",$A2093,$A$1,7,100,100)</f>
        <v>59.133709981168003</v>
      </c>
      <c r="E2093" s="3">
        <f ca="1">[1]!thsiFinD("ths_mfi_stock",$A2093,$A$1,7,100,100)</f>
        <v>33.840252251966</v>
      </c>
      <c r="F2093" s="3">
        <f ca="1">[1]!thsiFinD("ths_expma_stock",$A2093,$A$1,7,100,100)</f>
        <v>36.058189457784998</v>
      </c>
      <c r="G2093" s="3">
        <f ca="1">[1]!thsiFinD("ths_rsi_stock",$A2093,$A$1,7,100,100)</f>
        <v>31.519461261878</v>
      </c>
      <c r="H2093" s="3">
        <f ca="1">[1]!thsiFinD("ths_adtm_stock",$A2093,$A$1,7,3,100,100,100)</f>
        <v>-0.23863636363636001</v>
      </c>
      <c r="I2093" s="3">
        <f ca="1">[1]!thsiFinD("ths_bbiboll_stock",$A2093,$A$1,7,3,100,100,100)</f>
        <v>36.520520833333002</v>
      </c>
      <c r="J2093" s="3">
        <f ca="1">[1]!thsiFinD("ths_dptb_stock",$A2093,$A$1,7,104,100,100)</f>
        <v>0.85714285714285998</v>
      </c>
      <c r="K2093" s="3">
        <f ca="1">[1]!thsiFinD("ths_srmi_stock",$A2093,$A$1,7,100,100)</f>
        <v>-4.9326145552560999E-2</v>
      </c>
      <c r="L2093" s="3">
        <f ca="1">[1]!thsiFinD("ths_atr_stock",$A2093,$A$1,7,101,100,100)</f>
        <v>1.2071428571428999</v>
      </c>
      <c r="M2093" s="3">
        <f ca="1">[1]!thsiFinD("ths_vol_w_stock",$A2093,$A$1)/1000000</f>
        <v>16.800203</v>
      </c>
      <c r="N2093" s="3">
        <f ca="1">[1]!thsiFinD("ths_turnover_ratio_w_stock",$A2093,$A$1)</f>
        <v>6.9276880780154997</v>
      </c>
      <c r="O2093" s="3">
        <f ca="1">[1]!thsiFinD("ths_relative_chg_ratio_w_stock",$A2093,$A$1,104,100)</f>
        <v>-3.2216234939809998</v>
      </c>
      <c r="P2093" s="3">
        <f ca="1">[1]!thsiFinD("ths_chg_ratio_w_stock",$A2093,$B$1,100)</f>
        <v>4.1111426141195997</v>
      </c>
    </row>
    <row r="2094" spans="1:16" x14ac:dyDescent="0.25">
      <c r="A2094" s="2" t="s">
        <v>2092</v>
      </c>
      <c r="B2094" s="2" t="s">
        <v>7455</v>
      </c>
      <c r="C2094" s="3">
        <f ca="1">[1]!thsiFinD("ths_vol_ratio_stock",$A2094,$A$1,7,100)</f>
        <v>0.63868282103701002</v>
      </c>
      <c r="D2094" s="3">
        <f ca="1">[1]!thsiFinD("ths_cr_stock",$A2094,$A$1,7,100,100)</f>
        <v>128.57142857143</v>
      </c>
      <c r="E2094" s="3">
        <f ca="1">[1]!thsiFinD("ths_mfi_stock",$A2094,$A$1,7,100,100)</f>
        <v>51.090327946895002</v>
      </c>
      <c r="F2094" s="3">
        <f ca="1">[1]!thsiFinD("ths_expma_stock",$A2094,$A$1,7,100,100)</f>
        <v>7.5012871093206996</v>
      </c>
      <c r="G2094" s="3">
        <f ca="1">[1]!thsiFinD("ths_rsi_stock",$A2094,$A$1,7,100,100)</f>
        <v>45.746084298188997</v>
      </c>
      <c r="H2094" s="3">
        <f ca="1">[1]!thsiFinD("ths_adtm_stock",$A2094,$A$1,7,3,100,100,100)</f>
        <v>0.28048780487804997</v>
      </c>
      <c r="I2094" s="3">
        <f ca="1">[1]!thsiFinD("ths_bbiboll_stock",$A2094,$A$1,7,3,100,100,100)</f>
        <v>7.5140624999999996</v>
      </c>
      <c r="J2094" s="3">
        <f ca="1">[1]!thsiFinD("ths_dptb_stock",$A2094,$A$1,7,104,100,100)</f>
        <v>0.42857142857142999</v>
      </c>
      <c r="K2094" s="3">
        <f ca="1">[1]!thsiFinD("ths_srmi_stock",$A2094,$A$1,7,100,100)</f>
        <v>4.0322580645162E-3</v>
      </c>
      <c r="L2094" s="3">
        <f ca="1">[1]!thsiFinD("ths_atr_stock",$A2094,$A$1,7,101,100,100)</f>
        <v>0.38571428571429001</v>
      </c>
      <c r="M2094" s="3">
        <f ca="1">[1]!thsiFinD("ths_vol_w_stock",$A2094,$A$1)/1000000</f>
        <v>19.723859999999998</v>
      </c>
      <c r="N2094" s="3">
        <f ca="1">[1]!thsiFinD("ths_turnover_ratio_w_stock",$A2094,$A$1)</f>
        <v>10.061927974072001</v>
      </c>
      <c r="O2094" s="3">
        <f ca="1">[1]!thsiFinD("ths_relative_chg_ratio_w_stock",$A2094,$A$1,104,100)</f>
        <v>1.0184581233178001</v>
      </c>
      <c r="P2094" s="3">
        <f ca="1">[1]!thsiFinD("ths_chg_ratio_w_stock",$A2094,$B$1,100)</f>
        <v>0.13440860215052999</v>
      </c>
    </row>
    <row r="2095" spans="1:16" x14ac:dyDescent="0.25">
      <c r="A2095" s="2" t="s">
        <v>2093</v>
      </c>
      <c r="B2095" s="2" t="s">
        <v>7456</v>
      </c>
      <c r="C2095" s="3">
        <f ca="1">[1]!thsiFinD("ths_vol_ratio_stock",$A2095,$A$1,7,100)</f>
        <v>0.78581454757999003</v>
      </c>
      <c r="D2095" s="3">
        <f ca="1">[1]!thsiFinD("ths_cr_stock",$A2095,$A$1,7,100,100)</f>
        <v>34.101382488478997</v>
      </c>
      <c r="E2095" s="3">
        <f ca="1">[1]!thsiFinD("ths_mfi_stock",$A2095,$A$1,7,100,100)</f>
        <v>51.085373193262001</v>
      </c>
      <c r="F2095" s="3">
        <f ca="1">[1]!thsiFinD("ths_expma_stock",$A2095,$A$1,7,100,100)</f>
        <v>12.201742938483999</v>
      </c>
      <c r="G2095" s="3">
        <f ca="1">[1]!thsiFinD("ths_rsi_stock",$A2095,$A$1,7,100,100)</f>
        <v>36.167755087829001</v>
      </c>
      <c r="H2095" s="3">
        <f ca="1">[1]!thsiFinD("ths_adtm_stock",$A2095,$A$1,7,3,100,100,100)</f>
        <v>-0.20408163265306001</v>
      </c>
      <c r="I2095" s="3">
        <f ca="1">[1]!thsiFinD("ths_bbiboll_stock",$A2095,$A$1,7,3,100,100,100)</f>
        <v>12.401562500000001</v>
      </c>
      <c r="J2095" s="3">
        <f ca="1">[1]!thsiFinD("ths_dptb_stock",$A2095,$A$1,7,104,100,100)</f>
        <v>0.85714285714285998</v>
      </c>
      <c r="K2095" s="3">
        <f ca="1">[1]!thsiFinD("ths_srmi_stock",$A2095,$A$1,7,100,100)</f>
        <v>-6.6615027110767E-2</v>
      </c>
      <c r="L2095" s="3">
        <f ca="1">[1]!thsiFinD("ths_atr_stock",$A2095,$A$1,7,101,100,100)</f>
        <v>0.49</v>
      </c>
      <c r="M2095" s="3">
        <f ca="1">[1]!thsiFinD("ths_vol_w_stock",$A2095,$A$1)/1000000</f>
        <v>6.0988069999999999</v>
      </c>
      <c r="N2095" s="3">
        <f ca="1">[1]!thsiFinD("ths_turnover_ratio_w_stock",$A2095,$A$1)</f>
        <v>5.3029099498007</v>
      </c>
      <c r="O2095" s="3">
        <f ca="1">[1]!thsiFinD("ths_relative_chg_ratio_w_stock",$A2095,$A$1,104,100)</f>
        <v>-0.1021626030231</v>
      </c>
      <c r="P2095" s="3">
        <f ca="1">[1]!thsiFinD("ths_chg_ratio_w_stock",$A2095,$B$1,100)</f>
        <v>0.66390041493775998</v>
      </c>
    </row>
    <row r="2096" spans="1:16" x14ac:dyDescent="0.25">
      <c r="A2096" s="2" t="s">
        <v>2094</v>
      </c>
      <c r="B2096" s="2" t="s">
        <v>7457</v>
      </c>
      <c r="C2096" s="3">
        <f ca="1">[1]!thsiFinD("ths_vol_ratio_stock",$A2096,$A$1,7,100)</f>
        <v>0.86507790291618003</v>
      </c>
      <c r="D2096" s="3">
        <f ca="1">[1]!thsiFinD("ths_cr_stock",$A2096,$A$1,7,100,100)</f>
        <v>52.817679558011001</v>
      </c>
      <c r="E2096" s="3">
        <f ca="1">[1]!thsiFinD("ths_mfi_stock",$A2096,$A$1,7,100,100)</f>
        <v>16.322512885205999</v>
      </c>
      <c r="F2096" s="3">
        <f ca="1">[1]!thsiFinD("ths_expma_stock",$A2096,$A$1,7,100,100)</f>
        <v>16.926022273507002</v>
      </c>
      <c r="G2096" s="3">
        <f ca="1">[1]!thsiFinD("ths_rsi_stock",$A2096,$A$1,7,100,100)</f>
        <v>28.848746227296999</v>
      </c>
      <c r="H2096" s="3">
        <f ca="1">[1]!thsiFinD("ths_adtm_stock",$A2096,$A$1,7,3,100,100,100)</f>
        <v>-0.15573770491802999</v>
      </c>
      <c r="I2096" s="3">
        <f ca="1">[1]!thsiFinD("ths_bbiboll_stock",$A2096,$A$1,7,3,100,100,100)</f>
        <v>17.157604166666999</v>
      </c>
      <c r="J2096" s="3">
        <f ca="1">[1]!thsiFinD("ths_dptb_stock",$A2096,$A$1,7,104,100,100)</f>
        <v>0.71428571428570997</v>
      </c>
      <c r="K2096" s="3">
        <f ca="1">[1]!thsiFinD("ths_srmi_stock",$A2096,$A$1,7,100,100)</f>
        <v>-5.6128293241695E-2</v>
      </c>
      <c r="L2096" s="3">
        <f ca="1">[1]!thsiFinD("ths_atr_stock",$A2096,$A$1,7,101,100,100)</f>
        <v>0.65857142857143003</v>
      </c>
      <c r="M2096" s="3">
        <f ca="1">[1]!thsiFinD("ths_vol_w_stock",$A2096,$A$1)/1000000</f>
        <v>56.119593000000002</v>
      </c>
      <c r="N2096" s="3">
        <f ca="1">[1]!thsiFinD("ths_turnover_ratio_w_stock",$A2096,$A$1)</f>
        <v>8.3731036509690995</v>
      </c>
      <c r="O2096" s="3">
        <f ca="1">[1]!thsiFinD("ths_relative_chg_ratio_w_stock",$A2096,$A$1,104,100)</f>
        <v>-3.8560157717646</v>
      </c>
      <c r="P2096" s="3">
        <f ca="1">[1]!thsiFinD("ths_chg_ratio_w_stock",$A2096,$B$1,100)</f>
        <v>9.7087378640776993</v>
      </c>
    </row>
    <row r="2097" spans="1:16" x14ac:dyDescent="0.25">
      <c r="A2097" s="2" t="s">
        <v>2095</v>
      </c>
      <c r="B2097" s="2" t="s">
        <v>7458</v>
      </c>
      <c r="C2097" s="3">
        <f ca="1">[1]!thsiFinD("ths_vol_ratio_stock",$A2097,$A$1,7,100)</f>
        <v>0.69652740764290999</v>
      </c>
      <c r="D2097" s="3">
        <f ca="1">[1]!thsiFinD("ths_cr_stock",$A2097,$A$1,7,100,100)</f>
        <v>40.850097339389997</v>
      </c>
      <c r="E2097" s="3">
        <f ca="1">[1]!thsiFinD("ths_mfi_stock",$A2097,$A$1,7,100,100)</f>
        <v>41.000148799615999</v>
      </c>
      <c r="F2097" s="3">
        <f ca="1">[1]!thsiFinD("ths_expma_stock",$A2097,$A$1,7,100,100)</f>
        <v>51.720232567597002</v>
      </c>
      <c r="G2097" s="3">
        <f ca="1">[1]!thsiFinD("ths_rsi_stock",$A2097,$A$1,7,100,100)</f>
        <v>36.537261346675997</v>
      </c>
      <c r="H2097" s="3">
        <f ca="1">[1]!thsiFinD("ths_adtm_stock",$A2097,$A$1,7,3,100,100,100)</f>
        <v>0.17307692307691999</v>
      </c>
      <c r="I2097" s="3">
        <f ca="1">[1]!thsiFinD("ths_bbiboll_stock",$A2097,$A$1,7,3,100,100,100)</f>
        <v>52.615520833333001</v>
      </c>
      <c r="J2097" s="3">
        <f ca="1">[1]!thsiFinD("ths_dptb_stock",$A2097,$A$1,7,104,100,100)</f>
        <v>0.71428571428570997</v>
      </c>
      <c r="K2097" s="3">
        <f ca="1">[1]!thsiFinD("ths_srmi_stock",$A2097,$A$1,7,100,100)</f>
        <v>-0.10682858148539</v>
      </c>
      <c r="L2097" s="3">
        <f ca="1">[1]!thsiFinD("ths_atr_stock",$A2097,$A$1,7,101,100,100)</f>
        <v>2.1171428571429001</v>
      </c>
      <c r="M2097" s="3">
        <f ca="1">[1]!thsiFinD("ths_vol_w_stock",$A2097,$A$1)/1000000</f>
        <v>35.417166999999999</v>
      </c>
      <c r="N2097" s="3">
        <f ca="1">[1]!thsiFinD("ths_turnover_ratio_w_stock",$A2097,$A$1)</f>
        <v>20.683584665510001</v>
      </c>
      <c r="O2097" s="3">
        <f ca="1">[1]!thsiFinD("ths_relative_chg_ratio_w_stock",$A2097,$A$1,104,100)</f>
        <v>-3.4877160781545999</v>
      </c>
      <c r="P2097" s="3">
        <f ca="1">[1]!thsiFinD("ths_chg_ratio_w_stock",$A2097,$B$1,100)</f>
        <v>-1.8522167487685</v>
      </c>
    </row>
    <row r="2098" spans="1:16" x14ac:dyDescent="0.25">
      <c r="A2098" s="2" t="s">
        <v>2096</v>
      </c>
      <c r="B2098" s="2" t="s">
        <v>7459</v>
      </c>
      <c r="C2098" s="3">
        <f ca="1">[1]!thsiFinD("ths_vol_ratio_stock",$A2098,$A$1,7,100)</f>
        <v>0.95297159986213997</v>
      </c>
      <c r="D2098" s="3">
        <f ca="1">[1]!thsiFinD("ths_cr_stock",$A2098,$A$1,7,100,100)</f>
        <v>58.620689655173003</v>
      </c>
      <c r="E2098" s="3">
        <f ca="1">[1]!thsiFinD("ths_mfi_stock",$A2098,$A$1,7,100,100)</f>
        <v>43.193528742989997</v>
      </c>
      <c r="F2098" s="3">
        <f ca="1">[1]!thsiFinD("ths_expma_stock",$A2098,$A$1,7,100,100)</f>
        <v>10.329298379223999</v>
      </c>
      <c r="G2098" s="3">
        <f ca="1">[1]!thsiFinD("ths_rsi_stock",$A2098,$A$1,7,100,100)</f>
        <v>34.561267981915002</v>
      </c>
      <c r="H2098" s="3">
        <f ca="1">[1]!thsiFinD("ths_adtm_stock",$A2098,$A$1,7,3,100,100,100)</f>
        <v>1.3157894736838999E-2</v>
      </c>
      <c r="I2098" s="3">
        <f ca="1">[1]!thsiFinD("ths_bbiboll_stock",$A2098,$A$1,7,3,100,100,100)</f>
        <v>10.3890625</v>
      </c>
      <c r="J2098" s="3">
        <f ca="1">[1]!thsiFinD("ths_dptb_stock",$A2098,$A$1,7,104,100,100)</f>
        <v>0.71428571428570997</v>
      </c>
      <c r="K2098" s="3">
        <f ca="1">[1]!thsiFinD("ths_srmi_stock",$A2098,$A$1,7,100,100)</f>
        <v>-4.0604343720491001E-2</v>
      </c>
      <c r="L2098" s="3">
        <f ca="1">[1]!thsiFinD("ths_atr_stock",$A2098,$A$1,7,101,100,100)</f>
        <v>0.32857142857143001</v>
      </c>
      <c r="M2098" s="3">
        <f ca="1">[1]!thsiFinD("ths_vol_w_stock",$A2098,$A$1)/1000000</f>
        <v>6.4057259999999996</v>
      </c>
      <c r="N2098" s="3">
        <f ca="1">[1]!thsiFinD("ths_turnover_ratio_w_stock",$A2098,$A$1)</f>
        <v>4.0295261786604</v>
      </c>
      <c r="O2098" s="3">
        <f ca="1">[1]!thsiFinD("ths_relative_chg_ratio_w_stock",$A2098,$A$1,104,100)</f>
        <v>-2.2619845722186001</v>
      </c>
      <c r="P2098" s="3">
        <f ca="1">[1]!thsiFinD("ths_chg_ratio_w_stock",$A2098,$B$1,100)</f>
        <v>0.88582677165353996</v>
      </c>
    </row>
    <row r="2099" spans="1:16" x14ac:dyDescent="0.25">
      <c r="A2099" s="2" t="s">
        <v>2097</v>
      </c>
      <c r="B2099" s="2" t="s">
        <v>7460</v>
      </c>
      <c r="C2099" s="3">
        <f ca="1">[1]!thsiFinD("ths_vol_ratio_stock",$A2099,$A$1,7,100)</f>
        <v>1.0446214250445001</v>
      </c>
      <c r="D2099" s="3">
        <f ca="1">[1]!thsiFinD("ths_cr_stock",$A2099,$A$1,7,100,100)</f>
        <v>56.708407871199</v>
      </c>
      <c r="E2099" s="3">
        <f ca="1">[1]!thsiFinD("ths_mfi_stock",$A2099,$A$1,7,100,100)</f>
        <v>33.029853607292999</v>
      </c>
      <c r="F2099" s="3">
        <f ca="1">[1]!thsiFinD("ths_expma_stock",$A2099,$A$1,7,100,100)</f>
        <v>7.4881337564762998</v>
      </c>
      <c r="G2099" s="3">
        <f ca="1">[1]!thsiFinD("ths_rsi_stock",$A2099,$A$1,7,100,100)</f>
        <v>52.314413701539003</v>
      </c>
      <c r="H2099" s="3">
        <f ca="1">[1]!thsiFinD("ths_adtm_stock",$A2099,$A$1,7,3,100,100,100)</f>
        <v>0.69318181818182001</v>
      </c>
      <c r="I2099" s="3">
        <f ca="1">[1]!thsiFinD("ths_bbiboll_stock",$A2099,$A$1,7,3,100,100,100)</f>
        <v>7.4190624999999999</v>
      </c>
      <c r="J2099" s="3">
        <f ca="1">[1]!thsiFinD("ths_dptb_stock",$A2099,$A$1,7,104,100,100)</f>
        <v>0.42857142857142999</v>
      </c>
      <c r="K2099" s="3">
        <f ca="1">[1]!thsiFinD("ths_srmi_stock",$A2099,$A$1,7,100,100)</f>
        <v>-4.9367088607594999E-2</v>
      </c>
      <c r="L2099" s="3">
        <f ca="1">[1]!thsiFinD("ths_atr_stock",$A2099,$A$1,7,101,100,100)</f>
        <v>0.44285714285714001</v>
      </c>
      <c r="M2099" s="3">
        <f ca="1">[1]!thsiFinD("ths_vol_w_stock",$A2099,$A$1)/1000000</f>
        <v>47.91639</v>
      </c>
      <c r="N2099" s="3">
        <f ca="1">[1]!thsiFinD("ths_turnover_ratio_w_stock",$A2099,$A$1)</f>
        <v>27.025372035770001</v>
      </c>
      <c r="O2099" s="3">
        <f ca="1">[1]!thsiFinD("ths_relative_chg_ratio_w_stock",$A2099,$A$1,104,100)</f>
        <v>1.1508913182281999</v>
      </c>
      <c r="P2099" s="3">
        <f ca="1">[1]!thsiFinD("ths_chg_ratio_w_stock",$A2099,$B$1,100)</f>
        <v>1.1984021304926999</v>
      </c>
    </row>
    <row r="2100" spans="1:16" x14ac:dyDescent="0.25">
      <c r="A2100" s="2" t="s">
        <v>2098</v>
      </c>
      <c r="B2100" s="2" t="s">
        <v>7461</v>
      </c>
      <c r="C2100" s="3">
        <f ca="1">[1]!thsiFinD("ths_vol_ratio_stock",$A2100,$A$1,7,100)</f>
        <v>0.70191040256491999</v>
      </c>
      <c r="D2100" s="3">
        <f ca="1">[1]!thsiFinD("ths_cr_stock",$A2100,$A$1,7,100,100)</f>
        <v>30.981595092025</v>
      </c>
      <c r="E2100" s="3">
        <f ca="1">[1]!thsiFinD("ths_mfi_stock",$A2100,$A$1,7,100,100)</f>
        <v>16.028915422577999</v>
      </c>
      <c r="F2100" s="3">
        <f ca="1">[1]!thsiFinD("ths_expma_stock",$A2100,$A$1,7,100,100)</f>
        <v>28.203251814577001</v>
      </c>
      <c r="G2100" s="3">
        <f ca="1">[1]!thsiFinD("ths_rsi_stock",$A2100,$A$1,7,100,100)</f>
        <v>30.174883350988999</v>
      </c>
      <c r="H2100" s="3">
        <f ca="1">[1]!thsiFinD("ths_adtm_stock",$A2100,$A$1,7,3,100,100,100)</f>
        <v>-0.54219948849105004</v>
      </c>
      <c r="I2100" s="3">
        <f ca="1">[1]!thsiFinD("ths_bbiboll_stock",$A2100,$A$1,7,3,100,100,100)</f>
        <v>28.404270833333001</v>
      </c>
      <c r="J2100" s="3">
        <f ca="1">[1]!thsiFinD("ths_dptb_stock",$A2100,$A$1,7,104,100,100)</f>
        <v>0.71428571428570997</v>
      </c>
      <c r="K2100" s="3">
        <f ca="1">[1]!thsiFinD("ths_srmi_stock",$A2100,$A$1,7,100,100)</f>
        <v>-8.5618729096990004E-2</v>
      </c>
      <c r="L2100" s="3">
        <f ca="1">[1]!thsiFinD("ths_atr_stock",$A2100,$A$1,7,101,100,100)</f>
        <v>1.2385714285714</v>
      </c>
      <c r="M2100" s="3">
        <f ca="1">[1]!thsiFinD("ths_vol_w_stock",$A2100,$A$1)/1000000</f>
        <v>33.273884000000002</v>
      </c>
      <c r="N2100" s="3">
        <f ca="1">[1]!thsiFinD("ths_turnover_ratio_w_stock",$A2100,$A$1)</f>
        <v>7.3912846068108999</v>
      </c>
      <c r="O2100" s="3">
        <f ca="1">[1]!thsiFinD("ths_relative_chg_ratio_w_stock",$A2100,$A$1,104,100)</f>
        <v>-7.5248415964564996</v>
      </c>
      <c r="P2100" s="3">
        <f ca="1">[1]!thsiFinD("ths_chg_ratio_w_stock",$A2100,$B$1,100)</f>
        <v>12.582297000732</v>
      </c>
    </row>
    <row r="2101" spans="1:16" x14ac:dyDescent="0.25">
      <c r="A2101" s="2" t="s">
        <v>2099</v>
      </c>
      <c r="B2101" s="2" t="s">
        <v>7462</v>
      </c>
      <c r="C2101" s="3">
        <f ca="1">[1]!thsiFinD("ths_vol_ratio_stock",$A2101,$A$1,7,100)</f>
        <v>0.66544557313317998</v>
      </c>
      <c r="D2101" s="3">
        <f ca="1">[1]!thsiFinD("ths_cr_stock",$A2101,$A$1,7,100,100)</f>
        <v>61.970443349753999</v>
      </c>
      <c r="E2101" s="3">
        <f ca="1">[1]!thsiFinD("ths_mfi_stock",$A2101,$A$1,7,100,100)</f>
        <v>46.776228714764002</v>
      </c>
      <c r="F2101" s="3">
        <f ca="1">[1]!thsiFinD("ths_expma_stock",$A2101,$A$1,7,100,100)</f>
        <v>35.384300953153002</v>
      </c>
      <c r="G2101" s="3">
        <f ca="1">[1]!thsiFinD("ths_rsi_stock",$A2101,$A$1,7,100,100)</f>
        <v>42.089782485360999</v>
      </c>
      <c r="H2101" s="3">
        <f ca="1">[1]!thsiFinD("ths_adtm_stock",$A2101,$A$1,7,3,100,100,100)</f>
        <v>-0.28333333333333</v>
      </c>
      <c r="I2101" s="3">
        <f ca="1">[1]!thsiFinD("ths_bbiboll_stock",$A2101,$A$1,7,3,100,100,100)</f>
        <v>35.684375000000003</v>
      </c>
      <c r="J2101" s="3">
        <f ca="1">[1]!thsiFinD("ths_dptb_stock",$A2101,$A$1,7,104,100,100)</f>
        <v>0.57142857142856995</v>
      </c>
      <c r="K2101" s="3">
        <f ca="1">[1]!thsiFinD("ths_srmi_stock",$A2101,$A$1,7,100,100)</f>
        <v>-3.0236393622869999E-2</v>
      </c>
      <c r="L2101" s="3">
        <f ca="1">[1]!thsiFinD("ths_atr_stock",$A2101,$A$1,7,101,100,100)</f>
        <v>1.5785714285714001</v>
      </c>
      <c r="M2101" s="3">
        <f ca="1">[1]!thsiFinD("ths_vol_w_stock",$A2101,$A$1)/1000000</f>
        <v>29.934747999999999</v>
      </c>
      <c r="N2101" s="3">
        <f ca="1">[1]!thsiFinD("ths_turnover_ratio_w_stock",$A2101,$A$1)</f>
        <v>4.1403421297443996</v>
      </c>
      <c r="O2101" s="3">
        <f ca="1">[1]!thsiFinD("ths_relative_chg_ratio_w_stock",$A2101,$A$1,104,100)</f>
        <v>-3.1683478595277998</v>
      </c>
      <c r="P2101" s="3">
        <f ca="1">[1]!thsiFinD("ths_chg_ratio_w_stock",$A2101,$B$1,100)</f>
        <v>8.6734693877550999</v>
      </c>
    </row>
    <row r="2102" spans="1:16" x14ac:dyDescent="0.25">
      <c r="A2102" s="2" t="s">
        <v>2100</v>
      </c>
      <c r="B2102" s="2" t="s">
        <v>7463</v>
      </c>
      <c r="C2102" s="3">
        <f ca="1">[1]!thsiFinD("ths_vol_ratio_stock",$A2102,$A$1,7,100)</f>
        <v>0.56304802599893</v>
      </c>
      <c r="D2102" s="3">
        <f ca="1">[1]!thsiFinD("ths_cr_stock",$A2102,$A$1,7,100,100)</f>
        <v>60.169491525424</v>
      </c>
      <c r="E2102" s="3">
        <f ca="1">[1]!thsiFinD("ths_mfi_stock",$A2102,$A$1,7,100,100)</f>
        <v>46.689567282132998</v>
      </c>
      <c r="F2102" s="3">
        <f ca="1">[1]!thsiFinD("ths_expma_stock",$A2102,$A$1,7,100,100)</f>
        <v>17.137146999363001</v>
      </c>
      <c r="G2102" s="3">
        <f ca="1">[1]!thsiFinD("ths_rsi_stock",$A2102,$A$1,7,100,100)</f>
        <v>31.644486317784999</v>
      </c>
      <c r="H2102" s="3">
        <f ca="1">[1]!thsiFinD("ths_adtm_stock",$A2102,$A$1,7,3,100,100,100)</f>
        <v>-0.23275862068965</v>
      </c>
      <c r="I2102" s="3">
        <f ca="1">[1]!thsiFinD("ths_bbiboll_stock",$A2102,$A$1,7,3,100,100,100)</f>
        <v>17.391145833332999</v>
      </c>
      <c r="J2102" s="3">
        <f ca="1">[1]!thsiFinD("ths_dptb_stock",$A2102,$A$1,7,104,100,100)</f>
        <v>0.71428571428570997</v>
      </c>
      <c r="K2102" s="3">
        <f ca="1">[1]!thsiFinD("ths_srmi_stock",$A2102,$A$1,7,100,100)</f>
        <v>-4.2686397268070997E-2</v>
      </c>
      <c r="L2102" s="3">
        <f ca="1">[1]!thsiFinD("ths_atr_stock",$A2102,$A$1,7,101,100,100)</f>
        <v>0.54142857142857004</v>
      </c>
      <c r="M2102" s="3">
        <f ca="1">[1]!thsiFinD("ths_vol_w_stock",$A2102,$A$1)/1000000</f>
        <v>15.883089</v>
      </c>
      <c r="N2102" s="3">
        <f ca="1">[1]!thsiFinD("ths_turnover_ratio_w_stock",$A2102,$A$1)</f>
        <v>7.9637742209906</v>
      </c>
      <c r="O2102" s="3">
        <f ca="1">[1]!thsiFinD("ths_relative_chg_ratio_w_stock",$A2102,$A$1,104,100)</f>
        <v>-3.8726432699807001</v>
      </c>
      <c r="P2102" s="3">
        <f ca="1">[1]!thsiFinD("ths_chg_ratio_w_stock",$A2102,$B$1,100)</f>
        <v>0.65398335315100997</v>
      </c>
    </row>
    <row r="2103" spans="1:16" x14ac:dyDescent="0.25">
      <c r="A2103" s="2" t="s">
        <v>2101</v>
      </c>
      <c r="B2103" s="2" t="s">
        <v>7464</v>
      </c>
      <c r="C2103" s="3">
        <f ca="1">[1]!thsiFinD("ths_vol_ratio_stock",$A2103,$A$1,7,100)</f>
        <v>0</v>
      </c>
      <c r="D2103" s="3">
        <f ca="1">[1]!thsiFinD("ths_cr_stock",$A2103,$A$1,7,100,100)</f>
        <v>16.25</v>
      </c>
      <c r="E2103" s="3">
        <f ca="1">[1]!thsiFinD("ths_mfi_stock",$A2103,$A$1,7,100,100)</f>
        <v>41.571046380643999</v>
      </c>
      <c r="F2103" s="3">
        <f ca="1">[1]!thsiFinD("ths_expma_stock",$A2103,$A$1,7,100,100)</f>
        <v>14.262735826163</v>
      </c>
      <c r="G2103" s="3">
        <f ca="1">[1]!thsiFinD("ths_rsi_stock",$A2103,$A$1,7,100,100)</f>
        <v>17.804719957728</v>
      </c>
      <c r="H2103" s="3">
        <f ca="1">[1]!thsiFinD("ths_adtm_stock",$A2103,$A$1,7,3,100,100,100)</f>
        <v>0.89523809523810005</v>
      </c>
      <c r="I2103" s="3">
        <f ca="1">[1]!thsiFinD("ths_bbiboll_stock",$A2103,$A$1,7,3,100,100,100)</f>
        <v>14.835833333332999</v>
      </c>
      <c r="J2103" s="3">
        <f ca="1">[1]!thsiFinD("ths_dptb_stock",$A2103,$A$1,7,104,100,100)</f>
        <v>0.42857142857142999</v>
      </c>
      <c r="K2103" s="3">
        <f ca="1">[1]!thsiFinD("ths_srmi_stock",$A2103,$A$1,7,100,100)</f>
        <v>-0.14886285320469</v>
      </c>
      <c r="L2103" s="3">
        <f ca="1">[1]!thsiFinD("ths_atr_stock",$A2103,$A$1,7,101,100,100)</f>
        <v>0.88</v>
      </c>
      <c r="M2103" s="3">
        <f ca="1">[1]!thsiFinD("ths_vol_w_stock",$A2103,$A$1)/1000000</f>
        <v>0</v>
      </c>
      <c r="N2103" s="3">
        <f ca="1">[1]!thsiFinD("ths_turnover_ratio_w_stock",$A2103,$A$1)</f>
        <v>0</v>
      </c>
      <c r="O2103" s="3">
        <f ca="1">[1]!thsiFinD("ths_relative_chg_ratio_w_stock",$A2103,$A$1,104,100)</f>
        <v>0.88386862129899002</v>
      </c>
      <c r="P2103" s="3">
        <f ca="1">[1]!thsiFinD("ths_chg_ratio_w_stock",$A2103,$B$1,100)</f>
        <v>-36.194331983806002</v>
      </c>
    </row>
    <row r="2104" spans="1:16" x14ac:dyDescent="0.25">
      <c r="A2104" s="2" t="s">
        <v>2102</v>
      </c>
      <c r="B2104" s="2" t="s">
        <v>7465</v>
      </c>
      <c r="C2104" s="3">
        <f ca="1">[1]!thsiFinD("ths_vol_ratio_stock",$A2104,$A$1,7,100)</f>
        <v>0.42198203995806999</v>
      </c>
      <c r="D2104" s="3">
        <f ca="1">[1]!thsiFinD("ths_cr_stock",$A2104,$A$1,7,100,100)</f>
        <v>97.065462753950996</v>
      </c>
      <c r="E2104" s="3">
        <f ca="1">[1]!thsiFinD("ths_mfi_stock",$A2104,$A$1,7,100,100)</f>
        <v>41.915237431571001</v>
      </c>
      <c r="F2104" s="3">
        <f ca="1">[1]!thsiFinD("ths_expma_stock",$A2104,$A$1,7,100,100)</f>
        <v>19.367176141356001</v>
      </c>
      <c r="G2104" s="3">
        <f ca="1">[1]!thsiFinD("ths_rsi_stock",$A2104,$A$1,7,100,100)</f>
        <v>42.617561262548001</v>
      </c>
      <c r="H2104" s="3">
        <f ca="1">[1]!thsiFinD("ths_adtm_stock",$A2104,$A$1,7,3,100,100,100)</f>
        <v>0.42424242424241998</v>
      </c>
      <c r="I2104" s="3">
        <f ca="1">[1]!thsiFinD("ths_bbiboll_stock",$A2104,$A$1,7,3,100,100,100)</f>
        <v>19.448229166667002</v>
      </c>
      <c r="J2104" s="3">
        <f ca="1">[1]!thsiFinD("ths_dptb_stock",$A2104,$A$1,7,104,100,100)</f>
        <v>0.85714285714285998</v>
      </c>
      <c r="K2104" s="3">
        <f ca="1">[1]!thsiFinD("ths_srmi_stock",$A2104,$A$1,7,100,100)</f>
        <v>-2.2062596203181E-2</v>
      </c>
      <c r="L2104" s="3">
        <f ca="1">[1]!thsiFinD("ths_atr_stock",$A2104,$A$1,7,101,100,100)</f>
        <v>0.95714285714285996</v>
      </c>
      <c r="M2104" s="3">
        <f ca="1">[1]!thsiFinD("ths_vol_w_stock",$A2104,$A$1)/1000000</f>
        <v>13.400371</v>
      </c>
      <c r="N2104" s="3">
        <f ca="1">[1]!thsiFinD("ths_turnover_ratio_w_stock",$A2104,$A$1)</f>
        <v>11.235733277650001</v>
      </c>
      <c r="O2104" s="3">
        <f ca="1">[1]!thsiFinD("ths_relative_chg_ratio_w_stock",$A2104,$A$1,104,100)</f>
        <v>0.41389473095957002</v>
      </c>
      <c r="P2104" s="3">
        <f ca="1">[1]!thsiFinD("ths_chg_ratio_w_stock",$A2104,$B$1,100)</f>
        <v>-2.2560335781742</v>
      </c>
    </row>
    <row r="2105" spans="1:16" x14ac:dyDescent="0.25">
      <c r="A2105" s="2" t="s">
        <v>2103</v>
      </c>
      <c r="B2105" s="2" t="s">
        <v>7466</v>
      </c>
      <c r="C2105" s="3">
        <f ca="1">[1]!thsiFinD("ths_vol_ratio_stock",$A2105,$A$1,7,100)</f>
        <v>0.50041179064482</v>
      </c>
      <c r="D2105" s="3">
        <f ca="1">[1]!thsiFinD("ths_cr_stock",$A2105,$A$1,7,100,100)</f>
        <v>54.970760233918</v>
      </c>
      <c r="E2105" s="3">
        <f ca="1">[1]!thsiFinD("ths_mfi_stock",$A2105,$A$1,7,100,100)</f>
        <v>35.389891869259998</v>
      </c>
      <c r="F2105" s="3">
        <f ca="1">[1]!thsiFinD("ths_expma_stock",$A2105,$A$1,7,100,100)</f>
        <v>9.5091106218233996</v>
      </c>
      <c r="G2105" s="3">
        <f ca="1">[1]!thsiFinD("ths_rsi_stock",$A2105,$A$1,7,100,100)</f>
        <v>33.941934780502002</v>
      </c>
      <c r="H2105" s="3">
        <f ca="1">[1]!thsiFinD("ths_adtm_stock",$A2105,$A$1,7,3,100,100,100)</f>
        <v>0.10126582278481</v>
      </c>
      <c r="I2105" s="3">
        <f ca="1">[1]!thsiFinD("ths_bbiboll_stock",$A2105,$A$1,7,3,100,100,100)</f>
        <v>9.5918749999999999</v>
      </c>
      <c r="J2105" s="3">
        <f ca="1">[1]!thsiFinD("ths_dptb_stock",$A2105,$A$1,7,104,100,100)</f>
        <v>0.57142857142856995</v>
      </c>
      <c r="K2105" s="3">
        <f ca="1">[1]!thsiFinD("ths_srmi_stock",$A2105,$A$1,7,100,100)</f>
        <v>-6.0790273556230998E-2</v>
      </c>
      <c r="L2105" s="3">
        <f ca="1">[1]!thsiFinD("ths_atr_stock",$A2105,$A$1,7,101,100,100)</f>
        <v>0.37857142857143</v>
      </c>
      <c r="M2105" s="3">
        <f ca="1">[1]!thsiFinD("ths_vol_w_stock",$A2105,$A$1)/1000000</f>
        <v>10.978669</v>
      </c>
      <c r="N2105" s="3">
        <f ca="1">[1]!thsiFinD("ths_turnover_ratio_w_stock",$A2105,$A$1)</f>
        <v>4.9629950302824</v>
      </c>
      <c r="O2105" s="3">
        <f ca="1">[1]!thsiFinD("ths_relative_chg_ratio_w_stock",$A2105,$A$1,104,100)</f>
        <v>-5.9503022329724002</v>
      </c>
      <c r="P2105" s="3">
        <f ca="1">[1]!thsiFinD("ths_chg_ratio_w_stock",$A2105,$B$1,100)</f>
        <v>11.758360302050001</v>
      </c>
    </row>
    <row r="2106" spans="1:16" x14ac:dyDescent="0.25">
      <c r="A2106" s="2" t="s">
        <v>2104</v>
      </c>
      <c r="B2106" s="2" t="s">
        <v>7467</v>
      </c>
      <c r="C2106" s="3">
        <f ca="1">[1]!thsiFinD("ths_vol_ratio_stock",$A2106,$A$1,7,100)</f>
        <v>1.4981208883263999</v>
      </c>
      <c r="D2106" s="3">
        <f ca="1">[1]!thsiFinD("ths_cr_stock",$A2106,$A$1,7,100,100)</f>
        <v>7.0712265363846996</v>
      </c>
      <c r="E2106" s="3">
        <f ca="1">[1]!thsiFinD("ths_mfi_stock",$A2106,$A$1,7,100,100)</f>
        <v>18.130396345891</v>
      </c>
      <c r="F2106" s="3">
        <f ca="1">[1]!thsiFinD("ths_expma_stock",$A2106,$A$1,7,100,100)</f>
        <v>37.144703753701997</v>
      </c>
      <c r="G2106" s="3">
        <f ca="1">[1]!thsiFinD("ths_rsi_stock",$A2106,$A$1,7,100,100)</f>
        <v>25.799098857644999</v>
      </c>
      <c r="H2106" s="3">
        <f ca="1">[1]!thsiFinD("ths_adtm_stock",$A2106,$A$1,7,3,100,100,100)</f>
        <v>-0.93377483443708997</v>
      </c>
      <c r="I2106" s="3">
        <f ca="1">[1]!thsiFinD("ths_bbiboll_stock",$A2106,$A$1,7,3,100,100,100)</f>
        <v>37.944583333333</v>
      </c>
      <c r="J2106" s="3">
        <f ca="1">[1]!thsiFinD("ths_dptb_stock",$A2106,$A$1,7,104,100,100)</f>
        <v>0.57142857142856995</v>
      </c>
      <c r="K2106" s="3">
        <f ca="1">[1]!thsiFinD("ths_srmi_stock",$A2106,$A$1,7,100,100)</f>
        <v>-0.15362731152205</v>
      </c>
      <c r="L2106" s="3">
        <f ca="1">[1]!thsiFinD("ths_atr_stock",$A2106,$A$1,7,101,100,100)</f>
        <v>1.99</v>
      </c>
      <c r="M2106" s="3">
        <f ca="1">[1]!thsiFinD("ths_vol_w_stock",$A2106,$A$1)/1000000</f>
        <v>24.510591000000002</v>
      </c>
      <c r="N2106" s="3">
        <f ca="1">[1]!thsiFinD("ths_turnover_ratio_w_stock",$A2106,$A$1)</f>
        <v>5.6644068246668002</v>
      </c>
      <c r="O2106" s="3">
        <f ca="1">[1]!thsiFinD("ths_relative_chg_ratio_w_stock",$A2106,$A$1,104,100)</f>
        <v>-8.9190621518187001</v>
      </c>
      <c r="P2106" s="3">
        <f ca="1">[1]!thsiFinD("ths_chg_ratio_w_stock",$A2106,$B$1,100)</f>
        <v>-5.6582633053220999</v>
      </c>
    </row>
    <row r="2107" spans="1:16" x14ac:dyDescent="0.25">
      <c r="A2107" s="2" t="s">
        <v>2105</v>
      </c>
      <c r="B2107" s="2" t="s">
        <v>7468</v>
      </c>
      <c r="C2107" s="3">
        <f ca="1">[1]!thsiFinD("ths_vol_ratio_stock",$A2107,$A$1,7,100)</f>
        <v>0.74445321699056999</v>
      </c>
      <c r="D2107" s="3">
        <f ca="1">[1]!thsiFinD("ths_cr_stock",$A2107,$A$1,7,100,100)</f>
        <v>70.521861777151003</v>
      </c>
      <c r="E2107" s="3">
        <f ca="1">[1]!thsiFinD("ths_mfi_stock",$A2107,$A$1,7,100,100)</f>
        <v>50.228202320157003</v>
      </c>
      <c r="F2107" s="3">
        <f ca="1">[1]!thsiFinD("ths_expma_stock",$A2107,$A$1,7,100,100)</f>
        <v>16.664474094591998</v>
      </c>
      <c r="G2107" s="3">
        <f ca="1">[1]!thsiFinD("ths_rsi_stock",$A2107,$A$1,7,100,100)</f>
        <v>41.214969223611</v>
      </c>
      <c r="H2107" s="3">
        <f ca="1">[1]!thsiFinD("ths_adtm_stock",$A2107,$A$1,7,3,100,100,100)</f>
        <v>0.5</v>
      </c>
      <c r="I2107" s="3">
        <f ca="1">[1]!thsiFinD("ths_bbiboll_stock",$A2107,$A$1,7,3,100,100,100)</f>
        <v>16.789166666667001</v>
      </c>
      <c r="J2107" s="3">
        <f ca="1">[1]!thsiFinD("ths_dptb_stock",$A2107,$A$1,7,104,100,100)</f>
        <v>0.71428571428570997</v>
      </c>
      <c r="K2107" s="3">
        <f ca="1">[1]!thsiFinD("ths_srmi_stock",$A2107,$A$1,7,100,100)</f>
        <v>-4.1933605125219001E-2</v>
      </c>
      <c r="L2107" s="3">
        <f ca="1">[1]!thsiFinD("ths_atr_stock",$A2107,$A$1,7,101,100,100)</f>
        <v>0.58142857142856996</v>
      </c>
      <c r="M2107" s="3">
        <f ca="1">[1]!thsiFinD("ths_vol_w_stock",$A2107,$A$1)/1000000</f>
        <v>36.004385999999997</v>
      </c>
      <c r="N2107" s="3">
        <f ca="1">[1]!thsiFinD("ths_turnover_ratio_w_stock",$A2107,$A$1)</f>
        <v>8.3481026900222997</v>
      </c>
      <c r="O2107" s="3">
        <f ca="1">[1]!thsiFinD("ths_relative_chg_ratio_w_stock",$A2107,$A$1,104,100)</f>
        <v>-1.3740042248091</v>
      </c>
      <c r="P2107" s="3">
        <f ca="1">[1]!thsiFinD("ths_chg_ratio_w_stock",$A2107,$B$1,100)</f>
        <v>3.2218844984802999</v>
      </c>
    </row>
    <row r="2108" spans="1:16" x14ac:dyDescent="0.25">
      <c r="A2108" s="2" t="s">
        <v>2106</v>
      </c>
      <c r="B2108" s="2" t="s">
        <v>7469</v>
      </c>
      <c r="C2108" s="3">
        <f ca="1">[1]!thsiFinD("ths_vol_ratio_stock",$A2108,$A$1,7,100)</f>
        <v>0.97878285564005996</v>
      </c>
      <c r="D2108" s="3">
        <f ca="1">[1]!thsiFinD("ths_cr_stock",$A2108,$A$1,7,100,100)</f>
        <v>95.779220779221006</v>
      </c>
      <c r="E2108" s="3">
        <f ca="1">[1]!thsiFinD("ths_mfi_stock",$A2108,$A$1,7,100,100)</f>
        <v>50.042243428371002</v>
      </c>
      <c r="F2108" s="3">
        <f ca="1">[1]!thsiFinD("ths_expma_stock",$A2108,$A$1,7,100,100)</f>
        <v>7.4778292897747001</v>
      </c>
      <c r="G2108" s="3">
        <f ca="1">[1]!thsiFinD("ths_rsi_stock",$A2108,$A$1,7,100,100)</f>
        <v>43.334043859334002</v>
      </c>
      <c r="H2108" s="3">
        <f ca="1">[1]!thsiFinD("ths_adtm_stock",$A2108,$A$1,7,3,100,100,100)</f>
        <v>-0.17808219178081999</v>
      </c>
      <c r="I2108" s="3">
        <f ca="1">[1]!thsiFinD("ths_bbiboll_stock",$A2108,$A$1,7,3,100,100,100)</f>
        <v>7.4996875000000003</v>
      </c>
      <c r="J2108" s="3">
        <f ca="1">[1]!thsiFinD("ths_dptb_stock",$A2108,$A$1,7,104,100,100)</f>
        <v>0.71428571428570997</v>
      </c>
      <c r="K2108" s="3">
        <f ca="1">[1]!thsiFinD("ths_srmi_stock",$A2108,$A$1,7,100,100)</f>
        <v>-2.2457067371202E-2</v>
      </c>
      <c r="L2108" s="3">
        <f ca="1">[1]!thsiFinD("ths_atr_stock",$A2108,$A$1,7,101,100,100)</f>
        <v>0.28714285714285998</v>
      </c>
      <c r="M2108" s="3">
        <f ca="1">[1]!thsiFinD("ths_vol_w_stock",$A2108,$A$1)/1000000</f>
        <v>13.963089</v>
      </c>
      <c r="N2108" s="3">
        <f ca="1">[1]!thsiFinD("ths_turnover_ratio_w_stock",$A2108,$A$1)</f>
        <v>11.610883723399001</v>
      </c>
      <c r="O2108" s="3">
        <f ca="1">[1]!thsiFinD("ths_relative_chg_ratio_w_stock",$A2108,$A$1,104,100)</f>
        <v>-1.1028863455883999</v>
      </c>
      <c r="P2108" s="3">
        <f ca="1">[1]!thsiFinD("ths_chg_ratio_w_stock",$A2108,$B$1,100)</f>
        <v>0.94594594594593995</v>
      </c>
    </row>
    <row r="2109" spans="1:16" x14ac:dyDescent="0.25">
      <c r="A2109" s="2" t="s">
        <v>2107</v>
      </c>
      <c r="B2109" s="2" t="s">
        <v>7470</v>
      </c>
      <c r="C2109" s="3">
        <f ca="1">[1]!thsiFinD("ths_vol_ratio_stock",$A2109,$A$1,7,100)</f>
        <v>1.8070473564484</v>
      </c>
      <c r="D2109" s="3">
        <f ca="1">[1]!thsiFinD("ths_cr_stock",$A2109,$A$1,7,100,100)</f>
        <v>46.226415094339998</v>
      </c>
      <c r="E2109" s="3">
        <f ca="1">[1]!thsiFinD("ths_mfi_stock",$A2109,$A$1,7,100,100)</f>
        <v>22.868377716819001</v>
      </c>
      <c r="F2109" s="3">
        <f ca="1">[1]!thsiFinD("ths_expma_stock",$A2109,$A$1,7,100,100)</f>
        <v>9.8242031096459996</v>
      </c>
      <c r="G2109" s="3">
        <f ca="1">[1]!thsiFinD("ths_rsi_stock",$A2109,$A$1,7,100,100)</f>
        <v>43.884424840157003</v>
      </c>
      <c r="H2109" s="3">
        <f ca="1">[1]!thsiFinD("ths_adtm_stock",$A2109,$A$1,7,3,100,100,100)</f>
        <v>-0.57272727272726998</v>
      </c>
      <c r="I2109" s="3">
        <f ca="1">[1]!thsiFinD("ths_bbiboll_stock",$A2109,$A$1,7,3,100,100,100)</f>
        <v>9.9186458333333007</v>
      </c>
      <c r="J2109" s="3">
        <f ca="1">[1]!thsiFinD("ths_dptb_stock",$A2109,$A$1,7,104,100,100)</f>
        <v>0.71428571428570997</v>
      </c>
      <c r="K2109" s="3">
        <f ca="1">[1]!thsiFinD("ths_srmi_stock",$A2109,$A$1,7,100,100)</f>
        <v>-5.2325581395349E-2</v>
      </c>
      <c r="L2109" s="3">
        <f ca="1">[1]!thsiFinD("ths_atr_stock",$A2109,$A$1,7,101,100,100)</f>
        <v>0.44285714285714001</v>
      </c>
      <c r="M2109" s="3">
        <f ca="1">[1]!thsiFinD("ths_vol_w_stock",$A2109,$A$1)/1000000</f>
        <v>22.535836</v>
      </c>
      <c r="N2109" s="3">
        <f ca="1">[1]!thsiFinD("ths_turnover_ratio_w_stock",$A2109,$A$1)</f>
        <v>6.1836639881195001</v>
      </c>
      <c r="O2109" s="3">
        <f ca="1">[1]!thsiFinD("ths_relative_chg_ratio_w_stock",$A2109,$A$1,104,100)</f>
        <v>-2.9509396382880002</v>
      </c>
      <c r="P2109" s="3">
        <f ca="1">[1]!thsiFinD("ths_chg_ratio_w_stock",$A2109,$B$1,100)</f>
        <v>-3.9877300613497</v>
      </c>
    </row>
    <row r="2110" spans="1:16" x14ac:dyDescent="0.25">
      <c r="A2110" s="2" t="s">
        <v>2108</v>
      </c>
      <c r="B2110" s="2" t="s">
        <v>7471</v>
      </c>
      <c r="C2110" s="3">
        <f ca="1">[1]!thsiFinD("ths_vol_ratio_stock",$A2110,$A$1,7,100)</f>
        <v>0.71419410342106004</v>
      </c>
      <c r="D2110" s="3">
        <f ca="1">[1]!thsiFinD("ths_cr_stock",$A2110,$A$1,7,100,100)</f>
        <v>31.25</v>
      </c>
      <c r="E2110" s="3">
        <f ca="1">[1]!thsiFinD("ths_mfi_stock",$A2110,$A$1,7,100,100)</f>
        <v>33.694504039643</v>
      </c>
      <c r="F2110" s="3">
        <f ca="1">[1]!thsiFinD("ths_expma_stock",$A2110,$A$1,7,100,100)</f>
        <v>9.1532048888015005</v>
      </c>
      <c r="G2110" s="3">
        <f ca="1">[1]!thsiFinD("ths_rsi_stock",$A2110,$A$1,7,100,100)</f>
        <v>29.104490558382</v>
      </c>
      <c r="H2110" s="3">
        <f ca="1">[1]!thsiFinD("ths_adtm_stock",$A2110,$A$1,7,3,100,100,100)</f>
        <v>0.57647058823528996</v>
      </c>
      <c r="I2110" s="3">
        <f ca="1">[1]!thsiFinD("ths_bbiboll_stock",$A2110,$A$1,7,3,100,100,100)</f>
        <v>9.4649999999999999</v>
      </c>
      <c r="J2110" s="3">
        <f ca="1">[1]!thsiFinD("ths_dptb_stock",$A2110,$A$1,7,104,100,100)</f>
        <v>0.57142857142856995</v>
      </c>
      <c r="K2110" s="3">
        <f ca="1">[1]!thsiFinD("ths_srmi_stock",$A2110,$A$1,7,100,100)</f>
        <v>-0.11758691206544</v>
      </c>
      <c r="L2110" s="3">
        <f ca="1">[1]!thsiFinD("ths_atr_stock",$A2110,$A$1,7,101,100,100)</f>
        <v>0.47428571428570998</v>
      </c>
      <c r="M2110" s="3">
        <f ca="1">[1]!thsiFinD("ths_vol_w_stock",$A2110,$A$1)/1000000</f>
        <v>94.411176999999995</v>
      </c>
      <c r="N2110" s="3">
        <f ca="1">[1]!thsiFinD("ths_turnover_ratio_w_stock",$A2110,$A$1)</f>
        <v>40.311501418399999</v>
      </c>
      <c r="O2110" s="3">
        <f ca="1">[1]!thsiFinD("ths_relative_chg_ratio_w_stock",$A2110,$A$1,104,100)</f>
        <v>-7.5025432682976003</v>
      </c>
      <c r="P2110" s="3">
        <f ca="1">[1]!thsiFinD("ths_chg_ratio_w_stock",$A2110,$B$1,100)</f>
        <v>0.23174971031286001</v>
      </c>
    </row>
    <row r="2111" spans="1:16" x14ac:dyDescent="0.25">
      <c r="A2111" s="2" t="s">
        <v>2109</v>
      </c>
      <c r="B2111" s="2" t="s">
        <v>7472</v>
      </c>
      <c r="C2111" s="3">
        <f ca="1">[1]!thsiFinD("ths_vol_ratio_stock",$A2111,$A$1,7,100)</f>
        <v>0.89599324227999999</v>
      </c>
      <c r="D2111" s="3">
        <f ca="1">[1]!thsiFinD("ths_cr_stock",$A2111,$A$1,7,100,100)</f>
        <v>75.221238938053006</v>
      </c>
      <c r="E2111" s="3">
        <f ca="1">[1]!thsiFinD("ths_mfi_stock",$A2111,$A$1,7,100,100)</f>
        <v>49.037525646585998</v>
      </c>
      <c r="F2111" s="3">
        <f ca="1">[1]!thsiFinD("ths_expma_stock",$A2111,$A$1,7,100,100)</f>
        <v>16.347489382249002</v>
      </c>
      <c r="G2111" s="3">
        <f ca="1">[1]!thsiFinD("ths_rsi_stock",$A2111,$A$1,7,100,100)</f>
        <v>38.529413692584001</v>
      </c>
      <c r="H2111" s="3">
        <f ca="1">[1]!thsiFinD("ths_adtm_stock",$A2111,$A$1,7,3,100,100,100)</f>
        <v>0.15757575757576001</v>
      </c>
      <c r="I2111" s="3">
        <f ca="1">[1]!thsiFinD("ths_bbiboll_stock",$A2111,$A$1,7,3,100,100,100)</f>
        <v>16.451666666666998</v>
      </c>
      <c r="J2111" s="3">
        <f ca="1">[1]!thsiFinD("ths_dptb_stock",$A2111,$A$1,7,104,100,100)</f>
        <v>0.85714285714285998</v>
      </c>
      <c r="K2111" s="3">
        <f ca="1">[1]!thsiFinD("ths_srmi_stock",$A2111,$A$1,7,100,100)</f>
        <v>-3.5520770620108E-2</v>
      </c>
      <c r="L2111" s="3">
        <f ca="1">[1]!thsiFinD("ths_atr_stock",$A2111,$A$1,7,101,100,100)</f>
        <v>0.75428571428572</v>
      </c>
      <c r="M2111" s="3">
        <f ca="1">[1]!thsiFinD("ths_vol_w_stock",$A2111,$A$1)/1000000</f>
        <v>100.97486000000001</v>
      </c>
      <c r="N2111" s="3">
        <f ca="1">[1]!thsiFinD("ths_turnover_ratio_w_stock",$A2111,$A$1)</f>
        <v>18.986800564785</v>
      </c>
      <c r="O2111" s="3">
        <f ca="1">[1]!thsiFinD("ths_relative_chg_ratio_w_stock",$A2111,$A$1,104,100)</f>
        <v>-5.4319208523851996</v>
      </c>
      <c r="P2111" s="3">
        <f ca="1">[1]!thsiFinD("ths_chg_ratio_w_stock",$A2111,$B$1,100)</f>
        <v>7.4906367041198001</v>
      </c>
    </row>
    <row r="2112" spans="1:16" x14ac:dyDescent="0.25">
      <c r="A2112" s="2" t="s">
        <v>2110</v>
      </c>
      <c r="B2112" s="2" t="s">
        <v>7473</v>
      </c>
      <c r="C2112" s="3">
        <f ca="1">[1]!thsiFinD("ths_vol_ratio_stock",$A2112,$A$1,7,100)</f>
        <v>0.87718719493891995</v>
      </c>
      <c r="D2112" s="3">
        <f ca="1">[1]!thsiFinD("ths_cr_stock",$A2112,$A$1,7,100,100)</f>
        <v>107.42857142857</v>
      </c>
      <c r="E2112" s="3">
        <f ca="1">[1]!thsiFinD("ths_mfi_stock",$A2112,$A$1,7,100,100)</f>
        <v>44.980973371565</v>
      </c>
      <c r="F2112" s="3">
        <f ca="1">[1]!thsiFinD("ths_expma_stock",$A2112,$A$1,7,100,100)</f>
        <v>4.6806780938061996</v>
      </c>
      <c r="G2112" s="3">
        <f ca="1">[1]!thsiFinD("ths_rsi_stock",$A2112,$A$1,7,100,100)</f>
        <v>47.239644250879003</v>
      </c>
      <c r="H2112" s="3">
        <f ca="1">[1]!thsiFinD("ths_adtm_stock",$A2112,$A$1,7,3,100,100,100)</f>
        <v>0.18918918918919</v>
      </c>
      <c r="I2112" s="3">
        <f ca="1">[1]!thsiFinD("ths_bbiboll_stock",$A2112,$A$1,7,3,100,100,100)</f>
        <v>4.7218749999999998</v>
      </c>
      <c r="J2112" s="3">
        <f ca="1">[1]!thsiFinD("ths_dptb_stock",$A2112,$A$1,7,104,100,100)</f>
        <v>0.57142857142856995</v>
      </c>
      <c r="K2112" s="3">
        <f ca="1">[1]!thsiFinD("ths_srmi_stock",$A2112,$A$1,7,100,100)</f>
        <v>-6.3291139240506996E-3</v>
      </c>
      <c r="L2112" s="3">
        <f ca="1">[1]!thsiFinD("ths_atr_stock",$A2112,$A$1,7,101,100,100)</f>
        <v>0.17285714285713999</v>
      </c>
      <c r="M2112" s="3">
        <f ca="1">[1]!thsiFinD("ths_vol_w_stock",$A2112,$A$1)/1000000</f>
        <v>31.846478000000001</v>
      </c>
      <c r="N2112" s="3">
        <f ca="1">[1]!thsiFinD("ths_turnover_ratio_w_stock",$A2112,$A$1)</f>
        <v>5.0138955290991998</v>
      </c>
      <c r="O2112" s="3">
        <f ca="1">[1]!thsiFinD("ths_relative_chg_ratio_w_stock",$A2112,$A$1,104,100)</f>
        <v>3.2751729691251001</v>
      </c>
      <c r="P2112" s="3">
        <f ca="1">[1]!thsiFinD("ths_chg_ratio_w_stock",$A2112,$B$1,100)</f>
        <v>1.0615711252654001</v>
      </c>
    </row>
    <row r="2113" spans="1:16" x14ac:dyDescent="0.25">
      <c r="A2113" s="2" t="s">
        <v>2111</v>
      </c>
      <c r="B2113" s="2" t="s">
        <v>7474</v>
      </c>
      <c r="C2113" s="3">
        <f ca="1">[1]!thsiFinD("ths_vol_ratio_stock",$A2113,$A$1,7,100)</f>
        <v>0.78359984977615005</v>
      </c>
      <c r="D2113" s="3">
        <f ca="1">[1]!thsiFinD("ths_cr_stock",$A2113,$A$1,7,100,100)</f>
        <v>91.803278688524998</v>
      </c>
      <c r="E2113" s="3">
        <f ca="1">[1]!thsiFinD("ths_mfi_stock",$A2113,$A$1,7,100,100)</f>
        <v>39.663467300504998</v>
      </c>
      <c r="F2113" s="3">
        <f ca="1">[1]!thsiFinD("ths_expma_stock",$A2113,$A$1,7,100,100)</f>
        <v>3.9267272706585001</v>
      </c>
      <c r="G2113" s="3">
        <f ca="1">[1]!thsiFinD("ths_rsi_stock",$A2113,$A$1,7,100,100)</f>
        <v>46.69915653756</v>
      </c>
      <c r="H2113" s="3">
        <f ca="1">[1]!thsiFinD("ths_adtm_stock",$A2113,$A$1,7,3,100,100,100)</f>
        <v>0.46666666666667</v>
      </c>
      <c r="I2113" s="3">
        <f ca="1">[1]!thsiFinD("ths_bbiboll_stock",$A2113,$A$1,7,3,100,100,100)</f>
        <v>3.9395833333332999</v>
      </c>
      <c r="J2113" s="3">
        <f ca="1">[1]!thsiFinD("ths_dptb_stock",$A2113,$A$1,7,104,100,100)</f>
        <v>0.42857142857142999</v>
      </c>
      <c r="K2113" s="3">
        <f ca="1">[1]!thsiFinD("ths_srmi_stock",$A2113,$A$1,7,100,100)</f>
        <v>-1.010101010101E-2</v>
      </c>
      <c r="L2113" s="3">
        <f ca="1">[1]!thsiFinD("ths_atr_stock",$A2113,$A$1,7,101,100,100)</f>
        <v>0.16714285714286001</v>
      </c>
      <c r="M2113" s="3">
        <f ca="1">[1]!thsiFinD("ths_vol_w_stock",$A2113,$A$1)/1000000</f>
        <v>19.401059</v>
      </c>
      <c r="N2113" s="3">
        <f ca="1">[1]!thsiFinD("ths_turnover_ratio_w_stock",$A2113,$A$1)</f>
        <v>8.7922524543887004</v>
      </c>
      <c r="O2113" s="3">
        <f ca="1">[1]!thsiFinD("ths_relative_chg_ratio_w_stock",$A2113,$A$1,104,100)</f>
        <v>0.37625440810102001</v>
      </c>
      <c r="P2113" s="3">
        <f ca="1">[1]!thsiFinD("ths_chg_ratio_w_stock",$A2113,$B$1,100)</f>
        <v>-1.7857142857143</v>
      </c>
    </row>
    <row r="2114" spans="1:16" x14ac:dyDescent="0.25">
      <c r="A2114" s="2" t="s">
        <v>2112</v>
      </c>
      <c r="B2114" s="2" t="s">
        <v>7475</v>
      </c>
      <c r="C2114" s="3">
        <f ca="1">[1]!thsiFinD("ths_vol_ratio_stock",$A2114,$A$1,7,100)</f>
        <v>1.0451009337232999</v>
      </c>
      <c r="D2114" s="3">
        <f ca="1">[1]!thsiFinD("ths_cr_stock",$A2114,$A$1,7,100,100)</f>
        <v>118.62204724409</v>
      </c>
      <c r="E2114" s="3">
        <f ca="1">[1]!thsiFinD("ths_mfi_stock",$A2114,$A$1,7,100,100)</f>
        <v>50.787862753332</v>
      </c>
      <c r="F2114" s="3">
        <f ca="1">[1]!thsiFinD("ths_expma_stock",$A2114,$A$1,7,100,100)</f>
        <v>28.824524537923999</v>
      </c>
      <c r="G2114" s="3">
        <f ca="1">[1]!thsiFinD("ths_rsi_stock",$A2114,$A$1,7,100,100)</f>
        <v>58.230038081589001</v>
      </c>
      <c r="H2114" s="3">
        <f ca="1">[1]!thsiFinD("ths_adtm_stock",$A2114,$A$1,7,3,100,100,100)</f>
        <v>0.12418300653595001</v>
      </c>
      <c r="I2114" s="3">
        <f ca="1">[1]!thsiFinD("ths_bbiboll_stock",$A2114,$A$1,7,3,100,100,100)</f>
        <v>28.631666666667002</v>
      </c>
      <c r="J2114" s="3">
        <f ca="1">[1]!thsiFinD("ths_dptb_stock",$A2114,$A$1,7,104,100,100)</f>
        <v>0.57142857142856995</v>
      </c>
      <c r="K2114" s="3">
        <f ca="1">[1]!thsiFinD("ths_srmi_stock",$A2114,$A$1,7,100,100)</f>
        <v>2.8173682466026001E-2</v>
      </c>
      <c r="L2114" s="3">
        <f ca="1">[1]!thsiFinD("ths_atr_stock",$A2114,$A$1,7,101,100,100)</f>
        <v>2.7642857142857</v>
      </c>
      <c r="M2114" s="3">
        <f ca="1">[1]!thsiFinD("ths_vol_w_stock",$A2114,$A$1)/1000000</f>
        <v>303.63187799999997</v>
      </c>
      <c r="N2114" s="3">
        <f ca="1">[1]!thsiFinD("ths_turnover_ratio_w_stock",$A2114,$A$1)</f>
        <v>57.032232828421002</v>
      </c>
      <c r="O2114" s="3">
        <f ca="1">[1]!thsiFinD("ths_relative_chg_ratio_w_stock",$A2114,$A$1,104,100)</f>
        <v>14.347576782261999</v>
      </c>
      <c r="P2114" s="3">
        <f ca="1">[1]!thsiFinD("ths_chg_ratio_w_stock",$A2114,$B$1,100)</f>
        <v>-3.8448790188928998</v>
      </c>
    </row>
    <row r="2115" spans="1:16" x14ac:dyDescent="0.25">
      <c r="A2115" s="2" t="s">
        <v>2113</v>
      </c>
      <c r="B2115" s="2" t="s">
        <v>7476</v>
      </c>
      <c r="C2115" s="3">
        <f ca="1">[1]!thsiFinD("ths_vol_ratio_stock",$A2115,$A$1,7,100)</f>
        <v>0.89668524125365001</v>
      </c>
      <c r="D2115" s="3">
        <f ca="1">[1]!thsiFinD("ths_cr_stock",$A2115,$A$1,7,100,100)</f>
        <v>74.812030075188005</v>
      </c>
      <c r="E2115" s="3">
        <f ca="1">[1]!thsiFinD("ths_mfi_stock",$A2115,$A$1,7,100,100)</f>
        <v>44.890278083897002</v>
      </c>
      <c r="F2115" s="3">
        <f ca="1">[1]!thsiFinD("ths_expma_stock",$A2115,$A$1,7,100,100)</f>
        <v>11.628093523880001</v>
      </c>
      <c r="G2115" s="3">
        <f ca="1">[1]!thsiFinD("ths_rsi_stock",$A2115,$A$1,7,100,100)</f>
        <v>46.847714142709002</v>
      </c>
      <c r="H2115" s="3">
        <f ca="1">[1]!thsiFinD("ths_adtm_stock",$A2115,$A$1,7,3,100,100,100)</f>
        <v>8.2568807339451003E-2</v>
      </c>
      <c r="I2115" s="3">
        <f ca="1">[1]!thsiFinD("ths_bbiboll_stock",$A2115,$A$1,7,3,100,100,100)</f>
        <v>11.678958333333</v>
      </c>
      <c r="J2115" s="3">
        <f ca="1">[1]!thsiFinD("ths_dptb_stock",$A2115,$A$1,7,104,100,100)</f>
        <v>0.57142857142856995</v>
      </c>
      <c r="K2115" s="3">
        <f ca="1">[1]!thsiFinD("ths_srmi_stock",$A2115,$A$1,7,100,100)</f>
        <v>-3.1640299750207997E-2</v>
      </c>
      <c r="L2115" s="3">
        <f ca="1">[1]!thsiFinD("ths_atr_stock",$A2115,$A$1,7,101,100,100)</f>
        <v>0.44428571428571001</v>
      </c>
      <c r="M2115" s="3">
        <f ca="1">[1]!thsiFinD("ths_vol_w_stock",$A2115,$A$1)/1000000</f>
        <v>4.3894299999999999</v>
      </c>
      <c r="N2115" s="3">
        <f ca="1">[1]!thsiFinD("ths_turnover_ratio_w_stock",$A2115,$A$1)</f>
        <v>3.1875148567284999</v>
      </c>
      <c r="O2115" s="3">
        <f ca="1">[1]!thsiFinD("ths_relative_chg_ratio_w_stock",$A2115,$A$1,104,100)</f>
        <v>0.79795796837803001</v>
      </c>
      <c r="P2115" s="3">
        <f ca="1">[1]!thsiFinD("ths_chg_ratio_w_stock",$A2115,$B$1,100)</f>
        <v>0.51590713671538002</v>
      </c>
    </row>
    <row r="2116" spans="1:16" x14ac:dyDescent="0.25">
      <c r="A2116" s="2" t="s">
        <v>2114</v>
      </c>
      <c r="B2116" s="2" t="s">
        <v>7477</v>
      </c>
      <c r="C2116" s="3">
        <f ca="1">[1]!thsiFinD("ths_vol_ratio_stock",$A2116,$A$1,7,100)</f>
        <v>0.56017253684584001</v>
      </c>
      <c r="D2116" s="3">
        <f ca="1">[1]!thsiFinD("ths_cr_stock",$A2116,$A$1,7,100,100)</f>
        <v>16.613823715915998</v>
      </c>
      <c r="E2116" s="3">
        <f ca="1">[1]!thsiFinD("ths_mfi_stock",$A2116,$A$1,7,100,100)</f>
        <v>0</v>
      </c>
      <c r="F2116" s="3">
        <f ca="1">[1]!thsiFinD("ths_expma_stock",$A2116,$A$1,7,100,100)</f>
        <v>12.980588896244001</v>
      </c>
      <c r="G2116" s="3">
        <f ca="1">[1]!thsiFinD("ths_rsi_stock",$A2116,$A$1,7,100,100)</f>
        <v>36.257666998415999</v>
      </c>
      <c r="H2116" s="3">
        <f ca="1">[1]!thsiFinD("ths_adtm_stock",$A2116,$A$1,7,3,100,100,100)</f>
        <v>-0.84457478005865005</v>
      </c>
      <c r="I2116" s="3">
        <f ca="1">[1]!thsiFinD("ths_bbiboll_stock",$A2116,$A$1,7,3,100,100,100)</f>
        <v>12.991562500000001</v>
      </c>
      <c r="J2116" s="3">
        <f ca="1">[1]!thsiFinD("ths_dptb_stock",$A2116,$A$1,7,104,100,100)</f>
        <v>1</v>
      </c>
      <c r="K2116" s="3">
        <f ca="1">[1]!thsiFinD("ths_srmi_stock",$A2116,$A$1,7,100,100)</f>
        <v>-0.17444219066937</v>
      </c>
      <c r="L2116" s="3">
        <f ca="1">[1]!thsiFinD("ths_atr_stock",$A2116,$A$1,7,101,100,100)</f>
        <v>0.87571428571429</v>
      </c>
      <c r="M2116" s="3">
        <f ca="1">[1]!thsiFinD("ths_vol_w_stock",$A2116,$A$1)/1000000</f>
        <v>105.472883</v>
      </c>
      <c r="N2116" s="3">
        <f ca="1">[1]!thsiFinD("ths_turnover_ratio_w_stock",$A2116,$A$1)</f>
        <v>45.965844915818003</v>
      </c>
      <c r="O2116" s="3">
        <f ca="1">[1]!thsiFinD("ths_relative_chg_ratio_w_stock",$A2116,$A$1,104,100)</f>
        <v>-12.52038669785</v>
      </c>
      <c r="P2116" s="3">
        <f ca="1">[1]!thsiFinD("ths_chg_ratio_w_stock",$A2116,$B$1,100)</f>
        <v>8.3538083538083008</v>
      </c>
    </row>
    <row r="2117" spans="1:16" x14ac:dyDescent="0.25">
      <c r="A2117" s="2" t="s">
        <v>2115</v>
      </c>
      <c r="B2117" s="2" t="s">
        <v>7478</v>
      </c>
      <c r="C2117" s="3">
        <f ca="1">[1]!thsiFinD("ths_vol_ratio_stock",$A2117,$A$1,7,100)</f>
        <v>0.72652292497283999</v>
      </c>
      <c r="D2117" s="3">
        <f ca="1">[1]!thsiFinD("ths_cr_stock",$A2117,$A$1,7,100,100)</f>
        <v>44.777158774373</v>
      </c>
      <c r="E2117" s="3">
        <f ca="1">[1]!thsiFinD("ths_mfi_stock",$A2117,$A$1,7,100,100)</f>
        <v>35.500380746756001</v>
      </c>
      <c r="F2117" s="3">
        <f ca="1">[1]!thsiFinD("ths_expma_stock",$A2117,$A$1,7,100,100)</f>
        <v>19.71949235592</v>
      </c>
      <c r="G2117" s="3">
        <f ca="1">[1]!thsiFinD("ths_rsi_stock",$A2117,$A$1,7,100,100)</f>
        <v>30.374448449187</v>
      </c>
      <c r="H2117" s="3">
        <f ca="1">[1]!thsiFinD("ths_adtm_stock",$A2117,$A$1,7,3,100,100,100)</f>
        <v>-0.47085201793721998</v>
      </c>
      <c r="I2117" s="3">
        <f ca="1">[1]!thsiFinD("ths_bbiboll_stock",$A2117,$A$1,7,3,100,100,100)</f>
        <v>20.0815625</v>
      </c>
      <c r="J2117" s="3">
        <f ca="1">[1]!thsiFinD("ths_dptb_stock",$A2117,$A$1,7,104,100,100)</f>
        <v>0.85714285714285998</v>
      </c>
      <c r="K2117" s="3">
        <f ca="1">[1]!thsiFinD("ths_srmi_stock",$A2117,$A$1,7,100,100)</f>
        <v>-9.5602294455067002E-2</v>
      </c>
      <c r="L2117" s="3">
        <f ca="1">[1]!thsiFinD("ths_atr_stock",$A2117,$A$1,7,101,100,100)</f>
        <v>1.0085714285714</v>
      </c>
      <c r="M2117" s="3">
        <f ca="1">[1]!thsiFinD("ths_vol_w_stock",$A2117,$A$1)/1000000</f>
        <v>29.524566</v>
      </c>
      <c r="N2117" s="3">
        <f ca="1">[1]!thsiFinD("ths_turnover_ratio_w_stock",$A2117,$A$1)</f>
        <v>34.434344280673002</v>
      </c>
      <c r="O2117" s="3">
        <f ca="1">[1]!thsiFinD("ths_relative_chg_ratio_w_stock",$A2117,$A$1,104,100)</f>
        <v>-6.2800175416058002</v>
      </c>
      <c r="P2117" s="3">
        <f ca="1">[1]!thsiFinD("ths_chg_ratio_w_stock",$A2117,$B$1,100)</f>
        <v>4.3920728441349999</v>
      </c>
    </row>
    <row r="2118" spans="1:16" x14ac:dyDescent="0.25">
      <c r="A2118" s="2" t="s">
        <v>2116</v>
      </c>
      <c r="B2118" s="2" t="s">
        <v>7479</v>
      </c>
      <c r="C2118" s="3">
        <f ca="1">[1]!thsiFinD("ths_vol_ratio_stock",$A2118,$A$1,7,100)</f>
        <v>0.63852605361800996</v>
      </c>
      <c r="D2118" s="3">
        <f ca="1">[1]!thsiFinD("ths_cr_stock",$A2118,$A$1,7,100,100)</f>
        <v>60.996240601503999</v>
      </c>
      <c r="E2118" s="3">
        <f ca="1">[1]!thsiFinD("ths_mfi_stock",$A2118,$A$1,7,100,100)</f>
        <v>32.211339091211997</v>
      </c>
      <c r="F2118" s="3">
        <f ca="1">[1]!thsiFinD("ths_expma_stock",$A2118,$A$1,7,100,100)</f>
        <v>12.711395528131</v>
      </c>
      <c r="G2118" s="3">
        <f ca="1">[1]!thsiFinD("ths_rsi_stock",$A2118,$A$1,7,100,100)</f>
        <v>52.546939543427001</v>
      </c>
      <c r="H2118" s="3">
        <f ca="1">[1]!thsiFinD("ths_adtm_stock",$A2118,$A$1,7,3,100,100,100)</f>
        <v>-7.0312500000000999E-2</v>
      </c>
      <c r="I2118" s="3">
        <f ca="1">[1]!thsiFinD("ths_bbiboll_stock",$A2118,$A$1,7,3,100,100,100)</f>
        <v>12.531458333332999</v>
      </c>
      <c r="J2118" s="3">
        <f ca="1">[1]!thsiFinD("ths_dptb_stock",$A2118,$A$1,7,104,100,100)</f>
        <v>0.57142857142856995</v>
      </c>
      <c r="K2118" s="3">
        <f ca="1">[1]!thsiFinD("ths_srmi_stock",$A2118,$A$1,7,100,100)</f>
        <v>-6.6813509544787E-2</v>
      </c>
      <c r="L2118" s="3">
        <f ca="1">[1]!thsiFinD("ths_atr_stock",$A2118,$A$1,7,101,100,100)</f>
        <v>0.82571428571428995</v>
      </c>
      <c r="M2118" s="3">
        <f ca="1">[1]!thsiFinD("ths_vol_w_stock",$A2118,$A$1)/1000000</f>
        <v>43.262442</v>
      </c>
      <c r="N2118" s="3">
        <f ca="1">[1]!thsiFinD("ths_turnover_ratio_w_stock",$A2118,$A$1)</f>
        <v>30.452607478754999</v>
      </c>
      <c r="O2118" s="3">
        <f ca="1">[1]!thsiFinD("ths_relative_chg_ratio_w_stock",$A2118,$A$1,104,100)</f>
        <v>1.5172811311961001</v>
      </c>
      <c r="P2118" s="3">
        <f ca="1">[1]!thsiFinD("ths_chg_ratio_w_stock",$A2118,$B$1,100)</f>
        <v>-7.9464988198268998</v>
      </c>
    </row>
    <row r="2119" spans="1:16" x14ac:dyDescent="0.25">
      <c r="A2119" s="2" t="s">
        <v>2117</v>
      </c>
      <c r="B2119" s="2" t="s">
        <v>7480</v>
      </c>
      <c r="C2119" s="3">
        <f ca="1">[1]!thsiFinD("ths_vol_ratio_stock",$A2119,$A$1,7,100)</f>
        <v>0.69177921782996998</v>
      </c>
      <c r="D2119" s="3">
        <f ca="1">[1]!thsiFinD("ths_cr_stock",$A2119,$A$1,7,100,100)</f>
        <v>62.039045553145002</v>
      </c>
      <c r="E2119" s="3">
        <f ca="1">[1]!thsiFinD("ths_mfi_stock",$A2119,$A$1,7,100,100)</f>
        <v>43.091085567937</v>
      </c>
      <c r="F2119" s="3">
        <f ca="1">[1]!thsiFinD("ths_expma_stock",$A2119,$A$1,7,100,100)</f>
        <v>4.9796421385271996</v>
      </c>
      <c r="G2119" s="3">
        <f ca="1">[1]!thsiFinD("ths_rsi_stock",$A2119,$A$1,7,100,100)</f>
        <v>27.270353750847999</v>
      </c>
      <c r="H2119" s="3">
        <f ca="1">[1]!thsiFinD("ths_adtm_stock",$A2119,$A$1,7,3,100,100,100)</f>
        <v>0.53246753246752998</v>
      </c>
      <c r="I2119" s="3">
        <f ca="1">[1]!thsiFinD("ths_bbiboll_stock",$A2119,$A$1,7,3,100,100,100)</f>
        <v>5.1089583333333</v>
      </c>
      <c r="J2119" s="3">
        <f ca="1">[1]!thsiFinD("ths_dptb_stock",$A2119,$A$1,7,104,100,100)</f>
        <v>0.85714285714285998</v>
      </c>
      <c r="K2119" s="3">
        <f ca="1">[1]!thsiFinD("ths_srmi_stock",$A2119,$A$1,7,100,100)</f>
        <v>-0.1078431372549</v>
      </c>
      <c r="L2119" s="3">
        <f ca="1">[1]!thsiFinD("ths_atr_stock",$A2119,$A$1,7,101,100,100)</f>
        <v>0.37857142857143</v>
      </c>
      <c r="M2119" s="3">
        <f ca="1">[1]!thsiFinD("ths_vol_w_stock",$A2119,$A$1)/1000000</f>
        <v>171.206354</v>
      </c>
      <c r="N2119" s="3">
        <f ca="1">[1]!thsiFinD("ths_turnover_ratio_w_stock",$A2119,$A$1)</f>
        <v>38.985471899448001</v>
      </c>
      <c r="O2119" s="3">
        <f ca="1">[1]!thsiFinD("ths_relative_chg_ratio_w_stock",$A2119,$A$1,104,100)</f>
        <v>-16.238171451561001</v>
      </c>
      <c r="P2119" s="3">
        <f ca="1">[1]!thsiFinD("ths_chg_ratio_w_stock",$A2119,$B$1,100)</f>
        <v>3.9560439560440002</v>
      </c>
    </row>
    <row r="2120" spans="1:16" x14ac:dyDescent="0.25">
      <c r="A2120" s="2" t="s">
        <v>2118</v>
      </c>
      <c r="B2120" s="2" t="s">
        <v>7481</v>
      </c>
      <c r="C2120" s="3">
        <f ca="1">[1]!thsiFinD("ths_vol_ratio_stock",$A2120,$A$1,7,100)</f>
        <v>0.70189436145954998</v>
      </c>
      <c r="D2120" s="3">
        <f ca="1">[1]!thsiFinD("ths_cr_stock",$A2120,$A$1,7,100,100)</f>
        <v>71.267252195734002</v>
      </c>
      <c r="E2120" s="3">
        <f ca="1">[1]!thsiFinD("ths_mfi_stock",$A2120,$A$1,7,100,100)</f>
        <v>62.359669839205999</v>
      </c>
      <c r="F2120" s="3">
        <f ca="1">[1]!thsiFinD("ths_expma_stock",$A2120,$A$1,7,100,100)</f>
        <v>16.683456976148001</v>
      </c>
      <c r="G2120" s="3">
        <f ca="1">[1]!thsiFinD("ths_rsi_stock",$A2120,$A$1,7,100,100)</f>
        <v>30.131263403445999</v>
      </c>
      <c r="H2120" s="3">
        <f ca="1">[1]!thsiFinD("ths_adtm_stock",$A2120,$A$1,7,3,100,100,100)</f>
        <v>0.57894736842104999</v>
      </c>
      <c r="I2120" s="3">
        <f ca="1">[1]!thsiFinD("ths_bbiboll_stock",$A2120,$A$1,7,3,100,100,100)</f>
        <v>16.885416666666998</v>
      </c>
      <c r="J2120" s="3">
        <f ca="1">[1]!thsiFinD("ths_dptb_stock",$A2120,$A$1,7,104,100,100)</f>
        <v>0.71428571428570997</v>
      </c>
      <c r="K2120" s="3">
        <f ca="1">[1]!thsiFinD("ths_srmi_stock",$A2120,$A$1,7,100,100)</f>
        <v>-4.1666666666666997E-2</v>
      </c>
      <c r="L2120" s="3">
        <f ca="1">[1]!thsiFinD("ths_atr_stock",$A2120,$A$1,7,101,100,100)</f>
        <v>0.65</v>
      </c>
      <c r="M2120" s="3">
        <f ca="1">[1]!thsiFinD("ths_vol_w_stock",$A2120,$A$1)/1000000</f>
        <v>6.1781139999999999</v>
      </c>
      <c r="N2120" s="3">
        <f ca="1">[1]!thsiFinD("ths_turnover_ratio_w_stock",$A2120,$A$1)</f>
        <v>5.8180116591631004</v>
      </c>
      <c r="O2120" s="3">
        <f ca="1">[1]!thsiFinD("ths_relative_chg_ratio_w_stock",$A2120,$A$1,104,100)</f>
        <v>-2.9441643586774999</v>
      </c>
      <c r="P2120" s="3">
        <f ca="1">[1]!thsiFinD("ths_chg_ratio_w_stock",$A2120,$B$1,100)</f>
        <v>6.2461726883038002</v>
      </c>
    </row>
    <row r="2121" spans="1:16" x14ac:dyDescent="0.25">
      <c r="A2121" s="2" t="s">
        <v>2119</v>
      </c>
      <c r="B2121" s="2" t="s">
        <v>7482</v>
      </c>
      <c r="C2121" s="3">
        <f ca="1">[1]!thsiFinD("ths_vol_ratio_stock",$A2121,$A$1,7,100)</f>
        <v>0.55318370329209998</v>
      </c>
      <c r="D2121" s="3">
        <f ca="1">[1]!thsiFinD("ths_cr_stock",$A2121,$A$1,7,100,100)</f>
        <v>84.153005464480998</v>
      </c>
      <c r="E2121" s="3">
        <f ca="1">[1]!thsiFinD("ths_mfi_stock",$A2121,$A$1,7,100,100)</f>
        <v>54.057415604714002</v>
      </c>
      <c r="F2121" s="3">
        <f ca="1">[1]!thsiFinD("ths_expma_stock",$A2121,$A$1,7,100,100)</f>
        <v>10.242237128529</v>
      </c>
      <c r="G2121" s="3">
        <f ca="1">[1]!thsiFinD("ths_rsi_stock",$A2121,$A$1,7,100,100)</f>
        <v>37.875183615853999</v>
      </c>
      <c r="H2121" s="3">
        <f ca="1">[1]!thsiFinD("ths_adtm_stock",$A2121,$A$1,7,3,100,100,100)</f>
        <v>0.22727272727273001</v>
      </c>
      <c r="I2121" s="3">
        <f ca="1">[1]!thsiFinD("ths_bbiboll_stock",$A2121,$A$1,7,3,100,100,100)</f>
        <v>10.303229166667</v>
      </c>
      <c r="J2121" s="3">
        <f ca="1">[1]!thsiFinD("ths_dptb_stock",$A2121,$A$1,7,104,100,100)</f>
        <v>0.57142857142856995</v>
      </c>
      <c r="K2121" s="3">
        <f ca="1">[1]!thsiFinD("ths_srmi_stock",$A2121,$A$1,7,100,100)</f>
        <v>-3.8350910834132002E-2</v>
      </c>
      <c r="L2121" s="3">
        <f ca="1">[1]!thsiFinD("ths_atr_stock",$A2121,$A$1,7,101,100,100)</f>
        <v>0.48285714285713999</v>
      </c>
      <c r="M2121" s="3">
        <f ca="1">[1]!thsiFinD("ths_vol_w_stock",$A2121,$A$1)/1000000</f>
        <v>15.582812000000001</v>
      </c>
      <c r="N2121" s="3">
        <f ca="1">[1]!thsiFinD("ths_turnover_ratio_w_stock",$A2121,$A$1)</f>
        <v>14.829865755215</v>
      </c>
      <c r="O2121" s="3">
        <f ca="1">[1]!thsiFinD("ths_relative_chg_ratio_w_stock",$A2121,$A$1,104,100)</f>
        <v>-2.9512224621141998</v>
      </c>
      <c r="P2121" s="3">
        <f ca="1">[1]!thsiFinD("ths_chg_ratio_w_stock",$A2121,$B$1,100)</f>
        <v>0.79760717846461004</v>
      </c>
    </row>
    <row r="2122" spans="1:16" x14ac:dyDescent="0.25">
      <c r="A2122" s="2" t="s">
        <v>2120</v>
      </c>
      <c r="B2122" s="2" t="s">
        <v>7483</v>
      </c>
      <c r="C2122" s="3">
        <f ca="1">[1]!thsiFinD("ths_vol_ratio_stock",$A2122,$A$1,7,100)</f>
        <v>0.63702361249667006</v>
      </c>
      <c r="D2122" s="3">
        <f ca="1">[1]!thsiFinD("ths_cr_stock",$A2122,$A$1,7,100,100)</f>
        <v>35.106382978722998</v>
      </c>
      <c r="E2122" s="3">
        <f ca="1">[1]!thsiFinD("ths_mfi_stock",$A2122,$A$1,7,100,100)</f>
        <v>22.626719438108999</v>
      </c>
      <c r="F2122" s="3">
        <f ca="1">[1]!thsiFinD("ths_expma_stock",$A2122,$A$1,7,100,100)</f>
        <v>10.146963968225</v>
      </c>
      <c r="G2122" s="3">
        <f ca="1">[1]!thsiFinD("ths_rsi_stock",$A2122,$A$1,7,100,100)</f>
        <v>24.521073124813</v>
      </c>
      <c r="H2122" s="3">
        <f ca="1">[1]!thsiFinD("ths_adtm_stock",$A2122,$A$1,7,3,100,100,100)</f>
        <v>-0.46451612903225997</v>
      </c>
      <c r="I2122" s="3">
        <f ca="1">[1]!thsiFinD("ths_bbiboll_stock",$A2122,$A$1,7,3,100,100,100)</f>
        <v>10.388541666667001</v>
      </c>
      <c r="J2122" s="3">
        <f ca="1">[1]!thsiFinD("ths_dptb_stock",$A2122,$A$1,7,104,100,100)</f>
        <v>0.85714285714285998</v>
      </c>
      <c r="K2122" s="3">
        <f ca="1">[1]!thsiFinD("ths_srmi_stock",$A2122,$A$1,7,100,100)</f>
        <v>-0.11655874190564</v>
      </c>
      <c r="L2122" s="3">
        <f ca="1">[1]!thsiFinD("ths_atr_stock",$A2122,$A$1,7,101,100,100)</f>
        <v>0.54428571428571004</v>
      </c>
      <c r="M2122" s="3">
        <f ca="1">[1]!thsiFinD("ths_vol_w_stock",$A2122,$A$1)/1000000</f>
        <v>46.581029999999998</v>
      </c>
      <c r="N2122" s="3">
        <f ca="1">[1]!thsiFinD("ths_turnover_ratio_w_stock",$A2122,$A$1)</f>
        <v>30.654553967609999</v>
      </c>
      <c r="O2122" s="3">
        <f ca="1">[1]!thsiFinD("ths_relative_chg_ratio_w_stock",$A2122,$A$1,104,100)</f>
        <v>-9.2760561199992004</v>
      </c>
      <c r="P2122" s="3">
        <f ca="1">[1]!thsiFinD("ths_chg_ratio_w_stock",$A2122,$B$1,100)</f>
        <v>5.4450261780105</v>
      </c>
    </row>
    <row r="2123" spans="1:16" x14ac:dyDescent="0.25">
      <c r="A2123" s="2" t="s">
        <v>2121</v>
      </c>
      <c r="B2123" s="2" t="s">
        <v>7484</v>
      </c>
      <c r="C2123" s="3">
        <f ca="1">[1]!thsiFinD("ths_vol_ratio_stock",$A2123,$A$1,7,100)</f>
        <v>0.63985636712936</v>
      </c>
      <c r="D2123" s="3">
        <f ca="1">[1]!thsiFinD("ths_cr_stock",$A2123,$A$1,7,100,100)</f>
        <v>86.690647482014001</v>
      </c>
      <c r="E2123" s="3">
        <f ca="1">[1]!thsiFinD("ths_mfi_stock",$A2123,$A$1,7,100,100)</f>
        <v>46.904729312792</v>
      </c>
      <c r="F2123" s="3">
        <f ca="1">[1]!thsiFinD("ths_expma_stock",$A2123,$A$1,7,100,100)</f>
        <v>12.204885937319</v>
      </c>
      <c r="G2123" s="3">
        <f ca="1">[1]!thsiFinD("ths_rsi_stock",$A2123,$A$1,7,100,100)</f>
        <v>41.696266779936998</v>
      </c>
      <c r="H2123" s="3">
        <f ca="1">[1]!thsiFinD("ths_adtm_stock",$A2123,$A$1,7,3,100,100,100)</f>
        <v>0.22222222222221999</v>
      </c>
      <c r="I2123" s="3">
        <f ca="1">[1]!thsiFinD("ths_bbiboll_stock",$A2123,$A$1,7,3,100,100,100)</f>
        <v>12.282187499999999</v>
      </c>
      <c r="J2123" s="3">
        <f ca="1">[1]!thsiFinD("ths_dptb_stock",$A2123,$A$1,7,104,100,100)</f>
        <v>0.57142857142856995</v>
      </c>
      <c r="K2123" s="3">
        <f ca="1">[1]!thsiFinD("ths_srmi_stock",$A2123,$A$1,7,100,100)</f>
        <v>-2.7331189710610999E-2</v>
      </c>
      <c r="L2123" s="3">
        <f ca="1">[1]!thsiFinD("ths_atr_stock",$A2123,$A$1,7,101,100,100)</f>
        <v>0.49428571428571</v>
      </c>
      <c r="M2123" s="3">
        <f ca="1">[1]!thsiFinD("ths_vol_w_stock",$A2123,$A$1)/1000000</f>
        <v>7.31412</v>
      </c>
      <c r="N2123" s="3">
        <f ca="1">[1]!thsiFinD("ths_turnover_ratio_w_stock",$A2123,$A$1)</f>
        <v>9.6888892280076995</v>
      </c>
      <c r="O2123" s="3">
        <f ca="1">[1]!thsiFinD("ths_relative_chg_ratio_w_stock",$A2123,$A$1,104,100)</f>
        <v>0.71885211964883</v>
      </c>
      <c r="P2123" s="3">
        <f ca="1">[1]!thsiFinD("ths_chg_ratio_w_stock",$A2123,$B$1,100)</f>
        <v>5.4545454545455003</v>
      </c>
    </row>
    <row r="2124" spans="1:16" x14ac:dyDescent="0.25">
      <c r="A2124" s="2" t="s">
        <v>2122</v>
      </c>
      <c r="B2124" s="2" t="s">
        <v>7485</v>
      </c>
      <c r="C2124" s="3">
        <f ca="1">[1]!thsiFinD("ths_vol_ratio_stock",$A2124,$A$1,7,100)</f>
        <v>0.93584950012121004</v>
      </c>
      <c r="D2124" s="3">
        <f ca="1">[1]!thsiFinD("ths_cr_stock",$A2124,$A$1,7,100,100)</f>
        <v>52.319587628866003</v>
      </c>
      <c r="E2124" s="3">
        <f ca="1">[1]!thsiFinD("ths_mfi_stock",$A2124,$A$1,7,100,100)</f>
        <v>41.912129473439997</v>
      </c>
      <c r="F2124" s="3">
        <f ca="1">[1]!thsiFinD("ths_expma_stock",$A2124,$A$1,7,100,100)</f>
        <v>19.216075056040999</v>
      </c>
      <c r="G2124" s="3">
        <f ca="1">[1]!thsiFinD("ths_rsi_stock",$A2124,$A$1,7,100,100)</f>
        <v>31.931238573310999</v>
      </c>
      <c r="H2124" s="3">
        <f ca="1">[1]!thsiFinD("ths_adtm_stock",$A2124,$A$1,7,3,100,100,100)</f>
        <v>-0.40265486725664001</v>
      </c>
      <c r="I2124" s="3">
        <f ca="1">[1]!thsiFinD("ths_bbiboll_stock",$A2124,$A$1,7,3,100,100,100)</f>
        <v>19.456666666667001</v>
      </c>
      <c r="J2124" s="3">
        <f ca="1">[1]!thsiFinD("ths_dptb_stock",$A2124,$A$1,7,104,100,100)</f>
        <v>0.85714285714285998</v>
      </c>
      <c r="K2124" s="3">
        <f ca="1">[1]!thsiFinD("ths_srmi_stock",$A2124,$A$1,7,100,100)</f>
        <v>-7.0149253731342995E-2</v>
      </c>
      <c r="L2124" s="3">
        <f ca="1">[1]!thsiFinD("ths_atr_stock",$A2124,$A$1,7,101,100,100)</f>
        <v>0.84428571428570998</v>
      </c>
      <c r="M2124" s="3">
        <f ca="1">[1]!thsiFinD("ths_vol_w_stock",$A2124,$A$1)/1000000</f>
        <v>5.5837589999999997</v>
      </c>
      <c r="N2124" s="3">
        <f ca="1">[1]!thsiFinD("ths_turnover_ratio_w_stock",$A2124,$A$1)</f>
        <v>6.0633246909128999</v>
      </c>
      <c r="O2124" s="3">
        <f ca="1">[1]!thsiFinD("ths_relative_chg_ratio_w_stock",$A2124,$A$1,104,100)</f>
        <v>-4.8649967342228999</v>
      </c>
      <c r="P2124" s="3">
        <f ca="1">[1]!thsiFinD("ths_chg_ratio_w_stock",$A2124,$B$1,100)</f>
        <v>4.4408774745853004</v>
      </c>
    </row>
    <row r="2125" spans="1:16" x14ac:dyDescent="0.25">
      <c r="A2125" s="2" t="s">
        <v>2123</v>
      </c>
      <c r="B2125" s="2" t="s">
        <v>7486</v>
      </c>
      <c r="C2125" s="3">
        <f ca="1">[1]!thsiFinD("ths_vol_ratio_stock",$A2125,$A$1,7,100)</f>
        <v>1.1466911472268</v>
      </c>
      <c r="D2125" s="3">
        <f ca="1">[1]!thsiFinD("ths_cr_stock",$A2125,$A$1,7,100,100)</f>
        <v>86.745886654478994</v>
      </c>
      <c r="E2125" s="3">
        <f ca="1">[1]!thsiFinD("ths_mfi_stock",$A2125,$A$1,7,100,100)</f>
        <v>35.581920764434997</v>
      </c>
      <c r="F2125" s="3">
        <f ca="1">[1]!thsiFinD("ths_expma_stock",$A2125,$A$1,7,100,100)</f>
        <v>20.712859796600998</v>
      </c>
      <c r="G2125" s="3">
        <f ca="1">[1]!thsiFinD("ths_rsi_stock",$A2125,$A$1,7,100,100)</f>
        <v>48.308440634618002</v>
      </c>
      <c r="H2125" s="3">
        <f ca="1">[1]!thsiFinD("ths_adtm_stock",$A2125,$A$1,7,3,100,100,100)</f>
        <v>0.27083333333332998</v>
      </c>
      <c r="I2125" s="3">
        <f ca="1">[1]!thsiFinD("ths_bbiboll_stock",$A2125,$A$1,7,3,100,100,100)</f>
        <v>20.934270833332999</v>
      </c>
      <c r="J2125" s="3">
        <f ca="1">[1]!thsiFinD("ths_dptb_stock",$A2125,$A$1,7,104,100,100)</f>
        <v>0.42857142857142999</v>
      </c>
      <c r="K2125" s="3">
        <f ca="1">[1]!thsiFinD("ths_srmi_stock",$A2125,$A$1,7,100,100)</f>
        <v>-3.3524904214559999E-3</v>
      </c>
      <c r="L2125" s="3">
        <f ca="1">[1]!thsiFinD("ths_atr_stock",$A2125,$A$1,7,101,100,100)</f>
        <v>1.0242857142857</v>
      </c>
      <c r="M2125" s="3">
        <f ca="1">[1]!thsiFinD("ths_vol_w_stock",$A2125,$A$1)/1000000</f>
        <v>9.8973650000000006</v>
      </c>
      <c r="N2125" s="3">
        <f ca="1">[1]!thsiFinD("ths_turnover_ratio_w_stock",$A2125,$A$1)</f>
        <v>5.4985361111111004</v>
      </c>
      <c r="O2125" s="3">
        <f ca="1">[1]!thsiFinD("ths_relative_chg_ratio_w_stock",$A2125,$A$1,104,100)</f>
        <v>3.1443108817412</v>
      </c>
      <c r="P2125" s="3">
        <f ca="1">[1]!thsiFinD("ths_chg_ratio_w_stock",$A2125,$B$1,100)</f>
        <v>4.8534358481498998</v>
      </c>
    </row>
    <row r="2126" spans="1:16" x14ac:dyDescent="0.25">
      <c r="A2126" s="2" t="s">
        <v>2124</v>
      </c>
      <c r="B2126" s="2" t="s">
        <v>7487</v>
      </c>
      <c r="C2126" s="3">
        <f ca="1">[1]!thsiFinD("ths_vol_ratio_stock",$A2126,$A$1,7,100)</f>
        <v>0.53989109876018004</v>
      </c>
      <c r="D2126" s="3">
        <f ca="1">[1]!thsiFinD("ths_cr_stock",$A2126,$A$1,7,100,100)</f>
        <v>60.356347438752998</v>
      </c>
      <c r="E2126" s="3">
        <f ca="1">[1]!thsiFinD("ths_mfi_stock",$A2126,$A$1,7,100,100)</f>
        <v>41.119159675205999</v>
      </c>
      <c r="F2126" s="3">
        <f ca="1">[1]!thsiFinD("ths_expma_stock",$A2126,$A$1,7,100,100)</f>
        <v>8.3803348401467002</v>
      </c>
      <c r="G2126" s="3">
        <f ca="1">[1]!thsiFinD("ths_rsi_stock",$A2126,$A$1,7,100,100)</f>
        <v>42.905324418149</v>
      </c>
      <c r="H2126" s="3">
        <f ca="1">[1]!thsiFinD("ths_adtm_stock",$A2126,$A$1,7,3,100,100,100)</f>
        <v>0.50806451612903003</v>
      </c>
      <c r="I2126" s="3">
        <f ca="1">[1]!thsiFinD("ths_bbiboll_stock",$A2126,$A$1,7,3,100,100,100)</f>
        <v>8.4061458333332997</v>
      </c>
      <c r="J2126" s="3">
        <f ca="1">[1]!thsiFinD("ths_dptb_stock",$A2126,$A$1,7,104,100,100)</f>
        <v>0.42857142857142999</v>
      </c>
      <c r="K2126" s="3">
        <f ca="1">[1]!thsiFinD("ths_srmi_stock",$A2126,$A$1,7,100,100)</f>
        <v>-6.9662921348315004E-2</v>
      </c>
      <c r="L2126" s="3">
        <f ca="1">[1]!thsiFinD("ths_atr_stock",$A2126,$A$1,7,101,100,100)</f>
        <v>0.34428571428570998</v>
      </c>
      <c r="M2126" s="3">
        <f ca="1">[1]!thsiFinD("ths_vol_w_stock",$A2126,$A$1)/1000000</f>
        <v>46.731582000000003</v>
      </c>
      <c r="N2126" s="3">
        <f ca="1">[1]!thsiFinD("ths_turnover_ratio_w_stock",$A2126,$A$1)</f>
        <v>14.461068131638999</v>
      </c>
      <c r="O2126" s="3">
        <f ca="1">[1]!thsiFinD("ths_relative_chg_ratio_w_stock",$A2126,$A$1,104,100)</f>
        <v>-1.7043666728186999</v>
      </c>
      <c r="P2126" s="3">
        <f ca="1">[1]!thsiFinD("ths_chg_ratio_w_stock",$A2126,$B$1,100)</f>
        <v>0.72463768115942995</v>
      </c>
    </row>
    <row r="2127" spans="1:16" x14ac:dyDescent="0.25">
      <c r="A2127" s="2" t="s">
        <v>2125</v>
      </c>
      <c r="B2127" s="2" t="s">
        <v>7488</v>
      </c>
      <c r="C2127" s="3">
        <f ca="1">[1]!thsiFinD("ths_vol_ratio_stock",$A2127,$A$1,7,100)</f>
        <v>0.62277716219694002</v>
      </c>
      <c r="D2127" s="3">
        <f ca="1">[1]!thsiFinD("ths_cr_stock",$A2127,$A$1,7,100,100)</f>
        <v>50</v>
      </c>
      <c r="E2127" s="3">
        <f ca="1">[1]!thsiFinD("ths_mfi_stock",$A2127,$A$1,7,100,100)</f>
        <v>34.046659118592999</v>
      </c>
      <c r="F2127" s="3">
        <f ca="1">[1]!thsiFinD("ths_expma_stock",$A2127,$A$1,7,100,100)</f>
        <v>7.1266319004399001</v>
      </c>
      <c r="G2127" s="3">
        <f ca="1">[1]!thsiFinD("ths_rsi_stock",$A2127,$A$1,7,100,100)</f>
        <v>26.963630800676</v>
      </c>
      <c r="H2127" s="3">
        <f ca="1">[1]!thsiFinD("ths_adtm_stock",$A2127,$A$1,7,3,100,100,100)</f>
        <v>0.18181818181819001</v>
      </c>
      <c r="I2127" s="3">
        <f ca="1">[1]!thsiFinD("ths_bbiboll_stock",$A2127,$A$1,7,3,100,100,100)</f>
        <v>7.2707291666667002</v>
      </c>
      <c r="J2127" s="3">
        <f ca="1">[1]!thsiFinD("ths_dptb_stock",$A2127,$A$1,7,104,100,100)</f>
        <v>0.57142857142856995</v>
      </c>
      <c r="K2127" s="3">
        <f ca="1">[1]!thsiFinD("ths_srmi_stock",$A2127,$A$1,7,100,100)</f>
        <v>-6.6485753052916999E-2</v>
      </c>
      <c r="L2127" s="3">
        <f ca="1">[1]!thsiFinD("ths_atr_stock",$A2127,$A$1,7,101,100,100)</f>
        <v>0.24571428571428999</v>
      </c>
      <c r="M2127" s="3">
        <f ca="1">[1]!thsiFinD("ths_vol_w_stock",$A2127,$A$1)/1000000</f>
        <v>75.440876000000003</v>
      </c>
      <c r="N2127" s="3">
        <f ca="1">[1]!thsiFinD("ths_turnover_ratio_w_stock",$A2127,$A$1)</f>
        <v>7.9412380137251999</v>
      </c>
      <c r="O2127" s="3">
        <f ca="1">[1]!thsiFinD("ths_relative_chg_ratio_w_stock",$A2127,$A$1,104,100)</f>
        <v>-3.5605758231454998</v>
      </c>
      <c r="P2127" s="3">
        <f ca="1">[1]!thsiFinD("ths_chg_ratio_w_stock",$A2127,$B$1,100)</f>
        <v>4.0697674418604999</v>
      </c>
    </row>
    <row r="2128" spans="1:16" x14ac:dyDescent="0.25">
      <c r="A2128" s="2" t="s">
        <v>2126</v>
      </c>
      <c r="B2128" s="2" t="s">
        <v>7489</v>
      </c>
      <c r="C2128" s="3">
        <f ca="1">[1]!thsiFinD("ths_vol_ratio_stock",$A2128,$A$1,7,100)</f>
        <v>0.53700538545558996</v>
      </c>
      <c r="D2128" s="3">
        <f ca="1">[1]!thsiFinD("ths_cr_stock",$A2128,$A$1,7,100,100)</f>
        <v>19.305724725944</v>
      </c>
      <c r="E2128" s="3">
        <f ca="1">[1]!thsiFinD("ths_mfi_stock",$A2128,$A$1,7,100,100)</f>
        <v>0</v>
      </c>
      <c r="F2128" s="3">
        <f ca="1">[1]!thsiFinD("ths_expma_stock",$A2128,$A$1,7,100,100)</f>
        <v>18.624671037664001</v>
      </c>
      <c r="G2128" s="3">
        <f ca="1">[1]!thsiFinD("ths_rsi_stock",$A2128,$A$1,7,100,100)</f>
        <v>28.396366812141999</v>
      </c>
      <c r="H2128" s="3">
        <f ca="1">[1]!thsiFinD("ths_adtm_stock",$A2128,$A$1,7,3,100,100,100)</f>
        <v>-0.35438596491228003</v>
      </c>
      <c r="I2128" s="3">
        <f ca="1">[1]!thsiFinD("ths_bbiboll_stock",$A2128,$A$1,7,3,100,100,100)</f>
        <v>19.0778125</v>
      </c>
      <c r="J2128" s="3">
        <f ca="1">[1]!thsiFinD("ths_dptb_stock",$A2128,$A$1,7,104,100,100)</f>
        <v>0.71428571428570997</v>
      </c>
      <c r="K2128" s="3">
        <f ca="1">[1]!thsiFinD("ths_srmi_stock",$A2128,$A$1,7,100,100)</f>
        <v>-0.11266201395813</v>
      </c>
      <c r="L2128" s="3">
        <f ca="1">[1]!thsiFinD("ths_atr_stock",$A2128,$A$1,7,101,100,100)</f>
        <v>0.93571428571429005</v>
      </c>
      <c r="M2128" s="3">
        <f ca="1">[1]!thsiFinD("ths_vol_w_stock",$A2128,$A$1)/1000000</f>
        <v>17.164538</v>
      </c>
      <c r="N2128" s="3">
        <f ca="1">[1]!thsiFinD("ths_turnover_ratio_w_stock",$A2128,$A$1)</f>
        <v>13.500843843148999</v>
      </c>
      <c r="O2128" s="3">
        <f ca="1">[1]!thsiFinD("ths_relative_chg_ratio_w_stock",$A2128,$A$1,104,100)</f>
        <v>-9.1717150067959992</v>
      </c>
      <c r="P2128" s="3">
        <f ca="1">[1]!thsiFinD("ths_chg_ratio_w_stock",$A2128,$B$1,100)</f>
        <v>4.1011235955055998</v>
      </c>
    </row>
    <row r="2129" spans="1:16" x14ac:dyDescent="0.25">
      <c r="A2129" s="2" t="s">
        <v>2127</v>
      </c>
      <c r="B2129" s="2" t="s">
        <v>7490</v>
      </c>
      <c r="C2129" s="3">
        <f ca="1">[1]!thsiFinD("ths_vol_ratio_stock",$A2129,$A$1,7,100)</f>
        <v>0.99208881745428001</v>
      </c>
      <c r="D2129" s="3">
        <f ca="1">[1]!thsiFinD("ths_cr_stock",$A2129,$A$1,7,100,100)</f>
        <v>96.660808435852005</v>
      </c>
      <c r="E2129" s="3">
        <f ca="1">[1]!thsiFinD("ths_mfi_stock",$A2129,$A$1,7,100,100)</f>
        <v>50.788203501348001</v>
      </c>
      <c r="F2129" s="3">
        <f ca="1">[1]!thsiFinD("ths_expma_stock",$A2129,$A$1,7,100,100)</f>
        <v>14.794339827167001</v>
      </c>
      <c r="G2129" s="3">
        <f ca="1">[1]!thsiFinD("ths_rsi_stock",$A2129,$A$1,7,100,100)</f>
        <v>44.043387919685998</v>
      </c>
      <c r="H2129" s="3">
        <f ca="1">[1]!thsiFinD("ths_adtm_stock",$A2129,$A$1,7,3,100,100,100)</f>
        <v>0.39230769230769003</v>
      </c>
      <c r="I2129" s="3">
        <f ca="1">[1]!thsiFinD("ths_bbiboll_stock",$A2129,$A$1,7,3,100,100,100)</f>
        <v>14.880104166667</v>
      </c>
      <c r="J2129" s="3">
        <f ca="1">[1]!thsiFinD("ths_dptb_stock",$A2129,$A$1,7,104,100,100)</f>
        <v>0.85714285714285998</v>
      </c>
      <c r="K2129" s="3">
        <f ca="1">[1]!thsiFinD("ths_srmi_stock",$A2129,$A$1,7,100,100)</f>
        <v>-3.5317200784827002E-2</v>
      </c>
      <c r="L2129" s="3">
        <f ca="1">[1]!thsiFinD("ths_atr_stock",$A2129,$A$1,7,101,100,100)</f>
        <v>0.53571428571429003</v>
      </c>
      <c r="M2129" s="3">
        <f ca="1">[1]!thsiFinD("ths_vol_w_stock",$A2129,$A$1)/1000000</f>
        <v>36.477741999999999</v>
      </c>
      <c r="N2129" s="3">
        <f ca="1">[1]!thsiFinD("ths_turnover_ratio_w_stock",$A2129,$A$1)</f>
        <v>7.8725748853389996</v>
      </c>
      <c r="O2129" s="3">
        <f ca="1">[1]!thsiFinD("ths_relative_chg_ratio_w_stock",$A2129,$A$1,104,100)</f>
        <v>-0.91373457444002004</v>
      </c>
      <c r="P2129" s="3">
        <f ca="1">[1]!thsiFinD("ths_chg_ratio_w_stock",$A2129,$B$1,100)</f>
        <v>4.6779661016949001</v>
      </c>
    </row>
    <row r="2130" spans="1:16" x14ac:dyDescent="0.25">
      <c r="A2130" s="2" t="s">
        <v>2128</v>
      </c>
      <c r="B2130" s="2" t="s">
        <v>7491</v>
      </c>
      <c r="C2130" s="3">
        <f ca="1">[1]!thsiFinD("ths_vol_ratio_stock",$A2130,$A$1,7,100)</f>
        <v>0.86046460581054995</v>
      </c>
      <c r="D2130" s="3">
        <f ca="1">[1]!thsiFinD("ths_cr_stock",$A2130,$A$1,7,100,100)</f>
        <v>105.45454545455</v>
      </c>
      <c r="E2130" s="3">
        <f ca="1">[1]!thsiFinD("ths_mfi_stock",$A2130,$A$1,7,100,100)</f>
        <v>55.931207588258999</v>
      </c>
      <c r="F2130" s="3">
        <f ca="1">[1]!thsiFinD("ths_expma_stock",$A2130,$A$1,7,100,100)</f>
        <v>4.2563721127329002</v>
      </c>
      <c r="G2130" s="3">
        <f ca="1">[1]!thsiFinD("ths_rsi_stock",$A2130,$A$1,7,100,100)</f>
        <v>46.061177841735002</v>
      </c>
      <c r="H2130" s="3">
        <f ca="1">[1]!thsiFinD("ths_adtm_stock",$A2130,$A$1,7,3,100,100,100)</f>
        <v>0.34693877551020003</v>
      </c>
      <c r="I2130" s="3">
        <f ca="1">[1]!thsiFinD("ths_bbiboll_stock",$A2130,$A$1,7,3,100,100,100)</f>
        <v>4.2664583333332997</v>
      </c>
      <c r="J2130" s="3">
        <f ca="1">[1]!thsiFinD("ths_dptb_stock",$A2130,$A$1,7,104,100,100)</f>
        <v>0.71428571428570997</v>
      </c>
      <c r="K2130" s="3">
        <f ca="1">[1]!thsiFinD("ths_srmi_stock",$A2130,$A$1,7,100,100)</f>
        <v>-7.0257611241216003E-3</v>
      </c>
      <c r="L2130" s="3">
        <f ca="1">[1]!thsiFinD("ths_atr_stock",$A2130,$A$1,7,101,100,100)</f>
        <v>0.16142857142857001</v>
      </c>
      <c r="M2130" s="3">
        <f ca="1">[1]!thsiFinD("ths_vol_w_stock",$A2130,$A$1)/1000000</f>
        <v>16.371869</v>
      </c>
      <c r="N2130" s="3">
        <f ca="1">[1]!thsiFinD("ths_turnover_ratio_w_stock",$A2130,$A$1)</f>
        <v>7.2633755796589003</v>
      </c>
      <c r="O2130" s="3">
        <f ca="1">[1]!thsiFinD("ths_relative_chg_ratio_w_stock",$A2130,$A$1,104,100)</f>
        <v>1.3578022705881001</v>
      </c>
      <c r="P2130" s="3">
        <f ca="1">[1]!thsiFinD("ths_chg_ratio_w_stock",$A2130,$B$1,100)</f>
        <v>-0.23584905660377001</v>
      </c>
    </row>
    <row r="2131" spans="1:16" x14ac:dyDescent="0.25">
      <c r="A2131" s="2" t="s">
        <v>2129</v>
      </c>
      <c r="B2131" s="2" t="s">
        <v>7492</v>
      </c>
      <c r="C2131" s="3">
        <f ca="1">[1]!thsiFinD("ths_vol_ratio_stock",$A2131,$A$1,7,100)</f>
        <v>0.94923302196195003</v>
      </c>
      <c r="D2131" s="3">
        <f ca="1">[1]!thsiFinD("ths_cr_stock",$A2131,$A$1,7,100,100)</f>
        <v>56.862745098038999</v>
      </c>
      <c r="E2131" s="3">
        <f ca="1">[1]!thsiFinD("ths_mfi_stock",$A2131,$A$1,7,100,100)</f>
        <v>32.457014386898003</v>
      </c>
      <c r="F2131" s="3">
        <f ca="1">[1]!thsiFinD("ths_expma_stock",$A2131,$A$1,7,100,100)</f>
        <v>12.741039975471001</v>
      </c>
      <c r="G2131" s="3">
        <f ca="1">[1]!thsiFinD("ths_rsi_stock",$A2131,$A$1,7,100,100)</f>
        <v>40.679500418491997</v>
      </c>
      <c r="H2131" s="3">
        <f ca="1">[1]!thsiFinD("ths_adtm_stock",$A2131,$A$1,7,3,100,100,100)</f>
        <v>-0.38461538461537997</v>
      </c>
      <c r="I2131" s="3">
        <f ca="1">[1]!thsiFinD("ths_bbiboll_stock",$A2131,$A$1,7,3,100,100,100)</f>
        <v>12.822604166667</v>
      </c>
      <c r="J2131" s="3">
        <f ca="1">[1]!thsiFinD("ths_dptb_stock",$A2131,$A$1,7,104,100,100)</f>
        <v>0.42857142857142999</v>
      </c>
      <c r="K2131" s="3">
        <f ca="1">[1]!thsiFinD("ths_srmi_stock",$A2131,$A$1,7,100,100)</f>
        <v>-6.1561561561561999E-2</v>
      </c>
      <c r="L2131" s="3">
        <f ca="1">[1]!thsiFinD("ths_atr_stock",$A2131,$A$1,7,101,100,100)</f>
        <v>0.60857142857142998</v>
      </c>
      <c r="M2131" s="3">
        <f ca="1">[1]!thsiFinD("ths_vol_w_stock",$A2131,$A$1)/1000000</f>
        <v>18.900283999999999</v>
      </c>
      <c r="N2131" s="3">
        <f ca="1">[1]!thsiFinD("ths_turnover_ratio_w_stock",$A2131,$A$1)</f>
        <v>12.152498733523</v>
      </c>
      <c r="O2131" s="3">
        <f ca="1">[1]!thsiFinD("ths_relative_chg_ratio_w_stock",$A2131,$A$1,104,100)</f>
        <v>-2.7398784874133999</v>
      </c>
      <c r="P2131" s="3">
        <f ca="1">[1]!thsiFinD("ths_chg_ratio_w_stock",$A2131,$B$1,100)</f>
        <v>-1.52</v>
      </c>
    </row>
    <row r="2132" spans="1:16" x14ac:dyDescent="0.25">
      <c r="A2132" s="2" t="s">
        <v>2130</v>
      </c>
      <c r="B2132" s="2" t="s">
        <v>7493</v>
      </c>
      <c r="C2132" s="3">
        <f ca="1">[1]!thsiFinD("ths_vol_ratio_stock",$A2132,$A$1,7,100)</f>
        <v>1.1477771630444999</v>
      </c>
      <c r="D2132" s="3">
        <f ca="1">[1]!thsiFinD("ths_cr_stock",$A2132,$A$1,7,100,100)</f>
        <v>67.235188509874007</v>
      </c>
      <c r="E2132" s="3">
        <f ca="1">[1]!thsiFinD("ths_mfi_stock",$A2132,$A$1,7,100,100)</f>
        <v>61.637036303011001</v>
      </c>
      <c r="F2132" s="3">
        <f ca="1">[1]!thsiFinD("ths_expma_stock",$A2132,$A$1,7,100,100)</f>
        <v>25.129626334632999</v>
      </c>
      <c r="G2132" s="3">
        <f ca="1">[1]!thsiFinD("ths_rsi_stock",$A2132,$A$1,7,100,100)</f>
        <v>32.846736597019003</v>
      </c>
      <c r="H2132" s="3">
        <f ca="1">[1]!thsiFinD("ths_adtm_stock",$A2132,$A$1,7,3,100,100,100)</f>
        <v>3.0864197530866999E-2</v>
      </c>
      <c r="I2132" s="3">
        <f ca="1">[1]!thsiFinD("ths_bbiboll_stock",$A2132,$A$1,7,3,100,100,100)</f>
        <v>25.398645833332999</v>
      </c>
      <c r="J2132" s="3">
        <f ca="1">[1]!thsiFinD("ths_dptb_stock",$A2132,$A$1,7,104,100,100)</f>
        <v>0.85714285714285998</v>
      </c>
      <c r="K2132" s="3">
        <f ca="1">[1]!thsiFinD("ths_srmi_stock",$A2132,$A$1,7,100,100)</f>
        <v>-4.5366421093446997E-2</v>
      </c>
      <c r="L2132" s="3">
        <f ca="1">[1]!thsiFinD("ths_atr_stock",$A2132,$A$1,7,101,100,100)</f>
        <v>0.92428571428571005</v>
      </c>
      <c r="M2132" s="3">
        <f ca="1">[1]!thsiFinD("ths_vol_w_stock",$A2132,$A$1)/1000000</f>
        <v>18.459216000000001</v>
      </c>
      <c r="N2132" s="3">
        <f ca="1">[1]!thsiFinD("ths_turnover_ratio_w_stock",$A2132,$A$1)</f>
        <v>5.7843736518386004</v>
      </c>
      <c r="O2132" s="3">
        <f ca="1">[1]!thsiFinD("ths_relative_chg_ratio_w_stock",$A2132,$A$1,104,100)</f>
        <v>-2.6427771467260999</v>
      </c>
      <c r="P2132" s="3">
        <f ca="1">[1]!thsiFinD("ths_chg_ratio_w_stock",$A2132,$B$1,100)</f>
        <v>0.64987814784728004</v>
      </c>
    </row>
    <row r="2133" spans="1:16" x14ac:dyDescent="0.25">
      <c r="A2133" s="2" t="s">
        <v>2131</v>
      </c>
      <c r="B2133" s="2" t="s">
        <v>7494</v>
      </c>
      <c r="C2133" s="3">
        <f ca="1">[1]!thsiFinD("ths_vol_ratio_stock",$A2133,$A$1,7,100)</f>
        <v>0.80088099048853001</v>
      </c>
      <c r="D2133" s="3">
        <f ca="1">[1]!thsiFinD("ths_cr_stock",$A2133,$A$1,7,100,100)</f>
        <v>5.5235350624399997</v>
      </c>
      <c r="E2133" s="3">
        <f ca="1">[1]!thsiFinD("ths_mfi_stock",$A2133,$A$1,7,100,100)</f>
        <v>17.381099925607</v>
      </c>
      <c r="F2133" s="3">
        <f ca="1">[1]!thsiFinD("ths_expma_stock",$A2133,$A$1,7,100,100)</f>
        <v>77.392537671501003</v>
      </c>
      <c r="G2133" s="3">
        <f ca="1">[1]!thsiFinD("ths_rsi_stock",$A2133,$A$1,7,100,100)</f>
        <v>19.906499520364001</v>
      </c>
      <c r="H2133" s="3">
        <f ca="1">[1]!thsiFinD("ths_adtm_stock",$A2133,$A$1,7,3,100,100,100)</f>
        <v>0</v>
      </c>
      <c r="I2133" s="3">
        <f ca="1">[1]!thsiFinD("ths_bbiboll_stock",$A2133,$A$1,7,3,100,100,100)</f>
        <v>78.636041666666998</v>
      </c>
      <c r="J2133" s="3">
        <f ca="1">[1]!thsiFinD("ths_dptb_stock",$A2133,$A$1,7,104,100,100)</f>
        <v>0.71428571428570997</v>
      </c>
      <c r="K2133" s="3">
        <f ca="1">[1]!thsiFinD("ths_srmi_stock",$A2133,$A$1,7,100,100)</f>
        <v>-0.13088322465916</v>
      </c>
      <c r="L2133" s="3">
        <f ca="1">[1]!thsiFinD("ths_atr_stock",$A2133,$A$1,7,101,100,100)</f>
        <v>3.1528571428570999</v>
      </c>
      <c r="M2133" s="3">
        <f ca="1">[1]!thsiFinD("ths_vol_w_stock",$A2133,$A$1)/1000000</f>
        <v>18.973614000000001</v>
      </c>
      <c r="N2133" s="3">
        <f ca="1">[1]!thsiFinD("ths_turnover_ratio_w_stock",$A2133,$A$1)</f>
        <v>4.2051338375010001</v>
      </c>
      <c r="O2133" s="3">
        <f ca="1">[1]!thsiFinD("ths_relative_chg_ratio_w_stock",$A2133,$A$1,104,100)</f>
        <v>-10.556092722021001</v>
      </c>
      <c r="P2133" s="3">
        <f ca="1">[1]!thsiFinD("ths_chg_ratio_w_stock",$A2133,$B$1,100)</f>
        <v>5.5517664711499002</v>
      </c>
    </row>
    <row r="2134" spans="1:16" x14ac:dyDescent="0.25">
      <c r="A2134" s="2" t="s">
        <v>2132</v>
      </c>
      <c r="B2134" s="2" t="s">
        <v>7495</v>
      </c>
      <c r="C2134" s="3">
        <f ca="1">[1]!thsiFinD("ths_vol_ratio_stock",$A2134,$A$1,7,100)</f>
        <v>0.78910105409862996</v>
      </c>
      <c r="D2134" s="3">
        <f ca="1">[1]!thsiFinD("ths_cr_stock",$A2134,$A$1,7,100,100)</f>
        <v>31.699346405229001</v>
      </c>
      <c r="E2134" s="3">
        <f ca="1">[1]!thsiFinD("ths_mfi_stock",$A2134,$A$1,7,100,100)</f>
        <v>19.599229990392999</v>
      </c>
      <c r="F2134" s="3">
        <f ca="1">[1]!thsiFinD("ths_expma_stock",$A2134,$A$1,7,100,100)</f>
        <v>15.672351545434999</v>
      </c>
      <c r="G2134" s="3">
        <f ca="1">[1]!thsiFinD("ths_rsi_stock",$A2134,$A$1,7,100,100)</f>
        <v>21.894418944550001</v>
      </c>
      <c r="H2134" s="3">
        <f ca="1">[1]!thsiFinD("ths_adtm_stock",$A2134,$A$1,7,3,100,100,100)</f>
        <v>-0.58558558558559004</v>
      </c>
      <c r="I2134" s="3">
        <f ca="1">[1]!thsiFinD("ths_bbiboll_stock",$A2134,$A$1,7,3,100,100,100)</f>
        <v>16.228020833333002</v>
      </c>
      <c r="J2134" s="3">
        <f ca="1">[1]!thsiFinD("ths_dptb_stock",$A2134,$A$1,7,104,100,100)</f>
        <v>0.71428571428570997</v>
      </c>
      <c r="K2134" s="3">
        <f ca="1">[1]!thsiFinD("ths_srmi_stock",$A2134,$A$1,7,100,100)</f>
        <v>-8.1779915814793006E-2</v>
      </c>
      <c r="L2134" s="3">
        <f ca="1">[1]!thsiFinD("ths_atr_stock",$A2134,$A$1,7,101,100,100)</f>
        <v>0.57714285714285996</v>
      </c>
      <c r="M2134" s="3">
        <f ca="1">[1]!thsiFinD("ths_vol_w_stock",$A2134,$A$1)/1000000</f>
        <v>18.164757000000002</v>
      </c>
      <c r="N2134" s="3">
        <f ca="1">[1]!thsiFinD("ths_turnover_ratio_w_stock",$A2134,$A$1)</f>
        <v>9.2297612192499994</v>
      </c>
      <c r="O2134" s="3">
        <f ca="1">[1]!thsiFinD("ths_relative_chg_ratio_w_stock",$A2134,$A$1,104,100)</f>
        <v>-4.4478114778951001</v>
      </c>
      <c r="P2134" s="3">
        <f ca="1">[1]!thsiFinD("ths_chg_ratio_w_stock",$A2134,$B$1,100)</f>
        <v>2.6850032743941998</v>
      </c>
    </row>
    <row r="2135" spans="1:16" x14ac:dyDescent="0.25">
      <c r="A2135" s="2" t="s">
        <v>2133</v>
      </c>
      <c r="B2135" s="2" t="s">
        <v>7496</v>
      </c>
      <c r="C2135" s="3">
        <f ca="1">[1]!thsiFinD("ths_vol_ratio_stock",$A2135,$A$1,7,100)</f>
        <v>0.66846656114501002</v>
      </c>
      <c r="D2135" s="3">
        <f ca="1">[1]!thsiFinD("ths_cr_stock",$A2135,$A$1,7,100,100)</f>
        <v>69.127516778523997</v>
      </c>
      <c r="E2135" s="3">
        <f ca="1">[1]!thsiFinD("ths_mfi_stock",$A2135,$A$1,7,100,100)</f>
        <v>29.161826859561</v>
      </c>
      <c r="F2135" s="3">
        <f ca="1">[1]!thsiFinD("ths_expma_stock",$A2135,$A$1,7,100,100)</f>
        <v>9.9247800717194004</v>
      </c>
      <c r="G2135" s="3">
        <f ca="1">[1]!thsiFinD("ths_rsi_stock",$A2135,$A$1,7,100,100)</f>
        <v>45.005534188431</v>
      </c>
      <c r="H2135" s="3">
        <f ca="1">[1]!thsiFinD("ths_adtm_stock",$A2135,$A$1,7,3,100,100,100)</f>
        <v>0.23357664233577</v>
      </c>
      <c r="I2135" s="3">
        <f ca="1">[1]!thsiFinD("ths_bbiboll_stock",$A2135,$A$1,7,3,100,100,100)</f>
        <v>9.9541666666666995</v>
      </c>
      <c r="J2135" s="3">
        <f ca="1">[1]!thsiFinD("ths_dptb_stock",$A2135,$A$1,7,104,100,100)</f>
        <v>0.57142857142856995</v>
      </c>
      <c r="K2135" s="3">
        <f ca="1">[1]!thsiFinD("ths_srmi_stock",$A2135,$A$1,7,100,100)</f>
        <v>-5.0241545893719999E-2</v>
      </c>
      <c r="L2135" s="3">
        <f ca="1">[1]!thsiFinD("ths_atr_stock",$A2135,$A$1,7,101,100,100)</f>
        <v>0.49</v>
      </c>
      <c r="M2135" s="3">
        <f ca="1">[1]!thsiFinD("ths_vol_w_stock",$A2135,$A$1)/1000000</f>
        <v>64.664013999999995</v>
      </c>
      <c r="N2135" s="3">
        <f ca="1">[1]!thsiFinD("ths_turnover_ratio_w_stock",$A2135,$A$1)</f>
        <v>15.586917033483999</v>
      </c>
      <c r="O2135" s="3">
        <f ca="1">[1]!thsiFinD("ths_relative_chg_ratio_w_stock",$A2135,$A$1,104,100)</f>
        <v>0.47860013092413001</v>
      </c>
      <c r="P2135" s="3">
        <f ca="1">[1]!thsiFinD("ths_chg_ratio_w_stock",$A2135,$B$1,100)</f>
        <v>-0.30518819938962</v>
      </c>
    </row>
    <row r="2136" spans="1:16" x14ac:dyDescent="0.25">
      <c r="A2136" s="2" t="s">
        <v>2134</v>
      </c>
      <c r="B2136" s="2" t="s">
        <v>7497</v>
      </c>
      <c r="C2136" s="3">
        <f ca="1">[1]!thsiFinD("ths_vol_ratio_stock",$A2136,$A$1,7,100)</f>
        <v>0.72507325643664</v>
      </c>
      <c r="D2136" s="3">
        <f ca="1">[1]!thsiFinD("ths_cr_stock",$A2136,$A$1,7,100,100)</f>
        <v>94.444444444446006</v>
      </c>
      <c r="E2136" s="3">
        <f ca="1">[1]!thsiFinD("ths_mfi_stock",$A2136,$A$1,7,100,100)</f>
        <v>43.108614592574</v>
      </c>
      <c r="F2136" s="3">
        <f ca="1">[1]!thsiFinD("ths_expma_stock",$A2136,$A$1,7,100,100)</f>
        <v>4.4912106827005003</v>
      </c>
      <c r="G2136" s="3">
        <f ca="1">[1]!thsiFinD("ths_rsi_stock",$A2136,$A$1,7,100,100)</f>
        <v>40.911224726455004</v>
      </c>
      <c r="H2136" s="3">
        <f ca="1">[1]!thsiFinD("ths_adtm_stock",$A2136,$A$1,7,3,100,100,100)</f>
        <v>4.7619047619046999E-2</v>
      </c>
      <c r="I2136" s="3">
        <f ca="1">[1]!thsiFinD("ths_bbiboll_stock",$A2136,$A$1,7,3,100,100,100)</f>
        <v>4.5067708333332996</v>
      </c>
      <c r="J2136" s="3">
        <f ca="1">[1]!thsiFinD("ths_dptb_stock",$A2136,$A$1,7,104,100,100)</f>
        <v>0.57142857142856995</v>
      </c>
      <c r="K2136" s="3">
        <f ca="1">[1]!thsiFinD("ths_srmi_stock",$A2136,$A$1,7,100,100)</f>
        <v>-1.330376940133E-2</v>
      </c>
      <c r="L2136" s="3">
        <f ca="1">[1]!thsiFinD("ths_atr_stock",$A2136,$A$1,7,101,100,100)</f>
        <v>0.1</v>
      </c>
      <c r="M2136" s="3">
        <f ca="1">[1]!thsiFinD("ths_vol_w_stock",$A2136,$A$1)/1000000</f>
        <v>20.310445000000001</v>
      </c>
      <c r="N2136" s="3">
        <f ca="1">[1]!thsiFinD("ths_turnover_ratio_w_stock",$A2136,$A$1)</f>
        <v>2.6523056734749</v>
      </c>
      <c r="O2136" s="3">
        <f ca="1">[1]!thsiFinD("ths_relative_chg_ratio_w_stock",$A2136,$A$1,104,100)</f>
        <v>0.88386862129899002</v>
      </c>
      <c r="P2136" s="3">
        <f ca="1">[1]!thsiFinD("ths_chg_ratio_w_stock",$A2136,$B$1,100)</f>
        <v>1.123595505618</v>
      </c>
    </row>
    <row r="2137" spans="1:16" x14ac:dyDescent="0.25">
      <c r="A2137" s="2" t="s">
        <v>2135</v>
      </c>
      <c r="B2137" s="2" t="s">
        <v>7498</v>
      </c>
      <c r="C2137" s="3">
        <f ca="1">[1]!thsiFinD("ths_vol_ratio_stock",$A2137,$A$1,7,100)</f>
        <v>0.93364179907320999</v>
      </c>
      <c r="D2137" s="3">
        <f ca="1">[1]!thsiFinD("ths_cr_stock",$A2137,$A$1,7,100,100)</f>
        <v>82.790697674417999</v>
      </c>
      <c r="E2137" s="3">
        <f ca="1">[1]!thsiFinD("ths_mfi_stock",$A2137,$A$1,7,100,100)</f>
        <v>40.986563289697003</v>
      </c>
      <c r="F2137" s="3">
        <f ca="1">[1]!thsiFinD("ths_expma_stock",$A2137,$A$1,7,100,100)</f>
        <v>5.0510396911855002</v>
      </c>
      <c r="G2137" s="3">
        <f ca="1">[1]!thsiFinD("ths_rsi_stock",$A2137,$A$1,7,100,100)</f>
        <v>44.072623297282</v>
      </c>
      <c r="H2137" s="3">
        <f ca="1">[1]!thsiFinD("ths_adtm_stock",$A2137,$A$1,7,3,100,100,100)</f>
        <v>0.18181818181817999</v>
      </c>
      <c r="I2137" s="3">
        <f ca="1">[1]!thsiFinD("ths_bbiboll_stock",$A2137,$A$1,7,3,100,100,100)</f>
        <v>5.0669791666666999</v>
      </c>
      <c r="J2137" s="3">
        <f ca="1">[1]!thsiFinD("ths_dptb_stock",$A2137,$A$1,7,104,100,100)</f>
        <v>0.71428571428570997</v>
      </c>
      <c r="K2137" s="3">
        <f ca="1">[1]!thsiFinD("ths_srmi_stock",$A2137,$A$1,7,100,100)</f>
        <v>-2.7184466019417999E-2</v>
      </c>
      <c r="L2137" s="3">
        <f ca="1">[1]!thsiFinD("ths_atr_stock",$A2137,$A$1,7,101,100,100)</f>
        <v>0.18714285714286</v>
      </c>
      <c r="M2137" s="3">
        <f ca="1">[1]!thsiFinD("ths_vol_w_stock",$A2137,$A$1)/1000000</f>
        <v>18.401859999999999</v>
      </c>
      <c r="N2137" s="3">
        <f ca="1">[1]!thsiFinD("ths_turnover_ratio_w_stock",$A2137,$A$1)</f>
        <v>12.214675274682</v>
      </c>
      <c r="O2137" s="3">
        <f ca="1">[1]!thsiFinD("ths_relative_chg_ratio_w_stock",$A2137,$A$1,104,100)</f>
        <v>-0.29956333136374003</v>
      </c>
      <c r="P2137" s="3">
        <f ca="1">[1]!thsiFinD("ths_chg_ratio_w_stock",$A2137,$B$1,100)</f>
        <v>-0.79840319361278</v>
      </c>
    </row>
    <row r="2138" spans="1:16" x14ac:dyDescent="0.25">
      <c r="A2138" s="2" t="s">
        <v>2136</v>
      </c>
      <c r="B2138" s="2" t="s">
        <v>7499</v>
      </c>
      <c r="C2138" s="3">
        <f ca="1">[1]!thsiFinD("ths_vol_ratio_stock",$A2138,$A$1,7,100)</f>
        <v>1.1325929031996</v>
      </c>
      <c r="D2138" s="3">
        <f ca="1">[1]!thsiFinD("ths_cr_stock",$A2138,$A$1,7,100,100)</f>
        <v>69.541029207232</v>
      </c>
      <c r="E2138" s="3">
        <f ca="1">[1]!thsiFinD("ths_mfi_stock",$A2138,$A$1,7,100,100)</f>
        <v>35.766205168307003</v>
      </c>
      <c r="F2138" s="3">
        <f ca="1">[1]!thsiFinD("ths_expma_stock",$A2138,$A$1,7,100,100)</f>
        <v>47.255065731329999</v>
      </c>
      <c r="G2138" s="3">
        <f ca="1">[1]!thsiFinD("ths_rsi_stock",$A2138,$A$1,7,100,100)</f>
        <v>40.343885201242998</v>
      </c>
      <c r="H2138" s="3">
        <f ca="1">[1]!thsiFinD("ths_adtm_stock",$A2138,$A$1,7,3,100,100,100)</f>
        <v>0.61229314420804004</v>
      </c>
      <c r="I2138" s="3">
        <f ca="1">[1]!thsiFinD("ths_bbiboll_stock",$A2138,$A$1,7,3,100,100,100)</f>
        <v>47.721666666666998</v>
      </c>
      <c r="J2138" s="3">
        <f ca="1">[1]!thsiFinD("ths_dptb_stock",$A2138,$A$1,7,104,100,100)</f>
        <v>0.57142857142856995</v>
      </c>
      <c r="K2138" s="3">
        <f ca="1">[1]!thsiFinD("ths_srmi_stock",$A2138,$A$1,7,100,100)</f>
        <v>-3.6442248301421003E-2</v>
      </c>
      <c r="L2138" s="3">
        <f ca="1">[1]!thsiFinD("ths_atr_stock",$A2138,$A$1,7,101,100,100)</f>
        <v>1.7728571428571001</v>
      </c>
      <c r="M2138" s="3">
        <f ca="1">[1]!thsiFinD("ths_vol_w_stock",$A2138,$A$1)/1000000</f>
        <v>28.607115</v>
      </c>
      <c r="N2138" s="3">
        <f ca="1">[1]!thsiFinD("ths_turnover_ratio_w_stock",$A2138,$A$1)</f>
        <v>13.663373262618</v>
      </c>
      <c r="O2138" s="3">
        <f ca="1">[1]!thsiFinD("ths_relative_chg_ratio_w_stock",$A2138,$A$1,104,100)</f>
        <v>-0.71411287575737004</v>
      </c>
      <c r="P2138" s="3">
        <f ca="1">[1]!thsiFinD("ths_chg_ratio_w_stock",$A2138,$B$1,100)</f>
        <v>10.897435897436001</v>
      </c>
    </row>
    <row r="2139" spans="1:16" x14ac:dyDescent="0.25">
      <c r="A2139" s="2" t="s">
        <v>2137</v>
      </c>
      <c r="B2139" s="2" t="s">
        <v>7500</v>
      </c>
      <c r="C2139" s="3">
        <f ca="1">[1]!thsiFinD("ths_vol_ratio_stock",$A2139,$A$1,7,100)</f>
        <v>1.1485766195725999</v>
      </c>
      <c r="D2139" s="3">
        <f ca="1">[1]!thsiFinD("ths_cr_stock",$A2139,$A$1,7,100,100)</f>
        <v>157.9347826087</v>
      </c>
      <c r="E2139" s="3">
        <f ca="1">[1]!thsiFinD("ths_mfi_stock",$A2139,$A$1,7,100,100)</f>
        <v>76.307527459767996</v>
      </c>
      <c r="F2139" s="3">
        <f ca="1">[1]!thsiFinD("ths_expma_stock",$A2139,$A$1,7,100,100)</f>
        <v>14.046518954738</v>
      </c>
      <c r="G2139" s="3">
        <f ca="1">[1]!thsiFinD("ths_rsi_stock",$A2139,$A$1,7,100,100)</f>
        <v>68.063404011122998</v>
      </c>
      <c r="H2139" s="3">
        <f ca="1">[1]!thsiFinD("ths_adtm_stock",$A2139,$A$1,7,3,100,100,100)</f>
        <v>0.85552407932010999</v>
      </c>
      <c r="I2139" s="3">
        <f ca="1">[1]!thsiFinD("ths_bbiboll_stock",$A2139,$A$1,7,3,100,100,100)</f>
        <v>13.768750000000001</v>
      </c>
      <c r="J2139" s="3">
        <f ca="1">[1]!thsiFinD("ths_dptb_stock",$A2139,$A$1,7,104,100,100)</f>
        <v>0.28571428571428997</v>
      </c>
      <c r="K2139" s="3">
        <f ca="1">[1]!thsiFinD("ths_srmi_stock",$A2139,$A$1,7,100,100)</f>
        <v>7.2987721691677998E-2</v>
      </c>
      <c r="L2139" s="3">
        <f ca="1">[1]!thsiFinD("ths_atr_stock",$A2139,$A$1,7,101,100,100)</f>
        <v>1.1399999999999999</v>
      </c>
      <c r="M2139" s="3">
        <f ca="1">[1]!thsiFinD("ths_vol_w_stock",$A2139,$A$1)/1000000</f>
        <v>72.286405000000002</v>
      </c>
      <c r="N2139" s="3">
        <f ca="1">[1]!thsiFinD("ths_turnover_ratio_w_stock",$A2139,$A$1)</f>
        <v>41.869151935539001</v>
      </c>
      <c r="O2139" s="3">
        <f ca="1">[1]!thsiFinD("ths_relative_chg_ratio_w_stock",$A2139,$A$1,104,100)</f>
        <v>9.2356794121341999</v>
      </c>
      <c r="P2139" s="3">
        <f ca="1">[1]!thsiFinD("ths_chg_ratio_w_stock",$A2139,$B$1,100)</f>
        <v>-9.2087312414733997</v>
      </c>
    </row>
    <row r="2140" spans="1:16" x14ac:dyDescent="0.25">
      <c r="A2140" s="2" t="s">
        <v>2138</v>
      </c>
      <c r="B2140" s="2" t="s">
        <v>7501</v>
      </c>
      <c r="C2140" s="3">
        <f ca="1">[1]!thsiFinD("ths_vol_ratio_stock",$A2140,$A$1,7,100)</f>
        <v>0.32548742568425998</v>
      </c>
      <c r="D2140" s="3">
        <f ca="1">[1]!thsiFinD("ths_cr_stock",$A2140,$A$1,7,100,100)</f>
        <v>49.398797595190999</v>
      </c>
      <c r="E2140" s="3">
        <f ca="1">[1]!thsiFinD("ths_mfi_stock",$A2140,$A$1,7,100,100)</f>
        <v>33.457771728989002</v>
      </c>
      <c r="F2140" s="3">
        <f ca="1">[1]!thsiFinD("ths_expma_stock",$A2140,$A$1,7,100,100)</f>
        <v>15.877021427116</v>
      </c>
      <c r="G2140" s="3">
        <f ca="1">[1]!thsiFinD("ths_rsi_stock",$A2140,$A$1,7,100,100)</f>
        <v>41.177139389593997</v>
      </c>
      <c r="H2140" s="3">
        <f ca="1">[1]!thsiFinD("ths_adtm_stock",$A2140,$A$1,7,3,100,100,100)</f>
        <v>0.29184549356223</v>
      </c>
      <c r="I2140" s="3">
        <f ca="1">[1]!thsiFinD("ths_bbiboll_stock",$A2140,$A$1,7,3,100,100,100)</f>
        <v>15.861666666667</v>
      </c>
      <c r="J2140" s="3">
        <f ca="1">[1]!thsiFinD("ths_dptb_stock",$A2140,$A$1,7,104,100,100)</f>
        <v>0.57142857142856995</v>
      </c>
      <c r="K2140" s="3">
        <f ca="1">[1]!thsiFinD("ths_srmi_stock",$A2140,$A$1,7,100,100)</f>
        <v>-5.1892551892552E-2</v>
      </c>
      <c r="L2140" s="3">
        <f ca="1">[1]!thsiFinD("ths_atr_stock",$A2140,$A$1,7,101,100,100)</f>
        <v>0.73571428571428998</v>
      </c>
      <c r="M2140" s="3">
        <f ca="1">[1]!thsiFinD("ths_vol_w_stock",$A2140,$A$1)/1000000</f>
        <v>4.5830900000000003</v>
      </c>
      <c r="N2140" s="3">
        <f ca="1">[1]!thsiFinD("ths_turnover_ratio_w_stock",$A2140,$A$1)</f>
        <v>5.7038336501556</v>
      </c>
      <c r="O2140" s="3">
        <f ca="1">[1]!thsiFinD("ths_relative_chg_ratio_w_stock",$A2140,$A$1,104,100)</f>
        <v>-5.3359381419860004</v>
      </c>
      <c r="P2140" s="3">
        <f ca="1">[1]!thsiFinD("ths_chg_ratio_w_stock",$A2140,$B$1,100)</f>
        <v>5.4088860270444004</v>
      </c>
    </row>
    <row r="2141" spans="1:16" x14ac:dyDescent="0.25">
      <c r="A2141" s="2" t="s">
        <v>2139</v>
      </c>
      <c r="B2141" s="2" t="s">
        <v>7502</v>
      </c>
      <c r="C2141" s="3">
        <f ca="1">[1]!thsiFinD("ths_vol_ratio_stock",$A2141,$A$1,7,100)</f>
        <v>1.0144146123519</v>
      </c>
      <c r="D2141" s="3">
        <f ca="1">[1]!thsiFinD("ths_cr_stock",$A2141,$A$1,7,100,100)</f>
        <v>74.934036939313998</v>
      </c>
      <c r="E2141" s="3">
        <f ca="1">[1]!thsiFinD("ths_mfi_stock",$A2141,$A$1,7,100,100)</f>
        <v>23.967441760608999</v>
      </c>
      <c r="F2141" s="3">
        <f ca="1">[1]!thsiFinD("ths_expma_stock",$A2141,$A$1,7,100,100)</f>
        <v>13.144544088273999</v>
      </c>
      <c r="G2141" s="3">
        <f ca="1">[1]!thsiFinD("ths_rsi_stock",$A2141,$A$1,7,100,100)</f>
        <v>39.471274903237997</v>
      </c>
      <c r="H2141" s="3">
        <f ca="1">[1]!thsiFinD("ths_adtm_stock",$A2141,$A$1,7,3,100,100,100)</f>
        <v>-0.36065573770491999</v>
      </c>
      <c r="I2141" s="3">
        <f ca="1">[1]!thsiFinD("ths_bbiboll_stock",$A2141,$A$1,7,3,100,100,100)</f>
        <v>13.224583333332999</v>
      </c>
      <c r="J2141" s="3">
        <f ca="1">[1]!thsiFinD("ths_dptb_stock",$A2141,$A$1,7,104,100,100)</f>
        <v>0.57142857142856995</v>
      </c>
      <c r="K2141" s="3">
        <f ca="1">[1]!thsiFinD("ths_srmi_stock",$A2141,$A$1,7,100,100)</f>
        <v>-1.2791572610986001E-2</v>
      </c>
      <c r="L2141" s="3">
        <f ca="1">[1]!thsiFinD("ths_atr_stock",$A2141,$A$1,7,101,100,100)</f>
        <v>0.31571428571429</v>
      </c>
      <c r="M2141" s="3">
        <f ca="1">[1]!thsiFinD("ths_vol_w_stock",$A2141,$A$1)/1000000</f>
        <v>3.703703</v>
      </c>
      <c r="N2141" s="3">
        <f ca="1">[1]!thsiFinD("ths_turnover_ratio_w_stock",$A2141,$A$1)</f>
        <v>2.0641513441204999</v>
      </c>
      <c r="O2141" s="3">
        <f ca="1">[1]!thsiFinD("ths_relative_chg_ratio_w_stock",$A2141,$A$1,104,100)</f>
        <v>-0.39528863979958001</v>
      </c>
      <c r="P2141" s="3">
        <f ca="1">[1]!thsiFinD("ths_chg_ratio_w_stock",$A2141,$B$1,100)</f>
        <v>-3.2012195121951001</v>
      </c>
    </row>
    <row r="2142" spans="1:16" x14ac:dyDescent="0.25">
      <c r="A2142" s="2" t="s">
        <v>2140</v>
      </c>
      <c r="B2142" s="2" t="s">
        <v>7503</v>
      </c>
      <c r="C2142" s="3">
        <f ca="1">[1]!thsiFinD("ths_vol_ratio_stock",$A2142,$A$1,7,100)</f>
        <v>0.54643948858211999</v>
      </c>
      <c r="D2142" s="3">
        <f ca="1">[1]!thsiFinD("ths_cr_stock",$A2142,$A$1,7,100,100)</f>
        <v>107.69230769231</v>
      </c>
      <c r="E2142" s="3">
        <f ca="1">[1]!thsiFinD("ths_mfi_stock",$A2142,$A$1,7,100,100)</f>
        <v>63.310233080437001</v>
      </c>
      <c r="F2142" s="3">
        <f ca="1">[1]!thsiFinD("ths_expma_stock",$A2142,$A$1,7,100,100)</f>
        <v>5.6151067724830996</v>
      </c>
      <c r="G2142" s="3">
        <f ca="1">[1]!thsiFinD("ths_rsi_stock",$A2142,$A$1,7,100,100)</f>
        <v>39.132879387651997</v>
      </c>
      <c r="H2142" s="3">
        <f ca="1">[1]!thsiFinD("ths_adtm_stock",$A2142,$A$1,7,3,100,100,100)</f>
        <v>0.86956521739129999</v>
      </c>
      <c r="I2142" s="3">
        <f ca="1">[1]!thsiFinD("ths_bbiboll_stock",$A2142,$A$1,7,3,100,100,100)</f>
        <v>5.6595833333333001</v>
      </c>
      <c r="J2142" s="3">
        <f ca="1">[1]!thsiFinD("ths_dptb_stock",$A2142,$A$1,7,104,100,100)</f>
        <v>0.57142857142856995</v>
      </c>
      <c r="K2142" s="3">
        <f ca="1">[1]!thsiFinD("ths_srmi_stock",$A2142,$A$1,7,100,100)</f>
        <v>-2.5044722719140999E-2</v>
      </c>
      <c r="L2142" s="3">
        <f ca="1">[1]!thsiFinD("ths_atr_stock",$A2142,$A$1,7,101,100,100)</f>
        <v>0.42571428571428999</v>
      </c>
      <c r="M2142" s="3">
        <f ca="1">[1]!thsiFinD("ths_vol_w_stock",$A2142,$A$1)/1000000</f>
        <v>81.574675999999997</v>
      </c>
      <c r="N2142" s="3">
        <f ca="1">[1]!thsiFinD("ths_turnover_ratio_w_stock",$A2142,$A$1)</f>
        <v>36.397004801278001</v>
      </c>
      <c r="O2142" s="3">
        <f ca="1">[1]!thsiFinD("ths_relative_chg_ratio_w_stock",$A2142,$A$1,104,100)</f>
        <v>-3.3340575649926998</v>
      </c>
      <c r="P2142" s="3">
        <f ca="1">[1]!thsiFinD("ths_chg_ratio_w_stock",$A2142,$B$1,100)</f>
        <v>3.8532110091742999</v>
      </c>
    </row>
    <row r="2143" spans="1:16" x14ac:dyDescent="0.25">
      <c r="A2143" s="2" t="s">
        <v>2141</v>
      </c>
      <c r="B2143" s="2" t="s">
        <v>7504</v>
      </c>
      <c r="C2143" s="3">
        <f ca="1">[1]!thsiFinD("ths_vol_ratio_stock",$A2143,$A$1,7,100)</f>
        <v>0.59237467208608996</v>
      </c>
      <c r="D2143" s="3">
        <f ca="1">[1]!thsiFinD("ths_cr_stock",$A2143,$A$1,7,100,100)</f>
        <v>24.533454710969998</v>
      </c>
      <c r="E2143" s="3">
        <f ca="1">[1]!thsiFinD("ths_mfi_stock",$A2143,$A$1,7,100,100)</f>
        <v>17.520339042273001</v>
      </c>
      <c r="F2143" s="3">
        <f ca="1">[1]!thsiFinD("ths_expma_stock",$A2143,$A$1,7,100,100)</f>
        <v>24.703968059333</v>
      </c>
      <c r="G2143" s="3">
        <f ca="1">[1]!thsiFinD("ths_rsi_stock",$A2143,$A$1,7,100,100)</f>
        <v>30.605840697727</v>
      </c>
      <c r="H2143" s="3">
        <f ca="1">[1]!thsiFinD("ths_adtm_stock",$A2143,$A$1,7,3,100,100,100)</f>
        <v>-0.72985781990521004</v>
      </c>
      <c r="I2143" s="3">
        <f ca="1">[1]!thsiFinD("ths_bbiboll_stock",$A2143,$A$1,7,3,100,100,100)</f>
        <v>25.173541666666999</v>
      </c>
      <c r="J2143" s="3">
        <f ca="1">[1]!thsiFinD("ths_dptb_stock",$A2143,$A$1,7,104,100,100)</f>
        <v>0.57142857142856995</v>
      </c>
      <c r="K2143" s="3">
        <f ca="1">[1]!thsiFinD("ths_srmi_stock",$A2143,$A$1,7,100,100)</f>
        <v>-0.14912917271407999</v>
      </c>
      <c r="L2143" s="3">
        <f ca="1">[1]!thsiFinD("ths_atr_stock",$A2143,$A$1,7,101,100,100)</f>
        <v>1.3557142857143001</v>
      </c>
      <c r="M2143" s="3">
        <f ca="1">[1]!thsiFinD("ths_vol_w_stock",$A2143,$A$1)/1000000</f>
        <v>31.035999</v>
      </c>
      <c r="N2143" s="3">
        <f ca="1">[1]!thsiFinD("ths_turnover_ratio_w_stock",$A2143,$A$1)</f>
        <v>14.301007633105</v>
      </c>
      <c r="O2143" s="3">
        <f ca="1">[1]!thsiFinD("ths_relative_chg_ratio_w_stock",$A2143,$A$1,104,100)</f>
        <v>-6.8659346831857002</v>
      </c>
      <c r="P2143" s="3">
        <f ca="1">[1]!thsiFinD("ths_chg_ratio_w_stock",$A2143,$B$1,100)</f>
        <v>26.865671641791</v>
      </c>
    </row>
    <row r="2144" spans="1:16" x14ac:dyDescent="0.25">
      <c r="A2144" s="2" t="s">
        <v>2142</v>
      </c>
      <c r="B2144" s="2" t="s">
        <v>7505</v>
      </c>
      <c r="C2144" s="3">
        <f ca="1">[1]!thsiFinD("ths_vol_ratio_stock",$A2144,$A$1,7,100)</f>
        <v>0.73826494653760999</v>
      </c>
      <c r="D2144" s="3">
        <f ca="1">[1]!thsiFinD("ths_cr_stock",$A2144,$A$1,7,100,100)</f>
        <v>56.850715746421002</v>
      </c>
      <c r="E2144" s="3">
        <f ca="1">[1]!thsiFinD("ths_mfi_stock",$A2144,$A$1,7,100,100)</f>
        <v>35.568442468492997</v>
      </c>
      <c r="F2144" s="3">
        <f ca="1">[1]!thsiFinD("ths_expma_stock",$A2144,$A$1,7,100,100)</f>
        <v>51.568770042898002</v>
      </c>
      <c r="G2144" s="3">
        <f ca="1">[1]!thsiFinD("ths_rsi_stock",$A2144,$A$1,7,100,100)</f>
        <v>27.156101972769999</v>
      </c>
      <c r="H2144" s="3">
        <f ca="1">[1]!thsiFinD("ths_adtm_stock",$A2144,$A$1,7,3,100,100,100)</f>
        <v>-0.17824773413896999</v>
      </c>
      <c r="I2144" s="3">
        <f ca="1">[1]!thsiFinD("ths_bbiboll_stock",$A2144,$A$1,7,3,100,100,100)</f>
        <v>52.934895833333002</v>
      </c>
      <c r="J2144" s="3">
        <f ca="1">[1]!thsiFinD("ths_dptb_stock",$A2144,$A$1,7,104,100,100)</f>
        <v>0.71428571428570997</v>
      </c>
      <c r="K2144" s="3">
        <f ca="1">[1]!thsiFinD("ths_srmi_stock",$A2144,$A$1,7,100,100)</f>
        <v>-6.3513004146249996E-2</v>
      </c>
      <c r="L2144" s="3">
        <f ca="1">[1]!thsiFinD("ths_atr_stock",$A2144,$A$1,7,101,100,100)</f>
        <v>2.1914285714286001</v>
      </c>
      <c r="M2144" s="3">
        <f ca="1">[1]!thsiFinD("ths_vol_w_stock",$A2144,$A$1)/1000000</f>
        <v>32.697451999999998</v>
      </c>
      <c r="N2144" s="3">
        <f ca="1">[1]!thsiFinD("ths_turnover_ratio_w_stock",$A2144,$A$1)</f>
        <v>15.562814675065001</v>
      </c>
      <c r="O2144" s="3">
        <f ca="1">[1]!thsiFinD("ths_relative_chg_ratio_w_stock",$A2144,$A$1,104,100)</f>
        <v>-5.0775242628796997</v>
      </c>
      <c r="P2144" s="3">
        <f ca="1">[1]!thsiFinD("ths_chg_ratio_w_stock",$A2144,$B$1,100)</f>
        <v>9.0963976655263004</v>
      </c>
    </row>
    <row r="2145" spans="1:16" x14ac:dyDescent="0.25">
      <c r="A2145" s="2" t="s">
        <v>2143</v>
      </c>
      <c r="B2145" s="2" t="s">
        <v>7506</v>
      </c>
      <c r="C2145" s="3">
        <f ca="1">[1]!thsiFinD("ths_vol_ratio_stock",$A2145,$A$1,7,100)</f>
        <v>0.90390494163648005</v>
      </c>
      <c r="D2145" s="3">
        <f ca="1">[1]!thsiFinD("ths_cr_stock",$A2145,$A$1,7,100,100)</f>
        <v>58.333333333333997</v>
      </c>
      <c r="E2145" s="3">
        <f ca="1">[1]!thsiFinD("ths_mfi_stock",$A2145,$A$1,7,100,100)</f>
        <v>29.947557311699999</v>
      </c>
      <c r="F2145" s="3">
        <f ca="1">[1]!thsiFinD("ths_expma_stock",$A2145,$A$1,7,100,100)</f>
        <v>13.036921655412</v>
      </c>
      <c r="G2145" s="3">
        <f ca="1">[1]!thsiFinD("ths_rsi_stock",$A2145,$A$1,7,100,100)</f>
        <v>41.297250992035003</v>
      </c>
      <c r="H2145" s="3">
        <f ca="1">[1]!thsiFinD("ths_adtm_stock",$A2145,$A$1,7,3,100,100,100)</f>
        <v>0.26666666666666999</v>
      </c>
      <c r="I2145" s="3">
        <f ca="1">[1]!thsiFinD("ths_bbiboll_stock",$A2145,$A$1,7,3,100,100,100)</f>
        <v>13.144166666666999</v>
      </c>
      <c r="J2145" s="3">
        <f ca="1">[1]!thsiFinD("ths_dptb_stock",$A2145,$A$1,7,104,100,100)</f>
        <v>0.85714285714285998</v>
      </c>
      <c r="K2145" s="3">
        <f ca="1">[1]!thsiFinD("ths_srmi_stock",$A2145,$A$1,7,100,100)</f>
        <v>-4.1389504804138999E-2</v>
      </c>
      <c r="L2145" s="3">
        <f ca="1">[1]!thsiFinD("ths_atr_stock",$A2145,$A$1,7,101,100,100)</f>
        <v>0.38</v>
      </c>
      <c r="M2145" s="3">
        <f ca="1">[1]!thsiFinD("ths_vol_w_stock",$A2145,$A$1)/1000000</f>
        <v>12.003765</v>
      </c>
      <c r="N2145" s="3">
        <f ca="1">[1]!thsiFinD("ths_turnover_ratio_w_stock",$A2145,$A$1)</f>
        <v>7.4354209066115002</v>
      </c>
      <c r="O2145" s="3">
        <f ca="1">[1]!thsiFinD("ths_relative_chg_ratio_w_stock",$A2145,$A$1,104,100)</f>
        <v>-0.25942406162782</v>
      </c>
      <c r="P2145" s="3">
        <f ca="1">[1]!thsiFinD("ths_chg_ratio_w_stock",$A2145,$B$1,100)</f>
        <v>9.6376252891288008</v>
      </c>
    </row>
    <row r="2146" spans="1:16" x14ac:dyDescent="0.25">
      <c r="A2146" s="2" t="s">
        <v>2144</v>
      </c>
      <c r="B2146" s="2" t="s">
        <v>7507</v>
      </c>
      <c r="C2146" s="3">
        <f ca="1">[1]!thsiFinD("ths_vol_ratio_stock",$A2146,$A$1,7,100)</f>
        <v>0.81006362406754995</v>
      </c>
      <c r="D2146" s="3">
        <f ca="1">[1]!thsiFinD("ths_cr_stock",$A2146,$A$1,7,100,100)</f>
        <v>55.494505494504999</v>
      </c>
      <c r="E2146" s="3">
        <f ca="1">[1]!thsiFinD("ths_mfi_stock",$A2146,$A$1,7,100,100)</f>
        <v>32.913716215699999</v>
      </c>
      <c r="F2146" s="3">
        <f ca="1">[1]!thsiFinD("ths_expma_stock",$A2146,$A$1,7,100,100)</f>
        <v>10.935368179629</v>
      </c>
      <c r="G2146" s="3">
        <f ca="1">[1]!thsiFinD("ths_rsi_stock",$A2146,$A$1,7,100,100)</f>
        <v>37.710829848377998</v>
      </c>
      <c r="H2146" s="3">
        <f ca="1">[1]!thsiFinD("ths_adtm_stock",$A2146,$A$1,7,3,100,100,100)</f>
        <v>-0.25510204081631999</v>
      </c>
      <c r="I2146" s="3">
        <f ca="1">[1]!thsiFinD("ths_bbiboll_stock",$A2146,$A$1,7,3,100,100,100)</f>
        <v>11.008333333333001</v>
      </c>
      <c r="J2146" s="3">
        <f ca="1">[1]!thsiFinD("ths_dptb_stock",$A2146,$A$1,7,104,100,100)</f>
        <v>0.42857142857142999</v>
      </c>
      <c r="K2146" s="3">
        <f ca="1">[1]!thsiFinD("ths_srmi_stock",$A2146,$A$1,7,100,100)</f>
        <v>-6.3644289450741007E-2</v>
      </c>
      <c r="L2146" s="3">
        <f ca="1">[1]!thsiFinD("ths_atr_stock",$A2146,$A$1,7,101,100,100)</f>
        <v>0.40428571428570997</v>
      </c>
      <c r="M2146" s="3">
        <f ca="1">[1]!thsiFinD("ths_vol_w_stock",$A2146,$A$1)/1000000</f>
        <v>41.530107000000001</v>
      </c>
      <c r="N2146" s="3">
        <f ca="1">[1]!thsiFinD("ths_turnover_ratio_w_stock",$A2146,$A$1)</f>
        <v>5.9046925364991996</v>
      </c>
      <c r="O2146" s="3">
        <f ca="1">[1]!thsiFinD("ths_relative_chg_ratio_w_stock",$A2146,$A$1,104,100)</f>
        <v>-2.1847234364627002</v>
      </c>
      <c r="P2146" s="3">
        <f ca="1">[1]!thsiFinD("ths_chg_ratio_w_stock",$A2146,$B$1,100)</f>
        <v>0.83798882681564002</v>
      </c>
    </row>
    <row r="2147" spans="1:16" x14ac:dyDescent="0.25">
      <c r="A2147" s="2" t="s">
        <v>2145</v>
      </c>
      <c r="B2147" s="2" t="s">
        <v>7508</v>
      </c>
      <c r="C2147" s="3">
        <f ca="1">[1]!thsiFinD("ths_vol_ratio_stock",$A2147,$A$1,7,100)</f>
        <v>0.57650219955537996</v>
      </c>
      <c r="D2147" s="3">
        <f ca="1">[1]!thsiFinD("ths_cr_stock",$A2147,$A$1,7,100,100)</f>
        <v>107.90884718498999</v>
      </c>
      <c r="E2147" s="3">
        <f ca="1">[1]!thsiFinD("ths_mfi_stock",$A2147,$A$1,7,100,100)</f>
        <v>37.342697491136001</v>
      </c>
      <c r="F2147" s="3">
        <f ca="1">[1]!thsiFinD("ths_expma_stock",$A2147,$A$1,7,100,100)</f>
        <v>11.724413990804999</v>
      </c>
      <c r="G2147" s="3">
        <f ca="1">[1]!thsiFinD("ths_rsi_stock",$A2147,$A$1,7,100,100)</f>
        <v>41.488998578725997</v>
      </c>
      <c r="H2147" s="3">
        <f ca="1">[1]!thsiFinD("ths_adtm_stock",$A2147,$A$1,7,3,100,100,100)</f>
        <v>0.82945736434108996</v>
      </c>
      <c r="I2147" s="3">
        <f ca="1">[1]!thsiFinD("ths_bbiboll_stock",$A2147,$A$1,7,3,100,100,100)</f>
        <v>11.739270833333</v>
      </c>
      <c r="J2147" s="3">
        <f ca="1">[1]!thsiFinD("ths_dptb_stock",$A2147,$A$1,7,104,100,100)</f>
        <v>0.57142857142856995</v>
      </c>
      <c r="K2147" s="3">
        <f ca="1">[1]!thsiFinD("ths_srmi_stock",$A2147,$A$1,7,100,100)</f>
        <v>9.700176366843E-3</v>
      </c>
      <c r="L2147" s="3">
        <f ca="1">[1]!thsiFinD("ths_atr_stock",$A2147,$A$1,7,101,100,100)</f>
        <v>0.81714285714285995</v>
      </c>
      <c r="M2147" s="3">
        <f ca="1">[1]!thsiFinD("ths_vol_w_stock",$A2147,$A$1)/1000000</f>
        <v>52.510798000000001</v>
      </c>
      <c r="N2147" s="3">
        <f ca="1">[1]!thsiFinD("ths_turnover_ratio_w_stock",$A2147,$A$1)</f>
        <v>35.802808681179997</v>
      </c>
      <c r="O2147" s="3">
        <f ca="1">[1]!thsiFinD("ths_relative_chg_ratio_w_stock",$A2147,$A$1,104,100)</f>
        <v>2.1338686212989999</v>
      </c>
      <c r="P2147" s="3">
        <f ca="1">[1]!thsiFinD("ths_chg_ratio_w_stock",$A2147,$B$1,100)</f>
        <v>-8.8183421516752999E-2</v>
      </c>
    </row>
    <row r="2148" spans="1:16" x14ac:dyDescent="0.25">
      <c r="A2148" s="2" t="s">
        <v>2146</v>
      </c>
      <c r="B2148" s="2" t="s">
        <v>7509</v>
      </c>
      <c r="C2148" s="3">
        <f ca="1">[1]!thsiFinD("ths_vol_ratio_stock",$A2148,$A$1,7,100)</f>
        <v>0.97939705023331003</v>
      </c>
      <c r="D2148" s="3">
        <f ca="1">[1]!thsiFinD("ths_cr_stock",$A2148,$A$1,7,100,100)</f>
        <v>50.327749453750997</v>
      </c>
      <c r="E2148" s="3">
        <f ca="1">[1]!thsiFinD("ths_mfi_stock",$A2148,$A$1,7,100,100)</f>
        <v>27.506336929022002</v>
      </c>
      <c r="F2148" s="3">
        <f ca="1">[1]!thsiFinD("ths_expma_stock",$A2148,$A$1,7,100,100)</f>
        <v>34.927403928167998</v>
      </c>
      <c r="G2148" s="3">
        <f ca="1">[1]!thsiFinD("ths_rsi_stock",$A2148,$A$1,7,100,100)</f>
        <v>36.726971715108</v>
      </c>
      <c r="H2148" s="3">
        <f ca="1">[1]!thsiFinD("ths_adtm_stock",$A2148,$A$1,7,3,100,100,100)</f>
        <v>-0.49811320754716998</v>
      </c>
      <c r="I2148" s="3">
        <f ca="1">[1]!thsiFinD("ths_bbiboll_stock",$A2148,$A$1,7,3,100,100,100)</f>
        <v>35.354791666666998</v>
      </c>
      <c r="J2148" s="3">
        <f ca="1">[1]!thsiFinD("ths_dptb_stock",$A2148,$A$1,7,104,100,100)</f>
        <v>0.71428571428570997</v>
      </c>
      <c r="K2148" s="3">
        <f ca="1">[1]!thsiFinD("ths_srmi_stock",$A2148,$A$1,7,100,100)</f>
        <v>-4.1977354322011003E-2</v>
      </c>
      <c r="L2148" s="3">
        <f ca="1">[1]!thsiFinD("ths_atr_stock",$A2148,$A$1,7,101,100,100)</f>
        <v>0.98285714285713999</v>
      </c>
      <c r="M2148" s="3">
        <f ca="1">[1]!thsiFinD("ths_vol_w_stock",$A2148,$A$1)/1000000</f>
        <v>7.6408969999999998</v>
      </c>
      <c r="N2148" s="3">
        <f ca="1">[1]!thsiFinD("ths_turnover_ratio_w_stock",$A2148,$A$1)</f>
        <v>1.8508292783736</v>
      </c>
      <c r="O2148" s="3">
        <f ca="1">[1]!thsiFinD("ths_relative_chg_ratio_w_stock",$A2148,$A$1,104,100)</f>
        <v>-3.0155943111176E-2</v>
      </c>
      <c r="P2148" s="3">
        <f ca="1">[1]!thsiFinD("ths_chg_ratio_w_stock",$A2148,$B$1,100)</f>
        <v>2.4502738541365998</v>
      </c>
    </row>
    <row r="2149" spans="1:16" x14ac:dyDescent="0.25">
      <c r="A2149" s="2" t="s">
        <v>2147</v>
      </c>
      <c r="B2149" s="2" t="s">
        <v>7510</v>
      </c>
      <c r="C2149" s="3">
        <f ca="1">[1]!thsiFinD("ths_vol_ratio_stock",$A2149,$A$1,7,100)</f>
        <v>0.82360412883408995</v>
      </c>
      <c r="D2149" s="3">
        <f ca="1">[1]!thsiFinD("ths_cr_stock",$A2149,$A$1,7,100,100)</f>
        <v>206.28019323671001</v>
      </c>
      <c r="E2149" s="3">
        <f ca="1">[1]!thsiFinD("ths_mfi_stock",$A2149,$A$1,7,100,100)</f>
        <v>75.836087575717002</v>
      </c>
      <c r="F2149" s="3">
        <f ca="1">[1]!thsiFinD("ths_expma_stock",$A2149,$A$1,7,100,100)</f>
        <v>27.100393858558999</v>
      </c>
      <c r="G2149" s="3">
        <f ca="1">[1]!thsiFinD("ths_rsi_stock",$A2149,$A$1,7,100,100)</f>
        <v>65.668479698482003</v>
      </c>
      <c r="H2149" s="3">
        <f ca="1">[1]!thsiFinD("ths_adtm_stock",$A2149,$A$1,7,3,100,100,100)</f>
        <v>0.60628019323672</v>
      </c>
      <c r="I2149" s="3">
        <f ca="1">[1]!thsiFinD("ths_bbiboll_stock",$A2149,$A$1,7,3,100,100,100)</f>
        <v>26.781354166667001</v>
      </c>
      <c r="J2149" s="3">
        <f ca="1">[1]!thsiFinD("ths_dptb_stock",$A2149,$A$1,7,104,100,100)</f>
        <v>0.85714285714285998</v>
      </c>
      <c r="K2149" s="3">
        <f ca="1">[1]!thsiFinD("ths_srmi_stock",$A2149,$A$1,7,100,100)</f>
        <v>4.0594418267487997E-2</v>
      </c>
      <c r="L2149" s="3">
        <f ca="1">[1]!thsiFinD("ths_atr_stock",$A2149,$A$1,7,101,100,100)</f>
        <v>0.91142857142857003</v>
      </c>
      <c r="M2149" s="3">
        <f ca="1">[1]!thsiFinD("ths_vol_w_stock",$A2149,$A$1)/1000000</f>
        <v>49.955317000000001</v>
      </c>
      <c r="N2149" s="3">
        <f ca="1">[1]!thsiFinD("ths_turnover_ratio_w_stock",$A2149,$A$1)</f>
        <v>10.653139508060001</v>
      </c>
      <c r="O2149" s="3">
        <f ca="1">[1]!thsiFinD("ths_relative_chg_ratio_w_stock",$A2149,$A$1,104,100)</f>
        <v>3.7932307995907002</v>
      </c>
      <c r="P2149" s="3">
        <f ca="1">[1]!thsiFinD("ths_chg_ratio_w_stock",$A2149,$B$1,100)</f>
        <v>4.8568321855744996</v>
      </c>
    </row>
    <row r="2150" spans="1:16" x14ac:dyDescent="0.25">
      <c r="A2150" s="2" t="s">
        <v>2148</v>
      </c>
      <c r="B2150" s="2" t="s">
        <v>7511</v>
      </c>
      <c r="C2150" s="3">
        <f ca="1">[1]!thsiFinD("ths_vol_ratio_stock",$A2150,$A$1,7,100)</f>
        <v>0.46452042520414999</v>
      </c>
      <c r="D2150" s="3">
        <f ca="1">[1]!thsiFinD("ths_cr_stock",$A2150,$A$1,7,100,100)</f>
        <v>138.71794871795001</v>
      </c>
      <c r="E2150" s="3">
        <f ca="1">[1]!thsiFinD("ths_mfi_stock",$A2150,$A$1,7,100,100)</f>
        <v>43.015703402348997</v>
      </c>
      <c r="F2150" s="3">
        <f ca="1">[1]!thsiFinD("ths_expma_stock",$A2150,$A$1,7,100,100)</f>
        <v>25.739687739242999</v>
      </c>
      <c r="G2150" s="3">
        <f ca="1">[1]!thsiFinD("ths_rsi_stock",$A2150,$A$1,7,100,100)</f>
        <v>42.248991257306997</v>
      </c>
      <c r="H2150" s="3">
        <f ca="1">[1]!thsiFinD("ths_adtm_stock",$A2150,$A$1,7,3,100,100,100)</f>
        <v>0.70216606498195</v>
      </c>
      <c r="I2150" s="3">
        <f ca="1">[1]!thsiFinD("ths_bbiboll_stock",$A2150,$A$1,7,3,100,100,100)</f>
        <v>25.703749999999999</v>
      </c>
      <c r="J2150" s="3">
        <f ca="1">[1]!thsiFinD("ths_dptb_stock",$A2150,$A$1,7,104,100,100)</f>
        <v>0.57142857142856995</v>
      </c>
      <c r="K2150" s="3">
        <f ca="1">[1]!thsiFinD("ths_srmi_stock",$A2150,$A$1,7,100,100)</f>
        <v>-1.8677042801556E-2</v>
      </c>
      <c r="L2150" s="3">
        <f ca="1">[1]!thsiFinD("ths_atr_stock",$A2150,$A$1,7,101,100,100)</f>
        <v>1.38</v>
      </c>
      <c r="M2150" s="3">
        <f ca="1">[1]!thsiFinD("ths_vol_w_stock",$A2150,$A$1)/1000000</f>
        <v>53.219723000000002</v>
      </c>
      <c r="N2150" s="3">
        <f ca="1">[1]!thsiFinD("ths_turnover_ratio_w_stock",$A2150,$A$1)</f>
        <v>18.637689389081999</v>
      </c>
      <c r="O2150" s="3">
        <f ca="1">[1]!thsiFinD("ths_relative_chg_ratio_w_stock",$A2150,$A$1,104,100)</f>
        <v>-4.0180921630146997</v>
      </c>
      <c r="P2150" s="3">
        <f ca="1">[1]!thsiFinD("ths_chg_ratio_w_stock",$A2150,$B$1,100)</f>
        <v>-1.2291831879460999</v>
      </c>
    </row>
    <row r="2151" spans="1:16" x14ac:dyDescent="0.25">
      <c r="A2151" s="2" t="s">
        <v>2149</v>
      </c>
      <c r="B2151" s="2" t="s">
        <v>7512</v>
      </c>
      <c r="C2151" s="3">
        <f ca="1">[1]!thsiFinD("ths_vol_ratio_stock",$A2151,$A$1,7,100)</f>
        <v>0.98701732915281004</v>
      </c>
      <c r="D2151" s="3">
        <f ca="1">[1]!thsiFinD("ths_cr_stock",$A2151,$A$1,7,100,100)</f>
        <v>40.782122905027997</v>
      </c>
      <c r="E2151" s="3">
        <f ca="1">[1]!thsiFinD("ths_mfi_stock",$A2151,$A$1,7,100,100)</f>
        <v>24.573291900726002</v>
      </c>
      <c r="F2151" s="3">
        <f ca="1">[1]!thsiFinD("ths_expma_stock",$A2151,$A$1,7,100,100)</f>
        <v>37.514385717966</v>
      </c>
      <c r="G2151" s="3">
        <f ca="1">[1]!thsiFinD("ths_rsi_stock",$A2151,$A$1,7,100,100)</f>
        <v>28.048470219723999</v>
      </c>
      <c r="H2151" s="3">
        <f ca="1">[1]!thsiFinD("ths_adtm_stock",$A2151,$A$1,7,3,100,100,100)</f>
        <v>-0.48888888888888998</v>
      </c>
      <c r="I2151" s="3">
        <f ca="1">[1]!thsiFinD("ths_bbiboll_stock",$A2151,$A$1,7,3,100,100,100)</f>
        <v>38.093229166667001</v>
      </c>
      <c r="J2151" s="3">
        <f ca="1">[1]!thsiFinD("ths_dptb_stock",$A2151,$A$1,7,104,100,100)</f>
        <v>0.71428571428570997</v>
      </c>
      <c r="K2151" s="3">
        <f ca="1">[1]!thsiFinD("ths_srmi_stock",$A2151,$A$1,7,100,100)</f>
        <v>-7.9545454545455002E-2</v>
      </c>
      <c r="L2151" s="3">
        <f ca="1">[1]!thsiFinD("ths_atr_stock",$A2151,$A$1,7,101,100,100)</f>
        <v>1.68</v>
      </c>
      <c r="M2151" s="3">
        <f ca="1">[1]!thsiFinD("ths_vol_w_stock",$A2151,$A$1)/1000000</f>
        <v>31.800723999999999</v>
      </c>
      <c r="N2151" s="3">
        <f ca="1">[1]!thsiFinD("ths_turnover_ratio_w_stock",$A2151,$A$1)</f>
        <v>8.9319341389451008</v>
      </c>
      <c r="O2151" s="3">
        <f ca="1">[1]!thsiFinD("ths_relative_chg_ratio_w_stock",$A2151,$A$1,104,100)</f>
        <v>-8.5121045330634004</v>
      </c>
      <c r="P2151" s="3">
        <f ca="1">[1]!thsiFinD("ths_chg_ratio_w_stock",$A2151,$B$1,100)</f>
        <v>8.8340192043896</v>
      </c>
    </row>
    <row r="2152" spans="1:16" x14ac:dyDescent="0.25">
      <c r="A2152" s="2" t="s">
        <v>2150</v>
      </c>
      <c r="B2152" s="2" t="s">
        <v>7513</v>
      </c>
      <c r="C2152" s="3">
        <f ca="1">[1]!thsiFinD("ths_vol_ratio_stock",$A2152,$A$1,7,100)</f>
        <v>0.63067922968858003</v>
      </c>
      <c r="D2152" s="3">
        <f ca="1">[1]!thsiFinD("ths_cr_stock",$A2152,$A$1,7,100,100)</f>
        <v>60.409252669038999</v>
      </c>
      <c r="E2152" s="3">
        <f ca="1">[1]!thsiFinD("ths_mfi_stock",$A2152,$A$1,7,100,100)</f>
        <v>66.434935212658999</v>
      </c>
      <c r="F2152" s="3">
        <f ca="1">[1]!thsiFinD("ths_expma_stock",$A2152,$A$1,7,100,100)</f>
        <v>18.332240622008001</v>
      </c>
      <c r="G2152" s="3">
        <f ca="1">[1]!thsiFinD("ths_rsi_stock",$A2152,$A$1,7,100,100)</f>
        <v>33.792578169572998</v>
      </c>
      <c r="H2152" s="3">
        <f ca="1">[1]!thsiFinD("ths_adtm_stock",$A2152,$A$1,7,3,100,100,100)</f>
        <v>-0.17061611374408001</v>
      </c>
      <c r="I2152" s="3">
        <f ca="1">[1]!thsiFinD("ths_bbiboll_stock",$A2152,$A$1,7,3,100,100,100)</f>
        <v>18.504999999999999</v>
      </c>
      <c r="J2152" s="3">
        <f ca="1">[1]!thsiFinD("ths_dptb_stock",$A2152,$A$1,7,104,100,100)</f>
        <v>0.85714285714285998</v>
      </c>
      <c r="K2152" s="3">
        <f ca="1">[1]!thsiFinD("ths_srmi_stock",$A2152,$A$1,7,100,100)</f>
        <v>-5.4487179487179002E-2</v>
      </c>
      <c r="L2152" s="3">
        <f ca="1">[1]!thsiFinD("ths_atr_stock",$A2152,$A$1,7,101,100,100)</f>
        <v>0.85857142857142998</v>
      </c>
      <c r="M2152" s="3">
        <f ca="1">[1]!thsiFinD("ths_vol_w_stock",$A2152,$A$1)/1000000</f>
        <v>50.080758000000003</v>
      </c>
      <c r="N2152" s="3">
        <f ca="1">[1]!thsiFinD("ths_turnover_ratio_w_stock",$A2152,$A$1)</f>
        <v>28.912029824293001</v>
      </c>
      <c r="O2152" s="3">
        <f ca="1">[1]!thsiFinD("ths_relative_chg_ratio_w_stock",$A2152,$A$1,104,100)</f>
        <v>-6.3001901096920996</v>
      </c>
      <c r="P2152" s="3">
        <f ca="1">[1]!thsiFinD("ths_chg_ratio_w_stock",$A2152,$B$1,100)</f>
        <v>2.4858757062147001</v>
      </c>
    </row>
    <row r="2153" spans="1:16" x14ac:dyDescent="0.25">
      <c r="A2153" s="2" t="s">
        <v>2151</v>
      </c>
      <c r="B2153" s="2" t="s">
        <v>7514</v>
      </c>
      <c r="C2153" s="3">
        <f ca="1">[1]!thsiFinD("ths_vol_ratio_stock",$A2153,$A$1,7,100)</f>
        <v>0.62048109790257</v>
      </c>
      <c r="D2153" s="3">
        <f ca="1">[1]!thsiFinD("ths_cr_stock",$A2153,$A$1,7,100,100)</f>
        <v>35.649202733484998</v>
      </c>
      <c r="E2153" s="3">
        <f ca="1">[1]!thsiFinD("ths_mfi_stock",$A2153,$A$1,7,100,100)</f>
        <v>14.454021214973</v>
      </c>
      <c r="F2153" s="3">
        <f ca="1">[1]!thsiFinD("ths_expma_stock",$A2153,$A$1,7,100,100)</f>
        <v>12.853884128273</v>
      </c>
      <c r="G2153" s="3">
        <f ca="1">[1]!thsiFinD("ths_rsi_stock",$A2153,$A$1,7,100,100)</f>
        <v>29.830089375551001</v>
      </c>
      <c r="H2153" s="3">
        <f ca="1">[1]!thsiFinD("ths_adtm_stock",$A2153,$A$1,7,3,100,100,100)</f>
        <v>-0.375</v>
      </c>
      <c r="I2153" s="3">
        <f ca="1">[1]!thsiFinD("ths_bbiboll_stock",$A2153,$A$1,7,3,100,100,100)</f>
        <v>13.067395833333</v>
      </c>
      <c r="J2153" s="3">
        <f ca="1">[1]!thsiFinD("ths_dptb_stock",$A2153,$A$1,7,104,100,100)</f>
        <v>0.85714285714285998</v>
      </c>
      <c r="K2153" s="3">
        <f ca="1">[1]!thsiFinD("ths_srmi_stock",$A2153,$A$1,7,100,100)</f>
        <v>-9.2443140132061993E-2</v>
      </c>
      <c r="L2153" s="3">
        <f ca="1">[1]!thsiFinD("ths_atr_stock",$A2153,$A$1,7,101,100,100)</f>
        <v>0.57428571428570996</v>
      </c>
      <c r="M2153" s="3">
        <f ca="1">[1]!thsiFinD("ths_vol_w_stock",$A2153,$A$1)/1000000</f>
        <v>15.99141</v>
      </c>
      <c r="N2153" s="3">
        <f ca="1">[1]!thsiFinD("ths_turnover_ratio_w_stock",$A2153,$A$1)</f>
        <v>9.2450655994905002</v>
      </c>
      <c r="O2153" s="3">
        <f ca="1">[1]!thsiFinD("ths_relative_chg_ratio_w_stock",$A2153,$A$1,104,100)</f>
        <v>-4.2541681885170002</v>
      </c>
      <c r="P2153" s="3">
        <f ca="1">[1]!thsiFinD("ths_chg_ratio_w_stock",$A2153,$B$1,100)</f>
        <v>7.194826192401</v>
      </c>
    </row>
    <row r="2154" spans="1:16" x14ac:dyDescent="0.25">
      <c r="A2154" s="2" t="s">
        <v>2152</v>
      </c>
      <c r="B2154" s="2" t="s">
        <v>7515</v>
      </c>
      <c r="C2154" s="3">
        <f ca="1">[1]!thsiFinD("ths_vol_ratio_stock",$A2154,$A$1,7,100)</f>
        <v>0.99810075247589003</v>
      </c>
      <c r="D2154" s="3">
        <f ca="1">[1]!thsiFinD("ths_cr_stock",$A2154,$A$1,7,100,100)</f>
        <v>106.77966101695</v>
      </c>
      <c r="E2154" s="3">
        <f ca="1">[1]!thsiFinD("ths_mfi_stock",$A2154,$A$1,7,100,100)</f>
        <v>63.079510345302999</v>
      </c>
      <c r="F2154" s="3">
        <f ca="1">[1]!thsiFinD("ths_expma_stock",$A2154,$A$1,7,100,100)</f>
        <v>8.6287767958651003</v>
      </c>
      <c r="G2154" s="3">
        <f ca="1">[1]!thsiFinD("ths_rsi_stock",$A2154,$A$1,7,100,100)</f>
        <v>39.088310310693998</v>
      </c>
      <c r="H2154" s="3">
        <f ca="1">[1]!thsiFinD("ths_adtm_stock",$A2154,$A$1,7,3,100,100,100)</f>
        <v>0.625</v>
      </c>
      <c r="I2154" s="3">
        <f ca="1">[1]!thsiFinD("ths_bbiboll_stock",$A2154,$A$1,7,3,100,100,100)</f>
        <v>8.7509374999999991</v>
      </c>
      <c r="J2154" s="3">
        <f ca="1">[1]!thsiFinD("ths_dptb_stock",$A2154,$A$1,7,104,100,100)</f>
        <v>0.71428571428570997</v>
      </c>
      <c r="K2154" s="3">
        <f ca="1">[1]!thsiFinD("ths_srmi_stock",$A2154,$A$1,7,100,100)</f>
        <v>-1.7301038062283999E-2</v>
      </c>
      <c r="L2154" s="3">
        <f ca="1">[1]!thsiFinD("ths_atr_stock",$A2154,$A$1,7,101,100,100)</f>
        <v>0.35285714285713998</v>
      </c>
      <c r="M2154" s="3">
        <f ca="1">[1]!thsiFinD("ths_vol_w_stock",$A2154,$A$1)/1000000</f>
        <v>86.045416000000003</v>
      </c>
      <c r="N2154" s="3">
        <f ca="1">[1]!thsiFinD("ths_turnover_ratio_w_stock",$A2154,$A$1)</f>
        <v>8.1841844619076998</v>
      </c>
      <c r="O2154" s="3">
        <f ca="1">[1]!thsiFinD("ths_relative_chg_ratio_w_stock",$A2154,$A$1,104,100)</f>
        <v>1.0013774344599999</v>
      </c>
      <c r="P2154" s="3">
        <f ca="1">[1]!thsiFinD("ths_chg_ratio_w_stock",$A2154,$B$1,100)</f>
        <v>1.056338028169</v>
      </c>
    </row>
    <row r="2155" spans="1:16" x14ac:dyDescent="0.25">
      <c r="A2155" s="2" t="s">
        <v>2153</v>
      </c>
      <c r="B2155" s="2" t="s">
        <v>7516</v>
      </c>
      <c r="C2155" s="3">
        <f ca="1">[1]!thsiFinD("ths_vol_ratio_stock",$A2155,$A$1,7,100)</f>
        <v>1.3012146499768</v>
      </c>
      <c r="D2155" s="3">
        <f ca="1">[1]!thsiFinD("ths_cr_stock",$A2155,$A$1,7,100,100)</f>
        <v>80.448717948717999</v>
      </c>
      <c r="E2155" s="3">
        <f ca="1">[1]!thsiFinD("ths_mfi_stock",$A2155,$A$1,7,100,100)</f>
        <v>31.227610689559999</v>
      </c>
      <c r="F2155" s="3">
        <f ca="1">[1]!thsiFinD("ths_expma_stock",$A2155,$A$1,7,100,100)</f>
        <v>21.381479640348999</v>
      </c>
      <c r="G2155" s="3">
        <f ca="1">[1]!thsiFinD("ths_rsi_stock",$A2155,$A$1,7,100,100)</f>
        <v>49.687989909119999</v>
      </c>
      <c r="H2155" s="3">
        <f ca="1">[1]!thsiFinD("ths_adtm_stock",$A2155,$A$1,7,3,100,100,100)</f>
        <v>0.18023255813953001</v>
      </c>
      <c r="I2155" s="3">
        <f ca="1">[1]!thsiFinD("ths_bbiboll_stock",$A2155,$A$1,7,3,100,100,100)</f>
        <v>21.4878125</v>
      </c>
      <c r="J2155" s="3">
        <f ca="1">[1]!thsiFinD("ths_dptb_stock",$A2155,$A$1,7,104,100,100)</f>
        <v>0.57142857142856995</v>
      </c>
      <c r="K2155" s="3">
        <f ca="1">[1]!thsiFinD("ths_srmi_stock",$A2155,$A$1,7,100,100)</f>
        <v>-1.3711151736746001E-2</v>
      </c>
      <c r="L2155" s="3">
        <f ca="1">[1]!thsiFinD("ths_atr_stock",$A2155,$A$1,7,101,100,100)</f>
        <v>0.80714285714286005</v>
      </c>
      <c r="M2155" s="3">
        <f ca="1">[1]!thsiFinD("ths_vol_w_stock",$A2155,$A$1)/1000000</f>
        <v>3.9792000000000001</v>
      </c>
      <c r="N2155" s="3">
        <f ca="1">[1]!thsiFinD("ths_turnover_ratio_w_stock",$A2155,$A$1)</f>
        <v>3.2647263571134002</v>
      </c>
      <c r="O2155" s="3">
        <f ca="1">[1]!thsiFinD("ths_relative_chg_ratio_w_stock",$A2155,$A$1,104,100)</f>
        <v>2.8687457479530001</v>
      </c>
      <c r="P2155" s="3">
        <f ca="1">[1]!thsiFinD("ths_chg_ratio_w_stock",$A2155,$B$1,100)</f>
        <v>5.1899907321593997</v>
      </c>
    </row>
    <row r="2156" spans="1:16" x14ac:dyDescent="0.25">
      <c r="A2156" s="2" t="s">
        <v>2154</v>
      </c>
      <c r="B2156" s="2" t="s">
        <v>7517</v>
      </c>
      <c r="C2156" s="3">
        <f ca="1">[1]!thsiFinD("ths_vol_ratio_stock",$A2156,$A$1,7,100)</f>
        <v>0.77501076907530997</v>
      </c>
      <c r="D2156" s="3">
        <f ca="1">[1]!thsiFinD("ths_cr_stock",$A2156,$A$1,7,100,100)</f>
        <v>143.72716199755999</v>
      </c>
      <c r="E2156" s="3">
        <f ca="1">[1]!thsiFinD("ths_mfi_stock",$A2156,$A$1,7,100,100)</f>
        <v>53.572082888731003</v>
      </c>
      <c r="F2156" s="3">
        <f ca="1">[1]!thsiFinD("ths_expma_stock",$A2156,$A$1,7,100,100)</f>
        <v>17.042018250278002</v>
      </c>
      <c r="G2156" s="3">
        <f ca="1">[1]!thsiFinD("ths_rsi_stock",$A2156,$A$1,7,100,100)</f>
        <v>49.648215389282001</v>
      </c>
      <c r="H2156" s="3">
        <f ca="1">[1]!thsiFinD("ths_adtm_stock",$A2156,$A$1,7,3,100,100,100)</f>
        <v>0.71986970684038998</v>
      </c>
      <c r="I2156" s="3">
        <f ca="1">[1]!thsiFinD("ths_bbiboll_stock",$A2156,$A$1,7,3,100,100,100)</f>
        <v>17.074583333332999</v>
      </c>
      <c r="J2156" s="3">
        <f ca="1">[1]!thsiFinD("ths_dptb_stock",$A2156,$A$1,7,104,100,100)</f>
        <v>0.42857142857142999</v>
      </c>
      <c r="K2156" s="3">
        <f ca="1">[1]!thsiFinD("ths_srmi_stock",$A2156,$A$1,7,100,100)</f>
        <v>2.8119507908612E-2</v>
      </c>
      <c r="L2156" s="3">
        <f ca="1">[1]!thsiFinD("ths_atr_stock",$A2156,$A$1,7,101,100,100)</f>
        <v>0.95428571428570996</v>
      </c>
      <c r="M2156" s="3">
        <f ca="1">[1]!thsiFinD("ths_vol_w_stock",$A2156,$A$1)/1000000</f>
        <v>66.186487999999997</v>
      </c>
      <c r="N2156" s="3">
        <f ca="1">[1]!thsiFinD("ths_turnover_ratio_w_stock",$A2156,$A$1)</f>
        <v>32.919819264730997</v>
      </c>
      <c r="O2156" s="3">
        <f ca="1">[1]!thsiFinD("ths_relative_chg_ratio_w_stock",$A2156,$A$1,104,100)</f>
        <v>-0.67322480430653997</v>
      </c>
      <c r="P2156" s="3">
        <f ca="1">[1]!thsiFinD("ths_chg_ratio_w_stock",$A2156,$B$1,100)</f>
        <v>2.4018746338605999</v>
      </c>
    </row>
    <row r="2157" spans="1:16" x14ac:dyDescent="0.25">
      <c r="A2157" s="2" t="s">
        <v>2155</v>
      </c>
      <c r="B2157" s="2" t="s">
        <v>7518</v>
      </c>
      <c r="C2157" s="3">
        <f ca="1">[1]!thsiFinD("ths_vol_ratio_stock",$A2157,$A$1,7,100)</f>
        <v>0.79016044667176999</v>
      </c>
      <c r="D2157" s="3">
        <f ca="1">[1]!thsiFinD("ths_cr_stock",$A2157,$A$1,7,100,100)</f>
        <v>57.293868921776003</v>
      </c>
      <c r="E2157" s="3">
        <f ca="1">[1]!thsiFinD("ths_mfi_stock",$A2157,$A$1,7,100,100)</f>
        <v>40.808126876454999</v>
      </c>
      <c r="F2157" s="3">
        <f ca="1">[1]!thsiFinD("ths_expma_stock",$A2157,$A$1,7,100,100)</f>
        <v>17.976127302260998</v>
      </c>
      <c r="G2157" s="3">
        <f ca="1">[1]!thsiFinD("ths_rsi_stock",$A2157,$A$1,7,100,100)</f>
        <v>49.935537997988</v>
      </c>
      <c r="H2157" s="3">
        <f ca="1">[1]!thsiFinD("ths_adtm_stock",$A2157,$A$1,7,3,100,100,100)</f>
        <v>0.19254658385092999</v>
      </c>
      <c r="I2157" s="3">
        <f ca="1">[1]!thsiFinD("ths_bbiboll_stock",$A2157,$A$1,7,3,100,100,100)</f>
        <v>18.019895833332999</v>
      </c>
      <c r="J2157" s="3">
        <f ca="1">[1]!thsiFinD("ths_dptb_stock",$A2157,$A$1,7,104,100,100)</f>
        <v>0.57142857142856995</v>
      </c>
      <c r="K2157" s="3">
        <f ca="1">[1]!thsiFinD("ths_srmi_stock",$A2157,$A$1,7,100,100)</f>
        <v>-4.7894736842104997E-2</v>
      </c>
      <c r="L2157" s="3">
        <f ca="1">[1]!thsiFinD("ths_atr_stock",$A2157,$A$1,7,101,100,100)</f>
        <v>0.72142857142856998</v>
      </c>
      <c r="M2157" s="3">
        <f ca="1">[1]!thsiFinD("ths_vol_w_stock",$A2157,$A$1)/1000000</f>
        <v>23.839570999999999</v>
      </c>
      <c r="N2157" s="3">
        <f ca="1">[1]!thsiFinD("ths_turnover_ratio_w_stock",$A2157,$A$1)</f>
        <v>6.0561495082316998</v>
      </c>
      <c r="O2157" s="3">
        <f ca="1">[1]!thsiFinD("ths_relative_chg_ratio_w_stock",$A2157,$A$1,104,100)</f>
        <v>3.4348890294622998</v>
      </c>
      <c r="P2157" s="3">
        <f ca="1">[1]!thsiFinD("ths_chg_ratio_w_stock",$A2157,$B$1,100)</f>
        <v>3.0956329463792001</v>
      </c>
    </row>
    <row r="2158" spans="1:16" x14ac:dyDescent="0.25">
      <c r="A2158" s="2" t="s">
        <v>2156</v>
      </c>
      <c r="B2158" s="2" t="s">
        <v>7519</v>
      </c>
      <c r="C2158" s="3">
        <f ca="1">[1]!thsiFinD("ths_vol_ratio_stock",$A2158,$A$1,7,100)</f>
        <v>1.7677277922068999</v>
      </c>
      <c r="D2158" s="3">
        <f ca="1">[1]!thsiFinD("ths_cr_stock",$A2158,$A$1,7,100,100)</f>
        <v>150.60240963855</v>
      </c>
      <c r="E2158" s="3">
        <f ca="1">[1]!thsiFinD("ths_mfi_stock",$A2158,$A$1,7,100,100)</f>
        <v>70.208948849137002</v>
      </c>
      <c r="F2158" s="3">
        <f ca="1">[1]!thsiFinD("ths_expma_stock",$A2158,$A$1,7,100,100)</f>
        <v>7.1688649461402001</v>
      </c>
      <c r="G2158" s="3">
        <f ca="1">[1]!thsiFinD("ths_rsi_stock",$A2158,$A$1,7,100,100)</f>
        <v>59.109547439921997</v>
      </c>
      <c r="H2158" s="3">
        <f ca="1">[1]!thsiFinD("ths_adtm_stock",$A2158,$A$1,7,3,100,100,100)</f>
        <v>0.94968553459119998</v>
      </c>
      <c r="I2158" s="3">
        <f ca="1">[1]!thsiFinD("ths_bbiboll_stock",$A2158,$A$1,7,3,100,100,100)</f>
        <v>7.0968749999999998</v>
      </c>
      <c r="J2158" s="3">
        <f ca="1">[1]!thsiFinD("ths_dptb_stock",$A2158,$A$1,7,104,100,100)</f>
        <v>0.28571428571428997</v>
      </c>
      <c r="K2158" s="3">
        <f ca="1">[1]!thsiFinD("ths_srmi_stock",$A2158,$A$1,7,100,100)</f>
        <v>4.9315068493151003E-2</v>
      </c>
      <c r="L2158" s="3">
        <f ca="1">[1]!thsiFinD("ths_atr_stock",$A2158,$A$1,7,101,100,100)</f>
        <v>0.59857142857142998</v>
      </c>
      <c r="M2158" s="3">
        <f ca="1">[1]!thsiFinD("ths_vol_w_stock",$A2158,$A$1)/1000000</f>
        <v>63.940579</v>
      </c>
      <c r="N2158" s="3">
        <f ca="1">[1]!thsiFinD("ths_turnover_ratio_w_stock",$A2158,$A$1)</f>
        <v>32.184171503698998</v>
      </c>
      <c r="O2158" s="3">
        <f ca="1">[1]!thsiFinD("ths_relative_chg_ratio_w_stock",$A2158,$A$1,104,100)</f>
        <v>1.5735237937127999</v>
      </c>
      <c r="P2158" s="3">
        <f ca="1">[1]!thsiFinD("ths_chg_ratio_w_stock",$A2158,$B$1,100)</f>
        <v>7.9452054794520999</v>
      </c>
    </row>
    <row r="2159" spans="1:16" x14ac:dyDescent="0.25">
      <c r="A2159" s="2" t="s">
        <v>2157</v>
      </c>
      <c r="B2159" s="2" t="s">
        <v>7520</v>
      </c>
      <c r="C2159" s="3">
        <f ca="1">[1]!thsiFinD("ths_vol_ratio_stock",$A2159,$A$1,7,100)</f>
        <v>0.88081034178212003</v>
      </c>
      <c r="D2159" s="3">
        <f ca="1">[1]!thsiFinD("ths_cr_stock",$A2159,$A$1,7,100,100)</f>
        <v>70.746634026928007</v>
      </c>
      <c r="E2159" s="3">
        <f ca="1">[1]!thsiFinD("ths_mfi_stock",$A2159,$A$1,7,100,100)</f>
        <v>46.685324113093003</v>
      </c>
      <c r="F2159" s="3">
        <f ca="1">[1]!thsiFinD("ths_expma_stock",$A2159,$A$1,7,100,100)</f>
        <v>13.799237825036</v>
      </c>
      <c r="G2159" s="3">
        <f ca="1">[1]!thsiFinD("ths_rsi_stock",$A2159,$A$1,7,100,100)</f>
        <v>35.406559226714002</v>
      </c>
      <c r="H2159" s="3">
        <f ca="1">[1]!thsiFinD("ths_adtm_stock",$A2159,$A$1,7,3,100,100,100)</f>
        <v>-0.21714285714286</v>
      </c>
      <c r="I2159" s="3">
        <f ca="1">[1]!thsiFinD("ths_bbiboll_stock",$A2159,$A$1,7,3,100,100,100)</f>
        <v>13.986666666667</v>
      </c>
      <c r="J2159" s="3">
        <f ca="1">[1]!thsiFinD("ths_dptb_stock",$A2159,$A$1,7,104,100,100)</f>
        <v>0.42857142857142999</v>
      </c>
      <c r="K2159" s="3">
        <f ca="1">[1]!thsiFinD("ths_srmi_stock",$A2159,$A$1,7,100,100)</f>
        <v>-5.8823529411765003E-2</v>
      </c>
      <c r="L2159" s="3">
        <f ca="1">[1]!thsiFinD("ths_atr_stock",$A2159,$A$1,7,101,100,100)</f>
        <v>0.67714285714286004</v>
      </c>
      <c r="M2159" s="3">
        <f ca="1">[1]!thsiFinD("ths_vol_w_stock",$A2159,$A$1)/1000000</f>
        <v>58.682074</v>
      </c>
      <c r="N2159" s="3">
        <f ca="1">[1]!thsiFinD("ths_turnover_ratio_w_stock",$A2159,$A$1)</f>
        <v>18.034805791322</v>
      </c>
      <c r="O2159" s="3">
        <f ca="1">[1]!thsiFinD("ths_relative_chg_ratio_w_stock",$A2159,$A$1,104,100)</f>
        <v>-2.56440724077</v>
      </c>
      <c r="P2159" s="3">
        <f ca="1">[1]!thsiFinD("ths_chg_ratio_w_stock",$A2159,$B$1,100)</f>
        <v>-1.5625</v>
      </c>
    </row>
    <row r="2160" spans="1:16" x14ac:dyDescent="0.25">
      <c r="A2160" s="2" t="s">
        <v>2158</v>
      </c>
      <c r="B2160" s="2" t="s">
        <v>7521</v>
      </c>
      <c r="C2160" s="3">
        <f ca="1">[1]!thsiFinD("ths_vol_ratio_stock",$A2160,$A$1,7,100)</f>
        <v>0.51196925565326001</v>
      </c>
      <c r="D2160" s="3">
        <f ca="1">[1]!thsiFinD("ths_cr_stock",$A2160,$A$1,7,100,100)</f>
        <v>152.49110320285001</v>
      </c>
      <c r="E2160" s="3">
        <f ca="1">[1]!thsiFinD("ths_mfi_stock",$A2160,$A$1,7,100,100)</f>
        <v>64.530062743377997</v>
      </c>
      <c r="F2160" s="3">
        <f ca="1">[1]!thsiFinD("ths_expma_stock",$A2160,$A$1,7,100,100)</f>
        <v>24.872828221700001</v>
      </c>
      <c r="G2160" s="3">
        <f ca="1">[1]!thsiFinD("ths_rsi_stock",$A2160,$A$1,7,100,100)</f>
        <v>49.595479655683</v>
      </c>
      <c r="H2160" s="3">
        <f ca="1">[1]!thsiFinD("ths_adtm_stock",$A2160,$A$1,7,3,100,100,100)</f>
        <v>0.64576802507836994</v>
      </c>
      <c r="I2160" s="3">
        <f ca="1">[1]!thsiFinD("ths_bbiboll_stock",$A2160,$A$1,7,3,100,100,100)</f>
        <v>24.800625</v>
      </c>
      <c r="J2160" s="3">
        <f ca="1">[1]!thsiFinD("ths_dptb_stock",$A2160,$A$1,7,104,100,100)</f>
        <v>0.42857142857142999</v>
      </c>
      <c r="K2160" s="3">
        <f ca="1">[1]!thsiFinD("ths_srmi_stock",$A2160,$A$1,7,100,100)</f>
        <v>1.4545454545455E-2</v>
      </c>
      <c r="L2160" s="3">
        <f ca="1">[1]!thsiFinD("ths_atr_stock",$A2160,$A$1,7,101,100,100)</f>
        <v>1.4014285714285999</v>
      </c>
      <c r="M2160" s="3">
        <f ca="1">[1]!thsiFinD("ths_vol_w_stock",$A2160,$A$1)/1000000</f>
        <v>35.108930000000001</v>
      </c>
      <c r="N2160" s="3">
        <f ca="1">[1]!thsiFinD("ths_turnover_ratio_w_stock",$A2160,$A$1)</f>
        <v>24.74291915497</v>
      </c>
      <c r="O2160" s="3">
        <f ca="1">[1]!thsiFinD("ths_relative_chg_ratio_w_stock",$A2160,$A$1,104,100)</f>
        <v>0.68225571807317997</v>
      </c>
      <c r="P2160" s="3">
        <f ca="1">[1]!thsiFinD("ths_chg_ratio_w_stock",$A2160,$B$1,100)</f>
        <v>-1.1717171717171999</v>
      </c>
    </row>
    <row r="2161" spans="1:16" x14ac:dyDescent="0.25">
      <c r="A2161" s="2" t="s">
        <v>2159</v>
      </c>
      <c r="B2161" s="2" t="s">
        <v>7522</v>
      </c>
      <c r="C2161" s="3">
        <f ca="1">[1]!thsiFinD("ths_vol_ratio_stock",$A2161,$A$1,7,100)</f>
        <v>0.41594292810298999</v>
      </c>
      <c r="D2161" s="3">
        <f ca="1">[1]!thsiFinD("ths_cr_stock",$A2161,$A$1,7,100,100)</f>
        <v>5.9397884458909003</v>
      </c>
      <c r="E2161" s="3">
        <f ca="1">[1]!thsiFinD("ths_mfi_stock",$A2161,$A$1,7,100,100)</f>
        <v>12.023171147339999</v>
      </c>
      <c r="F2161" s="3">
        <f ca="1">[1]!thsiFinD("ths_expma_stock",$A2161,$A$1,7,100,100)</f>
        <v>13.664294948672</v>
      </c>
      <c r="G2161" s="3">
        <f ca="1">[1]!thsiFinD("ths_rsi_stock",$A2161,$A$1,7,100,100)</f>
        <v>35.269123544232002</v>
      </c>
      <c r="H2161" s="3">
        <f ca="1">[1]!thsiFinD("ths_adtm_stock",$A2161,$A$1,7,3,100,100,100)</f>
        <v>0</v>
      </c>
      <c r="I2161" s="3">
        <f ca="1">[1]!thsiFinD("ths_bbiboll_stock",$A2161,$A$1,7,3,100,100,100)</f>
        <v>13.796979166667001</v>
      </c>
      <c r="J2161" s="3">
        <f ca="1">[1]!thsiFinD("ths_dptb_stock",$A2161,$A$1,7,104,100,100)</f>
        <v>0.42857142857142999</v>
      </c>
      <c r="K2161" s="3">
        <f ca="1">[1]!thsiFinD("ths_srmi_stock",$A2161,$A$1,7,100,100)</f>
        <v>-0.15088177661659</v>
      </c>
      <c r="L2161" s="3">
        <f ca="1">[1]!thsiFinD("ths_atr_stock",$A2161,$A$1,7,101,100,100)</f>
        <v>0.65142857142857002</v>
      </c>
      <c r="M2161" s="3">
        <f ca="1">[1]!thsiFinD("ths_vol_w_stock",$A2161,$A$1)/1000000</f>
        <v>22.493554</v>
      </c>
      <c r="N2161" s="3">
        <f ca="1">[1]!thsiFinD("ths_turnover_ratio_w_stock",$A2161,$A$1)</f>
        <v>22.230583097202999</v>
      </c>
      <c r="O2161" s="3">
        <f ca="1">[1]!thsiFinD("ths_relative_chg_ratio_w_stock",$A2161,$A$1,104,100)</f>
        <v>-8.2070404696100994</v>
      </c>
      <c r="P2161" s="3">
        <f ca="1">[1]!thsiFinD("ths_chg_ratio_w_stock",$A2161,$B$1,100)</f>
        <v>4.9230769230769003</v>
      </c>
    </row>
    <row r="2162" spans="1:16" x14ac:dyDescent="0.25">
      <c r="A2162" s="2" t="s">
        <v>2160</v>
      </c>
      <c r="B2162" s="2" t="s">
        <v>7523</v>
      </c>
      <c r="C2162" s="3">
        <f ca="1">[1]!thsiFinD("ths_vol_ratio_stock",$A2162,$A$1,7,100)</f>
        <v>0.63836486186172003</v>
      </c>
      <c r="D2162" s="3">
        <f ca="1">[1]!thsiFinD("ths_cr_stock",$A2162,$A$1,7,100,100)</f>
        <v>59.747817652763999</v>
      </c>
      <c r="E2162" s="3">
        <f ca="1">[1]!thsiFinD("ths_mfi_stock",$A2162,$A$1,7,100,100)</f>
        <v>44.458482013998001</v>
      </c>
      <c r="F2162" s="3">
        <f ca="1">[1]!thsiFinD("ths_expma_stock",$A2162,$A$1,7,100,100)</f>
        <v>18.112072851629001</v>
      </c>
      <c r="G2162" s="3">
        <f ca="1">[1]!thsiFinD("ths_rsi_stock",$A2162,$A$1,7,100,100)</f>
        <v>28.887920607576</v>
      </c>
      <c r="H2162" s="3">
        <f ca="1">[1]!thsiFinD("ths_adtm_stock",$A2162,$A$1,7,3,100,100,100)</f>
        <v>-0.29213483146066999</v>
      </c>
      <c r="I2162" s="3">
        <f ca="1">[1]!thsiFinD("ths_bbiboll_stock",$A2162,$A$1,7,3,100,100,100)</f>
        <v>18.424583333333</v>
      </c>
      <c r="J2162" s="3">
        <f ca="1">[1]!thsiFinD("ths_dptb_stock",$A2162,$A$1,7,104,100,100)</f>
        <v>0.71428571428570997</v>
      </c>
      <c r="K2162" s="3">
        <f ca="1">[1]!thsiFinD("ths_srmi_stock",$A2162,$A$1,7,100,100)</f>
        <v>-6.6702241195304005E-2</v>
      </c>
      <c r="L2162" s="3">
        <f ca="1">[1]!thsiFinD("ths_atr_stock",$A2162,$A$1,7,101,100,100)</f>
        <v>0.79428571428571004</v>
      </c>
      <c r="M2162" s="3">
        <f ca="1">[1]!thsiFinD("ths_vol_w_stock",$A2162,$A$1)/1000000</f>
        <v>23.724900000000002</v>
      </c>
      <c r="N2162" s="3">
        <f ca="1">[1]!thsiFinD("ths_turnover_ratio_w_stock",$A2162,$A$1)</f>
        <v>21.652395890369998</v>
      </c>
      <c r="O2162" s="3">
        <f ca="1">[1]!thsiFinD("ths_relative_chg_ratio_w_stock",$A2162,$A$1,104,100)</f>
        <v>-6.0347050881208997</v>
      </c>
      <c r="P2162" s="3">
        <f ca="1">[1]!thsiFinD("ths_chg_ratio_w_stock",$A2162,$B$1,100)</f>
        <v>2.1154945683248001</v>
      </c>
    </row>
    <row r="2163" spans="1:16" x14ac:dyDescent="0.25">
      <c r="A2163" s="2" t="s">
        <v>2161</v>
      </c>
      <c r="B2163" s="2" t="s">
        <v>7524</v>
      </c>
      <c r="C2163" s="3">
        <f ca="1">[1]!thsiFinD("ths_vol_ratio_stock",$A2163,$A$1,7,100)</f>
        <v>0.71294759622766002</v>
      </c>
      <c r="D2163" s="3">
        <f ca="1">[1]!thsiFinD("ths_cr_stock",$A2163,$A$1,7,100,100)</f>
        <v>61.384820239680998</v>
      </c>
      <c r="E2163" s="3">
        <f ca="1">[1]!thsiFinD("ths_mfi_stock",$A2163,$A$1,7,100,100)</f>
        <v>48.433512660744</v>
      </c>
      <c r="F2163" s="3">
        <f ca="1">[1]!thsiFinD("ths_expma_stock",$A2163,$A$1,7,100,100)</f>
        <v>14.452576712154</v>
      </c>
      <c r="G2163" s="3">
        <f ca="1">[1]!thsiFinD("ths_rsi_stock",$A2163,$A$1,7,100,100)</f>
        <v>36.235169239834001</v>
      </c>
      <c r="H2163" s="3">
        <f ca="1">[1]!thsiFinD("ths_adtm_stock",$A2163,$A$1,7,3,100,100,100)</f>
        <v>3.5087719298243003E-2</v>
      </c>
      <c r="I2163" s="3">
        <f ca="1">[1]!thsiFinD("ths_bbiboll_stock",$A2163,$A$1,7,3,100,100,100)</f>
        <v>14.573854166666999</v>
      </c>
      <c r="J2163" s="3">
        <f ca="1">[1]!thsiFinD("ths_dptb_stock",$A2163,$A$1,7,104,100,100)</f>
        <v>0.71428571428570997</v>
      </c>
      <c r="K2163" s="3">
        <f ca="1">[1]!thsiFinD("ths_srmi_stock",$A2163,$A$1,7,100,100)</f>
        <v>-5.2878179384203E-2</v>
      </c>
      <c r="L2163" s="3">
        <f ca="1">[1]!thsiFinD("ths_atr_stock",$A2163,$A$1,7,101,100,100)</f>
        <v>0.57714285714285996</v>
      </c>
      <c r="M2163" s="3">
        <f ca="1">[1]!thsiFinD("ths_vol_w_stock",$A2163,$A$1)/1000000</f>
        <v>11.30498</v>
      </c>
      <c r="N2163" s="3">
        <f ca="1">[1]!thsiFinD("ths_turnover_ratio_w_stock",$A2163,$A$1)</f>
        <v>5.8460352139721001</v>
      </c>
      <c r="O2163" s="3">
        <f ca="1">[1]!thsiFinD("ths_relative_chg_ratio_w_stock",$A2163,$A$1,104,100)</f>
        <v>-5.0961978238837</v>
      </c>
      <c r="P2163" s="3">
        <f ca="1">[1]!thsiFinD("ths_chg_ratio_w_stock",$A2163,$B$1,100)</f>
        <v>5.7243816254417004</v>
      </c>
    </row>
    <row r="2164" spans="1:16" x14ac:dyDescent="0.25">
      <c r="A2164" s="2" t="s">
        <v>2162</v>
      </c>
      <c r="B2164" s="2" t="s">
        <v>7525</v>
      </c>
      <c r="C2164" s="3">
        <f ca="1">[1]!thsiFinD("ths_vol_ratio_stock",$A2164,$A$1,7,100)</f>
        <v>0.62360251961236002</v>
      </c>
      <c r="D2164" s="3">
        <f ca="1">[1]!thsiFinD("ths_cr_stock",$A2164,$A$1,7,100,100)</f>
        <v>95.394736842105004</v>
      </c>
      <c r="E2164" s="3">
        <f ca="1">[1]!thsiFinD("ths_mfi_stock",$A2164,$A$1,7,100,100)</f>
        <v>75.907439062047999</v>
      </c>
      <c r="F2164" s="3">
        <f ca="1">[1]!thsiFinD("ths_expma_stock",$A2164,$A$1,7,100,100)</f>
        <v>4.5824789257134002</v>
      </c>
      <c r="G2164" s="3">
        <f ca="1">[1]!thsiFinD("ths_rsi_stock",$A2164,$A$1,7,100,100)</f>
        <v>44.936122370306997</v>
      </c>
      <c r="H2164" s="3">
        <f ca="1">[1]!thsiFinD("ths_adtm_stock",$A2164,$A$1,7,3,100,100,100)</f>
        <v>0.25</v>
      </c>
      <c r="I2164" s="3">
        <f ca="1">[1]!thsiFinD("ths_bbiboll_stock",$A2164,$A$1,7,3,100,100,100)</f>
        <v>4.5954166666666998</v>
      </c>
      <c r="J2164" s="3">
        <f ca="1">[1]!thsiFinD("ths_dptb_stock",$A2164,$A$1,7,104,100,100)</f>
        <v>0.57142857142856995</v>
      </c>
      <c r="K2164" s="3">
        <f ca="1">[1]!thsiFinD("ths_srmi_stock",$A2164,$A$1,7,100,100)</f>
        <v>-4.3668122270742998E-3</v>
      </c>
      <c r="L2164" s="3">
        <f ca="1">[1]!thsiFinD("ths_atr_stock",$A2164,$A$1,7,101,100,100)</f>
        <v>0.14285714285713999</v>
      </c>
      <c r="M2164" s="3">
        <f ca="1">[1]!thsiFinD("ths_vol_w_stock",$A2164,$A$1)/1000000</f>
        <v>12.964293</v>
      </c>
      <c r="N2164" s="3">
        <f ca="1">[1]!thsiFinD("ths_turnover_ratio_w_stock",$A2164,$A$1)</f>
        <v>3.4610138073443002</v>
      </c>
      <c r="O2164" s="3">
        <f ca="1">[1]!thsiFinD("ths_relative_chg_ratio_w_stock",$A2164,$A$1,104,100)</f>
        <v>-0.62801042837704002</v>
      </c>
      <c r="P2164" s="3">
        <f ca="1">[1]!thsiFinD("ths_chg_ratio_w_stock",$A2164,$B$1,100)</f>
        <v>-1.0964912280701999</v>
      </c>
    </row>
    <row r="2165" spans="1:16" x14ac:dyDescent="0.25">
      <c r="A2165" s="2" t="s">
        <v>2163</v>
      </c>
      <c r="B2165" s="2" t="s">
        <v>7526</v>
      </c>
      <c r="C2165" s="3">
        <f ca="1">[1]!thsiFinD("ths_vol_ratio_stock",$A2165,$A$1,7,100)</f>
        <v>1.2969174580277001</v>
      </c>
      <c r="D2165" s="3">
        <f ca="1">[1]!thsiFinD("ths_cr_stock",$A2165,$A$1,7,100,100)</f>
        <v>15.315985130112001</v>
      </c>
      <c r="E2165" s="3">
        <f ca="1">[1]!thsiFinD("ths_mfi_stock",$A2165,$A$1,7,100,100)</f>
        <v>11.80894323339</v>
      </c>
      <c r="F2165" s="3">
        <f ca="1">[1]!thsiFinD("ths_expma_stock",$A2165,$A$1,7,100,100)</f>
        <v>20.038494303225001</v>
      </c>
      <c r="G2165" s="3">
        <f ca="1">[1]!thsiFinD("ths_rsi_stock",$A2165,$A$1,7,100,100)</f>
        <v>11.975366259899999</v>
      </c>
      <c r="H2165" s="3">
        <f ca="1">[1]!thsiFinD("ths_adtm_stock",$A2165,$A$1,7,3,100,100,100)</f>
        <v>-0.59798994974873998</v>
      </c>
      <c r="I2165" s="3">
        <f ca="1">[1]!thsiFinD("ths_bbiboll_stock",$A2165,$A$1,7,3,100,100,100)</f>
        <v>20.731041666667</v>
      </c>
      <c r="J2165" s="3">
        <f ca="1">[1]!thsiFinD("ths_dptb_stock",$A2165,$A$1,7,104,100,100)</f>
        <v>1</v>
      </c>
      <c r="K2165" s="3">
        <f ca="1">[1]!thsiFinD("ths_srmi_stock",$A2165,$A$1,7,100,100)</f>
        <v>-0.13348729792148001</v>
      </c>
      <c r="L2165" s="3">
        <f ca="1">[1]!thsiFinD("ths_atr_stock",$A2165,$A$1,7,101,100,100)</f>
        <v>0.75571428571429</v>
      </c>
      <c r="M2165" s="3">
        <f ca="1">[1]!thsiFinD("ths_vol_w_stock",$A2165,$A$1)/1000000</f>
        <v>38.764809</v>
      </c>
      <c r="N2165" s="3">
        <f ca="1">[1]!thsiFinD("ths_turnover_ratio_w_stock",$A2165,$A$1)</f>
        <v>15.544718180088999</v>
      </c>
      <c r="O2165" s="3">
        <f ca="1">[1]!thsiFinD("ths_relative_chg_ratio_w_stock",$A2165,$A$1,104,100)</f>
        <v>-9.5268286088825</v>
      </c>
      <c r="P2165" s="3">
        <f ca="1">[1]!thsiFinD("ths_chg_ratio_w_stock",$A2165,$B$1,100)</f>
        <v>12.473347547974001</v>
      </c>
    </row>
    <row r="2166" spans="1:16" x14ac:dyDescent="0.25">
      <c r="A2166" s="2" t="s">
        <v>2164</v>
      </c>
      <c r="B2166" s="2" t="s">
        <v>7527</v>
      </c>
      <c r="C2166" s="3">
        <f ca="1">[1]!thsiFinD("ths_vol_ratio_stock",$A2166,$A$1,7,100)</f>
        <v>0.65781905760453996</v>
      </c>
      <c r="D2166" s="3">
        <f ca="1">[1]!thsiFinD("ths_cr_stock",$A2166,$A$1,7,100,100)</f>
        <v>65.291262135921997</v>
      </c>
      <c r="E2166" s="3">
        <f ca="1">[1]!thsiFinD("ths_mfi_stock",$A2166,$A$1,7,100,100)</f>
        <v>50.635498634953002</v>
      </c>
      <c r="F2166" s="3">
        <f ca="1">[1]!thsiFinD("ths_expma_stock",$A2166,$A$1,7,100,100)</f>
        <v>8.4715666876741</v>
      </c>
      <c r="G2166" s="3">
        <f ca="1">[1]!thsiFinD("ths_rsi_stock",$A2166,$A$1,7,100,100)</f>
        <v>36.408944091887001</v>
      </c>
      <c r="H2166" s="3">
        <f ca="1">[1]!thsiFinD("ths_adtm_stock",$A2166,$A$1,7,3,100,100,100)</f>
        <v>-0.30263157894736997</v>
      </c>
      <c r="I2166" s="3">
        <f ca="1">[1]!thsiFinD("ths_bbiboll_stock",$A2166,$A$1,7,3,100,100,100)</f>
        <v>8.5381250000000009</v>
      </c>
      <c r="J2166" s="3">
        <f ca="1">[1]!thsiFinD("ths_dptb_stock",$A2166,$A$1,7,104,100,100)</f>
        <v>0.71428571428570997</v>
      </c>
      <c r="K2166" s="3">
        <f ca="1">[1]!thsiFinD("ths_srmi_stock",$A2166,$A$1,7,100,100)</f>
        <v>-3.4722222222222002E-2</v>
      </c>
      <c r="L2166" s="3">
        <f ca="1">[1]!thsiFinD("ths_atr_stock",$A2166,$A$1,7,101,100,100)</f>
        <v>0.32428571428571001</v>
      </c>
      <c r="M2166" s="3">
        <f ca="1">[1]!thsiFinD("ths_vol_w_stock",$A2166,$A$1)/1000000</f>
        <v>13.96969</v>
      </c>
      <c r="N2166" s="3">
        <f ca="1">[1]!thsiFinD("ths_turnover_ratio_w_stock",$A2166,$A$1)</f>
        <v>6.4879649503902996</v>
      </c>
      <c r="O2166" s="3">
        <f ca="1">[1]!thsiFinD("ths_relative_chg_ratio_w_stock",$A2166,$A$1,104,100)</f>
        <v>-1.1137812024378</v>
      </c>
      <c r="P2166" s="3">
        <f ca="1">[1]!thsiFinD("ths_chg_ratio_w_stock",$A2166,$B$1,100)</f>
        <v>3.5971223021582999</v>
      </c>
    </row>
    <row r="2167" spans="1:16" x14ac:dyDescent="0.25">
      <c r="A2167" s="2" t="s">
        <v>2165</v>
      </c>
      <c r="B2167" s="2" t="s">
        <v>7528</v>
      </c>
      <c r="C2167" s="3">
        <f ca="1">[1]!thsiFinD("ths_vol_ratio_stock",$A2167,$A$1,7,100)</f>
        <v>1.3145831571597</v>
      </c>
      <c r="D2167" s="3">
        <f ca="1">[1]!thsiFinD("ths_cr_stock",$A2167,$A$1,7,100,100)</f>
        <v>76.956147893378997</v>
      </c>
      <c r="E2167" s="3">
        <f ca="1">[1]!thsiFinD("ths_mfi_stock",$A2167,$A$1,7,100,100)</f>
        <v>42.119118831359998</v>
      </c>
      <c r="F2167" s="3">
        <f ca="1">[1]!thsiFinD("ths_expma_stock",$A2167,$A$1,7,100,100)</f>
        <v>36.745771267960002</v>
      </c>
      <c r="G2167" s="3">
        <f ca="1">[1]!thsiFinD("ths_rsi_stock",$A2167,$A$1,7,100,100)</f>
        <v>36.563093324683997</v>
      </c>
      <c r="H2167" s="3">
        <f ca="1">[1]!thsiFinD("ths_adtm_stock",$A2167,$A$1,7,3,100,100,100)</f>
        <v>0.8527397260274</v>
      </c>
      <c r="I2167" s="3">
        <f ca="1">[1]!thsiFinD("ths_bbiboll_stock",$A2167,$A$1,7,3,100,100,100)</f>
        <v>36.927291666667003</v>
      </c>
      <c r="J2167" s="3">
        <f ca="1">[1]!thsiFinD("ths_dptb_stock",$A2167,$A$1,7,104,100,100)</f>
        <v>0.57142857142856995</v>
      </c>
      <c r="K2167" s="3">
        <f ca="1">[1]!thsiFinD("ths_srmi_stock",$A2167,$A$1,7,100,100)</f>
        <v>-3.2835024025626998E-2</v>
      </c>
      <c r="L2167" s="3">
        <f ca="1">[1]!thsiFinD("ths_atr_stock",$A2167,$A$1,7,101,100,100)</f>
        <v>0.99571428571428</v>
      </c>
      <c r="M2167" s="3">
        <f ca="1">[1]!thsiFinD("ths_vol_w_stock",$A2167,$A$1)/1000000</f>
        <v>0.99139999999999995</v>
      </c>
      <c r="N2167" s="3">
        <f ca="1">[1]!thsiFinD("ths_turnover_ratio_w_stock",$A2167,$A$1)</f>
        <v>1.3977185804029</v>
      </c>
      <c r="O2167" s="3">
        <f ca="1">[1]!thsiFinD("ths_relative_chg_ratio_w_stock",$A2167,$A$1,104,100)</f>
        <v>-0.34295798720700998</v>
      </c>
      <c r="P2167" s="3">
        <f ca="1">[1]!thsiFinD("ths_chg_ratio_w_stock",$A2167,$B$1,100)</f>
        <v>1.2696660226331999</v>
      </c>
    </row>
    <row r="2168" spans="1:16" x14ac:dyDescent="0.25">
      <c r="A2168" s="2" t="s">
        <v>2166</v>
      </c>
      <c r="B2168" s="2" t="s">
        <v>7529</v>
      </c>
      <c r="C2168" s="3">
        <f ca="1">[1]!thsiFinD("ths_vol_ratio_stock",$A2168,$A$1,7,100)</f>
        <v>0.3762753788398</v>
      </c>
      <c r="D2168" s="3">
        <f ca="1">[1]!thsiFinD("ths_cr_stock",$A2168,$A$1,7,100,100)</f>
        <v>15.555555555554999</v>
      </c>
      <c r="E2168" s="3">
        <f ca="1">[1]!thsiFinD("ths_mfi_stock",$A2168,$A$1,7,100,100)</f>
        <v>40.999471862664997</v>
      </c>
      <c r="F2168" s="3">
        <f ca="1">[1]!thsiFinD("ths_expma_stock",$A2168,$A$1,7,100,100)</f>
        <v>16.328039079583998</v>
      </c>
      <c r="G2168" s="3">
        <f ca="1">[1]!thsiFinD("ths_rsi_stock",$A2168,$A$1,7,100,100)</f>
        <v>38.433244541634998</v>
      </c>
      <c r="H2168" s="3">
        <f ca="1">[1]!thsiFinD("ths_adtm_stock",$A2168,$A$1,7,3,100,100,100)</f>
        <v>-0.66323024054983004</v>
      </c>
      <c r="I2168" s="3">
        <f ca="1">[1]!thsiFinD("ths_bbiboll_stock",$A2168,$A$1,7,3,100,100,100)</f>
        <v>16.271562500000002</v>
      </c>
      <c r="J2168" s="3">
        <f ca="1">[1]!thsiFinD("ths_dptb_stock",$A2168,$A$1,7,104,100,100)</f>
        <v>0.42857142857142999</v>
      </c>
      <c r="K2168" s="3">
        <f ca="1">[1]!thsiFinD("ths_srmi_stock",$A2168,$A$1,7,100,100)</f>
        <v>-0.17931034482759001</v>
      </c>
      <c r="L2168" s="3">
        <f ca="1">[1]!thsiFinD("ths_atr_stock",$A2168,$A$1,7,101,100,100)</f>
        <v>1.1228571428570999</v>
      </c>
      <c r="M2168" s="3">
        <f ca="1">[1]!thsiFinD("ths_vol_w_stock",$A2168,$A$1)/1000000</f>
        <v>91.506112999999999</v>
      </c>
      <c r="N2168" s="3">
        <f ca="1">[1]!thsiFinD("ths_turnover_ratio_w_stock",$A2168,$A$1)</f>
        <v>49.162070490283</v>
      </c>
      <c r="O2168" s="3">
        <f ca="1">[1]!thsiFinD("ths_relative_chg_ratio_w_stock",$A2168,$A$1,104,100)</f>
        <v>-11.961201801235999</v>
      </c>
      <c r="P2168" s="3">
        <f ca="1">[1]!thsiFinD("ths_chg_ratio_w_stock",$A2168,$B$1,100)</f>
        <v>-4.9127343244989996</v>
      </c>
    </row>
    <row r="2169" spans="1:16" x14ac:dyDescent="0.25">
      <c r="A2169" s="2" t="s">
        <v>2167</v>
      </c>
      <c r="B2169" s="2" t="s">
        <v>7530</v>
      </c>
      <c r="C2169" s="3">
        <f ca="1">[1]!thsiFinD("ths_vol_ratio_stock",$A2169,$A$1,7,100)</f>
        <v>0.60847525751074005</v>
      </c>
      <c r="D2169" s="3">
        <f ca="1">[1]!thsiFinD("ths_cr_stock",$A2169,$A$1,7,100,100)</f>
        <v>113.44086021504999</v>
      </c>
      <c r="E2169" s="3">
        <f ca="1">[1]!thsiFinD("ths_mfi_stock",$A2169,$A$1,7,100,100)</f>
        <v>46.523873621143998</v>
      </c>
      <c r="F2169" s="3">
        <f ca="1">[1]!thsiFinD("ths_expma_stock",$A2169,$A$1,7,100,100)</f>
        <v>10.612300210606</v>
      </c>
      <c r="G2169" s="3">
        <f ca="1">[1]!thsiFinD("ths_rsi_stock",$A2169,$A$1,7,100,100)</f>
        <v>40.480787185963997</v>
      </c>
      <c r="H2169" s="3">
        <f ca="1">[1]!thsiFinD("ths_adtm_stock",$A2169,$A$1,7,3,100,100,100)</f>
        <v>0.56428571428570995</v>
      </c>
      <c r="I2169" s="3">
        <f ca="1">[1]!thsiFinD("ths_bbiboll_stock",$A2169,$A$1,7,3,100,100,100)</f>
        <v>10.758125</v>
      </c>
      <c r="J2169" s="3">
        <f ca="1">[1]!thsiFinD("ths_dptb_stock",$A2169,$A$1,7,104,100,100)</f>
        <v>0.71428571428570997</v>
      </c>
      <c r="K2169" s="3">
        <f ca="1">[1]!thsiFinD("ths_srmi_stock",$A2169,$A$1,7,100,100)</f>
        <v>-1.4137606032045001E-2</v>
      </c>
      <c r="L2169" s="3">
        <f ca="1">[1]!thsiFinD("ths_atr_stock",$A2169,$A$1,7,101,100,100)</f>
        <v>0.57142857142856995</v>
      </c>
      <c r="M2169" s="3">
        <f ca="1">[1]!thsiFinD("ths_vol_w_stock",$A2169,$A$1)/1000000</f>
        <v>28.501436000000002</v>
      </c>
      <c r="N2169" s="3">
        <f ca="1">[1]!thsiFinD("ths_turnover_ratio_w_stock",$A2169,$A$1)</f>
        <v>11.185806907378</v>
      </c>
      <c r="O2169" s="3">
        <f ca="1">[1]!thsiFinD("ths_relative_chg_ratio_w_stock",$A2169,$A$1,104,100)</f>
        <v>-3.5036999344597</v>
      </c>
      <c r="P2169" s="3">
        <f ca="1">[1]!thsiFinD("ths_chg_ratio_w_stock",$A2169,$B$1,100)</f>
        <v>8.9866156787762996</v>
      </c>
    </row>
    <row r="2170" spans="1:16" x14ac:dyDescent="0.25">
      <c r="A2170" s="2" t="s">
        <v>2168</v>
      </c>
      <c r="B2170" s="2" t="s">
        <v>7531</v>
      </c>
      <c r="C2170" s="3">
        <f ca="1">[1]!thsiFinD("ths_vol_ratio_stock",$A2170,$A$1,7,100)</f>
        <v>1.5718236120828999</v>
      </c>
      <c r="D2170" s="3">
        <f ca="1">[1]!thsiFinD("ths_cr_stock",$A2170,$A$1,7,100,100)</f>
        <v>77.001703577512998</v>
      </c>
      <c r="E2170" s="3">
        <f ca="1">[1]!thsiFinD("ths_mfi_stock",$A2170,$A$1,7,100,100)</f>
        <v>33.940218392597998</v>
      </c>
      <c r="F2170" s="3">
        <f ca="1">[1]!thsiFinD("ths_expma_stock",$A2170,$A$1,7,100,100)</f>
        <v>35.045850678256002</v>
      </c>
      <c r="G2170" s="3">
        <f ca="1">[1]!thsiFinD("ths_rsi_stock",$A2170,$A$1,7,100,100)</f>
        <v>51.732437269197</v>
      </c>
      <c r="H2170" s="3">
        <f ca="1">[1]!thsiFinD("ths_adtm_stock",$A2170,$A$1,7,3,100,100,100)</f>
        <v>-0.42499999999999999</v>
      </c>
      <c r="I2170" s="3">
        <f ca="1">[1]!thsiFinD("ths_bbiboll_stock",$A2170,$A$1,7,3,100,100,100)</f>
        <v>35.220104166666999</v>
      </c>
      <c r="J2170" s="3">
        <f ca="1">[1]!thsiFinD("ths_dptb_stock",$A2170,$A$1,7,104,100,100)</f>
        <v>0.57142857142856995</v>
      </c>
      <c r="K2170" s="3">
        <f ca="1">[1]!thsiFinD("ths_srmi_stock",$A2170,$A$1,7,100,100)</f>
        <v>-5.3236200616419002E-3</v>
      </c>
      <c r="L2170" s="3">
        <f ca="1">[1]!thsiFinD("ths_atr_stock",$A2170,$A$1,7,101,100,100)</f>
        <v>1.4842857142857</v>
      </c>
      <c r="M2170" s="3">
        <f ca="1">[1]!thsiFinD("ths_vol_w_stock",$A2170,$A$1)/1000000</f>
        <v>7.6002720000000004</v>
      </c>
      <c r="N2170" s="3">
        <f ca="1">[1]!thsiFinD("ths_turnover_ratio_w_stock",$A2170,$A$1)</f>
        <v>6.1505333013441996</v>
      </c>
      <c r="O2170" s="3">
        <f ca="1">[1]!thsiFinD("ths_relative_chg_ratio_w_stock",$A2170,$A$1,104,100)</f>
        <v>1.9370994781165001</v>
      </c>
      <c r="P2170" s="3">
        <f ca="1">[1]!thsiFinD("ths_chg_ratio_w_stock",$A2170,$B$1,100)</f>
        <v>1.5774647887324</v>
      </c>
    </row>
    <row r="2171" spans="1:16" x14ac:dyDescent="0.25">
      <c r="A2171" s="2" t="s">
        <v>2169</v>
      </c>
      <c r="B2171" s="2" t="s">
        <v>7532</v>
      </c>
      <c r="C2171" s="3">
        <f ca="1">[1]!thsiFinD("ths_vol_ratio_stock",$A2171,$A$1,7,100)</f>
        <v>1.4742711621354001</v>
      </c>
      <c r="D2171" s="3">
        <f ca="1">[1]!thsiFinD("ths_cr_stock",$A2171,$A$1,7,100,100)</f>
        <v>271.49220489978001</v>
      </c>
      <c r="E2171" s="3">
        <f ca="1">[1]!thsiFinD("ths_mfi_stock",$A2171,$A$1,7,100,100)</f>
        <v>79.529854955662003</v>
      </c>
      <c r="F2171" s="3">
        <f ca="1">[1]!thsiFinD("ths_expma_stock",$A2171,$A$1,7,100,100)</f>
        <v>25.733218819636999</v>
      </c>
      <c r="G2171" s="3">
        <f ca="1">[1]!thsiFinD("ths_rsi_stock",$A2171,$A$1,7,100,100)</f>
        <v>65.613680066382997</v>
      </c>
      <c r="H2171" s="3">
        <f ca="1">[1]!thsiFinD("ths_adtm_stock",$A2171,$A$1,7,3,100,100,100)</f>
        <v>0.95789473684210003</v>
      </c>
      <c r="I2171" s="3">
        <f ca="1">[1]!thsiFinD("ths_bbiboll_stock",$A2171,$A$1,7,3,100,100,100)</f>
        <v>25.643125000000001</v>
      </c>
      <c r="J2171" s="3">
        <f ca="1">[1]!thsiFinD("ths_dptb_stock",$A2171,$A$1,7,104,100,100)</f>
        <v>0.42857142857142999</v>
      </c>
      <c r="K2171" s="3">
        <f ca="1">[1]!thsiFinD("ths_srmi_stock",$A2171,$A$1,7,100,100)</f>
        <v>5.1874290041650999E-2</v>
      </c>
      <c r="L2171" s="3">
        <f ca="1">[1]!thsiFinD("ths_atr_stock",$A2171,$A$1,7,101,100,100)</f>
        <v>0.82714285714285996</v>
      </c>
      <c r="M2171" s="3">
        <f ca="1">[1]!thsiFinD("ths_vol_w_stock",$A2171,$A$1)/1000000</f>
        <v>57.105857</v>
      </c>
      <c r="N2171" s="3">
        <f ca="1">[1]!thsiFinD("ths_turnover_ratio_w_stock",$A2171,$A$1)</f>
        <v>6.9849332877265997</v>
      </c>
      <c r="O2171" s="3">
        <f ca="1">[1]!thsiFinD("ths_relative_chg_ratio_w_stock",$A2171,$A$1,104,100)</f>
        <v>7.2471388589148003</v>
      </c>
      <c r="P2171" s="3">
        <f ca="1">[1]!thsiFinD("ths_chg_ratio_w_stock",$A2171,$B$1,100)</f>
        <v>1.9689511548656</v>
      </c>
    </row>
    <row r="2172" spans="1:16" x14ac:dyDescent="0.25">
      <c r="A2172" s="2" t="s">
        <v>2170</v>
      </c>
      <c r="B2172" s="2" t="s">
        <v>7533</v>
      </c>
      <c r="C2172" s="3">
        <f ca="1">[1]!thsiFinD("ths_vol_ratio_stock",$A2172,$A$1,7,100)</f>
        <v>0.64081884228923003</v>
      </c>
      <c r="D2172" s="3">
        <f ca="1">[1]!thsiFinD("ths_cr_stock",$A2172,$A$1,7,100,100)</f>
        <v>72.641509433962</v>
      </c>
      <c r="E2172" s="3">
        <f ca="1">[1]!thsiFinD("ths_mfi_stock",$A2172,$A$1,7,100,100)</f>
        <v>38.828468311112999</v>
      </c>
      <c r="F2172" s="3">
        <f ca="1">[1]!thsiFinD("ths_expma_stock",$A2172,$A$1,7,100,100)</f>
        <v>7.5551019270181001</v>
      </c>
      <c r="G2172" s="3">
        <f ca="1">[1]!thsiFinD("ths_rsi_stock",$A2172,$A$1,7,100,100)</f>
        <v>28.150772952821999</v>
      </c>
      <c r="H2172" s="3">
        <f ca="1">[1]!thsiFinD("ths_adtm_stock",$A2172,$A$1,7,3,100,100,100)</f>
        <v>-0.25925925925926002</v>
      </c>
      <c r="I2172" s="3">
        <f ca="1">[1]!thsiFinD("ths_bbiboll_stock",$A2172,$A$1,7,3,100,100,100)</f>
        <v>7.7310416666666999</v>
      </c>
      <c r="J2172" s="3">
        <f ca="1">[1]!thsiFinD("ths_dptb_stock",$A2172,$A$1,7,104,100,100)</f>
        <v>0.71428571428570997</v>
      </c>
      <c r="K2172" s="3">
        <f ca="1">[1]!thsiFinD("ths_srmi_stock",$A2172,$A$1,7,100,100)</f>
        <v>-4.5572916666666997E-2</v>
      </c>
      <c r="L2172" s="3">
        <f ca="1">[1]!thsiFinD("ths_atr_stock",$A2172,$A$1,7,101,100,100)</f>
        <v>0.26142857142857001</v>
      </c>
      <c r="M2172" s="3">
        <f ca="1">[1]!thsiFinD("ths_vol_w_stock",$A2172,$A$1)/1000000</f>
        <v>22.182749000000001</v>
      </c>
      <c r="N2172" s="3">
        <f ca="1">[1]!thsiFinD("ths_turnover_ratio_w_stock",$A2172,$A$1)</f>
        <v>8.4163621744545996</v>
      </c>
      <c r="O2172" s="3">
        <f ca="1">[1]!thsiFinD("ths_relative_chg_ratio_w_stock",$A2172,$A$1,104,100)</f>
        <v>-4.9001930753591001</v>
      </c>
      <c r="P2172" s="3">
        <f ca="1">[1]!thsiFinD("ths_chg_ratio_w_stock",$A2172,$B$1,100)</f>
        <v>-2.1828103683492999</v>
      </c>
    </row>
    <row r="2173" spans="1:16" x14ac:dyDescent="0.25">
      <c r="A2173" s="2" t="s">
        <v>2171</v>
      </c>
      <c r="B2173" s="2" t="s">
        <v>7534</v>
      </c>
      <c r="C2173" s="3">
        <f ca="1">[1]!thsiFinD("ths_vol_ratio_stock",$A2173,$A$1,7,100)</f>
        <v>0.97549754469321004</v>
      </c>
      <c r="D2173" s="3">
        <f ca="1">[1]!thsiFinD("ths_cr_stock",$A2173,$A$1,7,100,100)</f>
        <v>91.315136476427</v>
      </c>
      <c r="E2173" s="3">
        <f ca="1">[1]!thsiFinD("ths_mfi_stock",$A2173,$A$1,7,100,100)</f>
        <v>59.174310947945997</v>
      </c>
      <c r="F2173" s="3">
        <f ca="1">[1]!thsiFinD("ths_expma_stock",$A2173,$A$1,7,100,100)</f>
        <v>8.2364435442091004</v>
      </c>
      <c r="G2173" s="3">
        <f ca="1">[1]!thsiFinD("ths_rsi_stock",$A2173,$A$1,7,100,100)</f>
        <v>41.948791548198002</v>
      </c>
      <c r="H2173" s="3">
        <f ca="1">[1]!thsiFinD("ths_adtm_stock",$A2173,$A$1,7,3,100,100,100)</f>
        <v>0.32183908045977</v>
      </c>
      <c r="I2173" s="3">
        <f ca="1">[1]!thsiFinD("ths_bbiboll_stock",$A2173,$A$1,7,3,100,100,100)</f>
        <v>8.2323958333332996</v>
      </c>
      <c r="J2173" s="3">
        <f ca="1">[1]!thsiFinD("ths_dptb_stock",$A2173,$A$1,7,104,100,100)</f>
        <v>0.85714285714285998</v>
      </c>
      <c r="K2173" s="3">
        <f ca="1">[1]!thsiFinD("ths_srmi_stock",$A2173,$A$1,7,100,100)</f>
        <v>-3.0120481927710999E-2</v>
      </c>
      <c r="L2173" s="3">
        <f ca="1">[1]!thsiFinD("ths_atr_stock",$A2173,$A$1,7,101,100,100)</f>
        <v>0.36714285714285999</v>
      </c>
      <c r="M2173" s="3">
        <f ca="1">[1]!thsiFinD("ths_vol_w_stock",$A2173,$A$1)/1000000</f>
        <v>37.177187000000004</v>
      </c>
      <c r="N2173" s="3">
        <f ca="1">[1]!thsiFinD("ths_turnover_ratio_w_stock",$A2173,$A$1)</f>
        <v>15.436434453279</v>
      </c>
      <c r="O2173" s="3">
        <f ca="1">[1]!thsiFinD("ths_relative_chg_ratio_w_stock",$A2173,$A$1,104,100)</f>
        <v>-3.3967496902349001</v>
      </c>
      <c r="P2173" s="3">
        <f ca="1">[1]!thsiFinD("ths_chg_ratio_w_stock",$A2173,$B$1,100)</f>
        <v>6.5838509316770004</v>
      </c>
    </row>
    <row r="2174" spans="1:16" x14ac:dyDescent="0.25">
      <c r="A2174" s="2" t="s">
        <v>2172</v>
      </c>
      <c r="B2174" s="2" t="s">
        <v>7535</v>
      </c>
      <c r="C2174" s="3">
        <f ca="1">[1]!thsiFinD("ths_vol_ratio_stock",$A2174,$A$1,7,100)</f>
        <v>3.0395969204092999</v>
      </c>
      <c r="D2174" s="3">
        <f ca="1">[1]!thsiFinD("ths_cr_stock",$A2174,$A$1,7,100,100)</f>
        <v>35.211267605633999</v>
      </c>
      <c r="E2174" s="3">
        <f ca="1">[1]!thsiFinD("ths_mfi_stock",$A2174,$A$1,7,100,100)</f>
        <v>32.093959390424999</v>
      </c>
      <c r="F2174" s="3">
        <f ca="1">[1]!thsiFinD("ths_expma_stock",$A2174,$A$1,7,100,100)</f>
        <v>17.317168282442001</v>
      </c>
      <c r="G2174" s="3">
        <f ca="1">[1]!thsiFinD("ths_rsi_stock",$A2174,$A$1,7,100,100)</f>
        <v>36.853985195503</v>
      </c>
      <c r="H2174" s="3">
        <f ca="1">[1]!thsiFinD("ths_adtm_stock",$A2174,$A$1,7,3,100,100,100)</f>
        <v>-0.86320754716980996</v>
      </c>
      <c r="I2174" s="3">
        <f ca="1">[1]!thsiFinD("ths_bbiboll_stock",$A2174,$A$1,7,3,100,100,100)</f>
        <v>17.557604166667002</v>
      </c>
      <c r="J2174" s="3">
        <f ca="1">[1]!thsiFinD("ths_dptb_stock",$A2174,$A$1,7,104,100,100)</f>
        <v>0.85714285714285998</v>
      </c>
      <c r="K2174" s="3">
        <f ca="1">[1]!thsiFinD("ths_srmi_stock",$A2174,$A$1,7,100,100)</f>
        <v>-7.9698438341410993E-2</v>
      </c>
      <c r="L2174" s="3">
        <f ca="1">[1]!thsiFinD("ths_atr_stock",$A2174,$A$1,7,101,100,100)</f>
        <v>0.68571428571429005</v>
      </c>
      <c r="M2174" s="3">
        <f ca="1">[1]!thsiFinD("ths_vol_w_stock",$A2174,$A$1)/1000000</f>
        <v>9.2612679999999994</v>
      </c>
      <c r="N2174" s="3">
        <f ca="1">[1]!thsiFinD("ths_turnover_ratio_w_stock",$A2174,$A$1)</f>
        <v>4.3858076265600001</v>
      </c>
      <c r="O2174" s="3">
        <f ca="1">[1]!thsiFinD("ths_relative_chg_ratio_w_stock",$A2174,$A$1,104,100)</f>
        <v>-3.2664398475737002</v>
      </c>
      <c r="P2174" s="3">
        <f ca="1">[1]!thsiFinD("ths_chg_ratio_w_stock",$A2174,$B$1,100)</f>
        <v>1.1702750146284</v>
      </c>
    </row>
    <row r="2175" spans="1:16" x14ac:dyDescent="0.25">
      <c r="A2175" s="2" t="s">
        <v>2173</v>
      </c>
      <c r="B2175" s="2" t="s">
        <v>7536</v>
      </c>
      <c r="C2175" s="3">
        <f ca="1">[1]!thsiFinD("ths_vol_ratio_stock",$A2175,$A$1,7,100)</f>
        <v>0.67403969408405995</v>
      </c>
      <c r="D2175" s="3">
        <f ca="1">[1]!thsiFinD("ths_cr_stock",$A2175,$A$1,7,100,100)</f>
        <v>71.578947368420998</v>
      </c>
      <c r="E2175" s="3">
        <f ca="1">[1]!thsiFinD("ths_mfi_stock",$A2175,$A$1,7,100,100)</f>
        <v>31.517462281115002</v>
      </c>
      <c r="F2175" s="3">
        <f ca="1">[1]!thsiFinD("ths_expma_stock",$A2175,$A$1,7,100,100)</f>
        <v>7.9985574714815</v>
      </c>
      <c r="G2175" s="3">
        <f ca="1">[1]!thsiFinD("ths_rsi_stock",$A2175,$A$1,7,100,100)</f>
        <v>42.917818569630001</v>
      </c>
      <c r="H2175" s="3">
        <f ca="1">[1]!thsiFinD("ths_adtm_stock",$A2175,$A$1,7,3,100,100,100)</f>
        <v>0.33333333333332998</v>
      </c>
      <c r="I2175" s="3">
        <f ca="1">[1]!thsiFinD("ths_bbiboll_stock",$A2175,$A$1,7,3,100,100,100)</f>
        <v>8.0201041666666999</v>
      </c>
      <c r="J2175" s="3">
        <f ca="1">[1]!thsiFinD("ths_dptb_stock",$A2175,$A$1,7,104,100,100)</f>
        <v>0.57142857142856995</v>
      </c>
      <c r="K2175" s="3">
        <f ca="1">[1]!thsiFinD("ths_srmi_stock",$A2175,$A$1,7,100,100)</f>
        <v>-2.5798525798526002E-2</v>
      </c>
      <c r="L2175" s="3">
        <f ca="1">[1]!thsiFinD("ths_atr_stock",$A2175,$A$1,7,101,100,100)</f>
        <v>0.23285714285713999</v>
      </c>
      <c r="M2175" s="3">
        <f ca="1">[1]!thsiFinD("ths_vol_w_stock",$A2175,$A$1)/1000000</f>
        <v>10.347274000000001</v>
      </c>
      <c r="N2175" s="3">
        <f ca="1">[1]!thsiFinD("ths_turnover_ratio_w_stock",$A2175,$A$1)</f>
        <v>6.2236410488968996</v>
      </c>
      <c r="O2175" s="3">
        <f ca="1">[1]!thsiFinD("ths_relative_chg_ratio_w_stock",$A2175,$A$1,104,100)</f>
        <v>-0.97256702226536995</v>
      </c>
      <c r="P2175" s="3">
        <f ca="1">[1]!thsiFinD("ths_chg_ratio_w_stock",$A2175,$B$1,100)</f>
        <v>0.63051702395966003</v>
      </c>
    </row>
    <row r="2176" spans="1:16" x14ac:dyDescent="0.25">
      <c r="A2176" s="2" t="s">
        <v>2174</v>
      </c>
      <c r="B2176" s="2" t="s">
        <v>7537</v>
      </c>
      <c r="C2176" s="3">
        <f ca="1">[1]!thsiFinD("ths_vol_ratio_stock",$A2176,$A$1,7,100)</f>
        <v>0.78381436127222004</v>
      </c>
      <c r="D2176" s="3">
        <f ca="1">[1]!thsiFinD("ths_cr_stock",$A2176,$A$1,7,100,100)</f>
        <v>54.559625876851001</v>
      </c>
      <c r="E2176" s="3">
        <f ca="1">[1]!thsiFinD("ths_mfi_stock",$A2176,$A$1,7,100,100)</f>
        <v>32.929187881981001</v>
      </c>
      <c r="F2176" s="3">
        <f ca="1">[1]!thsiFinD("ths_expma_stock",$A2176,$A$1,7,100,100)</f>
        <v>26.322428281474998</v>
      </c>
      <c r="G2176" s="3">
        <f ca="1">[1]!thsiFinD("ths_rsi_stock",$A2176,$A$1,7,100,100)</f>
        <v>44.683385656132003</v>
      </c>
      <c r="H2176" s="3">
        <f ca="1">[1]!thsiFinD("ths_adtm_stock",$A2176,$A$1,7,3,100,100,100)</f>
        <v>-0.23387096774193999</v>
      </c>
      <c r="I2176" s="3">
        <f ca="1">[1]!thsiFinD("ths_bbiboll_stock",$A2176,$A$1,7,3,100,100,100)</f>
        <v>26.356562499999999</v>
      </c>
      <c r="J2176" s="3">
        <f ca="1">[1]!thsiFinD("ths_dptb_stock",$A2176,$A$1,7,104,100,100)</f>
        <v>0.71428571428570997</v>
      </c>
      <c r="K2176" s="3">
        <f ca="1">[1]!thsiFinD("ths_srmi_stock",$A2176,$A$1,7,100,100)</f>
        <v>-4.8744998181156997E-2</v>
      </c>
      <c r="L2176" s="3">
        <f ca="1">[1]!thsiFinD("ths_atr_stock",$A2176,$A$1,7,101,100,100)</f>
        <v>0.95714285714285996</v>
      </c>
      <c r="M2176" s="3">
        <f ca="1">[1]!thsiFinD("ths_vol_w_stock",$A2176,$A$1)/1000000</f>
        <v>14.862965000000001</v>
      </c>
      <c r="N2176" s="3">
        <f ca="1">[1]!thsiFinD("ths_turnover_ratio_w_stock",$A2176,$A$1)</f>
        <v>5.0519058117376003</v>
      </c>
      <c r="O2176" s="3">
        <f ca="1">[1]!thsiFinD("ths_relative_chg_ratio_w_stock",$A2176,$A$1,104,100)</f>
        <v>-1.3225636898454001</v>
      </c>
      <c r="P2176" s="3">
        <f ca="1">[1]!thsiFinD("ths_chg_ratio_w_stock",$A2176,$B$1,100)</f>
        <v>-0.34416826003824003</v>
      </c>
    </row>
    <row r="2177" spans="1:16" x14ac:dyDescent="0.25">
      <c r="A2177" s="2" t="s">
        <v>2175</v>
      </c>
      <c r="B2177" s="2" t="s">
        <v>7538</v>
      </c>
      <c r="C2177" s="3">
        <f ca="1">[1]!thsiFinD("ths_vol_ratio_stock",$A2177,$A$1,7,100)</f>
        <v>0.61171081995030996</v>
      </c>
      <c r="D2177" s="3">
        <f ca="1">[1]!thsiFinD("ths_cr_stock",$A2177,$A$1,7,100,100)</f>
        <v>67.330677290837002</v>
      </c>
      <c r="E2177" s="3">
        <f ca="1">[1]!thsiFinD("ths_mfi_stock",$A2177,$A$1,7,100,100)</f>
        <v>51.444569026677001</v>
      </c>
      <c r="F2177" s="3">
        <f ca="1">[1]!thsiFinD("ths_expma_stock",$A2177,$A$1,7,100,100)</f>
        <v>18.552541820466001</v>
      </c>
      <c r="G2177" s="3">
        <f ca="1">[1]!thsiFinD("ths_rsi_stock",$A2177,$A$1,7,100,100)</f>
        <v>32.301970182002002</v>
      </c>
      <c r="H2177" s="3">
        <f ca="1">[1]!thsiFinD("ths_adtm_stock",$A2177,$A$1,7,3,100,100,100)</f>
        <v>-0.33816425120773003</v>
      </c>
      <c r="I2177" s="3">
        <f ca="1">[1]!thsiFinD("ths_bbiboll_stock",$A2177,$A$1,7,3,100,100,100)</f>
        <v>18.836145833332999</v>
      </c>
      <c r="J2177" s="3">
        <f ca="1">[1]!thsiFinD("ths_dptb_stock",$A2177,$A$1,7,104,100,100)</f>
        <v>0.57142857142856995</v>
      </c>
      <c r="K2177" s="3">
        <f ca="1">[1]!thsiFinD("ths_srmi_stock",$A2177,$A$1,7,100,100)</f>
        <v>-5.0526315789474002E-2</v>
      </c>
      <c r="L2177" s="3">
        <f ca="1">[1]!thsiFinD("ths_atr_stock",$A2177,$A$1,7,101,100,100)</f>
        <v>0.8</v>
      </c>
      <c r="M2177" s="3">
        <f ca="1">[1]!thsiFinD("ths_vol_w_stock",$A2177,$A$1)/1000000</f>
        <v>12.9795</v>
      </c>
      <c r="N2177" s="3">
        <f ca="1">[1]!thsiFinD("ths_turnover_ratio_w_stock",$A2177,$A$1)</f>
        <v>11.458853024033999</v>
      </c>
      <c r="O2177" s="3">
        <f ca="1">[1]!thsiFinD("ths_relative_chg_ratio_w_stock",$A2177,$A$1,104,100)</f>
        <v>-4.4179686490421997</v>
      </c>
      <c r="P2177" s="3">
        <f ca="1">[1]!thsiFinD("ths_chg_ratio_w_stock",$A2177,$B$1,100)</f>
        <v>3.9356984478935999</v>
      </c>
    </row>
    <row r="2178" spans="1:16" x14ac:dyDescent="0.25">
      <c r="A2178" s="2" t="s">
        <v>2176</v>
      </c>
      <c r="B2178" s="2" t="s">
        <v>7539</v>
      </c>
      <c r="C2178" s="3">
        <f ca="1">[1]!thsiFinD("ths_vol_ratio_stock",$A2178,$A$1,7,100)</f>
        <v>0.79452195583326002</v>
      </c>
      <c r="D2178" s="3">
        <f ca="1">[1]!thsiFinD("ths_cr_stock",$A2178,$A$1,7,100,100)</f>
        <v>51.002227171492002</v>
      </c>
      <c r="E2178" s="3">
        <f ca="1">[1]!thsiFinD("ths_mfi_stock",$A2178,$A$1,7,100,100)</f>
        <v>0</v>
      </c>
      <c r="F2178" s="3">
        <f ca="1">[1]!thsiFinD("ths_expma_stock",$A2178,$A$1,7,100,100)</f>
        <v>12.093817845643001</v>
      </c>
      <c r="G2178" s="3">
        <f ca="1">[1]!thsiFinD("ths_rsi_stock",$A2178,$A$1,7,100,100)</f>
        <v>29.804994268794001</v>
      </c>
      <c r="H2178" s="3">
        <f ca="1">[1]!thsiFinD("ths_adtm_stock",$A2178,$A$1,7,3,100,100,100)</f>
        <v>-0.58895705521471997</v>
      </c>
      <c r="I2178" s="3">
        <f ca="1">[1]!thsiFinD("ths_bbiboll_stock",$A2178,$A$1,7,3,100,100,100)</f>
        <v>12.286875</v>
      </c>
      <c r="J2178" s="3">
        <f ca="1">[1]!thsiFinD("ths_dptb_stock",$A2178,$A$1,7,104,100,100)</f>
        <v>0.71428571428570997</v>
      </c>
      <c r="K2178" s="3">
        <f ca="1">[1]!thsiFinD("ths_srmi_stock",$A2178,$A$1,7,100,100)</f>
        <v>-9.8473282442748E-2</v>
      </c>
      <c r="L2178" s="3">
        <f ca="1">[1]!thsiFinD("ths_atr_stock",$A2178,$A$1,7,101,100,100)</f>
        <v>0.64571428571429001</v>
      </c>
      <c r="M2178" s="3">
        <f ca="1">[1]!thsiFinD("ths_vol_w_stock",$A2178,$A$1)/1000000</f>
        <v>38.197394000000003</v>
      </c>
      <c r="N2178" s="3">
        <f ca="1">[1]!thsiFinD("ths_turnover_ratio_w_stock",$A2178,$A$1)</f>
        <v>26.678086132152</v>
      </c>
      <c r="O2178" s="3">
        <f ca="1">[1]!thsiFinD("ths_relative_chg_ratio_w_stock",$A2178,$A$1,104,100)</f>
        <v>-3.7203317018028002</v>
      </c>
      <c r="P2178" s="3">
        <f ca="1">[1]!thsiFinD("ths_chg_ratio_w_stock",$A2178,$B$1,100)</f>
        <v>6.350550381033</v>
      </c>
    </row>
    <row r="2179" spans="1:16" x14ac:dyDescent="0.25">
      <c r="A2179" s="2" t="s">
        <v>2177</v>
      </c>
      <c r="B2179" s="2" t="s">
        <v>7540</v>
      </c>
      <c r="C2179" s="3">
        <f ca="1">[1]!thsiFinD("ths_vol_ratio_stock",$A2179,$A$1,7,100)</f>
        <v>0.79844143231489995</v>
      </c>
      <c r="D2179" s="3">
        <f ca="1">[1]!thsiFinD("ths_cr_stock",$A2179,$A$1,7,100,100)</f>
        <v>60.588235294118</v>
      </c>
      <c r="E2179" s="3">
        <f ca="1">[1]!thsiFinD("ths_mfi_stock",$A2179,$A$1,7,100,100)</f>
        <v>38.399633939456997</v>
      </c>
      <c r="F2179" s="3">
        <f ca="1">[1]!thsiFinD("ths_expma_stock",$A2179,$A$1,7,100,100)</f>
        <v>8.7462490896649001</v>
      </c>
      <c r="G2179" s="3">
        <f ca="1">[1]!thsiFinD("ths_rsi_stock",$A2179,$A$1,7,100,100)</f>
        <v>27.629928786207</v>
      </c>
      <c r="H2179" s="3">
        <f ca="1">[1]!thsiFinD("ths_adtm_stock",$A2179,$A$1,7,3,100,100,100)</f>
        <v>0.27027027027027001</v>
      </c>
      <c r="I2179" s="3">
        <f ca="1">[1]!thsiFinD("ths_bbiboll_stock",$A2179,$A$1,7,3,100,100,100)</f>
        <v>8.8414583333332999</v>
      </c>
      <c r="J2179" s="3">
        <f ca="1">[1]!thsiFinD("ths_dptb_stock",$A2179,$A$1,7,104,100,100)</f>
        <v>0.71428571428570997</v>
      </c>
      <c r="K2179" s="3">
        <f ca="1">[1]!thsiFinD("ths_srmi_stock",$A2179,$A$1,7,100,100)</f>
        <v>-4.2696629213483002E-2</v>
      </c>
      <c r="L2179" s="3">
        <f ca="1">[1]!thsiFinD("ths_atr_stock",$A2179,$A$1,7,101,100,100)</f>
        <v>0.26</v>
      </c>
      <c r="M2179" s="3">
        <f ca="1">[1]!thsiFinD("ths_vol_w_stock",$A2179,$A$1)/1000000</f>
        <v>38.989488999999999</v>
      </c>
      <c r="N2179" s="3">
        <f ca="1">[1]!thsiFinD("ths_turnover_ratio_w_stock",$A2179,$A$1)</f>
        <v>7.7445652848615003</v>
      </c>
      <c r="O2179" s="3">
        <f ca="1">[1]!thsiFinD("ths_relative_chg_ratio_w_stock",$A2179,$A$1,104,100)</f>
        <v>-4.4494647120342998</v>
      </c>
      <c r="P2179" s="3">
        <f ca="1">[1]!thsiFinD("ths_chg_ratio_w_stock",$A2179,$B$1,100)</f>
        <v>5.1643192488262999</v>
      </c>
    </row>
    <row r="2180" spans="1:16" x14ac:dyDescent="0.25">
      <c r="A2180" s="2" t="s">
        <v>2178</v>
      </c>
      <c r="B2180" s="2" t="s">
        <v>7541</v>
      </c>
      <c r="C2180" s="3">
        <f ca="1">[1]!thsiFinD("ths_vol_ratio_stock",$A2180,$A$1,7,100)</f>
        <v>0.73067882603164003</v>
      </c>
      <c r="D2180" s="3">
        <f ca="1">[1]!thsiFinD("ths_cr_stock",$A2180,$A$1,7,100,100)</f>
        <v>87.375415282391998</v>
      </c>
      <c r="E2180" s="3">
        <f ca="1">[1]!thsiFinD("ths_mfi_stock",$A2180,$A$1,7,100,100)</f>
        <v>42.162970838856999</v>
      </c>
      <c r="F2180" s="3">
        <f ca="1">[1]!thsiFinD("ths_expma_stock",$A2180,$A$1,7,100,100)</f>
        <v>24.191629302894</v>
      </c>
      <c r="G2180" s="3">
        <f ca="1">[1]!thsiFinD("ths_rsi_stock",$A2180,$A$1,7,100,100)</f>
        <v>36.959336244939003</v>
      </c>
      <c r="H2180" s="3">
        <f ca="1">[1]!thsiFinD("ths_adtm_stock",$A2180,$A$1,7,3,100,100,100)</f>
        <v>8.9686098654723004E-3</v>
      </c>
      <c r="I2180" s="3">
        <f ca="1">[1]!thsiFinD("ths_bbiboll_stock",$A2180,$A$1,7,3,100,100,100)</f>
        <v>24.441666666667</v>
      </c>
      <c r="J2180" s="3">
        <f ca="1">[1]!thsiFinD("ths_dptb_stock",$A2180,$A$1,7,104,100,100)</f>
        <v>0.71428571428570997</v>
      </c>
      <c r="K2180" s="3">
        <f ca="1">[1]!thsiFinD("ths_srmi_stock",$A2180,$A$1,7,100,100)</f>
        <v>-4.0742234772085002E-2</v>
      </c>
      <c r="L2180" s="3">
        <f ca="1">[1]!thsiFinD("ths_atr_stock",$A2180,$A$1,7,101,100,100)</f>
        <v>1.0742857142857001</v>
      </c>
      <c r="M2180" s="3">
        <f ca="1">[1]!thsiFinD("ths_vol_w_stock",$A2180,$A$1)/1000000</f>
        <v>22.022611000000001</v>
      </c>
      <c r="N2180" s="3">
        <f ca="1">[1]!thsiFinD("ths_turnover_ratio_w_stock",$A2180,$A$1)</f>
        <v>14.792230939827</v>
      </c>
      <c r="O2180" s="3">
        <f ca="1">[1]!thsiFinD("ths_relative_chg_ratio_w_stock",$A2180,$A$1,104,100)</f>
        <v>-5.0496756824985001</v>
      </c>
      <c r="P2180" s="3">
        <f ca="1">[1]!thsiFinD("ths_chg_ratio_w_stock",$A2180,$B$1,100)</f>
        <v>6.4339781328847998</v>
      </c>
    </row>
    <row r="2181" spans="1:16" x14ac:dyDescent="0.25">
      <c r="A2181" s="2" t="s">
        <v>2179</v>
      </c>
      <c r="B2181" s="2" t="s">
        <v>7542</v>
      </c>
      <c r="C2181" s="3">
        <f ca="1">[1]!thsiFinD("ths_vol_ratio_stock",$A2181,$A$1,7,100)</f>
        <v>0.94848487122531</v>
      </c>
      <c r="D2181" s="3">
        <f ca="1">[1]!thsiFinD("ths_cr_stock",$A2181,$A$1,7,100,100)</f>
        <v>91.208791208790998</v>
      </c>
      <c r="E2181" s="3">
        <f ca="1">[1]!thsiFinD("ths_mfi_stock",$A2181,$A$1,7,100,100)</f>
        <v>61.006012532801002</v>
      </c>
      <c r="F2181" s="3">
        <f ca="1">[1]!thsiFinD("ths_expma_stock",$A2181,$A$1,7,100,100)</f>
        <v>14.789307177724</v>
      </c>
      <c r="G2181" s="3">
        <f ca="1">[1]!thsiFinD("ths_rsi_stock",$A2181,$A$1,7,100,100)</f>
        <v>39.539478774225998</v>
      </c>
      <c r="H2181" s="3">
        <f ca="1">[1]!thsiFinD("ths_adtm_stock",$A2181,$A$1,7,3,100,100,100)</f>
        <v>0.25490196078430999</v>
      </c>
      <c r="I2181" s="3">
        <f ca="1">[1]!thsiFinD("ths_bbiboll_stock",$A2181,$A$1,7,3,100,100,100)</f>
        <v>14.884062500000001</v>
      </c>
      <c r="J2181" s="3">
        <f ca="1">[1]!thsiFinD("ths_dptb_stock",$A2181,$A$1,7,104,100,100)</f>
        <v>0.57142857142856995</v>
      </c>
      <c r="K2181" s="3">
        <f ca="1">[1]!thsiFinD("ths_srmi_stock",$A2181,$A$1,7,100,100)</f>
        <v>-2.7461486939048999E-2</v>
      </c>
      <c r="L2181" s="3">
        <f ca="1">[1]!thsiFinD("ths_atr_stock",$A2181,$A$1,7,101,100,100)</f>
        <v>0.57999999999999996</v>
      </c>
      <c r="M2181" s="3">
        <f ca="1">[1]!thsiFinD("ths_vol_w_stock",$A2181,$A$1)/1000000</f>
        <v>8.3931550000000001</v>
      </c>
      <c r="N2181" s="3">
        <f ca="1">[1]!thsiFinD("ths_turnover_ratio_w_stock",$A2181,$A$1)</f>
        <v>9.4162083328976998</v>
      </c>
      <c r="O2181" s="3">
        <f ca="1">[1]!thsiFinD("ths_relative_chg_ratio_w_stock",$A2181,$A$1,104,100)</f>
        <v>-3.4009039561565002</v>
      </c>
      <c r="P2181" s="3">
        <f ca="1">[1]!thsiFinD("ths_chg_ratio_w_stock",$A2181,$B$1,100)</f>
        <v>5.7851239669421002</v>
      </c>
    </row>
    <row r="2182" spans="1:16" x14ac:dyDescent="0.25">
      <c r="A2182" s="2" t="s">
        <v>2180</v>
      </c>
      <c r="B2182" s="2" t="s">
        <v>7543</v>
      </c>
      <c r="C2182" s="3">
        <f ca="1">[1]!thsiFinD("ths_vol_ratio_stock",$A2182,$A$1,7,100)</f>
        <v>1.5521711505158</v>
      </c>
      <c r="D2182" s="3">
        <f ca="1">[1]!thsiFinD("ths_cr_stock",$A2182,$A$1,7,100,100)</f>
        <v>130.45822102426001</v>
      </c>
      <c r="E2182" s="3">
        <f ca="1">[1]!thsiFinD("ths_mfi_stock",$A2182,$A$1,7,100,100)</f>
        <v>56.752864340457997</v>
      </c>
      <c r="F2182" s="3">
        <f ca="1">[1]!thsiFinD("ths_expma_stock",$A2182,$A$1,7,100,100)</f>
        <v>15.483658335263</v>
      </c>
      <c r="G2182" s="3">
        <f ca="1">[1]!thsiFinD("ths_rsi_stock",$A2182,$A$1,7,100,100)</f>
        <v>42.217896854983998</v>
      </c>
      <c r="H2182" s="3">
        <f ca="1">[1]!thsiFinD("ths_adtm_stock",$A2182,$A$1,7,3,100,100,100)</f>
        <v>0.86222222222222</v>
      </c>
      <c r="I2182" s="3">
        <f ca="1">[1]!thsiFinD("ths_bbiboll_stock",$A2182,$A$1,7,3,100,100,100)</f>
        <v>15.568645833332999</v>
      </c>
      <c r="J2182" s="3">
        <f ca="1">[1]!thsiFinD("ths_dptb_stock",$A2182,$A$1,7,104,100,100)</f>
        <v>0.71428571428570997</v>
      </c>
      <c r="K2182" s="3">
        <f ca="1">[1]!thsiFinD("ths_srmi_stock",$A2182,$A$1,7,100,100)</f>
        <v>-6.5703022339019996E-4</v>
      </c>
      <c r="L2182" s="3">
        <f ca="1">[1]!thsiFinD("ths_atr_stock",$A2182,$A$1,7,101,100,100)</f>
        <v>0.82</v>
      </c>
      <c r="M2182" s="3">
        <f ca="1">[1]!thsiFinD("ths_vol_w_stock",$A2182,$A$1)/1000000</f>
        <v>64.303573999999998</v>
      </c>
      <c r="N2182" s="3">
        <f ca="1">[1]!thsiFinD("ths_turnover_ratio_w_stock",$A2182,$A$1)</f>
        <v>25.924585854174001</v>
      </c>
      <c r="O2182" s="3">
        <f ca="1">[1]!thsiFinD("ths_relative_chg_ratio_w_stock",$A2182,$A$1,104,100)</f>
        <v>-0.54192528667247997</v>
      </c>
      <c r="P2182" s="3">
        <f ca="1">[1]!thsiFinD("ths_chg_ratio_w_stock",$A2182,$B$1,100)</f>
        <v>0.65746219592373001</v>
      </c>
    </row>
    <row r="2183" spans="1:16" x14ac:dyDescent="0.25">
      <c r="A2183" s="2" t="s">
        <v>2181</v>
      </c>
      <c r="B2183" s="2" t="s">
        <v>7544</v>
      </c>
      <c r="C2183" s="3">
        <f ca="1">[1]!thsiFinD("ths_vol_ratio_stock",$A2183,$A$1,7,100)</f>
        <v>1.0990111027834</v>
      </c>
      <c r="D2183" s="3">
        <f ca="1">[1]!thsiFinD("ths_cr_stock",$A2183,$A$1,7,100,100)</f>
        <v>58.606557377049</v>
      </c>
      <c r="E2183" s="3">
        <f ca="1">[1]!thsiFinD("ths_mfi_stock",$A2183,$A$1,7,100,100)</f>
        <v>15.740279321337001</v>
      </c>
      <c r="F2183" s="3">
        <f ca="1">[1]!thsiFinD("ths_expma_stock",$A2183,$A$1,7,100,100)</f>
        <v>21.466116553033999</v>
      </c>
      <c r="G2183" s="3">
        <f ca="1">[1]!thsiFinD("ths_rsi_stock",$A2183,$A$1,7,100,100)</f>
        <v>29.410626061548999</v>
      </c>
      <c r="H2183" s="3">
        <f ca="1">[1]!thsiFinD("ths_adtm_stock",$A2183,$A$1,7,3,100,100,100)</f>
        <v>0.29145728643216001</v>
      </c>
      <c r="I2183" s="3">
        <f ca="1">[1]!thsiFinD("ths_bbiboll_stock",$A2183,$A$1,7,3,100,100,100)</f>
        <v>21.834895833333</v>
      </c>
      <c r="J2183" s="3">
        <f ca="1">[1]!thsiFinD("ths_dptb_stock",$A2183,$A$1,7,104,100,100)</f>
        <v>0.85714285714285998</v>
      </c>
      <c r="K2183" s="3">
        <f ca="1">[1]!thsiFinD("ths_srmi_stock",$A2183,$A$1,7,100,100)</f>
        <v>-5.6053811659193001E-2</v>
      </c>
      <c r="L2183" s="3">
        <f ca="1">[1]!thsiFinD("ths_atr_stock",$A2183,$A$1,7,101,100,100)</f>
        <v>0.73857142857142999</v>
      </c>
      <c r="M2183" s="3">
        <f ca="1">[1]!thsiFinD("ths_vol_w_stock",$A2183,$A$1)/1000000</f>
        <v>4.5924139999999998</v>
      </c>
      <c r="N2183" s="3">
        <f ca="1">[1]!thsiFinD("ths_turnover_ratio_w_stock",$A2183,$A$1)</f>
        <v>2.461239112531</v>
      </c>
      <c r="O2183" s="3">
        <f ca="1">[1]!thsiFinD("ths_relative_chg_ratio_w_stock",$A2183,$A$1,104,100)</f>
        <v>-2.3345221832987</v>
      </c>
      <c r="P2183" s="3">
        <f ca="1">[1]!thsiFinD("ths_chg_ratio_w_stock",$A2183,$B$1,100)</f>
        <v>6.4133016627078003</v>
      </c>
    </row>
    <row r="2184" spans="1:16" x14ac:dyDescent="0.25">
      <c r="A2184" s="2" t="s">
        <v>2182</v>
      </c>
      <c r="B2184" s="2" t="s">
        <v>7545</v>
      </c>
      <c r="C2184" s="3">
        <f ca="1">[1]!thsiFinD("ths_vol_ratio_stock",$A2184,$A$1,7,100)</f>
        <v>1.0205416758026</v>
      </c>
      <c r="D2184" s="3">
        <f ca="1">[1]!thsiFinD("ths_cr_stock",$A2184,$A$1,7,100,100)</f>
        <v>179.41507311586</v>
      </c>
      <c r="E2184" s="3">
        <f ca="1">[1]!thsiFinD("ths_mfi_stock",$A2184,$A$1,7,100,100)</f>
        <v>75.795797014106</v>
      </c>
      <c r="F2184" s="3">
        <f ca="1">[1]!thsiFinD("ths_expma_stock",$A2184,$A$1,7,100,100)</f>
        <v>12.521879739392</v>
      </c>
      <c r="G2184" s="3">
        <f ca="1">[1]!thsiFinD("ths_rsi_stock",$A2184,$A$1,7,100,100)</f>
        <v>57.008730968518996</v>
      </c>
      <c r="H2184" s="3">
        <f ca="1">[1]!thsiFinD("ths_adtm_stock",$A2184,$A$1,7,3,100,100,100)</f>
        <v>0.95093457943924997</v>
      </c>
      <c r="I2184" s="3">
        <f ca="1">[1]!thsiFinD("ths_bbiboll_stock",$A2184,$A$1,7,3,100,100,100)</f>
        <v>12.361875</v>
      </c>
      <c r="J2184" s="3">
        <f ca="1">[1]!thsiFinD("ths_dptb_stock",$A2184,$A$1,7,104,100,100)</f>
        <v>0.71428571428570997</v>
      </c>
      <c r="K2184" s="3">
        <f ca="1">[1]!thsiFinD("ths_srmi_stock",$A2184,$A$1,7,100,100)</f>
        <v>7.3228346456693003E-2</v>
      </c>
      <c r="L2184" s="3">
        <f ca="1">[1]!thsiFinD("ths_atr_stock",$A2184,$A$1,7,101,100,100)</f>
        <v>1.1871428571428999</v>
      </c>
      <c r="M2184" s="3">
        <f ca="1">[1]!thsiFinD("ths_vol_w_stock",$A2184,$A$1)/1000000</f>
        <v>55.648651000000001</v>
      </c>
      <c r="N2184" s="3">
        <f ca="1">[1]!thsiFinD("ths_turnover_ratio_w_stock",$A2184,$A$1)</f>
        <v>63.500936812719999</v>
      </c>
      <c r="O2184" s="3">
        <f ca="1">[1]!thsiFinD("ths_relative_chg_ratio_w_stock",$A2184,$A$1,104,100)</f>
        <v>5.6693471691538004</v>
      </c>
      <c r="P2184" s="3">
        <f ca="1">[1]!thsiFinD("ths_chg_ratio_w_stock",$A2184,$B$1,100)</f>
        <v>29.291338582677</v>
      </c>
    </row>
    <row r="2185" spans="1:16" x14ac:dyDescent="0.25">
      <c r="A2185" s="2" t="s">
        <v>2183</v>
      </c>
      <c r="B2185" s="2" t="s">
        <v>7546</v>
      </c>
      <c r="C2185" s="3">
        <f ca="1">[1]!thsiFinD("ths_vol_ratio_stock",$A2185,$A$1,7,100)</f>
        <v>0.64343001809901001</v>
      </c>
      <c r="D2185" s="3">
        <f ca="1">[1]!thsiFinD("ths_cr_stock",$A2185,$A$1,7,100,100)</f>
        <v>49.511400651465998</v>
      </c>
      <c r="E2185" s="3">
        <f ca="1">[1]!thsiFinD("ths_mfi_stock",$A2185,$A$1,7,100,100)</f>
        <v>47.688929715557002</v>
      </c>
      <c r="F2185" s="3">
        <f ca="1">[1]!thsiFinD("ths_expma_stock",$A2185,$A$1,7,100,100)</f>
        <v>7.2257871487739997</v>
      </c>
      <c r="G2185" s="3">
        <f ca="1">[1]!thsiFinD("ths_rsi_stock",$A2185,$A$1,7,100,100)</f>
        <v>31.07095330057</v>
      </c>
      <c r="H2185" s="3">
        <f ca="1">[1]!thsiFinD("ths_adtm_stock",$A2185,$A$1,7,3,100,100,100)</f>
        <v>-4.8780487804879001E-2</v>
      </c>
      <c r="I2185" s="3">
        <f ca="1">[1]!thsiFinD("ths_bbiboll_stock",$A2185,$A$1,7,3,100,100,100)</f>
        <v>7.3269791666666997</v>
      </c>
      <c r="J2185" s="3">
        <f ca="1">[1]!thsiFinD("ths_dptb_stock",$A2185,$A$1,7,104,100,100)</f>
        <v>0.42857142857142999</v>
      </c>
      <c r="K2185" s="3">
        <f ca="1">[1]!thsiFinD("ths_srmi_stock",$A2185,$A$1,7,100,100)</f>
        <v>-3.6635006784261001E-2</v>
      </c>
      <c r="L2185" s="3">
        <f ca="1">[1]!thsiFinD("ths_atr_stock",$A2185,$A$1,7,101,100,100)</f>
        <v>0.21857142857143</v>
      </c>
      <c r="M2185" s="3">
        <f ca="1">[1]!thsiFinD("ths_vol_w_stock",$A2185,$A$1)/1000000</f>
        <v>4.3835139999999999</v>
      </c>
      <c r="N2185" s="3">
        <f ca="1">[1]!thsiFinD("ths_turnover_ratio_w_stock",$A2185,$A$1)</f>
        <v>1.297084620548</v>
      </c>
      <c r="O2185" s="3">
        <f ca="1">[1]!thsiFinD("ths_relative_chg_ratio_w_stock",$A2185,$A$1,104,100)</f>
        <v>-0.50502026758990004</v>
      </c>
      <c r="P2185" s="3">
        <f ca="1">[1]!thsiFinD("ths_chg_ratio_w_stock",$A2185,$B$1,100)</f>
        <v>-3.0985915492957998</v>
      </c>
    </row>
    <row r="2186" spans="1:16" x14ac:dyDescent="0.25">
      <c r="A2186" s="2" t="s">
        <v>2184</v>
      </c>
      <c r="B2186" s="2" t="s">
        <v>7547</v>
      </c>
      <c r="C2186" s="3">
        <f ca="1">[1]!thsiFinD("ths_vol_ratio_stock",$A2186,$A$1,7,100)</f>
        <v>0.81125789669876003</v>
      </c>
      <c r="D2186" s="3">
        <f ca="1">[1]!thsiFinD("ths_cr_stock",$A2186,$A$1,7,100,100)</f>
        <v>121.26245847176</v>
      </c>
      <c r="E2186" s="3">
        <f ca="1">[1]!thsiFinD("ths_mfi_stock",$A2186,$A$1,7,100,100)</f>
        <v>65.342370574615003</v>
      </c>
      <c r="F2186" s="3">
        <f ca="1">[1]!thsiFinD("ths_expma_stock",$A2186,$A$1,7,100,100)</f>
        <v>7.9023824187153</v>
      </c>
      <c r="G2186" s="3">
        <f ca="1">[1]!thsiFinD("ths_rsi_stock",$A2186,$A$1,7,100,100)</f>
        <v>52.042140829113002</v>
      </c>
      <c r="H2186" s="3">
        <f ca="1">[1]!thsiFinD("ths_adtm_stock",$A2186,$A$1,7,3,100,100,100)</f>
        <v>0.36563876651982002</v>
      </c>
      <c r="I2186" s="3">
        <f ca="1">[1]!thsiFinD("ths_bbiboll_stock",$A2186,$A$1,7,3,100,100,100)</f>
        <v>7.6543749999999999</v>
      </c>
      <c r="J2186" s="3">
        <f ca="1">[1]!thsiFinD("ths_dptb_stock",$A2186,$A$1,7,104,100,100)</f>
        <v>0.71428571428570997</v>
      </c>
      <c r="K2186" s="3">
        <f ca="1">[1]!thsiFinD("ths_srmi_stock",$A2186,$A$1,7,100,100)</f>
        <v>3.2258064516128997E-2</v>
      </c>
      <c r="L2186" s="3">
        <f ca="1">[1]!thsiFinD("ths_atr_stock",$A2186,$A$1,7,101,100,100)</f>
        <v>1.0185714285714</v>
      </c>
      <c r="M2186" s="3">
        <f ca="1">[1]!thsiFinD("ths_vol_w_stock",$A2186,$A$1)/1000000</f>
        <v>135.22504599999999</v>
      </c>
      <c r="N2186" s="3">
        <f ca="1">[1]!thsiFinD("ths_turnover_ratio_w_stock",$A2186,$A$1)</f>
        <v>84.505090613673005</v>
      </c>
      <c r="O2186" s="3">
        <f ca="1">[1]!thsiFinD("ths_relative_chg_ratio_w_stock",$A2186,$A$1,104,100)</f>
        <v>8.8225872842516004</v>
      </c>
      <c r="P2186" s="3">
        <f ca="1">[1]!thsiFinD("ths_chg_ratio_w_stock",$A2186,$B$1,100)</f>
        <v>1.6774193548387</v>
      </c>
    </row>
    <row r="2187" spans="1:16" x14ac:dyDescent="0.25">
      <c r="A2187" s="2" t="s">
        <v>2185</v>
      </c>
      <c r="B2187" s="2" t="s">
        <v>7548</v>
      </c>
      <c r="C2187" s="3">
        <f ca="1">[1]!thsiFinD("ths_vol_ratio_stock",$A2187,$A$1,7,100)</f>
        <v>0.38097529987381001</v>
      </c>
      <c r="D2187" s="3">
        <f ca="1">[1]!thsiFinD("ths_cr_stock",$A2187,$A$1,7,100,100)</f>
        <v>72.067039106145003</v>
      </c>
      <c r="E2187" s="3">
        <f ca="1">[1]!thsiFinD("ths_mfi_stock",$A2187,$A$1,7,100,100)</f>
        <v>36.476510773447004</v>
      </c>
      <c r="F2187" s="3">
        <f ca="1">[1]!thsiFinD("ths_expma_stock",$A2187,$A$1,7,100,100)</f>
        <v>15.445678635926001</v>
      </c>
      <c r="G2187" s="3">
        <f ca="1">[1]!thsiFinD("ths_rsi_stock",$A2187,$A$1,7,100,100)</f>
        <v>35.235960949231</v>
      </c>
      <c r="H2187" s="3">
        <f ca="1">[1]!thsiFinD("ths_adtm_stock",$A2187,$A$1,7,3,100,100,100)</f>
        <v>0.44977168949772001</v>
      </c>
      <c r="I2187" s="3">
        <f ca="1">[1]!thsiFinD("ths_bbiboll_stock",$A2187,$A$1,7,3,100,100,100)</f>
        <v>15.504583333333001</v>
      </c>
      <c r="J2187" s="3">
        <f ca="1">[1]!thsiFinD("ths_dptb_stock",$A2187,$A$1,7,104,100,100)</f>
        <v>0.57142857142856995</v>
      </c>
      <c r="K2187" s="3">
        <f ca="1">[1]!thsiFinD("ths_srmi_stock",$A2187,$A$1,7,100,100)</f>
        <v>-7.7499999999999999E-2</v>
      </c>
      <c r="L2187" s="3">
        <f ca="1">[1]!thsiFinD("ths_atr_stock",$A2187,$A$1,7,101,100,100)</f>
        <v>1.3585714285713999</v>
      </c>
      <c r="M2187" s="3">
        <f ca="1">[1]!thsiFinD("ths_vol_w_stock",$A2187,$A$1)/1000000</f>
        <v>35.418551000000001</v>
      </c>
      <c r="N2187" s="3">
        <f ca="1">[1]!thsiFinD("ths_turnover_ratio_w_stock",$A2187,$A$1)</f>
        <v>34.774048779913002</v>
      </c>
      <c r="O2187" s="3">
        <f ca="1">[1]!thsiFinD("ths_relative_chg_ratio_w_stock",$A2187,$A$1,104,100)</f>
        <v>-13.252257033151</v>
      </c>
      <c r="P2187" s="3">
        <f ca="1">[1]!thsiFinD("ths_chg_ratio_w_stock",$A2187,$B$1,100)</f>
        <v>-6.2330623306232997</v>
      </c>
    </row>
    <row r="2188" spans="1:16" x14ac:dyDescent="0.25">
      <c r="A2188" s="2" t="s">
        <v>2186</v>
      </c>
      <c r="B2188" s="2" t="s">
        <v>7549</v>
      </c>
      <c r="C2188" s="3">
        <f ca="1">[1]!thsiFinD("ths_vol_ratio_stock",$A2188,$A$1,7,100)</f>
        <v>0.93456309246591995</v>
      </c>
      <c r="D2188" s="3">
        <f ca="1">[1]!thsiFinD("ths_cr_stock",$A2188,$A$1,7,100,100)</f>
        <v>38.039215686275</v>
      </c>
      <c r="E2188" s="3">
        <f ca="1">[1]!thsiFinD("ths_mfi_stock",$A2188,$A$1,7,100,100)</f>
        <v>0</v>
      </c>
      <c r="F2188" s="3">
        <f ca="1">[1]!thsiFinD("ths_expma_stock",$A2188,$A$1,7,100,100)</f>
        <v>13.485067342421001</v>
      </c>
      <c r="G2188" s="3">
        <f ca="1">[1]!thsiFinD("ths_rsi_stock",$A2188,$A$1,7,100,100)</f>
        <v>24.227102947769001</v>
      </c>
      <c r="H2188" s="3">
        <f ca="1">[1]!thsiFinD("ths_adtm_stock",$A2188,$A$1,7,3,100,100,100)</f>
        <v>-0.27</v>
      </c>
      <c r="I2188" s="3">
        <f ca="1">[1]!thsiFinD("ths_bbiboll_stock",$A2188,$A$1,7,3,100,100,100)</f>
        <v>13.66</v>
      </c>
      <c r="J2188" s="3">
        <f ca="1">[1]!thsiFinD("ths_dptb_stock",$A2188,$A$1,7,104,100,100)</f>
        <v>0.57142857142856995</v>
      </c>
      <c r="K2188" s="3">
        <f ca="1">[1]!thsiFinD("ths_srmi_stock",$A2188,$A$1,7,100,100)</f>
        <v>-7.1428571428570994E-2</v>
      </c>
      <c r="L2188" s="3">
        <f ca="1">[1]!thsiFinD("ths_atr_stock",$A2188,$A$1,7,101,100,100)</f>
        <v>0.50285714285714</v>
      </c>
      <c r="M2188" s="3">
        <f ca="1">[1]!thsiFinD("ths_vol_w_stock",$A2188,$A$1)/1000000</f>
        <v>15.835519</v>
      </c>
      <c r="N2188" s="3">
        <f ca="1">[1]!thsiFinD("ths_turnover_ratio_w_stock",$A2188,$A$1)</f>
        <v>8.1683551189146009</v>
      </c>
      <c r="O2188" s="3">
        <f ca="1">[1]!thsiFinD("ths_relative_chg_ratio_w_stock",$A2188,$A$1,104,100)</f>
        <v>-4.1088954886864997</v>
      </c>
      <c r="P2188" s="3">
        <f ca="1">[1]!thsiFinD("ths_chg_ratio_w_stock",$A2188,$B$1,100)</f>
        <v>-0.30464584920031001</v>
      </c>
    </row>
    <row r="2189" spans="1:16" x14ac:dyDescent="0.25">
      <c r="A2189" s="2" t="s">
        <v>2187</v>
      </c>
      <c r="B2189" s="2" t="s">
        <v>7550</v>
      </c>
      <c r="C2189" s="3">
        <f ca="1">[1]!thsiFinD("ths_vol_ratio_stock",$A2189,$A$1,7,100)</f>
        <v>0.61850291094457999</v>
      </c>
      <c r="D2189" s="3">
        <f ca="1">[1]!thsiFinD("ths_cr_stock",$A2189,$A$1,7,100,100)</f>
        <v>52.861952861953</v>
      </c>
      <c r="E2189" s="3">
        <f ca="1">[1]!thsiFinD("ths_mfi_stock",$A2189,$A$1,7,100,100)</f>
        <v>38.790686719956</v>
      </c>
      <c r="F2189" s="3">
        <f ca="1">[1]!thsiFinD("ths_expma_stock",$A2189,$A$1,7,100,100)</f>
        <v>16.413817598803</v>
      </c>
      <c r="G2189" s="3">
        <f ca="1">[1]!thsiFinD("ths_rsi_stock",$A2189,$A$1,7,100,100)</f>
        <v>29.171791141143999</v>
      </c>
      <c r="H2189" s="3">
        <f ca="1">[1]!thsiFinD("ths_adtm_stock",$A2189,$A$1,7,3,100,100,100)</f>
        <v>-0.34090909090909</v>
      </c>
      <c r="I2189" s="3">
        <f ca="1">[1]!thsiFinD("ths_bbiboll_stock",$A2189,$A$1,7,3,100,100,100)</f>
        <v>16.729166666666998</v>
      </c>
      <c r="J2189" s="3">
        <f ca="1">[1]!thsiFinD("ths_dptb_stock",$A2189,$A$1,7,104,100,100)</f>
        <v>0.85714285714285998</v>
      </c>
      <c r="K2189" s="3">
        <f ca="1">[1]!thsiFinD("ths_srmi_stock",$A2189,$A$1,7,100,100)</f>
        <v>-6.0176991150441998E-2</v>
      </c>
      <c r="L2189" s="3">
        <f ca="1">[1]!thsiFinD("ths_atr_stock",$A2189,$A$1,7,101,100,100)</f>
        <v>0.67857142857143005</v>
      </c>
      <c r="M2189" s="3">
        <f ca="1">[1]!thsiFinD("ths_vol_w_stock",$A2189,$A$1)/1000000</f>
        <v>45.118450000000003</v>
      </c>
      <c r="N2189" s="3">
        <f ca="1">[1]!thsiFinD("ths_turnover_ratio_w_stock",$A2189,$A$1)</f>
        <v>25.118815746109998</v>
      </c>
      <c r="O2189" s="3">
        <f ca="1">[1]!thsiFinD("ths_relative_chg_ratio_w_stock",$A2189,$A$1,104,100)</f>
        <v>-5.1338304937453003</v>
      </c>
      <c r="P2189" s="3">
        <f ca="1">[1]!thsiFinD("ths_chg_ratio_w_stock",$A2189,$B$1,100)</f>
        <v>0.50219711236662001</v>
      </c>
    </row>
    <row r="2190" spans="1:16" x14ac:dyDescent="0.25">
      <c r="A2190" s="2" t="s">
        <v>2188</v>
      </c>
      <c r="B2190" s="2" t="s">
        <v>7551</v>
      </c>
      <c r="C2190" s="3">
        <f ca="1">[1]!thsiFinD("ths_vol_ratio_stock",$A2190,$A$1,7,100)</f>
        <v>1.5259608492423</v>
      </c>
      <c r="D2190" s="3">
        <f ca="1">[1]!thsiFinD("ths_cr_stock",$A2190,$A$1,7,100,100)</f>
        <v>28.135593220339</v>
      </c>
      <c r="E2190" s="3">
        <f ca="1">[1]!thsiFinD("ths_mfi_stock",$A2190,$A$1,7,100,100)</f>
        <v>0</v>
      </c>
      <c r="F2190" s="3">
        <f ca="1">[1]!thsiFinD("ths_expma_stock",$A2190,$A$1,7,100,100)</f>
        <v>12.565106019785</v>
      </c>
      <c r="G2190" s="3">
        <f ca="1">[1]!thsiFinD("ths_rsi_stock",$A2190,$A$1,7,100,100)</f>
        <v>18.387957152323001</v>
      </c>
      <c r="H2190" s="3">
        <f ca="1">[1]!thsiFinD("ths_adtm_stock",$A2190,$A$1,7,3,100,100,100)</f>
        <v>-0.57058823529411995</v>
      </c>
      <c r="I2190" s="3">
        <f ca="1">[1]!thsiFinD("ths_bbiboll_stock",$A2190,$A$1,7,3,100,100,100)</f>
        <v>12.943020833333</v>
      </c>
      <c r="J2190" s="3">
        <f ca="1">[1]!thsiFinD("ths_dptb_stock",$A2190,$A$1,7,104,100,100)</f>
        <v>0.85714285714285998</v>
      </c>
      <c r="K2190" s="3">
        <f ca="1">[1]!thsiFinD("ths_srmi_stock",$A2190,$A$1,7,100,100)</f>
        <v>-0.10411985018727</v>
      </c>
      <c r="L2190" s="3">
        <f ca="1">[1]!thsiFinD("ths_atr_stock",$A2190,$A$1,7,101,100,100)</f>
        <v>0.54</v>
      </c>
      <c r="M2190" s="3">
        <f ca="1">[1]!thsiFinD("ths_vol_w_stock",$A2190,$A$1)/1000000</f>
        <v>12.40066</v>
      </c>
      <c r="N2190" s="3">
        <f ca="1">[1]!thsiFinD("ths_turnover_ratio_w_stock",$A2190,$A$1)</f>
        <v>7.1555183152449002</v>
      </c>
      <c r="O2190" s="3">
        <f ca="1">[1]!thsiFinD("ths_relative_chg_ratio_w_stock",$A2190,$A$1,104,100)</f>
        <v>-8.7155266923819994</v>
      </c>
      <c r="P2190" s="3">
        <f ca="1">[1]!thsiFinD("ths_chg_ratio_w_stock",$A2190,$B$1,100)</f>
        <v>-0.33444816053512</v>
      </c>
    </row>
    <row r="2191" spans="1:16" x14ac:dyDescent="0.25">
      <c r="A2191" s="2" t="s">
        <v>2189</v>
      </c>
      <c r="B2191" s="2" t="s">
        <v>7552</v>
      </c>
      <c r="C2191" s="3">
        <f ca="1">[1]!thsiFinD("ths_vol_ratio_stock",$A2191,$A$1,7,100)</f>
        <v>0.64239142921948</v>
      </c>
      <c r="D2191" s="3">
        <f ca="1">[1]!thsiFinD("ths_cr_stock",$A2191,$A$1,7,100,100)</f>
        <v>88.539042821159001</v>
      </c>
      <c r="E2191" s="3">
        <f ca="1">[1]!thsiFinD("ths_mfi_stock",$A2191,$A$1,7,100,100)</f>
        <v>40.824107504924001</v>
      </c>
      <c r="F2191" s="3">
        <f ca="1">[1]!thsiFinD("ths_expma_stock",$A2191,$A$1,7,100,100)</f>
        <v>13.20811797556</v>
      </c>
      <c r="G2191" s="3">
        <f ca="1">[1]!thsiFinD("ths_rsi_stock",$A2191,$A$1,7,100,100)</f>
        <v>43.301860396884997</v>
      </c>
      <c r="H2191" s="3">
        <f ca="1">[1]!thsiFinD("ths_adtm_stock",$A2191,$A$1,7,3,100,100,100)</f>
        <v>0.80327868852458995</v>
      </c>
      <c r="I2191" s="3">
        <f ca="1">[1]!thsiFinD("ths_bbiboll_stock",$A2191,$A$1,7,3,100,100,100)</f>
        <v>13.283020833333</v>
      </c>
      <c r="J2191" s="3">
        <f ca="1">[1]!thsiFinD("ths_dptb_stock",$A2191,$A$1,7,104,100,100)</f>
        <v>0.71428571428570997</v>
      </c>
      <c r="K2191" s="3">
        <f ca="1">[1]!thsiFinD("ths_srmi_stock",$A2191,$A$1,7,100,100)</f>
        <v>-4.1237113402062001E-2</v>
      </c>
      <c r="L2191" s="3">
        <f ca="1">[1]!thsiFinD("ths_atr_stock",$A2191,$A$1,7,101,100,100)</f>
        <v>0.71285714285713997</v>
      </c>
      <c r="M2191" s="3">
        <f ca="1">[1]!thsiFinD("ths_vol_w_stock",$A2191,$A$1)/1000000</f>
        <v>32.022398000000003</v>
      </c>
      <c r="N2191" s="3">
        <f ca="1">[1]!thsiFinD("ths_turnover_ratio_w_stock",$A2191,$A$1)</f>
        <v>23.346597076367999</v>
      </c>
      <c r="O2191" s="3">
        <f ca="1">[1]!thsiFinD("ths_relative_chg_ratio_w_stock",$A2191,$A$1,104,100)</f>
        <v>2.4439310237951002</v>
      </c>
      <c r="P2191" s="3">
        <f ca="1">[1]!thsiFinD("ths_chg_ratio_w_stock",$A2191,$B$1,100)</f>
        <v>11.674347158218</v>
      </c>
    </row>
    <row r="2192" spans="1:16" x14ac:dyDescent="0.25">
      <c r="A2192" s="2" t="s">
        <v>2190</v>
      </c>
      <c r="B2192" s="2" t="s">
        <v>7553</v>
      </c>
      <c r="C2192" s="3">
        <f ca="1">[1]!thsiFinD("ths_vol_ratio_stock",$A2192,$A$1,7,100)</f>
        <v>0.55468242919975996</v>
      </c>
      <c r="D2192" s="3">
        <f ca="1">[1]!thsiFinD("ths_cr_stock",$A2192,$A$1,7,100,100)</f>
        <v>67.238421955402998</v>
      </c>
      <c r="E2192" s="3">
        <f ca="1">[1]!thsiFinD("ths_mfi_stock",$A2192,$A$1,7,100,100)</f>
        <v>42.291330683619996</v>
      </c>
      <c r="F2192" s="3">
        <f ca="1">[1]!thsiFinD("ths_expma_stock",$A2192,$A$1,7,100,100)</f>
        <v>19.202810119786999</v>
      </c>
      <c r="G2192" s="3">
        <f ca="1">[1]!thsiFinD("ths_rsi_stock",$A2192,$A$1,7,100,100)</f>
        <v>25.542167884312001</v>
      </c>
      <c r="H2192" s="3">
        <f ca="1">[1]!thsiFinD("ths_adtm_stock",$A2192,$A$1,7,3,100,100,100)</f>
        <v>0.21132075471698</v>
      </c>
      <c r="I2192" s="3">
        <f ca="1">[1]!thsiFinD("ths_bbiboll_stock",$A2192,$A$1,7,3,100,100,100)</f>
        <v>20.006770833333</v>
      </c>
      <c r="J2192" s="3">
        <f ca="1">[1]!thsiFinD("ths_dptb_stock",$A2192,$A$1,7,104,100,100)</f>
        <v>0.71428571428570997</v>
      </c>
      <c r="K2192" s="3">
        <f ca="1">[1]!thsiFinD("ths_srmi_stock",$A2192,$A$1,7,100,100)</f>
        <v>-5.1215726849457001E-2</v>
      </c>
      <c r="L2192" s="3">
        <f ca="1">[1]!thsiFinD("ths_atr_stock",$A2192,$A$1,7,101,100,100)</f>
        <v>0.92857142857143005</v>
      </c>
      <c r="M2192" s="3">
        <f ca="1">[1]!thsiFinD("ths_vol_w_stock",$A2192,$A$1)/1000000</f>
        <v>33.926769999999998</v>
      </c>
      <c r="N2192" s="3">
        <f ca="1">[1]!thsiFinD("ths_turnover_ratio_w_stock",$A2192,$A$1)</f>
        <v>12.258708450115</v>
      </c>
      <c r="O2192" s="3">
        <f ca="1">[1]!thsiFinD("ths_relative_chg_ratio_w_stock",$A2192,$A$1,104,100)</f>
        <v>-7.3243395869091996</v>
      </c>
      <c r="P2192" s="3">
        <f ca="1">[1]!thsiFinD("ths_chg_ratio_w_stock",$A2192,$B$1,100)</f>
        <v>0.98146128680480005</v>
      </c>
    </row>
    <row r="2193" spans="1:16" x14ac:dyDescent="0.25">
      <c r="A2193" s="2" t="s">
        <v>2191</v>
      </c>
      <c r="B2193" s="2" t="s">
        <v>7554</v>
      </c>
      <c r="C2193" s="3">
        <f ca="1">[1]!thsiFinD("ths_vol_ratio_stock",$A2193,$A$1,7,100)</f>
        <v>1.1574197386386</v>
      </c>
      <c r="D2193" s="3">
        <f ca="1">[1]!thsiFinD("ths_cr_stock",$A2193,$A$1,7,100,100)</f>
        <v>60.602549246812998</v>
      </c>
      <c r="E2193" s="3">
        <f ca="1">[1]!thsiFinD("ths_mfi_stock",$A2193,$A$1,7,100,100)</f>
        <v>31.631263568001</v>
      </c>
      <c r="F2193" s="3">
        <f ca="1">[1]!thsiFinD("ths_expma_stock",$A2193,$A$1,7,100,100)</f>
        <v>19.777987242317</v>
      </c>
      <c r="G2193" s="3">
        <f ca="1">[1]!thsiFinD("ths_rsi_stock",$A2193,$A$1,7,100,100)</f>
        <v>44.369182186056001</v>
      </c>
      <c r="H2193" s="3">
        <f ca="1">[1]!thsiFinD("ths_adtm_stock",$A2193,$A$1,7,3,100,100,100)</f>
        <v>-0.48765432098764999</v>
      </c>
      <c r="I2193" s="3">
        <f ca="1">[1]!thsiFinD("ths_bbiboll_stock",$A2193,$A$1,7,3,100,100,100)</f>
        <v>20.067291666667</v>
      </c>
      <c r="J2193" s="3">
        <f ca="1">[1]!thsiFinD("ths_dptb_stock",$A2193,$A$1,7,104,100,100)</f>
        <v>0.57142857142856995</v>
      </c>
      <c r="K2193" s="3">
        <f ca="1">[1]!thsiFinD("ths_srmi_stock",$A2193,$A$1,7,100,100)</f>
        <v>-2.5929549902153001E-2</v>
      </c>
      <c r="L2193" s="3">
        <f ca="1">[1]!thsiFinD("ths_atr_stock",$A2193,$A$1,7,101,100,100)</f>
        <v>0.66571428571429003</v>
      </c>
      <c r="M2193" s="3">
        <f ca="1">[1]!thsiFinD("ths_vol_w_stock",$A2193,$A$1)/1000000</f>
        <v>10.039891000000001</v>
      </c>
      <c r="N2193" s="3">
        <f ca="1">[1]!thsiFinD("ths_turnover_ratio_w_stock",$A2193,$A$1)</f>
        <v>2.4038058002917002</v>
      </c>
      <c r="O2193" s="3">
        <f ca="1">[1]!thsiFinD("ths_relative_chg_ratio_w_stock",$A2193,$A$1,104,100)</f>
        <v>2.2070238375839999</v>
      </c>
      <c r="P2193" s="3">
        <f ca="1">[1]!thsiFinD("ths_chg_ratio_w_stock",$A2193,$B$1,100)</f>
        <v>1.2556504269211</v>
      </c>
    </row>
    <row r="2194" spans="1:16" x14ac:dyDescent="0.25">
      <c r="A2194" s="2" t="s">
        <v>2192</v>
      </c>
      <c r="B2194" s="2" t="s">
        <v>7555</v>
      </c>
      <c r="C2194" s="3">
        <f ca="1">[1]!thsiFinD("ths_vol_ratio_stock",$A2194,$A$1,7,100)</f>
        <v>1.1181809472626001</v>
      </c>
      <c r="D2194" s="3">
        <f ca="1">[1]!thsiFinD("ths_cr_stock",$A2194,$A$1,7,100,100)</f>
        <v>184.20013166557001</v>
      </c>
      <c r="E2194" s="3">
        <f ca="1">[1]!thsiFinD("ths_mfi_stock",$A2194,$A$1,7,100,100)</f>
        <v>56.578107526689998</v>
      </c>
      <c r="F2194" s="3">
        <f ca="1">[1]!thsiFinD("ths_expma_stock",$A2194,$A$1,7,100,100)</f>
        <v>57.095733837369004</v>
      </c>
      <c r="G2194" s="3">
        <f ca="1">[1]!thsiFinD("ths_rsi_stock",$A2194,$A$1,7,100,100)</f>
        <v>49.821936378110003</v>
      </c>
      <c r="H2194" s="3">
        <f ca="1">[1]!thsiFinD("ths_adtm_stock",$A2194,$A$1,7,3,100,100,100)</f>
        <v>0.70927835051545995</v>
      </c>
      <c r="I2194" s="3">
        <f ca="1">[1]!thsiFinD("ths_bbiboll_stock",$A2194,$A$1,7,3,100,100,100)</f>
        <v>57.840208333333003</v>
      </c>
      <c r="J2194" s="3">
        <f ca="1">[1]!thsiFinD("ths_dptb_stock",$A2194,$A$1,7,104,100,100)</f>
        <v>0.57142857142856995</v>
      </c>
      <c r="K2194" s="3">
        <f ca="1">[1]!thsiFinD("ths_srmi_stock",$A2194,$A$1,7,100,100)</f>
        <v>1.7820069204151998E-2</v>
      </c>
      <c r="L2194" s="3">
        <f ca="1">[1]!thsiFinD("ths_atr_stock",$A2194,$A$1,7,101,100,100)</f>
        <v>2.3585714285714001</v>
      </c>
      <c r="M2194" s="3">
        <f ca="1">[1]!thsiFinD("ths_vol_w_stock",$A2194,$A$1)/1000000</f>
        <v>47.121667000000002</v>
      </c>
      <c r="N2194" s="3">
        <f ca="1">[1]!thsiFinD("ths_turnover_ratio_w_stock",$A2194,$A$1)</f>
        <v>17.189025668128998</v>
      </c>
      <c r="O2194" s="3">
        <f ca="1">[1]!thsiFinD("ths_relative_chg_ratio_w_stock",$A2194,$A$1,104,100)</f>
        <v>7.9010876548112998</v>
      </c>
      <c r="P2194" s="3">
        <f ca="1">[1]!thsiFinD("ths_chg_ratio_w_stock",$A2194,$B$1,100)</f>
        <v>-1.0553633217992999</v>
      </c>
    </row>
    <row r="2195" spans="1:16" x14ac:dyDescent="0.25">
      <c r="A2195" s="2" t="s">
        <v>2193</v>
      </c>
      <c r="B2195" s="2" t="s">
        <v>7556</v>
      </c>
      <c r="C2195" s="3">
        <f ca="1">[1]!thsiFinD("ths_vol_ratio_stock",$A2195,$A$1,7,100)</f>
        <v>2.5663685193377002</v>
      </c>
      <c r="D2195" s="3">
        <f ca="1">[1]!thsiFinD("ths_cr_stock",$A2195,$A$1,7,100,100)</f>
        <v>70.693512304251001</v>
      </c>
      <c r="E2195" s="3">
        <f ca="1">[1]!thsiFinD("ths_mfi_stock",$A2195,$A$1,7,100,100)</f>
        <v>40.44331007201</v>
      </c>
      <c r="F2195" s="3">
        <f ca="1">[1]!thsiFinD("ths_expma_stock",$A2195,$A$1,7,100,100)</f>
        <v>26.945069750127001</v>
      </c>
      <c r="G2195" s="3">
        <f ca="1">[1]!thsiFinD("ths_rsi_stock",$A2195,$A$1,7,100,100)</f>
        <v>49.214618473888997</v>
      </c>
      <c r="H2195" s="3">
        <f ca="1">[1]!thsiFinD("ths_adtm_stock",$A2195,$A$1,7,3,100,100,100)</f>
        <v>-0.64591439688716001</v>
      </c>
      <c r="I2195" s="3">
        <f ca="1">[1]!thsiFinD("ths_bbiboll_stock",$A2195,$A$1,7,3,100,100,100)</f>
        <v>27.280104166667002</v>
      </c>
      <c r="J2195" s="3">
        <f ca="1">[1]!thsiFinD("ths_dptb_stock",$A2195,$A$1,7,104,100,100)</f>
        <v>0.71428571428570997</v>
      </c>
      <c r="K2195" s="3">
        <f ca="1">[1]!thsiFinD("ths_srmi_stock",$A2195,$A$1,7,100,100)</f>
        <v>-2.3521026372060001E-2</v>
      </c>
      <c r="L2195" s="3">
        <f ca="1">[1]!thsiFinD("ths_atr_stock",$A2195,$A$1,7,101,100,100)</f>
        <v>1.1071428571429001</v>
      </c>
      <c r="M2195" s="3">
        <f ca="1">[1]!thsiFinD("ths_vol_w_stock",$A2195,$A$1)/1000000</f>
        <v>18.298286000000001</v>
      </c>
      <c r="N2195" s="3">
        <f ca="1">[1]!thsiFinD("ths_turnover_ratio_w_stock",$A2195,$A$1)</f>
        <v>10.865167510351</v>
      </c>
      <c r="O2195" s="3">
        <f ca="1">[1]!thsiFinD("ths_relative_chg_ratio_w_stock",$A2195,$A$1,104,100)</f>
        <v>3.2372492712802998</v>
      </c>
      <c r="P2195" s="3">
        <f ca="1">[1]!thsiFinD("ths_chg_ratio_w_stock",$A2195,$B$1,100)</f>
        <v>6.8613138686130997</v>
      </c>
    </row>
    <row r="2196" spans="1:16" x14ac:dyDescent="0.25">
      <c r="A2196" s="2" t="s">
        <v>2194</v>
      </c>
      <c r="B2196" s="2" t="s">
        <v>7557</v>
      </c>
      <c r="C2196" s="3">
        <f ca="1">[1]!thsiFinD("ths_vol_ratio_stock",$A2196,$A$1,7,100)</f>
        <v>0.57818703507943003</v>
      </c>
      <c r="D2196" s="3">
        <f ca="1">[1]!thsiFinD("ths_cr_stock",$A2196,$A$1,7,100,100)</f>
        <v>57.153671461014</v>
      </c>
      <c r="E2196" s="3">
        <f ca="1">[1]!thsiFinD("ths_mfi_stock",$A2196,$A$1,7,100,100)</f>
        <v>28.994357100674002</v>
      </c>
      <c r="F2196" s="3">
        <f ca="1">[1]!thsiFinD("ths_expma_stock",$A2196,$A$1,7,100,100)</f>
        <v>21.732329617782</v>
      </c>
      <c r="G2196" s="3">
        <f ca="1">[1]!thsiFinD("ths_rsi_stock",$A2196,$A$1,7,100,100)</f>
        <v>28.438726310892001</v>
      </c>
      <c r="H2196" s="3">
        <f ca="1">[1]!thsiFinD("ths_adtm_stock",$A2196,$A$1,7,3,100,100,100)</f>
        <v>-0.27436823104692998</v>
      </c>
      <c r="I2196" s="3">
        <f ca="1">[1]!thsiFinD("ths_bbiboll_stock",$A2196,$A$1,7,3,100,100,100)</f>
        <v>22.203749999999999</v>
      </c>
      <c r="J2196" s="3">
        <f ca="1">[1]!thsiFinD("ths_dptb_stock",$A2196,$A$1,7,104,100,100)</f>
        <v>0.85714285714285998</v>
      </c>
      <c r="K2196" s="3">
        <f ca="1">[1]!thsiFinD("ths_srmi_stock",$A2196,$A$1,7,100,100)</f>
        <v>-6.7501117568171995E-2</v>
      </c>
      <c r="L2196" s="3">
        <f ca="1">[1]!thsiFinD("ths_atr_stock",$A2196,$A$1,7,101,100,100)</f>
        <v>1</v>
      </c>
      <c r="M2196" s="3">
        <f ca="1">[1]!thsiFinD("ths_vol_w_stock",$A2196,$A$1)/1000000</f>
        <v>23.103337</v>
      </c>
      <c r="N2196" s="3">
        <f ca="1">[1]!thsiFinD("ths_turnover_ratio_w_stock",$A2196,$A$1)</f>
        <v>10.817578280669</v>
      </c>
      <c r="O2196" s="3">
        <f ca="1">[1]!thsiFinD("ths_relative_chg_ratio_w_stock",$A2196,$A$1,104,100)</f>
        <v>-7.6249033085256004</v>
      </c>
      <c r="P2196" s="3">
        <f ca="1">[1]!thsiFinD("ths_chg_ratio_w_stock",$A2196,$B$1,100)</f>
        <v>4.6500479386385001</v>
      </c>
    </row>
    <row r="2197" spans="1:16" x14ac:dyDescent="0.25">
      <c r="A2197" s="2" t="s">
        <v>2195</v>
      </c>
      <c r="B2197" s="2" t="s">
        <v>7558</v>
      </c>
      <c r="C2197" s="3">
        <f ca="1">[1]!thsiFinD("ths_vol_ratio_stock",$A2197,$A$1,7,100)</f>
        <v>0.93973093370005001</v>
      </c>
      <c r="D2197" s="3">
        <f ca="1">[1]!thsiFinD("ths_cr_stock",$A2197,$A$1,7,100,100)</f>
        <v>66.666666666666998</v>
      </c>
      <c r="E2197" s="3">
        <f ca="1">[1]!thsiFinD("ths_mfi_stock",$A2197,$A$1,7,100,100)</f>
        <v>47.265407253324</v>
      </c>
      <c r="F2197" s="3">
        <f ca="1">[1]!thsiFinD("ths_expma_stock",$A2197,$A$1,7,100,100)</f>
        <v>21.568788053643999</v>
      </c>
      <c r="G2197" s="3">
        <f ca="1">[1]!thsiFinD("ths_rsi_stock",$A2197,$A$1,7,100,100)</f>
        <v>38.000269194352001</v>
      </c>
      <c r="H2197" s="3">
        <f ca="1">[1]!thsiFinD("ths_adtm_stock",$A2197,$A$1,7,3,100,100,100)</f>
        <v>0.41379310344828002</v>
      </c>
      <c r="I2197" s="3">
        <f ca="1">[1]!thsiFinD("ths_bbiboll_stock",$A2197,$A$1,7,3,100,100,100)</f>
        <v>21.808125</v>
      </c>
      <c r="J2197" s="3">
        <f ca="1">[1]!thsiFinD("ths_dptb_stock",$A2197,$A$1,7,104,100,100)</f>
        <v>0.85714285714285998</v>
      </c>
      <c r="K2197" s="3">
        <f ca="1">[1]!thsiFinD("ths_srmi_stock",$A2197,$A$1,7,100,100)</f>
        <v>-4.1009463722396999E-2</v>
      </c>
      <c r="L2197" s="3">
        <f ca="1">[1]!thsiFinD("ths_atr_stock",$A2197,$A$1,7,101,100,100)</f>
        <v>0.69285714285713995</v>
      </c>
      <c r="M2197" s="3">
        <f ca="1">[1]!thsiFinD("ths_vol_w_stock",$A2197,$A$1)/1000000</f>
        <v>8.0693230000000007</v>
      </c>
      <c r="N2197" s="3">
        <f ca="1">[1]!thsiFinD("ths_turnover_ratio_w_stock",$A2197,$A$1)</f>
        <v>7.0855603316317</v>
      </c>
      <c r="O2197" s="3">
        <f ca="1">[1]!thsiFinD("ths_relative_chg_ratio_w_stock",$A2197,$A$1,104,100)</f>
        <v>-2.2126705408139</v>
      </c>
      <c r="P2197" s="3">
        <f ca="1">[1]!thsiFinD("ths_chg_ratio_w_stock",$A2197,$B$1,100)</f>
        <v>7.3308270676692002</v>
      </c>
    </row>
    <row r="2198" spans="1:16" x14ac:dyDescent="0.25">
      <c r="A2198" s="2" t="s">
        <v>2196</v>
      </c>
      <c r="B2198" s="2" t="s">
        <v>7559</v>
      </c>
      <c r="C2198" s="3">
        <f ca="1">[1]!thsiFinD("ths_vol_ratio_stock",$A2198,$A$1,7,100)</f>
        <v>0.83858482707109006</v>
      </c>
      <c r="D2198" s="3">
        <f ca="1">[1]!thsiFinD("ths_cr_stock",$A2198,$A$1,7,100,100)</f>
        <v>41.769911504424996</v>
      </c>
      <c r="E2198" s="3">
        <f ca="1">[1]!thsiFinD("ths_mfi_stock",$A2198,$A$1,7,100,100)</f>
        <v>36.027183836226001</v>
      </c>
      <c r="F2198" s="3">
        <f ca="1">[1]!thsiFinD("ths_expma_stock",$A2198,$A$1,7,100,100)</f>
        <v>15.033562346186001</v>
      </c>
      <c r="G2198" s="3">
        <f ca="1">[1]!thsiFinD("ths_rsi_stock",$A2198,$A$1,7,100,100)</f>
        <v>32.728434004172001</v>
      </c>
      <c r="H2198" s="3">
        <f ca="1">[1]!thsiFinD("ths_adtm_stock",$A2198,$A$1,7,3,100,100,100)</f>
        <v>-0.46315789473683999</v>
      </c>
      <c r="I2198" s="3">
        <f ca="1">[1]!thsiFinD("ths_bbiboll_stock",$A2198,$A$1,7,3,100,100,100)</f>
        <v>15.152604166667</v>
      </c>
      <c r="J2198" s="3">
        <f ca="1">[1]!thsiFinD("ths_dptb_stock",$A2198,$A$1,7,104,100,100)</f>
        <v>0.85714285714285998</v>
      </c>
      <c r="K2198" s="3">
        <f ca="1">[1]!thsiFinD("ths_srmi_stock",$A2198,$A$1,7,100,100)</f>
        <v>-5.1646223369915999E-2</v>
      </c>
      <c r="L2198" s="3">
        <f ca="1">[1]!thsiFinD("ths_atr_stock",$A2198,$A$1,7,101,100,100)</f>
        <v>0.38285714285714001</v>
      </c>
      <c r="M2198" s="3">
        <f ca="1">[1]!thsiFinD("ths_vol_w_stock",$A2198,$A$1)/1000000</f>
        <v>12.655154</v>
      </c>
      <c r="N2198" s="3">
        <f ca="1">[1]!thsiFinD("ths_turnover_ratio_w_stock",$A2198,$A$1)</f>
        <v>4.2985898480316003</v>
      </c>
      <c r="O2198" s="3">
        <f ca="1">[1]!thsiFinD("ths_relative_chg_ratio_w_stock",$A2198,$A$1,104,100)</f>
        <v>-4.2807537156926001</v>
      </c>
      <c r="P2198" s="3">
        <f ca="1">[1]!thsiFinD("ths_chg_ratio_w_stock",$A2198,$B$1,100)</f>
        <v>-1.9060585432267001</v>
      </c>
    </row>
    <row r="2199" spans="1:16" x14ac:dyDescent="0.25">
      <c r="A2199" s="2" t="s">
        <v>2197</v>
      </c>
      <c r="B2199" s="2" t="s">
        <v>7560</v>
      </c>
      <c r="C2199" s="3">
        <f ca="1">[1]!thsiFinD("ths_vol_ratio_stock",$A2199,$A$1,7,100)</f>
        <v>0.92870685369443995</v>
      </c>
      <c r="D2199" s="3">
        <f ca="1">[1]!thsiFinD("ths_cr_stock",$A2199,$A$1,7,100,100)</f>
        <v>262.19931271477998</v>
      </c>
      <c r="E2199" s="3">
        <f ca="1">[1]!thsiFinD("ths_mfi_stock",$A2199,$A$1,7,100,100)</f>
        <v>53.796754050948003</v>
      </c>
      <c r="F2199" s="3">
        <f ca="1">[1]!thsiFinD("ths_expma_stock",$A2199,$A$1,7,100,100)</f>
        <v>11.037520718791001</v>
      </c>
      <c r="G2199" s="3">
        <f ca="1">[1]!thsiFinD("ths_rsi_stock",$A2199,$A$1,7,100,100)</f>
        <v>51.440031754929002</v>
      </c>
      <c r="H2199" s="3">
        <f ca="1">[1]!thsiFinD("ths_adtm_stock",$A2199,$A$1,7,3,100,100,100)</f>
        <v>0.78354978354978</v>
      </c>
      <c r="I2199" s="3">
        <f ca="1">[1]!thsiFinD("ths_bbiboll_stock",$A2199,$A$1,7,3,100,100,100)</f>
        <v>10.594895833333</v>
      </c>
      <c r="J2199" s="3">
        <f ca="1">[1]!thsiFinD("ths_dptb_stock",$A2199,$A$1,7,104,100,100)</f>
        <v>0.57142857142856995</v>
      </c>
      <c r="K2199" s="3">
        <f ca="1">[1]!thsiFinD("ths_srmi_stock",$A2199,$A$1,7,100,100)</f>
        <v>0.18173258003765999</v>
      </c>
      <c r="L2199" s="3">
        <f ca="1">[1]!thsiFinD("ths_atr_stock",$A2199,$A$1,7,101,100,100)</f>
        <v>1.7114285714285999</v>
      </c>
      <c r="M2199" s="3">
        <f ca="1">[1]!thsiFinD("ths_vol_w_stock",$A2199,$A$1)/1000000</f>
        <v>288.50380100000001</v>
      </c>
      <c r="N2199" s="3">
        <f ca="1">[1]!thsiFinD("ths_turnover_ratio_w_stock",$A2199,$A$1)</f>
        <v>146.79532996731001</v>
      </c>
      <c r="O2199" s="3">
        <f ca="1">[1]!thsiFinD("ths_relative_chg_ratio_w_stock",$A2199,$A$1,104,100)</f>
        <v>3.0975356087869002</v>
      </c>
      <c r="P2199" s="3">
        <f ca="1">[1]!thsiFinD("ths_chg_ratio_w_stock",$A2199,$B$1,100)</f>
        <v>2.2598870056496998</v>
      </c>
    </row>
    <row r="2200" spans="1:16" x14ac:dyDescent="0.25">
      <c r="A2200" s="2" t="s">
        <v>2198</v>
      </c>
      <c r="B2200" s="2" t="s">
        <v>7561</v>
      </c>
      <c r="C2200" s="3">
        <f ca="1">[1]!thsiFinD("ths_vol_ratio_stock",$A2200,$A$1,7,100)</f>
        <v>2.5437056680818002</v>
      </c>
      <c r="D2200" s="3">
        <f ca="1">[1]!thsiFinD("ths_cr_stock",$A2200,$A$1,7,100,100)</f>
        <v>171.65021156559001</v>
      </c>
      <c r="E2200" s="3">
        <f ca="1">[1]!thsiFinD("ths_mfi_stock",$A2200,$A$1,7,100,100)</f>
        <v>71.199780412188005</v>
      </c>
      <c r="F2200" s="3">
        <f ca="1">[1]!thsiFinD("ths_expma_stock",$A2200,$A$1,7,100,100)</f>
        <v>14.407559835612</v>
      </c>
      <c r="G2200" s="3">
        <f ca="1">[1]!thsiFinD("ths_rsi_stock",$A2200,$A$1,7,100,100)</f>
        <v>55.858150058192003</v>
      </c>
      <c r="H2200" s="3">
        <f ca="1">[1]!thsiFinD("ths_adtm_stock",$A2200,$A$1,7,3,100,100,100)</f>
        <v>-0.4</v>
      </c>
      <c r="I2200" s="3">
        <f ca="1">[1]!thsiFinD("ths_bbiboll_stock",$A2200,$A$1,7,3,100,100,100)</f>
        <v>14.41625</v>
      </c>
      <c r="J2200" s="3">
        <f ca="1">[1]!thsiFinD("ths_dptb_stock",$A2200,$A$1,7,104,100,100)</f>
        <v>0.57142857142856995</v>
      </c>
      <c r="K2200" s="3">
        <f ca="1">[1]!thsiFinD("ths_srmi_stock",$A2200,$A$1,7,100,100)</f>
        <v>3.1102096010817998E-2</v>
      </c>
      <c r="L2200" s="3">
        <f ca="1">[1]!thsiFinD("ths_atr_stock",$A2200,$A$1,7,101,100,100)</f>
        <v>0.91714285714286004</v>
      </c>
      <c r="M2200" s="3">
        <f ca="1">[1]!thsiFinD("ths_vol_w_stock",$A2200,$A$1)/1000000</f>
        <v>18.75686</v>
      </c>
      <c r="N2200" s="3">
        <f ca="1">[1]!thsiFinD("ths_turnover_ratio_w_stock",$A2200,$A$1)</f>
        <v>15.611074162694001</v>
      </c>
      <c r="O2200" s="3">
        <f ca="1">[1]!thsiFinD("ths_relative_chg_ratio_w_stock",$A2200,$A$1,104,100)</f>
        <v>1.9084587852334001</v>
      </c>
      <c r="P2200" s="3">
        <f ca="1">[1]!thsiFinD("ths_chg_ratio_w_stock",$A2200,$B$1,100)</f>
        <v>-1.6227180527383001</v>
      </c>
    </row>
    <row r="2201" spans="1:16" x14ac:dyDescent="0.25">
      <c r="A2201" s="2" t="s">
        <v>2199</v>
      </c>
      <c r="B2201" s="2" t="s">
        <v>7562</v>
      </c>
      <c r="C2201" s="3">
        <f ca="1">[1]!thsiFinD("ths_vol_ratio_stock",$A2201,$A$1,7,100)</f>
        <v>0.45529402059647001</v>
      </c>
      <c r="D2201" s="3">
        <f ca="1">[1]!thsiFinD("ths_cr_stock",$A2201,$A$1,7,100,100)</f>
        <v>72.674418604650995</v>
      </c>
      <c r="E2201" s="3">
        <f ca="1">[1]!thsiFinD("ths_mfi_stock",$A2201,$A$1,7,100,100)</f>
        <v>42.129554282107001</v>
      </c>
      <c r="F2201" s="3">
        <f ca="1">[1]!thsiFinD("ths_expma_stock",$A2201,$A$1,7,100,100)</f>
        <v>7.8712178246429003</v>
      </c>
      <c r="G2201" s="3">
        <f ca="1">[1]!thsiFinD("ths_rsi_stock",$A2201,$A$1,7,100,100)</f>
        <v>37.306485473038997</v>
      </c>
      <c r="H2201" s="3">
        <f ca="1">[1]!thsiFinD("ths_adtm_stock",$A2201,$A$1,7,3,100,100,100)</f>
        <v>-0.45038167938931001</v>
      </c>
      <c r="I2201" s="3">
        <f ca="1">[1]!thsiFinD("ths_bbiboll_stock",$A2201,$A$1,7,3,100,100,100)</f>
        <v>7.8936458333333004</v>
      </c>
      <c r="J2201" s="3">
        <f ca="1">[1]!thsiFinD("ths_dptb_stock",$A2201,$A$1,7,104,100,100)</f>
        <v>0.71428571428570997</v>
      </c>
      <c r="K2201" s="3">
        <f ca="1">[1]!thsiFinD("ths_srmi_stock",$A2201,$A$1,7,100,100)</f>
        <v>-0.06</v>
      </c>
      <c r="L2201" s="3">
        <f ca="1">[1]!thsiFinD("ths_atr_stock",$A2201,$A$1,7,101,100,100)</f>
        <v>0.59714285714285997</v>
      </c>
      <c r="M2201" s="3">
        <f ca="1">[1]!thsiFinD("ths_vol_w_stock",$A2201,$A$1)/1000000</f>
        <v>90.188692000000003</v>
      </c>
      <c r="N2201" s="3">
        <f ca="1">[1]!thsiFinD("ths_turnover_ratio_w_stock",$A2201,$A$1)</f>
        <v>27.858334014229001</v>
      </c>
      <c r="O2201" s="3">
        <f ca="1">[1]!thsiFinD("ths_relative_chg_ratio_w_stock",$A2201,$A$1,104,100)</f>
        <v>-10.956694098512999</v>
      </c>
      <c r="P2201" s="3">
        <f ca="1">[1]!thsiFinD("ths_chg_ratio_w_stock",$A2201,$B$1,100)</f>
        <v>1.9946808510638001</v>
      </c>
    </row>
    <row r="2202" spans="1:16" x14ac:dyDescent="0.25">
      <c r="A2202" s="2" t="s">
        <v>2200</v>
      </c>
      <c r="B2202" s="2" t="s">
        <v>7563</v>
      </c>
      <c r="C2202" s="3">
        <f ca="1">[1]!thsiFinD("ths_vol_ratio_stock",$A2202,$A$1,7,100)</f>
        <v>0.81678924380922002</v>
      </c>
      <c r="D2202" s="3">
        <f ca="1">[1]!thsiFinD("ths_cr_stock",$A2202,$A$1,7,100,100)</f>
        <v>43.430656934307002</v>
      </c>
      <c r="E2202" s="3">
        <f ca="1">[1]!thsiFinD("ths_mfi_stock",$A2202,$A$1,7,100,100)</f>
        <v>17.643449745946999</v>
      </c>
      <c r="F2202" s="3">
        <f ca="1">[1]!thsiFinD("ths_expma_stock",$A2202,$A$1,7,100,100)</f>
        <v>9.6769400623125001</v>
      </c>
      <c r="G2202" s="3">
        <f ca="1">[1]!thsiFinD("ths_rsi_stock",$A2202,$A$1,7,100,100)</f>
        <v>22.501022999498002</v>
      </c>
      <c r="H2202" s="3">
        <f ca="1">[1]!thsiFinD("ths_adtm_stock",$A2202,$A$1,7,3,100,100,100)</f>
        <v>-6.4935064935061002E-2</v>
      </c>
      <c r="I2202" s="3">
        <f ca="1">[1]!thsiFinD("ths_bbiboll_stock",$A2202,$A$1,7,3,100,100,100)</f>
        <v>9.9179166666667005</v>
      </c>
      <c r="J2202" s="3">
        <f ca="1">[1]!thsiFinD("ths_dptb_stock",$A2202,$A$1,7,104,100,100)</f>
        <v>0.71428571428570997</v>
      </c>
      <c r="K2202" s="3">
        <f ca="1">[1]!thsiFinD("ths_srmi_stock",$A2202,$A$1,7,100,100)</f>
        <v>-8.6529006882989007E-2</v>
      </c>
      <c r="L2202" s="3">
        <f ca="1">[1]!thsiFinD("ths_atr_stock",$A2202,$A$1,7,101,100,100)</f>
        <v>0.37428571428571</v>
      </c>
      <c r="M2202" s="3">
        <f ca="1">[1]!thsiFinD("ths_vol_w_stock",$A2202,$A$1)/1000000</f>
        <v>10.43648</v>
      </c>
      <c r="N2202" s="3">
        <f ca="1">[1]!thsiFinD("ths_turnover_ratio_w_stock",$A2202,$A$1)</f>
        <v>4.2759880426486001</v>
      </c>
      <c r="O2202" s="3">
        <f ca="1">[1]!thsiFinD("ths_relative_chg_ratio_w_stock",$A2202,$A$1,104,100)</f>
        <v>-5.8430390092230997</v>
      </c>
      <c r="P2202" s="3">
        <f ca="1">[1]!thsiFinD("ths_chg_ratio_w_stock",$A2202,$B$1,100)</f>
        <v>11.517761033369</v>
      </c>
    </row>
    <row r="2203" spans="1:16" x14ac:dyDescent="0.25">
      <c r="A2203" s="2" t="s">
        <v>2201</v>
      </c>
      <c r="B2203" s="2" t="s">
        <v>7564</v>
      </c>
      <c r="C2203" s="3">
        <f ca="1">[1]!thsiFinD("ths_vol_ratio_stock",$A2203,$A$1,7,100)</f>
        <v>0.65462873446071002</v>
      </c>
      <c r="D2203" s="3">
        <f ca="1">[1]!thsiFinD("ths_cr_stock",$A2203,$A$1,7,100,100)</f>
        <v>116.35111876076</v>
      </c>
      <c r="E2203" s="3">
        <f ca="1">[1]!thsiFinD("ths_mfi_stock",$A2203,$A$1,7,100,100)</f>
        <v>59.955765210925001</v>
      </c>
      <c r="F2203" s="3">
        <f ca="1">[1]!thsiFinD("ths_expma_stock",$A2203,$A$1,7,100,100)</f>
        <v>20.234475328045999</v>
      </c>
      <c r="G2203" s="3">
        <f ca="1">[1]!thsiFinD("ths_rsi_stock",$A2203,$A$1,7,100,100)</f>
        <v>39.079205595845004</v>
      </c>
      <c r="H2203" s="3">
        <f ca="1">[1]!thsiFinD("ths_adtm_stock",$A2203,$A$1,7,3,100,100,100)</f>
        <v>5.3380782918153E-2</v>
      </c>
      <c r="I2203" s="3">
        <f ca="1">[1]!thsiFinD("ths_bbiboll_stock",$A2203,$A$1,7,3,100,100,100)</f>
        <v>20.352187499999999</v>
      </c>
      <c r="J2203" s="3">
        <f ca="1">[1]!thsiFinD("ths_dptb_stock",$A2203,$A$1,7,104,100,100)</f>
        <v>0.85714285714285998</v>
      </c>
      <c r="K2203" s="3">
        <f ca="1">[1]!thsiFinD("ths_srmi_stock",$A2203,$A$1,7,100,100)</f>
        <v>-1.7438963627305001E-2</v>
      </c>
      <c r="L2203" s="3">
        <f ca="1">[1]!thsiFinD("ths_atr_stock",$A2203,$A$1,7,101,100,100)</f>
        <v>1.2028571428571</v>
      </c>
      <c r="M2203" s="3">
        <f ca="1">[1]!thsiFinD("ths_vol_w_stock",$A2203,$A$1)/1000000</f>
        <v>118.34374</v>
      </c>
      <c r="N2203" s="3">
        <f ca="1">[1]!thsiFinD("ths_turnover_ratio_w_stock",$A2203,$A$1)</f>
        <v>15.717183551231001</v>
      </c>
      <c r="O2203" s="3">
        <f ca="1">[1]!thsiFinD("ths_relative_chg_ratio_w_stock",$A2203,$A$1,104,100)</f>
        <v>-7.8198350824047003</v>
      </c>
      <c r="P2203" s="3">
        <f ca="1">[1]!thsiFinD("ths_chg_ratio_w_stock",$A2203,$B$1,100)</f>
        <v>12.068965517241001</v>
      </c>
    </row>
    <row r="2204" spans="1:16" x14ac:dyDescent="0.25">
      <c r="A2204" s="2" t="s">
        <v>2202</v>
      </c>
      <c r="B2204" s="2" t="s">
        <v>7565</v>
      </c>
      <c r="C2204" s="3">
        <f ca="1">[1]!thsiFinD("ths_vol_ratio_stock",$A2204,$A$1,7,100)</f>
        <v>0.67609323505576002</v>
      </c>
      <c r="D2204" s="3">
        <f ca="1">[1]!thsiFinD("ths_cr_stock",$A2204,$A$1,7,100,100)</f>
        <v>-13.648356920125</v>
      </c>
      <c r="E2204" s="3">
        <f ca="1">[1]!thsiFinD("ths_mfi_stock",$A2204,$A$1,7,100,100)</f>
        <v>0</v>
      </c>
      <c r="F2204" s="3">
        <f ca="1">[1]!thsiFinD("ths_expma_stock",$A2204,$A$1,7,100,100)</f>
        <v>12.317186310699</v>
      </c>
      <c r="G2204" s="3">
        <f ca="1">[1]!thsiFinD("ths_rsi_stock",$A2204,$A$1,7,100,100)</f>
        <v>21.938395736073002</v>
      </c>
      <c r="H2204" s="3">
        <f ca="1">[1]!thsiFinD("ths_adtm_stock",$A2204,$A$1,7,3,100,100,100)</f>
        <v>0.21453287197231999</v>
      </c>
      <c r="I2204" s="3">
        <f ca="1">[1]!thsiFinD("ths_bbiboll_stock",$A2204,$A$1,7,3,100,100,100)</f>
        <v>13.217083333332999</v>
      </c>
      <c r="J2204" s="3">
        <f ca="1">[1]!thsiFinD("ths_dptb_stock",$A2204,$A$1,7,104,100,100)</f>
        <v>0.71428571428570997</v>
      </c>
      <c r="K2204" s="3">
        <f ca="1">[1]!thsiFinD("ths_srmi_stock",$A2204,$A$1,7,100,100)</f>
        <v>-0.50264042246759</v>
      </c>
      <c r="L2204" s="3">
        <f ca="1">[1]!thsiFinD("ths_atr_stock",$A2204,$A$1,7,101,100,100)</f>
        <v>2.0171428571429</v>
      </c>
      <c r="M2204" s="3">
        <f ca="1">[1]!thsiFinD("ths_vol_w_stock",$A2204,$A$1)/1000000</f>
        <v>79.292209999999997</v>
      </c>
      <c r="N2204" s="3">
        <f ca="1">[1]!thsiFinD("ths_turnover_ratio_w_stock",$A2204,$A$1)</f>
        <v>61.609985272911999</v>
      </c>
      <c r="O2204" s="3">
        <f ca="1">[1]!thsiFinD("ths_relative_chg_ratio_w_stock",$A2204,$A$1,104,100)</f>
        <v>-25.326957589527002</v>
      </c>
      <c r="P2204" s="3">
        <f ca="1">[1]!thsiFinD("ths_chg_ratio_w_stock",$A2204,$B$1,100)</f>
        <v>-13.127413127413</v>
      </c>
    </row>
    <row r="2205" spans="1:16" x14ac:dyDescent="0.25">
      <c r="A2205" s="2" t="s">
        <v>2203</v>
      </c>
      <c r="B2205" s="2" t="s">
        <v>7566</v>
      </c>
      <c r="C2205" s="3">
        <f ca="1">[1]!thsiFinD("ths_vol_ratio_stock",$A2205,$A$1,7,100)</f>
        <v>0.66173309654979995</v>
      </c>
      <c r="D2205" s="3">
        <f ca="1">[1]!thsiFinD("ths_cr_stock",$A2205,$A$1,7,100,100)</f>
        <v>60.714285714286</v>
      </c>
      <c r="E2205" s="3">
        <f ca="1">[1]!thsiFinD("ths_mfi_stock",$A2205,$A$1,7,100,100)</f>
        <v>20.058612884346001</v>
      </c>
      <c r="F2205" s="3">
        <f ca="1">[1]!thsiFinD("ths_expma_stock",$A2205,$A$1,7,100,100)</f>
        <v>4.3544767669707003</v>
      </c>
      <c r="G2205" s="3">
        <f ca="1">[1]!thsiFinD("ths_rsi_stock",$A2205,$A$1,7,100,100)</f>
        <v>32.584624492638</v>
      </c>
      <c r="H2205" s="3">
        <f ca="1">[1]!thsiFinD("ths_adtm_stock",$A2205,$A$1,7,3,100,100,100)</f>
        <v>0.33333333333332998</v>
      </c>
      <c r="I2205" s="3">
        <f ca="1">[1]!thsiFinD("ths_bbiboll_stock",$A2205,$A$1,7,3,100,100,100)</f>
        <v>4.4291666666667</v>
      </c>
      <c r="J2205" s="3">
        <f ca="1">[1]!thsiFinD("ths_dptb_stock",$A2205,$A$1,7,104,100,100)</f>
        <v>0.71428571428570997</v>
      </c>
      <c r="K2205" s="3">
        <f ca="1">[1]!thsiFinD("ths_srmi_stock",$A2205,$A$1,7,100,100)</f>
        <v>-6.4301552106430002E-2</v>
      </c>
      <c r="L2205" s="3">
        <f ca="1">[1]!thsiFinD("ths_atr_stock",$A2205,$A$1,7,101,100,100)</f>
        <v>0.19571428571429</v>
      </c>
      <c r="M2205" s="3">
        <f ca="1">[1]!thsiFinD("ths_vol_w_stock",$A2205,$A$1)/1000000</f>
        <v>71.136955</v>
      </c>
      <c r="N2205" s="3">
        <f ca="1">[1]!thsiFinD("ths_turnover_ratio_w_stock",$A2205,$A$1)</f>
        <v>7.9041287081369003</v>
      </c>
      <c r="O2205" s="3">
        <f ca="1">[1]!thsiFinD("ths_relative_chg_ratio_w_stock",$A2205,$A$1,104,100)</f>
        <v>-0.97659649498008005</v>
      </c>
      <c r="P2205" s="3">
        <f ca="1">[1]!thsiFinD("ths_chg_ratio_w_stock",$A2205,$B$1,100)</f>
        <v>-0.71090047393362998</v>
      </c>
    </row>
    <row r="2206" spans="1:16" x14ac:dyDescent="0.25">
      <c r="A2206" s="2" t="s">
        <v>2204</v>
      </c>
      <c r="B2206" s="2" t="s">
        <v>7567</v>
      </c>
      <c r="C2206" s="3">
        <f ca="1">[1]!thsiFinD("ths_vol_ratio_stock",$A2206,$A$1,7,100)</f>
        <v>0.62488333554292996</v>
      </c>
      <c r="D2206" s="3">
        <f ca="1">[1]!thsiFinD("ths_cr_stock",$A2206,$A$1,7,100,100)</f>
        <v>75.990099009901002</v>
      </c>
      <c r="E2206" s="3">
        <f ca="1">[1]!thsiFinD("ths_mfi_stock",$A2206,$A$1,7,100,100)</f>
        <v>37.130397993955</v>
      </c>
      <c r="F2206" s="3">
        <f ca="1">[1]!thsiFinD("ths_expma_stock",$A2206,$A$1,7,100,100)</f>
        <v>10.008914183623</v>
      </c>
      <c r="G2206" s="3">
        <f ca="1">[1]!thsiFinD("ths_rsi_stock",$A2206,$A$1,7,100,100)</f>
        <v>41.524661217317004</v>
      </c>
      <c r="H2206" s="3">
        <f ca="1">[1]!thsiFinD("ths_adtm_stock",$A2206,$A$1,7,3,100,100,100)</f>
        <v>0.64761904761904998</v>
      </c>
      <c r="I2206" s="3">
        <f ca="1">[1]!thsiFinD("ths_bbiboll_stock",$A2206,$A$1,7,3,100,100,100)</f>
        <v>10.076979166667</v>
      </c>
      <c r="J2206" s="3">
        <f ca="1">[1]!thsiFinD("ths_dptb_stock",$A2206,$A$1,7,104,100,100)</f>
        <v>0.71428571428570997</v>
      </c>
      <c r="K2206" s="3">
        <f ca="1">[1]!thsiFinD("ths_srmi_stock",$A2206,$A$1,7,100,100)</f>
        <v>-3.7864077669902997E-2</v>
      </c>
      <c r="L2206" s="3">
        <f ca="1">[1]!thsiFinD("ths_atr_stock",$A2206,$A$1,7,101,100,100)</f>
        <v>0.34571428571429003</v>
      </c>
      <c r="M2206" s="3">
        <f ca="1">[1]!thsiFinD("ths_vol_w_stock",$A2206,$A$1)/1000000</f>
        <v>123.955434</v>
      </c>
      <c r="N2206" s="3">
        <f ca="1">[1]!thsiFinD("ths_turnover_ratio_w_stock",$A2206,$A$1)</f>
        <v>12.850989936938999</v>
      </c>
      <c r="O2206" s="3">
        <f ca="1">[1]!thsiFinD("ths_relative_chg_ratio_w_stock",$A2206,$A$1,104,100)</f>
        <v>-1.1912301929302</v>
      </c>
      <c r="P2206" s="3">
        <f ca="1">[1]!thsiFinD("ths_chg_ratio_w_stock",$A2206,$B$1,100)</f>
        <v>6.1553985872855996</v>
      </c>
    </row>
    <row r="2207" spans="1:16" x14ac:dyDescent="0.25">
      <c r="A2207" s="2" t="s">
        <v>2205</v>
      </c>
      <c r="B2207" s="2" t="s">
        <v>7568</v>
      </c>
      <c r="C2207" s="3">
        <f ca="1">[1]!thsiFinD("ths_vol_ratio_stock",$A2207,$A$1,7,100)</f>
        <v>0.61944902561352999</v>
      </c>
      <c r="D2207" s="3">
        <f ca="1">[1]!thsiFinD("ths_cr_stock",$A2207,$A$1,7,100,100)</f>
        <v>6.6961465571699996</v>
      </c>
      <c r="E2207" s="3">
        <f ca="1">[1]!thsiFinD("ths_mfi_stock",$A2207,$A$1,7,100,100)</f>
        <v>0</v>
      </c>
      <c r="F2207" s="3">
        <f ca="1">[1]!thsiFinD("ths_expma_stock",$A2207,$A$1,7,100,100)</f>
        <v>13.407003505771</v>
      </c>
      <c r="G2207" s="3">
        <f ca="1">[1]!thsiFinD("ths_rsi_stock",$A2207,$A$1,7,100,100)</f>
        <v>28.719296106405999</v>
      </c>
      <c r="H2207" s="3">
        <f ca="1">[1]!thsiFinD("ths_adtm_stock",$A2207,$A$1,7,3,100,100,100)</f>
        <v>-0.57291666666666996</v>
      </c>
      <c r="I2207" s="3">
        <f ca="1">[1]!thsiFinD("ths_bbiboll_stock",$A2207,$A$1,7,3,100,100,100)</f>
        <v>13.625104166667001</v>
      </c>
      <c r="J2207" s="3">
        <f ca="1">[1]!thsiFinD("ths_dptb_stock",$A2207,$A$1,7,104,100,100)</f>
        <v>0.85714285714285998</v>
      </c>
      <c r="K2207" s="3">
        <f ca="1">[1]!thsiFinD("ths_srmi_stock",$A2207,$A$1,7,100,100)</f>
        <v>-0.20575079872204</v>
      </c>
      <c r="L2207" s="3">
        <f ca="1">[1]!thsiFinD("ths_atr_stock",$A2207,$A$1,7,101,100,100)</f>
        <v>0.84857142857142998</v>
      </c>
      <c r="M2207" s="3">
        <f ca="1">[1]!thsiFinD("ths_vol_w_stock",$A2207,$A$1)/1000000</f>
        <v>64.965575000000001</v>
      </c>
      <c r="N2207" s="3">
        <f ca="1">[1]!thsiFinD("ths_turnover_ratio_w_stock",$A2207,$A$1)</f>
        <v>21.539465931871</v>
      </c>
      <c r="O2207" s="3">
        <f ca="1">[1]!thsiFinD("ths_relative_chg_ratio_w_stock",$A2207,$A$1,104,100)</f>
        <v>-11.271608410502999</v>
      </c>
      <c r="P2207" s="3">
        <f ca="1">[1]!thsiFinD("ths_chg_ratio_w_stock",$A2207,$B$1,100)</f>
        <v>9.3322606596943007</v>
      </c>
    </row>
    <row r="2208" spans="1:16" x14ac:dyDescent="0.25">
      <c r="A2208" s="2" t="s">
        <v>2206</v>
      </c>
      <c r="B2208" s="2" t="s">
        <v>7569</v>
      </c>
      <c r="C2208" s="3">
        <f ca="1">[1]!thsiFinD("ths_vol_ratio_stock",$A2208,$A$1,7,100)</f>
        <v>0.92256305939070005</v>
      </c>
      <c r="D2208" s="3">
        <f ca="1">[1]!thsiFinD("ths_cr_stock",$A2208,$A$1,7,100,100)</f>
        <v>36.015325670498001</v>
      </c>
      <c r="E2208" s="3">
        <f ca="1">[1]!thsiFinD("ths_mfi_stock",$A2208,$A$1,7,100,100)</f>
        <v>13.875725208408999</v>
      </c>
      <c r="F2208" s="3">
        <f ca="1">[1]!thsiFinD("ths_expma_stock",$A2208,$A$1,7,100,100)</f>
        <v>14.305069052498</v>
      </c>
      <c r="G2208" s="3">
        <f ca="1">[1]!thsiFinD("ths_rsi_stock",$A2208,$A$1,7,100,100)</f>
        <v>26.730257956254</v>
      </c>
      <c r="H2208" s="3">
        <f ca="1">[1]!thsiFinD("ths_adtm_stock",$A2208,$A$1,7,3,100,100,100)</f>
        <v>-0.42682926829269002</v>
      </c>
      <c r="I2208" s="3">
        <f ca="1">[1]!thsiFinD("ths_bbiboll_stock",$A2208,$A$1,7,3,100,100,100)</f>
        <v>14.602187499999999</v>
      </c>
      <c r="J2208" s="3">
        <f ca="1">[1]!thsiFinD("ths_dptb_stock",$A2208,$A$1,7,104,100,100)</f>
        <v>0.57142857142856995</v>
      </c>
      <c r="K2208" s="3">
        <f ca="1">[1]!thsiFinD("ths_srmi_stock",$A2208,$A$1,7,100,100)</f>
        <v>-7.0046697798531996E-2</v>
      </c>
      <c r="L2208" s="3">
        <f ca="1">[1]!thsiFinD("ths_atr_stock",$A2208,$A$1,7,101,100,100)</f>
        <v>0.51857142857143002</v>
      </c>
      <c r="M2208" s="3">
        <f ca="1">[1]!thsiFinD("ths_vol_w_stock",$A2208,$A$1)/1000000</f>
        <v>19.414041000000001</v>
      </c>
      <c r="N2208" s="3">
        <f ca="1">[1]!thsiFinD("ths_turnover_ratio_w_stock",$A2208,$A$1)</f>
        <v>5.4322854278020003</v>
      </c>
      <c r="O2208" s="3">
        <f ca="1">[1]!thsiFinD("ths_relative_chg_ratio_w_stock",$A2208,$A$1,104,100)</f>
        <v>-4.1570033133058999</v>
      </c>
      <c r="P2208" s="3">
        <f ca="1">[1]!thsiFinD("ths_chg_ratio_w_stock",$A2208,$B$1,100)</f>
        <v>-5.6671449067432</v>
      </c>
    </row>
    <row r="2209" spans="1:16" x14ac:dyDescent="0.25">
      <c r="A2209" s="2" t="s">
        <v>2207</v>
      </c>
      <c r="B2209" s="2" t="s">
        <v>7570</v>
      </c>
      <c r="C2209" s="3">
        <f ca="1">[1]!thsiFinD("ths_vol_ratio_stock",$A2209,$A$1,7,100)</f>
        <v>0.92531667891255998</v>
      </c>
      <c r="D2209" s="3">
        <f ca="1">[1]!thsiFinD("ths_cr_stock",$A2209,$A$1,7,100,100)</f>
        <v>28.447024673440001</v>
      </c>
      <c r="E2209" s="3">
        <f ca="1">[1]!thsiFinD("ths_mfi_stock",$A2209,$A$1,7,100,100)</f>
        <v>0</v>
      </c>
      <c r="F2209" s="3">
        <f ca="1">[1]!thsiFinD("ths_expma_stock",$A2209,$A$1,7,100,100)</f>
        <v>15.074837947853</v>
      </c>
      <c r="G2209" s="3">
        <f ca="1">[1]!thsiFinD("ths_rsi_stock",$A2209,$A$1,7,100,100)</f>
        <v>18.815727646892999</v>
      </c>
      <c r="H2209" s="3">
        <f ca="1">[1]!thsiFinD("ths_adtm_stock",$A2209,$A$1,7,3,100,100,100)</f>
        <v>-0.31578947368421001</v>
      </c>
      <c r="I2209" s="3">
        <f ca="1">[1]!thsiFinD("ths_bbiboll_stock",$A2209,$A$1,7,3,100,100,100)</f>
        <v>15.336562499999999</v>
      </c>
      <c r="J2209" s="3">
        <f ca="1">[1]!thsiFinD("ths_dptb_stock",$A2209,$A$1,7,104,100,100)</f>
        <v>0.71428571428570997</v>
      </c>
      <c r="K2209" s="3">
        <f ca="1">[1]!thsiFinD("ths_srmi_stock",$A2209,$A$1,7,100,100)</f>
        <v>-7.6100628930817996E-2</v>
      </c>
      <c r="L2209" s="3">
        <f ca="1">[1]!thsiFinD("ths_atr_stock",$A2209,$A$1,7,101,100,100)</f>
        <v>0.42142857142856999</v>
      </c>
      <c r="M2209" s="3">
        <f ca="1">[1]!thsiFinD("ths_vol_w_stock",$A2209,$A$1)/1000000</f>
        <v>5.8904019999999999</v>
      </c>
      <c r="N2209" s="3">
        <f ca="1">[1]!thsiFinD("ths_turnover_ratio_w_stock",$A2209,$A$1)</f>
        <v>0.95642483245237997</v>
      </c>
      <c r="O2209" s="3">
        <f ca="1">[1]!thsiFinD("ths_relative_chg_ratio_w_stock",$A2209,$A$1,104,100)</f>
        <v>-2.7250552632153999</v>
      </c>
      <c r="P2209" s="3">
        <f ca="1">[1]!thsiFinD("ths_chg_ratio_w_stock",$A2209,$B$1,100)</f>
        <v>2.1102791014295001</v>
      </c>
    </row>
    <row r="2210" spans="1:16" x14ac:dyDescent="0.25">
      <c r="A2210" s="2" t="s">
        <v>2208</v>
      </c>
      <c r="B2210" s="2" t="s">
        <v>7571</v>
      </c>
      <c r="C2210" s="3">
        <f ca="1">[1]!thsiFinD("ths_vol_ratio_stock",$A2210,$A$1,7,100)</f>
        <v>0.34958810769592003</v>
      </c>
      <c r="D2210" s="3">
        <f ca="1">[1]!thsiFinD("ths_cr_stock",$A2210,$A$1,7,100,100)</f>
        <v>-53.709198813055998</v>
      </c>
      <c r="E2210" s="3">
        <f ca="1">[1]!thsiFinD("ths_mfi_stock",$A2210,$A$1,7,100,100)</f>
        <v>5.9973324272594004</v>
      </c>
      <c r="F2210" s="3">
        <f ca="1">[1]!thsiFinD("ths_expma_stock",$A2210,$A$1,7,100,100)</f>
        <v>0.54304446973106002</v>
      </c>
      <c r="G2210" s="3">
        <f ca="1">[1]!thsiFinD("ths_rsi_stock",$A2210,$A$1,7,100,100)</f>
        <v>7.6306400202590003</v>
      </c>
      <c r="H2210" s="3">
        <f ca="1">[1]!thsiFinD("ths_adtm_stock",$A2210,$A$1,7,3,100,100,100)</f>
        <v>-0.96551724137931005</v>
      </c>
      <c r="I2210" s="3">
        <f ca="1">[1]!thsiFinD("ths_bbiboll_stock",$A2210,$A$1,7,3,100,100,100)</f>
        <v>0.92041666666666999</v>
      </c>
      <c r="J2210" s="3">
        <f ca="1">[1]!thsiFinD("ths_dptb_stock",$A2210,$A$1,7,104,100,100)</f>
        <v>0.57142857142856995</v>
      </c>
      <c r="K2210" s="3">
        <f ca="1">[1]!thsiFinD("ths_srmi_stock",$A2210,$A$1,7,100,100)</f>
        <v>-0.77391304347825995</v>
      </c>
      <c r="L2210" s="3">
        <f ca="1">[1]!thsiFinD("ths_atr_stock",$A2210,$A$1,7,101,100,100)</f>
        <v>0.14142857142856999</v>
      </c>
      <c r="M2210" s="3">
        <f ca="1">[1]!thsiFinD("ths_vol_w_stock",$A2210,$A$1)/1000000</f>
        <v>83.730913000000001</v>
      </c>
      <c r="N2210" s="3">
        <f ca="1">[1]!thsiFinD("ths_turnover_ratio_w_stock",$A2210,$A$1)</f>
        <v>72.702826300454007</v>
      </c>
      <c r="O2210" s="3">
        <f ca="1">[1]!thsiFinD("ths_relative_chg_ratio_w_stock",$A2210,$A$1,104,100)</f>
        <v>-66.616131378700999</v>
      </c>
      <c r="P2210" s="3">
        <f ca="1">[1]!thsiFinD("ths_chg_ratio_w_stock",$A2210,$B$1,100)</f>
        <v>-23.076923076922998</v>
      </c>
    </row>
    <row r="2211" spans="1:16" x14ac:dyDescent="0.25">
      <c r="A2211" s="2" t="s">
        <v>2209</v>
      </c>
      <c r="B2211" s="2" t="s">
        <v>7572</v>
      </c>
      <c r="C2211" s="3">
        <f ca="1">[1]!thsiFinD("ths_vol_ratio_stock",$A2211,$A$1,7,100)</f>
        <v>0.52692528617960999</v>
      </c>
      <c r="D2211" s="3">
        <f ca="1">[1]!thsiFinD("ths_cr_stock",$A2211,$A$1,7,100,100)</f>
        <v>65.877437325905007</v>
      </c>
      <c r="E2211" s="3">
        <f ca="1">[1]!thsiFinD("ths_mfi_stock",$A2211,$A$1,7,100,100)</f>
        <v>39.720783655643999</v>
      </c>
      <c r="F2211" s="3">
        <f ca="1">[1]!thsiFinD("ths_expma_stock",$A2211,$A$1,7,100,100)</f>
        <v>12.719365328458</v>
      </c>
      <c r="G2211" s="3">
        <f ca="1">[1]!thsiFinD("ths_rsi_stock",$A2211,$A$1,7,100,100)</f>
        <v>40.700787323404001</v>
      </c>
      <c r="H2211" s="3">
        <f ca="1">[1]!thsiFinD("ths_adtm_stock",$A2211,$A$1,7,3,100,100,100)</f>
        <v>-6.1643835616437E-2</v>
      </c>
      <c r="I2211" s="3">
        <f ca="1">[1]!thsiFinD("ths_bbiboll_stock",$A2211,$A$1,7,3,100,100,100)</f>
        <v>12.715729166667</v>
      </c>
      <c r="J2211" s="3">
        <f ca="1">[1]!thsiFinD("ths_dptb_stock",$A2211,$A$1,7,104,100,100)</f>
        <v>0.57142857142856995</v>
      </c>
      <c r="K2211" s="3">
        <f ca="1">[1]!thsiFinD("ths_srmi_stock",$A2211,$A$1,7,100,100)</f>
        <v>-3.4134988363072001E-2</v>
      </c>
      <c r="L2211" s="3">
        <f ca="1">[1]!thsiFinD("ths_atr_stock",$A2211,$A$1,7,101,100,100)</f>
        <v>0.57428571428570996</v>
      </c>
      <c r="M2211" s="3">
        <f ca="1">[1]!thsiFinD("ths_vol_w_stock",$A2211,$A$1)/1000000</f>
        <v>21.101116999999999</v>
      </c>
      <c r="N2211" s="3">
        <f ca="1">[1]!thsiFinD("ths_turnover_ratio_w_stock",$A2211,$A$1)</f>
        <v>16.309910007454</v>
      </c>
      <c r="O2211" s="3">
        <f ca="1">[1]!thsiFinD("ths_relative_chg_ratio_w_stock",$A2211,$A$1,104,100)</f>
        <v>-7.1663529444321998</v>
      </c>
      <c r="P2211" s="3">
        <f ca="1">[1]!thsiFinD("ths_chg_ratio_w_stock",$A2211,$B$1,100)</f>
        <v>5.4618473895581996</v>
      </c>
    </row>
    <row r="2212" spans="1:16" x14ac:dyDescent="0.25">
      <c r="A2212" s="2" t="s">
        <v>2210</v>
      </c>
      <c r="B2212" s="2" t="s">
        <v>7573</v>
      </c>
      <c r="C2212" s="3">
        <f ca="1">[1]!thsiFinD("ths_vol_ratio_stock",$A2212,$A$1,7,100)</f>
        <v>0.65863527136633004</v>
      </c>
      <c r="D2212" s="3">
        <f ca="1">[1]!thsiFinD("ths_cr_stock",$A2212,$A$1,7,100,100)</f>
        <v>65.354330708660996</v>
      </c>
      <c r="E2212" s="3">
        <f ca="1">[1]!thsiFinD("ths_mfi_stock",$A2212,$A$1,7,100,100)</f>
        <v>34.497068958691003</v>
      </c>
      <c r="F2212" s="3">
        <f ca="1">[1]!thsiFinD("ths_expma_stock",$A2212,$A$1,7,100,100)</f>
        <v>14.31276416016</v>
      </c>
      <c r="G2212" s="3">
        <f ca="1">[1]!thsiFinD("ths_rsi_stock",$A2212,$A$1,7,100,100)</f>
        <v>36.965341437912002</v>
      </c>
      <c r="H2212" s="3">
        <f ca="1">[1]!thsiFinD("ths_adtm_stock",$A2212,$A$1,7,3,100,100,100)</f>
        <v>0.16030534351145001</v>
      </c>
      <c r="I2212" s="3">
        <f ca="1">[1]!thsiFinD("ths_bbiboll_stock",$A2212,$A$1,7,3,100,100,100)</f>
        <v>14.5328125</v>
      </c>
      <c r="J2212" s="3">
        <f ca="1">[1]!thsiFinD("ths_dptb_stock",$A2212,$A$1,7,104,100,100)</f>
        <v>0.85714285714285998</v>
      </c>
      <c r="K2212" s="3">
        <f ca="1">[1]!thsiFinD("ths_srmi_stock",$A2212,$A$1,7,100,100)</f>
        <v>-5.2489905787349002E-2</v>
      </c>
      <c r="L2212" s="3">
        <f ca="1">[1]!thsiFinD("ths_atr_stock",$A2212,$A$1,7,101,100,100)</f>
        <v>0.6</v>
      </c>
      <c r="M2212" s="3">
        <f ca="1">[1]!thsiFinD("ths_vol_w_stock",$A2212,$A$1)/1000000</f>
        <v>19.105388999999999</v>
      </c>
      <c r="N2212" s="3">
        <f ca="1">[1]!thsiFinD("ths_turnover_ratio_w_stock",$A2212,$A$1)</f>
        <v>13.521856041035001</v>
      </c>
      <c r="O2212" s="3">
        <f ca="1">[1]!thsiFinD("ths_relative_chg_ratio_w_stock",$A2212,$A$1,104,100)</f>
        <v>-1.7440705211630001</v>
      </c>
      <c r="P2212" s="3">
        <f ca="1">[1]!thsiFinD("ths_chg_ratio_w_stock",$A2212,$B$1,100)</f>
        <v>5.1136363636363997</v>
      </c>
    </row>
    <row r="2213" spans="1:16" x14ac:dyDescent="0.25">
      <c r="A2213" s="2" t="s">
        <v>2211</v>
      </c>
      <c r="B2213" s="2" t="s">
        <v>7574</v>
      </c>
      <c r="C2213" s="3">
        <f ca="1">[1]!thsiFinD("ths_vol_ratio_stock",$A2213,$A$1,7,100)</f>
        <v>0.52364373605493997</v>
      </c>
      <c r="D2213" s="3">
        <f ca="1">[1]!thsiFinD("ths_cr_stock",$A2213,$A$1,7,100,100)</f>
        <v>88.622754491018</v>
      </c>
      <c r="E2213" s="3">
        <f ca="1">[1]!thsiFinD("ths_mfi_stock",$A2213,$A$1,7,100,100)</f>
        <v>40.804547292274002</v>
      </c>
      <c r="F2213" s="3">
        <f ca="1">[1]!thsiFinD("ths_expma_stock",$A2213,$A$1,7,100,100)</f>
        <v>6.1900845184898001</v>
      </c>
      <c r="G2213" s="3">
        <f ca="1">[1]!thsiFinD("ths_rsi_stock",$A2213,$A$1,7,100,100)</f>
        <v>39.678600313330001</v>
      </c>
      <c r="H2213" s="3">
        <f ca="1">[1]!thsiFinD("ths_adtm_stock",$A2213,$A$1,7,3,100,100,100)</f>
        <v>0.47499999999999998</v>
      </c>
      <c r="I2213" s="3">
        <f ca="1">[1]!thsiFinD("ths_bbiboll_stock",$A2213,$A$1,7,3,100,100,100)</f>
        <v>6.2044791666667001</v>
      </c>
      <c r="J2213" s="3">
        <f ca="1">[1]!thsiFinD("ths_dptb_stock",$A2213,$A$1,7,104,100,100)</f>
        <v>0.42857142857142999</v>
      </c>
      <c r="K2213" s="3">
        <f ca="1">[1]!thsiFinD("ths_srmi_stock",$A2213,$A$1,7,100,100)</f>
        <v>-3.1948881789136997E-2</v>
      </c>
      <c r="L2213" s="3">
        <f ca="1">[1]!thsiFinD("ths_atr_stock",$A2213,$A$1,7,101,100,100)</f>
        <v>0.3</v>
      </c>
      <c r="M2213" s="3">
        <f ca="1">[1]!thsiFinD("ths_vol_w_stock",$A2213,$A$1)/1000000</f>
        <v>20.539491000000002</v>
      </c>
      <c r="N2213" s="3">
        <f ca="1">[1]!thsiFinD("ths_turnover_ratio_w_stock",$A2213,$A$1)</f>
        <v>9.2568507542214995</v>
      </c>
      <c r="O2213" s="3">
        <f ca="1">[1]!thsiFinD("ths_relative_chg_ratio_w_stock",$A2213,$A$1,104,100)</f>
        <v>-2.6193160920767999</v>
      </c>
      <c r="P2213" s="3">
        <f ca="1">[1]!thsiFinD("ths_chg_ratio_w_stock",$A2213,$B$1,100)</f>
        <v>-0.82508250825081997</v>
      </c>
    </row>
    <row r="2214" spans="1:16" x14ac:dyDescent="0.25">
      <c r="A2214" s="2" t="s">
        <v>2212</v>
      </c>
      <c r="B2214" s="2" t="s">
        <v>7575</v>
      </c>
      <c r="C2214" s="3">
        <f ca="1">[1]!thsiFinD("ths_vol_ratio_stock",$A2214,$A$1,7,100)</f>
        <v>0.90527450119208996</v>
      </c>
      <c r="D2214" s="3">
        <f ca="1">[1]!thsiFinD("ths_cr_stock",$A2214,$A$1,7,100,100)</f>
        <v>40.213049267643001</v>
      </c>
      <c r="E2214" s="3">
        <f ca="1">[1]!thsiFinD("ths_mfi_stock",$A2214,$A$1,7,100,100)</f>
        <v>16.213027264709002</v>
      </c>
      <c r="F2214" s="3">
        <f ca="1">[1]!thsiFinD("ths_expma_stock",$A2214,$A$1,7,100,100)</f>
        <v>17.246065833381</v>
      </c>
      <c r="G2214" s="3">
        <f ca="1">[1]!thsiFinD("ths_rsi_stock",$A2214,$A$1,7,100,100)</f>
        <v>25.477338581978</v>
      </c>
      <c r="H2214" s="3">
        <f ca="1">[1]!thsiFinD("ths_adtm_stock",$A2214,$A$1,7,3,100,100,100)</f>
        <v>-0.54054054054054002</v>
      </c>
      <c r="I2214" s="3">
        <f ca="1">[1]!thsiFinD("ths_bbiboll_stock",$A2214,$A$1,7,3,100,100,100)</f>
        <v>17.4921875</v>
      </c>
      <c r="J2214" s="3">
        <f ca="1">[1]!thsiFinD("ths_dptb_stock",$A2214,$A$1,7,104,100,100)</f>
        <v>0.71428571428570997</v>
      </c>
      <c r="K2214" s="3">
        <f ca="1">[1]!thsiFinD("ths_srmi_stock",$A2214,$A$1,7,100,100)</f>
        <v>-6.5072302558398007E-2</v>
      </c>
      <c r="L2214" s="3">
        <f ca="1">[1]!thsiFinD("ths_atr_stock",$A2214,$A$1,7,101,100,100)</f>
        <v>0.50142857142857</v>
      </c>
      <c r="M2214" s="3">
        <f ca="1">[1]!thsiFinD("ths_vol_w_stock",$A2214,$A$1)/1000000</f>
        <v>22.026115999999998</v>
      </c>
      <c r="N2214" s="3">
        <f ca="1">[1]!thsiFinD("ths_turnover_ratio_w_stock",$A2214,$A$1)</f>
        <v>4.3249997144958003</v>
      </c>
      <c r="O2214" s="3">
        <f ca="1">[1]!thsiFinD("ths_relative_chg_ratio_w_stock",$A2214,$A$1,104,100)</f>
        <v>-4.4119060265882997</v>
      </c>
      <c r="P2214" s="3">
        <f ca="1">[1]!thsiFinD("ths_chg_ratio_w_stock",$A2214,$B$1,100)</f>
        <v>3.0933967876263999</v>
      </c>
    </row>
    <row r="2215" spans="1:16" x14ac:dyDescent="0.25">
      <c r="A2215" s="2" t="s">
        <v>2213</v>
      </c>
      <c r="B2215" s="2" t="s">
        <v>7576</v>
      </c>
      <c r="C2215" s="3">
        <f ca="1">[1]!thsiFinD("ths_vol_ratio_stock",$A2215,$A$1,7,100)</f>
        <v>0.56098915143537997</v>
      </c>
      <c r="D2215" s="3">
        <f ca="1">[1]!thsiFinD("ths_cr_stock",$A2215,$A$1,7,100,100)</f>
        <v>84.615384615384997</v>
      </c>
      <c r="E2215" s="3">
        <f ca="1">[1]!thsiFinD("ths_mfi_stock",$A2215,$A$1,7,100,100)</f>
        <v>49.057202872603</v>
      </c>
      <c r="F2215" s="3">
        <f ca="1">[1]!thsiFinD("ths_expma_stock",$A2215,$A$1,7,100,100)</f>
        <v>12.788041495947001</v>
      </c>
      <c r="G2215" s="3">
        <f ca="1">[1]!thsiFinD("ths_rsi_stock",$A2215,$A$1,7,100,100)</f>
        <v>37.064932486101</v>
      </c>
      <c r="H2215" s="3">
        <f ca="1">[1]!thsiFinD("ths_adtm_stock",$A2215,$A$1,7,3,100,100,100)</f>
        <v>7.1942446043138002E-3</v>
      </c>
      <c r="I2215" s="3">
        <f ca="1">[1]!thsiFinD("ths_bbiboll_stock",$A2215,$A$1,7,3,100,100,100)</f>
        <v>12.959166666667</v>
      </c>
      <c r="J2215" s="3">
        <f ca="1">[1]!thsiFinD("ths_dptb_stock",$A2215,$A$1,7,104,100,100)</f>
        <v>0.71428571428570997</v>
      </c>
      <c r="K2215" s="3">
        <f ca="1">[1]!thsiFinD("ths_srmi_stock",$A2215,$A$1,7,100,100)</f>
        <v>-3.6015325670497998E-2</v>
      </c>
      <c r="L2215" s="3">
        <f ca="1">[1]!thsiFinD("ths_atr_stock",$A2215,$A$1,7,101,100,100)</f>
        <v>0.56999999999999995</v>
      </c>
      <c r="M2215" s="3">
        <f ca="1">[1]!thsiFinD("ths_vol_w_stock",$A2215,$A$1)/1000000</f>
        <v>98.252814000000001</v>
      </c>
      <c r="N2215" s="3">
        <f ca="1">[1]!thsiFinD("ths_turnover_ratio_w_stock",$A2215,$A$1)</f>
        <v>8.6647506872074995</v>
      </c>
      <c r="O2215" s="3">
        <f ca="1">[1]!thsiFinD("ths_relative_chg_ratio_w_stock",$A2215,$A$1,104,100)</f>
        <v>-2.0482301441330999</v>
      </c>
      <c r="P2215" s="3">
        <f ca="1">[1]!thsiFinD("ths_chg_ratio_w_stock",$A2215,$B$1,100)</f>
        <v>-2.1462639109697998</v>
      </c>
    </row>
    <row r="2216" spans="1:16" x14ac:dyDescent="0.25">
      <c r="A2216" s="2" t="s">
        <v>2214</v>
      </c>
      <c r="B2216" s="2" t="s">
        <v>7577</v>
      </c>
      <c r="C2216" s="3">
        <f ca="1">[1]!thsiFinD("ths_vol_ratio_stock",$A2216,$A$1,7,100)</f>
        <v>0.75640385403145005</v>
      </c>
      <c r="D2216" s="3">
        <f ca="1">[1]!thsiFinD("ths_cr_stock",$A2216,$A$1,7,100,100)</f>
        <v>101.44927536231999</v>
      </c>
      <c r="E2216" s="3">
        <f ca="1">[1]!thsiFinD("ths_mfi_stock",$A2216,$A$1,7,100,100)</f>
        <v>72.953728486331002</v>
      </c>
      <c r="F2216" s="3">
        <f ca="1">[1]!thsiFinD("ths_expma_stock",$A2216,$A$1,7,100,100)</f>
        <v>5.2812598168292002</v>
      </c>
      <c r="G2216" s="3">
        <f ca="1">[1]!thsiFinD("ths_rsi_stock",$A2216,$A$1,7,100,100)</f>
        <v>46.403956753658001</v>
      </c>
      <c r="H2216" s="3">
        <f ca="1">[1]!thsiFinD("ths_adtm_stock",$A2216,$A$1,7,3,100,100,100)</f>
        <v>0.75555555555554998</v>
      </c>
      <c r="I2216" s="3">
        <f ca="1">[1]!thsiFinD("ths_bbiboll_stock",$A2216,$A$1,7,3,100,100,100)</f>
        <v>5.2954166666667</v>
      </c>
      <c r="J2216" s="3">
        <f ca="1">[1]!thsiFinD("ths_dptb_stock",$A2216,$A$1,7,104,100,100)</f>
        <v>0.57142857142856995</v>
      </c>
      <c r="K2216" s="3">
        <f ca="1">[1]!thsiFinD("ths_srmi_stock",$A2216,$A$1,7,100,100)</f>
        <v>-1.3133208255159999E-2</v>
      </c>
      <c r="L2216" s="3">
        <f ca="1">[1]!thsiFinD("ths_atr_stock",$A2216,$A$1,7,101,100,100)</f>
        <v>0.19857142857143001</v>
      </c>
      <c r="M2216" s="3">
        <f ca="1">[1]!thsiFinD("ths_vol_w_stock",$A2216,$A$1)/1000000</f>
        <v>10.149240000000001</v>
      </c>
      <c r="N2216" s="3">
        <f ca="1">[1]!thsiFinD("ths_turnover_ratio_w_stock",$A2216,$A$1)</f>
        <v>6.5175857953511001</v>
      </c>
      <c r="O2216" s="3">
        <f ca="1">[1]!thsiFinD("ths_relative_chg_ratio_w_stock",$A2216,$A$1,104,100)</f>
        <v>0.12915164016691999</v>
      </c>
      <c r="P2216" s="3">
        <f ca="1">[1]!thsiFinD("ths_chg_ratio_w_stock",$A2216,$B$1,100)</f>
        <v>-0.19011406844105999</v>
      </c>
    </row>
    <row r="2217" spans="1:16" x14ac:dyDescent="0.25">
      <c r="A2217" s="2" t="s">
        <v>2215</v>
      </c>
      <c r="B2217" s="2" t="s">
        <v>7578</v>
      </c>
      <c r="C2217" s="3">
        <f ca="1">[1]!thsiFinD("ths_vol_ratio_stock",$A2217,$A$1,7,100)</f>
        <v>0.84524303520274002</v>
      </c>
      <c r="D2217" s="3">
        <f ca="1">[1]!thsiFinD("ths_cr_stock",$A2217,$A$1,7,100,100)</f>
        <v>56.151814263867998</v>
      </c>
      <c r="E2217" s="3">
        <f ca="1">[1]!thsiFinD("ths_mfi_stock",$A2217,$A$1,7,100,100)</f>
        <v>24.500150274757999</v>
      </c>
      <c r="F2217" s="3">
        <f ca="1">[1]!thsiFinD("ths_expma_stock",$A2217,$A$1,7,100,100)</f>
        <v>179.69777429697001</v>
      </c>
      <c r="G2217" s="3">
        <f ca="1">[1]!thsiFinD("ths_rsi_stock",$A2217,$A$1,7,100,100)</f>
        <v>30.244601877575001</v>
      </c>
      <c r="H2217" s="3">
        <f ca="1">[1]!thsiFinD("ths_adtm_stock",$A2217,$A$1,7,3,100,100,100)</f>
        <v>-0.21501457725948001</v>
      </c>
      <c r="I2217" s="3">
        <f ca="1">[1]!thsiFinD("ths_bbiboll_stock",$A2217,$A$1,7,3,100,100,100)</f>
        <v>181.765625</v>
      </c>
      <c r="J2217" s="3">
        <f ca="1">[1]!thsiFinD("ths_dptb_stock",$A2217,$A$1,7,104,100,100)</f>
        <v>0.42857142857142999</v>
      </c>
      <c r="K2217" s="3">
        <f ca="1">[1]!thsiFinD("ths_srmi_stock",$A2217,$A$1,7,100,100)</f>
        <v>-4.2531399924531997E-2</v>
      </c>
      <c r="L2217" s="3">
        <f ca="1">[1]!thsiFinD("ths_atr_stock",$A2217,$A$1,7,101,100,100)</f>
        <v>5.4885714285714</v>
      </c>
      <c r="M2217" s="3">
        <f ca="1">[1]!thsiFinD("ths_vol_w_stock",$A2217,$A$1)/1000000</f>
        <v>82.976004000000003</v>
      </c>
      <c r="N2217" s="3">
        <f ca="1">[1]!thsiFinD("ths_turnover_ratio_w_stock",$A2217,$A$1)</f>
        <v>2.1304006136926001</v>
      </c>
      <c r="O2217" s="3">
        <f ca="1">[1]!thsiFinD("ths_relative_chg_ratio_w_stock",$A2217,$A$1,104,100)</f>
        <v>-0.45479715662691</v>
      </c>
      <c r="P2217" s="3">
        <f ca="1">[1]!thsiFinD("ths_chg_ratio_w_stock",$A2217,$B$1,100)</f>
        <v>1.2273392635964</v>
      </c>
    </row>
    <row r="2218" spans="1:16" x14ac:dyDescent="0.25">
      <c r="A2218" s="2" t="s">
        <v>2216</v>
      </c>
      <c r="B2218" s="2" t="s">
        <v>7579</v>
      </c>
      <c r="C2218" s="3">
        <f ca="1">[1]!thsiFinD("ths_vol_ratio_stock",$A2218,$A$1,7,100)</f>
        <v>1.4770650630037001</v>
      </c>
      <c r="D2218" s="3">
        <f ca="1">[1]!thsiFinD("ths_cr_stock",$A2218,$A$1,7,100,100)</f>
        <v>25.446488518867</v>
      </c>
      <c r="E2218" s="3">
        <f ca="1">[1]!thsiFinD("ths_mfi_stock",$A2218,$A$1,7,100,100)</f>
        <v>31.295430856309</v>
      </c>
      <c r="F2218" s="3">
        <f ca="1">[1]!thsiFinD("ths_expma_stock",$A2218,$A$1,7,100,100)</f>
        <v>116.32485102696</v>
      </c>
      <c r="G2218" s="3">
        <f ca="1">[1]!thsiFinD("ths_rsi_stock",$A2218,$A$1,7,100,100)</f>
        <v>23.817630270433</v>
      </c>
      <c r="H2218" s="3">
        <f ca="1">[1]!thsiFinD("ths_adtm_stock",$A2218,$A$1,7,3,100,100,100)</f>
        <v>-0.96845194424064995</v>
      </c>
      <c r="I2218" s="3">
        <f ca="1">[1]!thsiFinD("ths_bbiboll_stock",$A2218,$A$1,7,3,100,100,100)</f>
        <v>119.61083333333001</v>
      </c>
      <c r="J2218" s="3">
        <f ca="1">[1]!thsiFinD("ths_dptb_stock",$A2218,$A$1,7,104,100,100)</f>
        <v>0.71428571428570997</v>
      </c>
      <c r="K2218" s="3">
        <f ca="1">[1]!thsiFinD("ths_srmi_stock",$A2218,$A$1,7,100,100)</f>
        <v>-9.3333333333333005E-2</v>
      </c>
      <c r="L2218" s="3">
        <f ca="1">[1]!thsiFinD("ths_atr_stock",$A2218,$A$1,7,101,100,100)</f>
        <v>4.4485714285714</v>
      </c>
      <c r="M2218" s="3">
        <f ca="1">[1]!thsiFinD("ths_vol_w_stock",$A2218,$A$1)/1000000</f>
        <v>7.5853060000000001</v>
      </c>
      <c r="N2218" s="3">
        <f ca="1">[1]!thsiFinD("ths_turnover_ratio_w_stock",$A2218,$A$1)</f>
        <v>3.9272555810587</v>
      </c>
      <c r="O2218" s="3">
        <f ca="1">[1]!thsiFinD("ths_relative_chg_ratio_w_stock",$A2218,$A$1,104,100)</f>
        <v>-4.6400684392968996</v>
      </c>
      <c r="P2218" s="3">
        <f ca="1">[1]!thsiFinD("ths_chg_ratio_w_stock",$A2218,$B$1,100)</f>
        <v>-3.3752657689582</v>
      </c>
    </row>
    <row r="2219" spans="1:16" x14ac:dyDescent="0.25">
      <c r="A2219" s="2" t="s">
        <v>2217</v>
      </c>
      <c r="B2219" s="2" t="s">
        <v>7580</v>
      </c>
      <c r="C2219" s="3">
        <f ca="1">[1]!thsiFinD("ths_vol_ratio_stock",$A2219,$A$1,7,100)</f>
        <v>1.0730052690756</v>
      </c>
      <c r="D2219" s="3">
        <f ca="1">[1]!thsiFinD("ths_cr_stock",$A2219,$A$1,7,100,100)</f>
        <v>99.421965317919003</v>
      </c>
      <c r="E2219" s="3">
        <f ca="1">[1]!thsiFinD("ths_mfi_stock",$A2219,$A$1,7,100,100)</f>
        <v>40.207502071976002</v>
      </c>
      <c r="F2219" s="3">
        <f ca="1">[1]!thsiFinD("ths_expma_stock",$A2219,$A$1,7,100,100)</f>
        <v>13.187860300458</v>
      </c>
      <c r="G2219" s="3">
        <f ca="1">[1]!thsiFinD("ths_rsi_stock",$A2219,$A$1,7,100,100)</f>
        <v>36.135965316342002</v>
      </c>
      <c r="H2219" s="3">
        <f ca="1">[1]!thsiFinD("ths_adtm_stock",$A2219,$A$1,7,3,100,100,100)</f>
        <v>0.59649122807017996</v>
      </c>
      <c r="I2219" s="3">
        <f ca="1">[1]!thsiFinD("ths_bbiboll_stock",$A2219,$A$1,7,3,100,100,100)</f>
        <v>13.261666666667001</v>
      </c>
      <c r="J2219" s="3">
        <f ca="1">[1]!thsiFinD("ths_dptb_stock",$A2219,$A$1,7,104,100,100)</f>
        <v>0.57142857142856995</v>
      </c>
      <c r="K2219" s="3">
        <f ca="1">[1]!thsiFinD("ths_srmi_stock",$A2219,$A$1,7,100,100)</f>
        <v>-2.7088036117381E-2</v>
      </c>
      <c r="L2219" s="3">
        <f ca="1">[1]!thsiFinD("ths_atr_stock",$A2219,$A$1,7,101,100,100)</f>
        <v>0.65714285714286003</v>
      </c>
      <c r="M2219" s="3">
        <f ca="1">[1]!thsiFinD("ths_vol_w_stock",$A2219,$A$1)/1000000</f>
        <v>26.1494</v>
      </c>
      <c r="N2219" s="3">
        <f ca="1">[1]!thsiFinD("ths_turnover_ratio_w_stock",$A2219,$A$1)</f>
        <v>16.723302939753999</v>
      </c>
      <c r="O2219" s="3">
        <f ca="1">[1]!thsiFinD("ths_relative_chg_ratio_w_stock",$A2219,$A$1,104,100)</f>
        <v>-3.9025820414402999</v>
      </c>
      <c r="P2219" s="3">
        <f ca="1">[1]!thsiFinD("ths_chg_ratio_w_stock",$A2219,$B$1,100)</f>
        <v>6.8058778035575997</v>
      </c>
    </row>
    <row r="2220" spans="1:16" x14ac:dyDescent="0.25">
      <c r="A2220" s="2" t="s">
        <v>2218</v>
      </c>
      <c r="B2220" s="2" t="s">
        <v>7581</v>
      </c>
      <c r="C2220" s="3">
        <f ca="1">[1]!thsiFinD("ths_vol_ratio_stock",$A2220,$A$1,7,100)</f>
        <v>0.84480294862545002</v>
      </c>
      <c r="D2220" s="3">
        <f ca="1">[1]!thsiFinD("ths_cr_stock",$A2220,$A$1,7,100,100)</f>
        <v>130.76923076923001</v>
      </c>
      <c r="E2220" s="3">
        <f ca="1">[1]!thsiFinD("ths_mfi_stock",$A2220,$A$1,7,100,100)</f>
        <v>65.639804721119006</v>
      </c>
      <c r="F2220" s="3">
        <f ca="1">[1]!thsiFinD("ths_expma_stock",$A2220,$A$1,7,100,100)</f>
        <v>10.932394907856001</v>
      </c>
      <c r="G2220" s="3">
        <f ca="1">[1]!thsiFinD("ths_rsi_stock",$A2220,$A$1,7,100,100)</f>
        <v>49.478152909720002</v>
      </c>
      <c r="H2220" s="3">
        <f ca="1">[1]!thsiFinD("ths_adtm_stock",$A2220,$A$1,7,3,100,100,100)</f>
        <v>0.44221105527637999</v>
      </c>
      <c r="I2220" s="3">
        <f ca="1">[1]!thsiFinD("ths_bbiboll_stock",$A2220,$A$1,7,3,100,100,100)</f>
        <v>10.910104166667001</v>
      </c>
      <c r="J2220" s="3">
        <f ca="1">[1]!thsiFinD("ths_dptb_stock",$A2220,$A$1,7,104,100,100)</f>
        <v>0.85714285714285998</v>
      </c>
      <c r="K2220" s="3">
        <f ca="1">[1]!thsiFinD("ths_srmi_stock",$A2220,$A$1,7,100,100)</f>
        <v>0</v>
      </c>
      <c r="L2220" s="3">
        <f ca="1">[1]!thsiFinD("ths_atr_stock",$A2220,$A$1,7,101,100,100)</f>
        <v>0.67857142857143005</v>
      </c>
      <c r="M2220" s="3">
        <f ca="1">[1]!thsiFinD("ths_vol_w_stock",$A2220,$A$1)/1000000</f>
        <v>32.887248999999997</v>
      </c>
      <c r="N2220" s="3">
        <f ca="1">[1]!thsiFinD("ths_turnover_ratio_w_stock",$A2220,$A$1)</f>
        <v>40.604079980949997</v>
      </c>
      <c r="O2220" s="3">
        <f ca="1">[1]!thsiFinD("ths_relative_chg_ratio_w_stock",$A2220,$A$1,104,100)</f>
        <v>0.70122021947251001</v>
      </c>
      <c r="P2220" s="3">
        <f ca="1">[1]!thsiFinD("ths_chg_ratio_w_stock",$A2220,$B$1,100)</f>
        <v>0.64043915827997</v>
      </c>
    </row>
    <row r="2221" spans="1:16" x14ac:dyDescent="0.25">
      <c r="A2221" s="2" t="s">
        <v>2219</v>
      </c>
      <c r="B2221" s="2" t="s">
        <v>7582</v>
      </c>
      <c r="C2221" s="3">
        <f ca="1">[1]!thsiFinD("ths_vol_ratio_stock",$A2221,$A$1,7,100)</f>
        <v>0.85760335733562998</v>
      </c>
      <c r="D2221" s="3">
        <f ca="1">[1]!thsiFinD("ths_cr_stock",$A2221,$A$1,7,100,100)</f>
        <v>101.93236714976</v>
      </c>
      <c r="E2221" s="3">
        <f ca="1">[1]!thsiFinD("ths_mfi_stock",$A2221,$A$1,7,100,100)</f>
        <v>44.449339481358003</v>
      </c>
      <c r="F2221" s="3">
        <f ca="1">[1]!thsiFinD("ths_expma_stock",$A2221,$A$1,7,100,100)</f>
        <v>14.073972153027</v>
      </c>
      <c r="G2221" s="3">
        <f ca="1">[1]!thsiFinD("ths_rsi_stock",$A2221,$A$1,7,100,100)</f>
        <v>39.601439440025999</v>
      </c>
      <c r="H2221" s="3">
        <f ca="1">[1]!thsiFinD("ths_adtm_stock",$A2221,$A$1,7,3,100,100,100)</f>
        <v>0.84773662551439999</v>
      </c>
      <c r="I2221" s="3">
        <f ca="1">[1]!thsiFinD("ths_bbiboll_stock",$A2221,$A$1,7,3,100,100,100)</f>
        <v>14.286979166667001</v>
      </c>
      <c r="J2221" s="3">
        <f ca="1">[1]!thsiFinD("ths_dptb_stock",$A2221,$A$1,7,104,100,100)</f>
        <v>0.42857142857142999</v>
      </c>
      <c r="K2221" s="3">
        <f ca="1">[1]!thsiFinD("ths_srmi_stock",$A2221,$A$1,7,100,100)</f>
        <v>-9.9502487562189001E-3</v>
      </c>
      <c r="L2221" s="3">
        <f ca="1">[1]!thsiFinD("ths_atr_stock",$A2221,$A$1,7,101,100,100)</f>
        <v>0.62428571428571</v>
      </c>
      <c r="M2221" s="3">
        <f ca="1">[1]!thsiFinD("ths_vol_w_stock",$A2221,$A$1)/1000000</f>
        <v>17.488810999999998</v>
      </c>
      <c r="N2221" s="3">
        <f ca="1">[1]!thsiFinD("ths_turnover_ratio_w_stock",$A2221,$A$1)</f>
        <v>4.1991995599017002</v>
      </c>
      <c r="O2221" s="3">
        <f ca="1">[1]!thsiFinD("ths_relative_chg_ratio_w_stock",$A2221,$A$1,104,100)</f>
        <v>2.8604425598056</v>
      </c>
      <c r="P2221" s="3">
        <f ca="1">[1]!thsiFinD("ths_chg_ratio_w_stock",$A2221,$B$1,100)</f>
        <v>2.5843503230437999</v>
      </c>
    </row>
    <row r="2222" spans="1:16" x14ac:dyDescent="0.25">
      <c r="A2222" s="2" t="s">
        <v>2220</v>
      </c>
      <c r="B2222" s="2" t="s">
        <v>7583</v>
      </c>
      <c r="C2222" s="3">
        <f ca="1">[1]!thsiFinD("ths_vol_ratio_stock",$A2222,$A$1,7,100)</f>
        <v>0.37237053753553001</v>
      </c>
      <c r="D2222" s="3">
        <f ca="1">[1]!thsiFinD("ths_cr_stock",$A2222,$A$1,7,100,100)</f>
        <v>87.928221859705999</v>
      </c>
      <c r="E2222" s="3">
        <f ca="1">[1]!thsiFinD("ths_mfi_stock",$A2222,$A$1,7,100,100)</f>
        <v>56.460753425740002</v>
      </c>
      <c r="F2222" s="3">
        <f ca="1">[1]!thsiFinD("ths_expma_stock",$A2222,$A$1,7,100,100)</f>
        <v>14.291669240282999</v>
      </c>
      <c r="G2222" s="3">
        <f ca="1">[1]!thsiFinD("ths_rsi_stock",$A2222,$A$1,7,100,100)</f>
        <v>38.013769045057998</v>
      </c>
      <c r="H2222" s="3">
        <f ca="1">[1]!thsiFinD("ths_adtm_stock",$A2222,$A$1,7,3,100,100,100)</f>
        <v>0.72037914691942995</v>
      </c>
      <c r="I2222" s="3">
        <f ca="1">[1]!thsiFinD("ths_bbiboll_stock",$A2222,$A$1,7,3,100,100,100)</f>
        <v>14.337916666667001</v>
      </c>
      <c r="J2222" s="3">
        <f ca="1">[1]!thsiFinD("ths_dptb_stock",$A2222,$A$1,7,104,100,100)</f>
        <v>0.42857142857142999</v>
      </c>
      <c r="K2222" s="3">
        <f ca="1">[1]!thsiFinD("ths_srmi_stock",$A2222,$A$1,7,100,100)</f>
        <v>-1.6865776528461E-2</v>
      </c>
      <c r="L2222" s="3">
        <f ca="1">[1]!thsiFinD("ths_atr_stock",$A2222,$A$1,7,101,100,100)</f>
        <v>0.56857142857142995</v>
      </c>
      <c r="M2222" s="3">
        <f ca="1">[1]!thsiFinD("ths_vol_w_stock",$A2222,$A$1)/1000000</f>
        <v>14.872031</v>
      </c>
      <c r="N2222" s="3">
        <f ca="1">[1]!thsiFinD("ths_turnover_ratio_w_stock",$A2222,$A$1)</f>
        <v>12.564733334029</v>
      </c>
      <c r="O2222" s="3">
        <f ca="1">[1]!thsiFinD("ths_relative_chg_ratio_w_stock",$A2222,$A$1,104,100)</f>
        <v>-5.3493753465294001</v>
      </c>
      <c r="P2222" s="3">
        <f ca="1">[1]!thsiFinD("ths_chg_ratio_w_stock",$A2222,$B$1,100)</f>
        <v>-4.21729807005</v>
      </c>
    </row>
    <row r="2223" spans="1:16" x14ac:dyDescent="0.25">
      <c r="A2223" s="2" t="s">
        <v>2221</v>
      </c>
      <c r="B2223" s="2" t="s">
        <v>7584</v>
      </c>
      <c r="C2223" s="3">
        <f ca="1">[1]!thsiFinD("ths_vol_ratio_stock",$A2223,$A$1,7,100)</f>
        <v>0.89100592725564998</v>
      </c>
      <c r="D2223" s="3">
        <f ca="1">[1]!thsiFinD("ths_cr_stock",$A2223,$A$1,7,100,100)</f>
        <v>51.181779114740003</v>
      </c>
      <c r="E2223" s="3">
        <f ca="1">[1]!thsiFinD("ths_mfi_stock",$A2223,$A$1,7,100,100)</f>
        <v>29.995092306549999</v>
      </c>
      <c r="F2223" s="3">
        <f ca="1">[1]!thsiFinD("ths_expma_stock",$A2223,$A$1,7,100,100)</f>
        <v>82.421783117635002</v>
      </c>
      <c r="G2223" s="3">
        <f ca="1">[1]!thsiFinD("ths_rsi_stock",$A2223,$A$1,7,100,100)</f>
        <v>34.043257221683</v>
      </c>
      <c r="H2223" s="3">
        <f ca="1">[1]!thsiFinD("ths_adtm_stock",$A2223,$A$1,7,3,100,100,100)</f>
        <v>-0.30842391304347999</v>
      </c>
      <c r="I2223" s="3">
        <f ca="1">[1]!thsiFinD("ths_bbiboll_stock",$A2223,$A$1,7,3,100,100,100)</f>
        <v>85.383645833333006</v>
      </c>
      <c r="J2223" s="3">
        <f ca="1">[1]!thsiFinD("ths_dptb_stock",$A2223,$A$1,7,104,100,100)</f>
        <v>0.71428571428570997</v>
      </c>
      <c r="K2223" s="3">
        <f ca="1">[1]!thsiFinD("ths_srmi_stock",$A2223,$A$1,7,100,100)</f>
        <v>-6.5983940416617995E-2</v>
      </c>
      <c r="L2223" s="3">
        <f ca="1">[1]!thsiFinD("ths_atr_stock",$A2223,$A$1,7,101,100,100)</f>
        <v>5.1671428571428999</v>
      </c>
      <c r="M2223" s="3">
        <f ca="1">[1]!thsiFinD("ths_vol_w_stock",$A2223,$A$1)/1000000</f>
        <v>28.645641999999999</v>
      </c>
      <c r="N2223" s="3">
        <f ca="1">[1]!thsiFinD("ths_turnover_ratio_w_stock",$A2223,$A$1)</f>
        <v>19.605842490882999</v>
      </c>
      <c r="O2223" s="3">
        <f ca="1">[1]!thsiFinD("ths_relative_chg_ratio_w_stock",$A2223,$A$1,104,100)</f>
        <v>-7.2329029871727002</v>
      </c>
      <c r="P2223" s="3">
        <f ca="1">[1]!thsiFinD("ths_chg_ratio_w_stock",$A2223,$B$1,100)</f>
        <v>7.5255419885372001</v>
      </c>
    </row>
    <row r="2224" spans="1:16" x14ac:dyDescent="0.25">
      <c r="A2224" s="2" t="s">
        <v>2222</v>
      </c>
      <c r="B2224" s="2" t="s">
        <v>7585</v>
      </c>
      <c r="C2224" s="3">
        <f ca="1">[1]!thsiFinD("ths_vol_ratio_stock",$A2224,$A$1,7,100)</f>
        <v>0.79906156618288005</v>
      </c>
      <c r="D2224" s="3">
        <f ca="1">[1]!thsiFinD("ths_cr_stock",$A2224,$A$1,7,100,100)</f>
        <v>74.893617021276995</v>
      </c>
      <c r="E2224" s="3">
        <f ca="1">[1]!thsiFinD("ths_mfi_stock",$A2224,$A$1,7,100,100)</f>
        <v>33.545212535558001</v>
      </c>
      <c r="F2224" s="3">
        <f ca="1">[1]!thsiFinD("ths_expma_stock",$A2224,$A$1,7,100,100)</f>
        <v>10.652673233087</v>
      </c>
      <c r="G2224" s="3">
        <f ca="1">[1]!thsiFinD("ths_rsi_stock",$A2224,$A$1,7,100,100)</f>
        <v>37.776988942152997</v>
      </c>
      <c r="H2224" s="3">
        <f ca="1">[1]!thsiFinD("ths_adtm_stock",$A2224,$A$1,7,3,100,100,100)</f>
        <v>0.42391304347825998</v>
      </c>
      <c r="I2224" s="3">
        <f ca="1">[1]!thsiFinD("ths_bbiboll_stock",$A2224,$A$1,7,3,100,100,100)</f>
        <v>10.773020833333</v>
      </c>
      <c r="J2224" s="3">
        <f ca="1">[1]!thsiFinD("ths_dptb_stock",$A2224,$A$1,7,104,100,100)</f>
        <v>0.57142857142856995</v>
      </c>
      <c r="K2224" s="3">
        <f ca="1">[1]!thsiFinD("ths_srmi_stock",$A2224,$A$1,7,100,100)</f>
        <v>-3.4798534798535001E-2</v>
      </c>
      <c r="L2224" s="3">
        <f ca="1">[1]!thsiFinD("ths_atr_stock",$A2224,$A$1,7,101,100,100)</f>
        <v>0.39142857142857002</v>
      </c>
      <c r="M2224" s="3">
        <f ca="1">[1]!thsiFinD("ths_vol_w_stock",$A2224,$A$1)/1000000</f>
        <v>36.289177000000002</v>
      </c>
      <c r="N2224" s="3">
        <f ca="1">[1]!thsiFinD("ths_turnover_ratio_w_stock",$A2224,$A$1)</f>
        <v>10.283315187267</v>
      </c>
      <c r="O2224" s="3">
        <f ca="1">[1]!thsiFinD("ths_relative_chg_ratio_w_stock",$A2224,$A$1,104,100)</f>
        <v>-1.069619750794</v>
      </c>
      <c r="P2224" s="3">
        <f ca="1">[1]!thsiFinD("ths_chg_ratio_w_stock",$A2224,$B$1,100)</f>
        <v>1.707779886148</v>
      </c>
    </row>
    <row r="2225" spans="1:16" x14ac:dyDescent="0.25">
      <c r="A2225" s="2" t="s">
        <v>2223</v>
      </c>
      <c r="B2225" s="2" t="s">
        <v>7586</v>
      </c>
      <c r="C2225" s="3">
        <f ca="1">[1]!thsiFinD("ths_vol_ratio_stock",$A2225,$A$1,7,100)</f>
        <v>1.7428290474579999</v>
      </c>
      <c r="D2225" s="3">
        <f ca="1">[1]!thsiFinD("ths_cr_stock",$A2225,$A$1,7,100,100)</f>
        <v>61.222339304530998</v>
      </c>
      <c r="E2225" s="3">
        <f ca="1">[1]!thsiFinD("ths_mfi_stock",$A2225,$A$1,7,100,100)</f>
        <v>43.896023972831998</v>
      </c>
      <c r="F2225" s="3">
        <f ca="1">[1]!thsiFinD("ths_expma_stock",$A2225,$A$1,7,100,100)</f>
        <v>18.682333887917999</v>
      </c>
      <c r="G2225" s="3">
        <f ca="1">[1]!thsiFinD("ths_rsi_stock",$A2225,$A$1,7,100,100)</f>
        <v>49.524733440511</v>
      </c>
      <c r="H2225" s="3">
        <f ca="1">[1]!thsiFinD("ths_adtm_stock",$A2225,$A$1,7,3,100,100,100)</f>
        <v>-0.39423076923077</v>
      </c>
      <c r="I2225" s="3">
        <f ca="1">[1]!thsiFinD("ths_bbiboll_stock",$A2225,$A$1,7,3,100,100,100)</f>
        <v>18.844166666667</v>
      </c>
      <c r="J2225" s="3">
        <f ca="1">[1]!thsiFinD("ths_dptb_stock",$A2225,$A$1,7,104,100,100)</f>
        <v>0.71428571428570997</v>
      </c>
      <c r="K2225" s="3">
        <f ca="1">[1]!thsiFinD("ths_srmi_stock",$A2225,$A$1,7,100,100)</f>
        <v>-1.9689119170983999E-2</v>
      </c>
      <c r="L2225" s="3">
        <f ca="1">[1]!thsiFinD("ths_atr_stock",$A2225,$A$1,7,101,100,100)</f>
        <v>0.76142857142857001</v>
      </c>
      <c r="M2225" s="3">
        <f ca="1">[1]!thsiFinD("ths_vol_w_stock",$A2225,$A$1)/1000000</f>
        <v>50.871271</v>
      </c>
      <c r="N2225" s="3">
        <f ca="1">[1]!thsiFinD("ths_turnover_ratio_w_stock",$A2225,$A$1)</f>
        <v>3.5609591665522999</v>
      </c>
      <c r="O2225" s="3">
        <f ca="1">[1]!thsiFinD("ths_relative_chg_ratio_w_stock",$A2225,$A$1,104,100)</f>
        <v>2.7137932714605002</v>
      </c>
      <c r="P2225" s="3">
        <f ca="1">[1]!thsiFinD("ths_chg_ratio_w_stock",$A2225,$B$1,100)</f>
        <v>4.1754756871036003</v>
      </c>
    </row>
    <row r="2226" spans="1:16" x14ac:dyDescent="0.25">
      <c r="A2226" s="2" t="s">
        <v>2224</v>
      </c>
      <c r="B2226" s="2" t="s">
        <v>7587</v>
      </c>
      <c r="C2226" s="3">
        <f ca="1">[1]!thsiFinD("ths_vol_ratio_stock",$A2226,$A$1,7,100)</f>
        <v>1.0462734611672</v>
      </c>
      <c r="D2226" s="3">
        <f ca="1">[1]!thsiFinD("ths_cr_stock",$A2226,$A$1,7,100,100)</f>
        <v>38.466688985604002</v>
      </c>
      <c r="E2226" s="3">
        <f ca="1">[1]!thsiFinD("ths_mfi_stock",$A2226,$A$1,7,100,100)</f>
        <v>26.341548664428998</v>
      </c>
      <c r="F2226" s="3">
        <f ca="1">[1]!thsiFinD("ths_expma_stock",$A2226,$A$1,7,100,100)</f>
        <v>286.49272348107002</v>
      </c>
      <c r="G2226" s="3">
        <f ca="1">[1]!thsiFinD("ths_rsi_stock",$A2226,$A$1,7,100,100)</f>
        <v>40.665436636208</v>
      </c>
      <c r="H2226" s="3">
        <f ca="1">[1]!thsiFinD("ths_adtm_stock",$A2226,$A$1,7,3,100,100,100)</f>
        <v>-0.63817663817664005</v>
      </c>
      <c r="I2226" s="3">
        <f ca="1">[1]!thsiFinD("ths_bbiboll_stock",$A2226,$A$1,7,3,100,100,100)</f>
        <v>288.09822916667002</v>
      </c>
      <c r="J2226" s="3">
        <f ca="1">[1]!thsiFinD("ths_dptb_stock",$A2226,$A$1,7,104,100,100)</f>
        <v>0.14285714285713999</v>
      </c>
      <c r="K2226" s="3">
        <f ca="1">[1]!thsiFinD("ths_srmi_stock",$A2226,$A$1,7,100,100)</f>
        <v>-3.0745762711864001E-2</v>
      </c>
      <c r="L2226" s="3">
        <f ca="1">[1]!thsiFinD("ths_atr_stock",$A2226,$A$1,7,101,100,100)</f>
        <v>5.9728571428570998</v>
      </c>
      <c r="M2226" s="3">
        <f ca="1">[1]!thsiFinD("ths_vol_w_stock",$A2226,$A$1)/1000000</f>
        <v>12.088326</v>
      </c>
      <c r="N2226" s="3">
        <f ca="1">[1]!thsiFinD("ths_turnover_ratio_w_stock",$A2226,$A$1)</f>
        <v>0.99702433295405002</v>
      </c>
      <c r="O2226" s="3">
        <f ca="1">[1]!thsiFinD("ths_relative_chg_ratio_w_stock",$A2226,$A$1,104,100)</f>
        <v>-0.82800102910836004</v>
      </c>
      <c r="P2226" s="3">
        <f ca="1">[1]!thsiFinD("ths_chg_ratio_w_stock",$A2226,$B$1,100)</f>
        <v>-1.7241982303361001</v>
      </c>
    </row>
    <row r="2227" spans="1:16" x14ac:dyDescent="0.25">
      <c r="A2227" s="2" t="s">
        <v>2225</v>
      </c>
      <c r="B2227" s="2" t="s">
        <v>7588</v>
      </c>
      <c r="C2227" s="3">
        <f ca="1">[1]!thsiFinD("ths_vol_ratio_stock",$A2227,$A$1,7,100)</f>
        <v>0.93964341484252001</v>
      </c>
      <c r="D2227" s="3">
        <f ca="1">[1]!thsiFinD("ths_cr_stock",$A2227,$A$1,7,100,100)</f>
        <v>58.490566037736002</v>
      </c>
      <c r="E2227" s="3">
        <f ca="1">[1]!thsiFinD("ths_mfi_stock",$A2227,$A$1,7,100,100)</f>
        <v>19.655184614345</v>
      </c>
      <c r="F2227" s="3">
        <f ca="1">[1]!thsiFinD("ths_expma_stock",$A2227,$A$1,7,100,100)</f>
        <v>22.471942238720001</v>
      </c>
      <c r="G2227" s="3">
        <f ca="1">[1]!thsiFinD("ths_rsi_stock",$A2227,$A$1,7,100,100)</f>
        <v>30.312851485465</v>
      </c>
      <c r="H2227" s="3">
        <f ca="1">[1]!thsiFinD("ths_adtm_stock",$A2227,$A$1,7,3,100,100,100)</f>
        <v>-0.34682080924855002</v>
      </c>
      <c r="I2227" s="3">
        <f ca="1">[1]!thsiFinD("ths_bbiboll_stock",$A2227,$A$1,7,3,100,100,100)</f>
        <v>22.740312500000002</v>
      </c>
      <c r="J2227" s="3">
        <f ca="1">[1]!thsiFinD("ths_dptb_stock",$A2227,$A$1,7,104,100,100)</f>
        <v>0.85714285714285998</v>
      </c>
      <c r="K2227" s="3">
        <f ca="1">[1]!thsiFinD("ths_srmi_stock",$A2227,$A$1,7,100,100)</f>
        <v>-3.4061135371178997E-2</v>
      </c>
      <c r="L2227" s="3">
        <f ca="1">[1]!thsiFinD("ths_atr_stock",$A2227,$A$1,7,101,100,100)</f>
        <v>0.68</v>
      </c>
      <c r="M2227" s="3">
        <f ca="1">[1]!thsiFinD("ths_vol_w_stock",$A2227,$A$1)/1000000</f>
        <v>11.94744</v>
      </c>
      <c r="N2227" s="3">
        <f ca="1">[1]!thsiFinD("ths_turnover_ratio_w_stock",$A2227,$A$1)</f>
        <v>1.9751129068486</v>
      </c>
      <c r="O2227" s="3">
        <f ca="1">[1]!thsiFinD("ths_relative_chg_ratio_w_stock",$A2227,$A$1,104,100)</f>
        <v>-1.4129511666868999</v>
      </c>
      <c r="P2227" s="3">
        <f ca="1">[1]!thsiFinD("ths_chg_ratio_w_stock",$A2227,$B$1,100)</f>
        <v>0.27124773960215998</v>
      </c>
    </row>
    <row r="2228" spans="1:16" x14ac:dyDescent="0.25">
      <c r="A2228" s="2" t="s">
        <v>2226</v>
      </c>
      <c r="B2228" s="2" t="s">
        <v>7589</v>
      </c>
      <c r="C2228" s="3">
        <f ca="1">[1]!thsiFinD("ths_vol_ratio_stock",$A2228,$A$1,7,100)</f>
        <v>0.98784656917254998</v>
      </c>
      <c r="D2228" s="3">
        <f ca="1">[1]!thsiFinD("ths_cr_stock",$A2228,$A$1,7,100,100)</f>
        <v>96.053897978826001</v>
      </c>
      <c r="E2228" s="3">
        <f ca="1">[1]!thsiFinD("ths_mfi_stock",$A2228,$A$1,7,100,100)</f>
        <v>47.941749098629003</v>
      </c>
      <c r="F2228" s="3">
        <f ca="1">[1]!thsiFinD("ths_expma_stock",$A2228,$A$1,7,100,100)</f>
        <v>16.995965864214</v>
      </c>
      <c r="G2228" s="3">
        <f ca="1">[1]!thsiFinD("ths_rsi_stock",$A2228,$A$1,7,100,100)</f>
        <v>47.390297042939999</v>
      </c>
      <c r="H2228" s="3">
        <f ca="1">[1]!thsiFinD("ths_adtm_stock",$A2228,$A$1,7,3,100,100,100)</f>
        <v>0.35636363636363</v>
      </c>
      <c r="I2228" s="3">
        <f ca="1">[1]!thsiFinD("ths_bbiboll_stock",$A2228,$A$1,7,3,100,100,100)</f>
        <v>16.971458333333</v>
      </c>
      <c r="J2228" s="3">
        <f ca="1">[1]!thsiFinD("ths_dptb_stock",$A2228,$A$1,7,104,100,100)</f>
        <v>0.42857142857142999</v>
      </c>
      <c r="K2228" s="3">
        <f ca="1">[1]!thsiFinD("ths_srmi_stock",$A2228,$A$1,7,100,100)</f>
        <v>-2.2674418604651001E-2</v>
      </c>
      <c r="L2228" s="3">
        <f ca="1">[1]!thsiFinD("ths_atr_stock",$A2228,$A$1,7,101,100,100)</f>
        <v>0.98285714285713999</v>
      </c>
      <c r="M2228" s="3">
        <f ca="1">[1]!thsiFinD("ths_vol_w_stock",$A2228,$A$1)/1000000</f>
        <v>158.133028</v>
      </c>
      <c r="N2228" s="3">
        <f ca="1">[1]!thsiFinD("ths_turnover_ratio_w_stock",$A2228,$A$1)</f>
        <v>25.181790959141999</v>
      </c>
      <c r="O2228" s="3">
        <f ca="1">[1]!thsiFinD("ths_relative_chg_ratio_w_stock",$A2228,$A$1,104,100)</f>
        <v>-5.2579515908729997</v>
      </c>
      <c r="P2228" s="3">
        <f ca="1">[1]!thsiFinD("ths_chg_ratio_w_stock",$A2228,$B$1,100)</f>
        <v>-4.8185603807258</v>
      </c>
    </row>
    <row r="2229" spans="1:16" x14ac:dyDescent="0.25">
      <c r="A2229" s="2" t="s">
        <v>2227</v>
      </c>
      <c r="B2229" s="2" t="s">
        <v>7590</v>
      </c>
      <c r="C2229" s="3">
        <f ca="1">[1]!thsiFinD("ths_vol_ratio_stock",$A2229,$A$1,7,100)</f>
        <v>1.1677148702350999</v>
      </c>
      <c r="D2229" s="3">
        <f ca="1">[1]!thsiFinD("ths_cr_stock",$A2229,$A$1,7,100,100)</f>
        <v>261.09008327024998</v>
      </c>
      <c r="E2229" s="3">
        <f ca="1">[1]!thsiFinD("ths_mfi_stock",$A2229,$A$1,7,100,100)</f>
        <v>63.759251489760999</v>
      </c>
      <c r="F2229" s="3">
        <f ca="1">[1]!thsiFinD("ths_expma_stock",$A2229,$A$1,7,100,100)</f>
        <v>46.661552657968002</v>
      </c>
      <c r="G2229" s="3">
        <f ca="1">[1]!thsiFinD("ths_rsi_stock",$A2229,$A$1,7,100,100)</f>
        <v>46.718408829855001</v>
      </c>
      <c r="H2229" s="3">
        <f ca="1">[1]!thsiFinD("ths_adtm_stock",$A2229,$A$1,7,3,100,100,100)</f>
        <v>0.19772403982930001</v>
      </c>
      <c r="I2229" s="3">
        <f ca="1">[1]!thsiFinD("ths_bbiboll_stock",$A2229,$A$1,7,3,100,100,100)</f>
        <v>47.168750000000003</v>
      </c>
      <c r="J2229" s="3">
        <f ca="1">[1]!thsiFinD("ths_dptb_stock",$A2229,$A$1,7,104,100,100)</f>
        <v>0.71428571428570997</v>
      </c>
      <c r="K2229" s="3">
        <f ca="1">[1]!thsiFinD("ths_srmi_stock",$A2229,$A$1,7,100,100)</f>
        <v>4.4635193133047001E-2</v>
      </c>
      <c r="L2229" s="3">
        <f ca="1">[1]!thsiFinD("ths_atr_stock",$A2229,$A$1,7,101,100,100)</f>
        <v>3.0128571428570998</v>
      </c>
      <c r="M2229" s="3">
        <f ca="1">[1]!thsiFinD("ths_vol_w_stock",$A2229,$A$1)/1000000</f>
        <v>71.384137999999993</v>
      </c>
      <c r="N2229" s="3">
        <f ca="1">[1]!thsiFinD("ths_turnover_ratio_w_stock",$A2229,$A$1)</f>
        <v>22.201074749015</v>
      </c>
      <c r="O2229" s="3">
        <f ca="1">[1]!thsiFinD("ths_relative_chg_ratio_w_stock",$A2229,$A$1,104,100)</f>
        <v>12.795492060300001</v>
      </c>
      <c r="P2229" s="3">
        <f ca="1">[1]!thsiFinD("ths_chg_ratio_w_stock",$A2229,$B$1,100)</f>
        <v>25.987124463518999</v>
      </c>
    </row>
    <row r="2230" spans="1:16" x14ac:dyDescent="0.25">
      <c r="A2230" s="2" t="s">
        <v>2228</v>
      </c>
      <c r="B2230" s="2" t="s">
        <v>7591</v>
      </c>
      <c r="C2230" s="3">
        <f ca="1">[1]!thsiFinD("ths_vol_ratio_stock",$A2230,$A$1,7,100)</f>
        <v>1.5545632563617</v>
      </c>
      <c r="D2230" s="3">
        <f ca="1">[1]!thsiFinD("ths_cr_stock",$A2230,$A$1,7,100,100)</f>
        <v>33.185644661055001</v>
      </c>
      <c r="E2230" s="3">
        <f ca="1">[1]!thsiFinD("ths_mfi_stock",$A2230,$A$1,7,100,100)</f>
        <v>26.822074047232</v>
      </c>
      <c r="F2230" s="3">
        <f ca="1">[1]!thsiFinD("ths_expma_stock",$A2230,$A$1,7,100,100)</f>
        <v>24.600545522194</v>
      </c>
      <c r="G2230" s="3">
        <f ca="1">[1]!thsiFinD("ths_rsi_stock",$A2230,$A$1,7,100,100)</f>
        <v>39.6930141697</v>
      </c>
      <c r="H2230" s="3">
        <f ca="1">[1]!thsiFinD("ths_adtm_stock",$A2230,$A$1,7,3,100,100,100)</f>
        <v>-0.56206896551723995</v>
      </c>
      <c r="I2230" s="3">
        <f ca="1">[1]!thsiFinD("ths_bbiboll_stock",$A2230,$A$1,7,3,100,100,100)</f>
        <v>25.347395833333</v>
      </c>
      <c r="J2230" s="3">
        <f ca="1">[1]!thsiFinD("ths_dptb_stock",$A2230,$A$1,7,104,100,100)</f>
        <v>0.71428571428570997</v>
      </c>
      <c r="K2230" s="3">
        <f ca="1">[1]!thsiFinD("ths_srmi_stock",$A2230,$A$1,7,100,100)</f>
        <v>-9.0103397341211006E-2</v>
      </c>
      <c r="L2230" s="3">
        <f ca="1">[1]!thsiFinD("ths_atr_stock",$A2230,$A$1,7,101,100,100)</f>
        <v>1.46</v>
      </c>
      <c r="M2230" s="3">
        <f ca="1">[1]!thsiFinD("ths_vol_w_stock",$A2230,$A$1)/1000000</f>
        <v>62.717028999999997</v>
      </c>
      <c r="N2230" s="3">
        <f ca="1">[1]!thsiFinD("ths_turnover_ratio_w_stock",$A2230,$A$1)</f>
        <v>5.0291408333704002</v>
      </c>
      <c r="O2230" s="3">
        <f ca="1">[1]!thsiFinD("ths_relative_chg_ratio_w_stock",$A2230,$A$1,104,100)</f>
        <v>-1.4546173081500999</v>
      </c>
      <c r="P2230" s="3">
        <f ca="1">[1]!thsiFinD("ths_chg_ratio_w_stock",$A2230,$B$1,100)</f>
        <v>1.0551948051947999</v>
      </c>
    </row>
    <row r="2231" spans="1:16" x14ac:dyDescent="0.25">
      <c r="A2231" s="2" t="s">
        <v>2229</v>
      </c>
      <c r="B2231" s="2" t="s">
        <v>7592</v>
      </c>
      <c r="C2231" s="3">
        <f ca="1">[1]!thsiFinD("ths_vol_ratio_stock",$A2231,$A$1,7,100)</f>
        <v>0.95500894915774004</v>
      </c>
      <c r="D2231" s="3">
        <f ca="1">[1]!thsiFinD("ths_cr_stock",$A2231,$A$1,7,100,100)</f>
        <v>119.89924433249</v>
      </c>
      <c r="E2231" s="3">
        <f ca="1">[1]!thsiFinD("ths_mfi_stock",$A2231,$A$1,7,100,100)</f>
        <v>32.745637808482002</v>
      </c>
      <c r="F2231" s="3">
        <f ca="1">[1]!thsiFinD("ths_expma_stock",$A2231,$A$1,7,100,100)</f>
        <v>9.9298489493075</v>
      </c>
      <c r="G2231" s="3">
        <f ca="1">[1]!thsiFinD("ths_rsi_stock",$A2231,$A$1,7,100,100)</f>
        <v>45.965975141534003</v>
      </c>
      <c r="H2231" s="3">
        <f ca="1">[1]!thsiFinD("ths_adtm_stock",$A2231,$A$1,7,3,100,100,100)</f>
        <v>0.21126760563380001</v>
      </c>
      <c r="I2231" s="3">
        <f ca="1">[1]!thsiFinD("ths_bbiboll_stock",$A2231,$A$1,7,3,100,100,100)</f>
        <v>9.9621875000000006</v>
      </c>
      <c r="J2231" s="3">
        <f ca="1">[1]!thsiFinD("ths_dptb_stock",$A2231,$A$1,7,104,100,100)</f>
        <v>0.57142857142856995</v>
      </c>
      <c r="K2231" s="3">
        <f ca="1">[1]!thsiFinD("ths_srmi_stock",$A2231,$A$1,7,100,100)</f>
        <v>-2.2704837117472999E-2</v>
      </c>
      <c r="L2231" s="3">
        <f ca="1">[1]!thsiFinD("ths_atr_stock",$A2231,$A$1,7,101,100,100)</f>
        <v>0.42428571428570999</v>
      </c>
      <c r="M2231" s="3">
        <f ca="1">[1]!thsiFinD("ths_vol_w_stock",$A2231,$A$1)/1000000</f>
        <v>53.151443999999998</v>
      </c>
      <c r="N2231" s="3">
        <f ca="1">[1]!thsiFinD("ths_turnover_ratio_w_stock",$A2231,$A$1)</f>
        <v>14.943905868963</v>
      </c>
      <c r="O2231" s="3">
        <f ca="1">[1]!thsiFinD("ths_relative_chg_ratio_w_stock",$A2231,$A$1,104,100)</f>
        <v>0.98498085587938</v>
      </c>
      <c r="P2231" s="3">
        <f ca="1">[1]!thsiFinD("ths_chg_ratio_w_stock",$A2231,$B$1,100)</f>
        <v>-3.1313131313131</v>
      </c>
    </row>
    <row r="2232" spans="1:16" x14ac:dyDescent="0.25">
      <c r="A2232" s="2" t="s">
        <v>2230</v>
      </c>
      <c r="B2232" s="2" t="s">
        <v>7593</v>
      </c>
      <c r="C2232" s="3">
        <f ca="1">[1]!thsiFinD("ths_vol_ratio_stock",$A2232,$A$1,7,100)</f>
        <v>0.74092796455285004</v>
      </c>
      <c r="D2232" s="3">
        <f ca="1">[1]!thsiFinD("ths_cr_stock",$A2232,$A$1,7,100,100)</f>
        <v>69.047619047618994</v>
      </c>
      <c r="E2232" s="3">
        <f ca="1">[1]!thsiFinD("ths_mfi_stock",$A2232,$A$1,7,100,100)</f>
        <v>51.078969125278</v>
      </c>
      <c r="F2232" s="3">
        <f ca="1">[1]!thsiFinD("ths_expma_stock",$A2232,$A$1,7,100,100)</f>
        <v>8.4950010409227996</v>
      </c>
      <c r="G2232" s="3">
        <f ca="1">[1]!thsiFinD("ths_rsi_stock",$A2232,$A$1,7,100,100)</f>
        <v>32.287016025820002</v>
      </c>
      <c r="H2232" s="3">
        <f ca="1">[1]!thsiFinD("ths_adtm_stock",$A2232,$A$1,7,3,100,100,100)</f>
        <v>-0.32876712328766999</v>
      </c>
      <c r="I2232" s="3">
        <f ca="1">[1]!thsiFinD("ths_bbiboll_stock",$A2232,$A$1,7,3,100,100,100)</f>
        <v>8.6183333333333003</v>
      </c>
      <c r="J2232" s="3">
        <f ca="1">[1]!thsiFinD("ths_dptb_stock",$A2232,$A$1,7,104,100,100)</f>
        <v>0.57142857142856995</v>
      </c>
      <c r="K2232" s="3">
        <f ca="1">[1]!thsiFinD("ths_srmi_stock",$A2232,$A$1,7,100,100)</f>
        <v>-4.0369088811995003E-2</v>
      </c>
      <c r="L2232" s="3">
        <f ca="1">[1]!thsiFinD("ths_atr_stock",$A2232,$A$1,7,101,100,100)</f>
        <v>0.30428571428571</v>
      </c>
      <c r="M2232" s="3">
        <f ca="1">[1]!thsiFinD("ths_vol_w_stock",$A2232,$A$1)/1000000</f>
        <v>17.511558999999998</v>
      </c>
      <c r="N2232" s="3">
        <f ca="1">[1]!thsiFinD("ths_turnover_ratio_w_stock",$A2232,$A$1)</f>
        <v>8.3060044186570998</v>
      </c>
      <c r="O2232" s="3">
        <f ca="1">[1]!thsiFinD("ths_relative_chg_ratio_w_stock",$A2232,$A$1,104,100)</f>
        <v>-1.0029238315311999</v>
      </c>
      <c r="P2232" s="3">
        <f ca="1">[1]!thsiFinD("ths_chg_ratio_w_stock",$A2232,$B$1,100)</f>
        <v>1.2019230769231</v>
      </c>
    </row>
    <row r="2233" spans="1:16" x14ac:dyDescent="0.25">
      <c r="A2233" s="2" t="s">
        <v>2231</v>
      </c>
      <c r="B2233" s="2" t="s">
        <v>7594</v>
      </c>
      <c r="C2233" s="3">
        <f ca="1">[1]!thsiFinD("ths_vol_ratio_stock",$A2233,$A$1,7,100)</f>
        <v>1.0057779973234</v>
      </c>
      <c r="D2233" s="3">
        <f ca="1">[1]!thsiFinD("ths_cr_stock",$A2233,$A$1,7,100,100)</f>
        <v>74.170616113744003</v>
      </c>
      <c r="E2233" s="3">
        <f ca="1">[1]!thsiFinD("ths_mfi_stock",$A2233,$A$1,7,100,100)</f>
        <v>57.459320735391003</v>
      </c>
      <c r="F2233" s="3">
        <f ca="1">[1]!thsiFinD("ths_expma_stock",$A2233,$A$1,7,100,100)</f>
        <v>11.599353638342</v>
      </c>
      <c r="G2233" s="3">
        <f ca="1">[1]!thsiFinD("ths_rsi_stock",$A2233,$A$1,7,100,100)</f>
        <v>36.087698511687996</v>
      </c>
      <c r="H2233" s="3">
        <f ca="1">[1]!thsiFinD("ths_adtm_stock",$A2233,$A$1,7,3,100,100,100)</f>
        <v>0.74476987447698995</v>
      </c>
      <c r="I2233" s="3">
        <f ca="1">[1]!thsiFinD("ths_bbiboll_stock",$A2233,$A$1,7,3,100,100,100)</f>
        <v>11.724791666667</v>
      </c>
      <c r="J2233" s="3">
        <f ca="1">[1]!thsiFinD("ths_dptb_stock",$A2233,$A$1,7,104,100,100)</f>
        <v>0.42857142857142999</v>
      </c>
      <c r="K2233" s="3">
        <f ca="1">[1]!thsiFinD("ths_srmi_stock",$A2233,$A$1,7,100,100)</f>
        <v>-6.6611157368859003E-2</v>
      </c>
      <c r="L2233" s="3">
        <f ca="1">[1]!thsiFinD("ths_atr_stock",$A2233,$A$1,7,101,100,100)</f>
        <v>0.76857142857143002</v>
      </c>
      <c r="M2233" s="3">
        <f ca="1">[1]!thsiFinD("ths_vol_w_stock",$A2233,$A$1)/1000000</f>
        <v>42.804349999999999</v>
      </c>
      <c r="N2233" s="3">
        <f ca="1">[1]!thsiFinD("ths_turnover_ratio_w_stock",$A2233,$A$1)</f>
        <v>10.175335326249</v>
      </c>
      <c r="O2233" s="3">
        <f ca="1">[1]!thsiFinD("ths_relative_chg_ratio_w_stock",$A2233,$A$1,104,100)</f>
        <v>-4.5169752605575004</v>
      </c>
      <c r="P2233" s="3">
        <f ca="1">[1]!thsiFinD("ths_chg_ratio_w_stock",$A2233,$B$1,100)</f>
        <v>1.6057091882248</v>
      </c>
    </row>
    <row r="2234" spans="1:16" x14ac:dyDescent="0.25">
      <c r="A2234" s="2" t="s">
        <v>2232</v>
      </c>
      <c r="B2234" s="2" t="s">
        <v>7595</v>
      </c>
      <c r="C2234" s="3">
        <f ca="1">[1]!thsiFinD("ths_vol_ratio_stock",$A2234,$A$1,7,100)</f>
        <v>0.76645477694163</v>
      </c>
      <c r="D2234" s="3">
        <f ca="1">[1]!thsiFinD("ths_cr_stock",$A2234,$A$1,7,100,100)</f>
        <v>55.014534883720998</v>
      </c>
      <c r="E2234" s="3">
        <f ca="1">[1]!thsiFinD("ths_mfi_stock",$A2234,$A$1,7,100,100)</f>
        <v>20.290413023643001</v>
      </c>
      <c r="F2234" s="3">
        <f ca="1">[1]!thsiFinD("ths_expma_stock",$A2234,$A$1,7,100,100)</f>
        <v>28.052655139816</v>
      </c>
      <c r="G2234" s="3">
        <f ca="1">[1]!thsiFinD("ths_rsi_stock",$A2234,$A$1,7,100,100)</f>
        <v>31.423971979434999</v>
      </c>
      <c r="H2234" s="3">
        <f ca="1">[1]!thsiFinD("ths_adtm_stock",$A2234,$A$1,7,3,100,100,100)</f>
        <v>0.45857988165680003</v>
      </c>
      <c r="I2234" s="3">
        <f ca="1">[1]!thsiFinD("ths_bbiboll_stock",$A2234,$A$1,7,3,100,100,100)</f>
        <v>28.655104166667002</v>
      </c>
      <c r="J2234" s="3">
        <f ca="1">[1]!thsiFinD("ths_dptb_stock",$A2234,$A$1,7,104,100,100)</f>
        <v>0.42857142857142999</v>
      </c>
      <c r="K2234" s="3">
        <f ca="1">[1]!thsiFinD("ths_srmi_stock",$A2234,$A$1,7,100,100)</f>
        <v>-7.1573261309926001E-2</v>
      </c>
      <c r="L2234" s="3">
        <f ca="1">[1]!thsiFinD("ths_atr_stock",$A2234,$A$1,7,101,100,100)</f>
        <v>1.0571428571429</v>
      </c>
      <c r="M2234" s="3">
        <f ca="1">[1]!thsiFinD("ths_vol_w_stock",$A2234,$A$1)/1000000</f>
        <v>35.103819000000001</v>
      </c>
      <c r="N2234" s="3">
        <f ca="1">[1]!thsiFinD("ths_turnover_ratio_w_stock",$A2234,$A$1)</f>
        <v>13.938531054935</v>
      </c>
      <c r="O2234" s="3">
        <f ca="1">[1]!thsiFinD("ths_relative_chg_ratio_w_stock",$A2234,$A$1,104,100)</f>
        <v>-1.5984008822471001</v>
      </c>
      <c r="P2234" s="3">
        <f ca="1">[1]!thsiFinD("ths_chg_ratio_w_stock",$A2234,$B$1,100)</f>
        <v>2.5818181818182002</v>
      </c>
    </row>
    <row r="2235" spans="1:16" x14ac:dyDescent="0.25">
      <c r="A2235" s="2" t="s">
        <v>2233</v>
      </c>
      <c r="B2235" s="2" t="s">
        <v>7596</v>
      </c>
      <c r="C2235" s="3">
        <f ca="1">[1]!thsiFinD("ths_vol_ratio_stock",$A2235,$A$1,7,100)</f>
        <v>0.64797963589553997</v>
      </c>
      <c r="D2235" s="3">
        <f ca="1">[1]!thsiFinD("ths_cr_stock",$A2235,$A$1,7,100,100)</f>
        <v>47.026169706582003</v>
      </c>
      <c r="E2235" s="3">
        <f ca="1">[1]!thsiFinD("ths_mfi_stock",$A2235,$A$1,7,100,100)</f>
        <v>57.487296513163002</v>
      </c>
      <c r="F2235" s="3">
        <f ca="1">[1]!thsiFinD("ths_expma_stock",$A2235,$A$1,7,100,100)</f>
        <v>33.927714164478999</v>
      </c>
      <c r="G2235" s="3">
        <f ca="1">[1]!thsiFinD("ths_rsi_stock",$A2235,$A$1,7,100,100)</f>
        <v>42.922208057961001</v>
      </c>
      <c r="H2235" s="3">
        <f ca="1">[1]!thsiFinD("ths_adtm_stock",$A2235,$A$1,7,3,100,100,100)</f>
        <v>0.15163934426229</v>
      </c>
      <c r="I2235" s="3">
        <f ca="1">[1]!thsiFinD("ths_bbiboll_stock",$A2235,$A$1,7,3,100,100,100)</f>
        <v>34.192395833333002</v>
      </c>
      <c r="J2235" s="3">
        <f ca="1">[1]!thsiFinD("ths_dptb_stock",$A2235,$A$1,7,104,100,100)</f>
        <v>0.57142857142856995</v>
      </c>
      <c r="K2235" s="3">
        <f ca="1">[1]!thsiFinD("ths_srmi_stock",$A2235,$A$1,7,100,100)</f>
        <v>-3.7015945330296E-2</v>
      </c>
      <c r="L2235" s="3">
        <f ca="1">[1]!thsiFinD("ths_atr_stock",$A2235,$A$1,7,101,100,100)</f>
        <v>0.98857142857142999</v>
      </c>
      <c r="M2235" s="3">
        <f ca="1">[1]!thsiFinD("ths_vol_w_stock",$A2235,$A$1)/1000000</f>
        <v>6.941147</v>
      </c>
      <c r="N2235" s="3">
        <f ca="1">[1]!thsiFinD("ths_turnover_ratio_w_stock",$A2235,$A$1)</f>
        <v>3.0040693739487998</v>
      </c>
      <c r="O2235" s="3">
        <f ca="1">[1]!thsiFinD("ths_relative_chg_ratio_w_stock",$A2235,$A$1,104,100)</f>
        <v>2.2020232048819999</v>
      </c>
      <c r="P2235" s="3">
        <f ca="1">[1]!thsiFinD("ths_chg_ratio_w_stock",$A2235,$B$1,100)</f>
        <v>-5.9136605558850003E-2</v>
      </c>
    </row>
    <row r="2236" spans="1:16" x14ac:dyDescent="0.25">
      <c r="A2236" s="2" t="s">
        <v>2234</v>
      </c>
      <c r="B2236" s="2" t="s">
        <v>7597</v>
      </c>
      <c r="C2236" s="3">
        <f ca="1">[1]!thsiFinD("ths_vol_ratio_stock",$A2236,$A$1,7,100)</f>
        <v>0.99441019985213996</v>
      </c>
      <c r="D2236" s="3">
        <f ca="1">[1]!thsiFinD("ths_cr_stock",$A2236,$A$1,7,100,100)</f>
        <v>84.347826086956999</v>
      </c>
      <c r="E2236" s="3">
        <f ca="1">[1]!thsiFinD("ths_mfi_stock",$A2236,$A$1,7,100,100)</f>
        <v>59.616823020792999</v>
      </c>
      <c r="F2236" s="3">
        <f ca="1">[1]!thsiFinD("ths_expma_stock",$A2236,$A$1,7,100,100)</f>
        <v>8.5978759475250008</v>
      </c>
      <c r="G2236" s="3">
        <f ca="1">[1]!thsiFinD("ths_rsi_stock",$A2236,$A$1,7,100,100)</f>
        <v>37.973922446764</v>
      </c>
      <c r="H2236" s="3">
        <f ca="1">[1]!thsiFinD("ths_adtm_stock",$A2236,$A$1,7,3,100,100,100)</f>
        <v>0.29545454545453997</v>
      </c>
      <c r="I2236" s="3">
        <f ca="1">[1]!thsiFinD("ths_bbiboll_stock",$A2236,$A$1,7,3,100,100,100)</f>
        <v>8.6154166666667003</v>
      </c>
      <c r="J2236" s="3">
        <f ca="1">[1]!thsiFinD("ths_dptb_stock",$A2236,$A$1,7,104,100,100)</f>
        <v>0.57142857142856995</v>
      </c>
      <c r="K2236" s="3">
        <f ca="1">[1]!thsiFinD("ths_srmi_stock",$A2236,$A$1,7,100,100)</f>
        <v>-3.5550458715595999E-2</v>
      </c>
      <c r="L2236" s="3">
        <f ca="1">[1]!thsiFinD("ths_atr_stock",$A2236,$A$1,7,101,100,100)</f>
        <v>0.30285714285713999</v>
      </c>
      <c r="M2236" s="3">
        <f ca="1">[1]!thsiFinD("ths_vol_w_stock",$A2236,$A$1)/1000000</f>
        <v>19.626639000000001</v>
      </c>
      <c r="N2236" s="3">
        <f ca="1">[1]!thsiFinD("ths_turnover_ratio_w_stock",$A2236,$A$1)</f>
        <v>10.831530004297999</v>
      </c>
      <c r="O2236" s="3">
        <f ca="1">[1]!thsiFinD("ths_relative_chg_ratio_w_stock",$A2236,$A$1,104,100)</f>
        <v>-3.4392258041844999</v>
      </c>
      <c r="P2236" s="3">
        <f ca="1">[1]!thsiFinD("ths_chg_ratio_w_stock",$A2236,$B$1,100)</f>
        <v>8.9179548156955999</v>
      </c>
    </row>
    <row r="2237" spans="1:16" x14ac:dyDescent="0.25">
      <c r="A2237" s="2" t="s">
        <v>2235</v>
      </c>
      <c r="B2237" s="2" t="s">
        <v>7598</v>
      </c>
      <c r="C2237" s="3">
        <f ca="1">[1]!thsiFinD("ths_vol_ratio_stock",$A2237,$A$1,7,100)</f>
        <v>1.14475078465</v>
      </c>
      <c r="D2237" s="3">
        <f ca="1">[1]!thsiFinD("ths_cr_stock",$A2237,$A$1,7,100,100)</f>
        <v>50.765306122448997</v>
      </c>
      <c r="E2237" s="3">
        <f ca="1">[1]!thsiFinD("ths_mfi_stock",$A2237,$A$1,7,100,100)</f>
        <v>29.262911640925999</v>
      </c>
      <c r="F2237" s="3">
        <f ca="1">[1]!thsiFinD("ths_expma_stock",$A2237,$A$1,7,100,100)</f>
        <v>9.4229945794225998</v>
      </c>
      <c r="G2237" s="3">
        <f ca="1">[1]!thsiFinD("ths_rsi_stock",$A2237,$A$1,7,100,100)</f>
        <v>30.841849789057999</v>
      </c>
      <c r="H2237" s="3">
        <f ca="1">[1]!thsiFinD("ths_adtm_stock",$A2237,$A$1,7,3,100,100,100)</f>
        <v>0.23611111111110999</v>
      </c>
      <c r="I2237" s="3">
        <f ca="1">[1]!thsiFinD("ths_bbiboll_stock",$A2237,$A$1,7,3,100,100,100)</f>
        <v>9.5491666666667001</v>
      </c>
      <c r="J2237" s="3">
        <f ca="1">[1]!thsiFinD("ths_dptb_stock",$A2237,$A$1,7,104,100,100)</f>
        <v>1</v>
      </c>
      <c r="K2237" s="3">
        <f ca="1">[1]!thsiFinD("ths_srmi_stock",$A2237,$A$1,7,100,100)</f>
        <v>-6.8089430894308994E-2</v>
      </c>
      <c r="L2237" s="3">
        <f ca="1">[1]!thsiFinD("ths_atr_stock",$A2237,$A$1,7,101,100,100)</f>
        <v>0.28142857142856997</v>
      </c>
      <c r="M2237" s="3">
        <f ca="1">[1]!thsiFinD("ths_vol_w_stock",$A2237,$A$1)/1000000</f>
        <v>23.867664999999999</v>
      </c>
      <c r="N2237" s="3">
        <f ca="1">[1]!thsiFinD("ths_turnover_ratio_w_stock",$A2237,$A$1)</f>
        <v>3.4349516968609</v>
      </c>
      <c r="O2237" s="3">
        <f ca="1">[1]!thsiFinD("ths_relative_chg_ratio_w_stock",$A2237,$A$1,104,100)</f>
        <v>-3.5952980453676999</v>
      </c>
      <c r="P2237" s="3">
        <f ca="1">[1]!thsiFinD("ths_chg_ratio_w_stock",$A2237,$B$1,100)</f>
        <v>2.3991275899672999</v>
      </c>
    </row>
    <row r="2238" spans="1:16" x14ac:dyDescent="0.25">
      <c r="A2238" s="2" t="s">
        <v>2236</v>
      </c>
      <c r="B2238" s="2" t="s">
        <v>7599</v>
      </c>
      <c r="C2238" s="3">
        <f ca="1">[1]!thsiFinD("ths_vol_ratio_stock",$A2238,$A$1,7,100)</f>
        <v>0.85400056383676004</v>
      </c>
      <c r="D2238" s="3">
        <f ca="1">[1]!thsiFinD("ths_cr_stock",$A2238,$A$1,7,100,100)</f>
        <v>71.079429735234001</v>
      </c>
      <c r="E2238" s="3">
        <f ca="1">[1]!thsiFinD("ths_mfi_stock",$A2238,$A$1,7,100,100)</f>
        <v>20.958063342561999</v>
      </c>
      <c r="F2238" s="3">
        <f ca="1">[1]!thsiFinD("ths_expma_stock",$A2238,$A$1,7,100,100)</f>
        <v>12.519096073198</v>
      </c>
      <c r="G2238" s="3">
        <f ca="1">[1]!thsiFinD("ths_rsi_stock",$A2238,$A$1,7,100,100)</f>
        <v>41.840043491103003</v>
      </c>
      <c r="H2238" s="3">
        <f ca="1">[1]!thsiFinD("ths_adtm_stock",$A2238,$A$1,7,3,100,100,100)</f>
        <v>0.24561403508772001</v>
      </c>
      <c r="I2238" s="3">
        <f ca="1">[1]!thsiFinD("ths_bbiboll_stock",$A2238,$A$1,7,3,100,100,100)</f>
        <v>12.610104166667</v>
      </c>
      <c r="J2238" s="3">
        <f ca="1">[1]!thsiFinD("ths_dptb_stock",$A2238,$A$1,7,104,100,100)</f>
        <v>0.57142857142856995</v>
      </c>
      <c r="K2238" s="3">
        <f ca="1">[1]!thsiFinD("ths_srmi_stock",$A2238,$A$1,7,100,100)</f>
        <v>-3.7122969837586998E-2</v>
      </c>
      <c r="L2238" s="3">
        <f ca="1">[1]!thsiFinD("ths_atr_stock",$A2238,$A$1,7,101,100,100)</f>
        <v>0.4</v>
      </c>
      <c r="M2238" s="3">
        <f ca="1">[1]!thsiFinD("ths_vol_w_stock",$A2238,$A$1)/1000000</f>
        <v>39.241804000000002</v>
      </c>
      <c r="N2238" s="3">
        <f ca="1">[1]!thsiFinD("ths_turnover_ratio_w_stock",$A2238,$A$1)</f>
        <v>5.3438528641407004</v>
      </c>
      <c r="O2238" s="3">
        <f ca="1">[1]!thsiFinD("ths_relative_chg_ratio_w_stock",$A2238,$A$1,104,100)</f>
        <v>1.0447696671558</v>
      </c>
      <c r="P2238" s="3">
        <f ca="1">[1]!thsiFinD("ths_chg_ratio_w_stock",$A2238,$B$1,100)</f>
        <v>0.96385542168675997</v>
      </c>
    </row>
    <row r="2239" spans="1:16" x14ac:dyDescent="0.25">
      <c r="A2239" s="2" t="s">
        <v>2237</v>
      </c>
      <c r="B2239" s="2" t="s">
        <v>7600</v>
      </c>
      <c r="C2239" s="3">
        <f ca="1">[1]!thsiFinD("ths_vol_ratio_stock",$A2239,$A$1,7,100)</f>
        <v>1.1116204693466001</v>
      </c>
      <c r="D2239" s="3">
        <f ca="1">[1]!thsiFinD("ths_cr_stock",$A2239,$A$1,7,100,100)</f>
        <v>56.481481481482</v>
      </c>
      <c r="E2239" s="3">
        <f ca="1">[1]!thsiFinD("ths_mfi_stock",$A2239,$A$1,7,100,100)</f>
        <v>45.367537526389</v>
      </c>
      <c r="F2239" s="3">
        <f ca="1">[1]!thsiFinD("ths_expma_stock",$A2239,$A$1,7,100,100)</f>
        <v>6.5127919570220003</v>
      </c>
      <c r="G2239" s="3">
        <f ca="1">[1]!thsiFinD("ths_rsi_stock",$A2239,$A$1,7,100,100)</f>
        <v>36.893673238628999</v>
      </c>
      <c r="H2239" s="3">
        <f ca="1">[1]!thsiFinD("ths_adtm_stock",$A2239,$A$1,7,3,100,100,100)</f>
        <v>4.4117647058825003E-2</v>
      </c>
      <c r="I2239" s="3">
        <f ca="1">[1]!thsiFinD("ths_bbiboll_stock",$A2239,$A$1,7,3,100,100,100)</f>
        <v>6.5839583333332996</v>
      </c>
      <c r="J2239" s="3">
        <f ca="1">[1]!thsiFinD("ths_dptb_stock",$A2239,$A$1,7,104,100,100)</f>
        <v>0.71428571428570997</v>
      </c>
      <c r="K2239" s="3">
        <f ca="1">[1]!thsiFinD("ths_srmi_stock",$A2239,$A$1,7,100,100)</f>
        <v>-4.0479760119939999E-2</v>
      </c>
      <c r="L2239" s="3">
        <f ca="1">[1]!thsiFinD("ths_atr_stock",$A2239,$A$1,7,101,100,100)</f>
        <v>0.24142857142856999</v>
      </c>
      <c r="M2239" s="3">
        <f ca="1">[1]!thsiFinD("ths_vol_w_stock",$A2239,$A$1)/1000000</f>
        <v>9.7016220000000004</v>
      </c>
      <c r="N2239" s="3">
        <f ca="1">[1]!thsiFinD("ths_turnover_ratio_w_stock",$A2239,$A$1)</f>
        <v>7.8461550219472</v>
      </c>
      <c r="O2239" s="3">
        <f ca="1">[1]!thsiFinD("ths_relative_chg_ratio_w_stock",$A2239,$A$1,104,100)</f>
        <v>-1.1069430172921</v>
      </c>
      <c r="P2239" s="3">
        <f ca="1">[1]!thsiFinD("ths_chg_ratio_w_stock",$A2239,$B$1,100)</f>
        <v>3.125</v>
      </c>
    </row>
    <row r="2240" spans="1:16" x14ac:dyDescent="0.25">
      <c r="A2240" s="2" t="s">
        <v>2238</v>
      </c>
      <c r="B2240" s="2" t="s">
        <v>7601</v>
      </c>
      <c r="C2240" s="3">
        <f ca="1">[1]!thsiFinD("ths_vol_ratio_stock",$A2240,$A$1,7,100)</f>
        <v>0.69600269272163995</v>
      </c>
      <c r="D2240" s="3">
        <f ca="1">[1]!thsiFinD("ths_cr_stock",$A2240,$A$1,7,100,100)</f>
        <v>91.234042553191998</v>
      </c>
      <c r="E2240" s="3">
        <f ca="1">[1]!thsiFinD("ths_mfi_stock",$A2240,$A$1,7,100,100)</f>
        <v>30.775882341698999</v>
      </c>
      <c r="F2240" s="3">
        <f ca="1">[1]!thsiFinD("ths_expma_stock",$A2240,$A$1,7,100,100)</f>
        <v>29.408397453835001</v>
      </c>
      <c r="G2240" s="3">
        <f ca="1">[1]!thsiFinD("ths_rsi_stock",$A2240,$A$1,7,100,100)</f>
        <v>45.590520073043997</v>
      </c>
      <c r="H2240" s="3">
        <f ca="1">[1]!thsiFinD("ths_adtm_stock",$A2240,$A$1,7,3,100,100,100)</f>
        <v>0.39393939393939997</v>
      </c>
      <c r="I2240" s="3">
        <f ca="1">[1]!thsiFinD("ths_bbiboll_stock",$A2240,$A$1,7,3,100,100,100)</f>
        <v>29.504375</v>
      </c>
      <c r="J2240" s="3">
        <f ca="1">[1]!thsiFinD("ths_dptb_stock",$A2240,$A$1,7,104,100,100)</f>
        <v>0.85714285714285998</v>
      </c>
      <c r="K2240" s="3">
        <f ca="1">[1]!thsiFinD("ths_srmi_stock",$A2240,$A$1,7,100,100)</f>
        <v>-9.8138747884939995E-3</v>
      </c>
      <c r="L2240" s="3">
        <f ca="1">[1]!thsiFinD("ths_atr_stock",$A2240,$A$1,7,101,100,100)</f>
        <v>1.1442857142856999</v>
      </c>
      <c r="M2240" s="3">
        <f ca="1">[1]!thsiFinD("ths_vol_w_stock",$A2240,$A$1)/1000000</f>
        <v>49.149050000000003</v>
      </c>
      <c r="N2240" s="3">
        <f ca="1">[1]!thsiFinD("ths_turnover_ratio_w_stock",$A2240,$A$1)</f>
        <v>9.2433094100577993</v>
      </c>
      <c r="O2240" s="3">
        <f ca="1">[1]!thsiFinD("ths_relative_chg_ratio_w_stock",$A2240,$A$1,104,100)</f>
        <v>-3.4952163460213002</v>
      </c>
      <c r="P2240" s="3">
        <f ca="1">[1]!thsiFinD("ths_chg_ratio_w_stock",$A2240,$B$1,100)</f>
        <v>-3.9644565960354998</v>
      </c>
    </row>
    <row r="2241" spans="1:16" x14ac:dyDescent="0.25">
      <c r="A2241" s="2" t="s">
        <v>2239</v>
      </c>
      <c r="B2241" s="2" t="s">
        <v>7602</v>
      </c>
      <c r="C2241" s="3">
        <f ca="1">[1]!thsiFinD("ths_vol_ratio_stock",$A2241,$A$1,7,100)</f>
        <v>0.85733923331087003</v>
      </c>
      <c r="D2241" s="3">
        <f ca="1">[1]!thsiFinD("ths_cr_stock",$A2241,$A$1,7,100,100)</f>
        <v>85.856573705179002</v>
      </c>
      <c r="E2241" s="3">
        <f ca="1">[1]!thsiFinD("ths_mfi_stock",$A2241,$A$1,7,100,100)</f>
        <v>48.208919858614998</v>
      </c>
      <c r="F2241" s="3">
        <f ca="1">[1]!thsiFinD("ths_expma_stock",$A2241,$A$1,7,100,100)</f>
        <v>46.199098108051999</v>
      </c>
      <c r="G2241" s="3">
        <f ca="1">[1]!thsiFinD("ths_rsi_stock",$A2241,$A$1,7,100,100)</f>
        <v>31.966232676183999</v>
      </c>
      <c r="H2241" s="3">
        <f ca="1">[1]!thsiFinD("ths_adtm_stock",$A2241,$A$1,7,3,100,100,100)</f>
        <v>-0.28571428571428997</v>
      </c>
      <c r="I2241" s="3">
        <f ca="1">[1]!thsiFinD("ths_bbiboll_stock",$A2241,$A$1,7,3,100,100,100)</f>
        <v>46.987916666666997</v>
      </c>
      <c r="J2241" s="3">
        <f ca="1">[1]!thsiFinD("ths_dptb_stock",$A2241,$A$1,7,104,100,100)</f>
        <v>0.85714285714285998</v>
      </c>
      <c r="K2241" s="3">
        <f ca="1">[1]!thsiFinD("ths_srmi_stock",$A2241,$A$1,7,100,100)</f>
        <v>-2.8043339706819999E-2</v>
      </c>
      <c r="L2241" s="3">
        <f ca="1">[1]!thsiFinD("ths_atr_stock",$A2241,$A$1,7,101,100,100)</f>
        <v>1.3457142857143001</v>
      </c>
      <c r="M2241" s="3">
        <f ca="1">[1]!thsiFinD("ths_vol_w_stock",$A2241,$A$1)/1000000</f>
        <v>18.471965999999998</v>
      </c>
      <c r="N2241" s="3">
        <f ca="1">[1]!thsiFinD("ths_turnover_ratio_w_stock",$A2241,$A$1)</f>
        <v>11.05292431973</v>
      </c>
      <c r="O2241" s="3">
        <f ca="1">[1]!thsiFinD("ths_relative_chg_ratio_w_stock",$A2241,$A$1,104,100)</f>
        <v>0.42694956124677003</v>
      </c>
      <c r="P2241" s="3">
        <f ca="1">[1]!thsiFinD("ths_chg_ratio_w_stock",$A2241,$B$1,100)</f>
        <v>2.4699453551913</v>
      </c>
    </row>
    <row r="2242" spans="1:16" x14ac:dyDescent="0.25">
      <c r="A2242" s="2" t="s">
        <v>2240</v>
      </c>
      <c r="B2242" s="2" t="s">
        <v>7603</v>
      </c>
      <c r="C2242" s="3">
        <f ca="1">[1]!thsiFinD("ths_vol_ratio_stock",$A2242,$A$1,7,100)</f>
        <v>0.80096747565263005</v>
      </c>
      <c r="D2242" s="3">
        <f ca="1">[1]!thsiFinD("ths_cr_stock",$A2242,$A$1,7,100,100)</f>
        <v>36.145648312611002</v>
      </c>
      <c r="E2242" s="3">
        <f ca="1">[1]!thsiFinD("ths_mfi_stock",$A2242,$A$1,7,100,100)</f>
        <v>11.325691589625</v>
      </c>
      <c r="F2242" s="3">
        <f ca="1">[1]!thsiFinD("ths_expma_stock",$A2242,$A$1,7,100,100)</f>
        <v>21.176150248058999</v>
      </c>
      <c r="G2242" s="3">
        <f ca="1">[1]!thsiFinD("ths_rsi_stock",$A2242,$A$1,7,100,100)</f>
        <v>29.632663343331</v>
      </c>
      <c r="H2242" s="3">
        <f ca="1">[1]!thsiFinD("ths_adtm_stock",$A2242,$A$1,7,3,100,100,100)</f>
        <v>-0.65243902439024004</v>
      </c>
      <c r="I2242" s="3">
        <f ca="1">[1]!thsiFinD("ths_bbiboll_stock",$A2242,$A$1,7,3,100,100,100)</f>
        <v>21.675520833333</v>
      </c>
      <c r="J2242" s="3">
        <f ca="1">[1]!thsiFinD("ths_dptb_stock",$A2242,$A$1,7,104,100,100)</f>
        <v>0.57142857142856995</v>
      </c>
      <c r="K2242" s="3">
        <f ca="1">[1]!thsiFinD("ths_srmi_stock",$A2242,$A$1,7,100,100)</f>
        <v>-6.7320552831030001E-2</v>
      </c>
      <c r="L2242" s="3">
        <f ca="1">[1]!thsiFinD("ths_atr_stock",$A2242,$A$1,7,101,100,100)</f>
        <v>0.73714285714285999</v>
      </c>
      <c r="M2242" s="3">
        <f ca="1">[1]!thsiFinD("ths_vol_w_stock",$A2242,$A$1)/1000000</f>
        <v>19.702532999999999</v>
      </c>
      <c r="N2242" s="3">
        <f ca="1">[1]!thsiFinD("ths_turnover_ratio_w_stock",$A2242,$A$1)</f>
        <v>4.6496444881052996</v>
      </c>
      <c r="O2242" s="3">
        <f ca="1">[1]!thsiFinD("ths_relative_chg_ratio_w_stock",$A2242,$A$1,104,100)</f>
        <v>-1.8138057973056001</v>
      </c>
      <c r="P2242" s="3">
        <f ca="1">[1]!thsiFinD("ths_chg_ratio_w_stock",$A2242,$B$1,100)</f>
        <v>-0.14340344168260999</v>
      </c>
    </row>
    <row r="2243" spans="1:16" x14ac:dyDescent="0.25">
      <c r="A2243" s="2" t="s">
        <v>2241</v>
      </c>
      <c r="B2243" s="2" t="s">
        <v>7604</v>
      </c>
      <c r="C2243" s="3">
        <f ca="1">[1]!thsiFinD("ths_vol_ratio_stock",$A2243,$A$1,7,100)</f>
        <v>0.47380966372304001</v>
      </c>
      <c r="D2243" s="3">
        <f ca="1">[1]!thsiFinD("ths_cr_stock",$A2243,$A$1,7,100,100)</f>
        <v>56.342494714588</v>
      </c>
      <c r="E2243" s="3">
        <f ca="1">[1]!thsiFinD("ths_mfi_stock",$A2243,$A$1,7,100,100)</f>
        <v>53.129122855167999</v>
      </c>
      <c r="F2243" s="3">
        <f ca="1">[1]!thsiFinD("ths_expma_stock",$A2243,$A$1,7,100,100)</f>
        <v>10.375764081333999</v>
      </c>
      <c r="G2243" s="3">
        <f ca="1">[1]!thsiFinD("ths_rsi_stock",$A2243,$A$1,7,100,100)</f>
        <v>38.418902344690999</v>
      </c>
      <c r="H2243" s="3">
        <f ca="1">[1]!thsiFinD("ths_adtm_stock",$A2243,$A$1,7,3,100,100,100)</f>
        <v>0.61395348837208996</v>
      </c>
      <c r="I2243" s="3">
        <f ca="1">[1]!thsiFinD("ths_bbiboll_stock",$A2243,$A$1,7,3,100,100,100)</f>
        <v>10.376458333333</v>
      </c>
      <c r="J2243" s="3">
        <f ca="1">[1]!thsiFinD("ths_dptb_stock",$A2243,$A$1,7,104,100,100)</f>
        <v>0.42857142857142999</v>
      </c>
      <c r="K2243" s="3">
        <f ca="1">[1]!thsiFinD("ths_srmi_stock",$A2243,$A$1,7,100,100)</f>
        <v>-9.2745638200184E-2</v>
      </c>
      <c r="L2243" s="3">
        <f ca="1">[1]!thsiFinD("ths_atr_stock",$A2243,$A$1,7,101,100,100)</f>
        <v>0.75714285714286</v>
      </c>
      <c r="M2243" s="3">
        <f ca="1">[1]!thsiFinD("ths_vol_w_stock",$A2243,$A$1)/1000000</f>
        <v>52.435749000000001</v>
      </c>
      <c r="N2243" s="3">
        <f ca="1">[1]!thsiFinD("ths_turnover_ratio_w_stock",$A2243,$A$1)</f>
        <v>25.751420606292001</v>
      </c>
      <c r="O2243" s="3">
        <f ca="1">[1]!thsiFinD("ths_relative_chg_ratio_w_stock",$A2243,$A$1,104,100)</f>
        <v>-5.7323884675479002</v>
      </c>
      <c r="P2243" s="3">
        <f ca="1">[1]!thsiFinD("ths_chg_ratio_w_stock",$A2243,$B$1,100)</f>
        <v>4.2510121457489998</v>
      </c>
    </row>
    <row r="2244" spans="1:16" x14ac:dyDescent="0.25">
      <c r="A2244" s="2" t="s">
        <v>2242</v>
      </c>
      <c r="B2244" s="2" t="s">
        <v>7605</v>
      </c>
      <c r="C2244" s="3">
        <f ca="1">[1]!thsiFinD("ths_vol_ratio_stock",$A2244,$A$1,7,100)</f>
        <v>1.750706702952</v>
      </c>
      <c r="D2244" s="3">
        <f ca="1">[1]!thsiFinD("ths_cr_stock",$A2244,$A$1,7,100,100)</f>
        <v>35.619904413832003</v>
      </c>
      <c r="E2244" s="3">
        <f ca="1">[1]!thsiFinD("ths_mfi_stock",$A2244,$A$1,7,100,100)</f>
        <v>25.464761697019</v>
      </c>
      <c r="F2244" s="3">
        <f ca="1">[1]!thsiFinD("ths_expma_stock",$A2244,$A$1,7,100,100)</f>
        <v>46.682260970983997</v>
      </c>
      <c r="G2244" s="3">
        <f ca="1">[1]!thsiFinD("ths_rsi_stock",$A2244,$A$1,7,100,100)</f>
        <v>25.034465416042</v>
      </c>
      <c r="H2244" s="3">
        <f ca="1">[1]!thsiFinD("ths_adtm_stock",$A2244,$A$1,7,3,100,100,100)</f>
        <v>-0.38102409638554002</v>
      </c>
      <c r="I2244" s="3">
        <f ca="1">[1]!thsiFinD("ths_bbiboll_stock",$A2244,$A$1,7,3,100,100,100)</f>
        <v>47.412500000000001</v>
      </c>
      <c r="J2244" s="3">
        <f ca="1">[1]!thsiFinD("ths_dptb_stock",$A2244,$A$1,7,104,100,100)</f>
        <v>0.42857142857142999</v>
      </c>
      <c r="K2244" s="3">
        <f ca="1">[1]!thsiFinD("ths_srmi_stock",$A2244,$A$1,7,100,100)</f>
        <v>-9.2975206611569994E-2</v>
      </c>
      <c r="L2244" s="3">
        <f ca="1">[1]!thsiFinD("ths_atr_stock",$A2244,$A$1,7,101,100,100)</f>
        <v>2.2971428571428998</v>
      </c>
      <c r="M2244" s="3">
        <f ca="1">[1]!thsiFinD("ths_vol_w_stock",$A2244,$A$1)/1000000</f>
        <v>17.054518000000002</v>
      </c>
      <c r="N2244" s="3">
        <f ca="1">[1]!thsiFinD("ths_turnover_ratio_w_stock",$A2244,$A$1)</f>
        <v>11.493869776348999</v>
      </c>
      <c r="O2244" s="3">
        <f ca="1">[1]!thsiFinD("ths_relative_chg_ratio_w_stock",$A2244,$A$1,104,100)</f>
        <v>-8.4136520398580004</v>
      </c>
      <c r="P2244" s="3">
        <f ca="1">[1]!thsiFinD("ths_chg_ratio_w_stock",$A2244,$B$1,100)</f>
        <v>-0.52391799544418005</v>
      </c>
    </row>
    <row r="2245" spans="1:16" x14ac:dyDescent="0.25">
      <c r="A2245" s="2" t="s">
        <v>2243</v>
      </c>
      <c r="B2245" s="2" t="s">
        <v>7606</v>
      </c>
      <c r="C2245" s="3">
        <f ca="1">[1]!thsiFinD("ths_vol_ratio_stock",$A2245,$A$1,7,100)</f>
        <v>0.64312526487860999</v>
      </c>
      <c r="D2245" s="3">
        <f ca="1">[1]!thsiFinD("ths_cr_stock",$A2245,$A$1,7,100,100)</f>
        <v>95.754189944133998</v>
      </c>
      <c r="E2245" s="3">
        <f ca="1">[1]!thsiFinD("ths_mfi_stock",$A2245,$A$1,7,100,100)</f>
        <v>47.896828441143001</v>
      </c>
      <c r="F2245" s="3">
        <f ca="1">[1]!thsiFinD("ths_expma_stock",$A2245,$A$1,7,100,100)</f>
        <v>12.928717964663001</v>
      </c>
      <c r="G2245" s="3">
        <f ca="1">[1]!thsiFinD("ths_rsi_stock",$A2245,$A$1,7,100,100)</f>
        <v>40.471028077372999</v>
      </c>
      <c r="H2245" s="3">
        <f ca="1">[1]!thsiFinD("ths_adtm_stock",$A2245,$A$1,7,3,100,100,100)</f>
        <v>0.56097560975609995</v>
      </c>
      <c r="I2245" s="3">
        <f ca="1">[1]!thsiFinD("ths_bbiboll_stock",$A2245,$A$1,7,3,100,100,100)</f>
        <v>12.972291666666999</v>
      </c>
      <c r="J2245" s="3">
        <f ca="1">[1]!thsiFinD("ths_dptb_stock",$A2245,$A$1,7,104,100,100)</f>
        <v>0.57142857142856995</v>
      </c>
      <c r="K2245" s="3">
        <f ca="1">[1]!thsiFinD("ths_srmi_stock",$A2245,$A$1,7,100,100)</f>
        <v>-4.4461190655613998E-2</v>
      </c>
      <c r="L2245" s="3">
        <f ca="1">[1]!thsiFinD("ths_atr_stock",$A2245,$A$1,7,101,100,100)</f>
        <v>0.83428571428570997</v>
      </c>
      <c r="M2245" s="3">
        <f ca="1">[1]!thsiFinD("ths_vol_w_stock",$A2245,$A$1)/1000000</f>
        <v>24.273399999999999</v>
      </c>
      <c r="N2245" s="3">
        <f ca="1">[1]!thsiFinD("ths_turnover_ratio_w_stock",$A2245,$A$1)</f>
        <v>23.519101491918001</v>
      </c>
      <c r="O2245" s="3">
        <f ca="1">[1]!thsiFinD("ths_relative_chg_ratio_w_stock",$A2245,$A$1,104,100)</f>
        <v>-5.1205791177669999</v>
      </c>
      <c r="P2245" s="3">
        <f ca="1">[1]!thsiFinD("ths_chg_ratio_w_stock",$A2245,$B$1,100)</f>
        <v>-1.1041009463722</v>
      </c>
    </row>
    <row r="2246" spans="1:16" x14ac:dyDescent="0.25">
      <c r="A2246" s="2" t="s">
        <v>2244</v>
      </c>
      <c r="B2246" s="2" t="s">
        <v>7607</v>
      </c>
      <c r="C2246" s="3">
        <f ca="1">[1]!thsiFinD("ths_vol_ratio_stock",$A2246,$A$1,7,100)</f>
        <v>1.2261468917963001</v>
      </c>
      <c r="D2246" s="3">
        <f ca="1">[1]!thsiFinD("ths_cr_stock",$A2246,$A$1,7,100,100)</f>
        <v>328.77640494220998</v>
      </c>
      <c r="E2246" s="3">
        <f ca="1">[1]!thsiFinD("ths_mfi_stock",$A2246,$A$1,7,100,100)</f>
        <v>68.223574826166001</v>
      </c>
      <c r="F2246" s="3">
        <f ca="1">[1]!thsiFinD("ths_expma_stock",$A2246,$A$1,7,100,100)</f>
        <v>50.034675388836</v>
      </c>
      <c r="G2246" s="3">
        <f ca="1">[1]!thsiFinD("ths_rsi_stock",$A2246,$A$1,7,100,100)</f>
        <v>70.777340554318002</v>
      </c>
      <c r="H2246" s="3">
        <f ca="1">[1]!thsiFinD("ths_adtm_stock",$A2246,$A$1,7,3,100,100,100)</f>
        <v>0.73831168831169003</v>
      </c>
      <c r="I2246" s="3">
        <f ca="1">[1]!thsiFinD("ths_bbiboll_stock",$A2246,$A$1,7,3,100,100,100)</f>
        <v>48.557291666666998</v>
      </c>
      <c r="J2246" s="3">
        <f ca="1">[1]!thsiFinD("ths_dptb_stock",$A2246,$A$1,7,104,100,100)</f>
        <v>0.71428571428570997</v>
      </c>
      <c r="K2246" s="3">
        <f ca="1">[1]!thsiFinD("ths_srmi_stock",$A2246,$A$1,7,100,100)</f>
        <v>0.12413014858003001</v>
      </c>
      <c r="L2246" s="3">
        <f ca="1">[1]!thsiFinD("ths_atr_stock",$A2246,$A$1,7,101,100,100)</f>
        <v>5.2757142857143</v>
      </c>
      <c r="M2246" s="3">
        <f ca="1">[1]!thsiFinD("ths_vol_w_stock",$A2246,$A$1)/1000000</f>
        <v>88.661371000000003</v>
      </c>
      <c r="N2246" s="3">
        <f ca="1">[1]!thsiFinD("ths_turnover_ratio_w_stock",$A2246,$A$1)</f>
        <v>109.3199554377</v>
      </c>
      <c r="O2246" s="3">
        <f ca="1">[1]!thsiFinD("ths_relative_chg_ratio_w_stock",$A2246,$A$1,104,100)</f>
        <v>2.7811472721230999</v>
      </c>
      <c r="P2246" s="3">
        <f ca="1">[1]!thsiFinD("ths_chg_ratio_w_stock",$A2246,$B$1,100)</f>
        <v>-4.5514387812676</v>
      </c>
    </row>
    <row r="2247" spans="1:16" x14ac:dyDescent="0.25">
      <c r="A2247" s="2" t="s">
        <v>2245</v>
      </c>
      <c r="B2247" s="2" t="s">
        <v>7608</v>
      </c>
      <c r="C2247" s="3">
        <f ca="1">[1]!thsiFinD("ths_vol_ratio_stock",$A2247,$A$1,7,100)</f>
        <v>0.71915144928539998</v>
      </c>
      <c r="D2247" s="3">
        <f ca="1">[1]!thsiFinD("ths_cr_stock",$A2247,$A$1,7,100,100)</f>
        <v>10.735383988593</v>
      </c>
      <c r="E2247" s="3">
        <f ca="1">[1]!thsiFinD("ths_mfi_stock",$A2247,$A$1,7,100,100)</f>
        <v>0</v>
      </c>
      <c r="F2247" s="3">
        <f ca="1">[1]!thsiFinD("ths_expma_stock",$A2247,$A$1,7,100,100)</f>
        <v>75.062194123062</v>
      </c>
      <c r="G2247" s="3">
        <f ca="1">[1]!thsiFinD("ths_rsi_stock",$A2247,$A$1,7,100,100)</f>
        <v>17.572958231468998</v>
      </c>
      <c r="H2247" s="3">
        <f ca="1">[1]!thsiFinD("ths_adtm_stock",$A2247,$A$1,7,3,100,100,100)</f>
        <v>-0.75539568345324004</v>
      </c>
      <c r="I2247" s="3">
        <f ca="1">[1]!thsiFinD("ths_bbiboll_stock",$A2247,$A$1,7,3,100,100,100)</f>
        <v>77.412916666667002</v>
      </c>
      <c r="J2247" s="3">
        <f ca="1">[1]!thsiFinD("ths_dptb_stock",$A2247,$A$1,7,104,100,100)</f>
        <v>0.57142857142856995</v>
      </c>
      <c r="K2247" s="3">
        <f ca="1">[1]!thsiFinD("ths_srmi_stock",$A2247,$A$1,7,100,100)</f>
        <v>-0.11815384615385</v>
      </c>
      <c r="L2247" s="3">
        <f ca="1">[1]!thsiFinD("ths_atr_stock",$A2247,$A$1,7,101,100,100)</f>
        <v>2.5885714285714001</v>
      </c>
      <c r="M2247" s="3">
        <f ca="1">[1]!thsiFinD("ths_vol_w_stock",$A2247,$A$1)/1000000</f>
        <v>35.712888999999997</v>
      </c>
      <c r="N2247" s="3">
        <f ca="1">[1]!thsiFinD("ths_turnover_ratio_w_stock",$A2247,$A$1)</f>
        <v>7.9817285099303996</v>
      </c>
      <c r="O2247" s="3">
        <f ca="1">[1]!thsiFinD("ths_relative_chg_ratio_w_stock",$A2247,$A$1,104,100)</f>
        <v>-6.9499363696965997</v>
      </c>
      <c r="P2247" s="3">
        <f ca="1">[1]!thsiFinD("ths_chg_ratio_w_stock",$A2247,$B$1,100)</f>
        <v>5.6943475226797</v>
      </c>
    </row>
    <row r="2248" spans="1:16" x14ac:dyDescent="0.25">
      <c r="A2248" s="2" t="s">
        <v>2246</v>
      </c>
      <c r="B2248" s="2" t="s">
        <v>7609</v>
      </c>
      <c r="C2248" s="3">
        <f ca="1">[1]!thsiFinD("ths_vol_ratio_stock",$A2248,$A$1,7,100)</f>
        <v>0.72572867479066006</v>
      </c>
      <c r="D2248" s="3">
        <f ca="1">[1]!thsiFinD("ths_cr_stock",$A2248,$A$1,7,100,100)</f>
        <v>29.452054794521001</v>
      </c>
      <c r="E2248" s="3">
        <f ca="1">[1]!thsiFinD("ths_mfi_stock",$A2248,$A$1,7,100,100)</f>
        <v>9.9483128891278003</v>
      </c>
      <c r="F2248" s="3">
        <f ca="1">[1]!thsiFinD("ths_expma_stock",$A2248,$A$1,7,100,100)</f>
        <v>21.467537146021002</v>
      </c>
      <c r="G2248" s="3">
        <f ca="1">[1]!thsiFinD("ths_rsi_stock",$A2248,$A$1,7,100,100)</f>
        <v>23.720876258080999</v>
      </c>
      <c r="H2248" s="3">
        <f ca="1">[1]!thsiFinD("ths_adtm_stock",$A2248,$A$1,7,3,100,100,100)</f>
        <v>-0.96180555555556002</v>
      </c>
      <c r="I2248" s="3">
        <f ca="1">[1]!thsiFinD("ths_bbiboll_stock",$A2248,$A$1,7,3,100,100,100)</f>
        <v>21.819687500000001</v>
      </c>
      <c r="J2248" s="3">
        <f ca="1">[1]!thsiFinD("ths_dptb_stock",$A2248,$A$1,7,104,100,100)</f>
        <v>0.57142857142856995</v>
      </c>
      <c r="K2248" s="3">
        <f ca="1">[1]!thsiFinD("ths_srmi_stock",$A2248,$A$1,7,100,100)</f>
        <v>-8.0192813321648002E-2</v>
      </c>
      <c r="L2248" s="3">
        <f ca="1">[1]!thsiFinD("ths_atr_stock",$A2248,$A$1,7,101,100,100)</f>
        <v>0.74</v>
      </c>
      <c r="M2248" s="3">
        <f ca="1">[1]!thsiFinD("ths_vol_w_stock",$A2248,$A$1)/1000000</f>
        <v>30.299261000000001</v>
      </c>
      <c r="N2248" s="3">
        <f ca="1">[1]!thsiFinD("ths_turnover_ratio_w_stock",$A2248,$A$1)</f>
        <v>10.836800598006</v>
      </c>
      <c r="O2248" s="3">
        <f ca="1">[1]!thsiFinD("ths_relative_chg_ratio_w_stock",$A2248,$A$1,104,100)</f>
        <v>-3.1399082419841</v>
      </c>
      <c r="P2248" s="3">
        <f ca="1">[1]!thsiFinD("ths_chg_ratio_w_stock",$A2248,$B$1,100)</f>
        <v>-2.5726536445927</v>
      </c>
    </row>
    <row r="2249" spans="1:16" x14ac:dyDescent="0.25">
      <c r="A2249" s="2" t="s">
        <v>2247</v>
      </c>
      <c r="B2249" s="2" t="s">
        <v>7610</v>
      </c>
      <c r="C2249" s="3">
        <f ca="1">[1]!thsiFinD("ths_vol_ratio_stock",$A2249,$A$1,7,100)</f>
        <v>0.63351382653443999</v>
      </c>
      <c r="D2249" s="3">
        <f ca="1">[1]!thsiFinD("ths_cr_stock",$A2249,$A$1,7,100,100)</f>
        <v>95.223880597014997</v>
      </c>
      <c r="E2249" s="3">
        <f ca="1">[1]!thsiFinD("ths_mfi_stock",$A2249,$A$1,7,100,100)</f>
        <v>52.175739227812997</v>
      </c>
      <c r="F2249" s="3">
        <f ca="1">[1]!thsiFinD("ths_expma_stock",$A2249,$A$1,7,100,100)</f>
        <v>17.016510539169001</v>
      </c>
      <c r="G2249" s="3">
        <f ca="1">[1]!thsiFinD("ths_rsi_stock",$A2249,$A$1,7,100,100)</f>
        <v>45.500808924437003</v>
      </c>
      <c r="H2249" s="3">
        <f ca="1">[1]!thsiFinD("ths_adtm_stock",$A2249,$A$1,7,3,100,100,100)</f>
        <v>0.51500000000000001</v>
      </c>
      <c r="I2249" s="3">
        <f ca="1">[1]!thsiFinD("ths_bbiboll_stock",$A2249,$A$1,7,3,100,100,100)</f>
        <v>17.081041666667002</v>
      </c>
      <c r="J2249" s="3">
        <f ca="1">[1]!thsiFinD("ths_dptb_stock",$A2249,$A$1,7,104,100,100)</f>
        <v>0.28571428571428997</v>
      </c>
      <c r="K2249" s="3">
        <f ca="1">[1]!thsiFinD("ths_srmi_stock",$A2249,$A$1,7,100,100)</f>
        <v>-1.9119351100811002E-2</v>
      </c>
      <c r="L2249" s="3">
        <f ca="1">[1]!thsiFinD("ths_atr_stock",$A2249,$A$1,7,101,100,100)</f>
        <v>0.64</v>
      </c>
      <c r="M2249" s="3">
        <f ca="1">[1]!thsiFinD("ths_vol_w_stock",$A2249,$A$1)/1000000</f>
        <v>16.855051</v>
      </c>
      <c r="N2249" s="3">
        <f ca="1">[1]!thsiFinD("ths_turnover_ratio_w_stock",$A2249,$A$1)</f>
        <v>14.809428232507001</v>
      </c>
      <c r="O2249" s="3">
        <f ca="1">[1]!thsiFinD("ths_relative_chg_ratio_w_stock",$A2249,$A$1,104,100)</f>
        <v>1.0021418324167</v>
      </c>
      <c r="P2249" s="3">
        <f ca="1">[1]!thsiFinD("ths_chg_ratio_w_stock",$A2249,$B$1,100)</f>
        <v>1.1222681630242</v>
      </c>
    </row>
    <row r="2250" spans="1:16" x14ac:dyDescent="0.25">
      <c r="A2250" s="2" t="s">
        <v>2248</v>
      </c>
      <c r="B2250" s="2" t="s">
        <v>7611</v>
      </c>
      <c r="C2250" s="3">
        <f ca="1">[1]!thsiFinD("ths_vol_ratio_stock",$A2250,$A$1,7,100)</f>
        <v>0.70325977772454995</v>
      </c>
      <c r="D2250" s="3">
        <f ca="1">[1]!thsiFinD("ths_cr_stock",$A2250,$A$1,7,100,100)</f>
        <v>16.237942122187</v>
      </c>
      <c r="E2250" s="3">
        <f ca="1">[1]!thsiFinD("ths_mfi_stock",$A2250,$A$1,7,100,100)</f>
        <v>0</v>
      </c>
      <c r="F2250" s="3">
        <f ca="1">[1]!thsiFinD("ths_expma_stock",$A2250,$A$1,7,100,100)</f>
        <v>11.510222058388001</v>
      </c>
      <c r="G2250" s="3">
        <f ca="1">[1]!thsiFinD("ths_rsi_stock",$A2250,$A$1,7,100,100)</f>
        <v>20.671013289723</v>
      </c>
      <c r="H2250" s="3">
        <f ca="1">[1]!thsiFinD("ths_adtm_stock",$A2250,$A$1,7,3,100,100,100)</f>
        <v>-0.78285714285714003</v>
      </c>
      <c r="I2250" s="3">
        <f ca="1">[1]!thsiFinD("ths_bbiboll_stock",$A2250,$A$1,7,3,100,100,100)</f>
        <v>11.827395833333</v>
      </c>
      <c r="J2250" s="3">
        <f ca="1">[1]!thsiFinD("ths_dptb_stock",$A2250,$A$1,7,104,100,100)</f>
        <v>0.57142857142856995</v>
      </c>
      <c r="K2250" s="3">
        <f ca="1">[1]!thsiFinD("ths_srmi_stock",$A2250,$A$1,7,100,100)</f>
        <v>-0.18104776579352999</v>
      </c>
      <c r="L2250" s="3">
        <f ca="1">[1]!thsiFinD("ths_atr_stock",$A2250,$A$1,7,101,100,100)</f>
        <v>0.70142857142856996</v>
      </c>
      <c r="M2250" s="3">
        <f ca="1">[1]!thsiFinD("ths_vol_w_stock",$A2250,$A$1)/1000000</f>
        <v>27.285608</v>
      </c>
      <c r="N2250" s="3">
        <f ca="1">[1]!thsiFinD("ths_turnover_ratio_w_stock",$A2250,$A$1)</f>
        <v>18.963424820095</v>
      </c>
      <c r="O2250" s="3">
        <f ca="1">[1]!thsiFinD("ths_relative_chg_ratio_w_stock",$A2250,$A$1,104,100)</f>
        <v>-12.411400546727</v>
      </c>
      <c r="P2250" s="3">
        <f ca="1">[1]!thsiFinD("ths_chg_ratio_w_stock",$A2250,$B$1,100)</f>
        <v>3.1984948259642998</v>
      </c>
    </row>
    <row r="2251" spans="1:16" x14ac:dyDescent="0.25">
      <c r="A2251" s="2" t="s">
        <v>2249</v>
      </c>
      <c r="B2251" s="2" t="s">
        <v>7612</v>
      </c>
      <c r="C2251" s="3">
        <f ca="1">[1]!thsiFinD("ths_vol_ratio_stock",$A2251,$A$1,7,100)</f>
        <v>0.57465184726633001</v>
      </c>
      <c r="D2251" s="3">
        <f ca="1">[1]!thsiFinD("ths_cr_stock",$A2251,$A$1,7,100,100)</f>
        <v>58.293269230768999</v>
      </c>
      <c r="E2251" s="3">
        <f ca="1">[1]!thsiFinD("ths_mfi_stock",$A2251,$A$1,7,100,100)</f>
        <v>25.553002069026999</v>
      </c>
      <c r="F2251" s="3">
        <f ca="1">[1]!thsiFinD("ths_expma_stock",$A2251,$A$1,7,100,100)</f>
        <v>11.655002946994999</v>
      </c>
      <c r="G2251" s="3">
        <f ca="1">[1]!thsiFinD("ths_rsi_stock",$A2251,$A$1,7,100,100)</f>
        <v>30.246370582629002</v>
      </c>
      <c r="H2251" s="3">
        <f ca="1">[1]!thsiFinD("ths_adtm_stock",$A2251,$A$1,7,3,100,100,100)</f>
        <v>0.20098039215686</v>
      </c>
      <c r="I2251" s="3">
        <f ca="1">[1]!thsiFinD("ths_bbiboll_stock",$A2251,$A$1,7,3,100,100,100)</f>
        <v>11.8434375</v>
      </c>
      <c r="J2251" s="3">
        <f ca="1">[1]!thsiFinD("ths_dptb_stock",$A2251,$A$1,7,104,100,100)</f>
        <v>0.71428571428570997</v>
      </c>
      <c r="K2251" s="3">
        <f ca="1">[1]!thsiFinD("ths_srmi_stock",$A2251,$A$1,7,100,100)</f>
        <v>-8.2236842105262997E-2</v>
      </c>
      <c r="L2251" s="3">
        <f ca="1">[1]!thsiFinD("ths_atr_stock",$A2251,$A$1,7,101,100,100)</f>
        <v>0.62714285714286</v>
      </c>
      <c r="M2251" s="3">
        <f ca="1">[1]!thsiFinD("ths_vol_w_stock",$A2251,$A$1)/1000000</f>
        <v>28.323965000000001</v>
      </c>
      <c r="N2251" s="3">
        <f ca="1">[1]!thsiFinD("ths_turnover_ratio_w_stock",$A2251,$A$1)</f>
        <v>17.537669302664</v>
      </c>
      <c r="O2251" s="3">
        <f ca="1">[1]!thsiFinD("ths_relative_chg_ratio_w_stock",$A2251,$A$1,104,100)</f>
        <v>-9.1886535382498007</v>
      </c>
      <c r="P2251" s="3">
        <f ca="1">[1]!thsiFinD("ths_chg_ratio_w_stock",$A2251,$B$1,100)</f>
        <v>6.2724014336918001</v>
      </c>
    </row>
    <row r="2252" spans="1:16" x14ac:dyDescent="0.25">
      <c r="A2252" s="2" t="s">
        <v>2250</v>
      </c>
      <c r="B2252" s="2" t="s">
        <v>7613</v>
      </c>
      <c r="C2252" s="3">
        <f ca="1">[1]!thsiFinD("ths_vol_ratio_stock",$A2252,$A$1,7,100)</f>
        <v>0.59713973572629997</v>
      </c>
      <c r="D2252" s="3">
        <f ca="1">[1]!thsiFinD("ths_cr_stock",$A2252,$A$1,7,100,100)</f>
        <v>117.03470031546</v>
      </c>
      <c r="E2252" s="3">
        <f ca="1">[1]!thsiFinD("ths_mfi_stock",$A2252,$A$1,7,100,100)</f>
        <v>57.316883738637998</v>
      </c>
      <c r="F2252" s="3">
        <f ca="1">[1]!thsiFinD("ths_expma_stock",$A2252,$A$1,7,100,100)</f>
        <v>24.717636274716</v>
      </c>
      <c r="G2252" s="3">
        <f ca="1">[1]!thsiFinD("ths_rsi_stock",$A2252,$A$1,7,100,100)</f>
        <v>41.971491931113</v>
      </c>
      <c r="H2252" s="3">
        <f ca="1">[1]!thsiFinD("ths_adtm_stock",$A2252,$A$1,7,3,100,100,100)</f>
        <v>0.51289398280802001</v>
      </c>
      <c r="I2252" s="3">
        <f ca="1">[1]!thsiFinD("ths_bbiboll_stock",$A2252,$A$1,7,3,100,100,100)</f>
        <v>24.773958333332999</v>
      </c>
      <c r="J2252" s="3">
        <f ca="1">[1]!thsiFinD("ths_dptb_stock",$A2252,$A$1,7,104,100,100)</f>
        <v>0.57142857142856995</v>
      </c>
      <c r="K2252" s="3">
        <f ca="1">[1]!thsiFinD("ths_srmi_stock",$A2252,$A$1,7,100,100)</f>
        <v>-2.6326286398085E-2</v>
      </c>
      <c r="L2252" s="3">
        <f ca="1">[1]!thsiFinD("ths_atr_stock",$A2252,$A$1,7,101,100,100)</f>
        <v>0.98571428571428998</v>
      </c>
      <c r="M2252" s="3">
        <f ca="1">[1]!thsiFinD("ths_vol_w_stock",$A2252,$A$1)/1000000</f>
        <v>11.432539999999999</v>
      </c>
      <c r="N2252" s="3">
        <f ca="1">[1]!thsiFinD("ths_turnover_ratio_w_stock",$A2252,$A$1)</f>
        <v>6.0123317976194004</v>
      </c>
      <c r="O2252" s="3">
        <f ca="1">[1]!thsiFinD("ths_relative_chg_ratio_w_stock",$A2252,$A$1,104,100)</f>
        <v>-0.72838450244143005</v>
      </c>
      <c r="P2252" s="3">
        <f ca="1">[1]!thsiFinD("ths_chg_ratio_w_stock",$A2252,$B$1,100)</f>
        <v>-0.81933633756656998</v>
      </c>
    </row>
    <row r="2253" spans="1:16" x14ac:dyDescent="0.25">
      <c r="A2253" s="2" t="s">
        <v>2251</v>
      </c>
      <c r="B2253" s="2" t="s">
        <v>7614</v>
      </c>
      <c r="C2253" s="3">
        <f ca="1">[1]!thsiFinD("ths_vol_ratio_stock",$A2253,$A$1,7,100)</f>
        <v>0.78939655981550005</v>
      </c>
      <c r="D2253" s="3">
        <f ca="1">[1]!thsiFinD("ths_cr_stock",$A2253,$A$1,7,100,100)</f>
        <v>66.875</v>
      </c>
      <c r="E2253" s="3">
        <f ca="1">[1]!thsiFinD("ths_mfi_stock",$A2253,$A$1,7,100,100)</f>
        <v>44.262614441983999</v>
      </c>
      <c r="F2253" s="3">
        <f ca="1">[1]!thsiFinD("ths_expma_stock",$A2253,$A$1,7,100,100)</f>
        <v>12.724000425010001</v>
      </c>
      <c r="G2253" s="3">
        <f ca="1">[1]!thsiFinD("ths_rsi_stock",$A2253,$A$1,7,100,100)</f>
        <v>33.435047475905002</v>
      </c>
      <c r="H2253" s="3">
        <f ca="1">[1]!thsiFinD("ths_adtm_stock",$A2253,$A$1,7,3,100,100,100)</f>
        <v>0.32539682539683001</v>
      </c>
      <c r="I2253" s="3">
        <f ca="1">[1]!thsiFinD("ths_bbiboll_stock",$A2253,$A$1,7,3,100,100,100)</f>
        <v>12.928437499999999</v>
      </c>
      <c r="J2253" s="3">
        <f ca="1">[1]!thsiFinD("ths_dptb_stock",$A2253,$A$1,7,104,100,100)</f>
        <v>0.57142857142856995</v>
      </c>
      <c r="K2253" s="3">
        <f ca="1">[1]!thsiFinD("ths_srmi_stock",$A2253,$A$1,7,100,100)</f>
        <v>-5.7121096725056997E-2</v>
      </c>
      <c r="L2253" s="3">
        <f ca="1">[1]!thsiFinD("ths_atr_stock",$A2253,$A$1,7,101,100,100)</f>
        <v>0.50857142857143001</v>
      </c>
      <c r="M2253" s="3">
        <f ca="1">[1]!thsiFinD("ths_vol_w_stock",$A2253,$A$1)/1000000</f>
        <v>6.5525969999999996</v>
      </c>
      <c r="N2253" s="3">
        <f ca="1">[1]!thsiFinD("ths_turnover_ratio_w_stock",$A2253,$A$1)</f>
        <v>6.6307249086889</v>
      </c>
      <c r="O2253" s="3">
        <f ca="1">[1]!thsiFinD("ths_relative_chg_ratio_w_stock",$A2253,$A$1,104,100)</f>
        <v>-5.6115996566466002</v>
      </c>
      <c r="P2253" s="3">
        <f ca="1">[1]!thsiFinD("ths_chg_ratio_w_stock",$A2253,$B$1,100)</f>
        <v>0.40387722132470999</v>
      </c>
    </row>
    <row r="2254" spans="1:16" x14ac:dyDescent="0.25">
      <c r="A2254" s="2" t="s">
        <v>2252</v>
      </c>
      <c r="B2254" s="2" t="s">
        <v>7615</v>
      </c>
      <c r="C2254" s="3">
        <f ca="1">[1]!thsiFinD("ths_vol_ratio_stock",$A2254,$A$1,7,100)</f>
        <v>0.77944900599943001</v>
      </c>
      <c r="D2254" s="3">
        <f ca="1">[1]!thsiFinD("ths_cr_stock",$A2254,$A$1,7,100,100)</f>
        <v>101.67597765363</v>
      </c>
      <c r="E2254" s="3">
        <f ca="1">[1]!thsiFinD("ths_mfi_stock",$A2254,$A$1,7,100,100)</f>
        <v>61.330600829802997</v>
      </c>
      <c r="F2254" s="3">
        <f ca="1">[1]!thsiFinD("ths_expma_stock",$A2254,$A$1,7,100,100)</f>
        <v>13.503419452443</v>
      </c>
      <c r="G2254" s="3">
        <f ca="1">[1]!thsiFinD("ths_rsi_stock",$A2254,$A$1,7,100,100)</f>
        <v>44.984073966166001</v>
      </c>
      <c r="H2254" s="3">
        <f ca="1">[1]!thsiFinD("ths_adtm_stock",$A2254,$A$1,7,3,100,100,100)</f>
        <v>0.59166666666667</v>
      </c>
      <c r="I2254" s="3">
        <f ca="1">[1]!thsiFinD("ths_bbiboll_stock",$A2254,$A$1,7,3,100,100,100)</f>
        <v>13.5175</v>
      </c>
      <c r="J2254" s="3">
        <f ca="1">[1]!thsiFinD("ths_dptb_stock",$A2254,$A$1,7,104,100,100)</f>
        <v>0.85714285714285998</v>
      </c>
      <c r="K2254" s="3">
        <f ca="1">[1]!thsiFinD("ths_srmi_stock",$A2254,$A$1,7,100,100)</f>
        <v>-6.6716085989622E-3</v>
      </c>
      <c r="L2254" s="3">
        <f ca="1">[1]!thsiFinD("ths_atr_stock",$A2254,$A$1,7,101,100,100)</f>
        <v>0.51571428571429001</v>
      </c>
      <c r="M2254" s="3">
        <f ca="1">[1]!thsiFinD("ths_vol_w_stock",$A2254,$A$1)/1000000</f>
        <v>30.866340999999998</v>
      </c>
      <c r="N2254" s="3">
        <f ca="1">[1]!thsiFinD("ths_turnover_ratio_w_stock",$A2254,$A$1)</f>
        <v>12.448057177611</v>
      </c>
      <c r="O2254" s="3">
        <f ca="1">[1]!thsiFinD("ths_relative_chg_ratio_w_stock",$A2254,$A$1,104,100)</f>
        <v>0.14312788055826001</v>
      </c>
      <c r="P2254" s="3">
        <f ca="1">[1]!thsiFinD("ths_chg_ratio_w_stock",$A2254,$B$1,100)</f>
        <v>7.4626865671641998</v>
      </c>
    </row>
    <row r="2255" spans="1:16" x14ac:dyDescent="0.25">
      <c r="A2255" s="2" t="s">
        <v>2253</v>
      </c>
      <c r="B2255" s="2" t="s">
        <v>7616</v>
      </c>
      <c r="C2255" s="3">
        <f ca="1">[1]!thsiFinD("ths_vol_ratio_stock",$A2255,$A$1,7,100)</f>
        <v>1.0685445669256</v>
      </c>
      <c r="D2255" s="3">
        <f ca="1">[1]!thsiFinD("ths_cr_stock",$A2255,$A$1,7,100,100)</f>
        <v>22.331786542924</v>
      </c>
      <c r="E2255" s="3">
        <f ca="1">[1]!thsiFinD("ths_mfi_stock",$A2255,$A$1,7,100,100)</f>
        <v>13.686697597373</v>
      </c>
      <c r="F2255" s="3">
        <f ca="1">[1]!thsiFinD("ths_expma_stock",$A2255,$A$1,7,100,100)</f>
        <v>25.140300294067998</v>
      </c>
      <c r="G2255" s="3">
        <f ca="1">[1]!thsiFinD("ths_rsi_stock",$A2255,$A$1,7,100,100)</f>
        <v>12.439802565420999</v>
      </c>
      <c r="H2255" s="3">
        <f ca="1">[1]!thsiFinD("ths_adtm_stock",$A2255,$A$1,7,3,100,100,100)</f>
        <v>-0.60244648318043004</v>
      </c>
      <c r="I2255" s="3">
        <f ca="1">[1]!thsiFinD("ths_bbiboll_stock",$A2255,$A$1,7,3,100,100,100)</f>
        <v>26.7890625</v>
      </c>
      <c r="J2255" s="3">
        <f ca="1">[1]!thsiFinD("ths_dptb_stock",$A2255,$A$1,7,104,100,100)</f>
        <v>0.85714285714285998</v>
      </c>
      <c r="K2255" s="3">
        <f ca="1">[1]!thsiFinD("ths_srmi_stock",$A2255,$A$1,7,100,100)</f>
        <v>-0.11311537016159</v>
      </c>
      <c r="L2255" s="3">
        <f ca="1">[1]!thsiFinD("ths_atr_stock",$A2255,$A$1,7,101,100,100)</f>
        <v>1.0071428571429</v>
      </c>
      <c r="M2255" s="3">
        <f ca="1">[1]!thsiFinD("ths_vol_w_stock",$A2255,$A$1)/1000000</f>
        <v>7.2870939999999997</v>
      </c>
      <c r="N2255" s="3">
        <f ca="1">[1]!thsiFinD("ths_turnover_ratio_w_stock",$A2255,$A$1)</f>
        <v>3.7468134307856999</v>
      </c>
      <c r="O2255" s="3">
        <f ca="1">[1]!thsiFinD("ths_relative_chg_ratio_w_stock",$A2255,$A$1,104,100)</f>
        <v>-5.4653377279072997</v>
      </c>
      <c r="P2255" s="3">
        <f ca="1">[1]!thsiFinD("ths_chg_ratio_w_stock",$A2255,$B$1,100)</f>
        <v>-0.50847457627118997</v>
      </c>
    </row>
    <row r="2256" spans="1:16" x14ac:dyDescent="0.25">
      <c r="A2256" s="2" t="s">
        <v>2254</v>
      </c>
      <c r="B2256" s="2" t="s">
        <v>7617</v>
      </c>
      <c r="C2256" s="3">
        <f ca="1">[1]!thsiFinD("ths_vol_ratio_stock",$A2256,$A$1,7,100)</f>
        <v>0.66295171630381999</v>
      </c>
      <c r="D2256" s="3">
        <f ca="1">[1]!thsiFinD("ths_cr_stock",$A2256,$A$1,7,100,100)</f>
        <v>105.95238095238</v>
      </c>
      <c r="E2256" s="3">
        <f ca="1">[1]!thsiFinD("ths_mfi_stock",$A2256,$A$1,7,100,100)</f>
        <v>47.706976026930001</v>
      </c>
      <c r="F2256" s="3">
        <f ca="1">[1]!thsiFinD("ths_expma_stock",$A2256,$A$1,7,100,100)</f>
        <v>15.137331193488</v>
      </c>
      <c r="G2256" s="3">
        <f ca="1">[1]!thsiFinD("ths_rsi_stock",$A2256,$A$1,7,100,100)</f>
        <v>45.433977001606003</v>
      </c>
      <c r="H2256" s="3">
        <f ca="1">[1]!thsiFinD("ths_adtm_stock",$A2256,$A$1,7,3,100,100,100)</f>
        <v>0.56934306569342996</v>
      </c>
      <c r="I2256" s="3">
        <f ca="1">[1]!thsiFinD("ths_bbiboll_stock",$A2256,$A$1,7,3,100,100,100)</f>
        <v>15.240937499999999</v>
      </c>
      <c r="J2256" s="3">
        <f ca="1">[1]!thsiFinD("ths_dptb_stock",$A2256,$A$1,7,104,100,100)</f>
        <v>0.42857142857142999</v>
      </c>
      <c r="K2256" s="3">
        <f ca="1">[1]!thsiFinD("ths_srmi_stock",$A2256,$A$1,7,100,100)</f>
        <v>-7.2131147540982999E-3</v>
      </c>
      <c r="L2256" s="3">
        <f ca="1">[1]!thsiFinD("ths_atr_stock",$A2256,$A$1,7,101,100,100)</f>
        <v>0.49428571428571</v>
      </c>
      <c r="M2256" s="3">
        <f ca="1">[1]!thsiFinD("ths_vol_w_stock",$A2256,$A$1)/1000000</f>
        <v>11.265475</v>
      </c>
      <c r="N2256" s="3">
        <f ca="1">[1]!thsiFinD("ths_turnover_ratio_w_stock",$A2256,$A$1)</f>
        <v>5.3969953403161997</v>
      </c>
      <c r="O2256" s="3">
        <f ca="1">[1]!thsiFinD("ths_relative_chg_ratio_w_stock",$A2256,$A$1,104,100)</f>
        <v>1.4818752658173</v>
      </c>
      <c r="P2256" s="3">
        <f ca="1">[1]!thsiFinD("ths_chg_ratio_w_stock",$A2256,$B$1,100)</f>
        <v>0.26420079260237</v>
      </c>
    </row>
    <row r="2257" spans="1:16" x14ac:dyDescent="0.25">
      <c r="A2257" s="2" t="s">
        <v>2255</v>
      </c>
      <c r="B2257" s="2" t="s">
        <v>7618</v>
      </c>
      <c r="C2257" s="3">
        <f ca="1">[1]!thsiFinD("ths_vol_ratio_stock",$A2257,$A$1,7,100)</f>
        <v>0.32767508121596001</v>
      </c>
      <c r="D2257" s="3">
        <f ca="1">[1]!thsiFinD("ths_cr_stock",$A2257,$A$1,7,100,100)</f>
        <v>24.595744680850999</v>
      </c>
      <c r="E2257" s="3">
        <f ca="1">[1]!thsiFinD("ths_mfi_stock",$A2257,$A$1,7,100,100)</f>
        <v>0</v>
      </c>
      <c r="F2257" s="3">
        <f ca="1">[1]!thsiFinD("ths_expma_stock",$A2257,$A$1,7,100,100)</f>
        <v>12.844283940122001</v>
      </c>
      <c r="G2257" s="3">
        <f ca="1">[1]!thsiFinD("ths_rsi_stock",$A2257,$A$1,7,100,100)</f>
        <v>31.119698413266001</v>
      </c>
      <c r="H2257" s="3">
        <f ca="1">[1]!thsiFinD("ths_adtm_stock",$A2257,$A$1,7,3,100,100,100)</f>
        <v>-0.57228915662651003</v>
      </c>
      <c r="I2257" s="3">
        <f ca="1">[1]!thsiFinD("ths_bbiboll_stock",$A2257,$A$1,7,3,100,100,100)</f>
        <v>12.962083333333</v>
      </c>
      <c r="J2257" s="3">
        <f ca="1">[1]!thsiFinD("ths_dptb_stock",$A2257,$A$1,7,104,100,100)</f>
        <v>0.71428571428570997</v>
      </c>
      <c r="K2257" s="3">
        <f ca="1">[1]!thsiFinD("ths_srmi_stock",$A2257,$A$1,7,100,100)</f>
        <v>-0.14116828929068001</v>
      </c>
      <c r="L2257" s="3">
        <f ca="1">[1]!thsiFinD("ths_atr_stock",$A2257,$A$1,7,101,100,100)</f>
        <v>0.7</v>
      </c>
      <c r="M2257" s="3">
        <f ca="1">[1]!thsiFinD("ths_vol_w_stock",$A2257,$A$1)/1000000</f>
        <v>54.711092000000001</v>
      </c>
      <c r="N2257" s="3">
        <f ca="1">[1]!thsiFinD("ths_turnover_ratio_w_stock",$A2257,$A$1)</f>
        <v>16.582621238485999</v>
      </c>
      <c r="O2257" s="3">
        <f ca="1">[1]!thsiFinD("ths_relative_chg_ratio_w_stock",$A2257,$A$1,104,100)</f>
        <v>-10.010792273362</v>
      </c>
      <c r="P2257" s="3">
        <f ca="1">[1]!thsiFinD("ths_chg_ratio_w_stock",$A2257,$B$1,100)</f>
        <v>0.48582995951417002</v>
      </c>
    </row>
    <row r="2258" spans="1:16" x14ac:dyDescent="0.25">
      <c r="A2258" s="2" t="s">
        <v>2256</v>
      </c>
      <c r="B2258" s="2" t="s">
        <v>7619</v>
      </c>
      <c r="C2258" s="3">
        <f ca="1">[1]!thsiFinD("ths_vol_ratio_stock",$A2258,$A$1,7,100)</f>
        <v>0.34339505320640001</v>
      </c>
      <c r="D2258" s="3">
        <f ca="1">[1]!thsiFinD("ths_cr_stock",$A2258,$A$1,7,100,100)</f>
        <v>53.173873045077997</v>
      </c>
      <c r="E2258" s="3">
        <f ca="1">[1]!thsiFinD("ths_mfi_stock",$A2258,$A$1,7,100,100)</f>
        <v>32.097101947176</v>
      </c>
      <c r="F2258" s="3">
        <f ca="1">[1]!thsiFinD("ths_expma_stock",$A2258,$A$1,7,100,100)</f>
        <v>16.714526210738999</v>
      </c>
      <c r="G2258" s="3">
        <f ca="1">[1]!thsiFinD("ths_rsi_stock",$A2258,$A$1,7,100,100)</f>
        <v>31.649068061356999</v>
      </c>
      <c r="H2258" s="3">
        <f ca="1">[1]!thsiFinD("ths_adtm_stock",$A2258,$A$1,7,3,100,100,100)</f>
        <v>-0.41129032258064002</v>
      </c>
      <c r="I2258" s="3">
        <f ca="1">[1]!thsiFinD("ths_bbiboll_stock",$A2258,$A$1,7,3,100,100,100)</f>
        <v>17.158750000000001</v>
      </c>
      <c r="J2258" s="3">
        <f ca="1">[1]!thsiFinD("ths_dptb_stock",$A2258,$A$1,7,104,100,100)</f>
        <v>0.28571428571428997</v>
      </c>
      <c r="K2258" s="3">
        <f ca="1">[1]!thsiFinD("ths_srmi_stock",$A2258,$A$1,7,100,100)</f>
        <v>-5.5875576036866E-2</v>
      </c>
      <c r="L2258" s="3">
        <f ca="1">[1]!thsiFinD("ths_atr_stock",$A2258,$A$1,7,101,100,100)</f>
        <v>0.80857142857143005</v>
      </c>
      <c r="M2258" s="3">
        <f ca="1">[1]!thsiFinD("ths_vol_w_stock",$A2258,$A$1)/1000000</f>
        <v>12.247491999999999</v>
      </c>
      <c r="N2258" s="3">
        <f ca="1">[1]!thsiFinD("ths_turnover_ratio_w_stock",$A2258,$A$1)</f>
        <v>9.2046524954883004</v>
      </c>
      <c r="O2258" s="3">
        <f ca="1">[1]!thsiFinD("ths_relative_chg_ratio_w_stock",$A2258,$A$1,104,100)</f>
        <v>-5.6192688573091001</v>
      </c>
      <c r="P2258" s="3">
        <f ca="1">[1]!thsiFinD("ths_chg_ratio_w_stock",$A2258,$B$1,100)</f>
        <v>-2.1354484441733002</v>
      </c>
    </row>
    <row r="2259" spans="1:16" x14ac:dyDescent="0.25">
      <c r="A2259" s="2" t="s">
        <v>2257</v>
      </c>
      <c r="B2259" s="2" t="s">
        <v>7620</v>
      </c>
      <c r="C2259" s="3">
        <f ca="1">[1]!thsiFinD("ths_vol_ratio_stock",$A2259,$A$1,7,100)</f>
        <v>0.90102303517177995</v>
      </c>
      <c r="D2259" s="3">
        <f ca="1">[1]!thsiFinD("ths_cr_stock",$A2259,$A$1,7,100,100)</f>
        <v>71.851851851852004</v>
      </c>
      <c r="E2259" s="3">
        <f ca="1">[1]!thsiFinD("ths_mfi_stock",$A2259,$A$1,7,100,100)</f>
        <v>32.255112480977999</v>
      </c>
      <c r="F2259" s="3">
        <f ca="1">[1]!thsiFinD("ths_expma_stock",$A2259,$A$1,7,100,100)</f>
        <v>14.452762196682</v>
      </c>
      <c r="G2259" s="3">
        <f ca="1">[1]!thsiFinD("ths_rsi_stock",$A2259,$A$1,7,100,100)</f>
        <v>51.766062614856999</v>
      </c>
      <c r="H2259" s="3">
        <f ca="1">[1]!thsiFinD("ths_adtm_stock",$A2259,$A$1,7,3,100,100,100)</f>
        <v>0.18309859154929001</v>
      </c>
      <c r="I2259" s="3">
        <f ca="1">[1]!thsiFinD("ths_bbiboll_stock",$A2259,$A$1,7,3,100,100,100)</f>
        <v>14.458020833333</v>
      </c>
      <c r="J2259" s="3">
        <f ca="1">[1]!thsiFinD("ths_dptb_stock",$A2259,$A$1,7,104,100,100)</f>
        <v>0.57142857142856995</v>
      </c>
      <c r="K2259" s="3">
        <f ca="1">[1]!thsiFinD("ths_srmi_stock",$A2259,$A$1,7,100,100)</f>
        <v>-2.0270270270270001E-2</v>
      </c>
      <c r="L2259" s="3">
        <f ca="1">[1]!thsiFinD("ths_atr_stock",$A2259,$A$1,7,101,100,100)</f>
        <v>0.33142857142857002</v>
      </c>
      <c r="M2259" s="3">
        <f ca="1">[1]!thsiFinD("ths_vol_w_stock",$A2259,$A$1)/1000000</f>
        <v>11.291968000000001</v>
      </c>
      <c r="N2259" s="3">
        <f ca="1">[1]!thsiFinD("ths_turnover_ratio_w_stock",$A2259,$A$1)</f>
        <v>3.1267315169383001</v>
      </c>
      <c r="O2259" s="3">
        <f ca="1">[1]!thsiFinD("ths_relative_chg_ratio_w_stock",$A2259,$A$1,104,100)</f>
        <v>1.0911941223356001</v>
      </c>
      <c r="P2259" s="3">
        <f ca="1">[1]!thsiFinD("ths_chg_ratio_w_stock",$A2259,$B$1,100)</f>
        <v>-9.0344827586206993</v>
      </c>
    </row>
    <row r="2260" spans="1:16" x14ac:dyDescent="0.25">
      <c r="A2260" s="2" t="s">
        <v>2258</v>
      </c>
      <c r="B2260" s="2" t="s">
        <v>7621</v>
      </c>
      <c r="C2260" s="3">
        <f ca="1">[1]!thsiFinD("ths_vol_ratio_stock",$A2260,$A$1,7,100)</f>
        <v>0.81172544280536996</v>
      </c>
      <c r="D2260" s="3">
        <f ca="1">[1]!thsiFinD("ths_cr_stock",$A2260,$A$1,7,100,100)</f>
        <v>57.549234135668001</v>
      </c>
      <c r="E2260" s="3">
        <f ca="1">[1]!thsiFinD("ths_mfi_stock",$A2260,$A$1,7,100,100)</f>
        <v>33.903754076809001</v>
      </c>
      <c r="F2260" s="3">
        <f ca="1">[1]!thsiFinD("ths_expma_stock",$A2260,$A$1,7,100,100)</f>
        <v>9.0190406979277995</v>
      </c>
      <c r="G2260" s="3">
        <f ca="1">[1]!thsiFinD("ths_rsi_stock",$A2260,$A$1,7,100,100)</f>
        <v>33.472445647321997</v>
      </c>
      <c r="H2260" s="3">
        <f ca="1">[1]!thsiFinD("ths_adtm_stock",$A2260,$A$1,7,3,100,100,100)</f>
        <v>-0.21428571428571999</v>
      </c>
      <c r="I2260" s="3">
        <f ca="1">[1]!thsiFinD("ths_bbiboll_stock",$A2260,$A$1,7,3,100,100,100)</f>
        <v>9.1577083333333</v>
      </c>
      <c r="J2260" s="3">
        <f ca="1">[1]!thsiFinD("ths_dptb_stock",$A2260,$A$1,7,104,100,100)</f>
        <v>0.71428571428570997</v>
      </c>
      <c r="K2260" s="3">
        <f ca="1">[1]!thsiFinD("ths_srmi_stock",$A2260,$A$1,7,100,100)</f>
        <v>-5.3590568060021E-2</v>
      </c>
      <c r="L2260" s="3">
        <f ca="1">[1]!thsiFinD("ths_atr_stock",$A2260,$A$1,7,101,100,100)</f>
        <v>0.34571428571429003</v>
      </c>
      <c r="M2260" s="3">
        <f ca="1">[1]!thsiFinD("ths_vol_w_stock",$A2260,$A$1)/1000000</f>
        <v>14.753432999999999</v>
      </c>
      <c r="N2260" s="3">
        <f ca="1">[1]!thsiFinD("ths_turnover_ratio_w_stock",$A2260,$A$1)</f>
        <v>3.9627808219178</v>
      </c>
      <c r="O2260" s="3">
        <f ca="1">[1]!thsiFinD("ths_relative_chg_ratio_w_stock",$A2260,$A$1,104,100)</f>
        <v>-3.7597598884201999</v>
      </c>
      <c r="P2260" s="3">
        <f ca="1">[1]!thsiFinD("ths_chg_ratio_w_stock",$A2260,$B$1,100)</f>
        <v>2.4915062287656</v>
      </c>
    </row>
    <row r="2261" spans="1:16" x14ac:dyDescent="0.25">
      <c r="A2261" s="2" t="s">
        <v>2259</v>
      </c>
      <c r="B2261" s="2" t="s">
        <v>7622</v>
      </c>
      <c r="C2261" s="3">
        <f ca="1">[1]!thsiFinD("ths_vol_ratio_stock",$A2261,$A$1,7,100)</f>
        <v>0.95865019207900004</v>
      </c>
      <c r="D2261" s="3">
        <f ca="1">[1]!thsiFinD("ths_cr_stock",$A2261,$A$1,7,100,100)</f>
        <v>59.340659340659002</v>
      </c>
      <c r="E2261" s="3">
        <f ca="1">[1]!thsiFinD("ths_mfi_stock",$A2261,$A$1,7,100,100)</f>
        <v>31.165433218712</v>
      </c>
      <c r="F2261" s="3">
        <f ca="1">[1]!thsiFinD("ths_expma_stock",$A2261,$A$1,7,100,100)</f>
        <v>6.1414727032577003</v>
      </c>
      <c r="G2261" s="3">
        <f ca="1">[1]!thsiFinD("ths_rsi_stock",$A2261,$A$1,7,100,100)</f>
        <v>35.651648327810001</v>
      </c>
      <c r="H2261" s="3">
        <f ca="1">[1]!thsiFinD("ths_adtm_stock",$A2261,$A$1,7,3,100,100,100)</f>
        <v>-0.24561403508772001</v>
      </c>
      <c r="I2261" s="3">
        <f ca="1">[1]!thsiFinD("ths_bbiboll_stock",$A2261,$A$1,7,3,100,100,100)</f>
        <v>6.2026041666667</v>
      </c>
      <c r="J2261" s="3">
        <f ca="1">[1]!thsiFinD("ths_dptb_stock",$A2261,$A$1,7,104,100,100)</f>
        <v>0.57142857142856995</v>
      </c>
      <c r="K2261" s="3">
        <f ca="1">[1]!thsiFinD("ths_srmi_stock",$A2261,$A$1,7,100,100)</f>
        <v>-5.46875E-2</v>
      </c>
      <c r="L2261" s="3">
        <f ca="1">[1]!thsiFinD("ths_atr_stock",$A2261,$A$1,7,101,100,100)</f>
        <v>0.20714285714285999</v>
      </c>
      <c r="M2261" s="3">
        <f ca="1">[1]!thsiFinD("ths_vol_w_stock",$A2261,$A$1)/1000000</f>
        <v>16.338367999999999</v>
      </c>
      <c r="N2261" s="3">
        <f ca="1">[1]!thsiFinD("ths_turnover_ratio_w_stock",$A2261,$A$1)</f>
        <v>4.3877805025852998</v>
      </c>
      <c r="O2261" s="3">
        <f ca="1">[1]!thsiFinD("ths_relative_chg_ratio_w_stock",$A2261,$A$1,104,100)</f>
        <v>-1.6926209117122999</v>
      </c>
      <c r="P2261" s="3">
        <f ca="1">[1]!thsiFinD("ths_chg_ratio_w_stock",$A2261,$B$1,100)</f>
        <v>-1.1570247933883999</v>
      </c>
    </row>
    <row r="2262" spans="1:16" x14ac:dyDescent="0.25">
      <c r="A2262" s="2" t="s">
        <v>2260</v>
      </c>
      <c r="B2262" s="2" t="s">
        <v>7623</v>
      </c>
      <c r="C2262" s="3">
        <f ca="1">[1]!thsiFinD("ths_vol_ratio_stock",$A2262,$A$1,7,100)</f>
        <v>0</v>
      </c>
      <c r="D2262" s="3">
        <f ca="1">[1]!thsiFinD("ths_cr_stock",$A2262,$A$1,7,100,100)</f>
        <v>-10.053285968028</v>
      </c>
      <c r="E2262" s="3">
        <f ca="1">[1]!thsiFinD("ths_mfi_stock",$A2262,$A$1,7,100,100)</f>
        <v>0</v>
      </c>
      <c r="F2262" s="3">
        <f ca="1">[1]!thsiFinD("ths_expma_stock",$A2262,$A$1,7,100,100)</f>
        <v>8.8858180978886008</v>
      </c>
      <c r="G2262" s="3">
        <f ca="1">[1]!thsiFinD("ths_rsi_stock",$A2262,$A$1,7,100,100)</f>
        <v>7.6359709385969996</v>
      </c>
      <c r="H2262" s="3">
        <f ca="1">[1]!thsiFinD("ths_adtm_stock",$A2262,$A$1,7,3,100,100,100)</f>
        <v>-0.76333333333332998</v>
      </c>
      <c r="I2262" s="3">
        <f ca="1">[1]!thsiFinD("ths_bbiboll_stock",$A2262,$A$1,7,3,100,100,100)</f>
        <v>10.1584375</v>
      </c>
      <c r="J2262" s="3">
        <f ca="1">[1]!thsiFinD("ths_dptb_stock",$A2262,$A$1,7,104,100,100)</f>
        <v>0.57142857142856995</v>
      </c>
      <c r="K2262" s="3">
        <f ca="1">[1]!thsiFinD("ths_srmi_stock",$A2262,$A$1,7,100,100)</f>
        <v>-0.48478099480327003</v>
      </c>
      <c r="L2262" s="3">
        <f ca="1">[1]!thsiFinD("ths_atr_stock",$A2262,$A$1,7,101,100,100)</f>
        <v>1.3342857142857001</v>
      </c>
      <c r="M2262" s="3">
        <f ca="1">[1]!thsiFinD("ths_vol_w_stock",$A2262,$A$1)/1000000</f>
        <v>0</v>
      </c>
      <c r="N2262" s="3">
        <f ca="1">[1]!thsiFinD("ths_turnover_ratio_w_stock",$A2262,$A$1)</f>
        <v>0</v>
      </c>
      <c r="O2262" s="3">
        <f ca="1">[1]!thsiFinD("ths_relative_chg_ratio_w_stock",$A2262,$A$1,104,100)</f>
        <v>0.88386862129899002</v>
      </c>
      <c r="P2262" s="3">
        <f ca="1">[1]!thsiFinD("ths_chg_ratio_w_stock",$A2262,$B$1,100)</f>
        <v>-73.198847262247995</v>
      </c>
    </row>
    <row r="2263" spans="1:16" x14ac:dyDescent="0.25">
      <c r="A2263" s="2" t="s">
        <v>2261</v>
      </c>
      <c r="B2263" s="2" t="s">
        <v>7624</v>
      </c>
      <c r="C2263" s="3">
        <f ca="1">[1]!thsiFinD("ths_vol_ratio_stock",$A2263,$A$1,7,100)</f>
        <v>0.87581886712485002</v>
      </c>
      <c r="D2263" s="3">
        <f ca="1">[1]!thsiFinD("ths_cr_stock",$A2263,$A$1,7,100,100)</f>
        <v>69.593147751605997</v>
      </c>
      <c r="E2263" s="3">
        <f ca="1">[1]!thsiFinD("ths_mfi_stock",$A2263,$A$1,7,100,100)</f>
        <v>43.498635361021996</v>
      </c>
      <c r="F2263" s="3">
        <f ca="1">[1]!thsiFinD("ths_expma_stock",$A2263,$A$1,7,100,100)</f>
        <v>9.9441679220322996</v>
      </c>
      <c r="G2263" s="3">
        <f ca="1">[1]!thsiFinD("ths_rsi_stock",$A2263,$A$1,7,100,100)</f>
        <v>44.089620245569002</v>
      </c>
      <c r="H2263" s="3">
        <f ca="1">[1]!thsiFinD("ths_adtm_stock",$A2263,$A$1,7,3,100,100,100)</f>
        <v>-0.21296296296296</v>
      </c>
      <c r="I2263" s="3">
        <f ca="1">[1]!thsiFinD("ths_bbiboll_stock",$A2263,$A$1,7,3,100,100,100)</f>
        <v>9.9485416666666993</v>
      </c>
      <c r="J2263" s="3">
        <f ca="1">[1]!thsiFinD("ths_dptb_stock",$A2263,$A$1,7,104,100,100)</f>
        <v>0.42857142857142999</v>
      </c>
      <c r="K2263" s="3">
        <f ca="1">[1]!thsiFinD("ths_srmi_stock",$A2263,$A$1,7,100,100)</f>
        <v>-4.1828793774319001E-2</v>
      </c>
      <c r="L2263" s="3">
        <f ca="1">[1]!thsiFinD("ths_atr_stock",$A2263,$A$1,7,101,100,100)</f>
        <v>0.37714285714286</v>
      </c>
      <c r="M2263" s="3">
        <f ca="1">[1]!thsiFinD("ths_vol_w_stock",$A2263,$A$1)/1000000</f>
        <v>8.2740819999999999</v>
      </c>
      <c r="N2263" s="3">
        <f ca="1">[1]!thsiFinD("ths_turnover_ratio_w_stock",$A2263,$A$1)</f>
        <v>3.5301770830888999</v>
      </c>
      <c r="O2263" s="3">
        <f ca="1">[1]!thsiFinD("ths_relative_chg_ratio_w_stock",$A2263,$A$1,104,100)</f>
        <v>-4.0389113014809004</v>
      </c>
      <c r="P2263" s="3">
        <f ca="1">[1]!thsiFinD("ths_chg_ratio_w_stock",$A2263,$B$1,100)</f>
        <v>2.9441624365482002</v>
      </c>
    </row>
    <row r="2264" spans="1:16" x14ac:dyDescent="0.25">
      <c r="A2264" s="2" t="s">
        <v>2262</v>
      </c>
      <c r="B2264" s="2" t="s">
        <v>7625</v>
      </c>
      <c r="C2264" s="3">
        <f ca="1">[1]!thsiFinD("ths_vol_ratio_stock",$A2264,$A$1,7,100)</f>
        <v>0.81721209571231002</v>
      </c>
      <c r="D2264" s="3">
        <f ca="1">[1]!thsiFinD("ths_cr_stock",$A2264,$A$1,7,100,100)</f>
        <v>94.897959183672995</v>
      </c>
      <c r="E2264" s="3">
        <f ca="1">[1]!thsiFinD("ths_mfi_stock",$A2264,$A$1,7,100,100)</f>
        <v>61.425843214475996</v>
      </c>
      <c r="F2264" s="3">
        <f ca="1">[1]!thsiFinD("ths_expma_stock",$A2264,$A$1,7,100,100)</f>
        <v>15.307193876034001</v>
      </c>
      <c r="G2264" s="3">
        <f ca="1">[1]!thsiFinD("ths_rsi_stock",$A2264,$A$1,7,100,100)</f>
        <v>44.911402151677002</v>
      </c>
      <c r="H2264" s="3">
        <f ca="1">[1]!thsiFinD("ths_adtm_stock",$A2264,$A$1,7,3,100,100,100)</f>
        <v>0.84705882352940998</v>
      </c>
      <c r="I2264" s="3">
        <f ca="1">[1]!thsiFinD("ths_bbiboll_stock",$A2264,$A$1,7,3,100,100,100)</f>
        <v>15.321145833333</v>
      </c>
      <c r="J2264" s="3">
        <f ca="1">[1]!thsiFinD("ths_dptb_stock",$A2264,$A$1,7,104,100,100)</f>
        <v>0.71428571428570997</v>
      </c>
      <c r="K2264" s="3">
        <f ca="1">[1]!thsiFinD("ths_srmi_stock",$A2264,$A$1,7,100,100)</f>
        <v>-9.1743119266054999E-3</v>
      </c>
      <c r="L2264" s="3">
        <f ca="1">[1]!thsiFinD("ths_atr_stock",$A2264,$A$1,7,101,100,100)</f>
        <v>0.55285714285714005</v>
      </c>
      <c r="M2264" s="3">
        <f ca="1">[1]!thsiFinD("ths_vol_w_stock",$A2264,$A$1)/1000000</f>
        <v>13.357860000000001</v>
      </c>
      <c r="N2264" s="3">
        <f ca="1">[1]!thsiFinD("ths_turnover_ratio_w_stock",$A2264,$A$1)</f>
        <v>9.8413828444509992</v>
      </c>
      <c r="O2264" s="3">
        <f ca="1">[1]!thsiFinD("ths_relative_chg_ratio_w_stock",$A2264,$A$1,104,100)</f>
        <v>1.3489849003687999</v>
      </c>
      <c r="P2264" s="3">
        <f ca="1">[1]!thsiFinD("ths_chg_ratio_w_stock",$A2264,$B$1,100)</f>
        <v>-0.46296296296294998</v>
      </c>
    </row>
    <row r="2265" spans="1:16" x14ac:dyDescent="0.25">
      <c r="A2265" s="2" t="s">
        <v>2263</v>
      </c>
      <c r="B2265" s="2" t="s">
        <v>7626</v>
      </c>
      <c r="C2265" s="3">
        <f ca="1">[1]!thsiFinD("ths_vol_ratio_stock",$A2265,$A$1,7,100)</f>
        <v>0.69505871474554004</v>
      </c>
      <c r="D2265" s="3">
        <f ca="1">[1]!thsiFinD("ths_cr_stock",$A2265,$A$1,7,100,100)</f>
        <v>55.390334572491</v>
      </c>
      <c r="E2265" s="3">
        <f ca="1">[1]!thsiFinD("ths_mfi_stock",$A2265,$A$1,7,100,100)</f>
        <v>45.869371354027997</v>
      </c>
      <c r="F2265" s="3">
        <f ca="1">[1]!thsiFinD("ths_expma_stock",$A2265,$A$1,7,100,100)</f>
        <v>15.007306385107</v>
      </c>
      <c r="G2265" s="3">
        <f ca="1">[1]!thsiFinD("ths_rsi_stock",$A2265,$A$1,7,100,100)</f>
        <v>33.293444715463998</v>
      </c>
      <c r="H2265" s="3">
        <f ca="1">[1]!thsiFinD("ths_adtm_stock",$A2265,$A$1,7,3,100,100,100)</f>
        <v>-0.43478260869565</v>
      </c>
      <c r="I2265" s="3">
        <f ca="1">[1]!thsiFinD("ths_bbiboll_stock",$A2265,$A$1,7,3,100,100,100)</f>
        <v>15.137708333333</v>
      </c>
      <c r="J2265" s="3">
        <f ca="1">[1]!thsiFinD("ths_dptb_stock",$A2265,$A$1,7,104,100,100)</f>
        <v>0.71428571428570997</v>
      </c>
      <c r="K2265" s="3">
        <f ca="1">[1]!thsiFinD("ths_srmi_stock",$A2265,$A$1,7,100,100)</f>
        <v>-6.7007019783024896E-2</v>
      </c>
      <c r="L2265" s="3">
        <f ca="1">[1]!thsiFinD("ths_atr_stock",$A2265,$A$1,7,101,100,100)</f>
        <v>0.59857142857142998</v>
      </c>
      <c r="M2265" s="3">
        <f ca="1">[1]!thsiFinD("ths_vol_w_stock",$A2265,$A$1)/1000000</f>
        <v>7.3833679999999999</v>
      </c>
      <c r="N2265" s="3">
        <f ca="1">[1]!thsiFinD("ths_turnover_ratio_w_stock",$A2265,$A$1)</f>
        <v>3.7950549398443001</v>
      </c>
      <c r="O2265" s="3">
        <f ca="1">[1]!thsiFinD("ths_relative_chg_ratio_w_stock",$A2265,$A$1,104,100)</f>
        <v>-6.4084585822521003</v>
      </c>
      <c r="P2265" s="3">
        <f ca="1">[1]!thsiFinD("ths_chg_ratio_w_stock",$A2265,$B$1,100)</f>
        <v>3.7619699042408001</v>
      </c>
    </row>
    <row r="2266" spans="1:16" x14ac:dyDescent="0.25">
      <c r="A2266" s="2" t="s">
        <v>2264</v>
      </c>
      <c r="B2266" s="2" t="s">
        <v>7627</v>
      </c>
      <c r="C2266" s="3">
        <f ca="1">[1]!thsiFinD("ths_vol_ratio_stock",$A2266,$A$1,7,100)</f>
        <v>0.85743567180161995</v>
      </c>
      <c r="D2266" s="3">
        <f ca="1">[1]!thsiFinD("ths_cr_stock",$A2266,$A$1,7,100,100)</f>
        <v>21.381578947367998</v>
      </c>
      <c r="E2266" s="3">
        <f ca="1">[1]!thsiFinD("ths_mfi_stock",$A2266,$A$1,7,100,100)</f>
        <v>0</v>
      </c>
      <c r="F2266" s="3">
        <f ca="1">[1]!thsiFinD("ths_expma_stock",$A2266,$A$1,7,100,100)</f>
        <v>35.953578606240001</v>
      </c>
      <c r="G2266" s="3">
        <f ca="1">[1]!thsiFinD("ths_rsi_stock",$A2266,$A$1,7,100,100)</f>
        <v>24.695566530671002</v>
      </c>
      <c r="H2266" s="3">
        <f ca="1">[1]!thsiFinD("ths_adtm_stock",$A2266,$A$1,7,3,100,100,100)</f>
        <v>-0.81583198707592997</v>
      </c>
      <c r="I2266" s="3">
        <f ca="1">[1]!thsiFinD("ths_bbiboll_stock",$A2266,$A$1,7,3,100,100,100)</f>
        <v>36.923020833332998</v>
      </c>
      <c r="J2266" s="3">
        <f ca="1">[1]!thsiFinD("ths_dptb_stock",$A2266,$A$1,7,104,100,100)</f>
        <v>0.71428571428570997</v>
      </c>
      <c r="K2266" s="3">
        <f ca="1">[1]!thsiFinD("ths_srmi_stock",$A2266,$A$1,7,100,100)</f>
        <v>-0.11532586558044999</v>
      </c>
      <c r="L2266" s="3">
        <f ca="1">[1]!thsiFinD("ths_atr_stock",$A2266,$A$1,7,101,100,100)</f>
        <v>1.5814285714286</v>
      </c>
      <c r="M2266" s="3">
        <f ca="1">[1]!thsiFinD("ths_vol_w_stock",$A2266,$A$1)/1000000</f>
        <v>28.010003000000001</v>
      </c>
      <c r="N2266" s="3">
        <f ca="1">[1]!thsiFinD("ths_turnover_ratio_w_stock",$A2266,$A$1)</f>
        <v>6.9297957583320997</v>
      </c>
      <c r="O2266" s="3">
        <f ca="1">[1]!thsiFinD("ths_relative_chg_ratio_w_stock",$A2266,$A$1,104,100)</f>
        <v>-3.6753184152294001</v>
      </c>
      <c r="P2266" s="3">
        <f ca="1">[1]!thsiFinD("ths_chg_ratio_w_stock",$A2266,$B$1,100)</f>
        <v>0.28776978417267002</v>
      </c>
    </row>
    <row r="2267" spans="1:16" x14ac:dyDescent="0.25">
      <c r="A2267" s="2" t="s">
        <v>2265</v>
      </c>
      <c r="B2267" s="2" t="s">
        <v>7628</v>
      </c>
      <c r="C2267" s="3">
        <f ca="1">[1]!thsiFinD("ths_vol_ratio_stock",$A2267,$A$1,7,100)</f>
        <v>0.69320878079603998</v>
      </c>
      <c r="D2267" s="3">
        <f ca="1">[1]!thsiFinD("ths_cr_stock",$A2267,$A$1,7,100,100)</f>
        <v>63.073394495412998</v>
      </c>
      <c r="E2267" s="3">
        <f ca="1">[1]!thsiFinD("ths_mfi_stock",$A2267,$A$1,7,100,100)</f>
        <v>46.516115195133999</v>
      </c>
      <c r="F2267" s="3">
        <f ca="1">[1]!thsiFinD("ths_expma_stock",$A2267,$A$1,7,100,100)</f>
        <v>21.490284973407</v>
      </c>
      <c r="G2267" s="3">
        <f ca="1">[1]!thsiFinD("ths_rsi_stock",$A2267,$A$1,7,100,100)</f>
        <v>43.353369482932003</v>
      </c>
      <c r="H2267" s="3">
        <f ca="1">[1]!thsiFinD("ths_adtm_stock",$A2267,$A$1,7,3,100,100,100)</f>
        <v>-7.7922077922079003E-2</v>
      </c>
      <c r="I2267" s="3">
        <f ca="1">[1]!thsiFinD("ths_bbiboll_stock",$A2267,$A$1,7,3,100,100,100)</f>
        <v>21.519791666667</v>
      </c>
      <c r="J2267" s="3">
        <f ca="1">[1]!thsiFinD("ths_dptb_stock",$A2267,$A$1,7,104,100,100)</f>
        <v>0.71428571428570997</v>
      </c>
      <c r="K2267" s="3">
        <f ca="1">[1]!thsiFinD("ths_srmi_stock",$A2267,$A$1,7,100,100)</f>
        <v>-2.8740875912409002E-2</v>
      </c>
      <c r="L2267" s="3">
        <f ca="1">[1]!thsiFinD("ths_atr_stock",$A2267,$A$1,7,101,100,100)</f>
        <v>0.67714285714286004</v>
      </c>
      <c r="M2267" s="3">
        <f ca="1">[1]!thsiFinD("ths_vol_w_stock",$A2267,$A$1)/1000000</f>
        <v>2.182331</v>
      </c>
      <c r="N2267" s="3">
        <f ca="1">[1]!thsiFinD("ths_turnover_ratio_w_stock",$A2267,$A$1)</f>
        <v>7.9357490909091002</v>
      </c>
      <c r="O2267" s="3">
        <f ca="1">[1]!thsiFinD("ths_relative_chg_ratio_w_stock",$A2267,$A$1,104,100)</f>
        <v>-1.4555809199854</v>
      </c>
      <c r="P2267" s="3">
        <f ca="1">[1]!thsiFinD("ths_chg_ratio_w_stock",$A2267,$B$1,100)</f>
        <v>-0.75152653828088001</v>
      </c>
    </row>
    <row r="2268" spans="1:16" x14ac:dyDescent="0.25">
      <c r="A2268" s="2" t="s">
        <v>2266</v>
      </c>
      <c r="B2268" s="2" t="s">
        <v>7629</v>
      </c>
      <c r="C2268" s="3">
        <f ca="1">[1]!thsiFinD("ths_vol_ratio_stock",$A2268,$A$1,7,100)</f>
        <v>0.71559179812513996</v>
      </c>
      <c r="D2268" s="3">
        <f ca="1">[1]!thsiFinD("ths_cr_stock",$A2268,$A$1,7,100,100)</f>
        <v>99.658703071671994</v>
      </c>
      <c r="E2268" s="3">
        <f ca="1">[1]!thsiFinD("ths_mfi_stock",$A2268,$A$1,7,100,100)</f>
        <v>51.191083683042997</v>
      </c>
      <c r="F2268" s="3">
        <f ca="1">[1]!thsiFinD("ths_expma_stock",$A2268,$A$1,7,100,100)</f>
        <v>6.2692148215161003</v>
      </c>
      <c r="G2268" s="3">
        <f ca="1">[1]!thsiFinD("ths_rsi_stock",$A2268,$A$1,7,100,100)</f>
        <v>45.654450319125999</v>
      </c>
      <c r="H2268" s="3">
        <f ca="1">[1]!thsiFinD("ths_adtm_stock",$A2268,$A$1,7,3,100,100,100)</f>
        <v>0.22988505747126001</v>
      </c>
      <c r="I2268" s="3">
        <f ca="1">[1]!thsiFinD("ths_bbiboll_stock",$A2268,$A$1,7,3,100,100,100)</f>
        <v>6.2879166666666997</v>
      </c>
      <c r="J2268" s="3">
        <f ca="1">[1]!thsiFinD("ths_dptb_stock",$A2268,$A$1,7,104,100,100)</f>
        <v>0.71428571428570997</v>
      </c>
      <c r="K2268" s="3">
        <f ca="1">[1]!thsiFinD("ths_srmi_stock",$A2268,$A$1,7,100,100)</f>
        <v>-2.5039123630673E-2</v>
      </c>
      <c r="L2268" s="3">
        <f ca="1">[1]!thsiFinD("ths_atr_stock",$A2268,$A$1,7,101,100,100)</f>
        <v>0.28000000000000003</v>
      </c>
      <c r="M2268" s="3">
        <f ca="1">[1]!thsiFinD("ths_vol_w_stock",$A2268,$A$1)/1000000</f>
        <v>22.4755</v>
      </c>
      <c r="N2268" s="3">
        <f ca="1">[1]!thsiFinD("ths_turnover_ratio_w_stock",$A2268,$A$1)</f>
        <v>7.8273882493229996</v>
      </c>
      <c r="O2268" s="3">
        <f ca="1">[1]!thsiFinD("ths_relative_chg_ratio_w_stock",$A2268,$A$1,104,100)</f>
        <v>-1.1601565359337001</v>
      </c>
      <c r="P2268" s="3">
        <f ca="1">[1]!thsiFinD("ths_chg_ratio_w_stock",$A2268,$B$1,100)</f>
        <v>11.793214862681999</v>
      </c>
    </row>
    <row r="2269" spans="1:16" x14ac:dyDescent="0.25">
      <c r="A2269" s="2" t="s">
        <v>2267</v>
      </c>
      <c r="B2269" s="2" t="s">
        <v>7630</v>
      </c>
      <c r="C2269" s="3">
        <f ca="1">[1]!thsiFinD("ths_vol_ratio_stock",$A2269,$A$1,7,100)</f>
        <v>0.68070175990986004</v>
      </c>
      <c r="D2269" s="3">
        <f ca="1">[1]!thsiFinD("ths_cr_stock",$A2269,$A$1,7,100,100)</f>
        <v>31.929480901077</v>
      </c>
      <c r="E2269" s="3">
        <f ca="1">[1]!thsiFinD("ths_mfi_stock",$A2269,$A$1,7,100,100)</f>
        <v>0</v>
      </c>
      <c r="F2269" s="3">
        <f ca="1">[1]!thsiFinD("ths_expma_stock",$A2269,$A$1,7,100,100)</f>
        <v>10.576975740709001</v>
      </c>
      <c r="G2269" s="3">
        <f ca="1">[1]!thsiFinD("ths_rsi_stock",$A2269,$A$1,7,100,100)</f>
        <v>38.959928077640001</v>
      </c>
      <c r="H2269" s="3">
        <f ca="1">[1]!thsiFinD("ths_adtm_stock",$A2269,$A$1,7,3,100,100,100)</f>
        <v>-0.27611940298506998</v>
      </c>
      <c r="I2269" s="3">
        <f ca="1">[1]!thsiFinD("ths_bbiboll_stock",$A2269,$A$1,7,3,100,100,100)</f>
        <v>10.679895833332999</v>
      </c>
      <c r="J2269" s="3">
        <f ca="1">[1]!thsiFinD("ths_dptb_stock",$A2269,$A$1,7,104,100,100)</f>
        <v>0.57142857142856995</v>
      </c>
      <c r="K2269" s="3">
        <f ca="1">[1]!thsiFinD("ths_srmi_stock",$A2269,$A$1,7,100,100)</f>
        <v>-0.12702472293264999</v>
      </c>
      <c r="L2269" s="3">
        <f ca="1">[1]!thsiFinD("ths_atr_stock",$A2269,$A$1,7,101,100,100)</f>
        <v>0.64285714285714002</v>
      </c>
      <c r="M2269" s="3">
        <f ca="1">[1]!thsiFinD("ths_vol_w_stock",$A2269,$A$1)/1000000</f>
        <v>74.411224000000004</v>
      </c>
      <c r="N2269" s="3">
        <f ca="1">[1]!thsiFinD("ths_turnover_ratio_w_stock",$A2269,$A$1)</f>
        <v>26.996686301059999</v>
      </c>
      <c r="O2269" s="3">
        <f ca="1">[1]!thsiFinD("ths_relative_chg_ratio_w_stock",$A2269,$A$1,104,100)</f>
        <v>-7.6875599501296001</v>
      </c>
      <c r="P2269" s="3">
        <f ca="1">[1]!thsiFinD("ths_chg_ratio_w_stock",$A2269,$B$1,100)</f>
        <v>7.8125</v>
      </c>
    </row>
    <row r="2270" spans="1:16" x14ac:dyDescent="0.25">
      <c r="A2270" s="2" t="s">
        <v>2268</v>
      </c>
      <c r="B2270" s="2" t="s">
        <v>7631</v>
      </c>
      <c r="C2270" s="3">
        <f ca="1">[1]!thsiFinD("ths_vol_ratio_stock",$A2270,$A$1,7,100)</f>
        <v>0.61903788399488002</v>
      </c>
      <c r="D2270" s="3">
        <f ca="1">[1]!thsiFinD("ths_cr_stock",$A2270,$A$1,7,100,100)</f>
        <v>38.358608385369998</v>
      </c>
      <c r="E2270" s="3">
        <f ca="1">[1]!thsiFinD("ths_mfi_stock",$A2270,$A$1,7,100,100)</f>
        <v>20.220882456961</v>
      </c>
      <c r="F2270" s="3">
        <f ca="1">[1]!thsiFinD("ths_expma_stock",$A2270,$A$1,7,100,100)</f>
        <v>23.194576164979001</v>
      </c>
      <c r="G2270" s="3">
        <f ca="1">[1]!thsiFinD("ths_rsi_stock",$A2270,$A$1,7,100,100)</f>
        <v>34.556073977685003</v>
      </c>
      <c r="H2270" s="3">
        <f ca="1">[1]!thsiFinD("ths_adtm_stock",$A2270,$A$1,7,3,100,100,100)</f>
        <v>-0.84139264990328999</v>
      </c>
      <c r="I2270" s="3">
        <f ca="1">[1]!thsiFinD("ths_bbiboll_stock",$A2270,$A$1,7,3,100,100,100)</f>
        <v>23.566770833332999</v>
      </c>
      <c r="J2270" s="3">
        <f ca="1">[1]!thsiFinD("ths_dptb_stock",$A2270,$A$1,7,104,100,100)</f>
        <v>0.71428571428570997</v>
      </c>
      <c r="K2270" s="3">
        <f ca="1">[1]!thsiFinD("ths_srmi_stock",$A2270,$A$1,7,100,100)</f>
        <v>-0.13370035391269999</v>
      </c>
      <c r="L2270" s="3">
        <f ca="1">[1]!thsiFinD("ths_atr_stock",$A2270,$A$1,7,101,100,100)</f>
        <v>1.4771428571428999</v>
      </c>
      <c r="M2270" s="3">
        <f ca="1">[1]!thsiFinD("ths_vol_w_stock",$A2270,$A$1)/1000000</f>
        <v>16.786615999999999</v>
      </c>
      <c r="N2270" s="3">
        <f ca="1">[1]!thsiFinD("ths_turnover_ratio_w_stock",$A2270,$A$1)</f>
        <v>34.220695079456</v>
      </c>
      <c r="O2270" s="3">
        <f ca="1">[1]!thsiFinD("ths_relative_chg_ratio_w_stock",$A2270,$A$1,104,100)</f>
        <v>-10.106030368600001</v>
      </c>
      <c r="P2270" s="3">
        <f ca="1">[1]!thsiFinD("ths_chg_ratio_w_stock",$A2270,$B$1,100)</f>
        <v>68.906037221969996</v>
      </c>
    </row>
    <row r="2271" spans="1:16" x14ac:dyDescent="0.25">
      <c r="A2271" s="2" t="s">
        <v>2269</v>
      </c>
      <c r="B2271" s="2" t="s">
        <v>7632</v>
      </c>
      <c r="C2271" s="3">
        <f ca="1">[1]!thsiFinD("ths_vol_ratio_stock",$A2271,$A$1,7,100)</f>
        <v>0.80593091963744001</v>
      </c>
      <c r="D2271" s="3">
        <f ca="1">[1]!thsiFinD("ths_cr_stock",$A2271,$A$1,7,100,100)</f>
        <v>168.55670103092999</v>
      </c>
      <c r="E2271" s="3">
        <f ca="1">[1]!thsiFinD("ths_mfi_stock",$A2271,$A$1,7,100,100)</f>
        <v>73.846714580211</v>
      </c>
      <c r="F2271" s="3">
        <f ca="1">[1]!thsiFinD("ths_expma_stock",$A2271,$A$1,7,100,100)</f>
        <v>16.570834920593999</v>
      </c>
      <c r="G2271" s="3">
        <f ca="1">[1]!thsiFinD("ths_rsi_stock",$A2271,$A$1,7,100,100)</f>
        <v>58.148015617299002</v>
      </c>
      <c r="H2271" s="3">
        <f ca="1">[1]!thsiFinD("ths_adtm_stock",$A2271,$A$1,7,3,100,100,100)</f>
        <v>0.56818181818182001</v>
      </c>
      <c r="I2271" s="3">
        <f ca="1">[1]!thsiFinD("ths_bbiboll_stock",$A2271,$A$1,7,3,100,100,100)</f>
        <v>16.440729166667001</v>
      </c>
      <c r="J2271" s="3">
        <f ca="1">[1]!thsiFinD("ths_dptb_stock",$A2271,$A$1,7,104,100,100)</f>
        <v>0.42857142857142999</v>
      </c>
      <c r="K2271" s="3">
        <f ca="1">[1]!thsiFinD("ths_srmi_stock",$A2271,$A$1,7,100,100)</f>
        <v>4.8185603807257997E-2</v>
      </c>
      <c r="L2271" s="3">
        <f ca="1">[1]!thsiFinD("ths_atr_stock",$A2271,$A$1,7,101,100,100)</f>
        <v>0.75857142857143001</v>
      </c>
      <c r="M2271" s="3">
        <f ca="1">[1]!thsiFinD("ths_vol_w_stock",$A2271,$A$1)/1000000</f>
        <v>8.1773369999999996</v>
      </c>
      <c r="N2271" s="3">
        <f ca="1">[1]!thsiFinD("ths_turnover_ratio_w_stock",$A2271,$A$1)</f>
        <v>7.7731754824281998</v>
      </c>
      <c r="O2271" s="3">
        <f ca="1">[1]!thsiFinD("ths_relative_chg_ratio_w_stock",$A2271,$A$1,104,100)</f>
        <v>4.0760110399606999</v>
      </c>
      <c r="P2271" s="3">
        <f ca="1">[1]!thsiFinD("ths_chg_ratio_w_stock",$A2271,$B$1,100)</f>
        <v>2.3795359904818998</v>
      </c>
    </row>
    <row r="2272" spans="1:16" x14ac:dyDescent="0.25">
      <c r="A2272" s="2" t="s">
        <v>2270</v>
      </c>
      <c r="B2272" s="2" t="s">
        <v>7633</v>
      </c>
      <c r="C2272" s="3">
        <f ca="1">[1]!thsiFinD("ths_vol_ratio_stock",$A2272,$A$1,7,100)</f>
        <v>0.47679293018625002</v>
      </c>
      <c r="D2272" s="3">
        <f ca="1">[1]!thsiFinD("ths_cr_stock",$A2272,$A$1,7,100,100)</f>
        <v>35.400313971742001</v>
      </c>
      <c r="E2272" s="3">
        <f ca="1">[1]!thsiFinD("ths_mfi_stock",$A2272,$A$1,7,100,100)</f>
        <v>0</v>
      </c>
      <c r="F2272" s="3">
        <f ca="1">[1]!thsiFinD("ths_expma_stock",$A2272,$A$1,7,100,100)</f>
        <v>19.597465079944001</v>
      </c>
      <c r="G2272" s="3">
        <f ca="1">[1]!thsiFinD("ths_rsi_stock",$A2272,$A$1,7,100,100)</f>
        <v>39.091442350858003</v>
      </c>
      <c r="H2272" s="3">
        <f ca="1">[1]!thsiFinD("ths_adtm_stock",$A2272,$A$1,7,3,100,100,100)</f>
        <v>-0.59922178988327002</v>
      </c>
      <c r="I2272" s="3">
        <f ca="1">[1]!thsiFinD("ths_bbiboll_stock",$A2272,$A$1,7,3,100,100,100)</f>
        <v>19.714479166667001</v>
      </c>
      <c r="J2272" s="3">
        <f ca="1">[1]!thsiFinD("ths_dptb_stock",$A2272,$A$1,7,104,100,100)</f>
        <v>0.57142857142856995</v>
      </c>
      <c r="K2272" s="3">
        <f ca="1">[1]!thsiFinD("ths_srmi_stock",$A2272,$A$1,7,100,100)</f>
        <v>-8.4400189663348002E-2</v>
      </c>
      <c r="L2272" s="3">
        <f ca="1">[1]!thsiFinD("ths_atr_stock",$A2272,$A$1,7,101,100,100)</f>
        <v>0.82285714285713996</v>
      </c>
      <c r="M2272" s="3">
        <f ca="1">[1]!thsiFinD("ths_vol_w_stock",$A2272,$A$1)/1000000</f>
        <v>16.008659999999999</v>
      </c>
      <c r="N2272" s="3">
        <f ca="1">[1]!thsiFinD("ths_turnover_ratio_w_stock",$A2272,$A$1)</f>
        <v>11.456500599008001</v>
      </c>
      <c r="O2272" s="3">
        <f ca="1">[1]!thsiFinD("ths_relative_chg_ratio_w_stock",$A2272,$A$1,104,100)</f>
        <v>-3.8051738268748001</v>
      </c>
      <c r="P2272" s="3">
        <f ca="1">[1]!thsiFinD("ths_chg_ratio_w_stock",$A2272,$B$1,100)</f>
        <v>0.31071983428277</v>
      </c>
    </row>
    <row r="2273" spans="1:16" x14ac:dyDescent="0.25">
      <c r="A2273" s="2" t="s">
        <v>2271</v>
      </c>
      <c r="B2273" s="2" t="s">
        <v>7634</v>
      </c>
      <c r="C2273" s="3">
        <f ca="1">[1]!thsiFinD("ths_vol_ratio_stock",$A2273,$A$1,7,100)</f>
        <v>0.60318383043419999</v>
      </c>
      <c r="D2273" s="3">
        <f ca="1">[1]!thsiFinD("ths_cr_stock",$A2273,$A$1,7,100,100)</f>
        <v>73.918918918919005</v>
      </c>
      <c r="E2273" s="3">
        <f ca="1">[1]!thsiFinD("ths_mfi_stock",$A2273,$A$1,7,100,100)</f>
        <v>48.988683243422003</v>
      </c>
      <c r="F2273" s="3">
        <f ca="1">[1]!thsiFinD("ths_expma_stock",$A2273,$A$1,7,100,100)</f>
        <v>14.750684614142999</v>
      </c>
      <c r="G2273" s="3">
        <f ca="1">[1]!thsiFinD("ths_rsi_stock",$A2273,$A$1,7,100,100)</f>
        <v>37.958927642097002</v>
      </c>
      <c r="H2273" s="3">
        <f ca="1">[1]!thsiFinD("ths_adtm_stock",$A2273,$A$1,7,3,100,100,100)</f>
        <v>1.5384615384616E-2</v>
      </c>
      <c r="I2273" s="3">
        <f ca="1">[1]!thsiFinD("ths_bbiboll_stock",$A2273,$A$1,7,3,100,100,100)</f>
        <v>14.9121875</v>
      </c>
      <c r="J2273" s="3">
        <f ca="1">[1]!thsiFinD("ths_dptb_stock",$A2273,$A$1,7,104,100,100)</f>
        <v>0.57142857142856995</v>
      </c>
      <c r="K2273" s="3">
        <f ca="1">[1]!thsiFinD("ths_srmi_stock",$A2273,$A$1,7,100,100)</f>
        <v>-4.8684210526316003E-2</v>
      </c>
      <c r="L2273" s="3">
        <f ca="1">[1]!thsiFinD("ths_atr_stock",$A2273,$A$1,7,101,100,100)</f>
        <v>0.61285714285713999</v>
      </c>
      <c r="M2273" s="3">
        <f ca="1">[1]!thsiFinD("ths_vol_w_stock",$A2273,$A$1)/1000000</f>
        <v>6.73895</v>
      </c>
      <c r="N2273" s="3">
        <f ca="1">[1]!thsiFinD("ths_turnover_ratio_w_stock",$A2273,$A$1)</f>
        <v>5.9119754799019999</v>
      </c>
      <c r="O2273" s="3">
        <f ca="1">[1]!thsiFinD("ths_relative_chg_ratio_w_stock",$A2273,$A$1,104,100)</f>
        <v>-4.6680582239002</v>
      </c>
      <c r="P2273" s="3">
        <f ca="1">[1]!thsiFinD("ths_chg_ratio_w_stock",$A2273,$B$1,100)</f>
        <v>-1.4522821576764</v>
      </c>
    </row>
    <row r="2274" spans="1:16" x14ac:dyDescent="0.25">
      <c r="A2274" s="2" t="s">
        <v>2272</v>
      </c>
      <c r="B2274" s="2" t="s">
        <v>7635</v>
      </c>
      <c r="C2274" s="3">
        <f ca="1">[1]!thsiFinD("ths_vol_ratio_stock",$A2274,$A$1,7,100)</f>
        <v>0.62677119204694998</v>
      </c>
      <c r="D2274" s="3">
        <f ca="1">[1]!thsiFinD("ths_cr_stock",$A2274,$A$1,7,100,100)</f>
        <v>97.290322580644997</v>
      </c>
      <c r="E2274" s="3">
        <f ca="1">[1]!thsiFinD("ths_mfi_stock",$A2274,$A$1,7,100,100)</f>
        <v>45.444278366665003</v>
      </c>
      <c r="F2274" s="3">
        <f ca="1">[1]!thsiFinD("ths_expma_stock",$A2274,$A$1,7,100,100)</f>
        <v>42.593940761389</v>
      </c>
      <c r="G2274" s="3">
        <f ca="1">[1]!thsiFinD("ths_rsi_stock",$A2274,$A$1,7,100,100)</f>
        <v>39.528310038740003</v>
      </c>
      <c r="H2274" s="3">
        <f ca="1">[1]!thsiFinD("ths_adtm_stock",$A2274,$A$1,7,3,100,100,100)</f>
        <v>0.36796536796536999</v>
      </c>
      <c r="I2274" s="3">
        <f ca="1">[1]!thsiFinD("ths_bbiboll_stock",$A2274,$A$1,7,3,100,100,100)</f>
        <v>43.401145833332997</v>
      </c>
      <c r="J2274" s="3">
        <f ca="1">[1]!thsiFinD("ths_dptb_stock",$A2274,$A$1,7,104,100,100)</f>
        <v>0.42857142857142999</v>
      </c>
      <c r="K2274" s="3">
        <f ca="1">[1]!thsiFinD("ths_srmi_stock",$A2274,$A$1,7,100,100)</f>
        <v>-1.1770244821092001E-2</v>
      </c>
      <c r="L2274" s="3">
        <f ca="1">[1]!thsiFinD("ths_atr_stock",$A2274,$A$1,7,101,100,100)</f>
        <v>2.29</v>
      </c>
      <c r="M2274" s="3">
        <f ca="1">[1]!thsiFinD("ths_vol_w_stock",$A2274,$A$1)/1000000</f>
        <v>32.417096999999998</v>
      </c>
      <c r="N2274" s="3">
        <f ca="1">[1]!thsiFinD("ths_turnover_ratio_w_stock",$A2274,$A$1)</f>
        <v>14.212095252591</v>
      </c>
      <c r="O2274" s="3">
        <f ca="1">[1]!thsiFinD("ths_relative_chg_ratio_w_stock",$A2274,$A$1,104,100)</f>
        <v>-3.4897076884959999</v>
      </c>
      <c r="P2274" s="3">
        <f ca="1">[1]!thsiFinD("ths_chg_ratio_w_stock",$A2274,$B$1,100)</f>
        <v>4.3353978084801996</v>
      </c>
    </row>
    <row r="2275" spans="1:16" x14ac:dyDescent="0.25">
      <c r="A2275" s="2" t="s">
        <v>2273</v>
      </c>
      <c r="B2275" s="2" t="s">
        <v>7636</v>
      </c>
      <c r="C2275" s="3">
        <f ca="1">[1]!thsiFinD("ths_vol_ratio_stock",$A2275,$A$1,7,100)</f>
        <v>0.43423460135955999</v>
      </c>
      <c r="D2275" s="3">
        <f ca="1">[1]!thsiFinD("ths_cr_stock",$A2275,$A$1,7,100,100)</f>
        <v>103.799098519</v>
      </c>
      <c r="E2275" s="3">
        <f ca="1">[1]!thsiFinD("ths_mfi_stock",$A2275,$A$1,7,100,100)</f>
        <v>32.989001363617</v>
      </c>
      <c r="F2275" s="3">
        <f ca="1">[1]!thsiFinD("ths_expma_stock",$A2275,$A$1,7,100,100)</f>
        <v>20.779547301042999</v>
      </c>
      <c r="G2275" s="3">
        <f ca="1">[1]!thsiFinD("ths_rsi_stock",$A2275,$A$1,7,100,100)</f>
        <v>32.104336200226001</v>
      </c>
      <c r="H2275" s="3">
        <f ca="1">[1]!thsiFinD("ths_adtm_stock",$A2275,$A$1,7,3,100,100,100)</f>
        <v>0.48966613672496001</v>
      </c>
      <c r="I2275" s="3">
        <f ca="1">[1]!thsiFinD("ths_bbiboll_stock",$A2275,$A$1,7,3,100,100,100)</f>
        <v>21.128854166667001</v>
      </c>
      <c r="J2275" s="3">
        <f ca="1">[1]!thsiFinD("ths_dptb_stock",$A2275,$A$1,7,104,100,100)</f>
        <v>0.28571428571428997</v>
      </c>
      <c r="K2275" s="3">
        <f ca="1">[1]!thsiFinD("ths_srmi_stock",$A2275,$A$1,7,100,100)</f>
        <v>-1.9665683382496999E-2</v>
      </c>
      <c r="L2275" s="3">
        <f ca="1">[1]!thsiFinD("ths_atr_stock",$A2275,$A$1,7,101,100,100)</f>
        <v>1.5328571428571001</v>
      </c>
      <c r="M2275" s="3">
        <f ca="1">[1]!thsiFinD("ths_vol_w_stock",$A2275,$A$1)/1000000</f>
        <v>28.36056</v>
      </c>
      <c r="N2275" s="3">
        <f ca="1">[1]!thsiFinD("ths_turnover_ratio_w_stock",$A2275,$A$1)</f>
        <v>31.716847265936</v>
      </c>
      <c r="O2275" s="3">
        <f ca="1">[1]!thsiFinD("ths_relative_chg_ratio_w_stock",$A2275,$A$1,104,100)</f>
        <v>-7.6901799802598996</v>
      </c>
      <c r="P2275" s="3">
        <f ca="1">[1]!thsiFinD("ths_chg_ratio_w_stock",$A2275,$B$1,100)</f>
        <v>3.5606820461384001</v>
      </c>
    </row>
    <row r="2276" spans="1:16" x14ac:dyDescent="0.25">
      <c r="A2276" s="2" t="s">
        <v>2274</v>
      </c>
      <c r="B2276" s="2" t="s">
        <v>7637</v>
      </c>
      <c r="C2276" s="3">
        <f ca="1">[1]!thsiFinD("ths_vol_ratio_stock",$A2276,$A$1,7,100)</f>
        <v>1.2634688272179999</v>
      </c>
      <c r="D2276" s="3">
        <f ca="1">[1]!thsiFinD("ths_cr_stock",$A2276,$A$1,7,100,100)</f>
        <v>65.982028241335001</v>
      </c>
      <c r="E2276" s="3">
        <f ca="1">[1]!thsiFinD("ths_mfi_stock",$A2276,$A$1,7,100,100)</f>
        <v>49.483313484796</v>
      </c>
      <c r="F2276" s="3">
        <f ca="1">[1]!thsiFinD("ths_expma_stock",$A2276,$A$1,7,100,100)</f>
        <v>16.763299080961001</v>
      </c>
      <c r="G2276" s="3">
        <f ca="1">[1]!thsiFinD("ths_rsi_stock",$A2276,$A$1,7,100,100)</f>
        <v>41.271943149511003</v>
      </c>
      <c r="H2276" s="3">
        <f ca="1">[1]!thsiFinD("ths_adtm_stock",$A2276,$A$1,7,3,100,100,100)</f>
        <v>-0.35260115606935999</v>
      </c>
      <c r="I2276" s="3">
        <f ca="1">[1]!thsiFinD("ths_bbiboll_stock",$A2276,$A$1,7,3,100,100,100)</f>
        <v>16.923124999999999</v>
      </c>
      <c r="J2276" s="3">
        <f ca="1">[1]!thsiFinD("ths_dptb_stock",$A2276,$A$1,7,104,100,100)</f>
        <v>0.85714285714285998</v>
      </c>
      <c r="K2276" s="3">
        <f ca="1">[1]!thsiFinD("ths_srmi_stock",$A2276,$A$1,7,100,100)</f>
        <v>-3.6416184971097998E-2</v>
      </c>
      <c r="L2276" s="3">
        <f ca="1">[1]!thsiFinD("ths_atr_stock",$A2276,$A$1,7,101,100,100)</f>
        <v>0.61571428571428999</v>
      </c>
      <c r="M2276" s="3">
        <f ca="1">[1]!thsiFinD("ths_vol_w_stock",$A2276,$A$1)/1000000</f>
        <v>5.9019589999999997</v>
      </c>
      <c r="N2276" s="3">
        <f ca="1">[1]!thsiFinD("ths_turnover_ratio_w_stock",$A2276,$A$1)</f>
        <v>10.231581192642</v>
      </c>
      <c r="O2276" s="3">
        <f ca="1">[1]!thsiFinD("ths_relative_chg_ratio_w_stock",$A2276,$A$1,104,100)</f>
        <v>-0.76804878283079003</v>
      </c>
      <c r="P2276" s="3">
        <f ca="1">[1]!thsiFinD("ths_chg_ratio_w_stock",$A2276,$B$1,100)</f>
        <v>6.4787042591482003</v>
      </c>
    </row>
    <row r="2277" spans="1:16" x14ac:dyDescent="0.25">
      <c r="A2277" s="2" t="s">
        <v>2275</v>
      </c>
      <c r="B2277" s="2" t="s">
        <v>7638</v>
      </c>
      <c r="C2277" s="3">
        <f ca="1">[1]!thsiFinD("ths_vol_ratio_stock",$A2277,$A$1,7,100)</f>
        <v>0.64737043333261002</v>
      </c>
      <c r="D2277" s="3">
        <f ca="1">[1]!thsiFinD("ths_cr_stock",$A2277,$A$1,7,100,100)</f>
        <v>29.348882410106999</v>
      </c>
      <c r="E2277" s="3">
        <f ca="1">[1]!thsiFinD("ths_mfi_stock",$A2277,$A$1,7,100,100)</f>
        <v>50.124705741710002</v>
      </c>
      <c r="F2277" s="3">
        <f ca="1">[1]!thsiFinD("ths_expma_stock",$A2277,$A$1,7,100,100)</f>
        <v>28.895065781132999</v>
      </c>
      <c r="G2277" s="3">
        <f ca="1">[1]!thsiFinD("ths_rsi_stock",$A2277,$A$1,7,100,100)</f>
        <v>25.353253006585</v>
      </c>
      <c r="H2277" s="3">
        <f ca="1">[1]!thsiFinD("ths_adtm_stock",$A2277,$A$1,7,3,100,100,100)</f>
        <v>-0.60419790104948001</v>
      </c>
      <c r="I2277" s="3">
        <f ca="1">[1]!thsiFinD("ths_bbiboll_stock",$A2277,$A$1,7,3,100,100,100)</f>
        <v>29.548333333333002</v>
      </c>
      <c r="J2277" s="3">
        <f ca="1">[1]!thsiFinD("ths_dptb_stock",$A2277,$A$1,7,104,100,100)</f>
        <v>0.71428571428570997</v>
      </c>
      <c r="K2277" s="3">
        <f ca="1">[1]!thsiFinD("ths_srmi_stock",$A2277,$A$1,7,100,100)</f>
        <v>-0.15649699652228999</v>
      </c>
      <c r="L2277" s="3">
        <f ca="1">[1]!thsiFinD("ths_atr_stock",$A2277,$A$1,7,101,100,100)</f>
        <v>1.9414285714285999</v>
      </c>
      <c r="M2277" s="3">
        <f ca="1">[1]!thsiFinD("ths_vol_w_stock",$A2277,$A$1)/1000000</f>
        <v>27.87031</v>
      </c>
      <c r="N2277" s="3">
        <f ca="1">[1]!thsiFinD("ths_turnover_ratio_w_stock",$A2277,$A$1)</f>
        <v>54.865490193291997</v>
      </c>
      <c r="O2277" s="3">
        <f ca="1">[1]!thsiFinD("ths_relative_chg_ratio_w_stock",$A2277,$A$1,104,100)</f>
        <v>-16.489931316762</v>
      </c>
      <c r="P2277" s="3">
        <f ca="1">[1]!thsiFinD("ths_chg_ratio_w_stock",$A2277,$B$1,100)</f>
        <v>4.6851574212894</v>
      </c>
    </row>
    <row r="2278" spans="1:16" x14ac:dyDescent="0.25">
      <c r="A2278" s="2" t="s">
        <v>2276</v>
      </c>
      <c r="B2278" s="2" t="s">
        <v>7639</v>
      </c>
      <c r="C2278" s="3">
        <f ca="1">[1]!thsiFinD("ths_vol_ratio_stock",$A2278,$A$1,7,100)</f>
        <v>0.70953028186689004</v>
      </c>
      <c r="D2278" s="3">
        <f ca="1">[1]!thsiFinD("ths_cr_stock",$A2278,$A$1,7,100,100)</f>
        <v>46.170212765956997</v>
      </c>
      <c r="E2278" s="3">
        <f ca="1">[1]!thsiFinD("ths_mfi_stock",$A2278,$A$1,7,100,100)</f>
        <v>16.408793703988</v>
      </c>
      <c r="F2278" s="3">
        <f ca="1">[1]!thsiFinD("ths_expma_stock",$A2278,$A$1,7,100,100)</f>
        <v>11.574889684576</v>
      </c>
      <c r="G2278" s="3">
        <f ca="1">[1]!thsiFinD("ths_rsi_stock",$A2278,$A$1,7,100,100)</f>
        <v>32.659549362793001</v>
      </c>
      <c r="H2278" s="3">
        <f ca="1">[1]!thsiFinD("ths_adtm_stock",$A2278,$A$1,7,3,100,100,100)</f>
        <v>-0.27160493827160997</v>
      </c>
      <c r="I2278" s="3">
        <f ca="1">[1]!thsiFinD("ths_bbiboll_stock",$A2278,$A$1,7,3,100,100,100)</f>
        <v>11.710520833333</v>
      </c>
      <c r="J2278" s="3">
        <f ca="1">[1]!thsiFinD("ths_dptb_stock",$A2278,$A$1,7,104,100,100)</f>
        <v>0.71428571428570997</v>
      </c>
      <c r="K2278" s="3">
        <f ca="1">[1]!thsiFinD("ths_srmi_stock",$A2278,$A$1,7,100,100)</f>
        <v>-4.8535564853556E-2</v>
      </c>
      <c r="L2278" s="3">
        <f ca="1">[1]!thsiFinD("ths_atr_stock",$A2278,$A$1,7,101,100,100)</f>
        <v>0.32714285714286001</v>
      </c>
      <c r="M2278" s="3">
        <f ca="1">[1]!thsiFinD("ths_vol_w_stock",$A2278,$A$1)/1000000</f>
        <v>10.097944</v>
      </c>
      <c r="N2278" s="3">
        <f ca="1">[1]!thsiFinD("ths_turnover_ratio_w_stock",$A2278,$A$1)</f>
        <v>2.6039588232867001</v>
      </c>
      <c r="O2278" s="3">
        <f ca="1">[1]!thsiFinD("ths_relative_chg_ratio_w_stock",$A2278,$A$1,104,100)</f>
        <v>-1.4357190075670001</v>
      </c>
      <c r="P2278" s="3">
        <f ca="1">[1]!thsiFinD("ths_chg_ratio_w_stock",$A2278,$B$1,100)</f>
        <v>2.9903254177660998</v>
      </c>
    </row>
    <row r="2279" spans="1:16" x14ac:dyDescent="0.25">
      <c r="A2279" s="2" t="s">
        <v>2277</v>
      </c>
      <c r="B2279" s="2" t="s">
        <v>7640</v>
      </c>
      <c r="C2279" s="3">
        <f ca="1">[1]!thsiFinD("ths_vol_ratio_stock",$A2279,$A$1,7,100)</f>
        <v>0.56495898425682001</v>
      </c>
      <c r="D2279" s="3">
        <f ca="1">[1]!thsiFinD("ths_cr_stock",$A2279,$A$1,7,100,100)</f>
        <v>103.4375</v>
      </c>
      <c r="E2279" s="3">
        <f ca="1">[1]!thsiFinD("ths_mfi_stock",$A2279,$A$1,7,100,100)</f>
        <v>54.697233214062003</v>
      </c>
      <c r="F2279" s="3">
        <f ca="1">[1]!thsiFinD("ths_expma_stock",$A2279,$A$1,7,100,100)</f>
        <v>23.926449667119002</v>
      </c>
      <c r="G2279" s="3">
        <f ca="1">[1]!thsiFinD("ths_rsi_stock",$A2279,$A$1,7,100,100)</f>
        <v>52.043113216553998</v>
      </c>
      <c r="H2279" s="3">
        <f ca="1">[1]!thsiFinD("ths_adtm_stock",$A2279,$A$1,7,3,100,100,100)</f>
        <v>0.44957983193277001</v>
      </c>
      <c r="I2279" s="3">
        <f ca="1">[1]!thsiFinD("ths_bbiboll_stock",$A2279,$A$1,7,3,100,100,100)</f>
        <v>23.967291666666998</v>
      </c>
      <c r="J2279" s="3">
        <f ca="1">[1]!thsiFinD("ths_dptb_stock",$A2279,$A$1,7,104,100,100)</f>
        <v>0.57142857142856995</v>
      </c>
      <c r="K2279" s="3">
        <f ca="1">[1]!thsiFinD("ths_srmi_stock",$A2279,$A$1,7,100,100)</f>
        <v>2.9106029106028999E-3</v>
      </c>
      <c r="L2279" s="3">
        <f ca="1">[1]!thsiFinD("ths_atr_stock",$A2279,$A$1,7,101,100,100)</f>
        <v>1.2614285714286</v>
      </c>
      <c r="M2279" s="3">
        <f ca="1">[1]!thsiFinD("ths_vol_w_stock",$A2279,$A$1)/1000000</f>
        <v>4.6234869999999999</v>
      </c>
      <c r="N2279" s="3">
        <f ca="1">[1]!thsiFinD("ths_turnover_ratio_w_stock",$A2279,$A$1)</f>
        <v>9.5593342317982</v>
      </c>
      <c r="O2279" s="3">
        <f ca="1">[1]!thsiFinD("ths_relative_chg_ratio_w_stock",$A2279,$A$1,104,100)</f>
        <v>4.1027527414706997</v>
      </c>
      <c r="P2279" s="3">
        <f ca="1">[1]!thsiFinD("ths_chg_ratio_w_stock",$A2279,$B$1,100)</f>
        <v>-2.0790020790021</v>
      </c>
    </row>
    <row r="2280" spans="1:16" x14ac:dyDescent="0.25">
      <c r="A2280" s="2" t="s">
        <v>2278</v>
      </c>
      <c r="B2280" s="2" t="s">
        <v>7641</v>
      </c>
      <c r="C2280" s="3">
        <f ca="1">[1]!thsiFinD("ths_vol_ratio_stock",$A2280,$A$1,7,100)</f>
        <v>0.82373483672747005</v>
      </c>
      <c r="D2280" s="3">
        <f ca="1">[1]!thsiFinD("ths_cr_stock",$A2280,$A$1,7,100,100)</f>
        <v>37.465181058496</v>
      </c>
      <c r="E2280" s="3">
        <f ca="1">[1]!thsiFinD("ths_mfi_stock",$A2280,$A$1,7,100,100)</f>
        <v>33.563159689895997</v>
      </c>
      <c r="F2280" s="3">
        <f ca="1">[1]!thsiFinD("ths_expma_stock",$A2280,$A$1,7,100,100)</f>
        <v>10.038211902758</v>
      </c>
      <c r="G2280" s="3">
        <f ca="1">[1]!thsiFinD("ths_rsi_stock",$A2280,$A$1,7,100,100)</f>
        <v>25.360785433741</v>
      </c>
      <c r="H2280" s="3">
        <f ca="1">[1]!thsiFinD("ths_adtm_stock",$A2280,$A$1,7,3,100,100,100)</f>
        <v>-0.39534883720929997</v>
      </c>
      <c r="I2280" s="3">
        <f ca="1">[1]!thsiFinD("ths_bbiboll_stock",$A2280,$A$1,7,3,100,100,100)</f>
        <v>10.406458333332999</v>
      </c>
      <c r="J2280" s="3">
        <f ca="1">[1]!thsiFinD("ths_dptb_stock",$A2280,$A$1,7,104,100,100)</f>
        <v>0.85714285714285998</v>
      </c>
      <c r="K2280" s="3">
        <f ca="1">[1]!thsiFinD("ths_srmi_stock",$A2280,$A$1,7,100,100)</f>
        <v>-0.11059044048735001</v>
      </c>
      <c r="L2280" s="3">
        <f ca="1">[1]!thsiFinD("ths_atr_stock",$A2280,$A$1,7,101,100,100)</f>
        <v>0.47</v>
      </c>
      <c r="M2280" s="3">
        <f ca="1">[1]!thsiFinD("ths_vol_w_stock",$A2280,$A$1)/1000000</f>
        <v>31.527037</v>
      </c>
      <c r="N2280" s="3">
        <f ca="1">[1]!thsiFinD("ths_turnover_ratio_w_stock",$A2280,$A$1)</f>
        <v>25.382322034924002</v>
      </c>
      <c r="O2280" s="3">
        <f ca="1">[1]!thsiFinD("ths_relative_chg_ratio_w_stock",$A2280,$A$1,104,100)</f>
        <v>-9.7564326969683997</v>
      </c>
      <c r="P2280" s="3">
        <f ca="1">[1]!thsiFinD("ths_chg_ratio_w_stock",$A2280,$B$1,100)</f>
        <v>4.1095890410958997</v>
      </c>
    </row>
    <row r="2281" spans="1:16" x14ac:dyDescent="0.25">
      <c r="A2281" s="2" t="s">
        <v>2279</v>
      </c>
      <c r="B2281" s="2" t="s">
        <v>7642</v>
      </c>
      <c r="C2281" s="3">
        <f ca="1">[1]!thsiFinD("ths_vol_ratio_stock",$A2281,$A$1,7,100)</f>
        <v>0.91946422097498004</v>
      </c>
      <c r="D2281" s="3">
        <f ca="1">[1]!thsiFinD("ths_cr_stock",$A2281,$A$1,7,100,100)</f>
        <v>75.177809388336001</v>
      </c>
      <c r="E2281" s="3">
        <f ca="1">[1]!thsiFinD("ths_mfi_stock",$A2281,$A$1,7,100,100)</f>
        <v>54.680320303956002</v>
      </c>
      <c r="F2281" s="3">
        <f ca="1">[1]!thsiFinD("ths_expma_stock",$A2281,$A$1,7,100,100)</f>
        <v>25.035136226300999</v>
      </c>
      <c r="G2281" s="3">
        <f ca="1">[1]!thsiFinD("ths_rsi_stock",$A2281,$A$1,7,100,100)</f>
        <v>35.411258078852001</v>
      </c>
      <c r="H2281" s="3">
        <f ca="1">[1]!thsiFinD("ths_adtm_stock",$A2281,$A$1,7,3,100,100,100)</f>
        <v>0.16053511705685999</v>
      </c>
      <c r="I2281" s="3">
        <f ca="1">[1]!thsiFinD("ths_bbiboll_stock",$A2281,$A$1,7,3,100,100,100)</f>
        <v>25.225520833333</v>
      </c>
      <c r="J2281" s="3">
        <f ca="1">[1]!thsiFinD("ths_dptb_stock",$A2281,$A$1,7,104,100,100)</f>
        <v>0.85714285714285998</v>
      </c>
      <c r="K2281" s="3">
        <f ca="1">[1]!thsiFinD("ths_srmi_stock",$A2281,$A$1,7,100,100)</f>
        <v>-2.2044088176353002E-2</v>
      </c>
      <c r="L2281" s="3">
        <f ca="1">[1]!thsiFinD("ths_atr_stock",$A2281,$A$1,7,101,100,100)</f>
        <v>1.2542857142857</v>
      </c>
      <c r="M2281" s="3">
        <f ca="1">[1]!thsiFinD("ths_vol_w_stock",$A2281,$A$1)/1000000</f>
        <v>13.044143999999999</v>
      </c>
      <c r="N2281" s="3">
        <f ca="1">[1]!thsiFinD("ths_turnover_ratio_w_stock",$A2281,$A$1)</f>
        <v>13.896733473769</v>
      </c>
      <c r="O2281" s="3">
        <f ca="1">[1]!thsiFinD("ths_relative_chg_ratio_w_stock",$A2281,$A$1,104,100)</f>
        <v>-3.4298568688971001</v>
      </c>
      <c r="P2281" s="3">
        <f ca="1">[1]!thsiFinD("ths_chg_ratio_w_stock",$A2281,$B$1,100)</f>
        <v>-0.94262295081965997</v>
      </c>
    </row>
    <row r="2282" spans="1:16" x14ac:dyDescent="0.25">
      <c r="A2282" s="2" t="s">
        <v>2280</v>
      </c>
      <c r="B2282" s="2" t="s">
        <v>7643</v>
      </c>
      <c r="C2282" s="3">
        <f ca="1">[1]!thsiFinD("ths_vol_ratio_stock",$A2282,$A$1,7,100)</f>
        <v>0.58669035572206996</v>
      </c>
      <c r="D2282" s="3">
        <f ca="1">[1]!thsiFinD("ths_cr_stock",$A2282,$A$1,7,100,100)</f>
        <v>56.092843326885998</v>
      </c>
      <c r="E2282" s="3">
        <f ca="1">[1]!thsiFinD("ths_mfi_stock",$A2282,$A$1,7,100,100)</f>
        <v>28.152654212699002</v>
      </c>
      <c r="F2282" s="3">
        <f ca="1">[1]!thsiFinD("ths_expma_stock",$A2282,$A$1,7,100,100)</f>
        <v>11.432433394882</v>
      </c>
      <c r="G2282" s="3">
        <f ca="1">[1]!thsiFinD("ths_rsi_stock",$A2282,$A$1,7,100,100)</f>
        <v>31.850107787243999</v>
      </c>
      <c r="H2282" s="3">
        <f ca="1">[1]!thsiFinD("ths_adtm_stock",$A2282,$A$1,7,3,100,100,100)</f>
        <v>-0.47058823529412003</v>
      </c>
      <c r="I2282" s="3">
        <f ca="1">[1]!thsiFinD("ths_bbiboll_stock",$A2282,$A$1,7,3,100,100,100)</f>
        <v>11.615104166667001</v>
      </c>
      <c r="J2282" s="3">
        <f ca="1">[1]!thsiFinD("ths_dptb_stock",$A2282,$A$1,7,104,100,100)</f>
        <v>0.71428571428570997</v>
      </c>
      <c r="K2282" s="3">
        <f ca="1">[1]!thsiFinD("ths_srmi_stock",$A2282,$A$1,7,100,100)</f>
        <v>-5.3344623200676997E-2</v>
      </c>
      <c r="L2282" s="3">
        <f ca="1">[1]!thsiFinD("ths_atr_stock",$A2282,$A$1,7,101,100,100)</f>
        <v>0.38428571428571001</v>
      </c>
      <c r="M2282" s="3">
        <f ca="1">[1]!thsiFinD("ths_vol_w_stock",$A2282,$A$1)/1000000</f>
        <v>5.4751500000000002</v>
      </c>
      <c r="N2282" s="3">
        <f ca="1">[1]!thsiFinD("ths_turnover_ratio_w_stock",$A2282,$A$1)</f>
        <v>4.0628217471881003</v>
      </c>
      <c r="O2282" s="3">
        <f ca="1">[1]!thsiFinD("ths_relative_chg_ratio_w_stock",$A2282,$A$1,104,100)</f>
        <v>-2.4869178955549001</v>
      </c>
      <c r="P2282" s="3">
        <f ca="1">[1]!thsiFinD("ths_chg_ratio_w_stock",$A2282,$B$1,100)</f>
        <v>2.4150268336314999</v>
      </c>
    </row>
    <row r="2283" spans="1:16" x14ac:dyDescent="0.25">
      <c r="A2283" s="2" t="s">
        <v>2281</v>
      </c>
      <c r="B2283" s="2" t="s">
        <v>7644</v>
      </c>
      <c r="C2283" s="3">
        <f ca="1">[1]!thsiFinD("ths_vol_ratio_stock",$A2283,$A$1,7,100)</f>
        <v>0.74045485867631999</v>
      </c>
      <c r="D2283" s="3">
        <f ca="1">[1]!thsiFinD("ths_cr_stock",$A2283,$A$1,7,100,100)</f>
        <v>38.301799723118997</v>
      </c>
      <c r="E2283" s="3">
        <f ca="1">[1]!thsiFinD("ths_mfi_stock",$A2283,$A$1,7,100,100)</f>
        <v>34.353142394997001</v>
      </c>
      <c r="F2283" s="3">
        <f ca="1">[1]!thsiFinD("ths_expma_stock",$A2283,$A$1,7,100,100)</f>
        <v>37.457415163524999</v>
      </c>
      <c r="G2283" s="3">
        <f ca="1">[1]!thsiFinD("ths_rsi_stock",$A2283,$A$1,7,100,100)</f>
        <v>21.509020032782999</v>
      </c>
      <c r="H2283" s="3">
        <f ca="1">[1]!thsiFinD("ths_adtm_stock",$A2283,$A$1,7,3,100,100,100)</f>
        <v>-0.52247191011236005</v>
      </c>
      <c r="I2283" s="3">
        <f ca="1">[1]!thsiFinD("ths_bbiboll_stock",$A2283,$A$1,7,3,100,100,100)</f>
        <v>38.370833333333003</v>
      </c>
      <c r="J2283" s="3">
        <f ca="1">[1]!thsiFinD("ths_dptb_stock",$A2283,$A$1,7,104,100,100)</f>
        <v>1</v>
      </c>
      <c r="K2283" s="3">
        <f ca="1">[1]!thsiFinD("ths_srmi_stock",$A2283,$A$1,7,100,100)</f>
        <v>-7.5246497145822003E-2</v>
      </c>
      <c r="L2283" s="3">
        <f ca="1">[1]!thsiFinD("ths_atr_stock",$A2283,$A$1,7,101,100,100)</f>
        <v>1.4557142857142999</v>
      </c>
      <c r="M2283" s="3">
        <f ca="1">[1]!thsiFinD("ths_vol_w_stock",$A2283,$A$1)/1000000</f>
        <v>13.177417</v>
      </c>
      <c r="N2283" s="3">
        <f ca="1">[1]!thsiFinD("ths_turnover_ratio_w_stock",$A2283,$A$1)</f>
        <v>11.984848970684</v>
      </c>
      <c r="O2283" s="3">
        <f ca="1">[1]!thsiFinD("ths_relative_chg_ratio_w_stock",$A2283,$A$1,104,100)</f>
        <v>-8.5213169404702001</v>
      </c>
      <c r="P2283" s="3">
        <f ca="1">[1]!thsiFinD("ths_chg_ratio_w_stock",$A2283,$B$1,100)</f>
        <v>4.7418630751963997</v>
      </c>
    </row>
    <row r="2284" spans="1:16" x14ac:dyDescent="0.25">
      <c r="A2284" s="2" t="s">
        <v>2282</v>
      </c>
      <c r="B2284" s="2" t="s">
        <v>7645</v>
      </c>
      <c r="C2284" s="3">
        <f ca="1">[1]!thsiFinD("ths_vol_ratio_stock",$A2284,$A$1,7,100)</f>
        <v>0.81396101941530996</v>
      </c>
      <c r="D2284" s="3">
        <f ca="1">[1]!thsiFinD("ths_cr_stock",$A2284,$A$1,7,100,100)</f>
        <v>42.758620689654997</v>
      </c>
      <c r="E2284" s="3">
        <f ca="1">[1]!thsiFinD("ths_mfi_stock",$A2284,$A$1,7,100,100)</f>
        <v>12.767736385191</v>
      </c>
      <c r="F2284" s="3">
        <f ca="1">[1]!thsiFinD("ths_expma_stock",$A2284,$A$1,7,100,100)</f>
        <v>6.8100857019771004</v>
      </c>
      <c r="G2284" s="3">
        <f ca="1">[1]!thsiFinD("ths_rsi_stock",$A2284,$A$1,7,100,100)</f>
        <v>27.996772254351999</v>
      </c>
      <c r="H2284" s="3">
        <f ca="1">[1]!thsiFinD("ths_adtm_stock",$A2284,$A$1,7,3,100,100,100)</f>
        <v>-0.58695652173913004</v>
      </c>
      <c r="I2284" s="3">
        <f ca="1">[1]!thsiFinD("ths_bbiboll_stock",$A2284,$A$1,7,3,100,100,100)</f>
        <v>6.9023958333333004</v>
      </c>
      <c r="J2284" s="3">
        <f ca="1">[1]!thsiFinD("ths_dptb_stock",$A2284,$A$1,7,104,100,100)</f>
        <v>0.57142857142856995</v>
      </c>
      <c r="K2284" s="3">
        <f ca="1">[1]!thsiFinD("ths_srmi_stock",$A2284,$A$1,7,100,100)</f>
        <v>-5.7665260196906001E-2</v>
      </c>
      <c r="L2284" s="3">
        <f ca="1">[1]!thsiFinD("ths_atr_stock",$A2284,$A$1,7,101,100,100)</f>
        <v>0.19714285714286001</v>
      </c>
      <c r="M2284" s="3">
        <f ca="1">[1]!thsiFinD("ths_vol_w_stock",$A2284,$A$1)/1000000</f>
        <v>23.357047999999999</v>
      </c>
      <c r="N2284" s="3">
        <f ca="1">[1]!thsiFinD("ths_turnover_ratio_w_stock",$A2284,$A$1)</f>
        <v>1.9464206666667001</v>
      </c>
      <c r="O2284" s="3">
        <f ca="1">[1]!thsiFinD("ths_relative_chg_ratio_w_stock",$A2284,$A$1,104,100)</f>
        <v>-1.162915004432</v>
      </c>
      <c r="P2284" s="3">
        <f ca="1">[1]!thsiFinD("ths_chg_ratio_w_stock",$A2284,$B$1,100)</f>
        <v>4.3283582089552004</v>
      </c>
    </row>
    <row r="2285" spans="1:16" x14ac:dyDescent="0.25">
      <c r="A2285" s="2" t="s">
        <v>2283</v>
      </c>
      <c r="B2285" s="2" t="s">
        <v>7646</v>
      </c>
      <c r="C2285" s="3">
        <f ca="1">[1]!thsiFinD("ths_vol_ratio_stock",$A2285,$A$1,7,100)</f>
        <v>0.60854741028952997</v>
      </c>
      <c r="D2285" s="3">
        <f ca="1">[1]!thsiFinD("ths_cr_stock",$A2285,$A$1,7,100,100)</f>
        <v>29.473684210525999</v>
      </c>
      <c r="E2285" s="3">
        <f ca="1">[1]!thsiFinD("ths_mfi_stock",$A2285,$A$1,7,100,100)</f>
        <v>0</v>
      </c>
      <c r="F2285" s="3">
        <f ca="1">[1]!thsiFinD("ths_expma_stock",$A2285,$A$1,7,100,100)</f>
        <v>11.053374379279999</v>
      </c>
      <c r="G2285" s="3">
        <f ca="1">[1]!thsiFinD("ths_rsi_stock",$A2285,$A$1,7,100,100)</f>
        <v>25.846656855446</v>
      </c>
      <c r="H2285" s="3">
        <f ca="1">[1]!thsiFinD("ths_adtm_stock",$A2285,$A$1,7,3,100,100,100)</f>
        <v>-0.52201257861634998</v>
      </c>
      <c r="I2285" s="3">
        <f ca="1">[1]!thsiFinD("ths_bbiboll_stock",$A2285,$A$1,7,3,100,100,100)</f>
        <v>11.585833333332999</v>
      </c>
      <c r="J2285" s="3">
        <f ca="1">[1]!thsiFinD("ths_dptb_stock",$A2285,$A$1,7,104,100,100)</f>
        <v>0.71428571428570997</v>
      </c>
      <c r="K2285" s="3">
        <f ca="1">[1]!thsiFinD("ths_srmi_stock",$A2285,$A$1,7,100,100)</f>
        <v>-0.13509060955519001</v>
      </c>
      <c r="L2285" s="3">
        <f ca="1">[1]!thsiFinD("ths_atr_stock",$A2285,$A$1,7,101,100,100)</f>
        <v>0.58571428571428996</v>
      </c>
      <c r="M2285" s="3">
        <f ca="1">[1]!thsiFinD("ths_vol_w_stock",$A2285,$A$1)/1000000</f>
        <v>47.051011000000003</v>
      </c>
      <c r="N2285" s="3">
        <f ca="1">[1]!thsiFinD("ths_turnover_ratio_w_stock",$A2285,$A$1)</f>
        <v>16.281638640398</v>
      </c>
      <c r="O2285" s="3">
        <f ca="1">[1]!thsiFinD("ths_relative_chg_ratio_w_stock",$A2285,$A$1,104,100)</f>
        <v>-9.0646734027146998</v>
      </c>
      <c r="P2285" s="3">
        <f ca="1">[1]!thsiFinD("ths_chg_ratio_w_stock",$A2285,$B$1,100)</f>
        <v>4.7619047619048001</v>
      </c>
    </row>
    <row r="2286" spans="1:16" x14ac:dyDescent="0.25">
      <c r="A2286" s="2" t="s">
        <v>2284</v>
      </c>
      <c r="B2286" s="2" t="s">
        <v>7647</v>
      </c>
      <c r="C2286" s="3">
        <f ca="1">[1]!thsiFinD("ths_vol_ratio_stock",$A2286,$A$1,7,100)</f>
        <v>0.44452652934476</v>
      </c>
      <c r="D2286" s="3">
        <f ca="1">[1]!thsiFinD("ths_cr_stock",$A2286,$A$1,7,100,100)</f>
        <v>104.47761194029999</v>
      </c>
      <c r="E2286" s="3">
        <f ca="1">[1]!thsiFinD("ths_mfi_stock",$A2286,$A$1,7,100,100)</f>
        <v>44.184081200443003</v>
      </c>
      <c r="F2286" s="3">
        <f ca="1">[1]!thsiFinD("ths_expma_stock",$A2286,$A$1,7,100,100)</f>
        <v>11.669763046310001</v>
      </c>
      <c r="G2286" s="3">
        <f ca="1">[1]!thsiFinD("ths_rsi_stock",$A2286,$A$1,7,100,100)</f>
        <v>39.849804460046997</v>
      </c>
      <c r="H2286" s="3">
        <f ca="1">[1]!thsiFinD("ths_adtm_stock",$A2286,$A$1,7,3,100,100,100)</f>
        <v>0.71812080536913003</v>
      </c>
      <c r="I2286" s="3">
        <f ca="1">[1]!thsiFinD("ths_bbiboll_stock",$A2286,$A$1,7,3,100,100,100)</f>
        <v>11.795416666667</v>
      </c>
      <c r="J2286" s="3">
        <f ca="1">[1]!thsiFinD("ths_dptb_stock",$A2286,$A$1,7,104,100,100)</f>
        <v>0.71428571428570997</v>
      </c>
      <c r="K2286" s="3">
        <f ca="1">[1]!thsiFinD("ths_srmi_stock",$A2286,$A$1,7,100,100)</f>
        <v>-1.9674935842600001E-2</v>
      </c>
      <c r="L2286" s="3">
        <f ca="1">[1]!thsiFinD("ths_atr_stock",$A2286,$A$1,7,101,100,100)</f>
        <v>0.83428571428570997</v>
      </c>
      <c r="M2286" s="3">
        <f ca="1">[1]!thsiFinD("ths_vol_w_stock",$A2286,$A$1)/1000000</f>
        <v>22.344594000000001</v>
      </c>
      <c r="N2286" s="3">
        <f ca="1">[1]!thsiFinD("ths_turnover_ratio_w_stock",$A2286,$A$1)</f>
        <v>29.369201186061002</v>
      </c>
      <c r="O2286" s="3">
        <f ca="1">[1]!thsiFinD("ths_relative_chg_ratio_w_stock",$A2286,$A$1,104,100)</f>
        <v>-4.7951437243799999</v>
      </c>
      <c r="P2286" s="3">
        <f ca="1">[1]!thsiFinD("ths_chg_ratio_w_stock",$A2286,$B$1,100)</f>
        <v>2.0942408376963</v>
      </c>
    </row>
    <row r="2287" spans="1:16" x14ac:dyDescent="0.25">
      <c r="A2287" s="2" t="s">
        <v>2285</v>
      </c>
      <c r="B2287" s="2" t="s">
        <v>7648</v>
      </c>
      <c r="C2287" s="3">
        <f ca="1">[1]!thsiFinD("ths_vol_ratio_stock",$A2287,$A$1,7,100)</f>
        <v>0.71590325678861</v>
      </c>
      <c r="D2287" s="3">
        <f ca="1">[1]!thsiFinD("ths_cr_stock",$A2287,$A$1,7,100,100)</f>
        <v>62.765957446808002</v>
      </c>
      <c r="E2287" s="3">
        <f ca="1">[1]!thsiFinD("ths_mfi_stock",$A2287,$A$1,7,100,100)</f>
        <v>30.726262927187999</v>
      </c>
      <c r="F2287" s="3">
        <f ca="1">[1]!thsiFinD("ths_expma_stock",$A2287,$A$1,7,100,100)</f>
        <v>7.2214270268437</v>
      </c>
      <c r="G2287" s="3">
        <f ca="1">[1]!thsiFinD("ths_rsi_stock",$A2287,$A$1,7,100,100)</f>
        <v>37.103473177281998</v>
      </c>
      <c r="H2287" s="3">
        <f ca="1">[1]!thsiFinD("ths_adtm_stock",$A2287,$A$1,7,3,100,100,100)</f>
        <v>0.45901639344263001</v>
      </c>
      <c r="I2287" s="3">
        <f ca="1">[1]!thsiFinD("ths_bbiboll_stock",$A2287,$A$1,7,3,100,100,100)</f>
        <v>7.2877083333332999</v>
      </c>
      <c r="J2287" s="3">
        <f ca="1">[1]!thsiFinD("ths_dptb_stock",$A2287,$A$1,7,104,100,100)</f>
        <v>0.71428571428570997</v>
      </c>
      <c r="K2287" s="3">
        <f ca="1">[1]!thsiFinD("ths_srmi_stock",$A2287,$A$1,7,100,100)</f>
        <v>-3.3875338753388003E-2</v>
      </c>
      <c r="L2287" s="3">
        <f ca="1">[1]!thsiFinD("ths_atr_stock",$A2287,$A$1,7,101,100,100)</f>
        <v>0.21857142857143</v>
      </c>
      <c r="M2287" s="3">
        <f ca="1">[1]!thsiFinD("ths_vol_w_stock",$A2287,$A$1)/1000000</f>
        <v>9.0052000000000003</v>
      </c>
      <c r="N2287" s="3">
        <f ca="1">[1]!thsiFinD("ths_turnover_ratio_w_stock",$A2287,$A$1)</f>
        <v>2.8492030794617</v>
      </c>
      <c r="O2287" s="3">
        <f ca="1">[1]!thsiFinD("ths_relative_chg_ratio_w_stock",$A2287,$A$1,104,100)</f>
        <v>-0.77130379249410996</v>
      </c>
      <c r="P2287" s="3">
        <f ca="1">[1]!thsiFinD("ths_chg_ratio_w_stock",$A2287,$B$1,100)</f>
        <v>2.945301542777</v>
      </c>
    </row>
    <row r="2288" spans="1:16" x14ac:dyDescent="0.25">
      <c r="A2288" s="2" t="s">
        <v>2286</v>
      </c>
      <c r="B2288" s="2" t="s">
        <v>7649</v>
      </c>
      <c r="C2288" s="3">
        <f ca="1">[1]!thsiFinD("ths_vol_ratio_stock",$A2288,$A$1,7,100)</f>
        <v>1.0727742635788</v>
      </c>
      <c r="D2288" s="3">
        <f ca="1">[1]!thsiFinD("ths_cr_stock",$A2288,$A$1,7,100,100)</f>
        <v>41.841004184100001</v>
      </c>
      <c r="E2288" s="3">
        <f ca="1">[1]!thsiFinD("ths_mfi_stock",$A2288,$A$1,7,100,100)</f>
        <v>16.771284376038</v>
      </c>
      <c r="F2288" s="3">
        <f ca="1">[1]!thsiFinD("ths_expma_stock",$A2288,$A$1,7,100,100)</f>
        <v>9.4267221405036992</v>
      </c>
      <c r="G2288" s="3">
        <f ca="1">[1]!thsiFinD("ths_rsi_stock",$A2288,$A$1,7,100,100)</f>
        <v>25.481091260042</v>
      </c>
      <c r="H2288" s="3">
        <f ca="1">[1]!thsiFinD("ths_adtm_stock",$A2288,$A$1,7,3,100,100,100)</f>
        <v>-0.53571428571428004</v>
      </c>
      <c r="I2288" s="3">
        <f ca="1">[1]!thsiFinD("ths_bbiboll_stock",$A2288,$A$1,7,3,100,100,100)</f>
        <v>9.6014583333332997</v>
      </c>
      <c r="J2288" s="3">
        <f ca="1">[1]!thsiFinD("ths_dptb_stock",$A2288,$A$1,7,104,100,100)</f>
        <v>0.57142857142856995</v>
      </c>
      <c r="K2288" s="3">
        <f ca="1">[1]!thsiFinD("ths_srmi_stock",$A2288,$A$1,7,100,100)</f>
        <v>-7.9717457114026002E-2</v>
      </c>
      <c r="L2288" s="3">
        <f ca="1">[1]!thsiFinD("ths_atr_stock",$A2288,$A$1,7,101,100,100)</f>
        <v>0.33</v>
      </c>
      <c r="M2288" s="3">
        <f ca="1">[1]!thsiFinD("ths_vol_w_stock",$A2288,$A$1)/1000000</f>
        <v>24.227639</v>
      </c>
      <c r="N2288" s="3">
        <f ca="1">[1]!thsiFinD("ths_turnover_ratio_w_stock",$A2288,$A$1)</f>
        <v>4.9760637559185996</v>
      </c>
      <c r="O2288" s="3">
        <f ca="1">[1]!thsiFinD("ths_relative_chg_ratio_w_stock",$A2288,$A$1,104,100)</f>
        <v>-4.9984843198775</v>
      </c>
      <c r="P2288" s="3">
        <f ca="1">[1]!thsiFinD("ths_chg_ratio_w_stock",$A2288,$B$1,100)</f>
        <v>34.100877192981997</v>
      </c>
    </row>
    <row r="2289" spans="1:16" x14ac:dyDescent="0.25">
      <c r="A2289" s="2" t="s">
        <v>2287</v>
      </c>
      <c r="B2289" s="2" t="s">
        <v>7650</v>
      </c>
      <c r="C2289" s="3">
        <f ca="1">[1]!thsiFinD("ths_vol_ratio_stock",$A2289,$A$1,7,100)</f>
        <v>0.64897615500329997</v>
      </c>
      <c r="D2289" s="3">
        <f ca="1">[1]!thsiFinD("ths_cr_stock",$A2289,$A$1,7,100,100)</f>
        <v>74.453781512605005</v>
      </c>
      <c r="E2289" s="3">
        <f ca="1">[1]!thsiFinD("ths_mfi_stock",$A2289,$A$1,7,100,100)</f>
        <v>61.734971828661003</v>
      </c>
      <c r="F2289" s="3">
        <f ca="1">[1]!thsiFinD("ths_expma_stock",$A2289,$A$1,7,100,100)</f>
        <v>12.774494149294</v>
      </c>
      <c r="G2289" s="3">
        <f ca="1">[1]!thsiFinD("ths_rsi_stock",$A2289,$A$1,7,100,100)</f>
        <v>40.659864665440999</v>
      </c>
      <c r="H2289" s="3">
        <f ca="1">[1]!thsiFinD("ths_adtm_stock",$A2289,$A$1,7,3,100,100,100)</f>
        <v>0.11320754716981</v>
      </c>
      <c r="I2289" s="3">
        <f ca="1">[1]!thsiFinD("ths_bbiboll_stock",$A2289,$A$1,7,3,100,100,100)</f>
        <v>12.719166666667</v>
      </c>
      <c r="J2289" s="3">
        <f ca="1">[1]!thsiFinD("ths_dptb_stock",$A2289,$A$1,7,104,100,100)</f>
        <v>0.42857142857142999</v>
      </c>
      <c r="K2289" s="3">
        <f ca="1">[1]!thsiFinD("ths_srmi_stock",$A2289,$A$1,7,100,100)</f>
        <v>-6.4092664092663995E-2</v>
      </c>
      <c r="L2289" s="3">
        <f ca="1">[1]!thsiFinD("ths_atr_stock",$A2289,$A$1,7,101,100,100)</f>
        <v>1.1014285714286001</v>
      </c>
      <c r="M2289" s="3">
        <f ca="1">[1]!thsiFinD("ths_vol_w_stock",$A2289,$A$1)/1000000</f>
        <v>69.483879999999999</v>
      </c>
      <c r="N2289" s="3">
        <f ca="1">[1]!thsiFinD("ths_turnover_ratio_w_stock",$A2289,$A$1)</f>
        <v>45.662440202416001</v>
      </c>
      <c r="O2289" s="3">
        <f ca="1">[1]!thsiFinD("ths_relative_chg_ratio_w_stock",$A2289,$A$1,104,100)</f>
        <v>-6.4555809199854002</v>
      </c>
      <c r="P2289" s="3">
        <f ca="1">[1]!thsiFinD("ths_chg_ratio_w_stock",$A2289,$B$1,100)</f>
        <v>-0.41254125412539999</v>
      </c>
    </row>
    <row r="2290" spans="1:16" x14ac:dyDescent="0.25">
      <c r="A2290" s="2" t="s">
        <v>2288</v>
      </c>
      <c r="B2290" s="2" t="s">
        <v>7651</v>
      </c>
      <c r="C2290" s="3">
        <f ca="1">[1]!thsiFinD("ths_vol_ratio_stock",$A2290,$A$1,7,100)</f>
        <v>1.1680639266332999</v>
      </c>
      <c r="D2290" s="3">
        <f ca="1">[1]!thsiFinD("ths_cr_stock",$A2290,$A$1,7,100,100)</f>
        <v>64.099999999999994</v>
      </c>
      <c r="E2290" s="3">
        <f ca="1">[1]!thsiFinD("ths_mfi_stock",$A2290,$A$1,7,100,100)</f>
        <v>47.435573472188999</v>
      </c>
      <c r="F2290" s="3">
        <f ca="1">[1]!thsiFinD("ths_expma_stock",$A2290,$A$1,7,100,100)</f>
        <v>21.968481311438001</v>
      </c>
      <c r="G2290" s="3">
        <f ca="1">[1]!thsiFinD("ths_rsi_stock",$A2290,$A$1,7,100,100)</f>
        <v>32.941319003902997</v>
      </c>
      <c r="H2290" s="3">
        <f ca="1">[1]!thsiFinD("ths_adtm_stock",$A2290,$A$1,7,3,100,100,100)</f>
        <v>-7.2992700729930998E-2</v>
      </c>
      <c r="I2290" s="3">
        <f ca="1">[1]!thsiFinD("ths_bbiboll_stock",$A2290,$A$1,7,3,100,100,100)</f>
        <v>22.454791666666999</v>
      </c>
      <c r="J2290" s="3">
        <f ca="1">[1]!thsiFinD("ths_dptb_stock",$A2290,$A$1,7,104,100,100)</f>
        <v>0.85714285714285998</v>
      </c>
      <c r="K2290" s="3">
        <f ca="1">[1]!thsiFinD("ths_srmi_stock",$A2290,$A$1,7,100,100)</f>
        <v>-4.7303271441201999E-2</v>
      </c>
      <c r="L2290" s="3">
        <f ca="1">[1]!thsiFinD("ths_atr_stock",$A2290,$A$1,7,101,100,100)</f>
        <v>0.81142857142856994</v>
      </c>
      <c r="M2290" s="3">
        <f ca="1">[1]!thsiFinD("ths_vol_w_stock",$A2290,$A$1)/1000000</f>
        <v>26.941075000000001</v>
      </c>
      <c r="N2290" s="3">
        <f ca="1">[1]!thsiFinD("ths_turnover_ratio_w_stock",$A2290,$A$1)</f>
        <v>10.337990409621</v>
      </c>
      <c r="O2290" s="3">
        <f ca="1">[1]!thsiFinD("ths_relative_chg_ratio_w_stock",$A2290,$A$1,104,100)</f>
        <v>-2.7386716291481998</v>
      </c>
      <c r="P2290" s="3">
        <f ca="1">[1]!thsiFinD("ths_chg_ratio_w_stock",$A2290,$B$1,100)</f>
        <v>20.278422273781999</v>
      </c>
    </row>
    <row r="2291" spans="1:16" x14ac:dyDescent="0.25">
      <c r="A2291" s="2" t="s">
        <v>2289</v>
      </c>
      <c r="B2291" s="2" t="s">
        <v>7652</v>
      </c>
      <c r="C2291" s="3">
        <f ca="1">[1]!thsiFinD("ths_vol_ratio_stock",$A2291,$A$1,7,100)</f>
        <v>0.42566909194454999</v>
      </c>
      <c r="D2291" s="3">
        <f ca="1">[1]!thsiFinD("ths_cr_stock",$A2291,$A$1,7,100,100)</f>
        <v>65.247252747253</v>
      </c>
      <c r="E2291" s="3">
        <f ca="1">[1]!thsiFinD("ths_mfi_stock",$A2291,$A$1,7,100,100)</f>
        <v>43.586343550473998</v>
      </c>
      <c r="F2291" s="3">
        <f ca="1">[1]!thsiFinD("ths_expma_stock",$A2291,$A$1,7,100,100)</f>
        <v>11.158132685605</v>
      </c>
      <c r="G2291" s="3">
        <f ca="1">[1]!thsiFinD("ths_rsi_stock",$A2291,$A$1,7,100,100)</f>
        <v>38.798384513035998</v>
      </c>
      <c r="H2291" s="3">
        <f ca="1">[1]!thsiFinD("ths_adtm_stock",$A2291,$A$1,7,3,100,100,100)</f>
        <v>-0.36702127659574002</v>
      </c>
      <c r="I2291" s="3">
        <f ca="1">[1]!thsiFinD("ths_bbiboll_stock",$A2291,$A$1,7,3,100,100,100)</f>
        <v>11.229374999999999</v>
      </c>
      <c r="J2291" s="3">
        <f ca="1">[1]!thsiFinD("ths_dptb_stock",$A2291,$A$1,7,104,100,100)</f>
        <v>0.57142857142856995</v>
      </c>
      <c r="K2291" s="3">
        <f ca="1">[1]!thsiFinD("ths_srmi_stock",$A2291,$A$1,7,100,100)</f>
        <v>-5.4830287206266003E-2</v>
      </c>
      <c r="L2291" s="3">
        <f ca="1">[1]!thsiFinD("ths_atr_stock",$A2291,$A$1,7,101,100,100)</f>
        <v>0.59</v>
      </c>
      <c r="M2291" s="3">
        <f ca="1">[1]!thsiFinD("ths_vol_w_stock",$A2291,$A$1)/1000000</f>
        <v>25.282399999999999</v>
      </c>
      <c r="N2291" s="3">
        <f ca="1">[1]!thsiFinD("ths_turnover_ratio_w_stock",$A2291,$A$1)</f>
        <v>20.269834190377001</v>
      </c>
      <c r="O2291" s="3">
        <f ca="1">[1]!thsiFinD("ths_relative_chg_ratio_w_stock",$A2291,$A$1,104,100)</f>
        <v>-7.6249772085240997</v>
      </c>
      <c r="P2291" s="3">
        <f ca="1">[1]!thsiFinD("ths_chg_ratio_w_stock",$A2291,$B$1,100)</f>
        <v>5.8011049723757004</v>
      </c>
    </row>
    <row r="2292" spans="1:16" x14ac:dyDescent="0.25">
      <c r="A2292" s="2" t="s">
        <v>2290</v>
      </c>
      <c r="B2292" s="2" t="s">
        <v>7653</v>
      </c>
      <c r="C2292" s="3">
        <f ca="1">[1]!thsiFinD("ths_vol_ratio_stock",$A2292,$A$1,7,100)</f>
        <v>0.63774651645930003</v>
      </c>
      <c r="D2292" s="3">
        <f ca="1">[1]!thsiFinD("ths_cr_stock",$A2292,$A$1,7,100,100)</f>
        <v>88.554216867470004</v>
      </c>
      <c r="E2292" s="3">
        <f ca="1">[1]!thsiFinD("ths_mfi_stock",$A2292,$A$1,7,100,100)</f>
        <v>50.188537539282997</v>
      </c>
      <c r="F2292" s="3">
        <f ca="1">[1]!thsiFinD("ths_expma_stock",$A2292,$A$1,7,100,100)</f>
        <v>14.619810605337999</v>
      </c>
      <c r="G2292" s="3">
        <f ca="1">[1]!thsiFinD("ths_rsi_stock",$A2292,$A$1,7,100,100)</f>
        <v>39.416005405192998</v>
      </c>
      <c r="H2292" s="3">
        <f ca="1">[1]!thsiFinD("ths_adtm_stock",$A2292,$A$1,7,3,100,100,100)</f>
        <v>0.19469026548672</v>
      </c>
      <c r="I2292" s="3">
        <f ca="1">[1]!thsiFinD("ths_bbiboll_stock",$A2292,$A$1,7,3,100,100,100)</f>
        <v>14.720625</v>
      </c>
      <c r="J2292" s="3">
        <f ca="1">[1]!thsiFinD("ths_dptb_stock",$A2292,$A$1,7,104,100,100)</f>
        <v>0.57142857142856995</v>
      </c>
      <c r="K2292" s="3">
        <f ca="1">[1]!thsiFinD("ths_srmi_stock",$A2292,$A$1,7,100,100)</f>
        <v>-2.8282828282828E-2</v>
      </c>
      <c r="L2292" s="3">
        <f ca="1">[1]!thsiFinD("ths_atr_stock",$A2292,$A$1,7,101,100,100)</f>
        <v>0.45571428571429001</v>
      </c>
      <c r="M2292" s="3">
        <f ca="1">[1]!thsiFinD("ths_vol_w_stock",$A2292,$A$1)/1000000</f>
        <v>9.5442990000000005</v>
      </c>
      <c r="N2292" s="3">
        <f ca="1">[1]!thsiFinD("ths_turnover_ratio_w_stock",$A2292,$A$1)</f>
        <v>7.5798088604267999</v>
      </c>
      <c r="O2292" s="3">
        <f ca="1">[1]!thsiFinD("ths_relative_chg_ratio_w_stock",$A2292,$A$1,104,100)</f>
        <v>0.53856475389567005</v>
      </c>
      <c r="P2292" s="3">
        <f ca="1">[1]!thsiFinD("ths_chg_ratio_w_stock",$A2292,$B$1,100)</f>
        <v>0.27720027720028001</v>
      </c>
    </row>
    <row r="2293" spans="1:16" x14ac:dyDescent="0.25">
      <c r="A2293" s="2" t="s">
        <v>2291</v>
      </c>
      <c r="B2293" s="2" t="s">
        <v>7654</v>
      </c>
      <c r="C2293" s="3">
        <f ca="1">[1]!thsiFinD("ths_vol_ratio_stock",$A2293,$A$1,7,100)</f>
        <v>0.58045190456339002</v>
      </c>
      <c r="D2293" s="3">
        <f ca="1">[1]!thsiFinD("ths_cr_stock",$A2293,$A$1,7,100,100)</f>
        <v>81.132075471698002</v>
      </c>
      <c r="E2293" s="3">
        <f ca="1">[1]!thsiFinD("ths_mfi_stock",$A2293,$A$1,7,100,100)</f>
        <v>40.105780011827001</v>
      </c>
      <c r="F2293" s="3">
        <f ca="1">[1]!thsiFinD("ths_expma_stock",$A2293,$A$1,7,100,100)</f>
        <v>5.8711949011359001</v>
      </c>
      <c r="G2293" s="3">
        <f ca="1">[1]!thsiFinD("ths_rsi_stock",$A2293,$A$1,7,100,100)</f>
        <v>42.621410698513998</v>
      </c>
      <c r="H2293" s="3">
        <f ca="1">[1]!thsiFinD("ths_adtm_stock",$A2293,$A$1,7,3,100,100,100)</f>
        <v>0.13559322033898</v>
      </c>
      <c r="I2293" s="3">
        <f ca="1">[1]!thsiFinD("ths_bbiboll_stock",$A2293,$A$1,7,3,100,100,100)</f>
        <v>5.850625</v>
      </c>
      <c r="J2293" s="3">
        <f ca="1">[1]!thsiFinD("ths_dptb_stock",$A2293,$A$1,7,104,100,100)</f>
        <v>0.42857142857142999</v>
      </c>
      <c r="K2293" s="3">
        <f ca="1">[1]!thsiFinD("ths_srmi_stock",$A2293,$A$1,7,100,100)</f>
        <v>-4.3333333333333002E-2</v>
      </c>
      <c r="L2293" s="3">
        <f ca="1">[1]!thsiFinD("ths_atr_stock",$A2293,$A$1,7,101,100,100)</f>
        <v>0.32714285714286001</v>
      </c>
      <c r="M2293" s="3">
        <f ca="1">[1]!thsiFinD("ths_vol_w_stock",$A2293,$A$1)/1000000</f>
        <v>59.537728000000001</v>
      </c>
      <c r="N2293" s="3">
        <f ca="1">[1]!thsiFinD("ths_turnover_ratio_w_stock",$A2293,$A$1)</f>
        <v>18.903040181415001</v>
      </c>
      <c r="O2293" s="3">
        <f ca="1">[1]!thsiFinD("ths_relative_chg_ratio_w_stock",$A2293,$A$1,104,100)</f>
        <v>-4.7082366418588997</v>
      </c>
      <c r="P2293" s="3">
        <f ca="1">[1]!thsiFinD("ths_chg_ratio_w_stock",$A2293,$B$1,100)</f>
        <v>1.5679442508710999</v>
      </c>
    </row>
    <row r="2294" spans="1:16" x14ac:dyDescent="0.25">
      <c r="A2294" s="2" t="s">
        <v>2292</v>
      </c>
      <c r="B2294" s="2" t="s">
        <v>7655</v>
      </c>
      <c r="C2294" s="3">
        <f ca="1">[1]!thsiFinD("ths_vol_ratio_stock",$A2294,$A$1,7,100)</f>
        <v>0.63515403353806998</v>
      </c>
      <c r="D2294" s="3">
        <f ca="1">[1]!thsiFinD("ths_cr_stock",$A2294,$A$1,7,100,100)</f>
        <v>82.795698924730999</v>
      </c>
      <c r="E2294" s="3">
        <f ca="1">[1]!thsiFinD("ths_mfi_stock",$A2294,$A$1,7,100,100)</f>
        <v>54.829137949673999</v>
      </c>
      <c r="F2294" s="3">
        <f ca="1">[1]!thsiFinD("ths_expma_stock",$A2294,$A$1,7,100,100)</f>
        <v>10.991742043856</v>
      </c>
      <c r="G2294" s="3">
        <f ca="1">[1]!thsiFinD("ths_rsi_stock",$A2294,$A$1,7,100,100)</f>
        <v>33.354349281201998</v>
      </c>
      <c r="H2294" s="3">
        <f ca="1">[1]!thsiFinD("ths_adtm_stock",$A2294,$A$1,7,3,100,100,100)</f>
        <v>0.40707964601770003</v>
      </c>
      <c r="I2294" s="3">
        <f ca="1">[1]!thsiFinD("ths_bbiboll_stock",$A2294,$A$1,7,3,100,100,100)</f>
        <v>11.201874999999999</v>
      </c>
      <c r="J2294" s="3">
        <f ca="1">[1]!thsiFinD("ths_dptb_stock",$A2294,$A$1,7,104,100,100)</f>
        <v>0.85714285714285998</v>
      </c>
      <c r="K2294" s="3">
        <f ca="1">[1]!thsiFinD("ths_srmi_stock",$A2294,$A$1,7,100,100)</f>
        <v>-3.3544877606528002E-2</v>
      </c>
      <c r="L2294" s="3">
        <f ca="1">[1]!thsiFinD("ths_atr_stock",$A2294,$A$1,7,101,100,100)</f>
        <v>0.48571428571428998</v>
      </c>
      <c r="M2294" s="3">
        <f ca="1">[1]!thsiFinD("ths_vol_w_stock",$A2294,$A$1)/1000000</f>
        <v>20.234451</v>
      </c>
      <c r="N2294" s="3">
        <f ca="1">[1]!thsiFinD("ths_turnover_ratio_w_stock",$A2294,$A$1)</f>
        <v>10.968119011142001</v>
      </c>
      <c r="O2294" s="3">
        <f ca="1">[1]!thsiFinD("ths_relative_chg_ratio_w_stock",$A2294,$A$1,104,100)</f>
        <v>-4.8632578154825996</v>
      </c>
      <c r="P2294" s="3">
        <f ca="1">[1]!thsiFinD("ths_chg_ratio_w_stock",$A2294,$B$1,100)</f>
        <v>3.4709193245779</v>
      </c>
    </row>
    <row r="2295" spans="1:16" x14ac:dyDescent="0.25">
      <c r="A2295" s="2" t="s">
        <v>2293</v>
      </c>
      <c r="B2295" s="2" t="s">
        <v>7656</v>
      </c>
      <c r="C2295" s="3">
        <f ca="1">[1]!thsiFinD("ths_vol_ratio_stock",$A2295,$A$1,7,100)</f>
        <v>0.88033200198442996</v>
      </c>
      <c r="D2295" s="3">
        <f ca="1">[1]!thsiFinD("ths_cr_stock",$A2295,$A$1,7,100,100)</f>
        <v>30.530861061722</v>
      </c>
      <c r="E2295" s="3">
        <f ca="1">[1]!thsiFinD("ths_mfi_stock",$A2295,$A$1,7,100,100)</f>
        <v>20.846700843924999</v>
      </c>
      <c r="F2295" s="3">
        <f ca="1">[1]!thsiFinD("ths_expma_stock",$A2295,$A$1,7,100,100)</f>
        <v>64.145580239572993</v>
      </c>
      <c r="G2295" s="3">
        <f ca="1">[1]!thsiFinD("ths_rsi_stock",$A2295,$A$1,7,100,100)</f>
        <v>31.121960590840999</v>
      </c>
      <c r="H2295" s="3">
        <f ca="1">[1]!thsiFinD("ths_adtm_stock",$A2295,$A$1,7,3,100,100,100)</f>
        <v>-0.12299465240642</v>
      </c>
      <c r="I2295" s="3">
        <f ca="1">[1]!thsiFinD("ths_bbiboll_stock",$A2295,$A$1,7,3,100,100,100)</f>
        <v>65.545729166667002</v>
      </c>
      <c r="J2295" s="3">
        <f ca="1">[1]!thsiFinD("ths_dptb_stock",$A2295,$A$1,7,104,100,100)</f>
        <v>0.42857142857142999</v>
      </c>
      <c r="K2295" s="3">
        <f ca="1">[1]!thsiFinD("ths_srmi_stock",$A2295,$A$1,7,100,100)</f>
        <v>-7.5513196480939002E-2</v>
      </c>
      <c r="L2295" s="3">
        <f ca="1">[1]!thsiFinD("ths_atr_stock",$A2295,$A$1,7,101,100,100)</f>
        <v>2.4471428571429001</v>
      </c>
      <c r="M2295" s="3">
        <f ca="1">[1]!thsiFinD("ths_vol_w_stock",$A2295,$A$1)/1000000</f>
        <v>20.328825999999999</v>
      </c>
      <c r="N2295" s="3">
        <f ca="1">[1]!thsiFinD("ths_turnover_ratio_w_stock",$A2295,$A$1)</f>
        <v>2.9108831460942</v>
      </c>
      <c r="O2295" s="3">
        <f ca="1">[1]!thsiFinD("ths_relative_chg_ratio_w_stock",$A2295,$A$1,104,100)</f>
        <v>-5.6256212956642004</v>
      </c>
      <c r="P2295" s="3">
        <f ca="1">[1]!thsiFinD("ths_chg_ratio_w_stock",$A2295,$B$1,100)</f>
        <v>-3.3782712133228001</v>
      </c>
    </row>
    <row r="2296" spans="1:16" x14ac:dyDescent="0.25">
      <c r="A2296" s="2" t="s">
        <v>2294</v>
      </c>
      <c r="B2296" s="2" t="s">
        <v>7657</v>
      </c>
      <c r="C2296" s="3">
        <f ca="1">[1]!thsiFinD("ths_vol_ratio_stock",$A2296,$A$1,7,100)</f>
        <v>1.5167613622217</v>
      </c>
      <c r="D2296" s="3">
        <f ca="1">[1]!thsiFinD("ths_cr_stock",$A2296,$A$1,7,100,100)</f>
        <v>5.4730983302412</v>
      </c>
      <c r="E2296" s="3">
        <f ca="1">[1]!thsiFinD("ths_mfi_stock",$A2296,$A$1,7,100,100)</f>
        <v>0</v>
      </c>
      <c r="F2296" s="3">
        <f ca="1">[1]!thsiFinD("ths_expma_stock",$A2296,$A$1,7,100,100)</f>
        <v>44.526933989257003</v>
      </c>
      <c r="G2296" s="3">
        <f ca="1">[1]!thsiFinD("ths_rsi_stock",$A2296,$A$1,7,100,100)</f>
        <v>7.0375442329263</v>
      </c>
      <c r="H2296" s="3">
        <f ca="1">[1]!thsiFinD("ths_adtm_stock",$A2296,$A$1,7,3,100,100,100)</f>
        <v>-0.95611702127660003</v>
      </c>
      <c r="I2296" s="3">
        <f ca="1">[1]!thsiFinD("ths_bbiboll_stock",$A2296,$A$1,7,3,100,100,100)</f>
        <v>47.253020833332997</v>
      </c>
      <c r="J2296" s="3">
        <f ca="1">[1]!thsiFinD("ths_dptb_stock",$A2296,$A$1,7,104,100,100)</f>
        <v>0.85714285714285998</v>
      </c>
      <c r="K2296" s="3">
        <f ca="1">[1]!thsiFinD("ths_srmi_stock",$A2296,$A$1,7,100,100)</f>
        <v>-0.12298344856484</v>
      </c>
      <c r="L2296" s="3">
        <f ca="1">[1]!thsiFinD("ths_atr_stock",$A2296,$A$1,7,101,100,100)</f>
        <v>1.6428571428570999</v>
      </c>
      <c r="M2296" s="3">
        <f ca="1">[1]!thsiFinD("ths_vol_w_stock",$A2296,$A$1)/1000000</f>
        <v>3.027622</v>
      </c>
      <c r="N2296" s="3">
        <f ca="1">[1]!thsiFinD("ths_turnover_ratio_w_stock",$A2296,$A$1)</f>
        <v>3.7254513874640001</v>
      </c>
      <c r="O2296" s="3">
        <f ca="1">[1]!thsiFinD("ths_relative_chg_ratio_w_stock",$A2296,$A$1,104,100)</f>
        <v>-8.9006141373216998</v>
      </c>
      <c r="P2296" s="3">
        <f ca="1">[1]!thsiFinD("ths_chg_ratio_w_stock",$A2296,$B$1,100)</f>
        <v>-1.3855709507883001</v>
      </c>
    </row>
    <row r="2297" spans="1:16" x14ac:dyDescent="0.25">
      <c r="A2297" s="2" t="s">
        <v>2295</v>
      </c>
      <c r="B2297" s="2" t="s">
        <v>7658</v>
      </c>
      <c r="C2297" s="3">
        <f ca="1">[1]!thsiFinD("ths_vol_ratio_stock",$A2297,$A$1,7,100)</f>
        <v>0.57682908598904004</v>
      </c>
      <c r="D2297" s="3">
        <f ca="1">[1]!thsiFinD("ths_cr_stock",$A2297,$A$1,7,100,100)</f>
        <v>79.716024340771</v>
      </c>
      <c r="E2297" s="3">
        <f ca="1">[1]!thsiFinD("ths_mfi_stock",$A2297,$A$1,7,100,100)</f>
        <v>44.921211462553003</v>
      </c>
      <c r="F2297" s="3">
        <f ca="1">[1]!thsiFinD("ths_expma_stock",$A2297,$A$1,7,100,100)</f>
        <v>19.75120804454</v>
      </c>
      <c r="G2297" s="3">
        <f ca="1">[1]!thsiFinD("ths_rsi_stock",$A2297,$A$1,7,100,100)</f>
        <v>39.152553941203003</v>
      </c>
      <c r="H2297" s="3">
        <f ca="1">[1]!thsiFinD("ths_adtm_stock",$A2297,$A$1,7,3,100,100,100)</f>
        <v>-0.3011583011583</v>
      </c>
      <c r="I2297" s="3">
        <f ca="1">[1]!thsiFinD("ths_bbiboll_stock",$A2297,$A$1,7,3,100,100,100)</f>
        <v>19.631041666666999</v>
      </c>
      <c r="J2297" s="3">
        <f ca="1">[1]!thsiFinD("ths_dptb_stock",$A2297,$A$1,7,104,100,100)</f>
        <v>0.71428571428570997</v>
      </c>
      <c r="K2297" s="3">
        <f ca="1">[1]!thsiFinD("ths_srmi_stock",$A2297,$A$1,7,100,100)</f>
        <v>-5.2578361981799999E-2</v>
      </c>
      <c r="L2297" s="3">
        <f ca="1">[1]!thsiFinD("ths_atr_stock",$A2297,$A$1,7,101,100,100)</f>
        <v>1.3671428571429001</v>
      </c>
      <c r="M2297" s="3">
        <f ca="1">[1]!thsiFinD("ths_vol_w_stock",$A2297,$A$1)/1000000</f>
        <v>21.298031000000002</v>
      </c>
      <c r="N2297" s="3">
        <f ca="1">[1]!thsiFinD("ths_turnover_ratio_w_stock",$A2297,$A$1)</f>
        <v>34.683445300380001</v>
      </c>
      <c r="O2297" s="3">
        <f ca="1">[1]!thsiFinD("ths_relative_chg_ratio_w_stock",$A2297,$A$1,104,100)</f>
        <v>-5.4161313787010004</v>
      </c>
      <c r="P2297" s="3">
        <f ca="1">[1]!thsiFinD("ths_chg_ratio_w_stock",$A2297,$B$1,100)</f>
        <v>-1.760939167556</v>
      </c>
    </row>
    <row r="2298" spans="1:16" x14ac:dyDescent="0.25">
      <c r="A2298" s="2" t="s">
        <v>2296</v>
      </c>
      <c r="B2298" s="2" t="s">
        <v>7659</v>
      </c>
      <c r="C2298" s="3">
        <f ca="1">[1]!thsiFinD("ths_vol_ratio_stock",$A2298,$A$1,7,100)</f>
        <v>0.42044656840604999</v>
      </c>
      <c r="D2298" s="3">
        <f ca="1">[1]!thsiFinD("ths_cr_stock",$A2298,$A$1,7,100,100)</f>
        <v>88.028169014084</v>
      </c>
      <c r="E2298" s="3">
        <f ca="1">[1]!thsiFinD("ths_mfi_stock",$A2298,$A$1,7,100,100)</f>
        <v>57.037311569855</v>
      </c>
      <c r="F2298" s="3">
        <f ca="1">[1]!thsiFinD("ths_expma_stock",$A2298,$A$1,7,100,100)</f>
        <v>26.468709821552999</v>
      </c>
      <c r="G2298" s="3">
        <f ca="1">[1]!thsiFinD("ths_rsi_stock",$A2298,$A$1,7,100,100)</f>
        <v>44.087424558385003</v>
      </c>
      <c r="H2298" s="3">
        <f ca="1">[1]!thsiFinD("ths_adtm_stock",$A2298,$A$1,7,3,100,100,100)</f>
        <v>0.53446327683616002</v>
      </c>
      <c r="I2298" s="3">
        <f ca="1">[1]!thsiFinD("ths_bbiboll_stock",$A2298,$A$1,7,3,100,100,100)</f>
        <v>26.179895833332999</v>
      </c>
      <c r="J2298" s="3">
        <f ca="1">[1]!thsiFinD("ths_dptb_stock",$A2298,$A$1,7,104,100,100)</f>
        <v>0.57142857142856995</v>
      </c>
      <c r="K2298" s="3">
        <f ca="1">[1]!thsiFinD("ths_srmi_stock",$A2298,$A$1,7,100,100)</f>
        <v>-4.9703264094954999E-2</v>
      </c>
      <c r="L2298" s="3">
        <f ca="1">[1]!thsiFinD("ths_atr_stock",$A2298,$A$1,7,101,100,100)</f>
        <v>2.4671428571429002</v>
      </c>
      <c r="M2298" s="3">
        <f ca="1">[1]!thsiFinD("ths_vol_w_stock",$A2298,$A$1)/1000000</f>
        <v>67.178016999999997</v>
      </c>
      <c r="N2298" s="3">
        <f ca="1">[1]!thsiFinD("ths_turnover_ratio_w_stock",$A2298,$A$1)</f>
        <v>81.966578782023007</v>
      </c>
      <c r="O2298" s="3">
        <f ca="1">[1]!thsiFinD("ths_relative_chg_ratio_w_stock",$A2298,$A$1,104,100)</f>
        <v>-10.923360294364</v>
      </c>
      <c r="P2298" s="3">
        <f ca="1">[1]!thsiFinD("ths_chg_ratio_w_stock",$A2298,$B$1,100)</f>
        <v>-1.7954722872755999</v>
      </c>
    </row>
    <row r="2299" spans="1:16" x14ac:dyDescent="0.25">
      <c r="A2299" s="2" t="s">
        <v>2297</v>
      </c>
      <c r="B2299" s="2" t="s">
        <v>7660</v>
      </c>
      <c r="C2299" s="3">
        <f ca="1">[1]!thsiFinD("ths_vol_ratio_stock",$A2299,$A$1,7,100)</f>
        <v>0.72319123676263997</v>
      </c>
      <c r="D2299" s="3">
        <f ca="1">[1]!thsiFinD("ths_cr_stock",$A2299,$A$1,7,100,100)</f>
        <v>42.596348884381001</v>
      </c>
      <c r="E2299" s="3">
        <f ca="1">[1]!thsiFinD("ths_mfi_stock",$A2299,$A$1,7,100,100)</f>
        <v>31.078882755641001</v>
      </c>
      <c r="F2299" s="3">
        <f ca="1">[1]!thsiFinD("ths_expma_stock",$A2299,$A$1,7,100,100)</f>
        <v>37.736866558189</v>
      </c>
      <c r="G2299" s="3">
        <f ca="1">[1]!thsiFinD("ths_rsi_stock",$A2299,$A$1,7,100,100)</f>
        <v>32.660271065693003</v>
      </c>
      <c r="H2299" s="3">
        <f ca="1">[1]!thsiFinD("ths_adtm_stock",$A2299,$A$1,7,3,100,100,100)</f>
        <v>-0.79903536977491996</v>
      </c>
      <c r="I2299" s="3">
        <f ca="1">[1]!thsiFinD("ths_bbiboll_stock",$A2299,$A$1,7,3,100,100,100)</f>
        <v>37.744583333332997</v>
      </c>
      <c r="J2299" s="3">
        <f ca="1">[1]!thsiFinD("ths_dptb_stock",$A2299,$A$1,7,104,100,100)</f>
        <v>0.42857142857142999</v>
      </c>
      <c r="K2299" s="3">
        <f ca="1">[1]!thsiFinD("ths_srmi_stock",$A2299,$A$1,7,100,100)</f>
        <v>-9.7253716301335003E-2</v>
      </c>
      <c r="L2299" s="3">
        <f ca="1">[1]!thsiFinD("ths_atr_stock",$A2299,$A$1,7,101,100,100)</f>
        <v>2.0914285714286001</v>
      </c>
      <c r="M2299" s="3">
        <f ca="1">[1]!thsiFinD("ths_vol_w_stock",$A2299,$A$1)/1000000</f>
        <v>7.3311400000000004</v>
      </c>
      <c r="N2299" s="3">
        <f ca="1">[1]!thsiFinD("ths_turnover_ratio_w_stock",$A2299,$A$1)</f>
        <v>17.136667797324002</v>
      </c>
      <c r="O2299" s="3">
        <f ca="1">[1]!thsiFinD("ths_relative_chg_ratio_w_stock",$A2299,$A$1,104,100)</f>
        <v>-9.0683806875725992</v>
      </c>
      <c r="P2299" s="3">
        <f ca="1">[1]!thsiFinD("ths_chg_ratio_w_stock",$A2299,$B$1,100)</f>
        <v>1.3117499302261</v>
      </c>
    </row>
    <row r="2300" spans="1:16" x14ac:dyDescent="0.25">
      <c r="A2300" s="2" t="s">
        <v>2298</v>
      </c>
      <c r="B2300" s="2" t="s">
        <v>7661</v>
      </c>
      <c r="C2300" s="3">
        <f ca="1">[1]!thsiFinD("ths_vol_ratio_stock",$A2300,$A$1,7,100)</f>
        <v>0.96690406367825998</v>
      </c>
      <c r="D2300" s="3">
        <f ca="1">[1]!thsiFinD("ths_cr_stock",$A2300,$A$1,7,100,100)</f>
        <v>89.667896678966997</v>
      </c>
      <c r="E2300" s="3">
        <f ca="1">[1]!thsiFinD("ths_mfi_stock",$A2300,$A$1,7,100,100)</f>
        <v>52.112055399082998</v>
      </c>
      <c r="F2300" s="3">
        <f ca="1">[1]!thsiFinD("ths_expma_stock",$A2300,$A$1,7,100,100)</f>
        <v>20.512864439093001</v>
      </c>
      <c r="G2300" s="3">
        <f ca="1">[1]!thsiFinD("ths_rsi_stock",$A2300,$A$1,7,100,100)</f>
        <v>47.353476784108999</v>
      </c>
      <c r="H2300" s="3">
        <f ca="1">[1]!thsiFinD("ths_adtm_stock",$A2300,$A$1,7,3,100,100,100)</f>
        <v>0.66417910447760997</v>
      </c>
      <c r="I2300" s="3">
        <f ca="1">[1]!thsiFinD("ths_bbiboll_stock",$A2300,$A$1,7,3,100,100,100)</f>
        <v>20.645416666667</v>
      </c>
      <c r="J2300" s="3">
        <f ca="1">[1]!thsiFinD("ths_dptb_stock",$A2300,$A$1,7,104,100,100)</f>
        <v>0.42857142857142999</v>
      </c>
      <c r="K2300" s="3">
        <f ca="1">[1]!thsiFinD("ths_srmi_stock",$A2300,$A$1,7,100,100)</f>
        <v>-7.7145612343298003E-3</v>
      </c>
      <c r="L2300" s="3">
        <f ca="1">[1]!thsiFinD("ths_atr_stock",$A2300,$A$1,7,101,100,100)</f>
        <v>0.73428571428570999</v>
      </c>
      <c r="M2300" s="3">
        <f ca="1">[1]!thsiFinD("ths_vol_w_stock",$A2300,$A$1)/1000000</f>
        <v>3.7570999999999999</v>
      </c>
      <c r="N2300" s="3">
        <f ca="1">[1]!thsiFinD("ths_turnover_ratio_w_stock",$A2300,$A$1)</f>
        <v>5.3229976137113999</v>
      </c>
      <c r="O2300" s="3">
        <f ca="1">[1]!thsiFinD("ths_relative_chg_ratio_w_stock",$A2300,$A$1,104,100)</f>
        <v>1.6816598177591E-2</v>
      </c>
      <c r="P2300" s="3">
        <f ca="1">[1]!thsiFinD("ths_chg_ratio_w_stock",$A2300,$B$1,100)</f>
        <v>-2.0894071914480001</v>
      </c>
    </row>
    <row r="2301" spans="1:16" x14ac:dyDescent="0.25">
      <c r="A2301" s="2" t="s">
        <v>2299</v>
      </c>
      <c r="B2301" s="2" t="s">
        <v>7662</v>
      </c>
      <c r="C2301" s="3">
        <f ca="1">[1]!thsiFinD("ths_vol_ratio_stock",$A2301,$A$1,7,100)</f>
        <v>0.6371817217979</v>
      </c>
      <c r="D2301" s="3">
        <f ca="1">[1]!thsiFinD("ths_cr_stock",$A2301,$A$1,7,100,100)</f>
        <v>79.749478079331993</v>
      </c>
      <c r="E2301" s="3">
        <f ca="1">[1]!thsiFinD("ths_mfi_stock",$A2301,$A$1,7,100,100)</f>
        <v>37.584726131662997</v>
      </c>
      <c r="F2301" s="3">
        <f ca="1">[1]!thsiFinD("ths_expma_stock",$A2301,$A$1,7,100,100)</f>
        <v>10.097150068852001</v>
      </c>
      <c r="G2301" s="3">
        <f ca="1">[1]!thsiFinD("ths_rsi_stock",$A2301,$A$1,7,100,100)</f>
        <v>42.494707052518997</v>
      </c>
      <c r="H2301" s="3">
        <f ca="1">[1]!thsiFinD("ths_adtm_stock",$A2301,$A$1,7,3,100,100,100)</f>
        <v>0.20253164556962</v>
      </c>
      <c r="I2301" s="3">
        <f ca="1">[1]!thsiFinD("ths_bbiboll_stock",$A2301,$A$1,7,3,100,100,100)</f>
        <v>10.132604166667001</v>
      </c>
      <c r="J2301" s="3">
        <f ca="1">[1]!thsiFinD("ths_dptb_stock",$A2301,$A$1,7,104,100,100)</f>
        <v>0.57142857142856995</v>
      </c>
      <c r="K2301" s="3">
        <f ca="1">[1]!thsiFinD("ths_srmi_stock",$A2301,$A$1,7,100,100)</f>
        <v>-2.5291828793774E-2</v>
      </c>
      <c r="L2301" s="3">
        <f ca="1">[1]!thsiFinD("ths_atr_stock",$A2301,$A$1,7,101,100,100)</f>
        <v>0.41</v>
      </c>
      <c r="M2301" s="3">
        <f ca="1">[1]!thsiFinD("ths_vol_w_stock",$A2301,$A$1)/1000000</f>
        <v>4.8613900000000001</v>
      </c>
      <c r="N2301" s="3">
        <f ca="1">[1]!thsiFinD("ths_turnover_ratio_w_stock",$A2301,$A$1)</f>
        <v>4.7975999121677999</v>
      </c>
      <c r="O2301" s="3">
        <f ca="1">[1]!thsiFinD("ths_relative_chg_ratio_w_stock",$A2301,$A$1,104,100)</f>
        <v>-1.6453142580783999</v>
      </c>
      <c r="P2301" s="3">
        <f ca="1">[1]!thsiFinD("ths_chg_ratio_w_stock",$A2301,$B$1,100)</f>
        <v>0.39920159680639999</v>
      </c>
    </row>
    <row r="2302" spans="1:16" x14ac:dyDescent="0.25">
      <c r="A2302" s="2" t="s">
        <v>2300</v>
      </c>
      <c r="B2302" s="2" t="s">
        <v>7663</v>
      </c>
      <c r="C2302" s="3">
        <f ca="1">[1]!thsiFinD("ths_vol_ratio_stock",$A2302,$A$1,7,100)</f>
        <v>1.1094987660366999</v>
      </c>
      <c r="D2302" s="3">
        <f ca="1">[1]!thsiFinD("ths_cr_stock",$A2302,$A$1,7,100,100)</f>
        <v>93.158953722334005</v>
      </c>
      <c r="E2302" s="3">
        <f ca="1">[1]!thsiFinD("ths_mfi_stock",$A2302,$A$1,7,100,100)</f>
        <v>63.897845502734</v>
      </c>
      <c r="F2302" s="3">
        <f ca="1">[1]!thsiFinD("ths_expma_stock",$A2302,$A$1,7,100,100)</f>
        <v>5.6624086394636999</v>
      </c>
      <c r="G2302" s="3">
        <f ca="1">[1]!thsiFinD("ths_rsi_stock",$A2302,$A$1,7,100,100)</f>
        <v>41.304165784536998</v>
      </c>
      <c r="H2302" s="3">
        <f ca="1">[1]!thsiFinD("ths_adtm_stock",$A2302,$A$1,7,3,100,100,100)</f>
        <v>0.625</v>
      </c>
      <c r="I2302" s="3">
        <f ca="1">[1]!thsiFinD("ths_bbiboll_stock",$A2302,$A$1,7,3,100,100,100)</f>
        <v>5.7487500000000002</v>
      </c>
      <c r="J2302" s="3">
        <f ca="1">[1]!thsiFinD("ths_dptb_stock",$A2302,$A$1,7,104,100,100)</f>
        <v>0.28571428571428997</v>
      </c>
      <c r="K2302" s="3">
        <f ca="1">[1]!thsiFinD("ths_srmi_stock",$A2302,$A$1,7,100,100)</f>
        <v>-2.6269702276707999E-2</v>
      </c>
      <c r="L2302" s="3">
        <f ca="1">[1]!thsiFinD("ths_atr_stock",$A2302,$A$1,7,101,100,100)</f>
        <v>0.45857142857143002</v>
      </c>
      <c r="M2302" s="3">
        <f ca="1">[1]!thsiFinD("ths_vol_w_stock",$A2302,$A$1)/1000000</f>
        <v>30.770811999999999</v>
      </c>
      <c r="N2302" s="3">
        <f ca="1">[1]!thsiFinD("ths_turnover_ratio_w_stock",$A2302,$A$1)</f>
        <v>12.810162826237001</v>
      </c>
      <c r="O2302" s="3">
        <f ca="1">[1]!thsiFinD("ths_relative_chg_ratio_w_stock",$A2302,$A$1,104,100)</f>
        <v>-0.35947063269745999</v>
      </c>
      <c r="P2302" s="3">
        <f ca="1">[1]!thsiFinD("ths_chg_ratio_w_stock",$A2302,$B$1,100)</f>
        <v>-1.6187050359712001</v>
      </c>
    </row>
    <row r="2303" spans="1:16" x14ac:dyDescent="0.25">
      <c r="A2303" s="2" t="s">
        <v>2301</v>
      </c>
      <c r="B2303" s="2" t="s">
        <v>7664</v>
      </c>
      <c r="C2303" s="3">
        <f ca="1">[1]!thsiFinD("ths_vol_ratio_stock",$A2303,$A$1,7,100)</f>
        <v>0.99770345698163998</v>
      </c>
      <c r="D2303" s="3">
        <f ca="1">[1]!thsiFinD("ths_cr_stock",$A2303,$A$1,7,100,100)</f>
        <v>18.079999999999998</v>
      </c>
      <c r="E2303" s="3">
        <f ca="1">[1]!thsiFinD("ths_mfi_stock",$A2303,$A$1,7,100,100)</f>
        <v>0</v>
      </c>
      <c r="F2303" s="3">
        <f ca="1">[1]!thsiFinD("ths_expma_stock",$A2303,$A$1,7,100,100)</f>
        <v>9.0748605614713007</v>
      </c>
      <c r="G2303" s="3">
        <f ca="1">[1]!thsiFinD("ths_rsi_stock",$A2303,$A$1,7,100,100)</f>
        <v>22.688647017080999</v>
      </c>
      <c r="H2303" s="3">
        <f ca="1">[1]!thsiFinD("ths_adtm_stock",$A2303,$A$1,7,3,100,100,100)</f>
        <v>-0.67768595041322</v>
      </c>
      <c r="I2303" s="3">
        <f ca="1">[1]!thsiFinD("ths_bbiboll_stock",$A2303,$A$1,7,3,100,100,100)</f>
        <v>9.3015624999999993</v>
      </c>
      <c r="J2303" s="3">
        <f ca="1">[1]!thsiFinD("ths_dptb_stock",$A2303,$A$1,7,104,100,100)</f>
        <v>0.57142857142856995</v>
      </c>
      <c r="K2303" s="3">
        <f ca="1">[1]!thsiFinD("ths_srmi_stock",$A2303,$A$1,7,100,100)</f>
        <v>-0.11032388663968</v>
      </c>
      <c r="L2303" s="3">
        <f ca="1">[1]!thsiFinD("ths_atr_stock",$A2303,$A$1,7,101,100,100)</f>
        <v>0.35142857142856998</v>
      </c>
      <c r="M2303" s="3">
        <f ca="1">[1]!thsiFinD("ths_vol_w_stock",$A2303,$A$1)/1000000</f>
        <v>32.841900000000003</v>
      </c>
      <c r="N2303" s="3">
        <f ca="1">[1]!thsiFinD("ths_turnover_ratio_w_stock",$A2303,$A$1)</f>
        <v>18.545825430236999</v>
      </c>
      <c r="O2303" s="3">
        <f ca="1">[1]!thsiFinD("ths_relative_chg_ratio_w_stock",$A2303,$A$1,104,100)</f>
        <v>-4.089104351674</v>
      </c>
      <c r="P2303" s="3">
        <f ca="1">[1]!thsiFinD("ths_chg_ratio_w_stock",$A2303,$B$1,100)</f>
        <v>0.11441647597254</v>
      </c>
    </row>
    <row r="2304" spans="1:16" x14ac:dyDescent="0.25">
      <c r="A2304" s="2" t="s">
        <v>2302</v>
      </c>
      <c r="B2304" s="2" t="s">
        <v>7665</v>
      </c>
      <c r="C2304" s="3">
        <f ca="1">[1]!thsiFinD("ths_vol_ratio_stock",$A2304,$A$1,7,100)</f>
        <v>1.4657112864773001</v>
      </c>
      <c r="D2304" s="3">
        <f ca="1">[1]!thsiFinD("ths_cr_stock",$A2304,$A$1,7,100,100)</f>
        <v>72.019002375297006</v>
      </c>
      <c r="E2304" s="3">
        <f ca="1">[1]!thsiFinD("ths_mfi_stock",$A2304,$A$1,7,100,100)</f>
        <v>56.316929168544</v>
      </c>
      <c r="F2304" s="3">
        <f ca="1">[1]!thsiFinD("ths_expma_stock",$A2304,$A$1,7,100,100)</f>
        <v>51.555766208607999</v>
      </c>
      <c r="G2304" s="3">
        <f ca="1">[1]!thsiFinD("ths_rsi_stock",$A2304,$A$1,7,100,100)</f>
        <v>46.169026711675997</v>
      </c>
      <c r="H2304" s="3">
        <f ca="1">[1]!thsiFinD("ths_adtm_stock",$A2304,$A$1,7,3,100,100,100)</f>
        <v>0.36619718309859001</v>
      </c>
      <c r="I2304" s="3">
        <f ca="1">[1]!thsiFinD("ths_bbiboll_stock",$A2304,$A$1,7,3,100,100,100)</f>
        <v>52.051041666666997</v>
      </c>
      <c r="J2304" s="3">
        <f ca="1">[1]!thsiFinD("ths_dptb_stock",$A2304,$A$1,7,104,100,100)</f>
        <v>0.57142857142856995</v>
      </c>
      <c r="K2304" s="3">
        <f ca="1">[1]!thsiFinD("ths_srmi_stock",$A2304,$A$1,7,100,100)</f>
        <v>-1.9318181818182002E-2</v>
      </c>
      <c r="L2304" s="3">
        <f ca="1">[1]!thsiFinD("ths_atr_stock",$A2304,$A$1,7,101,100,100)</f>
        <v>1.7271428571428999</v>
      </c>
      <c r="M2304" s="3">
        <f ca="1">[1]!thsiFinD("ths_vol_w_stock",$A2304,$A$1)/1000000</f>
        <v>8.7527620000000006</v>
      </c>
      <c r="N2304" s="3">
        <f ca="1">[1]!thsiFinD("ths_turnover_ratio_w_stock",$A2304,$A$1)</f>
        <v>7.1608182878838003</v>
      </c>
      <c r="O2304" s="3">
        <f ca="1">[1]!thsiFinD("ths_relative_chg_ratio_w_stock",$A2304,$A$1,104,100)</f>
        <v>3.1350534554222</v>
      </c>
      <c r="P2304" s="3">
        <f ca="1">[1]!thsiFinD("ths_chg_ratio_w_stock",$A2304,$B$1,100)</f>
        <v>-5.7937427578218001E-2</v>
      </c>
    </row>
    <row r="2305" spans="1:16" x14ac:dyDescent="0.25">
      <c r="A2305" s="2" t="s">
        <v>2303</v>
      </c>
      <c r="B2305" s="2" t="s">
        <v>7666</v>
      </c>
      <c r="C2305" s="3">
        <f ca="1">[1]!thsiFinD("ths_vol_ratio_stock",$A2305,$A$1,7,100)</f>
        <v>0.66760680612676004</v>
      </c>
      <c r="D2305" s="3">
        <f ca="1">[1]!thsiFinD("ths_cr_stock",$A2305,$A$1,7,100,100)</f>
        <v>75.450081833061006</v>
      </c>
      <c r="E2305" s="3">
        <f ca="1">[1]!thsiFinD("ths_mfi_stock",$A2305,$A$1,7,100,100)</f>
        <v>36.326899111114002</v>
      </c>
      <c r="F2305" s="3">
        <f ca="1">[1]!thsiFinD("ths_expma_stock",$A2305,$A$1,7,100,100)</f>
        <v>39.881591031528998</v>
      </c>
      <c r="G2305" s="3">
        <f ca="1">[1]!thsiFinD("ths_rsi_stock",$A2305,$A$1,7,100,100)</f>
        <v>35.110277592227</v>
      </c>
      <c r="H2305" s="3">
        <f ca="1">[1]!thsiFinD("ths_adtm_stock",$A2305,$A$1,7,3,100,100,100)</f>
        <v>0.31941031941032</v>
      </c>
      <c r="I2305" s="3">
        <f ca="1">[1]!thsiFinD("ths_bbiboll_stock",$A2305,$A$1,7,3,100,100,100)</f>
        <v>40.783854166666998</v>
      </c>
      <c r="J2305" s="3">
        <f ca="1">[1]!thsiFinD("ths_dptb_stock",$A2305,$A$1,7,104,100,100)</f>
        <v>0.85714285714285998</v>
      </c>
      <c r="K2305" s="3">
        <f ca="1">[1]!thsiFinD("ths_srmi_stock",$A2305,$A$1,7,100,100)</f>
        <v>-2.2089848597667001E-2</v>
      </c>
      <c r="L2305" s="3">
        <f ca="1">[1]!thsiFinD("ths_atr_stock",$A2305,$A$1,7,101,100,100)</f>
        <v>1.5514285714286</v>
      </c>
      <c r="M2305" s="3">
        <f ca="1">[1]!thsiFinD("ths_vol_w_stock",$A2305,$A$1)/1000000</f>
        <v>18.701909000000001</v>
      </c>
      <c r="N2305" s="3">
        <f ca="1">[1]!thsiFinD("ths_turnover_ratio_w_stock",$A2305,$A$1)</f>
        <v>14.949253982075</v>
      </c>
      <c r="O2305" s="3">
        <f ca="1">[1]!thsiFinD("ths_relative_chg_ratio_w_stock",$A2305,$A$1,104,100)</f>
        <v>2.4302603738762998</v>
      </c>
      <c r="P2305" s="3">
        <f ca="1">[1]!thsiFinD("ths_chg_ratio_w_stock",$A2305,$B$1,100)</f>
        <v>1.4974619289340001</v>
      </c>
    </row>
    <row r="2306" spans="1:16" x14ac:dyDescent="0.25">
      <c r="A2306" s="2" t="s">
        <v>2304</v>
      </c>
      <c r="B2306" s="2" t="s">
        <v>7667</v>
      </c>
      <c r="C2306" s="3">
        <f ca="1">[1]!thsiFinD("ths_vol_ratio_stock",$A2306,$A$1,7,100)</f>
        <v>0.89290863135537002</v>
      </c>
      <c r="D2306" s="3">
        <f ca="1">[1]!thsiFinD("ths_cr_stock",$A2306,$A$1,7,100,100)</f>
        <v>95.431789737171997</v>
      </c>
      <c r="E2306" s="3">
        <f ca="1">[1]!thsiFinD("ths_mfi_stock",$A2306,$A$1,7,100,100)</f>
        <v>53.941616978726003</v>
      </c>
      <c r="F2306" s="3">
        <f ca="1">[1]!thsiFinD("ths_expma_stock",$A2306,$A$1,7,100,100)</f>
        <v>25.957516940743002</v>
      </c>
      <c r="G2306" s="3">
        <f ca="1">[1]!thsiFinD("ths_rsi_stock",$A2306,$A$1,7,100,100)</f>
        <v>37.112355689841003</v>
      </c>
      <c r="H2306" s="3">
        <f ca="1">[1]!thsiFinD("ths_adtm_stock",$A2306,$A$1,7,3,100,100,100)</f>
        <v>-7.8358208955222997E-2</v>
      </c>
      <c r="I2306" s="3">
        <f ca="1">[1]!thsiFinD("ths_bbiboll_stock",$A2306,$A$1,7,3,100,100,100)</f>
        <v>26.44125</v>
      </c>
      <c r="J2306" s="3">
        <f ca="1">[1]!thsiFinD("ths_dptb_stock",$A2306,$A$1,7,104,100,100)</f>
        <v>0.85714285714285998</v>
      </c>
      <c r="K2306" s="3">
        <f ca="1">[1]!thsiFinD("ths_srmi_stock",$A2306,$A$1,7,100,100)</f>
        <v>-2.9029793735676001E-2</v>
      </c>
      <c r="L2306" s="3">
        <f ca="1">[1]!thsiFinD("ths_atr_stock",$A2306,$A$1,7,101,100,100)</f>
        <v>1.4871428571429</v>
      </c>
      <c r="M2306" s="3">
        <f ca="1">[1]!thsiFinD("ths_vol_w_stock",$A2306,$A$1)/1000000</f>
        <v>37.837578000000001</v>
      </c>
      <c r="N2306" s="3">
        <f ca="1">[1]!thsiFinD("ths_turnover_ratio_w_stock",$A2306,$A$1)</f>
        <v>26.460372297353</v>
      </c>
      <c r="O2306" s="3">
        <f ca="1">[1]!thsiFinD("ths_relative_chg_ratio_w_stock",$A2306,$A$1,104,100)</f>
        <v>-4.5476789977485996</v>
      </c>
      <c r="P2306" s="3">
        <f ca="1">[1]!thsiFinD("ths_chg_ratio_w_stock",$A2306,$B$1,100)</f>
        <v>21.361132966168</v>
      </c>
    </row>
    <row r="2307" spans="1:16" x14ac:dyDescent="0.25">
      <c r="A2307" s="2" t="s">
        <v>2305</v>
      </c>
      <c r="B2307" s="2" t="s">
        <v>7668</v>
      </c>
      <c r="C2307" s="3">
        <f ca="1">[1]!thsiFinD("ths_vol_ratio_stock",$A2307,$A$1,7,100)</f>
        <v>0.53917321245844996</v>
      </c>
      <c r="D2307" s="3">
        <f ca="1">[1]!thsiFinD("ths_cr_stock",$A2307,$A$1,7,100,100)</f>
        <v>73.204419889503001</v>
      </c>
      <c r="E2307" s="3">
        <f ca="1">[1]!thsiFinD("ths_mfi_stock",$A2307,$A$1,7,100,100)</f>
        <v>56.900955198467997</v>
      </c>
      <c r="F2307" s="3">
        <f ca="1">[1]!thsiFinD("ths_expma_stock",$A2307,$A$1,7,100,100)</f>
        <v>25.558109219664999</v>
      </c>
      <c r="G2307" s="3">
        <f ca="1">[1]!thsiFinD("ths_rsi_stock",$A2307,$A$1,7,100,100)</f>
        <v>42.312941173459997</v>
      </c>
      <c r="H2307" s="3">
        <f ca="1">[1]!thsiFinD("ths_adtm_stock",$A2307,$A$1,7,3,100,100,100)</f>
        <v>0.28367346938775001</v>
      </c>
      <c r="I2307" s="3">
        <f ca="1">[1]!thsiFinD("ths_bbiboll_stock",$A2307,$A$1,7,3,100,100,100)</f>
        <v>25.444270833333</v>
      </c>
      <c r="J2307" s="3">
        <f ca="1">[1]!thsiFinD("ths_dptb_stock",$A2307,$A$1,7,104,100,100)</f>
        <v>0.71428571428570997</v>
      </c>
      <c r="K2307" s="3">
        <f ca="1">[1]!thsiFinD("ths_srmi_stock",$A2307,$A$1,7,100,100)</f>
        <v>-3.7310532452390001E-2</v>
      </c>
      <c r="L2307" s="3">
        <f ca="1">[1]!thsiFinD("ths_atr_stock",$A2307,$A$1,7,101,100,100)</f>
        <v>1.5685714285714001</v>
      </c>
      <c r="M2307" s="3">
        <f ca="1">[1]!thsiFinD("ths_vol_w_stock",$A2307,$A$1)/1000000</f>
        <v>13.025067999999999</v>
      </c>
      <c r="N2307" s="3">
        <f ca="1">[1]!thsiFinD("ths_turnover_ratio_w_stock",$A2307,$A$1)</f>
        <v>77.715202863962006</v>
      </c>
      <c r="O2307" s="3">
        <f ca="1">[1]!thsiFinD("ths_relative_chg_ratio_w_stock",$A2307,$A$1,104,100)</f>
        <v>-5.6444332654935003</v>
      </c>
      <c r="P2307" s="3">
        <f ca="1">[1]!thsiFinD("ths_chg_ratio_w_stock",$A2307,$B$1,100)</f>
        <v>19.176423092451</v>
      </c>
    </row>
    <row r="2308" spans="1:16" x14ac:dyDescent="0.25">
      <c r="A2308" s="2" t="s">
        <v>2306</v>
      </c>
      <c r="B2308" s="2" t="s">
        <v>7669</v>
      </c>
      <c r="C2308" s="3">
        <f ca="1">[1]!thsiFinD("ths_vol_ratio_stock",$A2308,$A$1,7,100)</f>
        <v>0.46507173053513001</v>
      </c>
      <c r="D2308" s="3">
        <f ca="1">[1]!thsiFinD("ths_cr_stock",$A2308,$A$1,7,100,100)</f>
        <v>35.658914728681999</v>
      </c>
      <c r="E2308" s="3">
        <f ca="1">[1]!thsiFinD("ths_mfi_stock",$A2308,$A$1,7,100,100)</f>
        <v>16.946778945700999</v>
      </c>
      <c r="F2308" s="3">
        <f ca="1">[1]!thsiFinD("ths_expma_stock",$A2308,$A$1,7,100,100)</f>
        <v>10.479704738954</v>
      </c>
      <c r="G2308" s="3">
        <f ca="1">[1]!thsiFinD("ths_rsi_stock",$A2308,$A$1,7,100,100)</f>
        <v>37.991040918564998</v>
      </c>
      <c r="H2308" s="3">
        <f ca="1">[1]!thsiFinD("ths_adtm_stock",$A2308,$A$1,7,3,100,100,100)</f>
        <v>6.6666666666663002E-2</v>
      </c>
      <c r="I2308" s="3">
        <f ca="1">[1]!thsiFinD("ths_bbiboll_stock",$A2308,$A$1,7,3,100,100,100)</f>
        <v>10.534270833333</v>
      </c>
      <c r="J2308" s="3">
        <f ca="1">[1]!thsiFinD("ths_dptb_stock",$A2308,$A$1,7,104,100,100)</f>
        <v>0.57142857142856995</v>
      </c>
      <c r="K2308" s="3">
        <f ca="1">[1]!thsiFinD("ths_srmi_stock",$A2308,$A$1,7,100,100)</f>
        <v>-8.8709677419354996E-2</v>
      </c>
      <c r="L2308" s="3">
        <f ca="1">[1]!thsiFinD("ths_atr_stock",$A2308,$A$1,7,101,100,100)</f>
        <v>0.51714285714286001</v>
      </c>
      <c r="M2308" s="3">
        <f ca="1">[1]!thsiFinD("ths_vol_w_stock",$A2308,$A$1)/1000000</f>
        <v>25.104738999999999</v>
      </c>
      <c r="N2308" s="3">
        <f ca="1">[1]!thsiFinD("ths_turnover_ratio_w_stock",$A2308,$A$1)</f>
        <v>24.706827148453002</v>
      </c>
      <c r="O2308" s="3">
        <f ca="1">[1]!thsiFinD("ths_relative_chg_ratio_w_stock",$A2308,$A$1,104,100)</f>
        <v>-5.2103142041858002</v>
      </c>
      <c r="P2308" s="3">
        <f ca="1">[1]!thsiFinD("ths_chg_ratio_w_stock",$A2308,$B$1,100)</f>
        <v>0.78662733529990003</v>
      </c>
    </row>
    <row r="2309" spans="1:16" x14ac:dyDescent="0.25">
      <c r="A2309" s="2" t="s">
        <v>2307</v>
      </c>
      <c r="B2309" s="2" t="s">
        <v>7670</v>
      </c>
      <c r="C2309" s="3">
        <f ca="1">[1]!thsiFinD("ths_vol_ratio_stock",$A2309,$A$1,7,100)</f>
        <v>0.66209598283654003</v>
      </c>
      <c r="D2309" s="3">
        <f ca="1">[1]!thsiFinD("ths_cr_stock",$A2309,$A$1,7,100,100)</f>
        <v>80.148883374690001</v>
      </c>
      <c r="E2309" s="3">
        <f ca="1">[1]!thsiFinD("ths_mfi_stock",$A2309,$A$1,7,100,100)</f>
        <v>50.378285472999004</v>
      </c>
      <c r="F2309" s="3">
        <f ca="1">[1]!thsiFinD("ths_expma_stock",$A2309,$A$1,7,100,100)</f>
        <v>9.3608951585322995</v>
      </c>
      <c r="G2309" s="3">
        <f ca="1">[1]!thsiFinD("ths_rsi_stock",$A2309,$A$1,7,100,100)</f>
        <v>47.091110377188002</v>
      </c>
      <c r="H2309" s="3">
        <f ca="1">[1]!thsiFinD("ths_adtm_stock",$A2309,$A$1,7,3,100,100,100)</f>
        <v>0.42962962962963003</v>
      </c>
      <c r="I2309" s="3">
        <f ca="1">[1]!thsiFinD("ths_bbiboll_stock",$A2309,$A$1,7,3,100,100,100)</f>
        <v>9.3754166666667</v>
      </c>
      <c r="J2309" s="3">
        <f ca="1">[1]!thsiFinD("ths_dptb_stock",$A2309,$A$1,7,104,100,100)</f>
        <v>0.57142857142856995</v>
      </c>
      <c r="K2309" s="3">
        <f ca="1">[1]!thsiFinD("ths_srmi_stock",$A2309,$A$1,7,100,100)</f>
        <v>-4.1109969167522999E-2</v>
      </c>
      <c r="L2309" s="3">
        <f ca="1">[1]!thsiFinD("ths_atr_stock",$A2309,$A$1,7,101,100,100)</f>
        <v>0.34571428571429003</v>
      </c>
      <c r="M2309" s="3">
        <f ca="1">[1]!thsiFinD("ths_vol_w_stock",$A2309,$A$1)/1000000</f>
        <v>36.852618999999997</v>
      </c>
      <c r="N2309" s="3">
        <f ca="1">[1]!thsiFinD("ths_turnover_ratio_w_stock",$A2309,$A$1)</f>
        <v>10.339500603999999</v>
      </c>
      <c r="O2309" s="3">
        <f ca="1">[1]!thsiFinD("ths_relative_chg_ratio_w_stock",$A2309,$A$1,104,100)</f>
        <v>0.56335580078617997</v>
      </c>
      <c r="P2309" s="3">
        <f ca="1">[1]!thsiFinD("ths_chg_ratio_w_stock",$A2309,$B$1,100)</f>
        <v>3.3226152197213001</v>
      </c>
    </row>
    <row r="2310" spans="1:16" x14ac:dyDescent="0.25">
      <c r="A2310" s="2" t="s">
        <v>2308</v>
      </c>
      <c r="B2310" s="2" t="s">
        <v>7671</v>
      </c>
      <c r="C2310" s="3">
        <f ca="1">[1]!thsiFinD("ths_vol_ratio_stock",$A2310,$A$1,7,100)</f>
        <v>0.51784600747012</v>
      </c>
      <c r="D2310" s="3">
        <f ca="1">[1]!thsiFinD("ths_cr_stock",$A2310,$A$1,7,100,100)</f>
        <v>89.361702127659996</v>
      </c>
      <c r="E2310" s="3">
        <f ca="1">[1]!thsiFinD("ths_mfi_stock",$A2310,$A$1,7,100,100)</f>
        <v>71.863268135702</v>
      </c>
      <c r="F2310" s="3">
        <f ca="1">[1]!thsiFinD("ths_expma_stock",$A2310,$A$1,7,100,100)</f>
        <v>14.10680124888</v>
      </c>
      <c r="G2310" s="3">
        <f ca="1">[1]!thsiFinD("ths_rsi_stock",$A2310,$A$1,7,100,100)</f>
        <v>36.331027366100002</v>
      </c>
      <c r="H2310" s="3">
        <f ca="1">[1]!thsiFinD("ths_adtm_stock",$A2310,$A$1,7,3,100,100,100)</f>
        <v>0.23387096774193999</v>
      </c>
      <c r="I2310" s="3">
        <f ca="1">[1]!thsiFinD("ths_bbiboll_stock",$A2310,$A$1,7,3,100,100,100)</f>
        <v>14.235625000000001</v>
      </c>
      <c r="J2310" s="3">
        <f ca="1">[1]!thsiFinD("ths_dptb_stock",$A2310,$A$1,7,104,100,100)</f>
        <v>0.57142857142856995</v>
      </c>
      <c r="K2310" s="3">
        <f ca="1">[1]!thsiFinD("ths_srmi_stock",$A2310,$A$1,7,100,100)</f>
        <v>-1.9027484143762999E-2</v>
      </c>
      <c r="L2310" s="3">
        <f ca="1">[1]!thsiFinD("ths_atr_stock",$A2310,$A$1,7,101,100,100)</f>
        <v>0.50857142857143001</v>
      </c>
      <c r="M2310" s="3">
        <f ca="1">[1]!thsiFinD("ths_vol_w_stock",$A2310,$A$1)/1000000</f>
        <v>15.706</v>
      </c>
      <c r="N2310" s="3">
        <f ca="1">[1]!thsiFinD("ths_turnover_ratio_w_stock",$A2310,$A$1)</f>
        <v>5.3059018276409997</v>
      </c>
      <c r="O2310" s="3">
        <f ca="1">[1]!thsiFinD("ths_relative_chg_ratio_w_stock",$A2310,$A$1,104,100)</f>
        <v>-3.0498787907092999</v>
      </c>
      <c r="P2310" s="3">
        <f ca="1">[1]!thsiFinD("ths_chg_ratio_w_stock",$A2310,$B$1,100)</f>
        <v>0.21551724137931</v>
      </c>
    </row>
    <row r="2311" spans="1:16" x14ac:dyDescent="0.25">
      <c r="A2311" s="2" t="s">
        <v>2309</v>
      </c>
      <c r="B2311" s="2" t="s">
        <v>7672</v>
      </c>
      <c r="C2311" s="3">
        <f ca="1">[1]!thsiFinD("ths_vol_ratio_stock",$A2311,$A$1,7,100)</f>
        <v>0.74848899583313999</v>
      </c>
      <c r="D2311" s="3">
        <f ca="1">[1]!thsiFinD("ths_cr_stock",$A2311,$A$1,7,100,100)</f>
        <v>91.304347826086996</v>
      </c>
      <c r="E2311" s="3">
        <f ca="1">[1]!thsiFinD("ths_mfi_stock",$A2311,$A$1,7,100,100)</f>
        <v>51.771169088538997</v>
      </c>
      <c r="F2311" s="3">
        <f ca="1">[1]!thsiFinD("ths_expma_stock",$A2311,$A$1,7,100,100)</f>
        <v>16.555003225505001</v>
      </c>
      <c r="G2311" s="3">
        <f ca="1">[1]!thsiFinD("ths_rsi_stock",$A2311,$A$1,7,100,100)</f>
        <v>42.256162754828999</v>
      </c>
      <c r="H2311" s="3">
        <f ca="1">[1]!thsiFinD("ths_adtm_stock",$A2311,$A$1,7,3,100,100,100)</f>
        <v>0.42763157894736997</v>
      </c>
      <c r="I2311" s="3">
        <f ca="1">[1]!thsiFinD("ths_bbiboll_stock",$A2311,$A$1,7,3,100,100,100)</f>
        <v>16.523645833332999</v>
      </c>
      <c r="J2311" s="3">
        <f ca="1">[1]!thsiFinD("ths_dptb_stock",$A2311,$A$1,7,104,100,100)</f>
        <v>0.85714285714285998</v>
      </c>
      <c r="K2311" s="3">
        <f ca="1">[1]!thsiFinD("ths_srmi_stock",$A2311,$A$1,7,100,100)</f>
        <v>-1.144578313253E-2</v>
      </c>
      <c r="L2311" s="3">
        <f ca="1">[1]!thsiFinD("ths_atr_stock",$A2311,$A$1,7,101,100,100)</f>
        <v>0.56571428571429005</v>
      </c>
      <c r="M2311" s="3">
        <f ca="1">[1]!thsiFinD("ths_vol_w_stock",$A2311,$A$1)/1000000</f>
        <v>6.1388949999999998</v>
      </c>
      <c r="N2311" s="3">
        <f ca="1">[1]!thsiFinD("ths_turnover_ratio_w_stock",$A2311,$A$1)</f>
        <v>2.5640299217177001</v>
      </c>
      <c r="O2311" s="3">
        <f ca="1">[1]!thsiFinD("ths_relative_chg_ratio_w_stock",$A2311,$A$1,104,100)</f>
        <v>0.70138686947416995</v>
      </c>
      <c r="P2311" s="3">
        <f ca="1">[1]!thsiFinD("ths_chg_ratio_w_stock",$A2311,$B$1,100)</f>
        <v>-6.8860450944545999</v>
      </c>
    </row>
    <row r="2312" spans="1:16" x14ac:dyDescent="0.25">
      <c r="A2312" s="2" t="s">
        <v>2310</v>
      </c>
      <c r="B2312" s="2" t="s">
        <v>7673</v>
      </c>
      <c r="C2312" s="3">
        <f ca="1">[1]!thsiFinD("ths_vol_ratio_stock",$A2312,$A$1,7,100)</f>
        <v>0.74352580295407</v>
      </c>
      <c r="D2312" s="3">
        <f ca="1">[1]!thsiFinD("ths_cr_stock",$A2312,$A$1,7,100,100)</f>
        <v>115.49295774648</v>
      </c>
      <c r="E2312" s="3">
        <f ca="1">[1]!thsiFinD("ths_mfi_stock",$A2312,$A$1,7,100,100)</f>
        <v>58.334104825080999</v>
      </c>
      <c r="F2312" s="3">
        <f ca="1">[1]!thsiFinD("ths_expma_stock",$A2312,$A$1,7,100,100)</f>
        <v>12.707885676129999</v>
      </c>
      <c r="G2312" s="3">
        <f ca="1">[1]!thsiFinD("ths_rsi_stock",$A2312,$A$1,7,100,100)</f>
        <v>50.424615089301</v>
      </c>
      <c r="H2312" s="3">
        <f ca="1">[1]!thsiFinD("ths_adtm_stock",$A2312,$A$1,7,3,100,100,100)</f>
        <v>-8.0000000000002E-2</v>
      </c>
      <c r="I2312" s="3">
        <f ca="1">[1]!thsiFinD("ths_bbiboll_stock",$A2312,$A$1,7,3,100,100,100)</f>
        <v>12.687916666667</v>
      </c>
      <c r="J2312" s="3">
        <f ca="1">[1]!thsiFinD("ths_dptb_stock",$A2312,$A$1,7,104,100,100)</f>
        <v>0.71428571428570997</v>
      </c>
      <c r="K2312" s="3">
        <f ca="1">[1]!thsiFinD("ths_srmi_stock",$A2312,$A$1,7,100,100)</f>
        <v>6.3041765169425E-3</v>
      </c>
      <c r="L2312" s="3">
        <f ca="1">[1]!thsiFinD("ths_atr_stock",$A2312,$A$1,7,101,100,100)</f>
        <v>0.21857142857143</v>
      </c>
      <c r="M2312" s="3">
        <f ca="1">[1]!thsiFinD("ths_vol_w_stock",$A2312,$A$1)/1000000</f>
        <v>6.8768440000000002</v>
      </c>
      <c r="N2312" s="3">
        <f ca="1">[1]!thsiFinD("ths_turnover_ratio_w_stock",$A2312,$A$1)</f>
        <v>5.6614439176309004</v>
      </c>
      <c r="O2312" s="3">
        <f ca="1">[1]!thsiFinD("ths_relative_chg_ratio_w_stock",$A2312,$A$1,104,100)</f>
        <v>0.56965023952365001</v>
      </c>
      <c r="P2312" s="3">
        <f ca="1">[1]!thsiFinD("ths_chg_ratio_w_stock",$A2312,$B$1,100)</f>
        <v>4.5705279747832996</v>
      </c>
    </row>
    <row r="2313" spans="1:16" x14ac:dyDescent="0.25">
      <c r="A2313" s="2" t="s">
        <v>2311</v>
      </c>
      <c r="B2313" s="2" t="s">
        <v>7674</v>
      </c>
      <c r="C2313" s="3">
        <f ca="1">[1]!thsiFinD("ths_vol_ratio_stock",$A2313,$A$1,7,100)</f>
        <v>0.52774671365495995</v>
      </c>
      <c r="D2313" s="3">
        <f ca="1">[1]!thsiFinD("ths_cr_stock",$A2313,$A$1,7,100,100)</f>
        <v>47.940074906367002</v>
      </c>
      <c r="E2313" s="3">
        <f ca="1">[1]!thsiFinD("ths_mfi_stock",$A2313,$A$1,7,100,100)</f>
        <v>21.218249208326998</v>
      </c>
      <c r="F2313" s="3">
        <f ca="1">[1]!thsiFinD("ths_expma_stock",$A2313,$A$1,7,100,100)</f>
        <v>14.94776252046</v>
      </c>
      <c r="G2313" s="3">
        <f ca="1">[1]!thsiFinD("ths_rsi_stock",$A2313,$A$1,7,100,100)</f>
        <v>30.918992141343001</v>
      </c>
      <c r="H2313" s="3">
        <f ca="1">[1]!thsiFinD("ths_adtm_stock",$A2313,$A$1,7,3,100,100,100)</f>
        <v>-3.5714285714283998E-2</v>
      </c>
      <c r="I2313" s="3">
        <f ca="1">[1]!thsiFinD("ths_bbiboll_stock",$A2313,$A$1,7,3,100,100,100)</f>
        <v>15.2325</v>
      </c>
      <c r="J2313" s="3">
        <f ca="1">[1]!thsiFinD("ths_dptb_stock",$A2313,$A$1,7,104,100,100)</f>
        <v>0.71428571428570997</v>
      </c>
      <c r="K2313" s="3">
        <f ca="1">[1]!thsiFinD("ths_srmi_stock",$A2313,$A$1,7,100,100)</f>
        <v>-7.4238578680203005E-2</v>
      </c>
      <c r="L2313" s="3">
        <f ca="1">[1]!thsiFinD("ths_atr_stock",$A2313,$A$1,7,101,100,100)</f>
        <v>0.57999999999999996</v>
      </c>
      <c r="M2313" s="3">
        <f ca="1">[1]!thsiFinD("ths_vol_w_stock",$A2313,$A$1)/1000000</f>
        <v>23.681277999999999</v>
      </c>
      <c r="N2313" s="3">
        <f ca="1">[1]!thsiFinD("ths_turnover_ratio_w_stock",$A2313,$A$1)</f>
        <v>9.6483921653106997</v>
      </c>
      <c r="O2313" s="3">
        <f ca="1">[1]!thsiFinD("ths_relative_chg_ratio_w_stock",$A2313,$A$1,104,100)</f>
        <v>-1.9789809126557001</v>
      </c>
      <c r="P2313" s="3">
        <f ca="1">[1]!thsiFinD("ths_chg_ratio_w_stock",$A2313,$B$1,100)</f>
        <v>-6.8540095956133001E-2</v>
      </c>
    </row>
    <row r="2314" spans="1:16" x14ac:dyDescent="0.25">
      <c r="A2314" s="2" t="s">
        <v>2312</v>
      </c>
      <c r="B2314" s="2" t="s">
        <v>7675</v>
      </c>
      <c r="C2314" s="3">
        <f ca="1">[1]!thsiFinD("ths_vol_ratio_stock",$A2314,$A$1,7,100)</f>
        <v>0.71233457304215997</v>
      </c>
      <c r="D2314" s="3">
        <f ca="1">[1]!thsiFinD("ths_cr_stock",$A2314,$A$1,7,100,100)</f>
        <v>49.712092130518002</v>
      </c>
      <c r="E2314" s="3">
        <f ca="1">[1]!thsiFinD("ths_mfi_stock",$A2314,$A$1,7,100,100)</f>
        <v>44.309771996214003</v>
      </c>
      <c r="F2314" s="3">
        <f ca="1">[1]!thsiFinD("ths_expma_stock",$A2314,$A$1,7,100,100)</f>
        <v>22.243513361272001</v>
      </c>
      <c r="G2314" s="3">
        <f ca="1">[1]!thsiFinD("ths_rsi_stock",$A2314,$A$1,7,100,100)</f>
        <v>28.965204629283999</v>
      </c>
      <c r="H2314" s="3">
        <f ca="1">[1]!thsiFinD("ths_adtm_stock",$A2314,$A$1,7,3,100,100,100)</f>
        <v>9.6590909090912003E-2</v>
      </c>
      <c r="I2314" s="3">
        <f ca="1">[1]!thsiFinD("ths_bbiboll_stock",$A2314,$A$1,7,3,100,100,100)</f>
        <v>22.394166666667001</v>
      </c>
      <c r="J2314" s="3">
        <f ca="1">[1]!thsiFinD("ths_dptb_stock",$A2314,$A$1,7,104,100,100)</f>
        <v>0.57142857142856995</v>
      </c>
      <c r="K2314" s="3">
        <f ca="1">[1]!thsiFinD("ths_srmi_stock",$A2314,$A$1,7,100,100)</f>
        <v>-4.6419098143235998E-2</v>
      </c>
      <c r="L2314" s="3">
        <f ca="1">[1]!thsiFinD("ths_atr_stock",$A2314,$A$1,7,101,100,100)</f>
        <v>0.75571428571428001</v>
      </c>
      <c r="M2314" s="3">
        <f ca="1">[1]!thsiFinD("ths_vol_w_stock",$A2314,$A$1)/1000000</f>
        <v>1.7330399999999999</v>
      </c>
      <c r="N2314" s="3">
        <f ca="1">[1]!thsiFinD("ths_turnover_ratio_w_stock",$A2314,$A$1)</f>
        <v>3.7549987673574998</v>
      </c>
      <c r="O2314" s="3">
        <f ca="1">[1]!thsiFinD("ths_relative_chg_ratio_w_stock",$A2314,$A$1,104,100)</f>
        <v>-5.820283627836</v>
      </c>
      <c r="P2314" s="3">
        <f ca="1">[1]!thsiFinD("ths_chg_ratio_w_stock",$A2314,$B$1,100)</f>
        <v>1.7153453871116999</v>
      </c>
    </row>
    <row r="2315" spans="1:16" x14ac:dyDescent="0.25">
      <c r="A2315" s="2" t="s">
        <v>2313</v>
      </c>
      <c r="B2315" s="2" t="s">
        <v>7676</v>
      </c>
      <c r="C2315" s="3">
        <f ca="1">[1]!thsiFinD("ths_vol_ratio_stock",$A2315,$A$1,7,100)</f>
        <v>0.74380459873111004</v>
      </c>
      <c r="D2315" s="3">
        <f ca="1">[1]!thsiFinD("ths_cr_stock",$A2315,$A$1,7,100,100)</f>
        <v>57.489693082913</v>
      </c>
      <c r="E2315" s="3">
        <f ca="1">[1]!thsiFinD("ths_mfi_stock",$A2315,$A$1,7,100,100)</f>
        <v>47.285126419557002</v>
      </c>
      <c r="F2315" s="3">
        <f ca="1">[1]!thsiFinD("ths_expma_stock",$A2315,$A$1,7,100,100)</f>
        <v>28.083723070049999</v>
      </c>
      <c r="G2315" s="3">
        <f ca="1">[1]!thsiFinD("ths_rsi_stock",$A2315,$A$1,7,100,100)</f>
        <v>43.399037491953997</v>
      </c>
      <c r="H2315" s="3">
        <f ca="1">[1]!thsiFinD("ths_adtm_stock",$A2315,$A$1,7,3,100,100,100)</f>
        <v>0.31506849315069002</v>
      </c>
      <c r="I2315" s="3">
        <f ca="1">[1]!thsiFinD("ths_bbiboll_stock",$A2315,$A$1,7,3,100,100,100)</f>
        <v>27.828541666667</v>
      </c>
      <c r="J2315" s="3">
        <f ca="1">[1]!thsiFinD("ths_dptb_stock",$A2315,$A$1,7,104,100,100)</f>
        <v>0.71428571428570997</v>
      </c>
      <c r="K2315" s="3">
        <f ca="1">[1]!thsiFinD("ths_srmi_stock",$A2315,$A$1,7,100,100)</f>
        <v>-0.1027009003001</v>
      </c>
      <c r="L2315" s="3">
        <f ca="1">[1]!thsiFinD("ths_atr_stock",$A2315,$A$1,7,101,100,100)</f>
        <v>1.8514285714286001</v>
      </c>
      <c r="M2315" s="3">
        <f ca="1">[1]!thsiFinD("ths_vol_w_stock",$A2315,$A$1)/1000000</f>
        <v>35.425085000000003</v>
      </c>
      <c r="N2315" s="3">
        <f ca="1">[1]!thsiFinD("ths_turnover_ratio_w_stock",$A2315,$A$1)</f>
        <v>25.879876050996</v>
      </c>
      <c r="O2315" s="3">
        <f ca="1">[1]!thsiFinD("ths_relative_chg_ratio_w_stock",$A2315,$A$1,104,100)</f>
        <v>-6.7054170929866999</v>
      </c>
      <c r="P2315" s="3">
        <f ca="1">[1]!thsiFinD("ths_chg_ratio_w_stock",$A2315,$B$1,100)</f>
        <v>4.5336306205871004</v>
      </c>
    </row>
    <row r="2316" spans="1:16" x14ac:dyDescent="0.25">
      <c r="A2316" s="2" t="s">
        <v>2314</v>
      </c>
      <c r="B2316" s="2" t="s">
        <v>7677</v>
      </c>
      <c r="C2316" s="3">
        <f ca="1">[1]!thsiFinD("ths_vol_ratio_stock",$A2316,$A$1,7,100)</f>
        <v>0.97086657959817002</v>
      </c>
      <c r="D2316" s="3">
        <f ca="1">[1]!thsiFinD("ths_cr_stock",$A2316,$A$1,7,100,100)</f>
        <v>51.344430217670002</v>
      </c>
      <c r="E2316" s="3">
        <f ca="1">[1]!thsiFinD("ths_mfi_stock",$A2316,$A$1,7,100,100)</f>
        <v>32.338776264224002</v>
      </c>
      <c r="F2316" s="3">
        <f ca="1">[1]!thsiFinD("ths_expma_stock",$A2316,$A$1,7,100,100)</f>
        <v>13.807258685960001</v>
      </c>
      <c r="G2316" s="3">
        <f ca="1">[1]!thsiFinD("ths_rsi_stock",$A2316,$A$1,7,100,100)</f>
        <v>30.436469926293999</v>
      </c>
      <c r="H2316" s="3">
        <f ca="1">[1]!thsiFinD("ths_adtm_stock",$A2316,$A$1,7,3,100,100,100)</f>
        <v>-0.30666666666665998</v>
      </c>
      <c r="I2316" s="3">
        <f ca="1">[1]!thsiFinD("ths_bbiboll_stock",$A2316,$A$1,7,3,100,100,100)</f>
        <v>13.9921875</v>
      </c>
      <c r="J2316" s="3">
        <f ca="1">[1]!thsiFinD("ths_dptb_stock",$A2316,$A$1,7,104,100,100)</f>
        <v>0.85714285714285998</v>
      </c>
      <c r="K2316" s="3">
        <f ca="1">[1]!thsiFinD("ths_srmi_stock",$A2316,$A$1,7,100,100)</f>
        <v>-7.4999999999999997E-2</v>
      </c>
      <c r="L2316" s="3">
        <f ca="1">[1]!thsiFinD("ths_atr_stock",$A2316,$A$1,7,101,100,100)</f>
        <v>0.56285714285713995</v>
      </c>
      <c r="M2316" s="3">
        <f ca="1">[1]!thsiFinD("ths_vol_w_stock",$A2316,$A$1)/1000000</f>
        <v>6.5062579999999999</v>
      </c>
      <c r="N2316" s="3">
        <f ca="1">[1]!thsiFinD("ths_turnover_ratio_w_stock",$A2316,$A$1)</f>
        <v>5.9011494713044002</v>
      </c>
      <c r="O2316" s="3">
        <f ca="1">[1]!thsiFinD("ths_relative_chg_ratio_w_stock",$A2316,$A$1,104,100)</f>
        <v>-7.5067778711357001</v>
      </c>
      <c r="P2316" s="3">
        <f ca="1">[1]!thsiFinD("ths_chg_ratio_w_stock",$A2316,$B$1,100)</f>
        <v>-1.7267267267266999</v>
      </c>
    </row>
    <row r="2317" spans="1:16" x14ac:dyDescent="0.25">
      <c r="A2317" s="2" t="s">
        <v>2315</v>
      </c>
      <c r="B2317" s="2" t="s">
        <v>7678</v>
      </c>
      <c r="C2317" s="3">
        <f ca="1">[1]!thsiFinD("ths_vol_ratio_stock",$A2317,$A$1,7,100)</f>
        <v>0.65187540318865</v>
      </c>
      <c r="D2317" s="3">
        <f ca="1">[1]!thsiFinD("ths_cr_stock",$A2317,$A$1,7,100,100)</f>
        <v>92.946058091287</v>
      </c>
      <c r="E2317" s="3">
        <f ca="1">[1]!thsiFinD("ths_mfi_stock",$A2317,$A$1,7,100,100)</f>
        <v>43.462616023388001</v>
      </c>
      <c r="F2317" s="3">
        <f ca="1">[1]!thsiFinD("ths_expma_stock",$A2317,$A$1,7,100,100)</f>
        <v>10.059022174905</v>
      </c>
      <c r="G2317" s="3">
        <f ca="1">[1]!thsiFinD("ths_rsi_stock",$A2317,$A$1,7,100,100)</f>
        <v>49.077995315336999</v>
      </c>
      <c r="H2317" s="3">
        <f ca="1">[1]!thsiFinD("ths_adtm_stock",$A2317,$A$1,7,3,100,100,100)</f>
        <v>0.48965517241378997</v>
      </c>
      <c r="I2317" s="3">
        <f ca="1">[1]!thsiFinD("ths_bbiboll_stock",$A2317,$A$1,7,3,100,100,100)</f>
        <v>10.060833333332999</v>
      </c>
      <c r="J2317" s="3">
        <f ca="1">[1]!thsiFinD("ths_dptb_stock",$A2317,$A$1,7,104,100,100)</f>
        <v>0.57142857142856995</v>
      </c>
      <c r="K2317" s="3">
        <f ca="1">[1]!thsiFinD("ths_srmi_stock",$A2317,$A$1,7,100,100)</f>
        <v>-3.0769230769231E-2</v>
      </c>
      <c r="L2317" s="3">
        <f ca="1">[1]!thsiFinD("ths_atr_stock",$A2317,$A$1,7,101,100,100)</f>
        <v>0.44285714285714001</v>
      </c>
      <c r="M2317" s="3">
        <f ca="1">[1]!thsiFinD("ths_vol_w_stock",$A2317,$A$1)/1000000</f>
        <v>11.951326999999999</v>
      </c>
      <c r="N2317" s="3">
        <f ca="1">[1]!thsiFinD("ths_turnover_ratio_w_stock",$A2317,$A$1)</f>
        <v>25.712609309215999</v>
      </c>
      <c r="O2317" s="3">
        <f ca="1">[1]!thsiFinD("ths_relative_chg_ratio_w_stock",$A2317,$A$1,104,100)</f>
        <v>2.2923193255243999</v>
      </c>
      <c r="P2317" s="3">
        <f ca="1">[1]!thsiFinD("ths_chg_ratio_w_stock",$A2317,$B$1,100)</f>
        <v>-0.69444444444444997</v>
      </c>
    </row>
    <row r="2318" spans="1:16" x14ac:dyDescent="0.25">
      <c r="A2318" s="2" t="s">
        <v>2316</v>
      </c>
      <c r="B2318" s="2" t="s">
        <v>7679</v>
      </c>
      <c r="C2318" s="3">
        <f ca="1">[1]!thsiFinD("ths_vol_ratio_stock",$A2318,$A$1,7,100)</f>
        <v>1.2902295421545</v>
      </c>
      <c r="D2318" s="3">
        <f ca="1">[1]!thsiFinD("ths_cr_stock",$A2318,$A$1,7,100,100)</f>
        <v>70.120481927710998</v>
      </c>
      <c r="E2318" s="3">
        <f ca="1">[1]!thsiFinD("ths_mfi_stock",$A2318,$A$1,7,100,100)</f>
        <v>37.117026137175998</v>
      </c>
      <c r="F2318" s="3">
        <f ca="1">[1]!thsiFinD("ths_expma_stock",$A2318,$A$1,7,100,100)</f>
        <v>25.569461799917001</v>
      </c>
      <c r="G2318" s="3">
        <f ca="1">[1]!thsiFinD("ths_rsi_stock",$A2318,$A$1,7,100,100)</f>
        <v>41.068758233415998</v>
      </c>
      <c r="H2318" s="3">
        <f ca="1">[1]!thsiFinD("ths_adtm_stock",$A2318,$A$1,7,3,100,100,100)</f>
        <v>0.53475935828876997</v>
      </c>
      <c r="I2318" s="3">
        <f ca="1">[1]!thsiFinD("ths_bbiboll_stock",$A2318,$A$1,7,3,100,100,100)</f>
        <v>25.76</v>
      </c>
      <c r="J2318" s="3">
        <f ca="1">[1]!thsiFinD("ths_dptb_stock",$A2318,$A$1,7,104,100,100)</f>
        <v>0.57142857142856995</v>
      </c>
      <c r="K2318" s="3">
        <f ca="1">[1]!thsiFinD("ths_srmi_stock",$A2318,$A$1,7,100,100)</f>
        <v>-2.0873598763046002E-2</v>
      </c>
      <c r="L2318" s="3">
        <f ca="1">[1]!thsiFinD("ths_atr_stock",$A2318,$A$1,7,101,100,100)</f>
        <v>1.0085714285714</v>
      </c>
      <c r="M2318" s="3">
        <f ca="1">[1]!thsiFinD("ths_vol_w_stock",$A2318,$A$1)/1000000</f>
        <v>8.7013610000000003</v>
      </c>
      <c r="N2318" s="3">
        <f ca="1">[1]!thsiFinD("ths_turnover_ratio_w_stock",$A2318,$A$1)</f>
        <v>3.0643246693691002</v>
      </c>
      <c r="O2318" s="3">
        <f ca="1">[1]!thsiFinD("ths_relative_chg_ratio_w_stock",$A2318,$A$1,104,100)</f>
        <v>-3.3143159475360999</v>
      </c>
      <c r="P2318" s="3">
        <f ca="1">[1]!thsiFinD("ths_chg_ratio_w_stock",$A2318,$B$1,100)</f>
        <v>-1.8160284247927001</v>
      </c>
    </row>
    <row r="2319" spans="1:16" x14ac:dyDescent="0.25">
      <c r="A2319" s="2" t="s">
        <v>2317</v>
      </c>
      <c r="B2319" s="2" t="s">
        <v>7680</v>
      </c>
      <c r="C2319" s="3">
        <f ca="1">[1]!thsiFinD("ths_vol_ratio_stock",$A2319,$A$1,7,100)</f>
        <v>1.3622249208798001</v>
      </c>
      <c r="D2319" s="3">
        <f ca="1">[1]!thsiFinD("ths_cr_stock",$A2319,$A$1,7,100,100)</f>
        <v>46.901579586876998</v>
      </c>
      <c r="E2319" s="3">
        <f ca="1">[1]!thsiFinD("ths_mfi_stock",$A2319,$A$1,7,100,100)</f>
        <v>34.613382609966003</v>
      </c>
      <c r="F2319" s="3">
        <f ca="1">[1]!thsiFinD("ths_expma_stock",$A2319,$A$1,7,100,100)</f>
        <v>32.104900351010002</v>
      </c>
      <c r="G2319" s="3">
        <f ca="1">[1]!thsiFinD("ths_rsi_stock",$A2319,$A$1,7,100,100)</f>
        <v>38.600850579052</v>
      </c>
      <c r="H2319" s="3">
        <f ca="1">[1]!thsiFinD("ths_adtm_stock",$A2319,$A$1,7,3,100,100,100)</f>
        <v>-0.73529411764705999</v>
      </c>
      <c r="I2319" s="3">
        <f ca="1">[1]!thsiFinD("ths_bbiboll_stock",$A2319,$A$1,7,3,100,100,100)</f>
        <v>32.707916666667003</v>
      </c>
      <c r="J2319" s="3">
        <f ca="1">[1]!thsiFinD("ths_dptb_stock",$A2319,$A$1,7,104,100,100)</f>
        <v>0.71428571428570997</v>
      </c>
      <c r="K2319" s="3">
        <f ca="1">[1]!thsiFinD("ths_srmi_stock",$A2319,$A$1,7,100,100)</f>
        <v>-3.0193236714976E-2</v>
      </c>
      <c r="L2319" s="3">
        <f ca="1">[1]!thsiFinD("ths_atr_stock",$A2319,$A$1,7,101,100,100)</f>
        <v>1.1685714285714</v>
      </c>
      <c r="M2319" s="3">
        <f ca="1">[1]!thsiFinD("ths_vol_w_stock",$A2319,$A$1)/1000000</f>
        <v>17.171593999999999</v>
      </c>
      <c r="N2319" s="3">
        <f ca="1">[1]!thsiFinD("ths_turnover_ratio_w_stock",$A2319,$A$1)</f>
        <v>5.2806315159735</v>
      </c>
      <c r="O2319" s="3">
        <f ca="1">[1]!thsiFinD("ths_relative_chg_ratio_w_stock",$A2319,$A$1,104,100)</f>
        <v>1.2275112329828</v>
      </c>
      <c r="P2319" s="3">
        <f ca="1">[1]!thsiFinD("ths_chg_ratio_w_stock",$A2319,$B$1,100)</f>
        <v>1.1519302615192999</v>
      </c>
    </row>
    <row r="2320" spans="1:16" x14ac:dyDescent="0.25">
      <c r="A2320" s="2" t="s">
        <v>2318</v>
      </c>
      <c r="B2320" s="2" t="s">
        <v>7681</v>
      </c>
      <c r="C2320" s="3">
        <f ca="1">[1]!thsiFinD("ths_vol_ratio_stock",$A2320,$A$1,7,100)</f>
        <v>0.91398042583547001</v>
      </c>
      <c r="D2320" s="3">
        <f ca="1">[1]!thsiFinD("ths_cr_stock",$A2320,$A$1,7,100,100)</f>
        <v>446.41221374046</v>
      </c>
      <c r="E2320" s="3">
        <f ca="1">[1]!thsiFinD("ths_mfi_stock",$A2320,$A$1,7,100,100)</f>
        <v>80.131880186008999</v>
      </c>
      <c r="F2320" s="3">
        <f ca="1">[1]!thsiFinD("ths_expma_stock",$A2320,$A$1,7,100,100)</f>
        <v>62.314572288638999</v>
      </c>
      <c r="G2320" s="3">
        <f ca="1">[1]!thsiFinD("ths_rsi_stock",$A2320,$A$1,7,100,100)</f>
        <v>74.164304001950995</v>
      </c>
      <c r="H2320" s="3">
        <f ca="1">[1]!thsiFinD("ths_adtm_stock",$A2320,$A$1,7,3,100,100,100)</f>
        <v>0.98594024604568997</v>
      </c>
      <c r="I2320" s="3">
        <f ca="1">[1]!thsiFinD("ths_bbiboll_stock",$A2320,$A$1,7,3,100,100,100)</f>
        <v>61.402604166666997</v>
      </c>
      <c r="J2320" s="3">
        <f ca="1">[1]!thsiFinD("ths_dptb_stock",$A2320,$A$1,7,104,100,100)</f>
        <v>0.42857142857142999</v>
      </c>
      <c r="K2320" s="3">
        <f ca="1">[1]!thsiFinD("ths_srmi_stock",$A2320,$A$1,7,100,100)</f>
        <v>0.12953288260602</v>
      </c>
      <c r="L2320" s="3">
        <f ca="1">[1]!thsiFinD("ths_atr_stock",$A2320,$A$1,7,101,100,100)</f>
        <v>3.4085714285713999</v>
      </c>
      <c r="M2320" s="3">
        <f ca="1">[1]!thsiFinD("ths_vol_w_stock",$A2320,$A$1)/1000000</f>
        <v>49.988109999999999</v>
      </c>
      <c r="N2320" s="3">
        <f ca="1">[1]!thsiFinD("ths_turnover_ratio_w_stock",$A2320,$A$1)</f>
        <v>20.382084052172999</v>
      </c>
      <c r="O2320" s="3">
        <f ca="1">[1]!thsiFinD("ths_relative_chg_ratio_w_stock",$A2320,$A$1,104,100)</f>
        <v>15.05930721779</v>
      </c>
      <c r="P2320" s="3">
        <f ca="1">[1]!thsiFinD("ths_chg_ratio_w_stock",$A2320,$B$1,100)</f>
        <v>13.967424708052</v>
      </c>
    </row>
    <row r="2321" spans="1:16" x14ac:dyDescent="0.25">
      <c r="A2321" s="2" t="s">
        <v>2319</v>
      </c>
      <c r="B2321" s="2" t="s">
        <v>7682</v>
      </c>
      <c r="C2321" s="3">
        <f ca="1">[1]!thsiFinD("ths_vol_ratio_stock",$A2321,$A$1,7,100)</f>
        <v>0.82129483803544001</v>
      </c>
      <c r="D2321" s="3">
        <f ca="1">[1]!thsiFinD("ths_cr_stock",$A2321,$A$1,7,100,100)</f>
        <v>66.265060240964004</v>
      </c>
      <c r="E2321" s="3">
        <f ca="1">[1]!thsiFinD("ths_mfi_stock",$A2321,$A$1,7,100,100)</f>
        <v>54.074343698810999</v>
      </c>
      <c r="F2321" s="3">
        <f ca="1">[1]!thsiFinD("ths_expma_stock",$A2321,$A$1,7,100,100)</f>
        <v>14.639151385784</v>
      </c>
      <c r="G2321" s="3">
        <f ca="1">[1]!thsiFinD("ths_rsi_stock",$A2321,$A$1,7,100,100)</f>
        <v>43.781194566502997</v>
      </c>
      <c r="H2321" s="3">
        <f ca="1">[1]!thsiFinD("ths_adtm_stock",$A2321,$A$1,7,3,100,100,100)</f>
        <v>6.3829787234040994E-2</v>
      </c>
      <c r="I2321" s="3">
        <f ca="1">[1]!thsiFinD("ths_bbiboll_stock",$A2321,$A$1,7,3,100,100,100)</f>
        <v>14.725</v>
      </c>
      <c r="J2321" s="3">
        <f ca="1">[1]!thsiFinD("ths_dptb_stock",$A2321,$A$1,7,104,100,100)</f>
        <v>0.71428571428570997</v>
      </c>
      <c r="K2321" s="3">
        <f ca="1">[1]!thsiFinD("ths_srmi_stock",$A2321,$A$1,7,100,100)</f>
        <v>-2.7315123251166001E-2</v>
      </c>
      <c r="L2321" s="3">
        <f ca="1">[1]!thsiFinD("ths_atr_stock",$A2321,$A$1,7,101,100,100)</f>
        <v>0.46</v>
      </c>
      <c r="M2321" s="3">
        <f ca="1">[1]!thsiFinD("ths_vol_w_stock",$A2321,$A$1)/1000000</f>
        <v>5.0329499999999996</v>
      </c>
      <c r="N2321" s="3">
        <f ca="1">[1]!thsiFinD("ths_turnover_ratio_w_stock",$A2321,$A$1)</f>
        <v>2.8119372385686998</v>
      </c>
      <c r="O2321" s="3">
        <f ca="1">[1]!thsiFinD("ths_relative_chg_ratio_w_stock",$A2321,$A$1,104,100)</f>
        <v>6.8651229994639004E-2</v>
      </c>
      <c r="P2321" s="3">
        <f ca="1">[1]!thsiFinD("ths_chg_ratio_w_stock",$A2321,$B$1,100)</f>
        <v>0.13698630136986001</v>
      </c>
    </row>
    <row r="2322" spans="1:16" x14ac:dyDescent="0.25">
      <c r="A2322" s="2" t="s">
        <v>2320</v>
      </c>
      <c r="B2322" s="2" t="s">
        <v>7683</v>
      </c>
      <c r="C2322" s="3">
        <f ca="1">[1]!thsiFinD("ths_vol_ratio_stock",$A2322,$A$1,7,100)</f>
        <v>0.67623879420163002</v>
      </c>
      <c r="D2322" s="3">
        <f ca="1">[1]!thsiFinD("ths_cr_stock",$A2322,$A$1,7,100,100)</f>
        <v>195.19112207152</v>
      </c>
      <c r="E2322" s="3">
        <f ca="1">[1]!thsiFinD("ths_mfi_stock",$A2322,$A$1,7,100,100)</f>
        <v>85.422935150182994</v>
      </c>
      <c r="F2322" s="3">
        <f ca="1">[1]!thsiFinD("ths_expma_stock",$A2322,$A$1,7,100,100)</f>
        <v>30.706154686156999</v>
      </c>
      <c r="G2322" s="3">
        <f ca="1">[1]!thsiFinD("ths_rsi_stock",$A2322,$A$1,7,100,100)</f>
        <v>53.113641407072002</v>
      </c>
      <c r="H2322" s="3">
        <f ca="1">[1]!thsiFinD("ths_adtm_stock",$A2322,$A$1,7,3,100,100,100)</f>
        <v>0.98095238095238002</v>
      </c>
      <c r="I2322" s="3">
        <f ca="1">[1]!thsiFinD("ths_bbiboll_stock",$A2322,$A$1,7,3,100,100,100)</f>
        <v>30.631770833333</v>
      </c>
      <c r="J2322" s="3">
        <f ca="1">[1]!thsiFinD("ths_dptb_stock",$A2322,$A$1,7,104,100,100)</f>
        <v>0.42857142857142999</v>
      </c>
      <c r="K2322" s="3">
        <f ca="1">[1]!thsiFinD("ths_srmi_stock",$A2322,$A$1,7,100,100)</f>
        <v>3.0944625407165999E-2</v>
      </c>
      <c r="L2322" s="3">
        <f ca="1">[1]!thsiFinD("ths_atr_stock",$A2322,$A$1,7,101,100,100)</f>
        <v>1.1685714285714</v>
      </c>
      <c r="M2322" s="3">
        <f ca="1">[1]!thsiFinD("ths_vol_w_stock",$A2322,$A$1)/1000000</f>
        <v>34.436857000000003</v>
      </c>
      <c r="N2322" s="3">
        <f ca="1">[1]!thsiFinD("ths_turnover_ratio_w_stock",$A2322,$A$1)</f>
        <v>22.217327096774</v>
      </c>
      <c r="O2322" s="3">
        <f ca="1">[1]!thsiFinD("ths_relative_chg_ratio_w_stock",$A2322,$A$1,104,100)</f>
        <v>1.1124027381779</v>
      </c>
      <c r="P2322" s="3">
        <f ca="1">[1]!thsiFinD("ths_chg_ratio_w_stock",$A2322,$B$1,100)</f>
        <v>-9.1856677524430008</v>
      </c>
    </row>
    <row r="2323" spans="1:16" x14ac:dyDescent="0.25">
      <c r="A2323" s="2" t="s">
        <v>2321</v>
      </c>
      <c r="B2323" s="2" t="s">
        <v>7684</v>
      </c>
      <c r="C2323" s="3">
        <f ca="1">[1]!thsiFinD("ths_vol_ratio_stock",$A2323,$A$1,7,100)</f>
        <v>0.72012220590595999</v>
      </c>
      <c r="D2323" s="3">
        <f ca="1">[1]!thsiFinD("ths_cr_stock",$A2323,$A$1,7,100,100)</f>
        <v>99.326599326598995</v>
      </c>
      <c r="E2323" s="3">
        <f ca="1">[1]!thsiFinD("ths_mfi_stock",$A2323,$A$1,7,100,100)</f>
        <v>50.551955447334997</v>
      </c>
      <c r="F2323" s="3">
        <f ca="1">[1]!thsiFinD("ths_expma_stock",$A2323,$A$1,7,100,100)</f>
        <v>21.276817436003999</v>
      </c>
      <c r="G2323" s="3">
        <f ca="1">[1]!thsiFinD("ths_rsi_stock",$A2323,$A$1,7,100,100)</f>
        <v>41.414451082958003</v>
      </c>
      <c r="H2323" s="3">
        <f ca="1">[1]!thsiFinD("ths_adtm_stock",$A2323,$A$1,7,3,100,100,100)</f>
        <v>0.30769230769230999</v>
      </c>
      <c r="I2323" s="3">
        <f ca="1">[1]!thsiFinD("ths_bbiboll_stock",$A2323,$A$1,7,3,100,100,100)</f>
        <v>21.394895833332999</v>
      </c>
      <c r="J2323" s="3">
        <f ca="1">[1]!thsiFinD("ths_dptb_stock",$A2323,$A$1,7,104,100,100)</f>
        <v>0.42857142857142999</v>
      </c>
      <c r="K2323" s="3">
        <f ca="1">[1]!thsiFinD("ths_srmi_stock",$A2323,$A$1,7,100,100)</f>
        <v>-2.3255813953488001E-2</v>
      </c>
      <c r="L2323" s="3">
        <f ca="1">[1]!thsiFinD("ths_atr_stock",$A2323,$A$1,7,101,100,100)</f>
        <v>0.84571428571428997</v>
      </c>
      <c r="M2323" s="3">
        <f ca="1">[1]!thsiFinD("ths_vol_w_stock",$A2323,$A$1)/1000000</f>
        <v>9.606878</v>
      </c>
      <c r="N2323" s="3">
        <f ca="1">[1]!thsiFinD("ths_turnover_ratio_w_stock",$A2323,$A$1)</f>
        <v>8.5854246164809993</v>
      </c>
      <c r="O2323" s="3">
        <f ca="1">[1]!thsiFinD("ths_relative_chg_ratio_w_stock",$A2323,$A$1,104,100)</f>
        <v>0.69375455285792997</v>
      </c>
      <c r="P2323" s="3">
        <f ca="1">[1]!thsiFinD("ths_chg_ratio_w_stock",$A2323,$B$1,100)</f>
        <v>1.7619047619048001</v>
      </c>
    </row>
    <row r="2324" spans="1:16" x14ac:dyDescent="0.25">
      <c r="A2324" s="2" t="s">
        <v>2322</v>
      </c>
      <c r="B2324" s="2" t="s">
        <v>7685</v>
      </c>
      <c r="C2324" s="3">
        <f ca="1">[1]!thsiFinD("ths_vol_ratio_stock",$A2324,$A$1,7,100)</f>
        <v>0.81967367772636002</v>
      </c>
      <c r="D2324" s="3">
        <f ca="1">[1]!thsiFinD("ths_cr_stock",$A2324,$A$1,7,100,100)</f>
        <v>13.299492385787</v>
      </c>
      <c r="E2324" s="3">
        <f ca="1">[1]!thsiFinD("ths_mfi_stock",$A2324,$A$1,7,100,100)</f>
        <v>0</v>
      </c>
      <c r="F2324" s="3">
        <f ca="1">[1]!thsiFinD("ths_expma_stock",$A2324,$A$1,7,100,100)</f>
        <v>18.781063884371999</v>
      </c>
      <c r="G2324" s="3">
        <f ca="1">[1]!thsiFinD("ths_rsi_stock",$A2324,$A$1,7,100,100)</f>
        <v>14.626193556039</v>
      </c>
      <c r="H2324" s="3">
        <f ca="1">[1]!thsiFinD("ths_adtm_stock",$A2324,$A$1,7,3,100,100,100)</f>
        <v>-0.54913294797687995</v>
      </c>
      <c r="I2324" s="3">
        <f ca="1">[1]!thsiFinD("ths_bbiboll_stock",$A2324,$A$1,7,3,100,100,100)</f>
        <v>19.195833333332999</v>
      </c>
      <c r="J2324" s="3">
        <f ca="1">[1]!thsiFinD("ths_dptb_stock",$A2324,$A$1,7,104,100,100)</f>
        <v>0.71428571428570997</v>
      </c>
      <c r="K2324" s="3">
        <f ca="1">[1]!thsiFinD("ths_srmi_stock",$A2324,$A$1,7,100,100)</f>
        <v>-9.4330155544405006E-2</v>
      </c>
      <c r="L2324" s="3">
        <f ca="1">[1]!thsiFinD("ths_atr_stock",$A2324,$A$1,7,101,100,100)</f>
        <v>0.53428571428571003</v>
      </c>
      <c r="M2324" s="3">
        <f ca="1">[1]!thsiFinD("ths_vol_w_stock",$A2324,$A$1)/1000000</f>
        <v>15.853946000000001</v>
      </c>
      <c r="N2324" s="3">
        <f ca="1">[1]!thsiFinD("ths_turnover_ratio_w_stock",$A2324,$A$1)</f>
        <v>5.6737170828094001</v>
      </c>
      <c r="O2324" s="3">
        <f ca="1">[1]!thsiFinD("ths_relative_chg_ratio_w_stock",$A2324,$A$1,104,100)</f>
        <v>-5.8344776319309997</v>
      </c>
      <c r="P2324" s="3">
        <f ca="1">[1]!thsiFinD("ths_chg_ratio_w_stock",$A2324,$B$1,100)</f>
        <v>2.3268698060942001</v>
      </c>
    </row>
    <row r="2325" spans="1:16" x14ac:dyDescent="0.25">
      <c r="A2325" s="2" t="s">
        <v>2323</v>
      </c>
      <c r="B2325" s="2" t="s">
        <v>7686</v>
      </c>
      <c r="C2325" s="3">
        <f ca="1">[1]!thsiFinD("ths_vol_ratio_stock",$A2325,$A$1,7,100)</f>
        <v>0.45333715320168999</v>
      </c>
      <c r="D2325" s="3">
        <f ca="1">[1]!thsiFinD("ths_cr_stock",$A2325,$A$1,7,100,100)</f>
        <v>47.019867549669002</v>
      </c>
      <c r="E2325" s="3">
        <f ca="1">[1]!thsiFinD("ths_mfi_stock",$A2325,$A$1,7,100,100)</f>
        <v>26.852782676491</v>
      </c>
      <c r="F2325" s="3">
        <f ca="1">[1]!thsiFinD("ths_expma_stock",$A2325,$A$1,7,100,100)</f>
        <v>21.767520042053</v>
      </c>
      <c r="G2325" s="3">
        <f ca="1">[1]!thsiFinD("ths_rsi_stock",$A2325,$A$1,7,100,100)</f>
        <v>20.116219397367999</v>
      </c>
      <c r="H2325" s="3">
        <f ca="1">[1]!thsiFinD("ths_adtm_stock",$A2325,$A$1,7,3,100,100,100)</f>
        <v>-0.70281124497991998</v>
      </c>
      <c r="I2325" s="3">
        <f ca="1">[1]!thsiFinD("ths_bbiboll_stock",$A2325,$A$1,7,3,100,100,100)</f>
        <v>22.966666666666999</v>
      </c>
      <c r="J2325" s="3">
        <f ca="1">[1]!thsiFinD("ths_dptb_stock",$A2325,$A$1,7,104,100,100)</f>
        <v>0.57142857142856995</v>
      </c>
      <c r="K2325" s="3">
        <f ca="1">[1]!thsiFinD("ths_srmi_stock",$A2325,$A$1,7,100,100)</f>
        <v>-8.7245349867138999E-2</v>
      </c>
      <c r="L2325" s="3">
        <f ca="1">[1]!thsiFinD("ths_atr_stock",$A2325,$A$1,7,101,100,100)</f>
        <v>1.3857142857143001</v>
      </c>
      <c r="M2325" s="3">
        <f ca="1">[1]!thsiFinD("ths_vol_w_stock",$A2325,$A$1)/1000000</f>
        <v>17.775286999999999</v>
      </c>
      <c r="N2325" s="3">
        <f ca="1">[1]!thsiFinD("ths_turnover_ratio_w_stock",$A2325,$A$1)</f>
        <v>11.735108410977</v>
      </c>
      <c r="O2325" s="3">
        <f ca="1">[1]!thsiFinD("ths_relative_chg_ratio_w_stock",$A2325,$A$1,104,100)</f>
        <v>-8.5625285667501991</v>
      </c>
      <c r="P2325" s="3">
        <f ca="1">[1]!thsiFinD("ths_chg_ratio_w_stock",$A2325,$B$1,100)</f>
        <v>1.7952450266861</v>
      </c>
    </row>
    <row r="2326" spans="1:16" x14ac:dyDescent="0.25">
      <c r="A2326" s="2" t="s">
        <v>2324</v>
      </c>
      <c r="B2326" s="2" t="s">
        <v>7687</v>
      </c>
      <c r="C2326" s="3">
        <f ca="1">[1]!thsiFinD("ths_vol_ratio_stock",$A2326,$A$1,7,100)</f>
        <v>0.64269932886795</v>
      </c>
      <c r="D2326" s="3">
        <f ca="1">[1]!thsiFinD("ths_cr_stock",$A2326,$A$1,7,100,100)</f>
        <v>39.376770538244003</v>
      </c>
      <c r="E2326" s="3">
        <f ca="1">[1]!thsiFinD("ths_mfi_stock",$A2326,$A$1,7,100,100)</f>
        <v>32.817435196552999</v>
      </c>
      <c r="F2326" s="3">
        <f ca="1">[1]!thsiFinD("ths_expma_stock",$A2326,$A$1,7,100,100)</f>
        <v>34.842389897952998</v>
      </c>
      <c r="G2326" s="3">
        <f ca="1">[1]!thsiFinD("ths_rsi_stock",$A2326,$A$1,7,100,100)</f>
        <v>49.145814536837001</v>
      </c>
      <c r="H2326" s="3">
        <f ca="1">[1]!thsiFinD("ths_adtm_stock",$A2326,$A$1,7,3,100,100,100)</f>
        <v>0.28599999999999998</v>
      </c>
      <c r="I2326" s="3">
        <f ca="1">[1]!thsiFinD("ths_bbiboll_stock",$A2326,$A$1,7,3,100,100,100)</f>
        <v>35.076979166667002</v>
      </c>
      <c r="J2326" s="3">
        <f ca="1">[1]!thsiFinD("ths_dptb_stock",$A2326,$A$1,7,104,100,100)</f>
        <v>0.71428571428570997</v>
      </c>
      <c r="K2326" s="3">
        <f ca="1">[1]!thsiFinD("ths_srmi_stock",$A2326,$A$1,7,100,100)</f>
        <v>-2.9322268326417999E-2</v>
      </c>
      <c r="L2326" s="3">
        <f ca="1">[1]!thsiFinD("ths_atr_stock",$A2326,$A$1,7,101,100,100)</f>
        <v>1.9385714285714</v>
      </c>
      <c r="M2326" s="3">
        <f ca="1">[1]!thsiFinD("ths_vol_w_stock",$A2326,$A$1)/1000000</f>
        <v>12.105067</v>
      </c>
      <c r="N2326" s="3">
        <f ca="1">[1]!thsiFinD("ths_turnover_ratio_w_stock",$A2326,$A$1)</f>
        <v>25.835760344673002</v>
      </c>
      <c r="O2326" s="3">
        <f ca="1">[1]!thsiFinD("ths_relative_chg_ratio_w_stock",$A2326,$A$1,104,100)</f>
        <v>4.6697307922542999</v>
      </c>
      <c r="P2326" s="3">
        <f ca="1">[1]!thsiFinD("ths_chg_ratio_w_stock",$A2326,$B$1,100)</f>
        <v>-0.59846110002849995</v>
      </c>
    </row>
    <row r="2327" spans="1:16" x14ac:dyDescent="0.25">
      <c r="A2327" s="2" t="s">
        <v>2325</v>
      </c>
      <c r="B2327" s="2" t="s">
        <v>7688</v>
      </c>
      <c r="C2327" s="3">
        <f ca="1">[1]!thsiFinD("ths_vol_ratio_stock",$A2327,$A$1,7,100)</f>
        <v>1.1212333981436999</v>
      </c>
      <c r="D2327" s="3">
        <f ca="1">[1]!thsiFinD("ths_cr_stock",$A2327,$A$1,7,100,100)</f>
        <v>79.999999999999005</v>
      </c>
      <c r="E2327" s="3">
        <f ca="1">[1]!thsiFinD("ths_mfi_stock",$A2327,$A$1,7,100,100)</f>
        <v>42.651860204563</v>
      </c>
      <c r="F2327" s="3">
        <f ca="1">[1]!thsiFinD("ths_expma_stock",$A2327,$A$1,7,100,100)</f>
        <v>19.924286957004</v>
      </c>
      <c r="G2327" s="3">
        <f ca="1">[1]!thsiFinD("ths_rsi_stock",$A2327,$A$1,7,100,100)</f>
        <v>44.575714141326998</v>
      </c>
      <c r="H2327" s="3">
        <f ca="1">[1]!thsiFinD("ths_adtm_stock",$A2327,$A$1,7,3,100,100,100)</f>
        <v>0.48936170212766</v>
      </c>
      <c r="I2327" s="3">
        <f ca="1">[1]!thsiFinD("ths_bbiboll_stock",$A2327,$A$1,7,3,100,100,100)</f>
        <v>20.084479166666998</v>
      </c>
      <c r="J2327" s="3">
        <f ca="1">[1]!thsiFinD("ths_dptb_stock",$A2327,$A$1,7,104,100,100)</f>
        <v>0.71428571428570997</v>
      </c>
      <c r="K2327" s="3">
        <f ca="1">[1]!thsiFinD("ths_srmi_stock",$A2327,$A$1,7,100,100)</f>
        <v>-5.012531328319E-4</v>
      </c>
      <c r="L2327" s="3">
        <f ca="1">[1]!thsiFinD("ths_atr_stock",$A2327,$A$1,7,101,100,100)</f>
        <v>0.6</v>
      </c>
      <c r="M2327" s="3">
        <f ca="1">[1]!thsiFinD("ths_vol_w_stock",$A2327,$A$1)/1000000</f>
        <v>3.785812</v>
      </c>
      <c r="N2327" s="3">
        <f ca="1">[1]!thsiFinD("ths_turnover_ratio_w_stock",$A2327,$A$1)</f>
        <v>2.4418292053664001</v>
      </c>
      <c r="O2327" s="3">
        <f ca="1">[1]!thsiFinD("ths_relative_chg_ratio_w_stock",$A2327,$A$1,104,100)</f>
        <v>2.6185624988499998</v>
      </c>
      <c r="P2327" s="3">
        <f ca="1">[1]!thsiFinD("ths_chg_ratio_w_stock",$A2327,$B$1,100)</f>
        <v>5.6168505516550002</v>
      </c>
    </row>
    <row r="2328" spans="1:16" x14ac:dyDescent="0.25">
      <c r="A2328" s="2" t="s">
        <v>2326</v>
      </c>
      <c r="B2328" s="2" t="s">
        <v>7689</v>
      </c>
      <c r="C2328" s="3">
        <f ca="1">[1]!thsiFinD("ths_vol_ratio_stock",$A2328,$A$1,7,100)</f>
        <v>0.84321884477043996</v>
      </c>
      <c r="D2328" s="3">
        <f ca="1">[1]!thsiFinD("ths_cr_stock",$A2328,$A$1,7,100,100)</f>
        <v>93.001345895019995</v>
      </c>
      <c r="E2328" s="3">
        <f ca="1">[1]!thsiFinD("ths_mfi_stock",$A2328,$A$1,7,100,100)</f>
        <v>73.975079669550993</v>
      </c>
      <c r="F2328" s="3">
        <f ca="1">[1]!thsiFinD("ths_expma_stock",$A2328,$A$1,7,100,100)</f>
        <v>15.898730987924001</v>
      </c>
      <c r="G2328" s="3">
        <f ca="1">[1]!thsiFinD("ths_rsi_stock",$A2328,$A$1,7,100,100)</f>
        <v>47.261809779536001</v>
      </c>
      <c r="H2328" s="3">
        <f ca="1">[1]!thsiFinD("ths_adtm_stock",$A2328,$A$1,7,3,100,100,100)</f>
        <v>0.26829268292683001</v>
      </c>
      <c r="I2328" s="3">
        <f ca="1">[1]!thsiFinD("ths_bbiboll_stock",$A2328,$A$1,7,3,100,100,100)</f>
        <v>15.8775</v>
      </c>
      <c r="J2328" s="3">
        <f ca="1">[1]!thsiFinD("ths_dptb_stock",$A2328,$A$1,7,104,100,100)</f>
        <v>0.71428571428570997</v>
      </c>
      <c r="K2328" s="3">
        <f ca="1">[1]!thsiFinD("ths_srmi_stock",$A2328,$A$1,7,100,100)</f>
        <v>-1.9254658385093E-2</v>
      </c>
      <c r="L2328" s="3">
        <f ca="1">[1]!thsiFinD("ths_atr_stock",$A2328,$A$1,7,101,100,100)</f>
        <v>0.68285714285714005</v>
      </c>
      <c r="M2328" s="3">
        <f ca="1">[1]!thsiFinD("ths_vol_w_stock",$A2328,$A$1)/1000000</f>
        <v>4.1051000000000002</v>
      </c>
      <c r="N2328" s="3">
        <f ca="1">[1]!thsiFinD("ths_turnover_ratio_w_stock",$A2328,$A$1)</f>
        <v>6.0977611438141004</v>
      </c>
      <c r="O2328" s="3">
        <f ca="1">[1]!thsiFinD("ths_relative_chg_ratio_w_stock",$A2328,$A$1,104,100)</f>
        <v>-0.67473486997283005</v>
      </c>
      <c r="P2328" s="3">
        <f ca="1">[1]!thsiFinD("ths_chg_ratio_w_stock",$A2328,$B$1,100)</f>
        <v>7.4730842305255996</v>
      </c>
    </row>
    <row r="2329" spans="1:16" x14ac:dyDescent="0.25">
      <c r="A2329" s="2" t="s">
        <v>2327</v>
      </c>
      <c r="B2329" s="2" t="s">
        <v>7690</v>
      </c>
      <c r="C2329" s="3">
        <f ca="1">[1]!thsiFinD("ths_vol_ratio_stock",$A2329,$A$1,7,100)</f>
        <v>0.85323775266755997</v>
      </c>
      <c r="D2329" s="3">
        <f ca="1">[1]!thsiFinD("ths_cr_stock",$A2329,$A$1,7,100,100)</f>
        <v>30.228351797422999</v>
      </c>
      <c r="E2329" s="3">
        <f ca="1">[1]!thsiFinD("ths_mfi_stock",$A2329,$A$1,7,100,100)</f>
        <v>11.497386847214999</v>
      </c>
      <c r="F2329" s="3">
        <f ca="1">[1]!thsiFinD("ths_expma_stock",$A2329,$A$1,7,100,100)</f>
        <v>67.894211884024003</v>
      </c>
      <c r="G2329" s="3">
        <f ca="1">[1]!thsiFinD("ths_rsi_stock",$A2329,$A$1,7,100,100)</f>
        <v>18.266206123334999</v>
      </c>
      <c r="H2329" s="3">
        <f ca="1">[1]!thsiFinD("ths_adtm_stock",$A2329,$A$1,7,3,100,100,100)</f>
        <v>-0.72521246458923005</v>
      </c>
      <c r="I2329" s="3">
        <f ca="1">[1]!thsiFinD("ths_bbiboll_stock",$A2329,$A$1,7,3,100,100,100)</f>
        <v>68.765416666666994</v>
      </c>
      <c r="J2329" s="3">
        <f ca="1">[1]!thsiFinD("ths_dptb_stock",$A2329,$A$1,7,104,100,100)</f>
        <v>0.71428571428570997</v>
      </c>
      <c r="K2329" s="3">
        <f ca="1">[1]!thsiFinD("ths_srmi_stock",$A2329,$A$1,7,100,100)</f>
        <v>-8.3706606942889006E-2</v>
      </c>
      <c r="L2329" s="3">
        <f ca="1">[1]!thsiFinD("ths_atr_stock",$A2329,$A$1,7,101,100,100)</f>
        <v>2.7428571428570998</v>
      </c>
      <c r="M2329" s="3">
        <f ca="1">[1]!thsiFinD("ths_vol_w_stock",$A2329,$A$1)/1000000</f>
        <v>14.548352</v>
      </c>
      <c r="N2329" s="3">
        <f ca="1">[1]!thsiFinD("ths_turnover_ratio_w_stock",$A2329,$A$1)</f>
        <v>4.9475466638808001</v>
      </c>
      <c r="O2329" s="3">
        <f ca="1">[1]!thsiFinD("ths_relative_chg_ratio_w_stock",$A2329,$A$1,104,100)</f>
        <v>-7.1908399870424997</v>
      </c>
      <c r="P2329" s="3">
        <f ca="1">[1]!thsiFinD("ths_chg_ratio_w_stock",$A2329,$B$1,100)</f>
        <v>-4.6746104491292</v>
      </c>
    </row>
    <row r="2330" spans="1:16" x14ac:dyDescent="0.25">
      <c r="A2330" s="2" t="s">
        <v>2328</v>
      </c>
      <c r="B2330" s="2" t="s">
        <v>7691</v>
      </c>
      <c r="C2330" s="3">
        <f ca="1">[1]!thsiFinD("ths_vol_ratio_stock",$A2330,$A$1,7,100)</f>
        <v>1.0500942297447</v>
      </c>
      <c r="D2330" s="3">
        <f ca="1">[1]!thsiFinD("ths_cr_stock",$A2330,$A$1,7,100,100)</f>
        <v>69.767441860465993</v>
      </c>
      <c r="E2330" s="3">
        <f ca="1">[1]!thsiFinD("ths_mfi_stock",$A2330,$A$1,7,100,100)</f>
        <v>32.847983217837999</v>
      </c>
      <c r="F2330" s="3">
        <f ca="1">[1]!thsiFinD("ths_expma_stock",$A2330,$A$1,7,100,100)</f>
        <v>10.666800300288999</v>
      </c>
      <c r="G2330" s="3">
        <f ca="1">[1]!thsiFinD("ths_rsi_stock",$A2330,$A$1,7,100,100)</f>
        <v>44.536267529016001</v>
      </c>
      <c r="H2330" s="3">
        <f ca="1">[1]!thsiFinD("ths_adtm_stock",$A2330,$A$1,7,3,100,100,100)</f>
        <v>5.4794520547941997E-2</v>
      </c>
      <c r="I2330" s="3">
        <f ca="1">[1]!thsiFinD("ths_bbiboll_stock",$A2330,$A$1,7,3,100,100,100)</f>
        <v>10.74625</v>
      </c>
      <c r="J2330" s="3">
        <f ca="1">[1]!thsiFinD("ths_dptb_stock",$A2330,$A$1,7,104,100,100)</f>
        <v>0.57142857142856995</v>
      </c>
      <c r="K2330" s="3">
        <f ca="1">[1]!thsiFinD("ths_srmi_stock",$A2330,$A$1,7,100,100)</f>
        <v>-2.9143897996356999E-2</v>
      </c>
      <c r="L2330" s="3">
        <f ca="1">[1]!thsiFinD("ths_atr_stock",$A2330,$A$1,7,101,100,100)</f>
        <v>0.31285714285714</v>
      </c>
      <c r="M2330" s="3">
        <f ca="1">[1]!thsiFinD("ths_vol_w_stock",$A2330,$A$1)/1000000</f>
        <v>8.3646399999999996</v>
      </c>
      <c r="N2330" s="3">
        <f ca="1">[1]!thsiFinD("ths_turnover_ratio_w_stock",$A2330,$A$1)</f>
        <v>4.3650446541108003</v>
      </c>
      <c r="O2330" s="3">
        <f ca="1">[1]!thsiFinD("ths_relative_chg_ratio_w_stock",$A2330,$A$1,104,100)</f>
        <v>1.3551221557005</v>
      </c>
      <c r="P2330" s="3">
        <f ca="1">[1]!thsiFinD("ths_chg_ratio_w_stock",$A2330,$B$1,100)</f>
        <v>0.93808630393995995</v>
      </c>
    </row>
    <row r="2331" spans="1:16" x14ac:dyDescent="0.25">
      <c r="A2331" s="2" t="s">
        <v>2329</v>
      </c>
      <c r="B2331" s="2" t="s">
        <v>7692</v>
      </c>
      <c r="C2331" s="3">
        <f ca="1">[1]!thsiFinD("ths_vol_ratio_stock",$A2331,$A$1,7,100)</f>
        <v>0.40246113640329001</v>
      </c>
      <c r="D2331" s="3">
        <f ca="1">[1]!thsiFinD("ths_cr_stock",$A2331,$A$1,7,100,100)</f>
        <v>41.237559498053002</v>
      </c>
      <c r="E2331" s="3">
        <f ca="1">[1]!thsiFinD("ths_mfi_stock",$A2331,$A$1,7,100,100)</f>
        <v>28.840657180467002</v>
      </c>
      <c r="F2331" s="3">
        <f ca="1">[1]!thsiFinD("ths_expma_stock",$A2331,$A$1,7,100,100)</f>
        <v>19.834311418548999</v>
      </c>
      <c r="G2331" s="3">
        <f ca="1">[1]!thsiFinD("ths_rsi_stock",$A2331,$A$1,7,100,100)</f>
        <v>36.738567903621998</v>
      </c>
      <c r="H2331" s="3">
        <f ca="1">[1]!thsiFinD("ths_adtm_stock",$A2331,$A$1,7,3,100,100,100)</f>
        <v>8.2191780821911E-3</v>
      </c>
      <c r="I2331" s="3">
        <f ca="1">[1]!thsiFinD("ths_bbiboll_stock",$A2331,$A$1,7,3,100,100,100)</f>
        <v>19.985833333333002</v>
      </c>
      <c r="J2331" s="3">
        <f ca="1">[1]!thsiFinD("ths_dptb_stock",$A2331,$A$1,7,104,100,100)</f>
        <v>0.71428571428570997</v>
      </c>
      <c r="K2331" s="3">
        <f ca="1">[1]!thsiFinD("ths_srmi_stock",$A2331,$A$1,7,100,100)</f>
        <v>-0.14423963133640999</v>
      </c>
      <c r="L2331" s="3">
        <f ca="1">[1]!thsiFinD("ths_atr_stock",$A2331,$A$1,7,101,100,100)</f>
        <v>1.6428571428570999</v>
      </c>
      <c r="M2331" s="3">
        <f ca="1">[1]!thsiFinD("ths_vol_w_stock",$A2331,$A$1)/1000000</f>
        <v>50.022885000000002</v>
      </c>
      <c r="N2331" s="3">
        <f ca="1">[1]!thsiFinD("ths_turnover_ratio_w_stock",$A2331,$A$1)</f>
        <v>66.042987227438999</v>
      </c>
      <c r="O2331" s="3">
        <f ca="1">[1]!thsiFinD("ths_relative_chg_ratio_w_stock",$A2331,$A$1,104,100)</f>
        <v>-10.476513240276001</v>
      </c>
      <c r="P2331" s="3">
        <f ca="1">[1]!thsiFinD("ths_chg_ratio_w_stock",$A2331,$B$1,100)</f>
        <v>1.7770597738287</v>
      </c>
    </row>
    <row r="2332" spans="1:16" x14ac:dyDescent="0.25">
      <c r="A2332" s="2" t="s">
        <v>2330</v>
      </c>
      <c r="B2332" s="2" t="s">
        <v>7693</v>
      </c>
      <c r="C2332" s="3">
        <f ca="1">[1]!thsiFinD("ths_vol_ratio_stock",$A2332,$A$1,7,100)</f>
        <v>1.3854819461543999</v>
      </c>
      <c r="D2332" s="3">
        <f ca="1">[1]!thsiFinD("ths_cr_stock",$A2332,$A$1,7,100,100)</f>
        <v>54.228855721393003</v>
      </c>
      <c r="E2332" s="3">
        <f ca="1">[1]!thsiFinD("ths_mfi_stock",$A2332,$A$1,7,100,100)</f>
        <v>42.177325533020998</v>
      </c>
      <c r="F2332" s="3">
        <f ca="1">[1]!thsiFinD("ths_expma_stock",$A2332,$A$1,7,100,100)</f>
        <v>13.003992704537</v>
      </c>
      <c r="G2332" s="3">
        <f ca="1">[1]!thsiFinD("ths_rsi_stock",$A2332,$A$1,7,100,100)</f>
        <v>45.769588479847997</v>
      </c>
      <c r="H2332" s="3">
        <f ca="1">[1]!thsiFinD("ths_adtm_stock",$A2332,$A$1,7,3,100,100,100)</f>
        <v>-0.68627450980392002</v>
      </c>
      <c r="I2332" s="3">
        <f ca="1">[1]!thsiFinD("ths_bbiboll_stock",$A2332,$A$1,7,3,100,100,100)</f>
        <v>13.153541666667</v>
      </c>
      <c r="J2332" s="3">
        <f ca="1">[1]!thsiFinD("ths_dptb_stock",$A2332,$A$1,7,104,100,100)</f>
        <v>0.42857142857142999</v>
      </c>
      <c r="K2332" s="3">
        <f ca="1">[1]!thsiFinD("ths_srmi_stock",$A2332,$A$1,7,100,100)</f>
        <v>-3.5372144436255998E-2</v>
      </c>
      <c r="L2332" s="3">
        <f ca="1">[1]!thsiFinD("ths_atr_stock",$A2332,$A$1,7,101,100,100)</f>
        <v>0.44285714285714001</v>
      </c>
      <c r="M2332" s="3">
        <f ca="1">[1]!thsiFinD("ths_vol_w_stock",$A2332,$A$1)/1000000</f>
        <v>11.460179999999999</v>
      </c>
      <c r="N2332" s="3">
        <f ca="1">[1]!thsiFinD("ths_turnover_ratio_w_stock",$A2332,$A$1)</f>
        <v>4.5554812167819003</v>
      </c>
      <c r="O2332" s="3">
        <f ca="1">[1]!thsiFinD("ths_relative_chg_ratio_w_stock",$A2332,$A$1,104,100)</f>
        <v>1.0368908095163001</v>
      </c>
      <c r="P2332" s="3">
        <f ca="1">[1]!thsiFinD("ths_chg_ratio_w_stock",$A2332,$B$1,100)</f>
        <v>7.6394194041251001E-2</v>
      </c>
    </row>
    <row r="2333" spans="1:16" x14ac:dyDescent="0.25">
      <c r="A2333" s="2" t="s">
        <v>2331</v>
      </c>
      <c r="B2333" s="2" t="s">
        <v>7694</v>
      </c>
      <c r="C2333" s="3">
        <f ca="1">[1]!thsiFinD("ths_vol_ratio_stock",$A2333,$A$1,7,100)</f>
        <v>1.3777041431013</v>
      </c>
      <c r="D2333" s="3">
        <f ca="1">[1]!thsiFinD("ths_cr_stock",$A2333,$A$1,7,100,100)</f>
        <v>38.193688792164998</v>
      </c>
      <c r="E2333" s="3">
        <f ca="1">[1]!thsiFinD("ths_mfi_stock",$A2333,$A$1,7,100,100)</f>
        <v>24.841501083156999</v>
      </c>
      <c r="F2333" s="3">
        <f ca="1">[1]!thsiFinD("ths_expma_stock",$A2333,$A$1,7,100,100)</f>
        <v>41.089917597967002</v>
      </c>
      <c r="G2333" s="3">
        <f ca="1">[1]!thsiFinD("ths_rsi_stock",$A2333,$A$1,7,100,100)</f>
        <v>25.554837870444999</v>
      </c>
      <c r="H2333" s="3">
        <f ca="1">[1]!thsiFinD("ths_adtm_stock",$A2333,$A$1,7,3,100,100,100)</f>
        <v>0.25153374233129</v>
      </c>
      <c r="I2333" s="3">
        <f ca="1">[1]!thsiFinD("ths_bbiboll_stock",$A2333,$A$1,7,3,100,100,100)</f>
        <v>41.859270833332999</v>
      </c>
      <c r="J2333" s="3">
        <f ca="1">[1]!thsiFinD("ths_dptb_stock",$A2333,$A$1,7,104,100,100)</f>
        <v>0.71428571428570997</v>
      </c>
      <c r="K2333" s="3">
        <f ca="1">[1]!thsiFinD("ths_srmi_stock",$A2333,$A$1,7,100,100)</f>
        <v>-9.4222833562585998E-2</v>
      </c>
      <c r="L2333" s="3">
        <f ca="1">[1]!thsiFinD("ths_atr_stock",$A2333,$A$1,7,101,100,100)</f>
        <v>1.8328571428571001</v>
      </c>
      <c r="M2333" s="3">
        <f ca="1">[1]!thsiFinD("ths_vol_w_stock",$A2333,$A$1)/1000000</f>
        <v>10.481987999999999</v>
      </c>
      <c r="N2333" s="3">
        <f ca="1">[1]!thsiFinD("ths_turnover_ratio_w_stock",$A2333,$A$1)</f>
        <v>10.357695652174</v>
      </c>
      <c r="O2333" s="3">
        <f ca="1">[1]!thsiFinD("ths_relative_chg_ratio_w_stock",$A2333,$A$1,104,100)</f>
        <v>-8.0372932044272005</v>
      </c>
      <c r="P2333" s="3">
        <f ca="1">[1]!thsiFinD("ths_chg_ratio_w_stock",$A2333,$B$1,100)</f>
        <v>6.6565426474310003</v>
      </c>
    </row>
    <row r="2334" spans="1:16" x14ac:dyDescent="0.25">
      <c r="A2334" s="2" t="s">
        <v>2332</v>
      </c>
      <c r="B2334" s="2" t="s">
        <v>7695</v>
      </c>
      <c r="C2334" s="3">
        <f ca="1">[1]!thsiFinD("ths_vol_ratio_stock",$A2334,$A$1,7,100)</f>
        <v>1.3093741554481999</v>
      </c>
      <c r="D2334" s="3">
        <f ca="1">[1]!thsiFinD("ths_cr_stock",$A2334,$A$1,7,100,100)</f>
        <v>68.965517241379004</v>
      </c>
      <c r="E2334" s="3">
        <f ca="1">[1]!thsiFinD("ths_mfi_stock",$A2334,$A$1,7,100,100)</f>
        <v>26.701621917988</v>
      </c>
      <c r="F2334" s="3">
        <f ca="1">[1]!thsiFinD("ths_expma_stock",$A2334,$A$1,7,100,100)</f>
        <v>9.5578300213940999</v>
      </c>
      <c r="G2334" s="3">
        <f ca="1">[1]!thsiFinD("ths_rsi_stock",$A2334,$A$1,7,100,100)</f>
        <v>35.873869406433997</v>
      </c>
      <c r="H2334" s="3">
        <f ca="1">[1]!thsiFinD("ths_adtm_stock",$A2334,$A$1,7,3,100,100,100)</f>
        <v>-0.84491978609625995</v>
      </c>
      <c r="I2334" s="3">
        <f ca="1">[1]!thsiFinD("ths_bbiboll_stock",$A2334,$A$1,7,3,100,100,100)</f>
        <v>9.6905208333333004</v>
      </c>
      <c r="J2334" s="3">
        <f ca="1">[1]!thsiFinD("ths_dptb_stock",$A2334,$A$1,7,104,100,100)</f>
        <v>0.71428571428570997</v>
      </c>
      <c r="K2334" s="3">
        <f ca="1">[1]!thsiFinD("ths_srmi_stock",$A2334,$A$1,7,100,100)</f>
        <v>-4.3743641912513002E-2</v>
      </c>
      <c r="L2334" s="3">
        <f ca="1">[1]!thsiFinD("ths_atr_stock",$A2334,$A$1,7,101,100,100)</f>
        <v>0.42</v>
      </c>
      <c r="M2334" s="3">
        <f ca="1">[1]!thsiFinD("ths_vol_w_stock",$A2334,$A$1)/1000000</f>
        <v>10.834946</v>
      </c>
      <c r="N2334" s="3">
        <f ca="1">[1]!thsiFinD("ths_turnover_ratio_w_stock",$A2334,$A$1)</f>
        <v>6.5363618687922997</v>
      </c>
      <c r="O2334" s="3">
        <f ca="1">[1]!thsiFinD("ths_relative_chg_ratio_w_stock",$A2334,$A$1,104,100)</f>
        <v>-0.58363661979114001</v>
      </c>
      <c r="P2334" s="3">
        <f ca="1">[1]!thsiFinD("ths_chg_ratio_w_stock",$A2334,$B$1,100)</f>
        <v>-2.0212765957447001</v>
      </c>
    </row>
    <row r="2335" spans="1:16" x14ac:dyDescent="0.25">
      <c r="A2335" s="2" t="s">
        <v>2333</v>
      </c>
      <c r="B2335" s="2" t="s">
        <v>7696</v>
      </c>
      <c r="C2335" s="3">
        <f ca="1">[1]!thsiFinD("ths_vol_ratio_stock",$A2335,$A$1,7,100)</f>
        <v>0.75933605310749996</v>
      </c>
      <c r="D2335" s="3">
        <f ca="1">[1]!thsiFinD("ths_cr_stock",$A2335,$A$1,7,100,100)</f>
        <v>94.917582417583006</v>
      </c>
      <c r="E2335" s="3">
        <f ca="1">[1]!thsiFinD("ths_mfi_stock",$A2335,$A$1,7,100,100)</f>
        <v>49.276236753127002</v>
      </c>
      <c r="F2335" s="3">
        <f ca="1">[1]!thsiFinD("ths_expma_stock",$A2335,$A$1,7,100,100)</f>
        <v>13.121740324583</v>
      </c>
      <c r="G2335" s="3">
        <f ca="1">[1]!thsiFinD("ths_rsi_stock",$A2335,$A$1,7,100,100)</f>
        <v>47.830123815672003</v>
      </c>
      <c r="H2335" s="3">
        <f ca="1">[1]!thsiFinD("ths_adtm_stock",$A2335,$A$1,7,3,100,100,100)</f>
        <v>0.22413793103447999</v>
      </c>
      <c r="I2335" s="3">
        <f ca="1">[1]!thsiFinD("ths_bbiboll_stock",$A2335,$A$1,7,3,100,100,100)</f>
        <v>13.071562500000001</v>
      </c>
      <c r="J2335" s="3">
        <f ca="1">[1]!thsiFinD("ths_dptb_stock",$A2335,$A$1,7,104,100,100)</f>
        <v>0.42857142857142999</v>
      </c>
      <c r="K2335" s="3">
        <f ca="1">[1]!thsiFinD("ths_srmi_stock",$A2335,$A$1,7,100,100)</f>
        <v>-1.8099547511312E-2</v>
      </c>
      <c r="L2335" s="3">
        <f ca="1">[1]!thsiFinD("ths_atr_stock",$A2335,$A$1,7,101,100,100)</f>
        <v>0.70285714285713996</v>
      </c>
      <c r="M2335" s="3">
        <f ca="1">[1]!thsiFinD("ths_vol_w_stock",$A2335,$A$1)/1000000</f>
        <v>65.614028000000005</v>
      </c>
      <c r="N2335" s="3">
        <f ca="1">[1]!thsiFinD("ths_turnover_ratio_w_stock",$A2335,$A$1)</f>
        <v>19.392211455889001</v>
      </c>
      <c r="O2335" s="3">
        <f ca="1">[1]!thsiFinD("ths_relative_chg_ratio_w_stock",$A2335,$A$1,104,100)</f>
        <v>-0.85198043530477996</v>
      </c>
      <c r="P2335" s="3">
        <f ca="1">[1]!thsiFinD("ths_chg_ratio_w_stock",$A2335,$B$1,100)</f>
        <v>2.7649769585253998</v>
      </c>
    </row>
    <row r="2336" spans="1:16" x14ac:dyDescent="0.25">
      <c r="A2336" s="2" t="s">
        <v>2334</v>
      </c>
      <c r="B2336" s="2" t="s">
        <v>7697</v>
      </c>
      <c r="C2336" s="3">
        <f ca="1">[1]!thsiFinD("ths_vol_ratio_stock",$A2336,$A$1,7,100)</f>
        <v>0.76772032980612004</v>
      </c>
      <c r="D2336" s="3">
        <f ca="1">[1]!thsiFinD("ths_cr_stock",$A2336,$A$1,7,100,100)</f>
        <v>63.636363636364003</v>
      </c>
      <c r="E2336" s="3">
        <f ca="1">[1]!thsiFinD("ths_mfi_stock",$A2336,$A$1,7,100,100)</f>
        <v>31.616647307992999</v>
      </c>
      <c r="F2336" s="3">
        <f ca="1">[1]!thsiFinD("ths_expma_stock",$A2336,$A$1,7,100,100)</f>
        <v>14.398731634294</v>
      </c>
      <c r="G2336" s="3">
        <f ca="1">[1]!thsiFinD("ths_rsi_stock",$A2336,$A$1,7,100,100)</f>
        <v>30.709346276373999</v>
      </c>
      <c r="H2336" s="3">
        <f ca="1">[1]!thsiFinD("ths_adtm_stock",$A2336,$A$1,7,3,100,100,100)</f>
        <v>-0.12345679012346</v>
      </c>
      <c r="I2336" s="3">
        <f ca="1">[1]!thsiFinD("ths_bbiboll_stock",$A2336,$A$1,7,3,100,100,100)</f>
        <v>14.550104166666999</v>
      </c>
      <c r="J2336" s="3">
        <f ca="1">[1]!thsiFinD("ths_dptb_stock",$A2336,$A$1,7,104,100,100)</f>
        <v>0.71428571428570997</v>
      </c>
      <c r="K2336" s="3">
        <f ca="1">[1]!thsiFinD("ths_srmi_stock",$A2336,$A$1,7,100,100)</f>
        <v>-4.8005409060176002E-2</v>
      </c>
      <c r="L2336" s="3">
        <f ca="1">[1]!thsiFinD("ths_atr_stock",$A2336,$A$1,7,101,100,100)</f>
        <v>0.43714285714286</v>
      </c>
      <c r="M2336" s="3">
        <f ca="1">[1]!thsiFinD("ths_vol_w_stock",$A2336,$A$1)/1000000</f>
        <v>7.9011329999999997</v>
      </c>
      <c r="N2336" s="3">
        <f ca="1">[1]!thsiFinD("ths_turnover_ratio_w_stock",$A2336,$A$1)</f>
        <v>4.6686053569528001</v>
      </c>
      <c r="O2336" s="3">
        <f ca="1">[1]!thsiFinD("ths_relative_chg_ratio_w_stock",$A2336,$A$1,104,100)</f>
        <v>-2.5454866599081001</v>
      </c>
      <c r="P2336" s="3">
        <f ca="1">[1]!thsiFinD("ths_chg_ratio_w_stock",$A2336,$B$1,100)</f>
        <v>0.78125</v>
      </c>
    </row>
    <row r="2337" spans="1:16" x14ac:dyDescent="0.25">
      <c r="A2337" s="2" t="s">
        <v>2335</v>
      </c>
      <c r="B2337" s="2" t="s">
        <v>7698</v>
      </c>
      <c r="C2337" s="3">
        <f ca="1">[1]!thsiFinD("ths_vol_ratio_stock",$A2337,$A$1,7,100)</f>
        <v>0.62728411385445004</v>
      </c>
      <c r="D2337" s="3">
        <f ca="1">[1]!thsiFinD("ths_cr_stock",$A2337,$A$1,7,100,100)</f>
        <v>-0.14727540500722999</v>
      </c>
      <c r="E2337" s="3">
        <f ca="1">[1]!thsiFinD("ths_mfi_stock",$A2337,$A$1,7,100,100)</f>
        <v>40.452008460317998</v>
      </c>
      <c r="F2337" s="3">
        <f ca="1">[1]!thsiFinD("ths_expma_stock",$A2337,$A$1,7,100,100)</f>
        <v>18.742388173725001</v>
      </c>
      <c r="G2337" s="3">
        <f ca="1">[1]!thsiFinD("ths_rsi_stock",$A2337,$A$1,7,100,100)</f>
        <v>27.416738413276001</v>
      </c>
      <c r="H2337" s="3">
        <f ca="1">[1]!thsiFinD("ths_adtm_stock",$A2337,$A$1,7,3,100,100,100)</f>
        <v>-7.8787878787880003E-2</v>
      </c>
      <c r="I2337" s="3">
        <f ca="1">[1]!thsiFinD("ths_bbiboll_stock",$A2337,$A$1,7,3,100,100,100)</f>
        <v>19.414166666667001</v>
      </c>
      <c r="J2337" s="3">
        <f ca="1">[1]!thsiFinD("ths_dptb_stock",$A2337,$A$1,7,104,100,100)</f>
        <v>0.28571428571428997</v>
      </c>
      <c r="K2337" s="3">
        <f ca="1">[1]!thsiFinD("ths_srmi_stock",$A2337,$A$1,7,100,100)</f>
        <v>-0.17539863325739999</v>
      </c>
      <c r="L2337" s="3">
        <f ca="1">[1]!thsiFinD("ths_atr_stock",$A2337,$A$1,7,101,100,100)</f>
        <v>1.3571428571429001</v>
      </c>
      <c r="M2337" s="3">
        <f ca="1">[1]!thsiFinD("ths_vol_w_stock",$A2337,$A$1)/1000000</f>
        <v>17.004888999999999</v>
      </c>
      <c r="N2337" s="3">
        <f ca="1">[1]!thsiFinD("ths_turnover_ratio_w_stock",$A2337,$A$1)</f>
        <v>25.788714029836001</v>
      </c>
      <c r="O2337" s="3">
        <f ca="1">[1]!thsiFinD("ths_relative_chg_ratio_w_stock",$A2337,$A$1,104,100)</f>
        <v>-1.1193798898000999</v>
      </c>
      <c r="P2337" s="3">
        <f ca="1">[1]!thsiFinD("ths_chg_ratio_w_stock",$A2337,$B$1,100)</f>
        <v>1.8232044198895001</v>
      </c>
    </row>
    <row r="2338" spans="1:16" x14ac:dyDescent="0.25">
      <c r="A2338" s="2" t="s">
        <v>2336</v>
      </c>
      <c r="B2338" s="2" t="s">
        <v>7699</v>
      </c>
      <c r="C2338" s="3">
        <f ca="1">[1]!thsiFinD("ths_vol_ratio_stock",$A2338,$A$1,7,100)</f>
        <v>0.64899242490427</v>
      </c>
      <c r="D2338" s="3">
        <f ca="1">[1]!thsiFinD("ths_cr_stock",$A2338,$A$1,7,100,100)</f>
        <v>54.411764705883002</v>
      </c>
      <c r="E2338" s="3">
        <f ca="1">[1]!thsiFinD("ths_mfi_stock",$A2338,$A$1,7,100,100)</f>
        <v>29.008835494165002</v>
      </c>
      <c r="F2338" s="3">
        <f ca="1">[1]!thsiFinD("ths_expma_stock",$A2338,$A$1,7,100,100)</f>
        <v>16.95843722207</v>
      </c>
      <c r="G2338" s="3">
        <f ca="1">[1]!thsiFinD("ths_rsi_stock",$A2338,$A$1,7,100,100)</f>
        <v>35.906099698058</v>
      </c>
      <c r="H2338" s="3">
        <f ca="1">[1]!thsiFinD("ths_adtm_stock",$A2338,$A$1,7,3,100,100,100)</f>
        <v>-0.16326530612244999</v>
      </c>
      <c r="I2338" s="3">
        <f ca="1">[1]!thsiFinD("ths_bbiboll_stock",$A2338,$A$1,7,3,100,100,100)</f>
        <v>17.084062500000002</v>
      </c>
      <c r="J2338" s="3">
        <f ca="1">[1]!thsiFinD("ths_dptb_stock",$A2338,$A$1,7,104,100,100)</f>
        <v>0.57142857142856995</v>
      </c>
      <c r="K2338" s="3">
        <f ca="1">[1]!thsiFinD("ths_srmi_stock",$A2338,$A$1,7,100,100)</f>
        <v>-5.5082339579784E-2</v>
      </c>
      <c r="L2338" s="3">
        <f ca="1">[1]!thsiFinD("ths_atr_stock",$A2338,$A$1,7,101,100,100)</f>
        <v>0.6</v>
      </c>
      <c r="M2338" s="3">
        <f ca="1">[1]!thsiFinD("ths_vol_w_stock",$A2338,$A$1)/1000000</f>
        <v>2.3920659999999998</v>
      </c>
      <c r="N2338" s="3">
        <f ca="1">[1]!thsiFinD("ths_turnover_ratio_w_stock",$A2338,$A$1)</f>
        <v>3.497825032857</v>
      </c>
      <c r="O2338" s="3">
        <f ca="1">[1]!thsiFinD("ths_relative_chg_ratio_w_stock",$A2338,$A$1,104,100)</f>
        <v>-2.2593211342306998</v>
      </c>
      <c r="P2338" s="3">
        <f ca="1">[1]!thsiFinD("ths_chg_ratio_w_stock",$A2338,$B$1,100)</f>
        <v>-1.8028846153846001</v>
      </c>
    </row>
    <row r="2339" spans="1:16" x14ac:dyDescent="0.25">
      <c r="A2339" s="2" t="s">
        <v>2337</v>
      </c>
      <c r="B2339" s="2" t="s">
        <v>7700</v>
      </c>
      <c r="C2339" s="3">
        <f ca="1">[1]!thsiFinD("ths_vol_ratio_stock",$A2339,$A$1,7,100)</f>
        <v>0.71232251535540003</v>
      </c>
      <c r="D2339" s="3">
        <f ca="1">[1]!thsiFinD("ths_cr_stock",$A2339,$A$1,7,100,100)</f>
        <v>76.908396946565006</v>
      </c>
      <c r="E2339" s="3">
        <f ca="1">[1]!thsiFinD("ths_mfi_stock",$A2339,$A$1,7,100,100)</f>
        <v>42.715901664758</v>
      </c>
      <c r="F2339" s="3">
        <f ca="1">[1]!thsiFinD("ths_expma_stock",$A2339,$A$1,7,100,100)</f>
        <v>10.734966078419999</v>
      </c>
      <c r="G2339" s="3">
        <f ca="1">[1]!thsiFinD("ths_rsi_stock",$A2339,$A$1,7,100,100)</f>
        <v>43.171402443143997</v>
      </c>
      <c r="H2339" s="3">
        <f ca="1">[1]!thsiFinD("ths_adtm_stock",$A2339,$A$1,7,3,100,100,100)</f>
        <v>0.69444444444443998</v>
      </c>
      <c r="I2339" s="3">
        <f ca="1">[1]!thsiFinD("ths_bbiboll_stock",$A2339,$A$1,7,3,100,100,100)</f>
        <v>10.774895833333</v>
      </c>
      <c r="J2339" s="3">
        <f ca="1">[1]!thsiFinD("ths_dptb_stock",$A2339,$A$1,7,104,100,100)</f>
        <v>0.71428571428570997</v>
      </c>
      <c r="K2339" s="3">
        <f ca="1">[1]!thsiFinD("ths_srmi_stock",$A2339,$A$1,7,100,100)</f>
        <v>-3.1876138433515E-2</v>
      </c>
      <c r="L2339" s="3">
        <f ca="1">[1]!thsiFinD("ths_atr_stock",$A2339,$A$1,7,101,100,100)</f>
        <v>0.44142857142857</v>
      </c>
      <c r="M2339" s="3">
        <f ca="1">[1]!thsiFinD("ths_vol_w_stock",$A2339,$A$1)/1000000</f>
        <v>5.0334240000000001</v>
      </c>
      <c r="N2339" s="3">
        <f ca="1">[1]!thsiFinD("ths_turnover_ratio_w_stock",$A2339,$A$1)</f>
        <v>4.1945567023711003</v>
      </c>
      <c r="O2339" s="3">
        <f ca="1">[1]!thsiFinD("ths_relative_chg_ratio_w_stock",$A2339,$A$1,104,100)</f>
        <v>-1.0534007513946999</v>
      </c>
      <c r="P2339" s="3">
        <f ca="1">[1]!thsiFinD("ths_chg_ratio_w_stock",$A2339,$B$1,100)</f>
        <v>-0.65851364063969997</v>
      </c>
    </row>
    <row r="2340" spans="1:16" x14ac:dyDescent="0.25">
      <c r="A2340" s="2" t="s">
        <v>2338</v>
      </c>
      <c r="B2340" s="2" t="s">
        <v>7701</v>
      </c>
      <c r="C2340" s="3">
        <f ca="1">[1]!thsiFinD("ths_vol_ratio_stock",$A2340,$A$1,7,100)</f>
        <v>3.5319733634152</v>
      </c>
      <c r="D2340" s="3">
        <f ca="1">[1]!thsiFinD("ths_cr_stock",$A2340,$A$1,7,100,100)</f>
        <v>166.88963210701999</v>
      </c>
      <c r="E2340" s="3">
        <f ca="1">[1]!thsiFinD("ths_mfi_stock",$A2340,$A$1,7,100,100)</f>
        <v>57.684510174772001</v>
      </c>
      <c r="F2340" s="3">
        <f ca="1">[1]!thsiFinD("ths_expma_stock",$A2340,$A$1,7,100,100)</f>
        <v>14.724562773961001</v>
      </c>
      <c r="G2340" s="3">
        <f ca="1">[1]!thsiFinD("ths_rsi_stock",$A2340,$A$1,7,100,100)</f>
        <v>58.676135376936998</v>
      </c>
      <c r="H2340" s="3">
        <f ca="1">[1]!thsiFinD("ths_adtm_stock",$A2340,$A$1,7,3,100,100,100)</f>
        <v>-8.4033613445377003E-3</v>
      </c>
      <c r="I2340" s="3">
        <f ca="1">[1]!thsiFinD("ths_bbiboll_stock",$A2340,$A$1,7,3,100,100,100)</f>
        <v>14.725312499999999</v>
      </c>
      <c r="J2340" s="3">
        <f ca="1">[1]!thsiFinD("ths_dptb_stock",$A2340,$A$1,7,104,100,100)</f>
        <v>0.71428571428570997</v>
      </c>
      <c r="K2340" s="3">
        <f ca="1">[1]!thsiFinD("ths_srmi_stock",$A2340,$A$1,7,100,100)</f>
        <v>2.3026315789473999E-2</v>
      </c>
      <c r="L2340" s="3">
        <f ca="1">[1]!thsiFinD("ths_atr_stock",$A2340,$A$1,7,101,100,100)</f>
        <v>0.76</v>
      </c>
      <c r="M2340" s="3">
        <f ca="1">[1]!thsiFinD("ths_vol_w_stock",$A2340,$A$1)/1000000</f>
        <v>6.2983010000000004</v>
      </c>
      <c r="N2340" s="3">
        <f ca="1">[1]!thsiFinD("ths_turnover_ratio_w_stock",$A2340,$A$1)</f>
        <v>8.1014877790883997</v>
      </c>
      <c r="O2340" s="3">
        <f ca="1">[1]!thsiFinD("ths_relative_chg_ratio_w_stock",$A2340,$A$1,104,100)</f>
        <v>5.4230708221243002</v>
      </c>
      <c r="P2340" s="3">
        <f ca="1">[1]!thsiFinD("ths_chg_ratio_w_stock",$A2340,$B$1,100)</f>
        <v>-0.98684210526314997</v>
      </c>
    </row>
    <row r="2341" spans="1:16" x14ac:dyDescent="0.25">
      <c r="A2341" s="2" t="s">
        <v>2339</v>
      </c>
      <c r="B2341" s="2" t="s">
        <v>7702</v>
      </c>
      <c r="C2341" s="3">
        <f ca="1">[1]!thsiFinD("ths_vol_ratio_stock",$A2341,$A$1,7,100)</f>
        <v>1.7748454005832</v>
      </c>
      <c r="D2341" s="3">
        <f ca="1">[1]!thsiFinD("ths_cr_stock",$A2341,$A$1,7,100,100)</f>
        <v>247.21115537848999</v>
      </c>
      <c r="E2341" s="3">
        <f ca="1">[1]!thsiFinD("ths_mfi_stock",$A2341,$A$1,7,100,100)</f>
        <v>77.045285888243001</v>
      </c>
      <c r="F2341" s="3">
        <f ca="1">[1]!thsiFinD("ths_expma_stock",$A2341,$A$1,7,100,100)</f>
        <v>13.991761404392999</v>
      </c>
      <c r="G2341" s="3">
        <f ca="1">[1]!thsiFinD("ths_rsi_stock",$A2341,$A$1,7,100,100)</f>
        <v>70.366936642507994</v>
      </c>
      <c r="H2341" s="3">
        <f ca="1">[1]!thsiFinD("ths_adtm_stock",$A2341,$A$1,7,3,100,100,100)</f>
        <v>0.73605947955390005</v>
      </c>
      <c r="I2341" s="3">
        <f ca="1">[1]!thsiFinD("ths_bbiboll_stock",$A2341,$A$1,7,3,100,100,100)</f>
        <v>13.705208333332999</v>
      </c>
      <c r="J2341" s="3">
        <f ca="1">[1]!thsiFinD("ths_dptb_stock",$A2341,$A$1,7,104,100,100)</f>
        <v>0.71428571428570997</v>
      </c>
      <c r="K2341" s="3">
        <f ca="1">[1]!thsiFinD("ths_srmi_stock",$A2341,$A$1,7,100,100)</f>
        <v>0.11438127090300999</v>
      </c>
      <c r="L2341" s="3">
        <f ca="1">[1]!thsiFinD("ths_atr_stock",$A2341,$A$1,7,101,100,100)</f>
        <v>0.86</v>
      </c>
      <c r="M2341" s="3">
        <f ca="1">[1]!thsiFinD("ths_vol_w_stock",$A2341,$A$1)/1000000</f>
        <v>23.000108999999998</v>
      </c>
      <c r="N2341" s="3">
        <f ca="1">[1]!thsiFinD("ths_turnover_ratio_w_stock",$A2341,$A$1)</f>
        <v>13.928543904688</v>
      </c>
      <c r="O2341" s="3">
        <f ca="1">[1]!thsiFinD("ths_relative_chg_ratio_w_stock",$A2341,$A$1,104,100)</f>
        <v>12.617799861957</v>
      </c>
      <c r="P2341" s="3">
        <f ca="1">[1]!thsiFinD("ths_chg_ratio_w_stock",$A2341,$B$1,100)</f>
        <v>-4.6822742474916001</v>
      </c>
    </row>
    <row r="2342" spans="1:16" x14ac:dyDescent="0.25">
      <c r="A2342" s="2" t="s">
        <v>2340</v>
      </c>
      <c r="B2342" s="2" t="s">
        <v>7703</v>
      </c>
      <c r="C2342" s="3">
        <f ca="1">[1]!thsiFinD("ths_vol_ratio_stock",$A2342,$A$1,7,100)</f>
        <v>0.69907824649859995</v>
      </c>
      <c r="D2342" s="3">
        <f ca="1">[1]!thsiFinD("ths_cr_stock",$A2342,$A$1,7,100,100)</f>
        <v>75.738228252195</v>
      </c>
      <c r="E2342" s="3">
        <f ca="1">[1]!thsiFinD("ths_mfi_stock",$A2342,$A$1,7,100,100)</f>
        <v>53.313649322556998</v>
      </c>
      <c r="F2342" s="3">
        <f ca="1">[1]!thsiFinD("ths_expma_stock",$A2342,$A$1,7,100,100)</f>
        <v>18.516935476897999</v>
      </c>
      <c r="G2342" s="3">
        <f ca="1">[1]!thsiFinD("ths_rsi_stock",$A2342,$A$1,7,100,100)</f>
        <v>27.562557070271001</v>
      </c>
      <c r="H2342" s="3">
        <f ca="1">[1]!thsiFinD("ths_adtm_stock",$A2342,$A$1,7,3,100,100,100)</f>
        <v>0.30033003300330002</v>
      </c>
      <c r="I2342" s="3">
        <f ca="1">[1]!thsiFinD("ths_bbiboll_stock",$A2342,$A$1,7,3,100,100,100)</f>
        <v>18.733854166667001</v>
      </c>
      <c r="J2342" s="3">
        <f ca="1">[1]!thsiFinD("ths_dptb_stock",$A2342,$A$1,7,104,100,100)</f>
        <v>0.57142857142856995</v>
      </c>
      <c r="K2342" s="3">
        <f ca="1">[1]!thsiFinD("ths_srmi_stock",$A2342,$A$1,7,100,100)</f>
        <v>-6.4343163538873996E-2</v>
      </c>
      <c r="L2342" s="3">
        <f ca="1">[1]!thsiFinD("ths_atr_stock",$A2342,$A$1,7,101,100,100)</f>
        <v>1.0628571428571001</v>
      </c>
      <c r="M2342" s="3">
        <f ca="1">[1]!thsiFinD("ths_vol_w_stock",$A2342,$A$1)/1000000</f>
        <v>30.029634000000001</v>
      </c>
      <c r="N2342" s="3">
        <f ca="1">[1]!thsiFinD("ths_turnover_ratio_w_stock",$A2342,$A$1)</f>
        <v>15.466379605514</v>
      </c>
      <c r="O2342" s="3">
        <f ca="1">[1]!thsiFinD("ths_relative_chg_ratio_w_stock",$A2342,$A$1,104,100)</f>
        <v>-10.221582219250999</v>
      </c>
      <c r="P2342" s="3">
        <f ca="1">[1]!thsiFinD("ths_chg_ratio_w_stock",$A2342,$B$1,100)</f>
        <v>2.8080229226361002</v>
      </c>
    </row>
    <row r="2343" spans="1:16" x14ac:dyDescent="0.25">
      <c r="A2343" s="2" t="s">
        <v>2341</v>
      </c>
      <c r="B2343" s="2" t="s">
        <v>7704</v>
      </c>
      <c r="C2343" s="3">
        <f ca="1">[1]!thsiFinD("ths_vol_ratio_stock",$A2343,$A$1,7,100)</f>
        <v>0.96922152140896001</v>
      </c>
      <c r="D2343" s="3">
        <f ca="1">[1]!thsiFinD("ths_cr_stock",$A2343,$A$1,7,100,100)</f>
        <v>65.761821366023995</v>
      </c>
      <c r="E2343" s="3">
        <f ca="1">[1]!thsiFinD("ths_mfi_stock",$A2343,$A$1,7,100,100)</f>
        <v>50.279957486198001</v>
      </c>
      <c r="F2343" s="3">
        <f ca="1">[1]!thsiFinD("ths_expma_stock",$A2343,$A$1,7,100,100)</f>
        <v>25.335973330011001</v>
      </c>
      <c r="G2343" s="3">
        <f ca="1">[1]!thsiFinD("ths_rsi_stock",$A2343,$A$1,7,100,100)</f>
        <v>38.932703797857002</v>
      </c>
      <c r="H2343" s="3">
        <f ca="1">[1]!thsiFinD("ths_adtm_stock",$A2343,$A$1,7,3,100,100,100)</f>
        <v>-0.17050691244239999</v>
      </c>
      <c r="I2343" s="3">
        <f ca="1">[1]!thsiFinD("ths_bbiboll_stock",$A2343,$A$1,7,3,100,100,100)</f>
        <v>25.367604166667</v>
      </c>
      <c r="J2343" s="3">
        <f ca="1">[1]!thsiFinD("ths_dptb_stock",$A2343,$A$1,7,104,100,100)</f>
        <v>0.71428571428570997</v>
      </c>
      <c r="K2343" s="3">
        <f ca="1">[1]!thsiFinD("ths_srmi_stock",$A2343,$A$1,7,100,100)</f>
        <v>-3.3502142578886E-2</v>
      </c>
      <c r="L2343" s="3">
        <f ca="1">[1]!thsiFinD("ths_atr_stock",$A2343,$A$1,7,101,100,100)</f>
        <v>0.93142857142857005</v>
      </c>
      <c r="M2343" s="3">
        <f ca="1">[1]!thsiFinD("ths_vol_w_stock",$A2343,$A$1)/1000000</f>
        <v>7.0138550000000004</v>
      </c>
      <c r="N2343" s="3">
        <f ca="1">[1]!thsiFinD("ths_turnover_ratio_w_stock",$A2343,$A$1)</f>
        <v>12.217929232444</v>
      </c>
      <c r="O2343" s="3">
        <f ca="1">[1]!thsiFinD("ths_relative_chg_ratio_w_stock",$A2343,$A$1,104,100)</f>
        <v>-2.5415887551120999</v>
      </c>
      <c r="P2343" s="3">
        <f ca="1">[1]!thsiFinD("ths_chg_ratio_w_stock",$A2343,$B$1,100)</f>
        <v>8.6255542120113002</v>
      </c>
    </row>
    <row r="2344" spans="1:16" x14ac:dyDescent="0.25">
      <c r="A2344" s="2" t="s">
        <v>2342</v>
      </c>
      <c r="B2344" s="2" t="s">
        <v>7705</v>
      </c>
      <c r="C2344" s="3">
        <f ca="1">[1]!thsiFinD("ths_vol_ratio_stock",$A2344,$A$1,7,100)</f>
        <v>0.55796669995082004</v>
      </c>
      <c r="D2344" s="3">
        <f ca="1">[1]!thsiFinD("ths_cr_stock",$A2344,$A$1,7,100,100)</f>
        <v>101.14285714286</v>
      </c>
      <c r="E2344" s="3">
        <f ca="1">[1]!thsiFinD("ths_mfi_stock",$A2344,$A$1,7,100,100)</f>
        <v>58.777132694602997</v>
      </c>
      <c r="F2344" s="3">
        <f ca="1">[1]!thsiFinD("ths_expma_stock",$A2344,$A$1,7,100,100)</f>
        <v>16.631274889669001</v>
      </c>
      <c r="G2344" s="3">
        <f ca="1">[1]!thsiFinD("ths_rsi_stock",$A2344,$A$1,7,100,100)</f>
        <v>32.984854047901997</v>
      </c>
      <c r="H2344" s="3">
        <f ca="1">[1]!thsiFinD("ths_adtm_stock",$A2344,$A$1,7,3,100,100,100)</f>
        <v>0.59392265193369997</v>
      </c>
      <c r="I2344" s="3">
        <f ca="1">[1]!thsiFinD("ths_bbiboll_stock",$A2344,$A$1,7,3,100,100,100)</f>
        <v>16.754895833332998</v>
      </c>
      <c r="J2344" s="3">
        <f ca="1">[1]!thsiFinD("ths_dptb_stock",$A2344,$A$1,7,104,100,100)</f>
        <v>0.71428571428570997</v>
      </c>
      <c r="K2344" s="3">
        <f ca="1">[1]!thsiFinD("ths_srmi_stock",$A2344,$A$1,7,100,100)</f>
        <v>-3.4939759036144998E-2</v>
      </c>
      <c r="L2344" s="3">
        <f ca="1">[1]!thsiFinD("ths_atr_stock",$A2344,$A$1,7,101,100,100)</f>
        <v>1.0171428571429</v>
      </c>
      <c r="M2344" s="3">
        <f ca="1">[1]!thsiFinD("ths_vol_w_stock",$A2344,$A$1)/1000000</f>
        <v>39.213700000000003</v>
      </c>
      <c r="N2344" s="3">
        <f ca="1">[1]!thsiFinD("ths_turnover_ratio_w_stock",$A2344,$A$1)</f>
        <v>14.723890454243</v>
      </c>
      <c r="O2344" s="3">
        <f ca="1">[1]!thsiFinD("ths_relative_chg_ratio_w_stock",$A2344,$A$1,104,100)</f>
        <v>-6.4077980453677004</v>
      </c>
      <c r="P2344" s="3">
        <f ca="1">[1]!thsiFinD("ths_chg_ratio_w_stock",$A2344,$B$1,100)</f>
        <v>-0.43695380774032999</v>
      </c>
    </row>
    <row r="2345" spans="1:16" x14ac:dyDescent="0.25">
      <c r="A2345" s="2" t="s">
        <v>2343</v>
      </c>
      <c r="B2345" s="2" t="s">
        <v>7706</v>
      </c>
      <c r="C2345" s="3">
        <f ca="1">[1]!thsiFinD("ths_vol_ratio_stock",$A2345,$A$1,7,100)</f>
        <v>0.78968220755560004</v>
      </c>
      <c r="D2345" s="3">
        <f ca="1">[1]!thsiFinD("ths_cr_stock",$A2345,$A$1,7,100,100)</f>
        <v>97.142857142856997</v>
      </c>
      <c r="E2345" s="3">
        <f ca="1">[1]!thsiFinD("ths_mfi_stock",$A2345,$A$1,7,100,100)</f>
        <v>48.342369165862998</v>
      </c>
      <c r="F2345" s="3">
        <f ca="1">[1]!thsiFinD("ths_expma_stock",$A2345,$A$1,7,100,100)</f>
        <v>4.2634302303934</v>
      </c>
      <c r="G2345" s="3">
        <f ca="1">[1]!thsiFinD("ths_rsi_stock",$A2345,$A$1,7,100,100)</f>
        <v>46.799114823815998</v>
      </c>
      <c r="H2345" s="3">
        <f ca="1">[1]!thsiFinD("ths_adtm_stock",$A2345,$A$1,7,3,100,100,100)</f>
        <v>2.1276595744681999E-2</v>
      </c>
      <c r="I2345" s="3">
        <f ca="1">[1]!thsiFinD("ths_bbiboll_stock",$A2345,$A$1,7,3,100,100,100)</f>
        <v>4.2717708333333002</v>
      </c>
      <c r="J2345" s="3">
        <f ca="1">[1]!thsiFinD("ths_dptb_stock",$A2345,$A$1,7,104,100,100)</f>
        <v>0.57142857142856995</v>
      </c>
      <c r="K2345" s="3">
        <f ca="1">[1]!thsiFinD("ths_srmi_stock",$A2345,$A$1,7,100,100)</f>
        <v>-7.0093457943925996E-3</v>
      </c>
      <c r="L2345" s="3">
        <f ca="1">[1]!thsiFinD("ths_atr_stock",$A2345,$A$1,7,101,100,100)</f>
        <v>0.16428571428571001</v>
      </c>
      <c r="M2345" s="3">
        <f ca="1">[1]!thsiFinD("ths_vol_w_stock",$A2345,$A$1)/1000000</f>
        <v>23.341588000000002</v>
      </c>
      <c r="N2345" s="3">
        <f ca="1">[1]!thsiFinD("ths_turnover_ratio_w_stock",$A2345,$A$1)</f>
        <v>7.1067323411123997</v>
      </c>
      <c r="O2345" s="3">
        <f ca="1">[1]!thsiFinD("ths_relative_chg_ratio_w_stock",$A2345,$A$1,104,100)</f>
        <v>1.3566818600696999</v>
      </c>
      <c r="P2345" s="3">
        <f ca="1">[1]!thsiFinD("ths_chg_ratio_w_stock",$A2345,$B$1,100)</f>
        <v>0</v>
      </c>
    </row>
    <row r="2346" spans="1:16" x14ac:dyDescent="0.25">
      <c r="A2346" s="2" t="s">
        <v>2344</v>
      </c>
      <c r="B2346" s="2" t="s">
        <v>7707</v>
      </c>
      <c r="C2346" s="3">
        <f ca="1">[1]!thsiFinD("ths_vol_ratio_stock",$A2346,$A$1,7,100)</f>
        <v>0.91511739777514001</v>
      </c>
      <c r="D2346" s="3">
        <f ca="1">[1]!thsiFinD("ths_cr_stock",$A2346,$A$1,7,100,100)</f>
        <v>74.941451990632004</v>
      </c>
      <c r="E2346" s="3">
        <f ca="1">[1]!thsiFinD("ths_mfi_stock",$A2346,$A$1,7,100,100)</f>
        <v>47.160567659518001</v>
      </c>
      <c r="F2346" s="3">
        <f ca="1">[1]!thsiFinD("ths_expma_stock",$A2346,$A$1,7,100,100)</f>
        <v>8.3291571991429993</v>
      </c>
      <c r="G2346" s="3">
        <f ca="1">[1]!thsiFinD("ths_rsi_stock",$A2346,$A$1,7,100,100)</f>
        <v>38.226012334087997</v>
      </c>
      <c r="H2346" s="3">
        <f ca="1">[1]!thsiFinD("ths_adtm_stock",$A2346,$A$1,7,3,100,100,100)</f>
        <v>-0.2</v>
      </c>
      <c r="I2346" s="3">
        <f ca="1">[1]!thsiFinD("ths_bbiboll_stock",$A2346,$A$1,7,3,100,100,100)</f>
        <v>8.3657291666667</v>
      </c>
      <c r="J2346" s="3">
        <f ca="1">[1]!thsiFinD("ths_dptb_stock",$A2346,$A$1,7,104,100,100)</f>
        <v>0.71428571428570997</v>
      </c>
      <c r="K2346" s="3">
        <f ca="1">[1]!thsiFinD("ths_srmi_stock",$A2346,$A$1,7,100,100)</f>
        <v>-4.9065420560748002E-2</v>
      </c>
      <c r="L2346" s="3">
        <f ca="1">[1]!thsiFinD("ths_atr_stock",$A2346,$A$1,7,101,100,100)</f>
        <v>0.36285714285713999</v>
      </c>
      <c r="M2346" s="3">
        <f ca="1">[1]!thsiFinD("ths_vol_w_stock",$A2346,$A$1)/1000000</f>
        <v>20.474571999999998</v>
      </c>
      <c r="N2346" s="3">
        <f ca="1">[1]!thsiFinD("ths_turnover_ratio_w_stock",$A2346,$A$1)</f>
        <v>10.790568857268999</v>
      </c>
      <c r="O2346" s="3">
        <f ca="1">[1]!thsiFinD("ths_relative_chg_ratio_w_stock",$A2346,$A$1,104,100)</f>
        <v>-4.6845768543390003</v>
      </c>
      <c r="P2346" s="3">
        <f ca="1">[1]!thsiFinD("ths_chg_ratio_w_stock",$A2346,$B$1,100)</f>
        <v>0.49140049140047998</v>
      </c>
    </row>
    <row r="2347" spans="1:16" x14ac:dyDescent="0.25">
      <c r="A2347" s="2" t="s">
        <v>2345</v>
      </c>
      <c r="B2347" s="2" t="s">
        <v>7708</v>
      </c>
      <c r="C2347" s="3">
        <f ca="1">[1]!thsiFinD("ths_vol_ratio_stock",$A2347,$A$1,7,100)</f>
        <v>0.45306214336464001</v>
      </c>
      <c r="D2347" s="3">
        <f ca="1">[1]!thsiFinD("ths_cr_stock",$A2347,$A$1,7,100,100)</f>
        <v>48.096446700507997</v>
      </c>
      <c r="E2347" s="3">
        <f ca="1">[1]!thsiFinD("ths_mfi_stock",$A2347,$A$1,7,100,100)</f>
        <v>18.634889663668002</v>
      </c>
      <c r="F2347" s="3">
        <f ca="1">[1]!thsiFinD("ths_expma_stock",$A2347,$A$1,7,100,100)</f>
        <v>8.5387144233668995</v>
      </c>
      <c r="G2347" s="3">
        <f ca="1">[1]!thsiFinD("ths_rsi_stock",$A2347,$A$1,7,100,100)</f>
        <v>38.463873238048997</v>
      </c>
      <c r="H2347" s="3">
        <f ca="1">[1]!thsiFinD("ths_adtm_stock",$A2347,$A$1,7,3,100,100,100)</f>
        <v>-0.36111111111110999</v>
      </c>
      <c r="I2347" s="3">
        <f ca="1">[1]!thsiFinD("ths_bbiboll_stock",$A2347,$A$1,7,3,100,100,100)</f>
        <v>8.5483333333333</v>
      </c>
      <c r="J2347" s="3">
        <f ca="1">[1]!thsiFinD("ths_dptb_stock",$A2347,$A$1,7,104,100,100)</f>
        <v>1</v>
      </c>
      <c r="K2347" s="3">
        <f ca="1">[1]!thsiFinD("ths_srmi_stock",$A2347,$A$1,7,100,100)</f>
        <v>-0.10635964912281</v>
      </c>
      <c r="L2347" s="3">
        <f ca="1">[1]!thsiFinD("ths_atr_stock",$A2347,$A$1,7,101,100,100)</f>
        <v>0.56142857142856994</v>
      </c>
      <c r="M2347" s="3">
        <f ca="1">[1]!thsiFinD("ths_vol_w_stock",$A2347,$A$1)/1000000</f>
        <v>56.155647999999999</v>
      </c>
      <c r="N2347" s="3">
        <f ca="1">[1]!thsiFinD("ths_turnover_ratio_w_stock",$A2347,$A$1)</f>
        <v>33.096844652611999</v>
      </c>
      <c r="O2347" s="3">
        <f ca="1">[1]!thsiFinD("ths_relative_chg_ratio_w_stock",$A2347,$A$1,104,100)</f>
        <v>-7.4400908837628998</v>
      </c>
      <c r="P2347" s="3">
        <f ca="1">[1]!thsiFinD("ths_chg_ratio_w_stock",$A2347,$B$1,100)</f>
        <v>3.8036809815950998</v>
      </c>
    </row>
    <row r="2348" spans="1:16" x14ac:dyDescent="0.25">
      <c r="A2348" s="2" t="s">
        <v>2346</v>
      </c>
      <c r="B2348" s="2" t="s">
        <v>7709</v>
      </c>
      <c r="C2348" s="3">
        <f ca="1">[1]!thsiFinD("ths_vol_ratio_stock",$A2348,$A$1,7,100)</f>
        <v>1.0339715875302</v>
      </c>
      <c r="D2348" s="3">
        <f ca="1">[1]!thsiFinD("ths_cr_stock",$A2348,$A$1,7,100,100)</f>
        <v>87.686196623634004</v>
      </c>
      <c r="E2348" s="3">
        <f ca="1">[1]!thsiFinD("ths_mfi_stock",$A2348,$A$1,7,100,100)</f>
        <v>54.872064926904002</v>
      </c>
      <c r="F2348" s="3">
        <f ca="1">[1]!thsiFinD("ths_expma_stock",$A2348,$A$1,7,100,100)</f>
        <v>16.080761665792</v>
      </c>
      <c r="G2348" s="3">
        <f ca="1">[1]!thsiFinD("ths_rsi_stock",$A2348,$A$1,7,100,100)</f>
        <v>45.628711031267002</v>
      </c>
      <c r="H2348" s="3">
        <f ca="1">[1]!thsiFinD("ths_adtm_stock",$A2348,$A$1,7,3,100,100,100)</f>
        <v>-0.45505617977528001</v>
      </c>
      <c r="I2348" s="3">
        <f ca="1">[1]!thsiFinD("ths_bbiboll_stock",$A2348,$A$1,7,3,100,100,100)</f>
        <v>16.123333333333001</v>
      </c>
      <c r="J2348" s="3">
        <f ca="1">[1]!thsiFinD("ths_dptb_stock",$A2348,$A$1,7,104,100,100)</f>
        <v>0.57142857142856995</v>
      </c>
      <c r="K2348" s="3">
        <f ca="1">[1]!thsiFinD("ths_srmi_stock",$A2348,$A$1,7,100,100)</f>
        <v>-2.8571428571429001E-2</v>
      </c>
      <c r="L2348" s="3">
        <f ca="1">[1]!thsiFinD("ths_atr_stock",$A2348,$A$1,7,101,100,100)</f>
        <v>0.93142857142857005</v>
      </c>
      <c r="M2348" s="3">
        <f ca="1">[1]!thsiFinD("ths_vol_w_stock",$A2348,$A$1)/1000000</f>
        <v>7.6711220000000004</v>
      </c>
      <c r="N2348" s="3">
        <f ca="1">[1]!thsiFinD("ths_turnover_ratio_w_stock",$A2348,$A$1)</f>
        <v>18.017902524956</v>
      </c>
      <c r="O2348" s="3">
        <f ca="1">[1]!thsiFinD("ths_relative_chg_ratio_w_stock",$A2348,$A$1,104,100)</f>
        <v>-1.7957903311979999</v>
      </c>
      <c r="P2348" s="3">
        <f ca="1">[1]!thsiFinD("ths_chg_ratio_w_stock",$A2348,$B$1,100)</f>
        <v>2.7534418022528002</v>
      </c>
    </row>
    <row r="2349" spans="1:16" x14ac:dyDescent="0.25">
      <c r="A2349" s="2" t="s">
        <v>2347</v>
      </c>
      <c r="B2349" s="2" t="s">
        <v>7710</v>
      </c>
      <c r="C2349" s="3">
        <f ca="1">[1]!thsiFinD("ths_vol_ratio_stock",$A2349,$A$1,7,100)</f>
        <v>0.84422074273244996</v>
      </c>
      <c r="D2349" s="3">
        <f ca="1">[1]!thsiFinD("ths_cr_stock",$A2349,$A$1,7,100,100)</f>
        <v>47.058823529412003</v>
      </c>
      <c r="E2349" s="3">
        <f ca="1">[1]!thsiFinD("ths_mfi_stock",$A2349,$A$1,7,100,100)</f>
        <v>30.039794489237</v>
      </c>
      <c r="F2349" s="3">
        <f ca="1">[1]!thsiFinD("ths_expma_stock",$A2349,$A$1,7,100,100)</f>
        <v>7.2081612452997001</v>
      </c>
      <c r="G2349" s="3">
        <f ca="1">[1]!thsiFinD("ths_rsi_stock",$A2349,$A$1,7,100,100)</f>
        <v>30.668315982340999</v>
      </c>
      <c r="H2349" s="3">
        <f ca="1">[1]!thsiFinD("ths_adtm_stock",$A2349,$A$1,7,3,100,100,100)</f>
        <v>0.26315789473683998</v>
      </c>
      <c r="I2349" s="3">
        <f ca="1">[1]!thsiFinD("ths_bbiboll_stock",$A2349,$A$1,7,3,100,100,100)</f>
        <v>7.3291666666667004</v>
      </c>
      <c r="J2349" s="3">
        <f ca="1">[1]!thsiFinD("ths_dptb_stock",$A2349,$A$1,7,104,100,100)</f>
        <v>0.57142857142856995</v>
      </c>
      <c r="K2349" s="3">
        <f ca="1">[1]!thsiFinD("ths_srmi_stock",$A2349,$A$1,7,100,100)</f>
        <v>-7.0105820105820005E-2</v>
      </c>
      <c r="L2349" s="3">
        <f ca="1">[1]!thsiFinD("ths_atr_stock",$A2349,$A$1,7,101,100,100)</f>
        <v>0.28999999999999998</v>
      </c>
      <c r="M2349" s="3">
        <f ca="1">[1]!thsiFinD("ths_vol_w_stock",$A2349,$A$1)/1000000</f>
        <v>38.285494</v>
      </c>
      <c r="N2349" s="3">
        <f ca="1">[1]!thsiFinD("ths_turnover_ratio_w_stock",$A2349,$A$1)</f>
        <v>10.571180327919</v>
      </c>
      <c r="O2349" s="3">
        <f ca="1">[1]!thsiFinD("ths_relative_chg_ratio_w_stock",$A2349,$A$1,104,100)</f>
        <v>-4.1161313787009997</v>
      </c>
      <c r="P2349" s="3">
        <f ca="1">[1]!thsiFinD("ths_chg_ratio_w_stock",$A2349,$B$1,100)</f>
        <v>10.384068278805</v>
      </c>
    </row>
    <row r="2350" spans="1:16" x14ac:dyDescent="0.25">
      <c r="A2350" s="2" t="s">
        <v>2348</v>
      </c>
      <c r="B2350" s="2" t="s">
        <v>7711</v>
      </c>
      <c r="C2350" s="3">
        <f ca="1">[1]!thsiFinD("ths_vol_ratio_stock",$A2350,$A$1,7,100)</f>
        <v>0.71178204812465995</v>
      </c>
      <c r="D2350" s="3">
        <f ca="1">[1]!thsiFinD("ths_cr_stock",$A2350,$A$1,7,100,100)</f>
        <v>105.57228915663001</v>
      </c>
      <c r="E2350" s="3">
        <f ca="1">[1]!thsiFinD("ths_mfi_stock",$A2350,$A$1,7,100,100)</f>
        <v>69.940895550022006</v>
      </c>
      <c r="F2350" s="3">
        <f ca="1">[1]!thsiFinD("ths_expma_stock",$A2350,$A$1,7,100,100)</f>
        <v>25.558678833026001</v>
      </c>
      <c r="G2350" s="3">
        <f ca="1">[1]!thsiFinD("ths_rsi_stock",$A2350,$A$1,7,100,100)</f>
        <v>43.003454386491001</v>
      </c>
      <c r="H2350" s="3">
        <f ca="1">[1]!thsiFinD("ths_adtm_stock",$A2350,$A$1,7,3,100,100,100)</f>
        <v>0.15126050420168</v>
      </c>
      <c r="I2350" s="3">
        <f ca="1">[1]!thsiFinD("ths_bbiboll_stock",$A2350,$A$1,7,3,100,100,100)</f>
        <v>25.862708333333</v>
      </c>
      <c r="J2350" s="3">
        <f ca="1">[1]!thsiFinD("ths_dptb_stock",$A2350,$A$1,7,104,100,100)</f>
        <v>0.85714285714285998</v>
      </c>
      <c r="K2350" s="3">
        <f ca="1">[1]!thsiFinD("ths_srmi_stock",$A2350,$A$1,7,100,100)</f>
        <v>-6.9767441860465003E-3</v>
      </c>
      <c r="L2350" s="3">
        <f ca="1">[1]!thsiFinD("ths_atr_stock",$A2350,$A$1,7,101,100,100)</f>
        <v>0.65</v>
      </c>
      <c r="M2350" s="3">
        <f ca="1">[1]!thsiFinD("ths_vol_w_stock",$A2350,$A$1)/1000000</f>
        <v>8.6713909999999998</v>
      </c>
      <c r="N2350" s="3">
        <f ca="1">[1]!thsiFinD("ths_turnover_ratio_w_stock",$A2350,$A$1)</f>
        <v>4.7752907123831001</v>
      </c>
      <c r="O2350" s="3">
        <f ca="1">[1]!thsiFinD("ths_relative_chg_ratio_w_stock",$A2350,$A$1,104,100)</f>
        <v>2.1486907556863</v>
      </c>
      <c r="P2350" s="3">
        <f ca="1">[1]!thsiFinD("ths_chg_ratio_w_stock",$A2350,$B$1,100)</f>
        <v>1.1709601873536</v>
      </c>
    </row>
    <row r="2351" spans="1:16" x14ac:dyDescent="0.25">
      <c r="A2351" s="2" t="s">
        <v>2349</v>
      </c>
      <c r="B2351" s="2" t="s">
        <v>7712</v>
      </c>
      <c r="C2351" s="3">
        <f ca="1">[1]!thsiFinD("ths_vol_ratio_stock",$A2351,$A$1,7,100)</f>
        <v>0.47754963999438999</v>
      </c>
      <c r="D2351" s="3">
        <f ca="1">[1]!thsiFinD("ths_cr_stock",$A2351,$A$1,7,100,100)</f>
        <v>103.57142857143</v>
      </c>
      <c r="E2351" s="3">
        <f ca="1">[1]!thsiFinD("ths_mfi_stock",$A2351,$A$1,7,100,100)</f>
        <v>52.853337003165997</v>
      </c>
      <c r="F2351" s="3">
        <f ca="1">[1]!thsiFinD("ths_expma_stock",$A2351,$A$1,7,100,100)</f>
        <v>10.427478693323</v>
      </c>
      <c r="G2351" s="3">
        <f ca="1">[1]!thsiFinD("ths_rsi_stock",$A2351,$A$1,7,100,100)</f>
        <v>44.530886905004003</v>
      </c>
      <c r="H2351" s="3">
        <f ca="1">[1]!thsiFinD("ths_adtm_stock",$A2351,$A$1,7,3,100,100,100)</f>
        <v>-0.15789473684211</v>
      </c>
      <c r="I2351" s="3">
        <f ca="1">[1]!thsiFinD("ths_bbiboll_stock",$A2351,$A$1,7,3,100,100,100)</f>
        <v>10.416874999999999</v>
      </c>
      <c r="J2351" s="3">
        <f ca="1">[1]!thsiFinD("ths_dptb_stock",$A2351,$A$1,7,104,100,100)</f>
        <v>0.57142857142856995</v>
      </c>
      <c r="K2351" s="3">
        <f ca="1">[1]!thsiFinD("ths_srmi_stock",$A2351,$A$1,7,100,100)</f>
        <v>-1.0628019323671E-2</v>
      </c>
      <c r="L2351" s="3">
        <f ca="1">[1]!thsiFinD("ths_atr_stock",$A2351,$A$1,7,101,100,100)</f>
        <v>0.77</v>
      </c>
      <c r="M2351" s="3">
        <f ca="1">[1]!thsiFinD("ths_vol_w_stock",$A2351,$A$1)/1000000</f>
        <v>33.733654999999999</v>
      </c>
      <c r="N2351" s="3">
        <f ca="1">[1]!thsiFinD("ths_turnover_ratio_w_stock",$A2351,$A$1)</f>
        <v>33.659519907403997</v>
      </c>
      <c r="O2351" s="3">
        <f ca="1">[1]!thsiFinD("ths_relative_chg_ratio_w_stock",$A2351,$A$1,104,100)</f>
        <v>-7.8505342307508998</v>
      </c>
      <c r="P2351" s="3">
        <f ca="1">[1]!thsiFinD("ths_chg_ratio_w_stock",$A2351,$B$1,100)</f>
        <v>-0.39062500000000999</v>
      </c>
    </row>
    <row r="2352" spans="1:16" x14ac:dyDescent="0.25">
      <c r="A2352" s="2" t="s">
        <v>2350</v>
      </c>
      <c r="B2352" s="2" t="s">
        <v>7713</v>
      </c>
      <c r="C2352" s="3">
        <f ca="1">[1]!thsiFinD("ths_vol_ratio_stock",$A2352,$A$1,7,100)</f>
        <v>0.74600301292643001</v>
      </c>
      <c r="D2352" s="3">
        <f ca="1">[1]!thsiFinD("ths_cr_stock",$A2352,$A$1,7,100,100)</f>
        <v>71.961722488038006</v>
      </c>
      <c r="E2352" s="3">
        <f ca="1">[1]!thsiFinD("ths_mfi_stock",$A2352,$A$1,7,100,100)</f>
        <v>45.724413916902002</v>
      </c>
      <c r="F2352" s="3">
        <f ca="1">[1]!thsiFinD("ths_expma_stock",$A2352,$A$1,7,100,100)</f>
        <v>24.733019639338998</v>
      </c>
      <c r="G2352" s="3">
        <f ca="1">[1]!thsiFinD("ths_rsi_stock",$A2352,$A$1,7,100,100)</f>
        <v>26.408629808465999</v>
      </c>
      <c r="H2352" s="3">
        <f ca="1">[1]!thsiFinD("ths_adtm_stock",$A2352,$A$1,7,3,100,100,100)</f>
        <v>-0.27835051546391998</v>
      </c>
      <c r="I2352" s="3">
        <f ca="1">[1]!thsiFinD("ths_bbiboll_stock",$A2352,$A$1,7,3,100,100,100)</f>
        <v>25.200520833333002</v>
      </c>
      <c r="J2352" s="3">
        <f ca="1">[1]!thsiFinD("ths_dptb_stock",$A2352,$A$1,7,104,100,100)</f>
        <v>0.85714285714285998</v>
      </c>
      <c r="K2352" s="3">
        <f ca="1">[1]!thsiFinD("ths_srmi_stock",$A2352,$A$1,7,100,100)</f>
        <v>-4.9841772151899E-2</v>
      </c>
      <c r="L2352" s="3">
        <f ca="1">[1]!thsiFinD("ths_atr_stock",$A2352,$A$1,7,101,100,100)</f>
        <v>0.85571428571428998</v>
      </c>
      <c r="M2352" s="3">
        <f ca="1">[1]!thsiFinD("ths_vol_w_stock",$A2352,$A$1)/1000000</f>
        <v>15.211088999999999</v>
      </c>
      <c r="N2352" s="3">
        <f ca="1">[1]!thsiFinD("ths_turnover_ratio_w_stock",$A2352,$A$1)</f>
        <v>15.624776841568</v>
      </c>
      <c r="O2352" s="3">
        <f ca="1">[1]!thsiFinD("ths_relative_chg_ratio_w_stock",$A2352,$A$1,104,100)</f>
        <v>-2.8435862885206</v>
      </c>
      <c r="P2352" s="3">
        <f ca="1">[1]!thsiFinD("ths_chg_ratio_w_stock",$A2352,$B$1,100)</f>
        <v>7.4937552039966997</v>
      </c>
    </row>
    <row r="2353" spans="1:16" x14ac:dyDescent="0.25">
      <c r="A2353" s="2" t="s">
        <v>2351</v>
      </c>
      <c r="B2353" s="2" t="s">
        <v>7714</v>
      </c>
      <c r="C2353" s="3">
        <f ca="1">[1]!thsiFinD("ths_vol_ratio_stock",$A2353,$A$1,7,100)</f>
        <v>0.85655920583297995</v>
      </c>
      <c r="D2353" s="3">
        <f ca="1">[1]!thsiFinD("ths_cr_stock",$A2353,$A$1,7,100,100)</f>
        <v>70.588235294117993</v>
      </c>
      <c r="E2353" s="3">
        <f ca="1">[1]!thsiFinD("ths_mfi_stock",$A2353,$A$1,7,100,100)</f>
        <v>47.231793871325998</v>
      </c>
      <c r="F2353" s="3">
        <f ca="1">[1]!thsiFinD("ths_expma_stock",$A2353,$A$1,7,100,100)</f>
        <v>7.7812758998908</v>
      </c>
      <c r="G2353" s="3">
        <f ca="1">[1]!thsiFinD("ths_rsi_stock",$A2353,$A$1,7,100,100)</f>
        <v>37.478796080681001</v>
      </c>
      <c r="H2353" s="3">
        <f ca="1">[1]!thsiFinD("ths_adtm_stock",$A2353,$A$1,7,3,100,100,100)</f>
        <v>-6.5217391304346006E-2</v>
      </c>
      <c r="I2353" s="3">
        <f ca="1">[1]!thsiFinD("ths_bbiboll_stock",$A2353,$A$1,7,3,100,100,100)</f>
        <v>7.8562500000000002</v>
      </c>
      <c r="J2353" s="3">
        <f ca="1">[1]!thsiFinD("ths_dptb_stock",$A2353,$A$1,7,104,100,100)</f>
        <v>0.57142857142856995</v>
      </c>
      <c r="K2353" s="3">
        <f ca="1">[1]!thsiFinD("ths_srmi_stock",$A2353,$A$1,7,100,100)</f>
        <v>-3.5220125786164E-2</v>
      </c>
      <c r="L2353" s="3">
        <f ca="1">[1]!thsiFinD("ths_atr_stock",$A2353,$A$1,7,101,100,100)</f>
        <v>0.25</v>
      </c>
      <c r="M2353" s="3">
        <f ca="1">[1]!thsiFinD("ths_vol_w_stock",$A2353,$A$1)/1000000</f>
        <v>16.194528999999999</v>
      </c>
      <c r="N2353" s="3">
        <f ca="1">[1]!thsiFinD("ths_turnover_ratio_w_stock",$A2353,$A$1)</f>
        <v>4.8718154825714999</v>
      </c>
      <c r="O2353" s="3">
        <f ca="1">[1]!thsiFinD("ths_relative_chg_ratio_w_stock",$A2353,$A$1,104,100)</f>
        <v>-0.53001312677298995</v>
      </c>
      <c r="P2353" s="3">
        <f ca="1">[1]!thsiFinD("ths_chg_ratio_w_stock",$A2353,$B$1,100)</f>
        <v>3.5202086049544001</v>
      </c>
    </row>
    <row r="2354" spans="1:16" x14ac:dyDescent="0.25">
      <c r="A2354" s="2" t="s">
        <v>2352</v>
      </c>
      <c r="B2354" s="2" t="s">
        <v>7715</v>
      </c>
      <c r="C2354" s="3">
        <f ca="1">[1]!thsiFinD("ths_vol_ratio_stock",$A2354,$A$1,7,100)</f>
        <v>2.5879468613904</v>
      </c>
      <c r="D2354" s="3">
        <f ca="1">[1]!thsiFinD("ths_cr_stock",$A2354,$A$1,7,100,100)</f>
        <v>238.46153846153999</v>
      </c>
      <c r="E2354" s="3">
        <f ca="1">[1]!thsiFinD("ths_mfi_stock",$A2354,$A$1,7,100,100)</f>
        <v>64.548825541661998</v>
      </c>
      <c r="F2354" s="3">
        <f ca="1">[1]!thsiFinD("ths_expma_stock",$A2354,$A$1,7,100,100)</f>
        <v>15.275520496181</v>
      </c>
      <c r="G2354" s="3">
        <f ca="1">[1]!thsiFinD("ths_rsi_stock",$A2354,$A$1,7,100,100)</f>
        <v>65.108021295458997</v>
      </c>
      <c r="H2354" s="3">
        <f ca="1">[1]!thsiFinD("ths_adtm_stock",$A2354,$A$1,7,3,100,100,100)</f>
        <v>0.86455696202531995</v>
      </c>
      <c r="I2354" s="3">
        <f ca="1">[1]!thsiFinD("ths_bbiboll_stock",$A2354,$A$1,7,3,100,100,100)</f>
        <v>15.107604166667</v>
      </c>
      <c r="J2354" s="3">
        <f ca="1">[1]!thsiFinD("ths_dptb_stock",$A2354,$A$1,7,104,100,100)</f>
        <v>0.42857142857142999</v>
      </c>
      <c r="K2354" s="3">
        <f ca="1">[1]!thsiFinD("ths_srmi_stock",$A2354,$A$1,7,100,100)</f>
        <v>0.12445550715619</v>
      </c>
      <c r="L2354" s="3">
        <f ca="1">[1]!thsiFinD("ths_atr_stock",$A2354,$A$1,7,101,100,100)</f>
        <v>1.32</v>
      </c>
      <c r="M2354" s="3">
        <f ca="1">[1]!thsiFinD("ths_vol_w_stock",$A2354,$A$1)/1000000</f>
        <v>22.573067999999999</v>
      </c>
      <c r="N2354" s="3">
        <f ca="1">[1]!thsiFinD("ths_turnover_ratio_w_stock",$A2354,$A$1)</f>
        <v>34.963125653436997</v>
      </c>
      <c r="O2354" s="3">
        <f ca="1">[1]!thsiFinD("ths_relative_chg_ratio_w_stock",$A2354,$A$1,104,100)</f>
        <v>18.699117888160998</v>
      </c>
      <c r="P2354" s="3">
        <f ca="1">[1]!thsiFinD("ths_chg_ratio_w_stock",$A2354,$B$1,100)</f>
        <v>8.9607965152458</v>
      </c>
    </row>
    <row r="2355" spans="1:16" x14ac:dyDescent="0.25">
      <c r="A2355" s="2" t="s">
        <v>2353</v>
      </c>
      <c r="B2355" s="2" t="s">
        <v>7716</v>
      </c>
      <c r="C2355" s="3">
        <f ca="1">[1]!thsiFinD("ths_vol_ratio_stock",$A2355,$A$1,7,100)</f>
        <v>2.0335550365302</v>
      </c>
      <c r="D2355" s="3">
        <f ca="1">[1]!thsiFinD("ths_cr_stock",$A2355,$A$1,7,100,100)</f>
        <v>173.25581395348999</v>
      </c>
      <c r="E2355" s="3">
        <f ca="1">[1]!thsiFinD("ths_mfi_stock",$A2355,$A$1,7,100,100)</f>
        <v>57.256144018835997</v>
      </c>
      <c r="F2355" s="3">
        <f ca="1">[1]!thsiFinD("ths_expma_stock",$A2355,$A$1,7,100,100)</f>
        <v>29.314838101101</v>
      </c>
      <c r="G2355" s="3">
        <f ca="1">[1]!thsiFinD("ths_rsi_stock",$A2355,$A$1,7,100,100)</f>
        <v>71.354283907013993</v>
      </c>
      <c r="H2355" s="3">
        <f ca="1">[1]!thsiFinD("ths_adtm_stock",$A2355,$A$1,7,3,100,100,100)</f>
        <v>0.63772455089820002</v>
      </c>
      <c r="I2355" s="3">
        <f ca="1">[1]!thsiFinD("ths_bbiboll_stock",$A2355,$A$1,7,3,100,100,100)</f>
        <v>29.247604166666999</v>
      </c>
      <c r="J2355" s="3">
        <f ca="1">[1]!thsiFinD("ths_dptb_stock",$A2355,$A$1,7,104,100,100)</f>
        <v>0.57142857142856995</v>
      </c>
      <c r="K2355" s="3">
        <f ca="1">[1]!thsiFinD("ths_srmi_stock",$A2355,$A$1,7,100,100)</f>
        <v>5.0528401585205003E-2</v>
      </c>
      <c r="L2355" s="3">
        <f ca="1">[1]!thsiFinD("ths_atr_stock",$A2355,$A$1,7,101,100,100)</f>
        <v>1.0328571428571001</v>
      </c>
      <c r="M2355" s="3">
        <f ca="1">[1]!thsiFinD("ths_vol_w_stock",$A2355,$A$1)/1000000</f>
        <v>7.8438109999999996</v>
      </c>
      <c r="N2355" s="3">
        <f ca="1">[1]!thsiFinD("ths_turnover_ratio_w_stock",$A2355,$A$1)</f>
        <v>6.9355048293815997</v>
      </c>
      <c r="O2355" s="3">
        <f ca="1">[1]!thsiFinD("ths_relative_chg_ratio_w_stock",$A2355,$A$1,104,100)</f>
        <v>6.8691678862621997</v>
      </c>
      <c r="P2355" s="3">
        <f ca="1">[1]!thsiFinD("ths_chg_ratio_w_stock",$A2355,$B$1,100)</f>
        <v>0.72655217965653995</v>
      </c>
    </row>
    <row r="2356" spans="1:16" x14ac:dyDescent="0.25">
      <c r="A2356" s="2" t="s">
        <v>2354</v>
      </c>
      <c r="B2356" s="2" t="s">
        <v>7717</v>
      </c>
      <c r="C2356" s="3">
        <f ca="1">[1]!thsiFinD("ths_vol_ratio_stock",$A2356,$A$1,7,100)</f>
        <v>0.66091917553291002</v>
      </c>
      <c r="D2356" s="3">
        <f ca="1">[1]!thsiFinD("ths_cr_stock",$A2356,$A$1,7,100,100)</f>
        <v>42.455621301774997</v>
      </c>
      <c r="E2356" s="3">
        <f ca="1">[1]!thsiFinD("ths_mfi_stock",$A2356,$A$1,7,100,100)</f>
        <v>18.577250372927001</v>
      </c>
      <c r="F2356" s="3">
        <f ca="1">[1]!thsiFinD("ths_expma_stock",$A2356,$A$1,7,100,100)</f>
        <v>12.80040556839</v>
      </c>
      <c r="G2356" s="3">
        <f ca="1">[1]!thsiFinD("ths_rsi_stock",$A2356,$A$1,7,100,100)</f>
        <v>30.007767930850001</v>
      </c>
      <c r="H2356" s="3">
        <f ca="1">[1]!thsiFinD("ths_adtm_stock",$A2356,$A$1,7,3,100,100,100)</f>
        <v>1.1764705882351E-2</v>
      </c>
      <c r="I2356" s="3">
        <f ca="1">[1]!thsiFinD("ths_bbiboll_stock",$A2356,$A$1,7,3,100,100,100)</f>
        <v>13.040520833333</v>
      </c>
      <c r="J2356" s="3">
        <f ca="1">[1]!thsiFinD("ths_dptb_stock",$A2356,$A$1,7,104,100,100)</f>
        <v>0.85714285714285998</v>
      </c>
      <c r="K2356" s="3">
        <f ca="1">[1]!thsiFinD("ths_srmi_stock",$A2356,$A$1,7,100,100)</f>
        <v>-6.8164794007490995E-2</v>
      </c>
      <c r="L2356" s="3">
        <f ca="1">[1]!thsiFinD("ths_atr_stock",$A2356,$A$1,7,101,100,100)</f>
        <v>0.45857142857143002</v>
      </c>
      <c r="M2356" s="3">
        <f ca="1">[1]!thsiFinD("ths_vol_w_stock",$A2356,$A$1)/1000000</f>
        <v>26.442941999999999</v>
      </c>
      <c r="N2356" s="3">
        <f ca="1">[1]!thsiFinD("ths_turnover_ratio_w_stock",$A2356,$A$1)</f>
        <v>8.9920446703370001</v>
      </c>
      <c r="O2356" s="3">
        <f ca="1">[1]!thsiFinD("ths_relative_chg_ratio_w_stock",$A2356,$A$1,104,100)</f>
        <v>-2.0802499434435999</v>
      </c>
      <c r="P2356" s="3">
        <f ca="1">[1]!thsiFinD("ths_chg_ratio_w_stock",$A2356,$B$1,100)</f>
        <v>1.8488745980707</v>
      </c>
    </row>
    <row r="2357" spans="1:16" x14ac:dyDescent="0.25">
      <c r="A2357" s="2" t="s">
        <v>2355</v>
      </c>
      <c r="B2357" s="2" t="s">
        <v>7718</v>
      </c>
      <c r="C2357" s="3">
        <f ca="1">[1]!thsiFinD("ths_vol_ratio_stock",$A2357,$A$1,7,100)</f>
        <v>1.1265823583796</v>
      </c>
      <c r="D2357" s="3">
        <f ca="1">[1]!thsiFinD("ths_cr_stock",$A2357,$A$1,7,100,100)</f>
        <v>179.02843601896001</v>
      </c>
      <c r="E2357" s="3">
        <f ca="1">[1]!thsiFinD("ths_mfi_stock",$A2357,$A$1,7,100,100)</f>
        <v>62.347333072075003</v>
      </c>
      <c r="F2357" s="3">
        <f ca="1">[1]!thsiFinD("ths_expma_stock",$A2357,$A$1,7,100,100)</f>
        <v>24.924752521378998</v>
      </c>
      <c r="G2357" s="3">
        <f ca="1">[1]!thsiFinD("ths_rsi_stock",$A2357,$A$1,7,100,100)</f>
        <v>57.870744532186997</v>
      </c>
      <c r="H2357" s="3">
        <f ca="1">[1]!thsiFinD("ths_adtm_stock",$A2357,$A$1,7,3,100,100,100)</f>
        <v>0.89665653495441</v>
      </c>
      <c r="I2357" s="3">
        <f ca="1">[1]!thsiFinD("ths_bbiboll_stock",$A2357,$A$1,7,3,100,100,100)</f>
        <v>24.807812500000001</v>
      </c>
      <c r="J2357" s="3">
        <f ca="1">[1]!thsiFinD("ths_dptb_stock",$A2357,$A$1,7,104,100,100)</f>
        <v>0.42857142857142999</v>
      </c>
      <c r="K2357" s="3">
        <f ca="1">[1]!thsiFinD("ths_srmi_stock",$A2357,$A$1,7,100,100)</f>
        <v>2.4960380348653E-2</v>
      </c>
      <c r="L2357" s="3">
        <f ca="1">[1]!thsiFinD("ths_atr_stock",$A2357,$A$1,7,101,100,100)</f>
        <v>1.1214285714286001</v>
      </c>
      <c r="M2357" s="3">
        <f ca="1">[1]!thsiFinD("ths_vol_w_stock",$A2357,$A$1)/1000000</f>
        <v>16.407316000000002</v>
      </c>
      <c r="N2357" s="3">
        <f ca="1">[1]!thsiFinD("ths_turnover_ratio_w_stock",$A2357,$A$1)</f>
        <v>11.939372934409</v>
      </c>
      <c r="O2357" s="3">
        <f ca="1">[1]!thsiFinD("ths_relative_chg_ratio_w_stock",$A2357,$A$1,104,100)</f>
        <v>2.5350969740979998</v>
      </c>
      <c r="P2357" s="3">
        <f ca="1">[1]!thsiFinD("ths_chg_ratio_w_stock",$A2357,$B$1,100)</f>
        <v>2.0206022187005002</v>
      </c>
    </row>
    <row r="2358" spans="1:16" x14ac:dyDescent="0.25">
      <c r="A2358" s="2" t="s">
        <v>2356</v>
      </c>
      <c r="B2358" s="2" t="s">
        <v>7719</v>
      </c>
      <c r="C2358" s="3">
        <f ca="1">[1]!thsiFinD("ths_vol_ratio_stock",$A2358,$A$1,7,100)</f>
        <v>1.0138796423480001</v>
      </c>
      <c r="D2358" s="3">
        <f ca="1">[1]!thsiFinD("ths_cr_stock",$A2358,$A$1,7,100,100)</f>
        <v>11.450878334418</v>
      </c>
      <c r="E2358" s="3">
        <f ca="1">[1]!thsiFinD("ths_mfi_stock",$A2358,$A$1,7,100,100)</f>
        <v>10.696619384026</v>
      </c>
      <c r="F2358" s="3">
        <f ca="1">[1]!thsiFinD("ths_expma_stock",$A2358,$A$1,7,100,100)</f>
        <v>167.08619240408001</v>
      </c>
      <c r="G2358" s="3">
        <f ca="1">[1]!thsiFinD("ths_rsi_stock",$A2358,$A$1,7,100,100)</f>
        <v>19.280376944126001</v>
      </c>
      <c r="H2358" s="3">
        <f ca="1">[1]!thsiFinD("ths_adtm_stock",$A2358,$A$1,7,3,100,100,100)</f>
        <v>-0.55832881172002002</v>
      </c>
      <c r="I2358" s="3">
        <f ca="1">[1]!thsiFinD("ths_bbiboll_stock",$A2358,$A$1,7,3,100,100,100)</f>
        <v>170.96864583332999</v>
      </c>
      <c r="J2358" s="3">
        <f ca="1">[1]!thsiFinD("ths_dptb_stock",$A2358,$A$1,7,104,100,100)</f>
        <v>0.71428571428570997</v>
      </c>
      <c r="K2358" s="3">
        <f ca="1">[1]!thsiFinD("ths_srmi_stock",$A2358,$A$1,7,100,100)</f>
        <v>-9.7893850042123004E-2</v>
      </c>
      <c r="L2358" s="3">
        <f ca="1">[1]!thsiFinD("ths_atr_stock",$A2358,$A$1,7,101,100,100)</f>
        <v>4.95</v>
      </c>
      <c r="M2358" s="3">
        <f ca="1">[1]!thsiFinD("ths_vol_w_stock",$A2358,$A$1)/1000000</f>
        <v>12.149975</v>
      </c>
      <c r="N2358" s="3">
        <f ca="1">[1]!thsiFinD("ths_turnover_ratio_w_stock",$A2358,$A$1)</f>
        <v>5.8283249211003998</v>
      </c>
      <c r="O2358" s="3">
        <f ca="1">[1]!thsiFinD("ths_relative_chg_ratio_w_stock",$A2358,$A$1,104,100)</f>
        <v>-5.786671762199</v>
      </c>
      <c r="P2358" s="3">
        <f ca="1">[1]!thsiFinD("ths_chg_ratio_w_stock",$A2358,$B$1,100)</f>
        <v>5.3418005229735002</v>
      </c>
    </row>
    <row r="2359" spans="1:16" x14ac:dyDescent="0.25">
      <c r="A2359" s="2" t="s">
        <v>2357</v>
      </c>
      <c r="B2359" s="2" t="s">
        <v>7720</v>
      </c>
      <c r="C2359" s="3">
        <f ca="1">[1]!thsiFinD("ths_vol_ratio_stock",$A2359,$A$1,7,100)</f>
        <v>0.53384205025564002</v>
      </c>
      <c r="D2359" s="3">
        <f ca="1">[1]!thsiFinD("ths_cr_stock",$A2359,$A$1,7,100,100)</f>
        <v>84.892086330935001</v>
      </c>
      <c r="E2359" s="3">
        <f ca="1">[1]!thsiFinD("ths_mfi_stock",$A2359,$A$1,7,100,100)</f>
        <v>54.207695406066001</v>
      </c>
      <c r="F2359" s="3">
        <f ca="1">[1]!thsiFinD("ths_expma_stock",$A2359,$A$1,7,100,100)</f>
        <v>17.787734893673999</v>
      </c>
      <c r="G2359" s="3">
        <f ca="1">[1]!thsiFinD("ths_rsi_stock",$A2359,$A$1,7,100,100)</f>
        <v>39.667108319653998</v>
      </c>
      <c r="H2359" s="3">
        <f ca="1">[1]!thsiFinD("ths_adtm_stock",$A2359,$A$1,7,3,100,100,100)</f>
        <v>0.23489932885906001</v>
      </c>
      <c r="I2359" s="3">
        <f ca="1">[1]!thsiFinD("ths_bbiboll_stock",$A2359,$A$1,7,3,100,100,100)</f>
        <v>17.856041666667</v>
      </c>
      <c r="J2359" s="3">
        <f ca="1">[1]!thsiFinD("ths_dptb_stock",$A2359,$A$1,7,104,100,100)</f>
        <v>0.57142857142856995</v>
      </c>
      <c r="K2359" s="3">
        <f ca="1">[1]!thsiFinD("ths_srmi_stock",$A2359,$A$1,7,100,100)</f>
        <v>-3.5184167124793997E-2</v>
      </c>
      <c r="L2359" s="3">
        <f ca="1">[1]!thsiFinD("ths_atr_stock",$A2359,$A$1,7,101,100,100)</f>
        <v>0.73428571428570999</v>
      </c>
      <c r="M2359" s="3">
        <f ca="1">[1]!thsiFinD("ths_vol_w_stock",$A2359,$A$1)/1000000</f>
        <v>3.3060800000000001</v>
      </c>
      <c r="N2359" s="3">
        <f ca="1">[1]!thsiFinD("ths_turnover_ratio_w_stock",$A2359,$A$1)</f>
        <v>5.2525624647782001</v>
      </c>
      <c r="O2359" s="3">
        <f ca="1">[1]!thsiFinD("ths_relative_chg_ratio_w_stock",$A2359,$A$1,104,100)</f>
        <v>-3.9425955869439999</v>
      </c>
      <c r="P2359" s="3">
        <f ca="1">[1]!thsiFinD("ths_chg_ratio_w_stock",$A2359,$B$1,100)</f>
        <v>-1.9943019943019999</v>
      </c>
    </row>
    <row r="2360" spans="1:16" x14ac:dyDescent="0.25">
      <c r="A2360" s="2" t="s">
        <v>2358</v>
      </c>
      <c r="B2360" s="2" t="s">
        <v>7721</v>
      </c>
      <c r="C2360" s="3">
        <f ca="1">[1]!thsiFinD("ths_vol_ratio_stock",$A2360,$A$1,7,100)</f>
        <v>0.90551103709514003</v>
      </c>
      <c r="D2360" s="3">
        <f ca="1">[1]!thsiFinD("ths_cr_stock",$A2360,$A$1,7,100,100)</f>
        <v>88.859060402685003</v>
      </c>
      <c r="E2360" s="3">
        <f ca="1">[1]!thsiFinD("ths_mfi_stock",$A2360,$A$1,7,100,100)</f>
        <v>55.910487509856999</v>
      </c>
      <c r="F2360" s="3">
        <f ca="1">[1]!thsiFinD("ths_expma_stock",$A2360,$A$1,7,100,100)</f>
        <v>16.958448955089999</v>
      </c>
      <c r="G2360" s="3">
        <f ca="1">[1]!thsiFinD("ths_rsi_stock",$A2360,$A$1,7,100,100)</f>
        <v>40.260527688353001</v>
      </c>
      <c r="H2360" s="3">
        <f ca="1">[1]!thsiFinD("ths_adtm_stock",$A2360,$A$1,7,3,100,100,100)</f>
        <v>0.82403433476395005</v>
      </c>
      <c r="I2360" s="3">
        <f ca="1">[1]!thsiFinD("ths_bbiboll_stock",$A2360,$A$1,7,3,100,100,100)</f>
        <v>17.085625</v>
      </c>
      <c r="J2360" s="3">
        <f ca="1">[1]!thsiFinD("ths_dptb_stock",$A2360,$A$1,7,104,100,100)</f>
        <v>0.42857142857142999</v>
      </c>
      <c r="K2360" s="3">
        <f ca="1">[1]!thsiFinD("ths_srmi_stock",$A2360,$A$1,7,100,100)</f>
        <v>-2.5072886297376001E-2</v>
      </c>
      <c r="L2360" s="3">
        <f ca="1">[1]!thsiFinD("ths_atr_stock",$A2360,$A$1,7,101,100,100)</f>
        <v>0.68142857142857005</v>
      </c>
      <c r="M2360" s="3">
        <f ca="1">[1]!thsiFinD("ths_vol_w_stock",$A2360,$A$1)/1000000</f>
        <v>11.805797999999999</v>
      </c>
      <c r="N2360" s="3">
        <f ca="1">[1]!thsiFinD("ths_turnover_ratio_w_stock",$A2360,$A$1)</f>
        <v>10.871838974388</v>
      </c>
      <c r="O2360" s="3">
        <f ca="1">[1]!thsiFinD("ths_relative_chg_ratio_w_stock",$A2360,$A$1,104,100)</f>
        <v>0.94371302584715999</v>
      </c>
      <c r="P2360" s="3">
        <f ca="1">[1]!thsiFinD("ths_chg_ratio_w_stock",$A2360,$B$1,100)</f>
        <v>2.9306220095694</v>
      </c>
    </row>
    <row r="2361" spans="1:16" x14ac:dyDescent="0.25">
      <c r="A2361" s="2" t="s">
        <v>2359</v>
      </c>
      <c r="B2361" s="2" t="s">
        <v>7722</v>
      </c>
      <c r="C2361" s="3">
        <f ca="1">[1]!thsiFinD("ths_vol_ratio_stock",$A2361,$A$1,7,100)</f>
        <v>0.82675441192136001</v>
      </c>
      <c r="D2361" s="3">
        <f ca="1">[1]!thsiFinD("ths_cr_stock",$A2361,$A$1,7,100,100)</f>
        <v>85.315533980582998</v>
      </c>
      <c r="E2361" s="3">
        <f ca="1">[1]!thsiFinD("ths_mfi_stock",$A2361,$A$1,7,100,100)</f>
        <v>61.820336207929998</v>
      </c>
      <c r="F2361" s="3">
        <f ca="1">[1]!thsiFinD("ths_expma_stock",$A2361,$A$1,7,100,100)</f>
        <v>18.223079497905999</v>
      </c>
      <c r="G2361" s="3">
        <f ca="1">[1]!thsiFinD("ths_rsi_stock",$A2361,$A$1,7,100,100)</f>
        <v>41.564826658648997</v>
      </c>
      <c r="H2361" s="3">
        <f ca="1">[1]!thsiFinD("ths_adtm_stock",$A2361,$A$1,7,3,100,100,100)</f>
        <v>3.5211267605633999E-2</v>
      </c>
      <c r="I2361" s="3">
        <f ca="1">[1]!thsiFinD("ths_bbiboll_stock",$A2361,$A$1,7,3,100,100,100)</f>
        <v>18.253958333332999</v>
      </c>
      <c r="J2361" s="3">
        <f ca="1">[1]!thsiFinD("ths_dptb_stock",$A2361,$A$1,7,104,100,100)</f>
        <v>0.71428571428570997</v>
      </c>
      <c r="K2361" s="3">
        <f ca="1">[1]!thsiFinD("ths_srmi_stock",$A2361,$A$1,7,100,100)</f>
        <v>-3.1317494600431997E-2</v>
      </c>
      <c r="L2361" s="3">
        <f ca="1">[1]!thsiFinD("ths_atr_stock",$A2361,$A$1,7,101,100,100)</f>
        <v>0.72714285714285998</v>
      </c>
      <c r="M2361" s="3">
        <f ca="1">[1]!thsiFinD("ths_vol_w_stock",$A2361,$A$1)/1000000</f>
        <v>6.3025859999999998</v>
      </c>
      <c r="N2361" s="3">
        <f ca="1">[1]!thsiFinD("ths_turnover_ratio_w_stock",$A2361,$A$1)</f>
        <v>15.396169236194</v>
      </c>
      <c r="O2361" s="3">
        <f ca="1">[1]!thsiFinD("ths_relative_chg_ratio_w_stock",$A2361,$A$1,104,100)</f>
        <v>-2.5606954260636998</v>
      </c>
      <c r="P2361" s="3">
        <f ca="1">[1]!thsiFinD("ths_chg_ratio_w_stock",$A2361,$B$1,100)</f>
        <v>2.3968784838350001</v>
      </c>
    </row>
    <row r="2362" spans="1:16" x14ac:dyDescent="0.25">
      <c r="A2362" s="2" t="s">
        <v>2360</v>
      </c>
      <c r="B2362" s="2" t="s">
        <v>7723</v>
      </c>
      <c r="C2362" s="3">
        <f ca="1">[1]!thsiFinD("ths_vol_ratio_stock",$A2362,$A$1,7,100)</f>
        <v>0.66058035119714997</v>
      </c>
      <c r="D2362" s="3">
        <f ca="1">[1]!thsiFinD("ths_cr_stock",$A2362,$A$1,7,100,100)</f>
        <v>41.457286432159997</v>
      </c>
      <c r="E2362" s="3">
        <f ca="1">[1]!thsiFinD("ths_mfi_stock",$A2362,$A$1,7,100,100)</f>
        <v>27.895913958160001</v>
      </c>
      <c r="F2362" s="3">
        <f ca="1">[1]!thsiFinD("ths_expma_stock",$A2362,$A$1,7,100,100)</f>
        <v>18.322721065450999</v>
      </c>
      <c r="G2362" s="3">
        <f ca="1">[1]!thsiFinD("ths_rsi_stock",$A2362,$A$1,7,100,100)</f>
        <v>18.302707286861001</v>
      </c>
      <c r="H2362" s="3">
        <f ca="1">[1]!thsiFinD("ths_adtm_stock",$A2362,$A$1,7,3,100,100,100)</f>
        <v>-0.35</v>
      </c>
      <c r="I2362" s="3">
        <f ca="1">[1]!thsiFinD("ths_bbiboll_stock",$A2362,$A$1,7,3,100,100,100)</f>
        <v>19.692812499999999</v>
      </c>
      <c r="J2362" s="3">
        <f ca="1">[1]!thsiFinD("ths_dptb_stock",$A2362,$A$1,7,104,100,100)</f>
        <v>0.85714285714285998</v>
      </c>
      <c r="K2362" s="3">
        <f ca="1">[1]!thsiFinD("ths_srmi_stock",$A2362,$A$1,7,100,100)</f>
        <v>-8.1687132941805005E-2</v>
      </c>
      <c r="L2362" s="3">
        <f ca="1">[1]!thsiFinD("ths_atr_stock",$A2362,$A$1,7,101,100,100)</f>
        <v>0.81428571428570995</v>
      </c>
      <c r="M2362" s="3">
        <f ca="1">[1]!thsiFinD("ths_vol_w_stock",$A2362,$A$1)/1000000</f>
        <v>35.272131999999999</v>
      </c>
      <c r="N2362" s="3">
        <f ca="1">[1]!thsiFinD("ths_turnover_ratio_w_stock",$A2362,$A$1)</f>
        <v>16.198259860042999</v>
      </c>
      <c r="O2362" s="3">
        <f ca="1">[1]!thsiFinD("ths_relative_chg_ratio_w_stock",$A2362,$A$1,104,100)</f>
        <v>-7.2848446728815004</v>
      </c>
      <c r="P2362" s="3">
        <f ca="1">[1]!thsiFinD("ths_chg_ratio_w_stock",$A2362,$B$1,100)</f>
        <v>0.11627906976744</v>
      </c>
    </row>
    <row r="2363" spans="1:16" x14ac:dyDescent="0.25">
      <c r="A2363" s="2" t="s">
        <v>2361</v>
      </c>
      <c r="B2363" s="2" t="s">
        <v>7724</v>
      </c>
      <c r="C2363" s="3">
        <f ca="1">[1]!thsiFinD("ths_vol_ratio_stock",$A2363,$A$1,7,100)</f>
        <v>1.4811605589835</v>
      </c>
      <c r="D2363" s="3">
        <f ca="1">[1]!thsiFinD("ths_cr_stock",$A2363,$A$1,7,100,100)</f>
        <v>159.30851063829999</v>
      </c>
      <c r="E2363" s="3">
        <f ca="1">[1]!thsiFinD("ths_mfi_stock",$A2363,$A$1,7,100,100)</f>
        <v>85.136811071791001</v>
      </c>
      <c r="F2363" s="3">
        <f ca="1">[1]!thsiFinD("ths_expma_stock",$A2363,$A$1,7,100,100)</f>
        <v>8.7726587074137008</v>
      </c>
      <c r="G2363" s="3">
        <f ca="1">[1]!thsiFinD("ths_rsi_stock",$A2363,$A$1,7,100,100)</f>
        <v>75.558329012222998</v>
      </c>
      <c r="H2363" s="3">
        <f ca="1">[1]!thsiFinD("ths_adtm_stock",$A2363,$A$1,7,3,100,100,100)</f>
        <v>0.91390728476821004</v>
      </c>
      <c r="I2363" s="3">
        <f ca="1">[1]!thsiFinD("ths_bbiboll_stock",$A2363,$A$1,7,3,100,100,100)</f>
        <v>8.6624999999999996</v>
      </c>
      <c r="J2363" s="3">
        <f ca="1">[1]!thsiFinD("ths_dptb_stock",$A2363,$A$1,7,104,100,100)</f>
        <v>0.42857142857142999</v>
      </c>
      <c r="K2363" s="3">
        <f ca="1">[1]!thsiFinD("ths_srmi_stock",$A2363,$A$1,7,100,100)</f>
        <v>4.6840958605664E-2</v>
      </c>
      <c r="L2363" s="3">
        <f ca="1">[1]!thsiFinD("ths_atr_stock",$A2363,$A$1,7,101,100,100)</f>
        <v>0.46428571428571003</v>
      </c>
      <c r="M2363" s="3">
        <f ca="1">[1]!thsiFinD("ths_vol_w_stock",$A2363,$A$1)/1000000</f>
        <v>32.323853</v>
      </c>
      <c r="N2363" s="3">
        <f ca="1">[1]!thsiFinD("ths_turnover_ratio_w_stock",$A2363,$A$1)</f>
        <v>13.468272083333</v>
      </c>
      <c r="O2363" s="3">
        <f ca="1">[1]!thsiFinD("ths_relative_chg_ratio_w_stock",$A2363,$A$1,104,100)</f>
        <v>9.7806657743239001</v>
      </c>
      <c r="P2363" s="3">
        <f ca="1">[1]!thsiFinD("ths_chg_ratio_w_stock",$A2363,$B$1,100)</f>
        <v>-0.65359477124183996</v>
      </c>
    </row>
    <row r="2364" spans="1:16" x14ac:dyDescent="0.25">
      <c r="A2364" s="2" t="s">
        <v>2362</v>
      </c>
      <c r="B2364" s="2" t="s">
        <v>7725</v>
      </c>
      <c r="C2364" s="3">
        <f ca="1">[1]!thsiFinD("ths_vol_ratio_stock",$A2364,$A$1,7,100)</f>
        <v>0.71303088982421003</v>
      </c>
      <c r="D2364" s="3">
        <f ca="1">[1]!thsiFinD("ths_cr_stock",$A2364,$A$1,7,100,100)</f>
        <v>76.193870277976004</v>
      </c>
      <c r="E2364" s="3">
        <f ca="1">[1]!thsiFinD("ths_mfi_stock",$A2364,$A$1,7,100,100)</f>
        <v>30.055108726278998</v>
      </c>
      <c r="F2364" s="3">
        <f ca="1">[1]!thsiFinD("ths_expma_stock",$A2364,$A$1,7,100,100)</f>
        <v>18.678092315017</v>
      </c>
      <c r="G2364" s="3">
        <f ca="1">[1]!thsiFinD("ths_rsi_stock",$A2364,$A$1,7,100,100)</f>
        <v>24.684782254706999</v>
      </c>
      <c r="H2364" s="3">
        <f ca="1">[1]!thsiFinD("ths_adtm_stock",$A2364,$A$1,7,3,100,100,100)</f>
        <v>0.65913757700205</v>
      </c>
      <c r="I2364" s="3">
        <f ca="1">[1]!thsiFinD("ths_bbiboll_stock",$A2364,$A$1,7,3,100,100,100)</f>
        <v>18.932916666667001</v>
      </c>
      <c r="J2364" s="3">
        <f ca="1">[1]!thsiFinD("ths_dptb_stock",$A2364,$A$1,7,104,100,100)</f>
        <v>0.85714285714285998</v>
      </c>
      <c r="K2364" s="3">
        <f ca="1">[1]!thsiFinD("ths_srmi_stock",$A2364,$A$1,7,100,100)</f>
        <v>-9.2187500000000006E-2</v>
      </c>
      <c r="L2364" s="3">
        <f ca="1">[1]!thsiFinD("ths_atr_stock",$A2364,$A$1,7,101,100,100)</f>
        <v>1.1957142857142999</v>
      </c>
      <c r="M2364" s="3">
        <f ca="1">[1]!thsiFinD("ths_vol_w_stock",$A2364,$A$1)/1000000</f>
        <v>9.4573850000000004</v>
      </c>
      <c r="N2364" s="3">
        <f ca="1">[1]!thsiFinD("ths_turnover_ratio_w_stock",$A2364,$A$1)</f>
        <v>7.6953339126338003</v>
      </c>
      <c r="O2364" s="3">
        <f ca="1">[1]!thsiFinD("ths_relative_chg_ratio_w_stock",$A2364,$A$1,104,100)</f>
        <v>-11.395950201046</v>
      </c>
      <c r="P2364" s="3">
        <f ca="1">[1]!thsiFinD("ths_chg_ratio_w_stock",$A2364,$B$1,100)</f>
        <v>6.8846815834767998</v>
      </c>
    </row>
    <row r="2365" spans="1:16" x14ac:dyDescent="0.25">
      <c r="A2365" s="2" t="s">
        <v>2363</v>
      </c>
      <c r="B2365" s="2" t="s">
        <v>7726</v>
      </c>
      <c r="C2365" s="3">
        <f ca="1">[1]!thsiFinD("ths_vol_ratio_stock",$A2365,$A$1,7,100)</f>
        <v>0.41330737717699001</v>
      </c>
      <c r="D2365" s="3">
        <f ca="1">[1]!thsiFinD("ths_cr_stock",$A2365,$A$1,7,100,100)</f>
        <v>-3.5971223021582999</v>
      </c>
      <c r="E2365" s="3">
        <f ca="1">[1]!thsiFinD("ths_mfi_stock",$A2365,$A$1,7,100,100)</f>
        <v>14.424682257462999</v>
      </c>
      <c r="F2365" s="3">
        <f ca="1">[1]!thsiFinD("ths_expma_stock",$A2365,$A$1,7,100,100)</f>
        <v>7.6912742696434</v>
      </c>
      <c r="G2365" s="3">
        <f ca="1">[1]!thsiFinD("ths_rsi_stock",$A2365,$A$1,7,100,100)</f>
        <v>33.708933557781002</v>
      </c>
      <c r="H2365" s="3">
        <f ca="1">[1]!thsiFinD("ths_adtm_stock",$A2365,$A$1,7,3,100,100,100)</f>
        <v>-0.875</v>
      </c>
      <c r="I2365" s="3">
        <f ca="1">[1]!thsiFinD("ths_bbiboll_stock",$A2365,$A$1,7,3,100,100,100)</f>
        <v>7.7436458333333</v>
      </c>
      <c r="J2365" s="3">
        <f ca="1">[1]!thsiFinD("ths_dptb_stock",$A2365,$A$1,7,104,100,100)</f>
        <v>0.57142857142856995</v>
      </c>
      <c r="K2365" s="3">
        <f ca="1">[1]!thsiFinD("ths_srmi_stock",$A2365,$A$1,7,100,100)</f>
        <v>-0.26337880377754003</v>
      </c>
      <c r="L2365" s="3">
        <f ca="1">[1]!thsiFinD("ths_atr_stock",$A2365,$A$1,7,101,100,100)</f>
        <v>0.60714285714285998</v>
      </c>
      <c r="M2365" s="3">
        <f ca="1">[1]!thsiFinD("ths_vol_w_stock",$A2365,$A$1)/1000000</f>
        <v>195.08310700000001</v>
      </c>
      <c r="N2365" s="3">
        <f ca="1">[1]!thsiFinD("ths_turnover_ratio_w_stock",$A2365,$A$1)</f>
        <v>59.154261869636002</v>
      </c>
      <c r="O2365" s="3">
        <f ca="1">[1]!thsiFinD("ths_relative_chg_ratio_w_stock",$A2365,$A$1,104,100)</f>
        <v>-13.921956621419</v>
      </c>
      <c r="P2365" s="3">
        <f ca="1">[1]!thsiFinD("ths_chg_ratio_w_stock",$A2365,$B$1,100)</f>
        <v>0.28490028490029001</v>
      </c>
    </row>
    <row r="2366" spans="1:16" x14ac:dyDescent="0.25">
      <c r="A2366" s="2" t="s">
        <v>2364</v>
      </c>
      <c r="B2366" s="2" t="s">
        <v>7727</v>
      </c>
      <c r="C2366" s="3">
        <f ca="1">[1]!thsiFinD("ths_vol_ratio_stock",$A2366,$A$1,7,100)</f>
        <v>1.8127914444729001</v>
      </c>
      <c r="D2366" s="3">
        <f ca="1">[1]!thsiFinD("ths_cr_stock",$A2366,$A$1,7,100,100)</f>
        <v>103.24210526316</v>
      </c>
      <c r="E2366" s="3">
        <f ca="1">[1]!thsiFinD("ths_mfi_stock",$A2366,$A$1,7,100,100)</f>
        <v>46.855276763330998</v>
      </c>
      <c r="F2366" s="3">
        <f ca="1">[1]!thsiFinD("ths_expma_stock",$A2366,$A$1,7,100,100)</f>
        <v>39.594040198167001</v>
      </c>
      <c r="G2366" s="3">
        <f ca="1">[1]!thsiFinD("ths_rsi_stock",$A2366,$A$1,7,100,100)</f>
        <v>55.327218496105999</v>
      </c>
      <c r="H2366" s="3">
        <f ca="1">[1]!thsiFinD("ths_adtm_stock",$A2366,$A$1,7,3,100,100,100)</f>
        <v>0.49572649572650002</v>
      </c>
      <c r="I2366" s="3">
        <f ca="1">[1]!thsiFinD("ths_bbiboll_stock",$A2366,$A$1,7,3,100,100,100)</f>
        <v>39.665312499999999</v>
      </c>
      <c r="J2366" s="3">
        <f ca="1">[1]!thsiFinD("ths_dptb_stock",$A2366,$A$1,7,104,100,100)</f>
        <v>0.57142857142856995</v>
      </c>
      <c r="K2366" s="3">
        <f ca="1">[1]!thsiFinD("ths_srmi_stock",$A2366,$A$1,7,100,100)</f>
        <v>1.2592592592593E-2</v>
      </c>
      <c r="L2366" s="3">
        <f ca="1">[1]!thsiFinD("ths_atr_stock",$A2366,$A$1,7,101,100,100)</f>
        <v>2.3371428571428998</v>
      </c>
      <c r="M2366" s="3">
        <f ca="1">[1]!thsiFinD("ths_vol_w_stock",$A2366,$A$1)/1000000</f>
        <v>6.4779429999999998</v>
      </c>
      <c r="N2366" s="3">
        <f ca="1">[1]!thsiFinD("ths_turnover_ratio_w_stock",$A2366,$A$1)</f>
        <v>35.797651414676999</v>
      </c>
      <c r="O2366" s="3">
        <f ca="1">[1]!thsiFinD("ths_relative_chg_ratio_w_stock",$A2366,$A$1,104,100)</f>
        <v>2.2098631171709</v>
      </c>
      <c r="P2366" s="3">
        <f ca="1">[1]!thsiFinD("ths_chg_ratio_w_stock",$A2366,$B$1,100)</f>
        <v>2.7901234567900999</v>
      </c>
    </row>
    <row r="2367" spans="1:16" x14ac:dyDescent="0.25">
      <c r="A2367" s="2" t="s">
        <v>2365</v>
      </c>
      <c r="B2367" s="2" t="s">
        <v>7728</v>
      </c>
      <c r="C2367" s="3">
        <f ca="1">[1]!thsiFinD("ths_vol_ratio_stock",$A2367,$A$1,7,100)</f>
        <v>0.70778470939088001</v>
      </c>
      <c r="D2367" s="3">
        <f ca="1">[1]!thsiFinD("ths_cr_stock",$A2367,$A$1,7,100,100)</f>
        <v>26.096997690531001</v>
      </c>
      <c r="E2367" s="3">
        <f ca="1">[1]!thsiFinD("ths_mfi_stock",$A2367,$A$1,7,100,100)</f>
        <v>19.560926445661998</v>
      </c>
      <c r="F2367" s="3">
        <f ca="1">[1]!thsiFinD("ths_expma_stock",$A2367,$A$1,7,100,100)</f>
        <v>27.856192286894998</v>
      </c>
      <c r="G2367" s="3">
        <f ca="1">[1]!thsiFinD("ths_rsi_stock",$A2367,$A$1,7,100,100)</f>
        <v>20.094115203375999</v>
      </c>
      <c r="H2367" s="3">
        <f ca="1">[1]!thsiFinD("ths_adtm_stock",$A2367,$A$1,7,3,100,100,100)</f>
        <v>0</v>
      </c>
      <c r="I2367" s="3">
        <f ca="1">[1]!thsiFinD("ths_bbiboll_stock",$A2367,$A$1,7,3,100,100,100)</f>
        <v>28.569062500000001</v>
      </c>
      <c r="J2367" s="3">
        <f ca="1">[1]!thsiFinD("ths_dptb_stock",$A2367,$A$1,7,104,100,100)</f>
        <v>0.42857142857142999</v>
      </c>
      <c r="K2367" s="3">
        <f ca="1">[1]!thsiFinD("ths_srmi_stock",$A2367,$A$1,7,100,100)</f>
        <v>-9.4237288135592998E-2</v>
      </c>
      <c r="L2367" s="3">
        <f ca="1">[1]!thsiFinD("ths_atr_stock",$A2367,$A$1,7,101,100,100)</f>
        <v>1.0785714285714001</v>
      </c>
      <c r="M2367" s="3">
        <f ca="1">[1]!thsiFinD("ths_vol_w_stock",$A2367,$A$1)/1000000</f>
        <v>24.880155999999999</v>
      </c>
      <c r="N2367" s="3">
        <f ca="1">[1]!thsiFinD("ths_turnover_ratio_w_stock",$A2367,$A$1)</f>
        <v>20.180809019388999</v>
      </c>
      <c r="O2367" s="3">
        <f ca="1">[1]!thsiFinD("ths_relative_chg_ratio_w_stock",$A2367,$A$1,104,100)</f>
        <v>-5.0647410231923997</v>
      </c>
      <c r="P2367" s="3">
        <f ca="1">[1]!thsiFinD("ths_chg_ratio_w_stock",$A2367,$B$1,100)</f>
        <v>-2.1332335329341001</v>
      </c>
    </row>
    <row r="2368" spans="1:16" x14ac:dyDescent="0.25">
      <c r="A2368" s="2" t="s">
        <v>2366</v>
      </c>
      <c r="B2368" s="2" t="s">
        <v>7729</v>
      </c>
      <c r="C2368" s="3">
        <f ca="1">[1]!thsiFinD("ths_vol_ratio_stock",$A2368,$A$1,7,100)</f>
        <v>0.58360576907732997</v>
      </c>
      <c r="D2368" s="3">
        <f ca="1">[1]!thsiFinD("ths_cr_stock",$A2368,$A$1,7,100,100)</f>
        <v>24.920382165605002</v>
      </c>
      <c r="E2368" s="3">
        <f ca="1">[1]!thsiFinD("ths_mfi_stock",$A2368,$A$1,7,100,100)</f>
        <v>33.776313515477</v>
      </c>
      <c r="F2368" s="3">
        <f ca="1">[1]!thsiFinD("ths_expma_stock",$A2368,$A$1,7,100,100)</f>
        <v>19.736873285501002</v>
      </c>
      <c r="G2368" s="3">
        <f ca="1">[1]!thsiFinD("ths_rsi_stock",$A2368,$A$1,7,100,100)</f>
        <v>20.960204608381002</v>
      </c>
      <c r="H2368" s="3">
        <f ca="1">[1]!thsiFinD("ths_adtm_stock",$A2368,$A$1,7,3,100,100,100)</f>
        <v>-0.47474747474748002</v>
      </c>
      <c r="I2368" s="3">
        <f ca="1">[1]!thsiFinD("ths_bbiboll_stock",$A2368,$A$1,7,3,100,100,100)</f>
        <v>20.271979166666998</v>
      </c>
      <c r="J2368" s="3">
        <f ca="1">[1]!thsiFinD("ths_dptb_stock",$A2368,$A$1,7,104,100,100)</f>
        <v>0.71428571428570997</v>
      </c>
      <c r="K2368" s="3">
        <f ca="1">[1]!thsiFinD("ths_srmi_stock",$A2368,$A$1,7,100,100)</f>
        <v>-9.9473935915829995E-2</v>
      </c>
      <c r="L2368" s="3">
        <f ca="1">[1]!thsiFinD("ths_atr_stock",$A2368,$A$1,7,101,100,100)</f>
        <v>0.76571428571429001</v>
      </c>
      <c r="M2368" s="3">
        <f ca="1">[1]!thsiFinD("ths_vol_w_stock",$A2368,$A$1)/1000000</f>
        <v>6.4252950000000002</v>
      </c>
      <c r="N2368" s="3">
        <f ca="1">[1]!thsiFinD("ths_turnover_ratio_w_stock",$A2368,$A$1)</f>
        <v>8.9630035499816003</v>
      </c>
      <c r="O2368" s="3">
        <f ca="1">[1]!thsiFinD("ths_relative_chg_ratio_w_stock",$A2368,$A$1,104,100)</f>
        <v>-8.2815920636986</v>
      </c>
      <c r="P2368" s="3">
        <f ca="1">[1]!thsiFinD("ths_chg_ratio_w_stock",$A2368,$B$1,100)</f>
        <v>1.7525225703664</v>
      </c>
    </row>
    <row r="2369" spans="1:16" x14ac:dyDescent="0.25">
      <c r="A2369" s="2" t="s">
        <v>2367</v>
      </c>
      <c r="B2369" s="2" t="s">
        <v>7730</v>
      </c>
      <c r="C2369" s="3">
        <f ca="1">[1]!thsiFinD("ths_vol_ratio_stock",$A2369,$A$1,7,100)</f>
        <v>0.63331735410568002</v>
      </c>
      <c r="D2369" s="3">
        <f ca="1">[1]!thsiFinD("ths_cr_stock",$A2369,$A$1,7,100,100)</f>
        <v>70.798319327730994</v>
      </c>
      <c r="E2369" s="3">
        <f ca="1">[1]!thsiFinD("ths_mfi_stock",$A2369,$A$1,7,100,100)</f>
        <v>44.883908031834999</v>
      </c>
      <c r="F2369" s="3">
        <f ca="1">[1]!thsiFinD("ths_expma_stock",$A2369,$A$1,7,100,100)</f>
        <v>18.218127654427999</v>
      </c>
      <c r="G2369" s="3">
        <f ca="1">[1]!thsiFinD("ths_rsi_stock",$A2369,$A$1,7,100,100)</f>
        <v>38.909963128887</v>
      </c>
      <c r="H2369" s="3">
        <f ca="1">[1]!thsiFinD("ths_adtm_stock",$A2369,$A$1,7,3,100,100,100)</f>
        <v>0.48344370860927</v>
      </c>
      <c r="I2369" s="3">
        <f ca="1">[1]!thsiFinD("ths_bbiboll_stock",$A2369,$A$1,7,3,100,100,100)</f>
        <v>18.299687500000001</v>
      </c>
      <c r="J2369" s="3">
        <f ca="1">[1]!thsiFinD("ths_dptb_stock",$A2369,$A$1,7,104,100,100)</f>
        <v>0.71428571428570997</v>
      </c>
      <c r="K2369" s="3">
        <f ca="1">[1]!thsiFinD("ths_srmi_stock",$A2369,$A$1,7,100,100)</f>
        <v>-5.0928381962864998E-2</v>
      </c>
      <c r="L2369" s="3">
        <f ca="1">[1]!thsiFinD("ths_atr_stock",$A2369,$A$1,7,101,100,100)</f>
        <v>0.77428571428571002</v>
      </c>
      <c r="M2369" s="3">
        <f ca="1">[1]!thsiFinD("ths_vol_w_stock",$A2369,$A$1)/1000000</f>
        <v>6.0377799999999997</v>
      </c>
      <c r="N2369" s="3">
        <f ca="1">[1]!thsiFinD("ths_turnover_ratio_w_stock",$A2369,$A$1)</f>
        <v>6.2894278708995</v>
      </c>
      <c r="O2369" s="3">
        <f ca="1">[1]!thsiFinD("ths_relative_chg_ratio_w_stock",$A2369,$A$1,104,100)</f>
        <v>-4.9086537589011003</v>
      </c>
      <c r="P2369" s="3">
        <f ca="1">[1]!thsiFinD("ths_chg_ratio_w_stock",$A2369,$B$1,100)</f>
        <v>0.22358859698155001</v>
      </c>
    </row>
    <row r="2370" spans="1:16" x14ac:dyDescent="0.25">
      <c r="A2370" s="2" t="s">
        <v>2368</v>
      </c>
      <c r="B2370" s="2" t="s">
        <v>7731</v>
      </c>
      <c r="C2370" s="3">
        <f ca="1">[1]!thsiFinD("ths_vol_ratio_stock",$A2370,$A$1,7,100)</f>
        <v>1.2136836708118</v>
      </c>
      <c r="D2370" s="3">
        <f ca="1">[1]!thsiFinD("ths_cr_stock",$A2370,$A$1,7,100,100)</f>
        <v>31.190926275993</v>
      </c>
      <c r="E2370" s="3">
        <f ca="1">[1]!thsiFinD("ths_mfi_stock",$A2370,$A$1,7,100,100)</f>
        <v>7.2833418182483998</v>
      </c>
      <c r="F2370" s="3">
        <f ca="1">[1]!thsiFinD("ths_expma_stock",$A2370,$A$1,7,100,100)</f>
        <v>27.549503889996</v>
      </c>
      <c r="G2370" s="3">
        <f ca="1">[1]!thsiFinD("ths_rsi_stock",$A2370,$A$1,7,100,100)</f>
        <v>26.935685047658001</v>
      </c>
      <c r="H2370" s="3">
        <f ca="1">[1]!thsiFinD("ths_adtm_stock",$A2370,$A$1,7,3,100,100,100)</f>
        <v>-0.39886039886039998</v>
      </c>
      <c r="I2370" s="3">
        <f ca="1">[1]!thsiFinD("ths_bbiboll_stock",$A2370,$A$1,7,3,100,100,100)</f>
        <v>27.891145833332999</v>
      </c>
      <c r="J2370" s="3">
        <f ca="1">[1]!thsiFinD("ths_dptb_stock",$A2370,$A$1,7,104,100,100)</f>
        <v>0.71428571428570997</v>
      </c>
      <c r="K2370" s="3">
        <f ca="1">[1]!thsiFinD("ths_srmi_stock",$A2370,$A$1,7,100,100)</f>
        <v>-8.6748633879782003E-2</v>
      </c>
      <c r="L2370" s="3">
        <f ca="1">[1]!thsiFinD("ths_atr_stock",$A2370,$A$1,7,101,100,100)</f>
        <v>0.99142857142856999</v>
      </c>
      <c r="M2370" s="3">
        <f ca="1">[1]!thsiFinD("ths_vol_w_stock",$A2370,$A$1)/1000000</f>
        <v>4.1184279999999998</v>
      </c>
      <c r="N2370" s="3">
        <f ca="1">[1]!thsiFinD("ths_turnover_ratio_w_stock",$A2370,$A$1)</f>
        <v>3.3325589458943998</v>
      </c>
      <c r="O2370" s="3">
        <f ca="1">[1]!thsiFinD("ths_relative_chg_ratio_w_stock",$A2370,$A$1,104,100)</f>
        <v>-2.8598318826606999</v>
      </c>
      <c r="P2370" s="3">
        <f ca="1">[1]!thsiFinD("ths_chg_ratio_w_stock",$A2370,$B$1,100)</f>
        <v>-0.86013462976813004</v>
      </c>
    </row>
    <row r="2371" spans="1:16" x14ac:dyDescent="0.25">
      <c r="A2371" s="2" t="s">
        <v>2369</v>
      </c>
      <c r="B2371" s="2" t="s">
        <v>7732</v>
      </c>
      <c r="C2371" s="3">
        <f ca="1">[1]!thsiFinD("ths_vol_ratio_stock",$A2371,$A$1,7,100)</f>
        <v>0.67980776830182998</v>
      </c>
      <c r="D2371" s="3">
        <f ca="1">[1]!thsiFinD("ths_cr_stock",$A2371,$A$1,7,100,100)</f>
        <v>62.995594713655997</v>
      </c>
      <c r="E2371" s="3">
        <f ca="1">[1]!thsiFinD("ths_mfi_stock",$A2371,$A$1,7,100,100)</f>
        <v>41.970513651125003</v>
      </c>
      <c r="F2371" s="3">
        <f ca="1">[1]!thsiFinD("ths_expma_stock",$A2371,$A$1,7,100,100)</f>
        <v>20.844783391235001</v>
      </c>
      <c r="G2371" s="3">
        <f ca="1">[1]!thsiFinD("ths_rsi_stock",$A2371,$A$1,7,100,100)</f>
        <v>33.702155553959997</v>
      </c>
      <c r="H2371" s="3">
        <f ca="1">[1]!thsiFinD("ths_adtm_stock",$A2371,$A$1,7,3,100,100,100)</f>
        <v>-8.1784386617100996E-2</v>
      </c>
      <c r="I2371" s="3">
        <f ca="1">[1]!thsiFinD("ths_bbiboll_stock",$A2371,$A$1,7,3,100,100,100)</f>
        <v>21.142291666666999</v>
      </c>
      <c r="J2371" s="3">
        <f ca="1">[1]!thsiFinD("ths_dptb_stock",$A2371,$A$1,7,104,100,100)</f>
        <v>0.71428571428570997</v>
      </c>
      <c r="K2371" s="3">
        <f ca="1">[1]!thsiFinD("ths_srmi_stock",$A2371,$A$1,7,100,100)</f>
        <v>-6.7067530064754993E-2</v>
      </c>
      <c r="L2371" s="3">
        <f ca="1">[1]!thsiFinD("ths_atr_stock",$A2371,$A$1,7,101,100,100)</f>
        <v>1.0571428571429</v>
      </c>
      <c r="M2371" s="3">
        <f ca="1">[1]!thsiFinD("ths_vol_w_stock",$A2371,$A$1)/1000000</f>
        <v>9.8982340000000004</v>
      </c>
      <c r="N2371" s="3">
        <f ca="1">[1]!thsiFinD("ths_turnover_ratio_w_stock",$A2371,$A$1)</f>
        <v>8.6643703097588993</v>
      </c>
      <c r="O2371" s="3">
        <f ca="1">[1]!thsiFinD("ths_relative_chg_ratio_w_stock",$A2371,$A$1,104,100)</f>
        <v>-8.8296497314315001</v>
      </c>
      <c r="P2371" s="3">
        <f ca="1">[1]!thsiFinD("ths_chg_ratio_w_stock",$A2371,$B$1,100)</f>
        <v>3.6192364898363998</v>
      </c>
    </row>
    <row r="2372" spans="1:16" x14ac:dyDescent="0.25">
      <c r="A2372" s="2" t="s">
        <v>2370</v>
      </c>
      <c r="B2372" s="2" t="s">
        <v>7733</v>
      </c>
      <c r="C2372" s="3">
        <f ca="1">[1]!thsiFinD("ths_vol_ratio_stock",$A2372,$A$1,7,100)</f>
        <v>1.1137751818931001</v>
      </c>
      <c r="D2372" s="3">
        <f ca="1">[1]!thsiFinD("ths_cr_stock",$A2372,$A$1,7,100,100)</f>
        <v>71.302816901407994</v>
      </c>
      <c r="E2372" s="3">
        <f ca="1">[1]!thsiFinD("ths_mfi_stock",$A2372,$A$1,7,100,100)</f>
        <v>33.128800667912998</v>
      </c>
      <c r="F2372" s="3">
        <f ca="1">[1]!thsiFinD("ths_expma_stock",$A2372,$A$1,7,100,100)</f>
        <v>43.536385713165998</v>
      </c>
      <c r="G2372" s="3">
        <f ca="1">[1]!thsiFinD("ths_rsi_stock",$A2372,$A$1,7,100,100)</f>
        <v>43.121333049470003</v>
      </c>
      <c r="H2372" s="3">
        <f ca="1">[1]!thsiFinD("ths_adtm_stock",$A2372,$A$1,7,3,100,100,100)</f>
        <v>3.2608695652178998E-2</v>
      </c>
      <c r="I2372" s="3">
        <f ca="1">[1]!thsiFinD("ths_bbiboll_stock",$A2372,$A$1,7,3,100,100,100)</f>
        <v>43.942916666667003</v>
      </c>
      <c r="J2372" s="3">
        <f ca="1">[1]!thsiFinD("ths_dptb_stock",$A2372,$A$1,7,104,100,100)</f>
        <v>0.57142857142856995</v>
      </c>
      <c r="K2372" s="3">
        <f ca="1">[1]!thsiFinD("ths_srmi_stock",$A2372,$A$1,7,100,100)</f>
        <v>-2.0179372197309E-2</v>
      </c>
      <c r="L2372" s="3">
        <f ca="1">[1]!thsiFinD("ths_atr_stock",$A2372,$A$1,7,101,100,100)</f>
        <v>1.39</v>
      </c>
      <c r="M2372" s="3">
        <f ca="1">[1]!thsiFinD("ths_vol_w_stock",$A2372,$A$1)/1000000</f>
        <v>6.3910799999999997</v>
      </c>
      <c r="N2372" s="3">
        <f ca="1">[1]!thsiFinD("ths_turnover_ratio_w_stock",$A2372,$A$1)</f>
        <v>3.1241833095497</v>
      </c>
      <c r="O2372" s="3">
        <f ca="1">[1]!thsiFinD("ths_relative_chg_ratio_w_stock",$A2372,$A$1,104,100)</f>
        <v>0.83812296713614998</v>
      </c>
      <c r="P2372" s="3">
        <f ca="1">[1]!thsiFinD("ths_chg_ratio_w_stock",$A2372,$B$1,100)</f>
        <v>-4.324942791762</v>
      </c>
    </row>
    <row r="2373" spans="1:16" x14ac:dyDescent="0.25">
      <c r="A2373" s="2" t="s">
        <v>2371</v>
      </c>
      <c r="B2373" s="2" t="s">
        <v>7734</v>
      </c>
      <c r="C2373" s="3">
        <f ca="1">[1]!thsiFinD("ths_vol_ratio_stock",$A2373,$A$1,7,100)</f>
        <v>1.5289679145960999</v>
      </c>
      <c r="D2373" s="3">
        <f ca="1">[1]!thsiFinD("ths_cr_stock",$A2373,$A$1,7,100,100)</f>
        <v>121.17346938775999</v>
      </c>
      <c r="E2373" s="3">
        <f ca="1">[1]!thsiFinD("ths_mfi_stock",$A2373,$A$1,7,100,100)</f>
        <v>47.104553142508003</v>
      </c>
      <c r="F2373" s="3">
        <f ca="1">[1]!thsiFinD("ths_expma_stock",$A2373,$A$1,7,100,100)</f>
        <v>25.635767612354002</v>
      </c>
      <c r="G2373" s="3">
        <f ca="1">[1]!thsiFinD("ths_rsi_stock",$A2373,$A$1,7,100,100)</f>
        <v>59.302001148328003</v>
      </c>
      <c r="H2373" s="3">
        <f ca="1">[1]!thsiFinD("ths_adtm_stock",$A2373,$A$1,7,3,100,100,100)</f>
        <v>0.46037735849056999</v>
      </c>
      <c r="I2373" s="3">
        <f ca="1">[1]!thsiFinD("ths_bbiboll_stock",$A2373,$A$1,7,3,100,100,100)</f>
        <v>25.544166666667</v>
      </c>
      <c r="J2373" s="3">
        <f ca="1">[1]!thsiFinD("ths_dptb_stock",$A2373,$A$1,7,104,100,100)</f>
        <v>0.57142857142856995</v>
      </c>
      <c r="K2373" s="3">
        <f ca="1">[1]!thsiFinD("ths_srmi_stock",$A2373,$A$1,7,100,100)</f>
        <v>2.9775715390565002E-2</v>
      </c>
      <c r="L2373" s="3">
        <f ca="1">[1]!thsiFinD("ths_atr_stock",$A2373,$A$1,7,101,100,100)</f>
        <v>0.82571428571428995</v>
      </c>
      <c r="M2373" s="3">
        <f ca="1">[1]!thsiFinD("ths_vol_w_stock",$A2373,$A$1)/1000000</f>
        <v>6.5311510000000004</v>
      </c>
      <c r="N2373" s="3">
        <f ca="1">[1]!thsiFinD("ths_turnover_ratio_w_stock",$A2373,$A$1)</f>
        <v>5.0563985599189998</v>
      </c>
      <c r="O2373" s="3">
        <f ca="1">[1]!thsiFinD("ths_relative_chg_ratio_w_stock",$A2373,$A$1,104,100)</f>
        <v>2.5348120175253999</v>
      </c>
      <c r="P2373" s="3">
        <f ca="1">[1]!thsiFinD("ths_chg_ratio_w_stock",$A2373,$B$1,100)</f>
        <v>-2.9002320185614998</v>
      </c>
    </row>
    <row r="2374" spans="1:16" x14ac:dyDescent="0.25">
      <c r="A2374" s="2" t="s">
        <v>2372</v>
      </c>
      <c r="B2374" s="2" t="s">
        <v>7735</v>
      </c>
      <c r="C2374" s="3">
        <f ca="1">[1]!thsiFinD("ths_vol_ratio_stock",$A2374,$A$1,7,100)</f>
        <v>0.84653138368678005</v>
      </c>
      <c r="D2374" s="3">
        <f ca="1">[1]!thsiFinD("ths_cr_stock",$A2374,$A$1,7,100,100)</f>
        <v>102.96127562642</v>
      </c>
      <c r="E2374" s="3">
        <f ca="1">[1]!thsiFinD("ths_mfi_stock",$A2374,$A$1,7,100,100)</f>
        <v>47.131961973853997</v>
      </c>
      <c r="F2374" s="3">
        <f ca="1">[1]!thsiFinD("ths_expma_stock",$A2374,$A$1,7,100,100)</f>
        <v>9.3993611226397995</v>
      </c>
      <c r="G2374" s="3">
        <f ca="1">[1]!thsiFinD("ths_rsi_stock",$A2374,$A$1,7,100,100)</f>
        <v>43.062569375114002</v>
      </c>
      <c r="H2374" s="3">
        <f ca="1">[1]!thsiFinD("ths_adtm_stock",$A2374,$A$1,7,3,100,100,100)</f>
        <v>0.56730769230768996</v>
      </c>
      <c r="I2374" s="3">
        <f ca="1">[1]!thsiFinD("ths_bbiboll_stock",$A2374,$A$1,7,3,100,100,100)</f>
        <v>9.4230208333333003</v>
      </c>
      <c r="J2374" s="3">
        <f ca="1">[1]!thsiFinD("ths_dptb_stock",$A2374,$A$1,7,104,100,100)</f>
        <v>0.57142857142856995</v>
      </c>
      <c r="K2374" s="3">
        <f ca="1">[1]!thsiFinD("ths_srmi_stock",$A2374,$A$1,7,100,100)</f>
        <v>-1.7989417989418E-2</v>
      </c>
      <c r="L2374" s="3">
        <f ca="1">[1]!thsiFinD("ths_atr_stock",$A2374,$A$1,7,101,100,100)</f>
        <v>0.42428571428570999</v>
      </c>
      <c r="M2374" s="3">
        <f ca="1">[1]!thsiFinD("ths_vol_w_stock",$A2374,$A$1)/1000000</f>
        <v>10.36687</v>
      </c>
      <c r="N2374" s="3">
        <f ca="1">[1]!thsiFinD("ths_turnover_ratio_w_stock",$A2374,$A$1)</f>
        <v>12.182504836428</v>
      </c>
      <c r="O2374" s="3">
        <f ca="1">[1]!thsiFinD("ths_relative_chg_ratio_w_stock",$A2374,$A$1,104,100)</f>
        <v>-7.6643651913385E-2</v>
      </c>
      <c r="P2374" s="3">
        <f ca="1">[1]!thsiFinD("ths_chg_ratio_w_stock",$A2374,$B$1,100)</f>
        <v>33.405172413792997</v>
      </c>
    </row>
    <row r="2375" spans="1:16" x14ac:dyDescent="0.25">
      <c r="A2375" s="2" t="s">
        <v>2373</v>
      </c>
      <c r="B2375" s="2" t="s">
        <v>7736</v>
      </c>
      <c r="C2375" s="3">
        <f ca="1">[1]!thsiFinD("ths_vol_ratio_stock",$A2375,$A$1,7,100)</f>
        <v>0.94528172205951999</v>
      </c>
      <c r="D2375" s="3">
        <f ca="1">[1]!thsiFinD("ths_cr_stock",$A2375,$A$1,7,100,100)</f>
        <v>67.004773269690006</v>
      </c>
      <c r="E2375" s="3">
        <f ca="1">[1]!thsiFinD("ths_mfi_stock",$A2375,$A$1,7,100,100)</f>
        <v>52.203943137819003</v>
      </c>
      <c r="F2375" s="3">
        <f ca="1">[1]!thsiFinD("ths_expma_stock",$A2375,$A$1,7,100,100)</f>
        <v>32.809014386702998</v>
      </c>
      <c r="G2375" s="3">
        <f ca="1">[1]!thsiFinD("ths_rsi_stock",$A2375,$A$1,7,100,100)</f>
        <v>40.020491702588998</v>
      </c>
      <c r="H2375" s="3">
        <f ca="1">[1]!thsiFinD("ths_adtm_stock",$A2375,$A$1,7,3,100,100,100)</f>
        <v>4.6153846153843998E-2</v>
      </c>
      <c r="I2375" s="3">
        <f ca="1">[1]!thsiFinD("ths_bbiboll_stock",$A2375,$A$1,7,3,100,100,100)</f>
        <v>33.095520833332998</v>
      </c>
      <c r="J2375" s="3">
        <f ca="1">[1]!thsiFinD("ths_dptb_stock",$A2375,$A$1,7,104,100,100)</f>
        <v>0.85714285714285998</v>
      </c>
      <c r="K2375" s="3">
        <f ca="1">[1]!thsiFinD("ths_srmi_stock",$A2375,$A$1,7,100,100)</f>
        <v>-3.3452807646355998E-2</v>
      </c>
      <c r="L2375" s="3">
        <f ca="1">[1]!thsiFinD("ths_atr_stock",$A2375,$A$1,7,101,100,100)</f>
        <v>1.3642857142856999</v>
      </c>
      <c r="M2375" s="3">
        <f ca="1">[1]!thsiFinD("ths_vol_w_stock",$A2375,$A$1)/1000000</f>
        <v>25.327697000000001</v>
      </c>
      <c r="N2375" s="3">
        <f ca="1">[1]!thsiFinD("ths_turnover_ratio_w_stock",$A2375,$A$1)</f>
        <v>12.011455427178999</v>
      </c>
      <c r="O2375" s="3">
        <f ca="1">[1]!thsiFinD("ths_relative_chg_ratio_w_stock",$A2375,$A$1,104,100)</f>
        <v>-1.7049333052513</v>
      </c>
      <c r="P2375" s="3">
        <f ca="1">[1]!thsiFinD("ths_chg_ratio_w_stock",$A2375,$B$1,100)</f>
        <v>2.1940667490729</v>
      </c>
    </row>
    <row r="2376" spans="1:16" x14ac:dyDescent="0.25">
      <c r="A2376" s="2" t="s">
        <v>2374</v>
      </c>
      <c r="B2376" s="2" t="s">
        <v>7737</v>
      </c>
      <c r="C2376" s="3">
        <f ca="1">[1]!thsiFinD("ths_vol_ratio_stock",$A2376,$A$1,7,100)</f>
        <v>0.71286282811392998</v>
      </c>
      <c r="D2376" s="3">
        <f ca="1">[1]!thsiFinD("ths_cr_stock",$A2376,$A$1,7,100,100)</f>
        <v>80.263157894737006</v>
      </c>
      <c r="E2376" s="3">
        <f ca="1">[1]!thsiFinD("ths_mfi_stock",$A2376,$A$1,7,100,100)</f>
        <v>61.909292951026998</v>
      </c>
      <c r="F2376" s="3">
        <f ca="1">[1]!thsiFinD("ths_expma_stock",$A2376,$A$1,7,100,100)</f>
        <v>26.360469568856001</v>
      </c>
      <c r="G2376" s="3">
        <f ca="1">[1]!thsiFinD("ths_rsi_stock",$A2376,$A$1,7,100,100)</f>
        <v>32.778999412994999</v>
      </c>
      <c r="H2376" s="3">
        <f ca="1">[1]!thsiFinD("ths_adtm_stock",$A2376,$A$1,7,3,100,100,100)</f>
        <v>0.37748344370860998</v>
      </c>
      <c r="I2376" s="3">
        <f ca="1">[1]!thsiFinD("ths_bbiboll_stock",$A2376,$A$1,7,3,100,100,100)</f>
        <v>26.616875</v>
      </c>
      <c r="J2376" s="3">
        <f ca="1">[1]!thsiFinD("ths_dptb_stock",$A2376,$A$1,7,104,100,100)</f>
        <v>0.57142857142856995</v>
      </c>
      <c r="K2376" s="3">
        <f ca="1">[1]!thsiFinD("ths_srmi_stock",$A2376,$A$1,7,100,100)</f>
        <v>-5.9147685525348999E-2</v>
      </c>
      <c r="L2376" s="3">
        <f ca="1">[1]!thsiFinD("ths_atr_stock",$A2376,$A$1,7,101,100,100)</f>
        <v>1.1942857142857</v>
      </c>
      <c r="M2376" s="3">
        <f ca="1">[1]!thsiFinD("ths_vol_w_stock",$A2376,$A$1)/1000000</f>
        <v>3.4143699999999999</v>
      </c>
      <c r="N2376" s="3">
        <f ca="1">[1]!thsiFinD("ths_turnover_ratio_w_stock",$A2376,$A$1)</f>
        <v>8.3266147224153002</v>
      </c>
      <c r="O2376" s="3">
        <f ca="1">[1]!thsiFinD("ths_relative_chg_ratio_w_stock",$A2376,$A$1,104,100)</f>
        <v>-1.1436753725801001</v>
      </c>
      <c r="P2376" s="3">
        <f ca="1">[1]!thsiFinD("ths_chg_ratio_w_stock",$A2376,$B$1,100)</f>
        <v>4.2171026942600998</v>
      </c>
    </row>
    <row r="2377" spans="1:16" x14ac:dyDescent="0.25">
      <c r="A2377" s="2" t="s">
        <v>2375</v>
      </c>
      <c r="B2377" s="2" t="s">
        <v>7738</v>
      </c>
      <c r="C2377" s="3">
        <f ca="1">[1]!thsiFinD("ths_vol_ratio_stock",$A2377,$A$1,7,100)</f>
        <v>0.70309022812495003</v>
      </c>
      <c r="D2377" s="3">
        <f ca="1">[1]!thsiFinD("ths_cr_stock",$A2377,$A$1,7,100,100)</f>
        <v>90.256410256410007</v>
      </c>
      <c r="E2377" s="3">
        <f ca="1">[1]!thsiFinD("ths_mfi_stock",$A2377,$A$1,7,100,100)</f>
        <v>53.647654554794002</v>
      </c>
      <c r="F2377" s="3">
        <f ca="1">[1]!thsiFinD("ths_expma_stock",$A2377,$A$1,7,100,100)</f>
        <v>24.350825503564</v>
      </c>
      <c r="G2377" s="3">
        <f ca="1">[1]!thsiFinD("ths_rsi_stock",$A2377,$A$1,7,100,100)</f>
        <v>43.973281074576001</v>
      </c>
      <c r="H2377" s="3">
        <f ca="1">[1]!thsiFinD("ths_adtm_stock",$A2377,$A$1,7,3,100,100,100)</f>
        <v>0.31274131274131001</v>
      </c>
      <c r="I2377" s="3">
        <f ca="1">[1]!thsiFinD("ths_bbiboll_stock",$A2377,$A$1,7,3,100,100,100)</f>
        <v>24.475312500000001</v>
      </c>
      <c r="J2377" s="3">
        <f ca="1">[1]!thsiFinD("ths_dptb_stock",$A2377,$A$1,7,104,100,100)</f>
        <v>0.85714285714285998</v>
      </c>
      <c r="K2377" s="3">
        <f ca="1">[1]!thsiFinD("ths_srmi_stock",$A2377,$A$1,7,100,100)</f>
        <v>-2.2662889518414001E-2</v>
      </c>
      <c r="L2377" s="3">
        <f ca="1">[1]!thsiFinD("ths_atr_stock",$A2377,$A$1,7,101,100,100)</f>
        <v>1.06</v>
      </c>
      <c r="M2377" s="3">
        <f ca="1">[1]!thsiFinD("ths_vol_w_stock",$A2377,$A$1)/1000000</f>
        <v>9.6418149999999994</v>
      </c>
      <c r="N2377" s="3">
        <f ca="1">[1]!thsiFinD("ths_turnover_ratio_w_stock",$A2377,$A$1)</f>
        <v>10.650803888769</v>
      </c>
      <c r="O2377" s="3">
        <f ca="1">[1]!thsiFinD("ths_relative_chg_ratio_w_stock",$A2377,$A$1,104,100)</f>
        <v>-3.2066794327121002</v>
      </c>
      <c r="P2377" s="3">
        <f ca="1">[1]!thsiFinD("ths_chg_ratio_w_stock",$A2377,$B$1,100)</f>
        <v>12.836438923395001</v>
      </c>
    </row>
    <row r="2378" spans="1:16" x14ac:dyDescent="0.25">
      <c r="A2378" s="2" t="s">
        <v>2376</v>
      </c>
      <c r="B2378" s="2" t="s">
        <v>7739</v>
      </c>
      <c r="C2378" s="3">
        <f ca="1">[1]!thsiFinD("ths_vol_ratio_stock",$A2378,$A$1,7,100)</f>
        <v>0.49548106438157002</v>
      </c>
      <c r="D2378" s="3">
        <f ca="1">[1]!thsiFinD("ths_cr_stock",$A2378,$A$1,7,100,100)</f>
        <v>71.129441624365995</v>
      </c>
      <c r="E2378" s="3">
        <f ca="1">[1]!thsiFinD("ths_mfi_stock",$A2378,$A$1,7,100,100)</f>
        <v>37.782074219119004</v>
      </c>
      <c r="F2378" s="3">
        <f ca="1">[1]!thsiFinD("ths_expma_stock",$A2378,$A$1,7,100,100)</f>
        <v>34.679731010771</v>
      </c>
      <c r="G2378" s="3">
        <f ca="1">[1]!thsiFinD("ths_rsi_stock",$A2378,$A$1,7,100,100)</f>
        <v>31.030902306411001</v>
      </c>
      <c r="H2378" s="3">
        <f ca="1">[1]!thsiFinD("ths_adtm_stock",$A2378,$A$1,7,3,100,100,100)</f>
        <v>2.2271714922044998E-3</v>
      </c>
      <c r="I2378" s="3">
        <f ca="1">[1]!thsiFinD("ths_bbiboll_stock",$A2378,$A$1,7,3,100,100,100)</f>
        <v>35.319895833333</v>
      </c>
      <c r="J2378" s="3">
        <f ca="1">[1]!thsiFinD("ths_dptb_stock",$A2378,$A$1,7,104,100,100)</f>
        <v>0.71428571428570997</v>
      </c>
      <c r="K2378" s="3">
        <f ca="1">[1]!thsiFinD("ths_srmi_stock",$A2378,$A$1,7,100,100)</f>
        <v>-8.2795397137244001E-2</v>
      </c>
      <c r="L2378" s="3">
        <f ca="1">[1]!thsiFinD("ths_atr_stock",$A2378,$A$1,7,101,100,100)</f>
        <v>2.6857142857143002</v>
      </c>
      <c r="M2378" s="3">
        <f ca="1">[1]!thsiFinD("ths_vol_w_stock",$A2378,$A$1)/1000000</f>
        <v>79.549135000000007</v>
      </c>
      <c r="N2378" s="3">
        <f ca="1">[1]!thsiFinD("ths_turnover_ratio_w_stock",$A2378,$A$1)</f>
        <v>47.07049408284</v>
      </c>
      <c r="O2378" s="3">
        <f ca="1">[1]!thsiFinD("ths_relative_chg_ratio_w_stock",$A2378,$A$1,104,100)</f>
        <v>-4.5832994434970997</v>
      </c>
      <c r="P2378" s="3">
        <f ca="1">[1]!thsiFinD("ths_chg_ratio_w_stock",$A2378,$B$1,100)</f>
        <v>3.9473684210525999</v>
      </c>
    </row>
    <row r="2379" spans="1:16" x14ac:dyDescent="0.25">
      <c r="A2379" s="2" t="s">
        <v>2377</v>
      </c>
      <c r="B2379" s="2" t="s">
        <v>7740</v>
      </c>
      <c r="C2379" s="3">
        <f ca="1">[1]!thsiFinD("ths_vol_ratio_stock",$A2379,$A$1,7,100)</f>
        <v>0.97702707703293001</v>
      </c>
      <c r="D2379" s="3">
        <f ca="1">[1]!thsiFinD("ths_cr_stock",$A2379,$A$1,7,100,100)</f>
        <v>21.059782608696</v>
      </c>
      <c r="E2379" s="3">
        <f ca="1">[1]!thsiFinD("ths_mfi_stock",$A2379,$A$1,7,100,100)</f>
        <v>0</v>
      </c>
      <c r="F2379" s="3">
        <f ca="1">[1]!thsiFinD("ths_expma_stock",$A2379,$A$1,7,100,100)</f>
        <v>9.0268782094215005</v>
      </c>
      <c r="G2379" s="3">
        <f ca="1">[1]!thsiFinD("ths_rsi_stock",$A2379,$A$1,7,100,100)</f>
        <v>20.356048341078001</v>
      </c>
      <c r="H2379" s="3">
        <f ca="1">[1]!thsiFinD("ths_adtm_stock",$A2379,$A$1,7,3,100,100,100)</f>
        <v>-0.61666666666667003</v>
      </c>
      <c r="I2379" s="3">
        <f ca="1">[1]!thsiFinD("ths_bbiboll_stock",$A2379,$A$1,7,3,100,100,100)</f>
        <v>9.34375</v>
      </c>
      <c r="J2379" s="3">
        <f ca="1">[1]!thsiFinD("ths_dptb_stock",$A2379,$A$1,7,104,100,100)</f>
        <v>0.85714285714285998</v>
      </c>
      <c r="K2379" s="3">
        <f ca="1">[1]!thsiFinD("ths_srmi_stock",$A2379,$A$1,7,100,100)</f>
        <v>-0.13719512195121999</v>
      </c>
      <c r="L2379" s="3">
        <f ca="1">[1]!thsiFinD("ths_atr_stock",$A2379,$A$1,7,101,100,100)</f>
        <v>0.42571428571428999</v>
      </c>
      <c r="M2379" s="3">
        <f ca="1">[1]!thsiFinD("ths_vol_w_stock",$A2379,$A$1)/1000000</f>
        <v>39.669747000000001</v>
      </c>
      <c r="N2379" s="3">
        <f ca="1">[1]!thsiFinD("ths_turnover_ratio_w_stock",$A2379,$A$1)</f>
        <v>11.018136156645999</v>
      </c>
      <c r="O2379" s="3">
        <f ca="1">[1]!thsiFinD("ths_relative_chg_ratio_w_stock",$A2379,$A$1,104,100)</f>
        <v>-10.122420686877</v>
      </c>
      <c r="P2379" s="3">
        <f ca="1">[1]!thsiFinD("ths_chg_ratio_w_stock",$A2379,$B$1,100)</f>
        <v>-1.1778563015312</v>
      </c>
    </row>
    <row r="2380" spans="1:16" x14ac:dyDescent="0.25">
      <c r="A2380" s="2" t="s">
        <v>2378</v>
      </c>
      <c r="B2380" s="2" t="s">
        <v>7741</v>
      </c>
      <c r="C2380" s="3">
        <f ca="1">[1]!thsiFinD("ths_vol_ratio_stock",$A2380,$A$1,7,100)</f>
        <v>1.0508547410805</v>
      </c>
      <c r="D2380" s="3">
        <f ca="1">[1]!thsiFinD("ths_cr_stock",$A2380,$A$1,7,100,100)</f>
        <v>33.139534883720998</v>
      </c>
      <c r="E2380" s="3">
        <f ca="1">[1]!thsiFinD("ths_mfi_stock",$A2380,$A$1,7,100,100)</f>
        <v>0</v>
      </c>
      <c r="F2380" s="3">
        <f ca="1">[1]!thsiFinD("ths_expma_stock",$A2380,$A$1,7,100,100)</f>
        <v>30.571245798237001</v>
      </c>
      <c r="G2380" s="3">
        <f ca="1">[1]!thsiFinD("ths_rsi_stock",$A2380,$A$1,7,100,100)</f>
        <v>20.73040389786</v>
      </c>
      <c r="H2380" s="3">
        <f ca="1">[1]!thsiFinD("ths_adtm_stock",$A2380,$A$1,7,3,100,100,100)</f>
        <v>-0.31178707224335001</v>
      </c>
      <c r="I2380" s="3">
        <f ca="1">[1]!thsiFinD("ths_bbiboll_stock",$A2380,$A$1,7,3,100,100,100)</f>
        <v>31.171979166667001</v>
      </c>
      <c r="J2380" s="3">
        <f ca="1">[1]!thsiFinD("ths_dptb_stock",$A2380,$A$1,7,104,100,100)</f>
        <v>0.85714285714285998</v>
      </c>
      <c r="K2380" s="3">
        <f ca="1">[1]!thsiFinD("ths_srmi_stock",$A2380,$A$1,7,100,100)</f>
        <v>-8.8572313409724004E-2</v>
      </c>
      <c r="L2380" s="3">
        <f ca="1">[1]!thsiFinD("ths_atr_stock",$A2380,$A$1,7,101,100,100)</f>
        <v>0.98428571428570999</v>
      </c>
      <c r="M2380" s="3">
        <f ca="1">[1]!thsiFinD("ths_vol_w_stock",$A2380,$A$1)/1000000</f>
        <v>15.426207</v>
      </c>
      <c r="N2380" s="3">
        <f ca="1">[1]!thsiFinD("ths_turnover_ratio_w_stock",$A2380,$A$1)</f>
        <v>1.7000897857099999</v>
      </c>
      <c r="O2380" s="3">
        <f ca="1">[1]!thsiFinD("ths_relative_chg_ratio_w_stock",$A2380,$A$1,104,100)</f>
        <v>-4.1500132760873001</v>
      </c>
      <c r="P2380" s="3">
        <f ca="1">[1]!thsiFinD("ths_chg_ratio_w_stock",$A2380,$B$1,100)</f>
        <v>-1.7669045191981001</v>
      </c>
    </row>
    <row r="2381" spans="1:16" x14ac:dyDescent="0.25">
      <c r="A2381" s="2" t="s">
        <v>2379</v>
      </c>
      <c r="B2381" s="2" t="s">
        <v>7742</v>
      </c>
      <c r="C2381" s="3">
        <f ca="1">[1]!thsiFinD("ths_vol_ratio_stock",$A2381,$A$1,7,100)</f>
        <v>0.4351222667611</v>
      </c>
      <c r="D2381" s="3">
        <f ca="1">[1]!thsiFinD("ths_cr_stock",$A2381,$A$1,7,100,100)</f>
        <v>85.460992907801</v>
      </c>
      <c r="E2381" s="3">
        <f ca="1">[1]!thsiFinD("ths_mfi_stock",$A2381,$A$1,7,100,100)</f>
        <v>29.718009783719999</v>
      </c>
      <c r="F2381" s="3">
        <f ca="1">[1]!thsiFinD("ths_expma_stock",$A2381,$A$1,7,100,100)</f>
        <v>14.509144755968</v>
      </c>
      <c r="G2381" s="3">
        <f ca="1">[1]!thsiFinD("ths_rsi_stock",$A2381,$A$1,7,100,100)</f>
        <v>40.211299231894998</v>
      </c>
      <c r="H2381" s="3">
        <f ca="1">[1]!thsiFinD("ths_adtm_stock",$A2381,$A$1,7,3,100,100,100)</f>
        <v>-8.7209302325581994E-2</v>
      </c>
      <c r="I2381" s="3">
        <f ca="1">[1]!thsiFinD("ths_bbiboll_stock",$A2381,$A$1,7,3,100,100,100)</f>
        <v>14.547916666667</v>
      </c>
      <c r="J2381" s="3">
        <f ca="1">[1]!thsiFinD("ths_dptb_stock",$A2381,$A$1,7,104,100,100)</f>
        <v>0.57142857142856995</v>
      </c>
      <c r="K2381" s="3">
        <f ca="1">[1]!thsiFinD("ths_srmi_stock",$A2381,$A$1,7,100,100)</f>
        <v>-2.2696011004126E-2</v>
      </c>
      <c r="L2381" s="3">
        <f ca="1">[1]!thsiFinD("ths_atr_stock",$A2381,$A$1,7,101,100,100)</f>
        <v>0.82571428571428995</v>
      </c>
      <c r="M2381" s="3">
        <f ca="1">[1]!thsiFinD("ths_vol_w_stock",$A2381,$A$1)/1000000</f>
        <v>9.3693910000000002</v>
      </c>
      <c r="N2381" s="3">
        <f ca="1">[1]!thsiFinD("ths_turnover_ratio_w_stock",$A2381,$A$1)</f>
        <v>14.509952197673</v>
      </c>
      <c r="O2381" s="3">
        <f ca="1">[1]!thsiFinD("ths_relative_chg_ratio_w_stock",$A2381,$A$1,104,100)</f>
        <v>-4.6347483999775996</v>
      </c>
      <c r="P2381" s="3">
        <f ca="1">[1]!thsiFinD("ths_chg_ratio_w_stock",$A2381,$B$1,100)</f>
        <v>2.2519352568614002</v>
      </c>
    </row>
    <row r="2382" spans="1:16" x14ac:dyDescent="0.25">
      <c r="A2382" s="2" t="s">
        <v>2380</v>
      </c>
      <c r="B2382" s="2" t="s">
        <v>7743</v>
      </c>
      <c r="C2382" s="3">
        <f ca="1">[1]!thsiFinD("ths_vol_ratio_stock",$A2382,$A$1,7,100)</f>
        <v>1.0123016839859</v>
      </c>
      <c r="D2382" s="3">
        <f ca="1">[1]!thsiFinD("ths_cr_stock",$A2382,$A$1,7,100,100)</f>
        <v>133.1780055918</v>
      </c>
      <c r="E2382" s="3">
        <f ca="1">[1]!thsiFinD("ths_mfi_stock",$A2382,$A$1,7,100,100)</f>
        <v>54.003984582321003</v>
      </c>
      <c r="F2382" s="3">
        <f ca="1">[1]!thsiFinD("ths_expma_stock",$A2382,$A$1,7,100,100)</f>
        <v>17.02348665729</v>
      </c>
      <c r="G2382" s="3">
        <f ca="1">[1]!thsiFinD("ths_rsi_stock",$A2382,$A$1,7,100,100)</f>
        <v>54.712702591647002</v>
      </c>
      <c r="H2382" s="3">
        <f ca="1">[1]!thsiFinD("ths_adtm_stock",$A2382,$A$1,7,3,100,100,100)</f>
        <v>0.65320665083134999</v>
      </c>
      <c r="I2382" s="3">
        <f ca="1">[1]!thsiFinD("ths_bbiboll_stock",$A2382,$A$1,7,3,100,100,100)</f>
        <v>16.906041666667001</v>
      </c>
      <c r="J2382" s="3">
        <f ca="1">[1]!thsiFinD("ths_dptb_stock",$A2382,$A$1,7,104,100,100)</f>
        <v>0.57142857142856995</v>
      </c>
      <c r="K2382" s="3">
        <f ca="1">[1]!thsiFinD("ths_srmi_stock",$A2382,$A$1,7,100,100)</f>
        <v>2.8242074927954001E-2</v>
      </c>
      <c r="L2382" s="3">
        <f ca="1">[1]!thsiFinD("ths_atr_stock",$A2382,$A$1,7,101,100,100)</f>
        <v>1.33</v>
      </c>
      <c r="M2382" s="3">
        <f ca="1">[1]!thsiFinD("ths_vol_w_stock",$A2382,$A$1)/1000000</f>
        <v>21.641819999999999</v>
      </c>
      <c r="N2382" s="3">
        <f ca="1">[1]!thsiFinD("ths_turnover_ratio_w_stock",$A2382,$A$1)</f>
        <v>27.250829654392</v>
      </c>
      <c r="O2382" s="3">
        <f ca="1">[1]!thsiFinD("ths_relative_chg_ratio_w_stock",$A2382,$A$1,104,100)</f>
        <v>1.0570787829618</v>
      </c>
      <c r="P2382" s="3">
        <f ca="1">[1]!thsiFinD("ths_chg_ratio_w_stock",$A2382,$B$1,100)</f>
        <v>7.7809798270892996</v>
      </c>
    </row>
    <row r="2383" spans="1:16" x14ac:dyDescent="0.25">
      <c r="A2383" s="2" t="s">
        <v>2381</v>
      </c>
      <c r="B2383" s="2" t="s">
        <v>7744</v>
      </c>
      <c r="C2383" s="3">
        <f ca="1">[1]!thsiFinD("ths_vol_ratio_stock",$A2383,$A$1,7,100)</f>
        <v>0.64605592744539997</v>
      </c>
      <c r="D2383" s="3">
        <f ca="1">[1]!thsiFinD("ths_cr_stock",$A2383,$A$1,7,100,100)</f>
        <v>70.967741935484</v>
      </c>
      <c r="E2383" s="3">
        <f ca="1">[1]!thsiFinD("ths_mfi_stock",$A2383,$A$1,7,100,100)</f>
        <v>51.497581065543997</v>
      </c>
      <c r="F2383" s="3">
        <f ca="1">[1]!thsiFinD("ths_expma_stock",$A2383,$A$1,7,100,100)</f>
        <v>12.608691084198</v>
      </c>
      <c r="G2383" s="3">
        <f ca="1">[1]!thsiFinD("ths_rsi_stock",$A2383,$A$1,7,100,100)</f>
        <v>35.71480826666</v>
      </c>
      <c r="H2383" s="3">
        <f ca="1">[1]!thsiFinD("ths_adtm_stock",$A2383,$A$1,7,3,100,100,100)</f>
        <v>-0.21818181818182</v>
      </c>
      <c r="I2383" s="3">
        <f ca="1">[1]!thsiFinD("ths_bbiboll_stock",$A2383,$A$1,7,3,100,100,100)</f>
        <v>12.732916666667</v>
      </c>
      <c r="J2383" s="3">
        <f ca="1">[1]!thsiFinD("ths_dptb_stock",$A2383,$A$1,7,104,100,100)</f>
        <v>0.71428571428570997</v>
      </c>
      <c r="K2383" s="3">
        <f ca="1">[1]!thsiFinD("ths_srmi_stock",$A2383,$A$1,7,100,100)</f>
        <v>-3.5211267605633999E-2</v>
      </c>
      <c r="L2383" s="3">
        <f ca="1">[1]!thsiFinD("ths_atr_stock",$A2383,$A$1,7,101,100,100)</f>
        <v>0.45428571428571002</v>
      </c>
      <c r="M2383" s="3">
        <f ca="1">[1]!thsiFinD("ths_vol_w_stock",$A2383,$A$1)/1000000</f>
        <v>18.031227999999999</v>
      </c>
      <c r="N2383" s="3">
        <f ca="1">[1]!thsiFinD("ths_turnover_ratio_w_stock",$A2383,$A$1)</f>
        <v>17.846401387105999</v>
      </c>
      <c r="O2383" s="3">
        <f ca="1">[1]!thsiFinD("ths_relative_chg_ratio_w_stock",$A2383,$A$1,104,100)</f>
        <v>-4.1969627874770001</v>
      </c>
      <c r="P2383" s="3">
        <f ca="1">[1]!thsiFinD("ths_chg_ratio_w_stock",$A2383,$B$1,100)</f>
        <v>4.7039740470396998</v>
      </c>
    </row>
    <row r="2384" spans="1:16" x14ac:dyDescent="0.25">
      <c r="A2384" s="2" t="s">
        <v>2382</v>
      </c>
      <c r="B2384" s="2" t="s">
        <v>7745</v>
      </c>
      <c r="C2384" s="3">
        <f ca="1">[1]!thsiFinD("ths_vol_ratio_stock",$A2384,$A$1,7,100)</f>
        <v>0.99597909568406995</v>
      </c>
      <c r="D2384" s="3">
        <f ca="1">[1]!thsiFinD("ths_cr_stock",$A2384,$A$1,7,100,100)</f>
        <v>64.849354375896993</v>
      </c>
      <c r="E2384" s="3">
        <f ca="1">[1]!thsiFinD("ths_mfi_stock",$A2384,$A$1,7,100,100)</f>
        <v>45.071215537302997</v>
      </c>
      <c r="F2384" s="3">
        <f ca="1">[1]!thsiFinD("ths_expma_stock",$A2384,$A$1,7,100,100)</f>
        <v>16.359117861240001</v>
      </c>
      <c r="G2384" s="3">
        <f ca="1">[1]!thsiFinD("ths_rsi_stock",$A2384,$A$1,7,100,100)</f>
        <v>40.578626386373003</v>
      </c>
      <c r="H2384" s="3">
        <f ca="1">[1]!thsiFinD("ths_adtm_stock",$A2384,$A$1,7,3,100,100,100)</f>
        <v>-3.5928143712575002E-2</v>
      </c>
      <c r="I2384" s="3">
        <f ca="1">[1]!thsiFinD("ths_bbiboll_stock",$A2384,$A$1,7,3,100,100,100)</f>
        <v>16.367083333332999</v>
      </c>
      <c r="J2384" s="3">
        <f ca="1">[1]!thsiFinD("ths_dptb_stock",$A2384,$A$1,7,104,100,100)</f>
        <v>0.71428571428570997</v>
      </c>
      <c r="K2384" s="3">
        <f ca="1">[1]!thsiFinD("ths_srmi_stock",$A2384,$A$1,7,100,100)</f>
        <v>-4.4696066746126001E-2</v>
      </c>
      <c r="L2384" s="3">
        <f ca="1">[1]!thsiFinD("ths_atr_stock",$A2384,$A$1,7,101,100,100)</f>
        <v>0.54714285714286004</v>
      </c>
      <c r="M2384" s="3">
        <f ca="1">[1]!thsiFinD("ths_vol_w_stock",$A2384,$A$1)/1000000</f>
        <v>3.4183330000000001</v>
      </c>
      <c r="N2384" s="3">
        <f ca="1">[1]!thsiFinD("ths_turnover_ratio_w_stock",$A2384,$A$1)</f>
        <v>7.5842105708001002</v>
      </c>
      <c r="O2384" s="3">
        <f ca="1">[1]!thsiFinD("ths_relative_chg_ratio_w_stock",$A2384,$A$1,104,100)</f>
        <v>-4.8220137316422003</v>
      </c>
      <c r="P2384" s="3">
        <f ca="1">[1]!thsiFinD("ths_chg_ratio_w_stock",$A2384,$B$1,100)</f>
        <v>3.1191515907673</v>
      </c>
    </row>
    <row r="2385" spans="1:16" x14ac:dyDescent="0.25">
      <c r="A2385" s="2" t="s">
        <v>2383</v>
      </c>
      <c r="B2385" s="2" t="s">
        <v>7746</v>
      </c>
      <c r="C2385" s="3">
        <f ca="1">[1]!thsiFinD("ths_vol_ratio_stock",$A2385,$A$1,7,100)</f>
        <v>0.62548712950161001</v>
      </c>
      <c r="D2385" s="3">
        <f ca="1">[1]!thsiFinD("ths_cr_stock",$A2385,$A$1,7,100,100)</f>
        <v>64.498141263940994</v>
      </c>
      <c r="E2385" s="3">
        <f ca="1">[1]!thsiFinD("ths_mfi_stock",$A2385,$A$1,7,100,100)</f>
        <v>35.410953195730002</v>
      </c>
      <c r="F2385" s="3">
        <f ca="1">[1]!thsiFinD("ths_expma_stock",$A2385,$A$1,7,100,100)</f>
        <v>9.8935280705933994</v>
      </c>
      <c r="G2385" s="3">
        <f ca="1">[1]!thsiFinD("ths_rsi_stock",$A2385,$A$1,7,100,100)</f>
        <v>36.764610433934998</v>
      </c>
      <c r="H2385" s="3">
        <f ca="1">[1]!thsiFinD("ths_adtm_stock",$A2385,$A$1,7,3,100,100,100)</f>
        <v>0.22222222222221999</v>
      </c>
      <c r="I2385" s="3">
        <f ca="1">[1]!thsiFinD("ths_bbiboll_stock",$A2385,$A$1,7,3,100,100,100)</f>
        <v>9.9851041666666998</v>
      </c>
      <c r="J2385" s="3">
        <f ca="1">[1]!thsiFinD("ths_dptb_stock",$A2385,$A$1,7,104,100,100)</f>
        <v>0.57142857142856995</v>
      </c>
      <c r="K2385" s="3">
        <f ca="1">[1]!thsiFinD("ths_srmi_stock",$A2385,$A$1,7,100,100)</f>
        <v>-6.0370009737098003E-2</v>
      </c>
      <c r="L2385" s="3">
        <f ca="1">[1]!thsiFinD("ths_atr_stock",$A2385,$A$1,7,101,100,100)</f>
        <v>0.42857142857142999</v>
      </c>
      <c r="M2385" s="3">
        <f ca="1">[1]!thsiFinD("ths_vol_w_stock",$A2385,$A$1)/1000000</f>
        <v>64.005913000000007</v>
      </c>
      <c r="N2385" s="3">
        <f ca="1">[1]!thsiFinD("ths_turnover_ratio_w_stock",$A2385,$A$1)</f>
        <v>20.093342849163999</v>
      </c>
      <c r="O2385" s="3">
        <f ca="1">[1]!thsiFinD("ths_relative_chg_ratio_w_stock",$A2385,$A$1,104,100)</f>
        <v>-3.4768845997118998</v>
      </c>
      <c r="P2385" s="3">
        <f ca="1">[1]!thsiFinD("ths_chg_ratio_w_stock",$A2385,$B$1,100)</f>
        <v>6.5284974093264001</v>
      </c>
    </row>
    <row r="2386" spans="1:16" x14ac:dyDescent="0.25">
      <c r="A2386" s="2" t="s">
        <v>2384</v>
      </c>
      <c r="B2386" s="2" t="s">
        <v>7747</v>
      </c>
      <c r="C2386" s="3">
        <f ca="1">[1]!thsiFinD("ths_vol_ratio_stock",$A2386,$A$1,7,100)</f>
        <v>0.75425655233076006</v>
      </c>
      <c r="D2386" s="3">
        <f ca="1">[1]!thsiFinD("ths_cr_stock",$A2386,$A$1,7,100,100)</f>
        <v>106.53266331658</v>
      </c>
      <c r="E2386" s="3">
        <f ca="1">[1]!thsiFinD("ths_mfi_stock",$A2386,$A$1,7,100,100)</f>
        <v>51.724551351754002</v>
      </c>
      <c r="F2386" s="3">
        <f ca="1">[1]!thsiFinD("ths_expma_stock",$A2386,$A$1,7,100,100)</f>
        <v>20.195604943418001</v>
      </c>
      <c r="G2386" s="3">
        <f ca="1">[1]!thsiFinD("ths_rsi_stock",$A2386,$A$1,7,100,100)</f>
        <v>58.542241082968999</v>
      </c>
      <c r="H2386" s="3">
        <f ca="1">[1]!thsiFinD("ths_adtm_stock",$A2386,$A$1,7,3,100,100,100)</f>
        <v>0.74324324324323998</v>
      </c>
      <c r="I2386" s="3">
        <f ca="1">[1]!thsiFinD("ths_bbiboll_stock",$A2386,$A$1,7,3,100,100,100)</f>
        <v>20.049375000000001</v>
      </c>
      <c r="J2386" s="3">
        <f ca="1">[1]!thsiFinD("ths_dptb_stock",$A2386,$A$1,7,104,100,100)</f>
        <v>0.42857142857142999</v>
      </c>
      <c r="K2386" s="3">
        <f ca="1">[1]!thsiFinD("ths_srmi_stock",$A2386,$A$1,7,100,100)</f>
        <v>-5.3554040895813001E-3</v>
      </c>
      <c r="L2386" s="3">
        <f ca="1">[1]!thsiFinD("ths_atr_stock",$A2386,$A$1,7,101,100,100)</f>
        <v>0.78285714285714003</v>
      </c>
      <c r="M2386" s="3">
        <f ca="1">[1]!thsiFinD("ths_vol_w_stock",$A2386,$A$1)/1000000</f>
        <v>25.988835999999999</v>
      </c>
      <c r="N2386" s="3">
        <f ca="1">[1]!thsiFinD("ths_turnover_ratio_w_stock",$A2386,$A$1)</f>
        <v>9.6982243494854004</v>
      </c>
      <c r="O2386" s="3">
        <f ca="1">[1]!thsiFinD("ths_relative_chg_ratio_w_stock",$A2386,$A$1,104,100)</f>
        <v>2.931820669251</v>
      </c>
      <c r="P2386" s="3">
        <f ca="1">[1]!thsiFinD("ths_chg_ratio_w_stock",$A2386,$B$1,100)</f>
        <v>5.3352912383749</v>
      </c>
    </row>
    <row r="2387" spans="1:16" x14ac:dyDescent="0.25">
      <c r="A2387" s="2" t="s">
        <v>2385</v>
      </c>
      <c r="B2387" s="2" t="s">
        <v>7748</v>
      </c>
      <c r="C2387" s="3">
        <f ca="1">[1]!thsiFinD("ths_vol_ratio_stock",$A2387,$A$1,7,100)</f>
        <v>0.82172450694167998</v>
      </c>
      <c r="D2387" s="3">
        <f ca="1">[1]!thsiFinD("ths_cr_stock",$A2387,$A$1,7,100,100)</f>
        <v>42.164179104478002</v>
      </c>
      <c r="E2387" s="3">
        <f ca="1">[1]!thsiFinD("ths_mfi_stock",$A2387,$A$1,7,100,100)</f>
        <v>25.745430585386998</v>
      </c>
      <c r="F2387" s="3">
        <f ca="1">[1]!thsiFinD("ths_expma_stock",$A2387,$A$1,7,100,100)</f>
        <v>13.595387932702</v>
      </c>
      <c r="G2387" s="3">
        <f ca="1">[1]!thsiFinD("ths_rsi_stock",$A2387,$A$1,7,100,100)</f>
        <v>31.344989624941</v>
      </c>
      <c r="H2387" s="3">
        <f ca="1">[1]!thsiFinD("ths_adtm_stock",$A2387,$A$1,7,3,100,100,100)</f>
        <v>-0.77948717948718005</v>
      </c>
      <c r="I2387" s="3">
        <f ca="1">[1]!thsiFinD("ths_bbiboll_stock",$A2387,$A$1,7,3,100,100,100)</f>
        <v>13.859375</v>
      </c>
      <c r="J2387" s="3">
        <f ca="1">[1]!thsiFinD("ths_dptb_stock",$A2387,$A$1,7,104,100,100)</f>
        <v>0.57142857142856995</v>
      </c>
      <c r="K2387" s="3">
        <f ca="1">[1]!thsiFinD("ths_srmi_stock",$A2387,$A$1,7,100,100)</f>
        <v>-7.7513966480447005E-2</v>
      </c>
      <c r="L2387" s="3">
        <f ca="1">[1]!thsiFinD("ths_atr_stock",$A2387,$A$1,7,101,100,100)</f>
        <v>0.54428571428571004</v>
      </c>
      <c r="M2387" s="3">
        <f ca="1">[1]!thsiFinD("ths_vol_w_stock",$A2387,$A$1)/1000000</f>
        <v>9.6332260000000005</v>
      </c>
      <c r="N2387" s="3">
        <f ca="1">[1]!thsiFinD("ths_turnover_ratio_w_stock",$A2387,$A$1)</f>
        <v>6.8387769847422</v>
      </c>
      <c r="O2387" s="3">
        <f ca="1">[1]!thsiFinD("ths_relative_chg_ratio_w_stock",$A2387,$A$1,104,100)</f>
        <v>-2.4811642975013002</v>
      </c>
      <c r="P2387" s="3">
        <f ca="1">[1]!thsiFinD("ths_chg_ratio_w_stock",$A2387,$B$1,100)</f>
        <v>0.90840272520817</v>
      </c>
    </row>
    <row r="2388" spans="1:16" x14ac:dyDescent="0.25">
      <c r="A2388" s="2" t="s">
        <v>2386</v>
      </c>
      <c r="B2388" s="2" t="s">
        <v>7749</v>
      </c>
      <c r="C2388" s="3">
        <f ca="1">[1]!thsiFinD("ths_vol_ratio_stock",$A2388,$A$1,7,100)</f>
        <v>0.64547272537084999</v>
      </c>
      <c r="D2388" s="3">
        <f ca="1">[1]!thsiFinD("ths_cr_stock",$A2388,$A$1,7,100,100)</f>
        <v>108.74316939891</v>
      </c>
      <c r="E2388" s="3">
        <f ca="1">[1]!thsiFinD("ths_mfi_stock",$A2388,$A$1,7,100,100)</f>
        <v>33.458284854025997</v>
      </c>
      <c r="F2388" s="3">
        <f ca="1">[1]!thsiFinD("ths_expma_stock",$A2388,$A$1,7,100,100)</f>
        <v>36.953863281718</v>
      </c>
      <c r="G2388" s="3">
        <f ca="1">[1]!thsiFinD("ths_rsi_stock",$A2388,$A$1,7,100,100)</f>
        <v>47.374261554015</v>
      </c>
      <c r="H2388" s="3">
        <f ca="1">[1]!thsiFinD("ths_adtm_stock",$A2388,$A$1,7,3,100,100,100)</f>
        <v>0.46700507614212999</v>
      </c>
      <c r="I2388" s="3">
        <f ca="1">[1]!thsiFinD("ths_bbiboll_stock",$A2388,$A$1,7,3,100,100,100)</f>
        <v>37.096770833332997</v>
      </c>
      <c r="J2388" s="3">
        <f ca="1">[1]!thsiFinD("ths_dptb_stock",$A2388,$A$1,7,104,100,100)</f>
        <v>0.85714285714285998</v>
      </c>
      <c r="K2388" s="3">
        <f ca="1">[1]!thsiFinD("ths_srmi_stock",$A2388,$A$1,7,100,100)</f>
        <v>-1.1562247916106E-2</v>
      </c>
      <c r="L2388" s="3">
        <f ca="1">[1]!thsiFinD("ths_atr_stock",$A2388,$A$1,7,101,100,100)</f>
        <v>2.2771428571429002</v>
      </c>
      <c r="M2388" s="3">
        <f ca="1">[1]!thsiFinD("ths_vol_w_stock",$A2388,$A$1)/1000000</f>
        <v>13.383680999999999</v>
      </c>
      <c r="N2388" s="3">
        <f ca="1">[1]!thsiFinD("ths_turnover_ratio_w_stock",$A2388,$A$1)</f>
        <v>26.523051804297999</v>
      </c>
      <c r="O2388" s="3">
        <f ca="1">[1]!thsiFinD("ths_relative_chg_ratio_w_stock",$A2388,$A$1,104,100)</f>
        <v>4.3166204502241001</v>
      </c>
      <c r="P2388" s="3">
        <f ca="1">[1]!thsiFinD("ths_chg_ratio_w_stock",$A2388,$B$1,100)</f>
        <v>5.0054406964091998</v>
      </c>
    </row>
    <row r="2389" spans="1:16" x14ac:dyDescent="0.25">
      <c r="A2389" s="2" t="s">
        <v>2387</v>
      </c>
      <c r="B2389" s="2" t="s">
        <v>7750</v>
      </c>
      <c r="C2389" s="3">
        <f ca="1">[1]!thsiFinD("ths_vol_ratio_stock",$A2389,$A$1,7,100)</f>
        <v>0.74851487496659996</v>
      </c>
      <c r="D2389" s="3">
        <f ca="1">[1]!thsiFinD("ths_cr_stock",$A2389,$A$1,7,100,100)</f>
        <v>79.824561403508994</v>
      </c>
      <c r="E2389" s="3">
        <f ca="1">[1]!thsiFinD("ths_mfi_stock",$A2389,$A$1,7,100,100)</f>
        <v>48.946336576592998</v>
      </c>
      <c r="F2389" s="3">
        <f ca="1">[1]!thsiFinD("ths_expma_stock",$A2389,$A$1,7,100,100)</f>
        <v>7.2854932660643996</v>
      </c>
      <c r="G2389" s="3">
        <f ca="1">[1]!thsiFinD("ths_rsi_stock",$A2389,$A$1,7,100,100)</f>
        <v>41.389953452299999</v>
      </c>
      <c r="H2389" s="3">
        <f ca="1">[1]!thsiFinD("ths_adtm_stock",$A2389,$A$1,7,3,100,100,100)</f>
        <v>-0.29113924050633</v>
      </c>
      <c r="I2389" s="3">
        <f ca="1">[1]!thsiFinD("ths_bbiboll_stock",$A2389,$A$1,7,3,100,100,100)</f>
        <v>7.3266666666667</v>
      </c>
      <c r="J2389" s="3">
        <f ca="1">[1]!thsiFinD("ths_dptb_stock",$A2389,$A$1,7,104,100,100)</f>
        <v>0.57142857142856995</v>
      </c>
      <c r="K2389" s="3">
        <f ca="1">[1]!thsiFinD("ths_srmi_stock",$A2389,$A$1,7,100,100)</f>
        <v>-2.8340080971659999E-2</v>
      </c>
      <c r="L2389" s="3">
        <f ca="1">[1]!thsiFinD("ths_atr_stock",$A2389,$A$1,7,101,100,100)</f>
        <v>0.29285714285713998</v>
      </c>
      <c r="M2389" s="3">
        <f ca="1">[1]!thsiFinD("ths_vol_w_stock",$A2389,$A$1)/1000000</f>
        <v>6.1223159999999996</v>
      </c>
      <c r="N2389" s="3">
        <f ca="1">[1]!thsiFinD("ths_turnover_ratio_w_stock",$A2389,$A$1)</f>
        <v>4.9357777764717001</v>
      </c>
      <c r="O2389" s="3">
        <f ca="1">[1]!thsiFinD("ths_relative_chg_ratio_w_stock",$A2389,$A$1,104,100)</f>
        <v>-0.75547564099608999</v>
      </c>
      <c r="P2389" s="3">
        <f ca="1">[1]!thsiFinD("ths_chg_ratio_w_stock",$A2389,$B$1,100)</f>
        <v>0</v>
      </c>
    </row>
    <row r="2390" spans="1:16" x14ac:dyDescent="0.25">
      <c r="A2390" s="2" t="s">
        <v>2388</v>
      </c>
      <c r="B2390" s="2" t="s">
        <v>7751</v>
      </c>
      <c r="C2390" s="3">
        <f ca="1">[1]!thsiFinD("ths_vol_ratio_stock",$A2390,$A$1,7,100)</f>
        <v>0.48876838611770002</v>
      </c>
      <c r="D2390" s="3">
        <f ca="1">[1]!thsiFinD("ths_cr_stock",$A2390,$A$1,7,100,100)</f>
        <v>4.5079899074852996</v>
      </c>
      <c r="E2390" s="3">
        <f ca="1">[1]!thsiFinD("ths_mfi_stock",$A2390,$A$1,7,100,100)</f>
        <v>18.370585566073</v>
      </c>
      <c r="F2390" s="3">
        <f ca="1">[1]!thsiFinD("ths_expma_stock",$A2390,$A$1,7,100,100)</f>
        <v>26.289096281218999</v>
      </c>
      <c r="G2390" s="3">
        <f ca="1">[1]!thsiFinD("ths_rsi_stock",$A2390,$A$1,7,100,100)</f>
        <v>40.266870225348001</v>
      </c>
      <c r="H2390" s="3">
        <f ca="1">[1]!thsiFinD("ths_adtm_stock",$A2390,$A$1,7,3,100,100,100)</f>
        <v>-0.48159057437407998</v>
      </c>
      <c r="I2390" s="3">
        <f ca="1">[1]!thsiFinD("ths_bbiboll_stock",$A2390,$A$1,7,3,100,100,100)</f>
        <v>25.914166666667001</v>
      </c>
      <c r="J2390" s="3">
        <f ca="1">[1]!thsiFinD("ths_dptb_stock",$A2390,$A$1,7,104,100,100)</f>
        <v>1</v>
      </c>
      <c r="K2390" s="3">
        <f ca="1">[1]!thsiFinD("ths_srmi_stock",$A2390,$A$1,7,100,100)</f>
        <v>-0.30221703617270002</v>
      </c>
      <c r="L2390" s="3">
        <f ca="1">[1]!thsiFinD("ths_atr_stock",$A2390,$A$1,7,101,100,100)</f>
        <v>3.2942857142856998</v>
      </c>
      <c r="M2390" s="3">
        <f ca="1">[1]!thsiFinD("ths_vol_w_stock",$A2390,$A$1)/1000000</f>
        <v>47.352460000000001</v>
      </c>
      <c r="N2390" s="3">
        <f ca="1">[1]!thsiFinD("ths_turnover_ratio_w_stock",$A2390,$A$1)</f>
        <v>100.48267160779</v>
      </c>
      <c r="O2390" s="3">
        <f ca="1">[1]!thsiFinD("ths_relative_chg_ratio_w_stock",$A2390,$A$1,104,100)</f>
        <v>-16.888561767151</v>
      </c>
      <c r="P2390" s="3">
        <f ca="1">[1]!thsiFinD("ths_chg_ratio_w_stock",$A2390,$B$1,100)</f>
        <v>-2.1739130434782998</v>
      </c>
    </row>
    <row r="2391" spans="1:16" x14ac:dyDescent="0.25">
      <c r="A2391" s="2" t="s">
        <v>2389</v>
      </c>
      <c r="B2391" s="2" t="s">
        <v>7752</v>
      </c>
      <c r="C2391" s="3">
        <f ca="1">[1]!thsiFinD("ths_vol_ratio_stock",$A2391,$A$1,7,100)</f>
        <v>1.0120975866272</v>
      </c>
      <c r="D2391" s="3">
        <f ca="1">[1]!thsiFinD("ths_cr_stock",$A2391,$A$1,7,100,100)</f>
        <v>81.818181818181998</v>
      </c>
      <c r="E2391" s="3">
        <f ca="1">[1]!thsiFinD("ths_mfi_stock",$A2391,$A$1,7,100,100)</f>
        <v>42.274983132568998</v>
      </c>
      <c r="F2391" s="3">
        <f ca="1">[1]!thsiFinD("ths_expma_stock",$A2391,$A$1,7,100,100)</f>
        <v>5.4612582180802001</v>
      </c>
      <c r="G2391" s="3">
        <f ca="1">[1]!thsiFinD("ths_rsi_stock",$A2391,$A$1,7,100,100)</f>
        <v>46.216607415055002</v>
      </c>
      <c r="H2391" s="3">
        <f ca="1">[1]!thsiFinD("ths_adtm_stock",$A2391,$A$1,7,3,100,100,100)</f>
        <v>-7.8431372549020995E-2</v>
      </c>
      <c r="I2391" s="3">
        <f ca="1">[1]!thsiFinD("ths_bbiboll_stock",$A2391,$A$1,7,3,100,100,100)</f>
        <v>5.4652083333333001</v>
      </c>
      <c r="J2391" s="3">
        <f ca="1">[1]!thsiFinD("ths_dptb_stock",$A2391,$A$1,7,104,100,100)</f>
        <v>0.57142857142856995</v>
      </c>
      <c r="K2391" s="3">
        <f ca="1">[1]!thsiFinD("ths_srmi_stock",$A2391,$A$1,7,100,100)</f>
        <v>-2.6881720430107999E-2</v>
      </c>
      <c r="L2391" s="3">
        <f ca="1">[1]!thsiFinD("ths_atr_stock",$A2391,$A$1,7,101,100,100)</f>
        <v>0.2</v>
      </c>
      <c r="M2391" s="3">
        <f ca="1">[1]!thsiFinD("ths_vol_w_stock",$A2391,$A$1)/1000000</f>
        <v>13.197372</v>
      </c>
      <c r="N2391" s="3">
        <f ca="1">[1]!thsiFinD("ths_turnover_ratio_w_stock",$A2391,$A$1)</f>
        <v>6.7210113298431002</v>
      </c>
      <c r="O2391" s="3">
        <f ca="1">[1]!thsiFinD("ths_relative_chg_ratio_w_stock",$A2391,$A$1,104,100)</f>
        <v>-2.8540137825107E-2</v>
      </c>
      <c r="P2391" s="3">
        <f ca="1">[1]!thsiFinD("ths_chg_ratio_w_stock",$A2391,$B$1,100)</f>
        <v>-1.2891344383057</v>
      </c>
    </row>
    <row r="2392" spans="1:16" x14ac:dyDescent="0.25">
      <c r="A2392" s="2" t="s">
        <v>2390</v>
      </c>
      <c r="B2392" s="2" t="s">
        <v>7753</v>
      </c>
      <c r="C2392" s="3">
        <f ca="1">[1]!thsiFinD("ths_vol_ratio_stock",$A2392,$A$1,7,100)</f>
        <v>0.66889928935698995</v>
      </c>
      <c r="D2392" s="3">
        <f ca="1">[1]!thsiFinD("ths_cr_stock",$A2392,$A$1,7,100,100)</f>
        <v>110.33333333333</v>
      </c>
      <c r="E2392" s="3">
        <f ca="1">[1]!thsiFinD("ths_mfi_stock",$A2392,$A$1,7,100,100)</f>
        <v>53.482680246000001</v>
      </c>
      <c r="F2392" s="3">
        <f ca="1">[1]!thsiFinD("ths_expma_stock",$A2392,$A$1,7,100,100)</f>
        <v>9.6006996327497998</v>
      </c>
      <c r="G2392" s="3">
        <f ca="1">[1]!thsiFinD("ths_rsi_stock",$A2392,$A$1,7,100,100)</f>
        <v>42.637733050401998</v>
      </c>
      <c r="H2392" s="3">
        <f ca="1">[1]!thsiFinD("ths_adtm_stock",$A2392,$A$1,7,3,100,100,100)</f>
        <v>0.79633867276888004</v>
      </c>
      <c r="I2392" s="3">
        <f ca="1">[1]!thsiFinD("ths_bbiboll_stock",$A2392,$A$1,7,3,100,100,100)</f>
        <v>9.5870833333333003</v>
      </c>
      <c r="J2392" s="3">
        <f ca="1">[1]!thsiFinD("ths_dptb_stock",$A2392,$A$1,7,104,100,100)</f>
        <v>0.85714285714285998</v>
      </c>
      <c r="K2392" s="3">
        <f ca="1">[1]!thsiFinD("ths_srmi_stock",$A2392,$A$1,7,100,100)</f>
        <v>-4.3478260869564004E-3</v>
      </c>
      <c r="L2392" s="3">
        <f ca="1">[1]!thsiFinD("ths_atr_stock",$A2392,$A$1,7,101,100,100)</f>
        <v>1.0142857142857</v>
      </c>
      <c r="M2392" s="3">
        <f ca="1">[1]!thsiFinD("ths_vol_w_stock",$A2392,$A$1)/1000000</f>
        <v>94.94314</v>
      </c>
      <c r="N2392" s="3">
        <f ca="1">[1]!thsiFinD("ths_turnover_ratio_w_stock",$A2392,$A$1)</f>
        <v>58.300005109525003</v>
      </c>
      <c r="O2392" s="3">
        <f ca="1">[1]!thsiFinD("ths_relative_chg_ratio_w_stock",$A2392,$A$1,104,100)</f>
        <v>-3.9967128947965</v>
      </c>
      <c r="P2392" s="3">
        <f ca="1">[1]!thsiFinD("ths_chg_ratio_w_stock",$A2392,$B$1,100)</f>
        <v>5.6768558951964998</v>
      </c>
    </row>
    <row r="2393" spans="1:16" x14ac:dyDescent="0.25">
      <c r="A2393" s="2" t="s">
        <v>2391</v>
      </c>
      <c r="B2393" s="2" t="s">
        <v>7754</v>
      </c>
      <c r="C2393" s="3">
        <f ca="1">[1]!thsiFinD("ths_vol_ratio_stock",$A2393,$A$1,7,100)</f>
        <v>0.49901562085605</v>
      </c>
      <c r="D2393" s="3">
        <f ca="1">[1]!thsiFinD("ths_cr_stock",$A2393,$A$1,7,100,100)</f>
        <v>116.45569620253001</v>
      </c>
      <c r="E2393" s="3">
        <f ca="1">[1]!thsiFinD("ths_mfi_stock",$A2393,$A$1,7,100,100)</f>
        <v>68.293684278412996</v>
      </c>
      <c r="F2393" s="3">
        <f ca="1">[1]!thsiFinD("ths_expma_stock",$A2393,$A$1,7,100,100)</f>
        <v>6.1496085010807002</v>
      </c>
      <c r="G2393" s="3">
        <f ca="1">[1]!thsiFinD("ths_rsi_stock",$A2393,$A$1,7,100,100)</f>
        <v>43.895686421320001</v>
      </c>
      <c r="H2393" s="3">
        <f ca="1">[1]!thsiFinD("ths_adtm_stock",$A2393,$A$1,7,3,100,100,100)</f>
        <v>0.49019607843136997</v>
      </c>
      <c r="I2393" s="3">
        <f ca="1">[1]!thsiFinD("ths_bbiboll_stock",$A2393,$A$1,7,3,100,100,100)</f>
        <v>6.1518750000000004</v>
      </c>
      <c r="J2393" s="3">
        <f ca="1">[1]!thsiFinD("ths_dptb_stock",$A2393,$A$1,7,104,100,100)</f>
        <v>0.71428571428570997</v>
      </c>
      <c r="K2393" s="3">
        <f ca="1">[1]!thsiFinD("ths_srmi_stock",$A2393,$A$1,7,100,100)</f>
        <v>1.6611295681063E-3</v>
      </c>
      <c r="L2393" s="3">
        <f ca="1">[1]!thsiFinD("ths_atr_stock",$A2393,$A$1,7,101,100,100)</f>
        <v>0.35</v>
      </c>
      <c r="M2393" s="3">
        <f ca="1">[1]!thsiFinD("ths_vol_w_stock",$A2393,$A$1)/1000000</f>
        <v>106.029932</v>
      </c>
      <c r="N2393" s="3">
        <f ca="1">[1]!thsiFinD("ths_turnover_ratio_w_stock",$A2393,$A$1)</f>
        <v>45.163532472537</v>
      </c>
      <c r="O2393" s="3">
        <f ca="1">[1]!thsiFinD("ths_relative_chg_ratio_w_stock",$A2393,$A$1,104,100)</f>
        <v>-1.2299525169123999</v>
      </c>
      <c r="P2393" s="3">
        <f ca="1">[1]!thsiFinD("ths_chg_ratio_w_stock",$A2393,$B$1,100)</f>
        <v>-1.4950166112957</v>
      </c>
    </row>
    <row r="2394" spans="1:16" x14ac:dyDescent="0.25">
      <c r="A2394" s="2" t="s">
        <v>2392</v>
      </c>
      <c r="B2394" s="2" t="s">
        <v>7755</v>
      </c>
      <c r="C2394" s="3">
        <f ca="1">[1]!thsiFinD("ths_vol_ratio_stock",$A2394,$A$1,7,100)</f>
        <v>0.85708813375556003</v>
      </c>
      <c r="D2394" s="3">
        <f ca="1">[1]!thsiFinD("ths_cr_stock",$A2394,$A$1,7,100,100)</f>
        <v>92.648648648649001</v>
      </c>
      <c r="E2394" s="3">
        <f ca="1">[1]!thsiFinD("ths_mfi_stock",$A2394,$A$1,7,100,100)</f>
        <v>32.382716624720999</v>
      </c>
      <c r="F2394" s="3">
        <f ca="1">[1]!thsiFinD("ths_expma_stock",$A2394,$A$1,7,100,100)</f>
        <v>15.424478899884001</v>
      </c>
      <c r="G2394" s="3">
        <f ca="1">[1]!thsiFinD("ths_rsi_stock",$A2394,$A$1,7,100,100)</f>
        <v>45.656426291149998</v>
      </c>
      <c r="H2394" s="3">
        <f ca="1">[1]!thsiFinD("ths_adtm_stock",$A2394,$A$1,7,3,100,100,100)</f>
        <v>0.57754010695186997</v>
      </c>
      <c r="I2394" s="3">
        <f ca="1">[1]!thsiFinD("ths_bbiboll_stock",$A2394,$A$1,7,3,100,100,100)</f>
        <v>15.423854166667001</v>
      </c>
      <c r="J2394" s="3">
        <f ca="1">[1]!thsiFinD("ths_dptb_stock",$A2394,$A$1,7,104,100,100)</f>
        <v>0.42857142857142999</v>
      </c>
      <c r="K2394" s="3">
        <f ca="1">[1]!thsiFinD("ths_srmi_stock",$A2394,$A$1,7,100,100)</f>
        <v>-4.0829145728642997E-2</v>
      </c>
      <c r="L2394" s="3">
        <f ca="1">[1]!thsiFinD("ths_atr_stock",$A2394,$A$1,7,101,100,100)</f>
        <v>0.84857142857142998</v>
      </c>
      <c r="M2394" s="3">
        <f ca="1">[1]!thsiFinD("ths_vol_w_stock",$A2394,$A$1)/1000000</f>
        <v>6.9370599999999998</v>
      </c>
      <c r="N2394" s="3">
        <f ca="1">[1]!thsiFinD("ths_turnover_ratio_w_stock",$A2394,$A$1)</f>
        <v>11.509273827844</v>
      </c>
      <c r="O2394" s="3">
        <f ca="1">[1]!thsiFinD("ths_relative_chg_ratio_w_stock",$A2394,$A$1,104,100)</f>
        <v>-0.66352016013234005</v>
      </c>
      <c r="P2394" s="3">
        <f ca="1">[1]!thsiFinD("ths_chg_ratio_w_stock",$A2394,$B$1,100)</f>
        <v>0.39292730844793999</v>
      </c>
    </row>
    <row r="2395" spans="1:16" x14ac:dyDescent="0.25">
      <c r="A2395" s="2" t="s">
        <v>2393</v>
      </c>
      <c r="B2395" s="2" t="s">
        <v>7756</v>
      </c>
      <c r="C2395" s="3">
        <f ca="1">[1]!thsiFinD("ths_vol_ratio_stock",$A2395,$A$1,7,100)</f>
        <v>0.65235568133273003</v>
      </c>
      <c r="D2395" s="3">
        <f ca="1">[1]!thsiFinD("ths_cr_stock",$A2395,$A$1,7,100,100)</f>
        <v>108.37563451777</v>
      </c>
      <c r="E2395" s="3">
        <f ca="1">[1]!thsiFinD("ths_mfi_stock",$A2395,$A$1,7,100,100)</f>
        <v>56.095198974761999</v>
      </c>
      <c r="F2395" s="3">
        <f ca="1">[1]!thsiFinD("ths_expma_stock",$A2395,$A$1,7,100,100)</f>
        <v>41.559863604053</v>
      </c>
      <c r="G2395" s="3">
        <f ca="1">[1]!thsiFinD("ths_rsi_stock",$A2395,$A$1,7,100,100)</f>
        <v>45.703986835332003</v>
      </c>
      <c r="H2395" s="3">
        <f ca="1">[1]!thsiFinD("ths_adtm_stock",$A2395,$A$1,7,3,100,100,100)</f>
        <v>0.59497645211931005</v>
      </c>
      <c r="I2395" s="3">
        <f ca="1">[1]!thsiFinD("ths_bbiboll_stock",$A2395,$A$1,7,3,100,100,100)</f>
        <v>40.944270833333</v>
      </c>
      <c r="J2395" s="3">
        <f ca="1">[1]!thsiFinD("ths_dptb_stock",$A2395,$A$1,7,104,100,100)</f>
        <v>0.57142857142856995</v>
      </c>
      <c r="K2395" s="3">
        <f ca="1">[1]!thsiFinD("ths_srmi_stock",$A2395,$A$1,7,100,100)</f>
        <v>-9.3706936150665998E-2</v>
      </c>
      <c r="L2395" s="3">
        <f ca="1">[1]!thsiFinD("ths_atr_stock",$A2395,$A$1,7,101,100,100)</f>
        <v>4.7971428571428998</v>
      </c>
      <c r="M2395" s="3">
        <f ca="1">[1]!thsiFinD("ths_vol_w_stock",$A2395,$A$1)/1000000</f>
        <v>46.437921000000003</v>
      </c>
      <c r="N2395" s="3">
        <f ca="1">[1]!thsiFinD("ths_turnover_ratio_w_stock",$A2395,$A$1)</f>
        <v>97.845874260105006</v>
      </c>
      <c r="O2395" s="3">
        <f ca="1">[1]!thsiFinD("ths_relative_chg_ratio_w_stock",$A2395,$A$1,104,100)</f>
        <v>-8.4868249937676001</v>
      </c>
      <c r="P2395" s="3">
        <f ca="1">[1]!thsiFinD("ths_chg_ratio_w_stock",$A2395,$B$1,100)</f>
        <v>8.3628991383680003</v>
      </c>
    </row>
    <row r="2396" spans="1:16" x14ac:dyDescent="0.25">
      <c r="A2396" s="2" t="s">
        <v>2394</v>
      </c>
      <c r="B2396" s="2" t="s">
        <v>7757</v>
      </c>
      <c r="C2396" s="3">
        <f ca="1">[1]!thsiFinD("ths_vol_ratio_stock",$A2396,$A$1,7,100)</f>
        <v>1.9496516497037999</v>
      </c>
      <c r="D2396" s="3">
        <f ca="1">[1]!thsiFinD("ths_cr_stock",$A2396,$A$1,7,100,100)</f>
        <v>131.33940182054999</v>
      </c>
      <c r="E2396" s="3">
        <f ca="1">[1]!thsiFinD("ths_mfi_stock",$A2396,$A$1,7,100,100)</f>
        <v>76.248186951286002</v>
      </c>
      <c r="F2396" s="3">
        <f ca="1">[1]!thsiFinD("ths_expma_stock",$A2396,$A$1,7,100,100)</f>
        <v>20.671987033329</v>
      </c>
      <c r="G2396" s="3">
        <f ca="1">[1]!thsiFinD("ths_rsi_stock",$A2396,$A$1,7,100,100)</f>
        <v>54.540596751609002</v>
      </c>
      <c r="H2396" s="3">
        <f ca="1">[1]!thsiFinD("ths_adtm_stock",$A2396,$A$1,7,3,100,100,100)</f>
        <v>0.30046948356808001</v>
      </c>
      <c r="I2396" s="3">
        <f ca="1">[1]!thsiFinD("ths_bbiboll_stock",$A2396,$A$1,7,3,100,100,100)</f>
        <v>20.796250000000001</v>
      </c>
      <c r="J2396" s="3">
        <f ca="1">[1]!thsiFinD("ths_dptb_stock",$A2396,$A$1,7,104,100,100)</f>
        <v>0.42857142857142999</v>
      </c>
      <c r="K2396" s="3">
        <f ca="1">[1]!thsiFinD("ths_srmi_stock",$A2396,$A$1,7,100,100)</f>
        <v>1.4218009478673001E-2</v>
      </c>
      <c r="L2396" s="3">
        <f ca="1">[1]!thsiFinD("ths_atr_stock",$A2396,$A$1,7,101,100,100)</f>
        <v>0.85857142857142998</v>
      </c>
      <c r="M2396" s="3">
        <f ca="1">[1]!thsiFinD("ths_vol_w_stock",$A2396,$A$1)/1000000</f>
        <v>4.9684999999999997</v>
      </c>
      <c r="N2396" s="3">
        <f ca="1">[1]!thsiFinD("ths_turnover_ratio_w_stock",$A2396,$A$1)</f>
        <v>7.9308360226505004</v>
      </c>
      <c r="O2396" s="3">
        <f ca="1">[1]!thsiFinD("ths_relative_chg_ratio_w_stock",$A2396,$A$1,104,100)</f>
        <v>4.4167439893068998</v>
      </c>
      <c r="P2396" s="3">
        <f ca="1">[1]!thsiFinD("ths_chg_ratio_w_stock",$A2396,$B$1,100)</f>
        <v>-2.1327014218009999</v>
      </c>
    </row>
    <row r="2397" spans="1:16" x14ac:dyDescent="0.25">
      <c r="A2397" s="2" t="s">
        <v>2395</v>
      </c>
      <c r="B2397" s="2" t="s">
        <v>7758</v>
      </c>
      <c r="C2397" s="3">
        <f ca="1">[1]!thsiFinD("ths_vol_ratio_stock",$A2397,$A$1,7,100)</f>
        <v>1.3421247998245001</v>
      </c>
      <c r="D2397" s="3">
        <f ca="1">[1]!thsiFinD("ths_cr_stock",$A2397,$A$1,7,100,100)</f>
        <v>55.081967213115</v>
      </c>
      <c r="E2397" s="3">
        <f ca="1">[1]!thsiFinD("ths_mfi_stock",$A2397,$A$1,7,100,100)</f>
        <v>30.031294212291002</v>
      </c>
      <c r="F2397" s="3">
        <f ca="1">[1]!thsiFinD("ths_expma_stock",$A2397,$A$1,7,100,100)</f>
        <v>19.495943551932999</v>
      </c>
      <c r="G2397" s="3">
        <f ca="1">[1]!thsiFinD("ths_rsi_stock",$A2397,$A$1,7,100,100)</f>
        <v>30.831216522083</v>
      </c>
      <c r="H2397" s="3">
        <f ca="1">[1]!thsiFinD("ths_adtm_stock",$A2397,$A$1,7,3,100,100,100)</f>
        <v>-0.59763313609466995</v>
      </c>
      <c r="I2397" s="3">
        <f ca="1">[1]!thsiFinD("ths_bbiboll_stock",$A2397,$A$1,7,3,100,100,100)</f>
        <v>19.840208333332999</v>
      </c>
      <c r="J2397" s="3">
        <f ca="1">[1]!thsiFinD("ths_dptb_stock",$A2397,$A$1,7,104,100,100)</f>
        <v>0.57142857142856995</v>
      </c>
      <c r="K2397" s="3">
        <f ca="1">[1]!thsiFinD("ths_srmi_stock",$A2397,$A$1,7,100,100)</f>
        <v>-5.726872246696E-2</v>
      </c>
      <c r="L2397" s="3">
        <f ca="1">[1]!thsiFinD("ths_atr_stock",$A2397,$A$1,7,101,100,100)</f>
        <v>0.67571428571429004</v>
      </c>
      <c r="M2397" s="3">
        <f ca="1">[1]!thsiFinD("ths_vol_w_stock",$A2397,$A$1)/1000000</f>
        <v>5.932525</v>
      </c>
      <c r="N2397" s="3">
        <f ca="1">[1]!thsiFinD("ths_turnover_ratio_w_stock",$A2397,$A$1)</f>
        <v>5.2630739884746998</v>
      </c>
      <c r="O2397" s="3">
        <f ca="1">[1]!thsiFinD("ths_relative_chg_ratio_w_stock",$A2397,$A$1,104,100)</f>
        <v>-2.2348436523427999</v>
      </c>
      <c r="P2397" s="3">
        <f ca="1">[1]!thsiFinD("ths_chg_ratio_w_stock",$A2397,$B$1,100)</f>
        <v>4.8805815160954999</v>
      </c>
    </row>
    <row r="2398" spans="1:16" x14ac:dyDescent="0.25">
      <c r="A2398" s="2" t="s">
        <v>2396</v>
      </c>
      <c r="B2398" s="2" t="s">
        <v>7759</v>
      </c>
      <c r="C2398" s="3">
        <f ca="1">[1]!thsiFinD("ths_vol_ratio_stock",$A2398,$A$1,7,100)</f>
        <v>0.61050094655706999</v>
      </c>
      <c r="D2398" s="3">
        <f ca="1">[1]!thsiFinD("ths_cr_stock",$A2398,$A$1,7,100,100)</f>
        <v>36.564625850340001</v>
      </c>
      <c r="E2398" s="3">
        <f ca="1">[1]!thsiFinD("ths_mfi_stock",$A2398,$A$1,7,100,100)</f>
        <v>46.862463720685</v>
      </c>
      <c r="F2398" s="3">
        <f ca="1">[1]!thsiFinD("ths_expma_stock",$A2398,$A$1,7,100,100)</f>
        <v>28.398775549778001</v>
      </c>
      <c r="G2398" s="3">
        <f ca="1">[1]!thsiFinD("ths_rsi_stock",$A2398,$A$1,7,100,100)</f>
        <v>37.130240677666002</v>
      </c>
      <c r="H2398" s="3">
        <f ca="1">[1]!thsiFinD("ths_adtm_stock",$A2398,$A$1,7,3,100,100,100)</f>
        <v>0.12259615384615</v>
      </c>
      <c r="I2398" s="3">
        <f ca="1">[1]!thsiFinD("ths_bbiboll_stock",$A2398,$A$1,7,3,100,100,100)</f>
        <v>28.421458333333</v>
      </c>
      <c r="J2398" s="3">
        <f ca="1">[1]!thsiFinD("ths_dptb_stock",$A2398,$A$1,7,104,100,100)</f>
        <v>0.71428571428570997</v>
      </c>
      <c r="K2398" s="3">
        <f ca="1">[1]!thsiFinD("ths_srmi_stock",$A2398,$A$1,7,100,100)</f>
        <v>-7.3509485094851001E-2</v>
      </c>
      <c r="L2398" s="3">
        <f ca="1">[1]!thsiFinD("ths_atr_stock",$A2398,$A$1,7,101,100,100)</f>
        <v>1.25</v>
      </c>
      <c r="M2398" s="3">
        <f ca="1">[1]!thsiFinD("ths_vol_w_stock",$A2398,$A$1)/1000000</f>
        <v>14.360593</v>
      </c>
      <c r="N2398" s="3">
        <f ca="1">[1]!thsiFinD("ths_turnover_ratio_w_stock",$A2398,$A$1)</f>
        <v>11.967160833333001</v>
      </c>
      <c r="O2398" s="3">
        <f ca="1">[1]!thsiFinD("ths_relative_chg_ratio_w_stock",$A2398,$A$1,104,100)</f>
        <v>-8.3729329712689999</v>
      </c>
      <c r="P2398" s="3">
        <f ca="1">[1]!thsiFinD("ths_chg_ratio_w_stock",$A2398,$B$1,100)</f>
        <v>6.4351005484461004</v>
      </c>
    </row>
    <row r="2399" spans="1:16" x14ac:dyDescent="0.25">
      <c r="A2399" s="2" t="s">
        <v>2397</v>
      </c>
      <c r="B2399" s="2" t="s">
        <v>7760</v>
      </c>
      <c r="C2399" s="3">
        <f ca="1">[1]!thsiFinD("ths_vol_ratio_stock",$A2399,$A$1,7,100)</f>
        <v>0.76494212441151999</v>
      </c>
      <c r="D2399" s="3">
        <f ca="1">[1]!thsiFinD("ths_cr_stock",$A2399,$A$1,7,100,100)</f>
        <v>83.544303797468004</v>
      </c>
      <c r="E2399" s="3">
        <f ca="1">[1]!thsiFinD("ths_mfi_stock",$A2399,$A$1,7,100,100)</f>
        <v>46.860559499719002</v>
      </c>
      <c r="F2399" s="3">
        <f ca="1">[1]!thsiFinD("ths_expma_stock",$A2399,$A$1,7,100,100)</f>
        <v>12.385115605131</v>
      </c>
      <c r="G2399" s="3">
        <f ca="1">[1]!thsiFinD("ths_rsi_stock",$A2399,$A$1,7,100,100)</f>
        <v>37.033221752121001</v>
      </c>
      <c r="H2399" s="3">
        <f ca="1">[1]!thsiFinD("ths_adtm_stock",$A2399,$A$1,7,3,100,100,100)</f>
        <v>0.19658119658119999</v>
      </c>
      <c r="I2399" s="3">
        <f ca="1">[1]!thsiFinD("ths_bbiboll_stock",$A2399,$A$1,7,3,100,100,100)</f>
        <v>12.485416666667</v>
      </c>
      <c r="J2399" s="3">
        <f ca="1">[1]!thsiFinD("ths_dptb_stock",$A2399,$A$1,7,104,100,100)</f>
        <v>0.57142857142856995</v>
      </c>
      <c r="K2399" s="3">
        <f ca="1">[1]!thsiFinD("ths_srmi_stock",$A2399,$A$1,7,100,100)</f>
        <v>-4.2419481539669998E-2</v>
      </c>
      <c r="L2399" s="3">
        <f ca="1">[1]!thsiFinD("ths_atr_stock",$A2399,$A$1,7,101,100,100)</f>
        <v>0.62142857142857</v>
      </c>
      <c r="M2399" s="3">
        <f ca="1">[1]!thsiFinD("ths_vol_w_stock",$A2399,$A$1)/1000000</f>
        <v>8.5523000000000007</v>
      </c>
      <c r="N2399" s="3">
        <f ca="1">[1]!thsiFinD("ths_turnover_ratio_w_stock",$A2399,$A$1)</f>
        <v>5.8002318966935</v>
      </c>
      <c r="O2399" s="3">
        <f ca="1">[1]!thsiFinD("ths_relative_chg_ratio_w_stock",$A2399,$A$1,104,100)</f>
        <v>-3.4332428386695999</v>
      </c>
      <c r="P2399" s="3">
        <f ca="1">[1]!thsiFinD("ths_chg_ratio_w_stock",$A2399,$B$1,100)</f>
        <v>7.7112387202625001</v>
      </c>
    </row>
    <row r="2400" spans="1:16" x14ac:dyDescent="0.25">
      <c r="A2400" s="2" t="s">
        <v>2398</v>
      </c>
      <c r="B2400" s="2" t="s">
        <v>7761</v>
      </c>
      <c r="C2400" s="3">
        <f ca="1">[1]!thsiFinD("ths_vol_ratio_stock",$A2400,$A$1,7,100)</f>
        <v>0.52917915765734003</v>
      </c>
      <c r="D2400" s="3">
        <f ca="1">[1]!thsiFinD("ths_cr_stock",$A2400,$A$1,7,100,100)</f>
        <v>63.605442176871001</v>
      </c>
      <c r="E2400" s="3">
        <f ca="1">[1]!thsiFinD("ths_mfi_stock",$A2400,$A$1,7,100,100)</f>
        <v>44.263178451328997</v>
      </c>
      <c r="F2400" s="3">
        <f ca="1">[1]!thsiFinD("ths_expma_stock",$A2400,$A$1,7,100,100)</f>
        <v>18.203868950286999</v>
      </c>
      <c r="G2400" s="3">
        <f ca="1">[1]!thsiFinD("ths_rsi_stock",$A2400,$A$1,7,100,100)</f>
        <v>44.568644396514003</v>
      </c>
      <c r="H2400" s="3">
        <f ca="1">[1]!thsiFinD("ths_adtm_stock",$A2400,$A$1,7,3,100,100,100)</f>
        <v>0.58387799564270004</v>
      </c>
      <c r="I2400" s="3">
        <f ca="1">[1]!thsiFinD("ths_bbiboll_stock",$A2400,$A$1,7,3,100,100,100)</f>
        <v>18.044687499999998</v>
      </c>
      <c r="J2400" s="3">
        <f ca="1">[1]!thsiFinD("ths_dptb_stock",$A2400,$A$1,7,104,100,100)</f>
        <v>0.42857142857142999</v>
      </c>
      <c r="K2400" s="3">
        <f ca="1">[1]!thsiFinD("ths_srmi_stock",$A2400,$A$1,7,100,100)</f>
        <v>-6.9524307370621999E-2</v>
      </c>
      <c r="L2400" s="3">
        <f ca="1">[1]!thsiFinD("ths_atr_stock",$A2400,$A$1,7,101,100,100)</f>
        <v>1.4457142857142999</v>
      </c>
      <c r="M2400" s="3">
        <f ca="1">[1]!thsiFinD("ths_vol_w_stock",$A2400,$A$1)/1000000</f>
        <v>65.209756999999996</v>
      </c>
      <c r="N2400" s="3">
        <f ca="1">[1]!thsiFinD("ths_turnover_ratio_w_stock",$A2400,$A$1)</f>
        <v>53.734494541103999</v>
      </c>
      <c r="O2400" s="3">
        <f ca="1">[1]!thsiFinD("ths_relative_chg_ratio_w_stock",$A2400,$A$1,104,100)</f>
        <v>-0.55577700439313005</v>
      </c>
      <c r="P2400" s="3">
        <f ca="1">[1]!thsiFinD("ths_chg_ratio_w_stock",$A2400,$B$1,100)</f>
        <v>-6.9662921348314999</v>
      </c>
    </row>
    <row r="2401" spans="1:16" x14ac:dyDescent="0.25">
      <c r="A2401" s="2" t="s">
        <v>2399</v>
      </c>
      <c r="B2401" s="2" t="s">
        <v>7762</v>
      </c>
      <c r="C2401" s="3">
        <f ca="1">[1]!thsiFinD("ths_vol_ratio_stock",$A2401,$A$1,7,100)</f>
        <v>1.1962981083482001</v>
      </c>
      <c r="D2401" s="3">
        <f ca="1">[1]!thsiFinD("ths_cr_stock",$A2401,$A$1,7,100,100)</f>
        <v>102.55474452555001</v>
      </c>
      <c r="E2401" s="3">
        <f ca="1">[1]!thsiFinD("ths_mfi_stock",$A2401,$A$1,7,100,100)</f>
        <v>55.705572239576</v>
      </c>
      <c r="F2401" s="3">
        <f ca="1">[1]!thsiFinD("ths_expma_stock",$A2401,$A$1,7,100,100)</f>
        <v>6.0040383464292004</v>
      </c>
      <c r="G2401" s="3">
        <f ca="1">[1]!thsiFinD("ths_rsi_stock",$A2401,$A$1,7,100,100)</f>
        <v>48.340620492607997</v>
      </c>
      <c r="H2401" s="3">
        <f ca="1">[1]!thsiFinD("ths_adtm_stock",$A2401,$A$1,7,3,100,100,100)</f>
        <v>0.43283582089551997</v>
      </c>
      <c r="I2401" s="3">
        <f ca="1">[1]!thsiFinD("ths_bbiboll_stock",$A2401,$A$1,7,3,100,100,100)</f>
        <v>6.0509374999999999</v>
      </c>
      <c r="J2401" s="3">
        <f ca="1">[1]!thsiFinD("ths_dptb_stock",$A2401,$A$1,7,104,100,100)</f>
        <v>0.71428571428570997</v>
      </c>
      <c r="K2401" s="3">
        <f ca="1">[1]!thsiFinD("ths_srmi_stock",$A2401,$A$1,7,100,100)</f>
        <v>-8.1967213114753999E-3</v>
      </c>
      <c r="L2401" s="3">
        <f ca="1">[1]!thsiFinD("ths_atr_stock",$A2401,$A$1,7,101,100,100)</f>
        <v>0.26428571428571002</v>
      </c>
      <c r="M2401" s="3">
        <f ca="1">[1]!thsiFinD("ths_vol_w_stock",$A2401,$A$1)/1000000</f>
        <v>14.578552999999999</v>
      </c>
      <c r="N2401" s="3">
        <f ca="1">[1]!thsiFinD("ths_turnover_ratio_w_stock",$A2401,$A$1)</f>
        <v>4.4240227375824999</v>
      </c>
      <c r="O2401" s="3">
        <f ca="1">[1]!thsiFinD("ths_relative_chg_ratio_w_stock",$A2401,$A$1,104,100)</f>
        <v>1.8855380703808</v>
      </c>
      <c r="P2401" s="3">
        <f ca="1">[1]!thsiFinD("ths_chg_ratio_w_stock",$A2401,$B$1,100)</f>
        <v>19.504132231404999</v>
      </c>
    </row>
    <row r="2402" spans="1:16" x14ac:dyDescent="0.25">
      <c r="A2402" s="2" t="s">
        <v>2400</v>
      </c>
      <c r="B2402" s="2" t="s">
        <v>7763</v>
      </c>
      <c r="C2402" s="3">
        <f ca="1">[1]!thsiFinD("ths_vol_ratio_stock",$A2402,$A$1,7,100)</f>
        <v>0.68822855972705999</v>
      </c>
      <c r="D2402" s="3">
        <f ca="1">[1]!thsiFinD("ths_cr_stock",$A2402,$A$1,7,100,100)</f>
        <v>72.615384615384997</v>
      </c>
      <c r="E2402" s="3">
        <f ca="1">[1]!thsiFinD("ths_mfi_stock",$A2402,$A$1,7,100,100)</f>
        <v>38.335029550469002</v>
      </c>
      <c r="F2402" s="3">
        <f ca="1">[1]!thsiFinD("ths_expma_stock",$A2402,$A$1,7,100,100)</f>
        <v>10.339531705312</v>
      </c>
      <c r="G2402" s="3">
        <f ca="1">[1]!thsiFinD("ths_rsi_stock",$A2402,$A$1,7,100,100)</f>
        <v>36.286986666497</v>
      </c>
      <c r="H2402" s="3">
        <f ca="1">[1]!thsiFinD("ths_adtm_stock",$A2402,$A$1,7,3,100,100,100)</f>
        <v>0.14285714285715001</v>
      </c>
      <c r="I2402" s="3">
        <f ca="1">[1]!thsiFinD("ths_bbiboll_stock",$A2402,$A$1,7,3,100,100,100)</f>
        <v>10.462083333333</v>
      </c>
      <c r="J2402" s="3">
        <f ca="1">[1]!thsiFinD("ths_dptb_stock",$A2402,$A$1,7,104,100,100)</f>
        <v>0.57142857142856995</v>
      </c>
      <c r="K2402" s="3">
        <f ca="1">[1]!thsiFinD("ths_srmi_stock",$A2402,$A$1,7,100,100)</f>
        <v>-5.4409005628517998E-2</v>
      </c>
      <c r="L2402" s="3">
        <f ca="1">[1]!thsiFinD("ths_atr_stock",$A2402,$A$1,7,101,100,100)</f>
        <v>0.53428571428571003</v>
      </c>
      <c r="M2402" s="3">
        <f ca="1">[1]!thsiFinD("ths_vol_w_stock",$A2402,$A$1)/1000000</f>
        <v>14.014566</v>
      </c>
      <c r="N2402" s="3">
        <f ca="1">[1]!thsiFinD("ths_turnover_ratio_w_stock",$A2402,$A$1)</f>
        <v>11.347874960602001</v>
      </c>
      <c r="O2402" s="3">
        <f ca="1">[1]!thsiFinD("ths_relative_chg_ratio_w_stock",$A2402,$A$1,104,100)</f>
        <v>-5.6962981998317002</v>
      </c>
      <c r="P2402" s="3">
        <f ca="1">[1]!thsiFinD("ths_chg_ratio_w_stock",$A2402,$B$1,100)</f>
        <v>2.1825396825397001</v>
      </c>
    </row>
    <row r="2403" spans="1:16" x14ac:dyDescent="0.25">
      <c r="A2403" s="2" t="s">
        <v>2401</v>
      </c>
      <c r="B2403" s="2" t="s">
        <v>7764</v>
      </c>
      <c r="C2403" s="3">
        <f ca="1">[1]!thsiFinD("ths_vol_ratio_stock",$A2403,$A$1,7,100)</f>
        <v>1.2464361851656001</v>
      </c>
      <c r="D2403" s="3">
        <f ca="1">[1]!thsiFinD("ths_cr_stock",$A2403,$A$1,7,100,100)</f>
        <v>135.25835866260999</v>
      </c>
      <c r="E2403" s="3">
        <f ca="1">[1]!thsiFinD("ths_mfi_stock",$A2403,$A$1,7,100,100)</f>
        <v>64.859042915589001</v>
      </c>
      <c r="F2403" s="3">
        <f ca="1">[1]!thsiFinD("ths_expma_stock",$A2403,$A$1,7,100,100)</f>
        <v>8.9887337992482994</v>
      </c>
      <c r="G2403" s="3">
        <f ca="1">[1]!thsiFinD("ths_rsi_stock",$A2403,$A$1,7,100,100)</f>
        <v>48.208728612591003</v>
      </c>
      <c r="H2403" s="3">
        <f ca="1">[1]!thsiFinD("ths_adtm_stock",$A2403,$A$1,7,3,100,100,100)</f>
        <v>0.73404255319149003</v>
      </c>
      <c r="I2403" s="3">
        <f ca="1">[1]!thsiFinD("ths_bbiboll_stock",$A2403,$A$1,7,3,100,100,100)</f>
        <v>9.0416666666666998</v>
      </c>
      <c r="J2403" s="3">
        <f ca="1">[1]!thsiFinD("ths_dptb_stock",$A2403,$A$1,7,104,100,100)</f>
        <v>0.71428571428570997</v>
      </c>
      <c r="K2403" s="3">
        <f ca="1">[1]!thsiFinD("ths_srmi_stock",$A2403,$A$1,7,100,100)</f>
        <v>1.330376940133E-2</v>
      </c>
      <c r="L2403" s="3">
        <f ca="1">[1]!thsiFinD("ths_atr_stock",$A2403,$A$1,7,101,100,100)</f>
        <v>0.37571428571429</v>
      </c>
      <c r="M2403" s="3">
        <f ca="1">[1]!thsiFinD("ths_vol_w_stock",$A2403,$A$1)/1000000</f>
        <v>37.694856000000001</v>
      </c>
      <c r="N2403" s="3">
        <f ca="1">[1]!thsiFinD("ths_turnover_ratio_w_stock",$A2403,$A$1)</f>
        <v>15.82557271348</v>
      </c>
      <c r="O2403" s="3">
        <f ca="1">[1]!thsiFinD("ths_relative_chg_ratio_w_stock",$A2403,$A$1,104,100)</f>
        <v>2.1184365225335999</v>
      </c>
      <c r="P2403" s="3">
        <f ca="1">[1]!thsiFinD("ths_chg_ratio_w_stock",$A2403,$B$1,100)</f>
        <v>0.77605321507761005</v>
      </c>
    </row>
    <row r="2404" spans="1:16" x14ac:dyDescent="0.25">
      <c r="A2404" s="2" t="s">
        <v>2402</v>
      </c>
      <c r="B2404" s="2" t="s">
        <v>7765</v>
      </c>
      <c r="C2404" s="3">
        <f ca="1">[1]!thsiFinD("ths_vol_ratio_stock",$A2404,$A$1,7,100)</f>
        <v>0.47720004925677001</v>
      </c>
      <c r="D2404" s="3">
        <f ca="1">[1]!thsiFinD("ths_cr_stock",$A2404,$A$1,7,100,100)</f>
        <v>71.360759493670997</v>
      </c>
      <c r="E2404" s="3">
        <f ca="1">[1]!thsiFinD("ths_mfi_stock",$A2404,$A$1,7,100,100)</f>
        <v>53.809306049474003</v>
      </c>
      <c r="F2404" s="3">
        <f ca="1">[1]!thsiFinD("ths_expma_stock",$A2404,$A$1,7,100,100)</f>
        <v>26.231231761604</v>
      </c>
      <c r="G2404" s="3">
        <f ca="1">[1]!thsiFinD("ths_rsi_stock",$A2404,$A$1,7,100,100)</f>
        <v>51.543189599769001</v>
      </c>
      <c r="H2404" s="3">
        <f ca="1">[1]!thsiFinD("ths_adtm_stock",$A2404,$A$1,7,3,100,100,100)</f>
        <v>0.21385542168675001</v>
      </c>
      <c r="I2404" s="3">
        <f ca="1">[1]!thsiFinD("ths_bbiboll_stock",$A2404,$A$1,7,3,100,100,100)</f>
        <v>25.697916666666998</v>
      </c>
      <c r="J2404" s="3">
        <f ca="1">[1]!thsiFinD("ths_dptb_stock",$A2404,$A$1,7,104,100,100)</f>
        <v>0.57142857142856995</v>
      </c>
      <c r="K2404" s="3">
        <f ca="1">[1]!thsiFinD("ths_srmi_stock",$A2404,$A$1,7,100,100)</f>
        <v>-2.3422742727615999E-2</v>
      </c>
      <c r="L2404" s="3">
        <f ca="1">[1]!thsiFinD("ths_atr_stock",$A2404,$A$1,7,101,100,100)</f>
        <v>2.6957142857142999</v>
      </c>
      <c r="M2404" s="3">
        <f ca="1">[1]!thsiFinD("ths_vol_w_stock",$A2404,$A$1)/1000000</f>
        <v>24.752469999999999</v>
      </c>
      <c r="N2404" s="3">
        <f ca="1">[1]!thsiFinD("ths_turnover_ratio_w_stock",$A2404,$A$1)</f>
        <v>43.455118414353997</v>
      </c>
      <c r="O2404" s="3">
        <f ca="1">[1]!thsiFinD("ths_relative_chg_ratio_w_stock",$A2404,$A$1,104,100)</f>
        <v>-2.0815968441665</v>
      </c>
      <c r="P2404" s="3">
        <f ca="1">[1]!thsiFinD("ths_chg_ratio_w_stock",$A2404,$B$1,100)</f>
        <v>0.19342359767890999</v>
      </c>
    </row>
    <row r="2405" spans="1:16" x14ac:dyDescent="0.25">
      <c r="A2405" s="2" t="s">
        <v>2403</v>
      </c>
      <c r="B2405" s="2" t="s">
        <v>7766</v>
      </c>
      <c r="C2405" s="3">
        <f ca="1">[1]!thsiFinD("ths_vol_ratio_stock",$A2405,$A$1,7,100)</f>
        <v>0.78032352637238001</v>
      </c>
      <c r="D2405" s="3">
        <f ca="1">[1]!thsiFinD("ths_cr_stock",$A2405,$A$1,7,100,100)</f>
        <v>214.24418604651001</v>
      </c>
      <c r="E2405" s="3">
        <f ca="1">[1]!thsiFinD("ths_mfi_stock",$A2405,$A$1,7,100,100)</f>
        <v>69.329974959916996</v>
      </c>
      <c r="F2405" s="3">
        <f ca="1">[1]!thsiFinD("ths_expma_stock",$A2405,$A$1,7,100,100)</f>
        <v>16.306728792623002</v>
      </c>
      <c r="G2405" s="3">
        <f ca="1">[1]!thsiFinD("ths_rsi_stock",$A2405,$A$1,7,100,100)</f>
        <v>54.478716814788001</v>
      </c>
      <c r="H2405" s="3">
        <f ca="1">[1]!thsiFinD("ths_adtm_stock",$A2405,$A$1,7,3,100,100,100)</f>
        <v>0.60508083140878</v>
      </c>
      <c r="I2405" s="3">
        <f ca="1">[1]!thsiFinD("ths_bbiboll_stock",$A2405,$A$1,7,3,100,100,100)</f>
        <v>16.091145833333002</v>
      </c>
      <c r="J2405" s="3">
        <f ca="1">[1]!thsiFinD("ths_dptb_stock",$A2405,$A$1,7,104,100,100)</f>
        <v>0.85714285714285998</v>
      </c>
      <c r="K2405" s="3">
        <f ca="1">[1]!thsiFinD("ths_srmi_stock",$A2405,$A$1,7,100,100)</f>
        <v>0.11559633027523</v>
      </c>
      <c r="L2405" s="3">
        <f ca="1">[1]!thsiFinD("ths_atr_stock",$A2405,$A$1,7,101,100,100)</f>
        <v>1.6042857142857001</v>
      </c>
      <c r="M2405" s="3">
        <f ca="1">[1]!thsiFinD("ths_vol_w_stock",$A2405,$A$1)/1000000</f>
        <v>108.07905599999999</v>
      </c>
      <c r="N2405" s="3">
        <f ca="1">[1]!thsiFinD("ths_turnover_ratio_w_stock",$A2405,$A$1)</f>
        <v>113.4167237568</v>
      </c>
      <c r="O2405" s="3">
        <f ca="1">[1]!thsiFinD("ths_relative_chg_ratio_w_stock",$A2405,$A$1,104,100)</f>
        <v>15.219532956963</v>
      </c>
      <c r="P2405" s="3">
        <f ca="1">[1]!thsiFinD("ths_chg_ratio_w_stock",$A2405,$B$1,100)</f>
        <v>7.7675840978592996</v>
      </c>
    </row>
    <row r="2406" spans="1:16" x14ac:dyDescent="0.25">
      <c r="A2406" s="2" t="s">
        <v>2404</v>
      </c>
      <c r="B2406" s="2" t="s">
        <v>7767</v>
      </c>
      <c r="C2406" s="3">
        <f ca="1">[1]!thsiFinD("ths_vol_ratio_stock",$A2406,$A$1,7,100)</f>
        <v>0.62061965981658995</v>
      </c>
      <c r="D2406" s="3">
        <f ca="1">[1]!thsiFinD("ths_cr_stock",$A2406,$A$1,7,100,100)</f>
        <v>97.814910025706993</v>
      </c>
      <c r="E2406" s="3">
        <f ca="1">[1]!thsiFinD("ths_mfi_stock",$A2406,$A$1,7,100,100)</f>
        <v>43.051123317559998</v>
      </c>
      <c r="F2406" s="3">
        <f ca="1">[1]!thsiFinD("ths_expma_stock",$A2406,$A$1,7,100,100)</f>
        <v>8.9240439576305999</v>
      </c>
      <c r="G2406" s="3">
        <f ca="1">[1]!thsiFinD("ths_rsi_stock",$A2406,$A$1,7,100,100)</f>
        <v>38.914433850757</v>
      </c>
      <c r="H2406" s="3">
        <f ca="1">[1]!thsiFinD("ths_adtm_stock",$A2406,$A$1,7,3,100,100,100)</f>
        <v>0.73456790123457005</v>
      </c>
      <c r="I2406" s="3">
        <f ca="1">[1]!thsiFinD("ths_bbiboll_stock",$A2406,$A$1,7,3,100,100,100)</f>
        <v>8.9192708333333002</v>
      </c>
      <c r="J2406" s="3">
        <f ca="1">[1]!thsiFinD("ths_dptb_stock",$A2406,$A$1,7,104,100,100)</f>
        <v>0.85714285714285998</v>
      </c>
      <c r="K2406" s="3">
        <f ca="1">[1]!thsiFinD("ths_srmi_stock",$A2406,$A$1,7,100,100)</f>
        <v>-3.7246049661400001E-2</v>
      </c>
      <c r="L2406" s="3">
        <f ca="1">[1]!thsiFinD("ths_atr_stock",$A2406,$A$1,7,101,100,100)</f>
        <v>0.76</v>
      </c>
      <c r="M2406" s="3">
        <f ca="1">[1]!thsiFinD("ths_vol_w_stock",$A2406,$A$1)/1000000</f>
        <v>37.256151000000003</v>
      </c>
      <c r="N2406" s="3">
        <f ca="1">[1]!thsiFinD("ths_turnover_ratio_w_stock",$A2406,$A$1)</f>
        <v>28.484832048969999</v>
      </c>
      <c r="O2406" s="3">
        <f ca="1">[1]!thsiFinD("ths_relative_chg_ratio_w_stock",$A2406,$A$1,104,100)</f>
        <v>-2.7319505877406001</v>
      </c>
      <c r="P2406" s="3">
        <f ca="1">[1]!thsiFinD("ths_chg_ratio_w_stock",$A2406,$B$1,100)</f>
        <v>1.4067995310668</v>
      </c>
    </row>
    <row r="2407" spans="1:16" x14ac:dyDescent="0.25">
      <c r="A2407" s="2" t="s">
        <v>2405</v>
      </c>
      <c r="B2407" s="2" t="s">
        <v>7768</v>
      </c>
      <c r="C2407" s="3">
        <f ca="1">[1]!thsiFinD("ths_vol_ratio_stock",$A2407,$A$1,7,100)</f>
        <v>0.80445693573832999</v>
      </c>
      <c r="D2407" s="3">
        <f ca="1">[1]!thsiFinD("ths_cr_stock",$A2407,$A$1,7,100,100)</f>
        <v>85.847208619000995</v>
      </c>
      <c r="E2407" s="3">
        <f ca="1">[1]!thsiFinD("ths_mfi_stock",$A2407,$A$1,7,100,100)</f>
        <v>53.298177442457998</v>
      </c>
      <c r="F2407" s="3">
        <f ca="1">[1]!thsiFinD("ths_expma_stock",$A2407,$A$1,7,100,100)</f>
        <v>29.431726000223001</v>
      </c>
      <c r="G2407" s="3">
        <f ca="1">[1]!thsiFinD("ths_rsi_stock",$A2407,$A$1,7,100,100)</f>
        <v>39.389324760211998</v>
      </c>
      <c r="H2407" s="3">
        <f ca="1">[1]!thsiFinD("ths_adtm_stock",$A2407,$A$1,7,3,100,100,100)</f>
        <v>0.35365853658537</v>
      </c>
      <c r="I2407" s="3">
        <f ca="1">[1]!thsiFinD("ths_bbiboll_stock",$A2407,$A$1,7,3,100,100,100)</f>
        <v>29.641354166667</v>
      </c>
      <c r="J2407" s="3">
        <f ca="1">[1]!thsiFinD("ths_dptb_stock",$A2407,$A$1,7,104,100,100)</f>
        <v>0.57142857142856995</v>
      </c>
      <c r="K2407" s="3">
        <f ca="1">[1]!thsiFinD("ths_srmi_stock",$A2407,$A$1,7,100,100)</f>
        <v>-5.1400329489291997E-2</v>
      </c>
      <c r="L2407" s="3">
        <f ca="1">[1]!thsiFinD("ths_atr_stock",$A2407,$A$1,7,101,100,100)</f>
        <v>1.82</v>
      </c>
      <c r="M2407" s="3">
        <f ca="1">[1]!thsiFinD("ths_vol_w_stock",$A2407,$A$1)/1000000</f>
        <v>5.5330399999999997</v>
      </c>
      <c r="N2407" s="3">
        <f ca="1">[1]!thsiFinD("ths_turnover_ratio_w_stock",$A2407,$A$1)</f>
        <v>32.538202561048998</v>
      </c>
      <c r="O2407" s="3">
        <f ca="1">[1]!thsiFinD("ths_relative_chg_ratio_w_stock",$A2407,$A$1,104,100)</f>
        <v>-2.5378019590431999</v>
      </c>
      <c r="P2407" s="3">
        <f ca="1">[1]!thsiFinD("ths_chg_ratio_w_stock",$A2407,$B$1,100)</f>
        <v>4.0291767974991002</v>
      </c>
    </row>
    <row r="2408" spans="1:16" x14ac:dyDescent="0.25">
      <c r="A2408" s="2" t="s">
        <v>2406</v>
      </c>
      <c r="B2408" s="2" t="s">
        <v>7769</v>
      </c>
      <c r="C2408" s="3">
        <f ca="1">[1]!thsiFinD("ths_vol_ratio_stock",$A2408,$A$1,7,100)</f>
        <v>0.86114754826524997</v>
      </c>
      <c r="D2408" s="3">
        <f ca="1">[1]!thsiFinD("ths_cr_stock",$A2408,$A$1,7,100,100)</f>
        <v>74</v>
      </c>
      <c r="E2408" s="3">
        <f ca="1">[1]!thsiFinD("ths_mfi_stock",$A2408,$A$1,7,100,100)</f>
        <v>62.558312785745997</v>
      </c>
      <c r="F2408" s="3">
        <f ca="1">[1]!thsiFinD("ths_expma_stock",$A2408,$A$1,7,100,100)</f>
        <v>14.911176226666001</v>
      </c>
      <c r="G2408" s="3">
        <f ca="1">[1]!thsiFinD("ths_rsi_stock",$A2408,$A$1,7,100,100)</f>
        <v>40.493436683443001</v>
      </c>
      <c r="H2408" s="3">
        <f ca="1">[1]!thsiFinD("ths_adtm_stock",$A2408,$A$1,7,3,100,100,100)</f>
        <v>-2.4000000000001999E-2</v>
      </c>
      <c r="I2408" s="3">
        <f ca="1">[1]!thsiFinD("ths_bbiboll_stock",$A2408,$A$1,7,3,100,100,100)</f>
        <v>15.003541666666999</v>
      </c>
      <c r="J2408" s="3">
        <f ca="1">[1]!thsiFinD("ths_dptb_stock",$A2408,$A$1,7,104,100,100)</f>
        <v>0.85714285714285998</v>
      </c>
      <c r="K2408" s="3">
        <f ca="1">[1]!thsiFinD("ths_srmi_stock",$A2408,$A$1,7,100,100)</f>
        <v>-3.7377049180327998E-2</v>
      </c>
      <c r="L2408" s="3">
        <f ca="1">[1]!thsiFinD("ths_atr_stock",$A2408,$A$1,7,101,100,100)</f>
        <v>0.53857142857143003</v>
      </c>
      <c r="M2408" s="3">
        <f ca="1">[1]!thsiFinD("ths_vol_w_stock",$A2408,$A$1)/1000000</f>
        <v>9.4242559999999997</v>
      </c>
      <c r="N2408" s="3">
        <f ca="1">[1]!thsiFinD("ths_turnover_ratio_w_stock",$A2408,$A$1)</f>
        <v>10.502904268361</v>
      </c>
      <c r="O2408" s="3">
        <f ca="1">[1]!thsiFinD("ths_relative_chg_ratio_w_stock",$A2408,$A$1,104,100)</f>
        <v>-2.7906720611156999</v>
      </c>
      <c r="P2408" s="3">
        <f ca="1">[1]!thsiFinD("ths_chg_ratio_w_stock",$A2408,$B$1,100)</f>
        <v>-2.9291553133515</v>
      </c>
    </row>
    <row r="2409" spans="1:16" x14ac:dyDescent="0.25">
      <c r="A2409" s="2" t="s">
        <v>2407</v>
      </c>
      <c r="B2409" s="2" t="s">
        <v>7770</v>
      </c>
      <c r="C2409" s="3">
        <f ca="1">[1]!thsiFinD("ths_vol_ratio_stock",$A2409,$A$1,7,100)</f>
        <v>0.61800841387146999</v>
      </c>
      <c r="D2409" s="3">
        <f ca="1">[1]!thsiFinD("ths_cr_stock",$A2409,$A$1,7,100,100)</f>
        <v>89.877010406812005</v>
      </c>
      <c r="E2409" s="3">
        <f ca="1">[1]!thsiFinD("ths_mfi_stock",$A2409,$A$1,7,100,100)</f>
        <v>52.417121435424001</v>
      </c>
      <c r="F2409" s="3">
        <f ca="1">[1]!thsiFinD("ths_expma_stock",$A2409,$A$1,7,100,100)</f>
        <v>29.210059409221</v>
      </c>
      <c r="G2409" s="3">
        <f ca="1">[1]!thsiFinD("ths_rsi_stock",$A2409,$A$1,7,100,100)</f>
        <v>37.423820330383997</v>
      </c>
      <c r="H2409" s="3">
        <f ca="1">[1]!thsiFinD("ths_adtm_stock",$A2409,$A$1,7,3,100,100,100)</f>
        <v>0.29702970297030001</v>
      </c>
      <c r="I2409" s="3">
        <f ca="1">[1]!thsiFinD("ths_bbiboll_stock",$A2409,$A$1,7,3,100,100,100)</f>
        <v>29.274166666667</v>
      </c>
      <c r="J2409" s="3">
        <f ca="1">[1]!thsiFinD("ths_dptb_stock",$A2409,$A$1,7,104,100,100)</f>
        <v>0.57142857142856995</v>
      </c>
      <c r="K2409" s="3">
        <f ca="1">[1]!thsiFinD("ths_srmi_stock",$A2409,$A$1,7,100,100)</f>
        <v>-4.0136054421768999E-2</v>
      </c>
      <c r="L2409" s="3">
        <f ca="1">[1]!thsiFinD("ths_atr_stock",$A2409,$A$1,7,101,100,100)</f>
        <v>1.9114285714285999</v>
      </c>
      <c r="M2409" s="3">
        <f ca="1">[1]!thsiFinD("ths_vol_w_stock",$A2409,$A$1)/1000000</f>
        <v>17.331779999999998</v>
      </c>
      <c r="N2409" s="3">
        <f ca="1">[1]!thsiFinD("ths_turnover_ratio_w_stock",$A2409,$A$1)</f>
        <v>11.489465954398</v>
      </c>
      <c r="O2409" s="3">
        <f ca="1">[1]!thsiFinD("ths_relative_chg_ratio_w_stock",$A2409,$A$1,104,100)</f>
        <v>-8.5222308971600995</v>
      </c>
      <c r="P2409" s="3">
        <f ca="1">[1]!thsiFinD("ths_chg_ratio_w_stock",$A2409,$B$1,100)</f>
        <v>29.730687455704999</v>
      </c>
    </row>
    <row r="2410" spans="1:16" x14ac:dyDescent="0.25">
      <c r="A2410" s="2" t="s">
        <v>2408</v>
      </c>
      <c r="B2410" s="2" t="s">
        <v>7771</v>
      </c>
      <c r="C2410" s="3">
        <f ca="1">[1]!thsiFinD("ths_vol_ratio_stock",$A2410,$A$1,7,100)</f>
        <v>0.92131086067224999</v>
      </c>
      <c r="D2410" s="3">
        <f ca="1">[1]!thsiFinD("ths_cr_stock",$A2410,$A$1,7,100,100)</f>
        <v>57.213316892725999</v>
      </c>
      <c r="E2410" s="3">
        <f ca="1">[1]!thsiFinD("ths_mfi_stock",$A2410,$A$1,7,100,100)</f>
        <v>42.208598543434</v>
      </c>
      <c r="F2410" s="3">
        <f ca="1">[1]!thsiFinD("ths_expma_stock",$A2410,$A$1,7,100,100)</f>
        <v>17.077856890745998</v>
      </c>
      <c r="G2410" s="3">
        <f ca="1">[1]!thsiFinD("ths_rsi_stock",$A2410,$A$1,7,100,100)</f>
        <v>35.074146749846001</v>
      </c>
      <c r="H2410" s="3">
        <f ca="1">[1]!thsiFinD("ths_adtm_stock",$A2410,$A$1,7,3,100,100,100)</f>
        <v>-0.45578231292517002</v>
      </c>
      <c r="I2410" s="3">
        <f ca="1">[1]!thsiFinD("ths_bbiboll_stock",$A2410,$A$1,7,3,100,100,100)</f>
        <v>17.359583333332999</v>
      </c>
      <c r="J2410" s="3">
        <f ca="1">[1]!thsiFinD("ths_dptb_stock",$A2410,$A$1,7,104,100,100)</f>
        <v>0.57142857142856995</v>
      </c>
      <c r="K2410" s="3">
        <f ca="1">[1]!thsiFinD("ths_srmi_stock",$A2410,$A$1,7,100,100)</f>
        <v>-4.0114613180515998E-2</v>
      </c>
      <c r="L2410" s="3">
        <f ca="1">[1]!thsiFinD("ths_atr_stock",$A2410,$A$1,7,101,100,100)</f>
        <v>0.60714285714285998</v>
      </c>
      <c r="M2410" s="3">
        <f ca="1">[1]!thsiFinD("ths_vol_w_stock",$A2410,$A$1)/1000000</f>
        <v>4.0286390000000001</v>
      </c>
      <c r="N2410" s="3">
        <f ca="1">[1]!thsiFinD("ths_turnover_ratio_w_stock",$A2410,$A$1)</f>
        <v>7.3444742955277</v>
      </c>
      <c r="O2410" s="3">
        <f ca="1">[1]!thsiFinD("ths_relative_chg_ratio_w_stock",$A2410,$A$1,104,100)</f>
        <v>-2.5186688642834998</v>
      </c>
      <c r="P2410" s="3">
        <f ca="1">[1]!thsiFinD("ths_chg_ratio_w_stock",$A2410,$B$1,100)</f>
        <v>-0.23880597014925001</v>
      </c>
    </row>
    <row r="2411" spans="1:16" x14ac:dyDescent="0.25">
      <c r="A2411" s="2" t="s">
        <v>2409</v>
      </c>
      <c r="B2411" s="2" t="s">
        <v>7772</v>
      </c>
      <c r="C2411" s="3">
        <f ca="1">[1]!thsiFinD("ths_vol_ratio_stock",$A2411,$A$1,7,100)</f>
        <v>0.81282053747211003</v>
      </c>
      <c r="D2411" s="3">
        <f ca="1">[1]!thsiFinD("ths_cr_stock",$A2411,$A$1,7,100,100)</f>
        <v>77.681920480119999</v>
      </c>
      <c r="E2411" s="3">
        <f ca="1">[1]!thsiFinD("ths_mfi_stock",$A2411,$A$1,7,100,100)</f>
        <v>43.590979660396002</v>
      </c>
      <c r="F2411" s="3">
        <f ca="1">[1]!thsiFinD("ths_expma_stock",$A2411,$A$1,7,100,100)</f>
        <v>51.971629923168997</v>
      </c>
      <c r="G2411" s="3">
        <f ca="1">[1]!thsiFinD("ths_rsi_stock",$A2411,$A$1,7,100,100)</f>
        <v>34.720850410498997</v>
      </c>
      <c r="H2411" s="3">
        <f ca="1">[1]!thsiFinD("ths_adtm_stock",$A2411,$A$1,7,3,100,100,100)</f>
        <v>0.32749562171628999</v>
      </c>
      <c r="I2411" s="3">
        <f ca="1">[1]!thsiFinD("ths_bbiboll_stock",$A2411,$A$1,7,3,100,100,100)</f>
        <v>52.694166666667002</v>
      </c>
      <c r="J2411" s="3">
        <f ca="1">[1]!thsiFinD("ths_dptb_stock",$A2411,$A$1,7,104,100,100)</f>
        <v>0.71428571428570997</v>
      </c>
      <c r="K2411" s="3">
        <f ca="1">[1]!thsiFinD("ths_srmi_stock",$A2411,$A$1,7,100,100)</f>
        <v>-1.3846153846153999E-2</v>
      </c>
      <c r="L2411" s="3">
        <f ca="1">[1]!thsiFinD("ths_atr_stock",$A2411,$A$1,7,101,100,100)</f>
        <v>2.2942857142856998</v>
      </c>
      <c r="M2411" s="3">
        <f ca="1">[1]!thsiFinD("ths_vol_w_stock",$A2411,$A$1)/1000000</f>
        <v>4.0677519999999996</v>
      </c>
      <c r="N2411" s="3">
        <f ca="1">[1]!thsiFinD("ths_turnover_ratio_w_stock",$A2411,$A$1)</f>
        <v>5.9837497456235997</v>
      </c>
      <c r="O2411" s="3">
        <f ca="1">[1]!thsiFinD("ths_relative_chg_ratio_w_stock",$A2411,$A$1,104,100)</f>
        <v>-4.5035852532398</v>
      </c>
      <c r="P2411" s="3">
        <f ca="1">[1]!thsiFinD("ths_chg_ratio_w_stock",$A2411,$B$1,100)</f>
        <v>3.9586583463339</v>
      </c>
    </row>
    <row r="2412" spans="1:16" x14ac:dyDescent="0.25">
      <c r="A2412" s="2" t="s">
        <v>2410</v>
      </c>
      <c r="B2412" s="2" t="s">
        <v>7773</v>
      </c>
      <c r="C2412" s="3">
        <f ca="1">[1]!thsiFinD("ths_vol_ratio_stock",$A2412,$A$1,7,100)</f>
        <v>1.4977505480547999</v>
      </c>
      <c r="D2412" s="3">
        <f ca="1">[1]!thsiFinD("ths_cr_stock",$A2412,$A$1,7,100,100)</f>
        <v>51.550387596899</v>
      </c>
      <c r="E2412" s="3">
        <f ca="1">[1]!thsiFinD("ths_mfi_stock",$A2412,$A$1,7,100,100)</f>
        <v>27.445329174038999</v>
      </c>
      <c r="F2412" s="3">
        <f ca="1">[1]!thsiFinD("ths_expma_stock",$A2412,$A$1,7,100,100)</f>
        <v>12.42094413989</v>
      </c>
      <c r="G2412" s="3">
        <f ca="1">[1]!thsiFinD("ths_rsi_stock",$A2412,$A$1,7,100,100)</f>
        <v>27.710832807850998</v>
      </c>
      <c r="H2412" s="3">
        <f ca="1">[1]!thsiFinD("ths_adtm_stock",$A2412,$A$1,7,3,100,100,100)</f>
        <v>0.24752475247524999</v>
      </c>
      <c r="I2412" s="3">
        <f ca="1">[1]!thsiFinD("ths_bbiboll_stock",$A2412,$A$1,7,3,100,100,100)</f>
        <v>12.560729166667</v>
      </c>
      <c r="J2412" s="3">
        <f ca="1">[1]!thsiFinD("ths_dptb_stock",$A2412,$A$1,7,104,100,100)</f>
        <v>0.42857142857142999</v>
      </c>
      <c r="K2412" s="3">
        <f ca="1">[1]!thsiFinD("ths_srmi_stock",$A2412,$A$1,7,100,100)</f>
        <v>-7.2924747866563E-2</v>
      </c>
      <c r="L2412" s="3">
        <f ca="1">[1]!thsiFinD("ths_atr_stock",$A2412,$A$1,7,101,100,100)</f>
        <v>0.55857142857143005</v>
      </c>
      <c r="M2412" s="3">
        <f ca="1">[1]!thsiFinD("ths_vol_w_stock",$A2412,$A$1)/1000000</f>
        <v>4.9412500000000001</v>
      </c>
      <c r="N2412" s="3">
        <f ca="1">[1]!thsiFinD("ths_turnover_ratio_w_stock",$A2412,$A$1)</f>
        <v>8.3968687195011995</v>
      </c>
      <c r="O2412" s="3">
        <f ca="1">[1]!thsiFinD("ths_relative_chg_ratio_w_stock",$A2412,$A$1,104,100)</f>
        <v>-4.7988464536812998</v>
      </c>
      <c r="P2412" s="3">
        <f ca="1">[1]!thsiFinD("ths_chg_ratio_w_stock",$A2412,$B$1,100)</f>
        <v>3.4309623430962</v>
      </c>
    </row>
    <row r="2413" spans="1:16" x14ac:dyDescent="0.25">
      <c r="A2413" s="2" t="s">
        <v>2411</v>
      </c>
      <c r="B2413" s="2" t="s">
        <v>7774</v>
      </c>
      <c r="C2413" s="3">
        <f ca="1">[1]!thsiFinD("ths_vol_ratio_stock",$A2413,$A$1,7,100)</f>
        <v>0.53034773255485002</v>
      </c>
      <c r="D2413" s="3">
        <f ca="1">[1]!thsiFinD("ths_cr_stock",$A2413,$A$1,7,100,100)</f>
        <v>26.346153846153999</v>
      </c>
      <c r="E2413" s="3">
        <f ca="1">[1]!thsiFinD("ths_mfi_stock",$A2413,$A$1,7,100,100)</f>
        <v>12.078868794918</v>
      </c>
      <c r="F2413" s="3">
        <f ca="1">[1]!thsiFinD("ths_expma_stock",$A2413,$A$1,7,100,100)</f>
        <v>20.090781126648</v>
      </c>
      <c r="G2413" s="3">
        <f ca="1">[1]!thsiFinD("ths_rsi_stock",$A2413,$A$1,7,100,100)</f>
        <v>26.099073141746</v>
      </c>
      <c r="H2413" s="3">
        <f ca="1">[1]!thsiFinD("ths_adtm_stock",$A2413,$A$1,7,3,100,100,100)</f>
        <v>-0.95051546391752995</v>
      </c>
      <c r="I2413" s="3">
        <f ca="1">[1]!thsiFinD("ths_bbiboll_stock",$A2413,$A$1,7,3,100,100,100)</f>
        <v>20.786041666667</v>
      </c>
      <c r="J2413" s="3">
        <f ca="1">[1]!thsiFinD("ths_dptb_stock",$A2413,$A$1,7,104,100,100)</f>
        <v>0.85714285714285998</v>
      </c>
      <c r="K2413" s="3">
        <f ca="1">[1]!thsiFinD("ths_srmi_stock",$A2413,$A$1,7,100,100)</f>
        <v>-0.15825067628494</v>
      </c>
      <c r="L2413" s="3">
        <f ca="1">[1]!thsiFinD("ths_atr_stock",$A2413,$A$1,7,101,100,100)</f>
        <v>1.29</v>
      </c>
      <c r="M2413" s="3">
        <f ca="1">[1]!thsiFinD("ths_vol_w_stock",$A2413,$A$1)/1000000</f>
        <v>77.733356999999998</v>
      </c>
      <c r="N2413" s="3">
        <f ca="1">[1]!thsiFinD("ths_turnover_ratio_w_stock",$A2413,$A$1)</f>
        <v>101.33744660687</v>
      </c>
      <c r="O2413" s="3">
        <f ca="1">[1]!thsiFinD("ths_relative_chg_ratio_w_stock",$A2413,$A$1,104,100)</f>
        <v>-11.832353912595</v>
      </c>
      <c r="P2413" s="3">
        <f ca="1">[1]!thsiFinD("ths_chg_ratio_w_stock",$A2413,$B$1,100)</f>
        <v>10.926620246384999</v>
      </c>
    </row>
    <row r="2414" spans="1:16" x14ac:dyDescent="0.25">
      <c r="A2414" s="2" t="s">
        <v>2412</v>
      </c>
      <c r="B2414" s="2" t="s">
        <v>7775</v>
      </c>
      <c r="C2414" s="3">
        <f ca="1">[1]!thsiFinD("ths_vol_ratio_stock",$A2414,$A$1,7,100)</f>
        <v>0.83269734332939005</v>
      </c>
      <c r="D2414" s="3">
        <f ca="1">[1]!thsiFinD("ths_cr_stock",$A2414,$A$1,7,100,100)</f>
        <v>48.220338983051001</v>
      </c>
      <c r="E2414" s="3">
        <f ca="1">[1]!thsiFinD("ths_mfi_stock",$A2414,$A$1,7,100,100)</f>
        <v>26.161924479951001</v>
      </c>
      <c r="F2414" s="3">
        <f ca="1">[1]!thsiFinD("ths_expma_stock",$A2414,$A$1,7,100,100)</f>
        <v>46.591459558521002</v>
      </c>
      <c r="G2414" s="3">
        <f ca="1">[1]!thsiFinD("ths_rsi_stock",$A2414,$A$1,7,100,100)</f>
        <v>25.830686746714999</v>
      </c>
      <c r="H2414" s="3">
        <f ca="1">[1]!thsiFinD("ths_adtm_stock",$A2414,$A$1,7,3,100,100,100)</f>
        <v>-0.34057971014492999</v>
      </c>
      <c r="I2414" s="3">
        <f ca="1">[1]!thsiFinD("ths_bbiboll_stock",$A2414,$A$1,7,3,100,100,100)</f>
        <v>47.322291666666999</v>
      </c>
      <c r="J2414" s="3">
        <f ca="1">[1]!thsiFinD("ths_dptb_stock",$A2414,$A$1,7,104,100,100)</f>
        <v>0.42857142857142999</v>
      </c>
      <c r="K2414" s="3">
        <f ca="1">[1]!thsiFinD("ths_srmi_stock",$A2414,$A$1,7,100,100)</f>
        <v>-7.1237938821596999E-2</v>
      </c>
      <c r="L2414" s="3">
        <f ca="1">[1]!thsiFinD("ths_atr_stock",$A2414,$A$1,7,101,100,100)</f>
        <v>1.6657142857142999</v>
      </c>
      <c r="M2414" s="3">
        <f ca="1">[1]!thsiFinD("ths_vol_w_stock",$A2414,$A$1)/1000000</f>
        <v>10.634109</v>
      </c>
      <c r="N2414" s="3">
        <f ca="1">[1]!thsiFinD("ths_turnover_ratio_w_stock",$A2414,$A$1)</f>
        <v>2.5104128895183999</v>
      </c>
      <c r="O2414" s="3">
        <f ca="1">[1]!thsiFinD("ths_relative_chg_ratio_w_stock",$A2414,$A$1,104,100)</f>
        <v>-5.4903035641314997</v>
      </c>
      <c r="P2414" s="3">
        <f ca="1">[1]!thsiFinD("ths_chg_ratio_w_stock",$A2414,$B$1,100)</f>
        <v>4.2219274977895997</v>
      </c>
    </row>
    <row r="2415" spans="1:16" x14ac:dyDescent="0.25">
      <c r="A2415" s="2" t="s">
        <v>2413</v>
      </c>
      <c r="B2415" s="2" t="s">
        <v>7776</v>
      </c>
      <c r="C2415" s="3">
        <f ca="1">[1]!thsiFinD("ths_vol_ratio_stock",$A2415,$A$1,7,100)</f>
        <v>0.80335916641658001</v>
      </c>
      <c r="D2415" s="3">
        <f ca="1">[1]!thsiFinD("ths_cr_stock",$A2415,$A$1,7,100,100)</f>
        <v>88.007736943907005</v>
      </c>
      <c r="E2415" s="3">
        <f ca="1">[1]!thsiFinD("ths_mfi_stock",$A2415,$A$1,7,100,100)</f>
        <v>46.210819930135003</v>
      </c>
      <c r="F2415" s="3">
        <f ca="1">[1]!thsiFinD("ths_expma_stock",$A2415,$A$1,7,100,100)</f>
        <v>10.642144651361001</v>
      </c>
      <c r="G2415" s="3">
        <f ca="1">[1]!thsiFinD("ths_rsi_stock",$A2415,$A$1,7,100,100)</f>
        <v>40.067627869294</v>
      </c>
      <c r="H2415" s="3">
        <f ca="1">[1]!thsiFinD("ths_adtm_stock",$A2415,$A$1,7,3,100,100,100)</f>
        <v>0.63184079601989995</v>
      </c>
      <c r="I2415" s="3">
        <f ca="1">[1]!thsiFinD("ths_bbiboll_stock",$A2415,$A$1,7,3,100,100,100)</f>
        <v>10.6878125</v>
      </c>
      <c r="J2415" s="3">
        <f ca="1">[1]!thsiFinD("ths_dptb_stock",$A2415,$A$1,7,104,100,100)</f>
        <v>0.57142857142856995</v>
      </c>
      <c r="K2415" s="3">
        <f ca="1">[1]!thsiFinD("ths_srmi_stock",$A2415,$A$1,7,100,100)</f>
        <v>-2.7985074626865999E-2</v>
      </c>
      <c r="L2415" s="3">
        <f ca="1">[1]!thsiFinD("ths_atr_stock",$A2415,$A$1,7,101,100,100)</f>
        <v>0.46428571428571003</v>
      </c>
      <c r="M2415" s="3">
        <f ca="1">[1]!thsiFinD("ths_vol_w_stock",$A2415,$A$1)/1000000</f>
        <v>14.184785</v>
      </c>
      <c r="N2415" s="3">
        <f ca="1">[1]!thsiFinD("ths_turnover_ratio_w_stock",$A2415,$A$1)</f>
        <v>15.579278079688001</v>
      </c>
      <c r="O2415" s="3">
        <f ca="1">[1]!thsiFinD("ths_relative_chg_ratio_w_stock",$A2415,$A$1,104,100)</f>
        <v>-1.0916723006200999</v>
      </c>
      <c r="P2415" s="3">
        <f ca="1">[1]!thsiFinD("ths_chg_ratio_w_stock",$A2415,$B$1,100)</f>
        <v>0.19193857965451</v>
      </c>
    </row>
    <row r="2416" spans="1:16" x14ac:dyDescent="0.25">
      <c r="A2416" s="2" t="s">
        <v>2414</v>
      </c>
      <c r="B2416" s="2" t="s">
        <v>7777</v>
      </c>
      <c r="C2416" s="3">
        <f ca="1">[1]!thsiFinD("ths_vol_ratio_stock",$A2416,$A$1,7,100)</f>
        <v>0.58682523000061004</v>
      </c>
      <c r="D2416" s="3">
        <f ca="1">[1]!thsiFinD("ths_cr_stock",$A2416,$A$1,7,100,100)</f>
        <v>83.843212237093994</v>
      </c>
      <c r="E2416" s="3">
        <f ca="1">[1]!thsiFinD("ths_mfi_stock",$A2416,$A$1,7,100,100)</f>
        <v>28.374411033613999</v>
      </c>
      <c r="F2416" s="3">
        <f ca="1">[1]!thsiFinD("ths_expma_stock",$A2416,$A$1,7,100,100)</f>
        <v>25.778389310834001</v>
      </c>
      <c r="G2416" s="3">
        <f ca="1">[1]!thsiFinD("ths_rsi_stock",$A2416,$A$1,7,100,100)</f>
        <v>45.318105036294</v>
      </c>
      <c r="H2416" s="3">
        <f ca="1">[1]!thsiFinD("ths_adtm_stock",$A2416,$A$1,7,3,100,100,100)</f>
        <v>0.14795918367347</v>
      </c>
      <c r="I2416" s="3">
        <f ca="1">[1]!thsiFinD("ths_bbiboll_stock",$A2416,$A$1,7,3,100,100,100)</f>
        <v>25.445833333332999</v>
      </c>
      <c r="J2416" s="3">
        <f ca="1">[1]!thsiFinD("ths_dptb_stock",$A2416,$A$1,7,104,100,100)</f>
        <v>0.28571428571428997</v>
      </c>
      <c r="K2416" s="3">
        <f ca="1">[1]!thsiFinD("ths_srmi_stock",$A2416,$A$1,7,100,100)</f>
        <v>-0.10202604920405001</v>
      </c>
      <c r="L2416" s="3">
        <f ca="1">[1]!thsiFinD("ths_atr_stock",$A2416,$A$1,7,101,100,100)</f>
        <v>2.8257142857142998</v>
      </c>
      <c r="M2416" s="3">
        <f ca="1">[1]!thsiFinD("ths_vol_w_stock",$A2416,$A$1)/1000000</f>
        <v>18.986616000000001</v>
      </c>
      <c r="N2416" s="3">
        <f ca="1">[1]!thsiFinD("ths_turnover_ratio_w_stock",$A2416,$A$1)</f>
        <v>49.501037595268997</v>
      </c>
      <c r="O2416" s="3">
        <f ca="1">[1]!thsiFinD("ths_relative_chg_ratio_w_stock",$A2416,$A$1,104,100)</f>
        <v>-10.820151300437001</v>
      </c>
      <c r="P2416" s="3">
        <f ca="1">[1]!thsiFinD("ths_chg_ratio_w_stock",$A2416,$B$1,100)</f>
        <v>-1.0878323932313001</v>
      </c>
    </row>
    <row r="2417" spans="1:16" x14ac:dyDescent="0.25">
      <c r="A2417" s="2" t="s">
        <v>2415</v>
      </c>
      <c r="B2417" s="2" t="s">
        <v>7778</v>
      </c>
      <c r="C2417" s="3">
        <f ca="1">[1]!thsiFinD("ths_vol_ratio_stock",$A2417,$A$1,7,100)</f>
        <v>0.67768227702678996</v>
      </c>
      <c r="D2417" s="3">
        <f ca="1">[1]!thsiFinD("ths_cr_stock",$A2417,$A$1,7,100,100)</f>
        <v>68.212824010914005</v>
      </c>
      <c r="E2417" s="3">
        <f ca="1">[1]!thsiFinD("ths_mfi_stock",$A2417,$A$1,7,100,100)</f>
        <v>43.761557227113997</v>
      </c>
      <c r="F2417" s="3">
        <f ca="1">[1]!thsiFinD("ths_expma_stock",$A2417,$A$1,7,100,100)</f>
        <v>14.852334845262</v>
      </c>
      <c r="G2417" s="3">
        <f ca="1">[1]!thsiFinD("ths_rsi_stock",$A2417,$A$1,7,100,100)</f>
        <v>36.68221077874</v>
      </c>
      <c r="H2417" s="3">
        <f ca="1">[1]!thsiFinD("ths_adtm_stock",$A2417,$A$1,7,3,100,100,100)</f>
        <v>-0.42424242424243003</v>
      </c>
      <c r="I2417" s="3">
        <f ca="1">[1]!thsiFinD("ths_bbiboll_stock",$A2417,$A$1,7,3,100,100,100)</f>
        <v>14.961979166667</v>
      </c>
      <c r="J2417" s="3">
        <f ca="1">[1]!thsiFinD("ths_dptb_stock",$A2417,$A$1,7,104,100,100)</f>
        <v>0.71428571428570997</v>
      </c>
      <c r="K2417" s="3">
        <f ca="1">[1]!thsiFinD("ths_srmi_stock",$A2417,$A$1,7,100,100)</f>
        <v>-3.7135278514588997E-2</v>
      </c>
      <c r="L2417" s="3">
        <f ca="1">[1]!thsiFinD("ths_atr_stock",$A2417,$A$1,7,101,100,100)</f>
        <v>0.58714285714285996</v>
      </c>
      <c r="M2417" s="3">
        <f ca="1">[1]!thsiFinD("ths_vol_w_stock",$A2417,$A$1)/1000000</f>
        <v>4.6036679999999999</v>
      </c>
      <c r="N2417" s="3">
        <f ca="1">[1]!thsiFinD("ths_turnover_ratio_w_stock",$A2417,$A$1)</f>
        <v>4.9664250203666001</v>
      </c>
      <c r="O2417" s="3">
        <f ca="1">[1]!thsiFinD("ths_relative_chg_ratio_w_stock",$A2417,$A$1,104,100)</f>
        <v>-2.7657664151974002</v>
      </c>
      <c r="P2417" s="3">
        <f ca="1">[1]!thsiFinD("ths_chg_ratio_w_stock",$A2417,$B$1,100)</f>
        <v>2.3415977961432</v>
      </c>
    </row>
    <row r="2418" spans="1:16" x14ac:dyDescent="0.25">
      <c r="A2418" s="2" t="s">
        <v>2416</v>
      </c>
      <c r="B2418" s="2" t="s">
        <v>7779</v>
      </c>
      <c r="C2418" s="3">
        <f ca="1">[1]!thsiFinD("ths_vol_ratio_stock",$A2418,$A$1,7,100)</f>
        <v>0.95145130655777999</v>
      </c>
      <c r="D2418" s="3">
        <f ca="1">[1]!thsiFinD("ths_cr_stock",$A2418,$A$1,7,100,100)</f>
        <v>56.589147286821998</v>
      </c>
      <c r="E2418" s="3">
        <f ca="1">[1]!thsiFinD("ths_mfi_stock",$A2418,$A$1,7,100,100)</f>
        <v>54.059010308296003</v>
      </c>
      <c r="F2418" s="3">
        <f ca="1">[1]!thsiFinD("ths_expma_stock",$A2418,$A$1,7,100,100)</f>
        <v>7.6768888469182004</v>
      </c>
      <c r="G2418" s="3">
        <f ca="1">[1]!thsiFinD("ths_rsi_stock",$A2418,$A$1,7,100,100)</f>
        <v>35.601685053323003</v>
      </c>
      <c r="H2418" s="3">
        <f ca="1">[1]!thsiFinD("ths_adtm_stock",$A2418,$A$1,7,3,100,100,100)</f>
        <v>0.73913043478260998</v>
      </c>
      <c r="I2418" s="3">
        <f ca="1">[1]!thsiFinD("ths_bbiboll_stock",$A2418,$A$1,7,3,100,100,100)</f>
        <v>7.7171874999999996</v>
      </c>
      <c r="J2418" s="3">
        <f ca="1">[1]!thsiFinD("ths_dptb_stock",$A2418,$A$1,7,104,100,100)</f>
        <v>0.42857142857142999</v>
      </c>
      <c r="K2418" s="3">
        <f ca="1">[1]!thsiFinD("ths_srmi_stock",$A2418,$A$1,7,100,100)</f>
        <v>-4.8407643312101997E-2</v>
      </c>
      <c r="L2418" s="3">
        <f ca="1">[1]!thsiFinD("ths_atr_stock",$A2418,$A$1,7,101,100,100)</f>
        <v>0.29142857142856998</v>
      </c>
      <c r="M2418" s="3">
        <f ca="1">[1]!thsiFinD("ths_vol_w_stock",$A2418,$A$1)/1000000</f>
        <v>8.1470800000000008</v>
      </c>
      <c r="N2418" s="3">
        <f ca="1">[1]!thsiFinD("ths_turnover_ratio_w_stock",$A2418,$A$1)</f>
        <v>5.1319639411734999</v>
      </c>
      <c r="O2418" s="3">
        <f ca="1">[1]!thsiFinD("ths_relative_chg_ratio_w_stock",$A2418,$A$1,104,100)</f>
        <v>-3.3469006094701998</v>
      </c>
      <c r="P2418" s="3">
        <f ca="1">[1]!thsiFinD("ths_chg_ratio_w_stock",$A2418,$B$1,100)</f>
        <v>2.2757697456493</v>
      </c>
    </row>
    <row r="2419" spans="1:16" x14ac:dyDescent="0.25">
      <c r="A2419" s="2" t="s">
        <v>2417</v>
      </c>
      <c r="B2419" s="2" t="s">
        <v>7780</v>
      </c>
      <c r="C2419" s="3">
        <f ca="1">[1]!thsiFinD("ths_vol_ratio_stock",$A2419,$A$1,7,100)</f>
        <v>0.89618351213819003</v>
      </c>
      <c r="D2419" s="3">
        <f ca="1">[1]!thsiFinD("ths_cr_stock",$A2419,$A$1,7,100,100)</f>
        <v>219.32989690721999</v>
      </c>
      <c r="E2419" s="3">
        <f ca="1">[1]!thsiFinD("ths_mfi_stock",$A2419,$A$1,7,100,100)</f>
        <v>81.379988563276996</v>
      </c>
      <c r="F2419" s="3">
        <f ca="1">[1]!thsiFinD("ths_expma_stock",$A2419,$A$1,7,100,100)</f>
        <v>13.603232781466</v>
      </c>
      <c r="G2419" s="3">
        <f ca="1">[1]!thsiFinD("ths_rsi_stock",$A2419,$A$1,7,100,100)</f>
        <v>61.723853454523002</v>
      </c>
      <c r="H2419" s="3">
        <f ca="1">[1]!thsiFinD("ths_adtm_stock",$A2419,$A$1,7,3,100,100,100)</f>
        <v>0.78109452736317997</v>
      </c>
      <c r="I2419" s="3">
        <f ca="1">[1]!thsiFinD("ths_bbiboll_stock",$A2419,$A$1,7,3,100,100,100)</f>
        <v>13.5175</v>
      </c>
      <c r="J2419" s="3">
        <f ca="1">[1]!thsiFinD("ths_dptb_stock",$A2419,$A$1,7,104,100,100)</f>
        <v>0.57142857142856995</v>
      </c>
      <c r="K2419" s="3">
        <f ca="1">[1]!thsiFinD("ths_srmi_stock",$A2419,$A$1,7,100,100)</f>
        <v>7.2871572871573004E-2</v>
      </c>
      <c r="L2419" s="3">
        <f ca="1">[1]!thsiFinD("ths_atr_stock",$A2419,$A$1,7,101,100,100)</f>
        <v>0.6</v>
      </c>
      <c r="M2419" s="3">
        <f ca="1">[1]!thsiFinD("ths_vol_w_stock",$A2419,$A$1)/1000000</f>
        <v>11.889493</v>
      </c>
      <c r="N2419" s="3">
        <f ca="1">[1]!thsiFinD("ths_turnover_ratio_w_stock",$A2419,$A$1)</f>
        <v>4.5035634725004003</v>
      </c>
      <c r="O2419" s="3">
        <f ca="1">[1]!thsiFinD("ths_relative_chg_ratio_w_stock",$A2419,$A$1,104,100)</f>
        <v>2.4967718471053999</v>
      </c>
      <c r="P2419" s="3">
        <f ca="1">[1]!thsiFinD("ths_chg_ratio_w_stock",$A2419,$B$1,100)</f>
        <v>0.72150072150072997</v>
      </c>
    </row>
    <row r="2420" spans="1:16" x14ac:dyDescent="0.25">
      <c r="A2420" s="2" t="s">
        <v>2418</v>
      </c>
      <c r="B2420" s="2" t="s">
        <v>7781</v>
      </c>
      <c r="C2420" s="3">
        <f ca="1">[1]!thsiFinD("ths_vol_ratio_stock",$A2420,$A$1,7,100)</f>
        <v>0.55866858974509004</v>
      </c>
      <c r="D2420" s="3">
        <f ca="1">[1]!thsiFinD("ths_cr_stock",$A2420,$A$1,7,100,100)</f>
        <v>46.313799621927998</v>
      </c>
      <c r="E2420" s="3">
        <f ca="1">[1]!thsiFinD("ths_mfi_stock",$A2420,$A$1,7,100,100)</f>
        <v>53.108037507063003</v>
      </c>
      <c r="F2420" s="3">
        <f ca="1">[1]!thsiFinD("ths_expma_stock",$A2420,$A$1,7,100,100)</f>
        <v>10.492657871555</v>
      </c>
      <c r="G2420" s="3">
        <f ca="1">[1]!thsiFinD("ths_rsi_stock",$A2420,$A$1,7,100,100)</f>
        <v>43.793494497712999</v>
      </c>
      <c r="H2420" s="3">
        <f ca="1">[1]!thsiFinD("ths_adtm_stock",$A2420,$A$1,7,3,100,100,100)</f>
        <v>-0.20833333333333001</v>
      </c>
      <c r="I2420" s="3">
        <f ca="1">[1]!thsiFinD("ths_bbiboll_stock",$A2420,$A$1,7,3,100,100,100)</f>
        <v>10.490937499999999</v>
      </c>
      <c r="J2420" s="3">
        <f ca="1">[1]!thsiFinD("ths_dptb_stock",$A2420,$A$1,7,104,100,100)</f>
        <v>0.85714285714285998</v>
      </c>
      <c r="K2420" s="3">
        <f ca="1">[1]!thsiFinD("ths_srmi_stock",$A2420,$A$1,7,100,100)</f>
        <v>-5.0551470588234997E-2</v>
      </c>
      <c r="L2420" s="3">
        <f ca="1">[1]!thsiFinD("ths_atr_stock",$A2420,$A$1,7,101,100,100)</f>
        <v>0.38285714285714001</v>
      </c>
      <c r="M2420" s="3">
        <f ca="1">[1]!thsiFinD("ths_vol_w_stock",$A2420,$A$1)/1000000</f>
        <v>16.423634</v>
      </c>
      <c r="N2420" s="3">
        <f ca="1">[1]!thsiFinD("ths_turnover_ratio_w_stock",$A2420,$A$1)</f>
        <v>7.9878190631896002</v>
      </c>
      <c r="O2420" s="3">
        <f ca="1">[1]!thsiFinD("ths_relative_chg_ratio_w_stock",$A2420,$A$1,104,100)</f>
        <v>-3.1124139065819998</v>
      </c>
      <c r="P2420" s="3">
        <f ca="1">[1]!thsiFinD("ths_chg_ratio_w_stock",$A2420,$B$1,100)</f>
        <v>0.67763794772508001</v>
      </c>
    </row>
    <row r="2421" spans="1:16" x14ac:dyDescent="0.25">
      <c r="A2421" s="2" t="s">
        <v>2419</v>
      </c>
      <c r="B2421" s="2" t="s">
        <v>7782</v>
      </c>
      <c r="C2421" s="3">
        <f ca="1">[1]!thsiFinD("ths_vol_ratio_stock",$A2421,$A$1,7,100)</f>
        <v>0.57828414918930005</v>
      </c>
      <c r="D2421" s="3">
        <f ca="1">[1]!thsiFinD("ths_cr_stock",$A2421,$A$1,7,100,100)</f>
        <v>48.47250509165</v>
      </c>
      <c r="E2421" s="3">
        <f ca="1">[1]!thsiFinD("ths_mfi_stock",$A2421,$A$1,7,100,100)</f>
        <v>40.601266124277998</v>
      </c>
      <c r="F2421" s="3">
        <f ca="1">[1]!thsiFinD("ths_expma_stock",$A2421,$A$1,7,100,100)</f>
        <v>34.754596387665998</v>
      </c>
      <c r="G2421" s="3">
        <f ca="1">[1]!thsiFinD("ths_rsi_stock",$A2421,$A$1,7,100,100)</f>
        <v>33.181207331403002</v>
      </c>
      <c r="H2421" s="3">
        <f ca="1">[1]!thsiFinD("ths_adtm_stock",$A2421,$A$1,7,3,100,100,100)</f>
        <v>-0.15414258188825</v>
      </c>
      <c r="I2421" s="3">
        <f ca="1">[1]!thsiFinD("ths_bbiboll_stock",$A2421,$A$1,7,3,100,100,100)</f>
        <v>34.669895833333001</v>
      </c>
      <c r="J2421" s="3">
        <f ca="1">[1]!thsiFinD("ths_dptb_stock",$A2421,$A$1,7,104,100,100)</f>
        <v>0.57142857142856995</v>
      </c>
      <c r="K2421" s="3">
        <f ca="1">[1]!thsiFinD("ths_srmi_stock",$A2421,$A$1,7,100,100)</f>
        <v>-0.16062992125983999</v>
      </c>
      <c r="L2421" s="3">
        <f ca="1">[1]!thsiFinD("ths_atr_stock",$A2421,$A$1,7,101,100,100)</f>
        <v>3.3771428571428999</v>
      </c>
      <c r="M2421" s="3">
        <f ca="1">[1]!thsiFinD("ths_vol_w_stock",$A2421,$A$1)/1000000</f>
        <v>27.684788000000001</v>
      </c>
      <c r="N2421" s="3">
        <f ca="1">[1]!thsiFinD("ths_turnover_ratio_w_stock",$A2421,$A$1)</f>
        <v>82.263612429248994</v>
      </c>
      <c r="O2421" s="3">
        <f ca="1">[1]!thsiFinD("ths_relative_chg_ratio_w_stock",$A2421,$A$1,104,100)</f>
        <v>-13.836131378700999</v>
      </c>
      <c r="P2421" s="3">
        <f ca="1">[1]!thsiFinD("ths_chg_ratio_w_stock",$A2421,$B$1,100)</f>
        <v>6.6291432145091003</v>
      </c>
    </row>
    <row r="2422" spans="1:16" x14ac:dyDescent="0.25">
      <c r="A2422" s="2" t="s">
        <v>2420</v>
      </c>
      <c r="B2422" s="2" t="s">
        <v>7783</v>
      </c>
      <c r="C2422" s="3">
        <f ca="1">[1]!thsiFinD("ths_vol_ratio_stock",$A2422,$A$1,7,100)</f>
        <v>1.2258436555717001</v>
      </c>
      <c r="D2422" s="3">
        <f ca="1">[1]!thsiFinD("ths_cr_stock",$A2422,$A$1,7,100,100)</f>
        <v>100.12150668287001</v>
      </c>
      <c r="E2422" s="3">
        <f ca="1">[1]!thsiFinD("ths_mfi_stock",$A2422,$A$1,7,100,100)</f>
        <v>56.447564397024003</v>
      </c>
      <c r="F2422" s="3">
        <f ca="1">[1]!thsiFinD("ths_expma_stock",$A2422,$A$1,7,100,100)</f>
        <v>25.809831329123</v>
      </c>
      <c r="G2422" s="3">
        <f ca="1">[1]!thsiFinD("ths_rsi_stock",$A2422,$A$1,7,100,100)</f>
        <v>50.639450018527</v>
      </c>
      <c r="H2422" s="3">
        <f ca="1">[1]!thsiFinD("ths_adtm_stock",$A2422,$A$1,7,3,100,100,100)</f>
        <v>0.69696969696970001</v>
      </c>
      <c r="I2422" s="3">
        <f ca="1">[1]!thsiFinD("ths_bbiboll_stock",$A2422,$A$1,7,3,100,100,100)</f>
        <v>26.017499999999998</v>
      </c>
      <c r="J2422" s="3">
        <f ca="1">[1]!thsiFinD("ths_dptb_stock",$A2422,$A$1,7,104,100,100)</f>
        <v>0.57142857142856995</v>
      </c>
      <c r="K2422" s="3">
        <f ca="1">[1]!thsiFinD("ths_srmi_stock",$A2422,$A$1,7,100,100)</f>
        <v>1.4181678804140001E-2</v>
      </c>
      <c r="L2422" s="3">
        <f ca="1">[1]!thsiFinD("ths_atr_stock",$A2422,$A$1,7,101,100,100)</f>
        <v>0.78428571428571003</v>
      </c>
      <c r="M2422" s="3">
        <f ca="1">[1]!thsiFinD("ths_vol_w_stock",$A2422,$A$1)/1000000</f>
        <v>1.728075</v>
      </c>
      <c r="N2422" s="3">
        <f ca="1">[1]!thsiFinD("ths_turnover_ratio_w_stock",$A2422,$A$1)</f>
        <v>10.518603058662</v>
      </c>
      <c r="O2422" s="3">
        <f ca="1">[1]!thsiFinD("ths_relative_chg_ratio_w_stock",$A2422,$A$1,104,100)</f>
        <v>3.2779031581906999</v>
      </c>
      <c r="P2422" s="3">
        <f ca="1">[1]!thsiFinD("ths_chg_ratio_w_stock",$A2422,$B$1,100)</f>
        <v>3.2962821004216001</v>
      </c>
    </row>
    <row r="2423" spans="1:16" x14ac:dyDescent="0.25">
      <c r="A2423" s="2" t="s">
        <v>2421</v>
      </c>
      <c r="B2423" s="2" t="s">
        <v>7784</v>
      </c>
      <c r="C2423" s="3">
        <f ca="1">[1]!thsiFinD("ths_vol_ratio_stock",$A2423,$A$1,7,100)</f>
        <v>0.77848440940857</v>
      </c>
      <c r="D2423" s="3">
        <f ca="1">[1]!thsiFinD("ths_cr_stock",$A2423,$A$1,7,100,100)</f>
        <v>157.38880918221</v>
      </c>
      <c r="E2423" s="3">
        <f ca="1">[1]!thsiFinD("ths_mfi_stock",$A2423,$A$1,7,100,100)</f>
        <v>73.631274816113006</v>
      </c>
      <c r="F2423" s="3">
        <f ca="1">[1]!thsiFinD("ths_expma_stock",$A2423,$A$1,7,100,100)</f>
        <v>16.812981440805</v>
      </c>
      <c r="G2423" s="3">
        <f ca="1">[1]!thsiFinD("ths_rsi_stock",$A2423,$A$1,7,100,100)</f>
        <v>49.770050148479001</v>
      </c>
      <c r="H2423" s="3">
        <f ca="1">[1]!thsiFinD("ths_adtm_stock",$A2423,$A$1,7,3,100,100,100)</f>
        <v>0.49248120300752002</v>
      </c>
      <c r="I2423" s="3">
        <f ca="1">[1]!thsiFinD("ths_bbiboll_stock",$A2423,$A$1,7,3,100,100,100)</f>
        <v>16.846145833333001</v>
      </c>
      <c r="J2423" s="3">
        <f ca="1">[1]!thsiFinD("ths_dptb_stock",$A2423,$A$1,7,104,100,100)</f>
        <v>0.71428571428570997</v>
      </c>
      <c r="K2423" s="3">
        <f ca="1">[1]!thsiFinD("ths_srmi_stock",$A2423,$A$1,7,100,100)</f>
        <v>2.3724792408065999E-2</v>
      </c>
      <c r="L2423" s="3">
        <f ca="1">[1]!thsiFinD("ths_atr_stock",$A2423,$A$1,7,101,100,100)</f>
        <v>0.86285714285713999</v>
      </c>
      <c r="M2423" s="3">
        <f ca="1">[1]!thsiFinD("ths_vol_w_stock",$A2423,$A$1)/1000000</f>
        <v>26.110206000000002</v>
      </c>
      <c r="N2423" s="3">
        <f ca="1">[1]!thsiFinD("ths_turnover_ratio_w_stock",$A2423,$A$1)</f>
        <v>34.752359977410997</v>
      </c>
      <c r="O2423" s="3">
        <f ca="1">[1]!thsiFinD("ths_relative_chg_ratio_w_stock",$A2423,$A$1,104,100)</f>
        <v>4.0662431623027002</v>
      </c>
      <c r="P2423" s="3">
        <f ca="1">[1]!thsiFinD("ths_chg_ratio_w_stock",$A2423,$B$1,100)</f>
        <v>-1.2455516014235</v>
      </c>
    </row>
    <row r="2424" spans="1:16" x14ac:dyDescent="0.25">
      <c r="A2424" s="2" t="s">
        <v>2422</v>
      </c>
      <c r="B2424" s="2" t="s">
        <v>7785</v>
      </c>
      <c r="C2424" s="3">
        <f ca="1">[1]!thsiFinD("ths_vol_ratio_stock",$A2424,$A$1,7,100)</f>
        <v>0.65861718241860001</v>
      </c>
      <c r="D2424" s="3">
        <f ca="1">[1]!thsiFinD("ths_cr_stock",$A2424,$A$1,7,100,100)</f>
        <v>108.92857142857</v>
      </c>
      <c r="E2424" s="3">
        <f ca="1">[1]!thsiFinD("ths_mfi_stock",$A2424,$A$1,7,100,100)</f>
        <v>63.085452393281997</v>
      </c>
      <c r="F2424" s="3">
        <f ca="1">[1]!thsiFinD("ths_expma_stock",$A2424,$A$1,7,100,100)</f>
        <v>9.1832195245199006</v>
      </c>
      <c r="G2424" s="3">
        <f ca="1">[1]!thsiFinD("ths_rsi_stock",$A2424,$A$1,7,100,100)</f>
        <v>41.021128513291004</v>
      </c>
      <c r="H2424" s="3">
        <f ca="1">[1]!thsiFinD("ths_adtm_stock",$A2424,$A$1,7,3,100,100,100)</f>
        <v>0.47297297297296997</v>
      </c>
      <c r="I2424" s="3">
        <f ca="1">[1]!thsiFinD("ths_bbiboll_stock",$A2424,$A$1,7,3,100,100,100)</f>
        <v>9.2791666666667005</v>
      </c>
      <c r="J2424" s="3">
        <f ca="1">[1]!thsiFinD("ths_dptb_stock",$A2424,$A$1,7,104,100,100)</f>
        <v>0.42857142857142999</v>
      </c>
      <c r="K2424" s="3">
        <f ca="1">[1]!thsiFinD("ths_srmi_stock",$A2424,$A$1,7,100,100)</f>
        <v>-6.5573770491803999E-3</v>
      </c>
      <c r="L2424" s="3">
        <f ca="1">[1]!thsiFinD("ths_atr_stock",$A2424,$A$1,7,101,100,100)</f>
        <v>0.34</v>
      </c>
      <c r="M2424" s="3">
        <f ca="1">[1]!thsiFinD("ths_vol_w_stock",$A2424,$A$1)/1000000</f>
        <v>15.3398</v>
      </c>
      <c r="N2424" s="3">
        <f ca="1">[1]!thsiFinD("ths_turnover_ratio_w_stock",$A2424,$A$1)</f>
        <v>12.289044564077001</v>
      </c>
      <c r="O2424" s="3">
        <f ca="1">[1]!thsiFinD("ths_relative_chg_ratio_w_stock",$A2424,$A$1,104,100)</f>
        <v>1.1043757877819</v>
      </c>
      <c r="P2424" s="3">
        <f ca="1">[1]!thsiFinD("ths_chg_ratio_w_stock",$A2424,$B$1,100)</f>
        <v>5.8305830583058</v>
      </c>
    </row>
    <row r="2425" spans="1:16" x14ac:dyDescent="0.25">
      <c r="A2425" s="2" t="s">
        <v>2423</v>
      </c>
      <c r="B2425" s="2" t="s">
        <v>7786</v>
      </c>
      <c r="C2425" s="3">
        <f ca="1">[1]!thsiFinD("ths_vol_ratio_stock",$A2425,$A$1,7,100)</f>
        <v>0.65050615205536999</v>
      </c>
      <c r="D2425" s="3">
        <f ca="1">[1]!thsiFinD("ths_cr_stock",$A2425,$A$1,7,100,100)</f>
        <v>120.15209125475</v>
      </c>
      <c r="E2425" s="3">
        <f ca="1">[1]!thsiFinD("ths_mfi_stock",$A2425,$A$1,7,100,100)</f>
        <v>56.733904847091999</v>
      </c>
      <c r="F2425" s="3">
        <f ca="1">[1]!thsiFinD("ths_expma_stock",$A2425,$A$1,7,100,100)</f>
        <v>8.7375583471810998</v>
      </c>
      <c r="G2425" s="3">
        <f ca="1">[1]!thsiFinD("ths_rsi_stock",$A2425,$A$1,7,100,100)</f>
        <v>43.839134006283999</v>
      </c>
      <c r="H2425" s="3">
        <f ca="1">[1]!thsiFinD("ths_adtm_stock",$A2425,$A$1,7,3,100,100,100)</f>
        <v>0.46368715083799</v>
      </c>
      <c r="I2425" s="3">
        <f ca="1">[1]!thsiFinD("ths_bbiboll_stock",$A2425,$A$1,7,3,100,100,100)</f>
        <v>8.7753125000000001</v>
      </c>
      <c r="J2425" s="3">
        <f ca="1">[1]!thsiFinD("ths_dptb_stock",$A2425,$A$1,7,104,100,100)</f>
        <v>0.42857142857142999</v>
      </c>
      <c r="K2425" s="3">
        <f ca="1">[1]!thsiFinD("ths_srmi_stock",$A2425,$A$1,7,100,100)</f>
        <v>0</v>
      </c>
      <c r="L2425" s="3">
        <f ca="1">[1]!thsiFinD("ths_atr_stock",$A2425,$A$1,7,101,100,100)</f>
        <v>0.55142857142857005</v>
      </c>
      <c r="M2425" s="3">
        <f ca="1">[1]!thsiFinD("ths_vol_w_stock",$A2425,$A$1)/1000000</f>
        <v>42.85801</v>
      </c>
      <c r="N2425" s="3">
        <f ca="1">[1]!thsiFinD("ths_turnover_ratio_w_stock",$A2425,$A$1)</f>
        <v>10.367702840002</v>
      </c>
      <c r="O2425" s="3">
        <f ca="1">[1]!thsiFinD("ths_relative_chg_ratio_w_stock",$A2425,$A$1,104,100)</f>
        <v>-6.0275784629342999</v>
      </c>
      <c r="P2425" s="3">
        <f ca="1">[1]!thsiFinD("ths_chg_ratio_w_stock",$A2425,$B$1,100)</f>
        <v>6.6125290023202004</v>
      </c>
    </row>
    <row r="2426" spans="1:16" x14ac:dyDescent="0.25">
      <c r="A2426" s="2" t="s">
        <v>2424</v>
      </c>
      <c r="B2426" s="2" t="s">
        <v>7787</v>
      </c>
      <c r="C2426" s="3">
        <f ca="1">[1]!thsiFinD("ths_vol_ratio_stock",$A2426,$A$1,7,100)</f>
        <v>0.94832825791761</v>
      </c>
      <c r="D2426" s="3">
        <f ca="1">[1]!thsiFinD("ths_cr_stock",$A2426,$A$1,7,100,100)</f>
        <v>22.631795716639001</v>
      </c>
      <c r="E2426" s="3">
        <f ca="1">[1]!thsiFinD("ths_mfi_stock",$A2426,$A$1,7,100,100)</f>
        <v>0</v>
      </c>
      <c r="F2426" s="3">
        <f ca="1">[1]!thsiFinD("ths_expma_stock",$A2426,$A$1,7,100,100)</f>
        <v>67.579802031119002</v>
      </c>
      <c r="G2426" s="3">
        <f ca="1">[1]!thsiFinD("ths_rsi_stock",$A2426,$A$1,7,100,100)</f>
        <v>14.716068667230999</v>
      </c>
      <c r="H2426" s="3">
        <f ca="1">[1]!thsiFinD("ths_adtm_stock",$A2426,$A$1,7,3,100,100,100)</f>
        <v>-0.73731343283581996</v>
      </c>
      <c r="I2426" s="3">
        <f ca="1">[1]!thsiFinD("ths_bbiboll_stock",$A2426,$A$1,7,3,100,100,100)</f>
        <v>69.726458333332999</v>
      </c>
      <c r="J2426" s="3">
        <f ca="1">[1]!thsiFinD("ths_dptb_stock",$A2426,$A$1,7,104,100,100)</f>
        <v>0.85714285714285998</v>
      </c>
      <c r="K2426" s="3">
        <f ca="1">[1]!thsiFinD("ths_srmi_stock",$A2426,$A$1,7,100,100)</f>
        <v>-0.1259874693544</v>
      </c>
      <c r="L2426" s="3">
        <f ca="1">[1]!thsiFinD("ths_atr_stock",$A2426,$A$1,7,101,100,100)</f>
        <v>2.8371428571428998</v>
      </c>
      <c r="M2426" s="3">
        <f ca="1">[1]!thsiFinD("ths_vol_w_stock",$A2426,$A$1)/1000000</f>
        <v>4.3681799999999997</v>
      </c>
      <c r="N2426" s="3">
        <f ca="1">[1]!thsiFinD("ths_turnover_ratio_w_stock",$A2426,$A$1)</f>
        <v>12.267557203694</v>
      </c>
      <c r="O2426" s="3">
        <f ca="1">[1]!thsiFinD("ths_relative_chg_ratio_w_stock",$A2426,$A$1,104,100)</f>
        <v>-6.2910192710777002</v>
      </c>
      <c r="P2426" s="3">
        <f ca="1">[1]!thsiFinD("ths_chg_ratio_w_stock",$A2426,$B$1,100)</f>
        <v>21.146953405017999</v>
      </c>
    </row>
    <row r="2427" spans="1:16" x14ac:dyDescent="0.25">
      <c r="A2427" s="2" t="s">
        <v>2425</v>
      </c>
      <c r="B2427" s="2" t="s">
        <v>7788</v>
      </c>
      <c r="C2427" s="3">
        <f ca="1">[1]!thsiFinD("ths_vol_ratio_stock",$A2427,$A$1,7,100)</f>
        <v>0.72599450549719002</v>
      </c>
      <c r="D2427" s="3">
        <f ca="1">[1]!thsiFinD("ths_cr_stock",$A2427,$A$1,7,100,100)</f>
        <v>96.287703016240997</v>
      </c>
      <c r="E2427" s="3">
        <f ca="1">[1]!thsiFinD("ths_mfi_stock",$A2427,$A$1,7,100,100)</f>
        <v>61.244615524244999</v>
      </c>
      <c r="F2427" s="3">
        <f ca="1">[1]!thsiFinD("ths_expma_stock",$A2427,$A$1,7,100,100)</f>
        <v>11.564811310115999</v>
      </c>
      <c r="G2427" s="3">
        <f ca="1">[1]!thsiFinD("ths_rsi_stock",$A2427,$A$1,7,100,100)</f>
        <v>42.742092852090003</v>
      </c>
      <c r="H2427" s="3">
        <f ca="1">[1]!thsiFinD("ths_adtm_stock",$A2427,$A$1,7,3,100,100,100)</f>
        <v>0.72340425531914998</v>
      </c>
      <c r="I2427" s="3">
        <f ca="1">[1]!thsiFinD("ths_bbiboll_stock",$A2427,$A$1,7,3,100,100,100)</f>
        <v>11.640104166666999</v>
      </c>
      <c r="J2427" s="3">
        <f ca="1">[1]!thsiFinD("ths_dptb_stock",$A2427,$A$1,7,104,100,100)</f>
        <v>0.57142857142856995</v>
      </c>
      <c r="K2427" s="3">
        <f ca="1">[1]!thsiFinD("ths_srmi_stock",$A2427,$A$1,7,100,100)</f>
        <v>-1.2058570198105001E-2</v>
      </c>
      <c r="L2427" s="3">
        <f ca="1">[1]!thsiFinD("ths_atr_stock",$A2427,$A$1,7,101,100,100)</f>
        <v>0.40285714285714003</v>
      </c>
      <c r="M2427" s="3">
        <f ca="1">[1]!thsiFinD("ths_vol_w_stock",$A2427,$A$1)/1000000</f>
        <v>9.1146740000000008</v>
      </c>
      <c r="N2427" s="3">
        <f ca="1">[1]!thsiFinD("ths_turnover_ratio_w_stock",$A2427,$A$1)</f>
        <v>7.7414985919991004</v>
      </c>
      <c r="O2427" s="3">
        <f ca="1">[1]!thsiFinD("ths_relative_chg_ratio_w_stock",$A2427,$A$1,104,100)</f>
        <v>0.88386862129899002</v>
      </c>
      <c r="P2427" s="3">
        <f ca="1">[1]!thsiFinD("ths_chg_ratio_w_stock",$A2427,$B$1,100)</f>
        <v>-0.78465562336530004</v>
      </c>
    </row>
    <row r="2428" spans="1:16" x14ac:dyDescent="0.25">
      <c r="A2428" s="2" t="s">
        <v>2426</v>
      </c>
      <c r="B2428" s="2" t="s">
        <v>7789</v>
      </c>
      <c r="C2428" s="3">
        <f ca="1">[1]!thsiFinD("ths_vol_ratio_stock",$A2428,$A$1,7,100)</f>
        <v>0.42708846406973999</v>
      </c>
      <c r="D2428" s="3">
        <f ca="1">[1]!thsiFinD("ths_cr_stock",$A2428,$A$1,7,100,100)</f>
        <v>38.903672166046</v>
      </c>
      <c r="E2428" s="3">
        <f ca="1">[1]!thsiFinD("ths_mfi_stock",$A2428,$A$1,7,100,100)</f>
        <v>30.995308621749999</v>
      </c>
      <c r="F2428" s="3">
        <f ca="1">[1]!thsiFinD("ths_expma_stock",$A2428,$A$1,7,100,100)</f>
        <v>18.306997190023999</v>
      </c>
      <c r="G2428" s="3">
        <f ca="1">[1]!thsiFinD("ths_rsi_stock",$A2428,$A$1,7,100,100)</f>
        <v>42.279229677583999</v>
      </c>
      <c r="H2428" s="3">
        <f ca="1">[1]!thsiFinD("ths_adtm_stock",$A2428,$A$1,7,3,100,100,100)</f>
        <v>-1.6837505586731999E-15</v>
      </c>
      <c r="I2428" s="3">
        <f ca="1">[1]!thsiFinD("ths_bbiboll_stock",$A2428,$A$1,7,3,100,100,100)</f>
        <v>18.224479166666999</v>
      </c>
      <c r="J2428" s="3">
        <f ca="1">[1]!thsiFinD("ths_dptb_stock",$A2428,$A$1,7,104,100,100)</f>
        <v>0.71428571428570997</v>
      </c>
      <c r="K2428" s="3">
        <f ca="1">[1]!thsiFinD("ths_srmi_stock",$A2428,$A$1,7,100,100)</f>
        <v>-7.5403016120644997E-2</v>
      </c>
      <c r="L2428" s="3">
        <f ca="1">[1]!thsiFinD("ths_atr_stock",$A2428,$A$1,7,101,100,100)</f>
        <v>1.2714285714286</v>
      </c>
      <c r="M2428" s="3">
        <f ca="1">[1]!thsiFinD("ths_vol_w_stock",$A2428,$A$1)/1000000</f>
        <v>30.803256000000001</v>
      </c>
      <c r="N2428" s="3">
        <f ca="1">[1]!thsiFinD("ths_turnover_ratio_w_stock",$A2428,$A$1)</f>
        <v>48.131191509205003</v>
      </c>
      <c r="O2428" s="3">
        <f ca="1">[1]!thsiFinD("ths_relative_chg_ratio_w_stock",$A2428,$A$1,104,100)</f>
        <v>-3.8831372705059999</v>
      </c>
      <c r="P2428" s="3">
        <f ca="1">[1]!thsiFinD("ths_chg_ratio_w_stock",$A2428,$B$1,100)</f>
        <v>-0.78740157480314998</v>
      </c>
    </row>
    <row r="2429" spans="1:16" x14ac:dyDescent="0.25">
      <c r="A2429" s="2" t="s">
        <v>2427</v>
      </c>
      <c r="B2429" s="2" t="s">
        <v>7790</v>
      </c>
      <c r="C2429" s="3">
        <f ca="1">[1]!thsiFinD("ths_vol_ratio_stock",$A2429,$A$1,7,100)</f>
        <v>1.1796424560130001</v>
      </c>
      <c r="D2429" s="3">
        <f ca="1">[1]!thsiFinD("ths_cr_stock",$A2429,$A$1,7,100,100)</f>
        <v>140.9</v>
      </c>
      <c r="E2429" s="3">
        <f ca="1">[1]!thsiFinD("ths_mfi_stock",$A2429,$A$1,7,100,100)</f>
        <v>59.584820470944003</v>
      </c>
      <c r="F2429" s="3">
        <f ca="1">[1]!thsiFinD("ths_expma_stock",$A2429,$A$1,7,100,100)</f>
        <v>21.397506082185998</v>
      </c>
      <c r="G2429" s="3">
        <f ca="1">[1]!thsiFinD("ths_rsi_stock",$A2429,$A$1,7,100,100)</f>
        <v>43.845474548627998</v>
      </c>
      <c r="H2429" s="3">
        <f ca="1">[1]!thsiFinD("ths_adtm_stock",$A2429,$A$1,7,3,100,100,100)</f>
        <v>0.24267782426778001</v>
      </c>
      <c r="I2429" s="3">
        <f ca="1">[1]!thsiFinD("ths_bbiboll_stock",$A2429,$A$1,7,3,100,100,100)</f>
        <v>21.532708333333002</v>
      </c>
      <c r="J2429" s="3">
        <f ca="1">[1]!thsiFinD("ths_dptb_stock",$A2429,$A$1,7,104,100,100)</f>
        <v>0.42857142857142999</v>
      </c>
      <c r="K2429" s="3">
        <f ca="1">[1]!thsiFinD("ths_srmi_stock",$A2429,$A$1,7,100,100)</f>
        <v>1.0367577756833E-2</v>
      </c>
      <c r="L2429" s="3">
        <f ca="1">[1]!thsiFinD("ths_atr_stock",$A2429,$A$1,7,101,100,100)</f>
        <v>1.1471428571429001</v>
      </c>
      <c r="M2429" s="3">
        <f ca="1">[1]!thsiFinD("ths_vol_w_stock",$A2429,$A$1)/1000000</f>
        <v>10.986537</v>
      </c>
      <c r="N2429" s="3">
        <f ca="1">[1]!thsiFinD("ths_turnover_ratio_w_stock",$A2429,$A$1)</f>
        <v>7.1808355025116004</v>
      </c>
      <c r="O2429" s="3">
        <f ca="1">[1]!thsiFinD("ths_relative_chg_ratio_w_stock",$A2429,$A$1,104,100)</f>
        <v>1.3098033113131999</v>
      </c>
      <c r="P2429" s="3">
        <f ca="1">[1]!thsiFinD("ths_chg_ratio_w_stock",$A2429,$B$1,100)</f>
        <v>-3.1573986804901</v>
      </c>
    </row>
    <row r="2430" spans="1:16" x14ac:dyDescent="0.25">
      <c r="A2430" s="2" t="s">
        <v>2428</v>
      </c>
      <c r="B2430" s="2" t="s">
        <v>7791</v>
      </c>
      <c r="C2430" s="3">
        <f ca="1">[1]!thsiFinD("ths_vol_ratio_stock",$A2430,$A$1,7,100)</f>
        <v>0.87189904877198998</v>
      </c>
      <c r="D2430" s="3">
        <f ca="1">[1]!thsiFinD("ths_cr_stock",$A2430,$A$1,7,100,100)</f>
        <v>21.157024793388999</v>
      </c>
      <c r="E2430" s="3">
        <f ca="1">[1]!thsiFinD("ths_mfi_stock",$A2430,$A$1,7,100,100)</f>
        <v>0</v>
      </c>
      <c r="F2430" s="3">
        <f ca="1">[1]!thsiFinD("ths_expma_stock",$A2430,$A$1,7,100,100)</f>
        <v>27.644228730121998</v>
      </c>
      <c r="G2430" s="3">
        <f ca="1">[1]!thsiFinD("ths_rsi_stock",$A2430,$A$1,7,100,100)</f>
        <v>18.134294657137001</v>
      </c>
      <c r="H2430" s="3">
        <f ca="1">[1]!thsiFinD("ths_adtm_stock",$A2430,$A$1,7,3,100,100,100)</f>
        <v>0.25555555555555998</v>
      </c>
      <c r="I2430" s="3">
        <f ca="1">[1]!thsiFinD("ths_bbiboll_stock",$A2430,$A$1,7,3,100,100,100)</f>
        <v>28.365625000000001</v>
      </c>
      <c r="J2430" s="3">
        <f ca="1">[1]!thsiFinD("ths_dptb_stock",$A2430,$A$1,7,104,100,100)</f>
        <v>0.57142857142856995</v>
      </c>
      <c r="K2430" s="3">
        <f ca="1">[1]!thsiFinD("ths_srmi_stock",$A2430,$A$1,7,100,100)</f>
        <v>-0.1137045681894</v>
      </c>
      <c r="L2430" s="3">
        <f ca="1">[1]!thsiFinD("ths_atr_stock",$A2430,$A$1,7,101,100,100)</f>
        <v>1.0471428571429</v>
      </c>
      <c r="M2430" s="3">
        <f ca="1">[1]!thsiFinD("ths_vol_w_stock",$A2430,$A$1)/1000000</f>
        <v>10.308464000000001</v>
      </c>
      <c r="N2430" s="3">
        <f ca="1">[1]!thsiFinD("ths_turnover_ratio_w_stock",$A2430,$A$1)</f>
        <v>8.8464264277170006</v>
      </c>
      <c r="O2430" s="3">
        <f ca="1">[1]!thsiFinD("ths_relative_chg_ratio_w_stock",$A2430,$A$1,104,100)</f>
        <v>-4.4917098763869996</v>
      </c>
      <c r="P2430" s="3">
        <f ca="1">[1]!thsiFinD("ths_chg_ratio_w_stock",$A2430,$B$1,100)</f>
        <v>0.11286681715576</v>
      </c>
    </row>
    <row r="2431" spans="1:16" x14ac:dyDescent="0.25">
      <c r="A2431" s="2" t="s">
        <v>2429</v>
      </c>
      <c r="B2431" s="2" t="s">
        <v>7792</v>
      </c>
      <c r="C2431" s="3">
        <f ca="1">[1]!thsiFinD("ths_vol_ratio_stock",$A2431,$A$1,7,100)</f>
        <v>0.60248339942017004</v>
      </c>
      <c r="D2431" s="3">
        <f ca="1">[1]!thsiFinD("ths_cr_stock",$A2431,$A$1,7,100,100)</f>
        <v>58.727272727272997</v>
      </c>
      <c r="E2431" s="3">
        <f ca="1">[1]!thsiFinD("ths_mfi_stock",$A2431,$A$1,7,100,100)</f>
        <v>25.656660693528</v>
      </c>
      <c r="F2431" s="3">
        <f ca="1">[1]!thsiFinD("ths_expma_stock",$A2431,$A$1,7,100,100)</f>
        <v>8.7499715094718002</v>
      </c>
      <c r="G2431" s="3">
        <f ca="1">[1]!thsiFinD("ths_rsi_stock",$A2431,$A$1,7,100,100)</f>
        <v>32.348809016593002</v>
      </c>
      <c r="H2431" s="3">
        <f ca="1">[1]!thsiFinD("ths_adtm_stock",$A2431,$A$1,7,3,100,100,100)</f>
        <v>-0.4</v>
      </c>
      <c r="I2431" s="3">
        <f ca="1">[1]!thsiFinD("ths_bbiboll_stock",$A2431,$A$1,7,3,100,100,100)</f>
        <v>8.8920833333333</v>
      </c>
      <c r="J2431" s="3">
        <f ca="1">[1]!thsiFinD("ths_dptb_stock",$A2431,$A$1,7,104,100,100)</f>
        <v>0.71428571428570997</v>
      </c>
      <c r="K2431" s="3">
        <f ca="1">[1]!thsiFinD("ths_srmi_stock",$A2431,$A$1,7,100,100)</f>
        <v>-7.3304157549234E-2</v>
      </c>
      <c r="L2431" s="3">
        <f ca="1">[1]!thsiFinD("ths_atr_stock",$A2431,$A$1,7,101,100,100)</f>
        <v>0.43142857142857</v>
      </c>
      <c r="M2431" s="3">
        <f ca="1">[1]!thsiFinD("ths_vol_w_stock",$A2431,$A$1)/1000000</f>
        <v>99.255302</v>
      </c>
      <c r="N2431" s="3">
        <f ca="1">[1]!thsiFinD("ths_turnover_ratio_w_stock",$A2431,$A$1)</f>
        <v>21.183201440925</v>
      </c>
      <c r="O2431" s="3">
        <f ca="1">[1]!thsiFinD("ths_relative_chg_ratio_w_stock",$A2431,$A$1,104,100)</f>
        <v>-5.4214411132142999</v>
      </c>
      <c r="P2431" s="3">
        <f ca="1">[1]!thsiFinD("ths_chg_ratio_w_stock",$A2431,$B$1,100)</f>
        <v>5.3128689492326</v>
      </c>
    </row>
    <row r="2432" spans="1:16" x14ac:dyDescent="0.25">
      <c r="A2432" s="2" t="s">
        <v>2430</v>
      </c>
      <c r="B2432" s="2" t="s">
        <v>7793</v>
      </c>
      <c r="C2432" s="3">
        <f ca="1">[1]!thsiFinD("ths_vol_ratio_stock",$A2432,$A$1,7,100)</f>
        <v>0.48476896411788001</v>
      </c>
      <c r="D2432" s="3">
        <f ca="1">[1]!thsiFinD("ths_cr_stock",$A2432,$A$1,7,100,100)</f>
        <v>91.057934508816004</v>
      </c>
      <c r="E2432" s="3">
        <f ca="1">[1]!thsiFinD("ths_mfi_stock",$A2432,$A$1,7,100,100)</f>
        <v>54.767394472485996</v>
      </c>
      <c r="F2432" s="3">
        <f ca="1">[1]!thsiFinD("ths_expma_stock",$A2432,$A$1,7,100,100)</f>
        <v>43.633538656269998</v>
      </c>
      <c r="G2432" s="3">
        <f ca="1">[1]!thsiFinD("ths_rsi_stock",$A2432,$A$1,7,100,100)</f>
        <v>42.662792038085001</v>
      </c>
      <c r="H2432" s="3">
        <f ca="1">[1]!thsiFinD("ths_adtm_stock",$A2432,$A$1,7,3,100,100,100)</f>
        <v>0.42567567567567999</v>
      </c>
      <c r="I2432" s="3">
        <f ca="1">[1]!thsiFinD("ths_bbiboll_stock",$A2432,$A$1,7,3,100,100,100)</f>
        <v>43.632708333332999</v>
      </c>
      <c r="J2432" s="3">
        <f ca="1">[1]!thsiFinD("ths_dptb_stock",$A2432,$A$1,7,104,100,100)</f>
        <v>0.42857142857142999</v>
      </c>
      <c r="K2432" s="3">
        <f ca="1">[1]!thsiFinD("ths_srmi_stock",$A2432,$A$1,7,100,100)</f>
        <v>-2.6106696935300999E-2</v>
      </c>
      <c r="L2432" s="3">
        <f ca="1">[1]!thsiFinD("ths_atr_stock",$A2432,$A$1,7,101,100,100)</f>
        <v>2.2000000000000002</v>
      </c>
      <c r="M2432" s="3">
        <f ca="1">[1]!thsiFinD("ths_vol_w_stock",$A2432,$A$1)/1000000</f>
        <v>7.6796860000000002</v>
      </c>
      <c r="N2432" s="3">
        <f ca="1">[1]!thsiFinD("ths_turnover_ratio_w_stock",$A2432,$A$1)</f>
        <v>19.978286252888999</v>
      </c>
      <c r="O2432" s="3">
        <f ca="1">[1]!thsiFinD("ths_relative_chg_ratio_w_stock",$A2432,$A$1,104,100)</f>
        <v>-5.5501553699769</v>
      </c>
      <c r="P2432" s="3">
        <f ca="1">[1]!thsiFinD("ths_chg_ratio_w_stock",$A2432,$B$1,100)</f>
        <v>7.2261072261072004</v>
      </c>
    </row>
    <row r="2433" spans="1:16" x14ac:dyDescent="0.25">
      <c r="A2433" s="2" t="s">
        <v>2431</v>
      </c>
      <c r="B2433" s="2" t="s">
        <v>7794</v>
      </c>
      <c r="C2433" s="3">
        <f ca="1">[1]!thsiFinD("ths_vol_ratio_stock",$A2433,$A$1,7,100)</f>
        <v>0.66232370340975</v>
      </c>
      <c r="D2433" s="3">
        <f ca="1">[1]!thsiFinD("ths_cr_stock",$A2433,$A$1,7,100,100)</f>
        <v>176.10220440882</v>
      </c>
      <c r="E2433" s="3">
        <f ca="1">[1]!thsiFinD("ths_mfi_stock",$A2433,$A$1,7,100,100)</f>
        <v>48.962410553110999</v>
      </c>
      <c r="F2433" s="3">
        <f ca="1">[1]!thsiFinD("ths_expma_stock",$A2433,$A$1,7,100,100)</f>
        <v>18.51472839925</v>
      </c>
      <c r="G2433" s="3">
        <f ca="1">[1]!thsiFinD("ths_rsi_stock",$A2433,$A$1,7,100,100)</f>
        <v>45.306236798381001</v>
      </c>
      <c r="H2433" s="3">
        <f ca="1">[1]!thsiFinD("ths_adtm_stock",$A2433,$A$1,7,3,100,100,100)</f>
        <v>0.65433137089992</v>
      </c>
      <c r="I2433" s="3">
        <f ca="1">[1]!thsiFinD("ths_bbiboll_stock",$A2433,$A$1,7,3,100,100,100)</f>
        <v>17.950729166666999</v>
      </c>
      <c r="J2433" s="3">
        <f ca="1">[1]!thsiFinD("ths_dptb_stock",$A2433,$A$1,7,104,100,100)</f>
        <v>0.85714285714285998</v>
      </c>
      <c r="K2433" s="3">
        <f ca="1">[1]!thsiFinD("ths_srmi_stock",$A2433,$A$1,7,100,100)</f>
        <v>3.2239155920281003E-2</v>
      </c>
      <c r="L2433" s="3">
        <f ca="1">[1]!thsiFinD("ths_atr_stock",$A2433,$A$1,7,101,100,100)</f>
        <v>2.8485714285713999</v>
      </c>
      <c r="M2433" s="3">
        <f ca="1">[1]!thsiFinD("ths_vol_w_stock",$A2433,$A$1)/1000000</f>
        <v>93.661084000000002</v>
      </c>
      <c r="N2433" s="3">
        <f ca="1">[1]!thsiFinD("ths_turnover_ratio_w_stock",$A2433,$A$1)</f>
        <v>241.42888778432001</v>
      </c>
      <c r="O2433" s="3">
        <f ca="1">[1]!thsiFinD("ths_relative_chg_ratio_w_stock",$A2433,$A$1,104,100)</f>
        <v>-20.895131837206002</v>
      </c>
      <c r="P2433" s="3">
        <f ca="1">[1]!thsiFinD("ths_chg_ratio_w_stock",$A2433,$B$1,100)</f>
        <v>-3.1066822977726001</v>
      </c>
    </row>
    <row r="2434" spans="1:16" x14ac:dyDescent="0.25">
      <c r="A2434" s="2" t="s">
        <v>2432</v>
      </c>
      <c r="B2434" s="2" t="s">
        <v>7795</v>
      </c>
      <c r="C2434" s="3">
        <f ca="1">[1]!thsiFinD("ths_vol_ratio_stock",$A2434,$A$1,7,100)</f>
        <v>0.81048275638890999</v>
      </c>
      <c r="D2434" s="3">
        <f ca="1">[1]!thsiFinD("ths_cr_stock",$A2434,$A$1,7,100,100)</f>
        <v>60.737527114967001</v>
      </c>
      <c r="E2434" s="3">
        <f ca="1">[1]!thsiFinD("ths_mfi_stock",$A2434,$A$1,7,100,100)</f>
        <v>26.654473898090998</v>
      </c>
      <c r="F2434" s="3">
        <f ca="1">[1]!thsiFinD("ths_expma_stock",$A2434,$A$1,7,100,100)</f>
        <v>9.1371637949503004</v>
      </c>
      <c r="G2434" s="3">
        <f ca="1">[1]!thsiFinD("ths_rsi_stock",$A2434,$A$1,7,100,100)</f>
        <v>33.823657124835002</v>
      </c>
      <c r="H2434" s="3">
        <f ca="1">[1]!thsiFinD("ths_adtm_stock",$A2434,$A$1,7,3,100,100,100)</f>
        <v>-0.23809523809524</v>
      </c>
      <c r="I2434" s="3">
        <f ca="1">[1]!thsiFinD("ths_bbiboll_stock",$A2434,$A$1,7,3,100,100,100)</f>
        <v>9.2351041666666998</v>
      </c>
      <c r="J2434" s="3">
        <f ca="1">[1]!thsiFinD("ths_dptb_stock",$A2434,$A$1,7,104,100,100)</f>
        <v>0.85714285714285998</v>
      </c>
      <c r="K2434" s="3">
        <f ca="1">[1]!thsiFinD("ths_srmi_stock",$A2434,$A$1,7,100,100)</f>
        <v>-6.3874345549738004E-2</v>
      </c>
      <c r="L2434" s="3">
        <f ca="1">[1]!thsiFinD("ths_atr_stock",$A2434,$A$1,7,101,100,100)</f>
        <v>0.35285714285713998</v>
      </c>
      <c r="M2434" s="3">
        <f ca="1">[1]!thsiFinD("ths_vol_w_stock",$A2434,$A$1)/1000000</f>
        <v>13.837935999999999</v>
      </c>
      <c r="N2434" s="3">
        <f ca="1">[1]!thsiFinD("ths_turnover_ratio_w_stock",$A2434,$A$1)</f>
        <v>7.4418825969883002</v>
      </c>
      <c r="O2434" s="3">
        <f ca="1">[1]!thsiFinD("ths_relative_chg_ratio_w_stock",$A2434,$A$1,104,100)</f>
        <v>-2.2580598727422001</v>
      </c>
      <c r="P2434" s="3">
        <f ca="1">[1]!thsiFinD("ths_chg_ratio_w_stock",$A2434,$B$1,100)</f>
        <v>42.281879194631003</v>
      </c>
    </row>
    <row r="2435" spans="1:16" x14ac:dyDescent="0.25">
      <c r="A2435" s="2" t="s">
        <v>2433</v>
      </c>
      <c r="B2435" s="2" t="s">
        <v>7796</v>
      </c>
      <c r="C2435" s="3">
        <f ca="1">[1]!thsiFinD("ths_vol_ratio_stock",$A2435,$A$1,7,100)</f>
        <v>0.61722217412069003</v>
      </c>
      <c r="D2435" s="3">
        <f ca="1">[1]!thsiFinD("ths_cr_stock",$A2435,$A$1,7,100,100)</f>
        <v>21.724276527331</v>
      </c>
      <c r="E2435" s="3">
        <f ca="1">[1]!thsiFinD("ths_mfi_stock",$A2435,$A$1,7,100,100)</f>
        <v>15.955001309046001</v>
      </c>
      <c r="F2435" s="3">
        <f ca="1">[1]!thsiFinD("ths_expma_stock",$A2435,$A$1,7,100,100)</f>
        <v>60.654787154228003</v>
      </c>
      <c r="G2435" s="3">
        <f ca="1">[1]!thsiFinD("ths_rsi_stock",$A2435,$A$1,7,100,100)</f>
        <v>25.698173941848999</v>
      </c>
      <c r="H2435" s="3">
        <f ca="1">[1]!thsiFinD("ths_adtm_stock",$A2435,$A$1,7,3,100,100,100)</f>
        <v>-0.67526881720429999</v>
      </c>
      <c r="I2435" s="3">
        <f ca="1">[1]!thsiFinD("ths_bbiboll_stock",$A2435,$A$1,7,3,100,100,100)</f>
        <v>61.902291666666997</v>
      </c>
      <c r="J2435" s="3">
        <f ca="1">[1]!thsiFinD("ths_dptb_stock",$A2435,$A$1,7,104,100,100)</f>
        <v>0.71428571428570997</v>
      </c>
      <c r="K2435" s="3">
        <f ca="1">[1]!thsiFinD("ths_srmi_stock",$A2435,$A$1,7,100,100)</f>
        <v>-9.2544196771713993E-2</v>
      </c>
      <c r="L2435" s="3">
        <f ca="1">[1]!thsiFinD("ths_atr_stock",$A2435,$A$1,7,101,100,100)</f>
        <v>3.0785714285713999</v>
      </c>
      <c r="M2435" s="3">
        <f ca="1">[1]!thsiFinD("ths_vol_w_stock",$A2435,$A$1)/1000000</f>
        <v>14.147462000000001</v>
      </c>
      <c r="N2435" s="3">
        <f ca="1">[1]!thsiFinD("ths_turnover_ratio_w_stock",$A2435,$A$1)</f>
        <v>1.2123011774670001</v>
      </c>
      <c r="O2435" s="3">
        <f ca="1">[1]!thsiFinD("ths_relative_chg_ratio_w_stock",$A2435,$A$1,104,100)</f>
        <v>-2.1070927591447002</v>
      </c>
      <c r="P2435" s="3">
        <f ca="1">[1]!thsiFinD("ths_chg_ratio_w_stock",$A2435,$B$1,100)</f>
        <v>6.1663560901237</v>
      </c>
    </row>
    <row r="2436" spans="1:16" x14ac:dyDescent="0.25">
      <c r="A2436" s="2" t="s">
        <v>2434</v>
      </c>
      <c r="B2436" s="2" t="s">
        <v>7797</v>
      </c>
      <c r="C2436" s="3">
        <f ca="1">[1]!thsiFinD("ths_vol_ratio_stock",$A2436,$A$1,7,100)</f>
        <v>0.45770104223063002</v>
      </c>
      <c r="D2436" s="3">
        <f ca="1">[1]!thsiFinD("ths_cr_stock",$A2436,$A$1,7,100,100)</f>
        <v>52.424242424242003</v>
      </c>
      <c r="E2436" s="3">
        <f ca="1">[1]!thsiFinD("ths_mfi_stock",$A2436,$A$1,7,100,100)</f>
        <v>39.802722534391997</v>
      </c>
      <c r="F2436" s="3">
        <f ca="1">[1]!thsiFinD("ths_expma_stock",$A2436,$A$1,7,100,100)</f>
        <v>14.983395523284001</v>
      </c>
      <c r="G2436" s="3">
        <f ca="1">[1]!thsiFinD("ths_rsi_stock",$A2436,$A$1,7,100,100)</f>
        <v>31.147441625071998</v>
      </c>
      <c r="H2436" s="3">
        <f ca="1">[1]!thsiFinD("ths_adtm_stock",$A2436,$A$1,7,3,100,100,100)</f>
        <v>-0.33939393939394003</v>
      </c>
      <c r="I2436" s="3">
        <f ca="1">[1]!thsiFinD("ths_bbiboll_stock",$A2436,$A$1,7,3,100,100,100)</f>
        <v>15.184687500000001</v>
      </c>
      <c r="J2436" s="3">
        <f ca="1">[1]!thsiFinD("ths_dptb_stock",$A2436,$A$1,7,104,100,100)</f>
        <v>0.71428571428570997</v>
      </c>
      <c r="K2436" s="3">
        <f ca="1">[1]!thsiFinD("ths_srmi_stock",$A2436,$A$1,7,100,100)</f>
        <v>-7.3838319541692995E-2</v>
      </c>
      <c r="L2436" s="3">
        <f ca="1">[1]!thsiFinD("ths_atr_stock",$A2436,$A$1,7,101,100,100)</f>
        <v>0.71857142857142997</v>
      </c>
      <c r="M2436" s="3">
        <f ca="1">[1]!thsiFinD("ths_vol_w_stock",$A2436,$A$1)/1000000</f>
        <v>5.5922999999999998</v>
      </c>
      <c r="N2436" s="3">
        <f ca="1">[1]!thsiFinD("ths_turnover_ratio_w_stock",$A2436,$A$1)</f>
        <v>8.2085090165090993</v>
      </c>
      <c r="O2436" s="3">
        <f ca="1">[1]!thsiFinD("ths_relative_chg_ratio_w_stock",$A2436,$A$1,104,100)</f>
        <v>-6.7937963533202996</v>
      </c>
      <c r="P2436" s="3">
        <f ca="1">[1]!thsiFinD("ths_chg_ratio_w_stock",$A2436,$B$1,100)</f>
        <v>12.439862542955</v>
      </c>
    </row>
    <row r="2437" spans="1:16" x14ac:dyDescent="0.25">
      <c r="A2437" s="2" t="s">
        <v>2435</v>
      </c>
      <c r="B2437" s="2" t="s">
        <v>7798</v>
      </c>
      <c r="C2437" s="3">
        <f ca="1">[1]!thsiFinD("ths_vol_ratio_stock",$A2437,$A$1,7,100)</f>
        <v>0.79863670265705999</v>
      </c>
      <c r="D2437" s="3">
        <f ca="1">[1]!thsiFinD("ths_cr_stock",$A2437,$A$1,7,100,100)</f>
        <v>30.076335877862</v>
      </c>
      <c r="E2437" s="3">
        <f ca="1">[1]!thsiFinD("ths_mfi_stock",$A2437,$A$1,7,100,100)</f>
        <v>9.9062651250747997</v>
      </c>
      <c r="F2437" s="3">
        <f ca="1">[1]!thsiFinD("ths_expma_stock",$A2437,$A$1,7,100,100)</f>
        <v>9.6472175274342007</v>
      </c>
      <c r="G2437" s="3">
        <f ca="1">[1]!thsiFinD("ths_rsi_stock",$A2437,$A$1,7,100,100)</f>
        <v>38.43626253187</v>
      </c>
      <c r="H2437" s="3">
        <f ca="1">[1]!thsiFinD("ths_adtm_stock",$A2437,$A$1,7,3,100,100,100)</f>
        <v>-0.38461538461537997</v>
      </c>
      <c r="I2437" s="3">
        <f ca="1">[1]!thsiFinD("ths_bbiboll_stock",$A2437,$A$1,7,3,100,100,100)</f>
        <v>9.7949999999999999</v>
      </c>
      <c r="J2437" s="3">
        <f ca="1">[1]!thsiFinD("ths_dptb_stock",$A2437,$A$1,7,104,100,100)</f>
        <v>0.85714285714285998</v>
      </c>
      <c r="K2437" s="3">
        <f ca="1">[1]!thsiFinD("ths_srmi_stock",$A2437,$A$1,7,100,100)</f>
        <v>-8.5494716618636002E-2</v>
      </c>
      <c r="L2437" s="3">
        <f ca="1">[1]!thsiFinD("ths_atr_stock",$A2437,$A$1,7,101,100,100)</f>
        <v>0.45571428571429001</v>
      </c>
      <c r="M2437" s="3">
        <f ca="1">[1]!thsiFinD("ths_vol_w_stock",$A2437,$A$1)/1000000</f>
        <v>11.944369999999999</v>
      </c>
      <c r="N2437" s="3">
        <f ca="1">[1]!thsiFinD("ths_turnover_ratio_w_stock",$A2437,$A$1)</f>
        <v>3.3417265593284999</v>
      </c>
      <c r="O2437" s="3">
        <f ca="1">[1]!thsiFinD("ths_relative_chg_ratio_w_stock",$A2437,$A$1,104,100)</f>
        <v>0.36140258159157002</v>
      </c>
      <c r="P2437" s="3">
        <f ca="1">[1]!thsiFinD("ths_chg_ratio_w_stock",$A2437,$B$1,100)</f>
        <v>-0.10504201680672</v>
      </c>
    </row>
    <row r="2438" spans="1:16" x14ac:dyDescent="0.25">
      <c r="A2438" s="2" t="s">
        <v>2436</v>
      </c>
      <c r="B2438" s="2" t="s">
        <v>7799</v>
      </c>
      <c r="C2438" s="3">
        <f ca="1">[1]!thsiFinD("ths_vol_ratio_stock",$A2438,$A$1,7,100)</f>
        <v>1.0452559926681</v>
      </c>
      <c r="D2438" s="3">
        <f ca="1">[1]!thsiFinD("ths_cr_stock",$A2438,$A$1,7,100,100)</f>
        <v>40.918580375783002</v>
      </c>
      <c r="E2438" s="3">
        <f ca="1">[1]!thsiFinD("ths_mfi_stock",$A2438,$A$1,7,100,100)</f>
        <v>46.29075699357</v>
      </c>
      <c r="F2438" s="3">
        <f ca="1">[1]!thsiFinD("ths_expma_stock",$A2438,$A$1,7,100,100)</f>
        <v>18.088090730550999</v>
      </c>
      <c r="G2438" s="3">
        <f ca="1">[1]!thsiFinD("ths_rsi_stock",$A2438,$A$1,7,100,100)</f>
        <v>28.728735452755</v>
      </c>
      <c r="H2438" s="3">
        <f ca="1">[1]!thsiFinD("ths_adtm_stock",$A2438,$A$1,7,3,100,100,100)</f>
        <v>7.6502732240441004E-2</v>
      </c>
      <c r="I2438" s="3">
        <f ca="1">[1]!thsiFinD("ths_bbiboll_stock",$A2438,$A$1,7,3,100,100,100)</f>
        <v>18.404166666666999</v>
      </c>
      <c r="J2438" s="3">
        <f ca="1">[1]!thsiFinD("ths_dptb_stock",$A2438,$A$1,7,104,100,100)</f>
        <v>0.71428571428570997</v>
      </c>
      <c r="K2438" s="3">
        <f ca="1">[1]!thsiFinD("ths_srmi_stock",$A2438,$A$1,7,100,100)</f>
        <v>-5.9171597633136001E-2</v>
      </c>
      <c r="L2438" s="3">
        <f ca="1">[1]!thsiFinD("ths_atr_stock",$A2438,$A$1,7,101,100,100)</f>
        <v>0.64285714285714002</v>
      </c>
      <c r="M2438" s="3">
        <f ca="1">[1]!thsiFinD("ths_vol_w_stock",$A2438,$A$1)/1000000</f>
        <v>17.144677999999999</v>
      </c>
      <c r="N2438" s="3">
        <f ca="1">[1]!thsiFinD("ths_turnover_ratio_w_stock",$A2438,$A$1)</f>
        <v>8.8421507761645994</v>
      </c>
      <c r="O2438" s="3">
        <f ca="1">[1]!thsiFinD("ths_relative_chg_ratio_w_stock",$A2438,$A$1,104,100)</f>
        <v>-6.3801822800796</v>
      </c>
      <c r="P2438" s="3">
        <f ca="1">[1]!thsiFinD("ths_chg_ratio_w_stock",$A2438,$B$1,100)</f>
        <v>-0.17152658662091</v>
      </c>
    </row>
    <row r="2439" spans="1:16" x14ac:dyDescent="0.25">
      <c r="A2439" s="2" t="s">
        <v>2437</v>
      </c>
      <c r="B2439" s="2" t="s">
        <v>7800</v>
      </c>
      <c r="C2439" s="3">
        <f ca="1">[1]!thsiFinD("ths_vol_ratio_stock",$A2439,$A$1,7,100)</f>
        <v>0.37932827479802</v>
      </c>
      <c r="D2439" s="3">
        <f ca="1">[1]!thsiFinD("ths_cr_stock",$A2439,$A$1,7,100,100)</f>
        <v>55.716878402904001</v>
      </c>
      <c r="E2439" s="3">
        <f ca="1">[1]!thsiFinD("ths_mfi_stock",$A2439,$A$1,7,100,100)</f>
        <v>53.447595490600001</v>
      </c>
      <c r="F2439" s="3">
        <f ca="1">[1]!thsiFinD("ths_expma_stock",$A2439,$A$1,7,100,100)</f>
        <v>15.450264960431999</v>
      </c>
      <c r="G2439" s="3">
        <f ca="1">[1]!thsiFinD("ths_rsi_stock",$A2439,$A$1,7,100,100)</f>
        <v>39.286730141459003</v>
      </c>
      <c r="H2439" s="3">
        <f ca="1">[1]!thsiFinD("ths_adtm_stock",$A2439,$A$1,7,3,100,100,100)</f>
        <v>0.16393442622950999</v>
      </c>
      <c r="I2439" s="3">
        <f ca="1">[1]!thsiFinD("ths_bbiboll_stock",$A2439,$A$1,7,3,100,100,100)</f>
        <v>15.494166666667001</v>
      </c>
      <c r="J2439" s="3">
        <f ca="1">[1]!thsiFinD("ths_dptb_stock",$A2439,$A$1,7,104,100,100)</f>
        <v>0.85714285714285998</v>
      </c>
      <c r="K2439" s="3">
        <f ca="1">[1]!thsiFinD("ths_srmi_stock",$A2439,$A$1,7,100,100)</f>
        <v>-5.0656660412758001E-2</v>
      </c>
      <c r="L2439" s="3">
        <f ca="1">[1]!thsiFinD("ths_atr_stock",$A2439,$A$1,7,101,100,100)</f>
        <v>0.40857142857142997</v>
      </c>
      <c r="M2439" s="3">
        <f ca="1">[1]!thsiFinD("ths_vol_w_stock",$A2439,$A$1)/1000000</f>
        <v>1.8546240000000001</v>
      </c>
      <c r="N2439" s="3">
        <f ca="1">[1]!thsiFinD("ths_turnover_ratio_w_stock",$A2439,$A$1)</f>
        <v>4.2931111111111004</v>
      </c>
      <c r="O2439" s="3">
        <f ca="1">[1]!thsiFinD("ths_relative_chg_ratio_w_stock",$A2439,$A$1,104,100)</f>
        <v>-2.3049068889051001</v>
      </c>
      <c r="P2439" s="3">
        <f ca="1">[1]!thsiFinD("ths_chg_ratio_w_stock",$A2439,$B$1,100)</f>
        <v>0.59288537549407005</v>
      </c>
    </row>
    <row r="2440" spans="1:16" x14ac:dyDescent="0.25">
      <c r="A2440" s="2" t="s">
        <v>2438</v>
      </c>
      <c r="B2440" s="2" t="s">
        <v>7801</v>
      </c>
      <c r="C2440" s="3">
        <f ca="1">[1]!thsiFinD("ths_vol_ratio_stock",$A2440,$A$1,7,100)</f>
        <v>0.44472381525343002</v>
      </c>
      <c r="D2440" s="3">
        <f ca="1">[1]!thsiFinD("ths_cr_stock",$A2440,$A$1,7,100,100)</f>
        <v>38.008720930232997</v>
      </c>
      <c r="E2440" s="3">
        <f ca="1">[1]!thsiFinD("ths_mfi_stock",$A2440,$A$1,7,100,100)</f>
        <v>28.042584085722002</v>
      </c>
      <c r="F2440" s="3">
        <f ca="1">[1]!thsiFinD("ths_expma_stock",$A2440,$A$1,7,100,100)</f>
        <v>21.035007421564998</v>
      </c>
      <c r="G2440" s="3">
        <f ca="1">[1]!thsiFinD("ths_rsi_stock",$A2440,$A$1,7,100,100)</f>
        <v>27.266509375493001</v>
      </c>
      <c r="H2440" s="3">
        <f ca="1">[1]!thsiFinD("ths_adtm_stock",$A2440,$A$1,7,3,100,100,100)</f>
        <v>-0.30165289256198002</v>
      </c>
      <c r="I2440" s="3">
        <f ca="1">[1]!thsiFinD("ths_bbiboll_stock",$A2440,$A$1,7,3,100,100,100)</f>
        <v>21.203854166667</v>
      </c>
      <c r="J2440" s="3">
        <f ca="1">[1]!thsiFinD("ths_dptb_stock",$A2440,$A$1,7,104,100,100)</f>
        <v>0.71428571428570997</v>
      </c>
      <c r="K2440" s="3">
        <f ca="1">[1]!thsiFinD("ths_srmi_stock",$A2440,$A$1,7,100,100)</f>
        <v>-9.2176258992806001E-2</v>
      </c>
      <c r="L2440" s="3">
        <f ca="1">[1]!thsiFinD("ths_atr_stock",$A2440,$A$1,7,101,100,100)</f>
        <v>0.90428571428572002</v>
      </c>
      <c r="M2440" s="3">
        <f ca="1">[1]!thsiFinD("ths_vol_w_stock",$A2440,$A$1)/1000000</f>
        <v>2.3000120000000002</v>
      </c>
      <c r="N2440" s="3">
        <f ca="1">[1]!thsiFinD("ths_turnover_ratio_w_stock",$A2440,$A$1)</f>
        <v>4.9958699575752998</v>
      </c>
      <c r="O2440" s="3">
        <f ca="1">[1]!thsiFinD("ths_relative_chg_ratio_w_stock",$A2440,$A$1,104,100)</f>
        <v>-8.1292003286785004</v>
      </c>
      <c r="P2440" s="3">
        <f ca="1">[1]!thsiFinD("ths_chg_ratio_w_stock",$A2440,$B$1,100)</f>
        <v>2.7736503219415001</v>
      </c>
    </row>
    <row r="2441" spans="1:16" x14ac:dyDescent="0.25">
      <c r="A2441" s="2" t="s">
        <v>2439</v>
      </c>
      <c r="B2441" s="2" t="s">
        <v>7802</v>
      </c>
      <c r="C2441" s="3">
        <f ca="1">[1]!thsiFinD("ths_vol_ratio_stock",$A2441,$A$1,7,100)</f>
        <v>0.70968871621513996</v>
      </c>
      <c r="D2441" s="3">
        <f ca="1">[1]!thsiFinD("ths_cr_stock",$A2441,$A$1,7,100,100)</f>
        <v>60.927152317881003</v>
      </c>
      <c r="E2441" s="3">
        <f ca="1">[1]!thsiFinD("ths_mfi_stock",$A2441,$A$1,7,100,100)</f>
        <v>36.028167027107003</v>
      </c>
      <c r="F2441" s="3">
        <f ca="1">[1]!thsiFinD("ths_expma_stock",$A2441,$A$1,7,100,100)</f>
        <v>15.725926969961</v>
      </c>
      <c r="G2441" s="3">
        <f ca="1">[1]!thsiFinD("ths_rsi_stock",$A2441,$A$1,7,100,100)</f>
        <v>23.248691298730002</v>
      </c>
      <c r="H2441" s="3">
        <f ca="1">[1]!thsiFinD("ths_adtm_stock",$A2441,$A$1,7,3,100,100,100)</f>
        <v>0.51552795031055998</v>
      </c>
      <c r="I2441" s="3">
        <f ca="1">[1]!thsiFinD("ths_bbiboll_stock",$A2441,$A$1,7,3,100,100,100)</f>
        <v>16.285104166667001</v>
      </c>
      <c r="J2441" s="3">
        <f ca="1">[1]!thsiFinD("ths_dptb_stock",$A2441,$A$1,7,104,100,100)</f>
        <v>0.85714285714285998</v>
      </c>
      <c r="K2441" s="3">
        <f ca="1">[1]!thsiFinD("ths_srmi_stock",$A2441,$A$1,7,100,100)</f>
        <v>-6.2576687116565E-2</v>
      </c>
      <c r="L2441" s="3">
        <f ca="1">[1]!thsiFinD("ths_atr_stock",$A2441,$A$1,7,101,100,100)</f>
        <v>0.57857142857142996</v>
      </c>
      <c r="M2441" s="3">
        <f ca="1">[1]!thsiFinD("ths_vol_w_stock",$A2441,$A$1)/1000000</f>
        <v>9.3437990000000006</v>
      </c>
      <c r="N2441" s="3">
        <f ca="1">[1]!thsiFinD("ths_turnover_ratio_w_stock",$A2441,$A$1)</f>
        <v>5.0097446562289001</v>
      </c>
      <c r="O2441" s="3">
        <f ca="1">[1]!thsiFinD("ths_relative_chg_ratio_w_stock",$A2441,$A$1,104,100)</f>
        <v>-3.7353573462415999</v>
      </c>
      <c r="P2441" s="3">
        <f ca="1">[1]!thsiFinD("ths_chg_ratio_w_stock",$A2441,$B$1,100)</f>
        <v>5.3010471204189002</v>
      </c>
    </row>
    <row r="2442" spans="1:16" x14ac:dyDescent="0.25">
      <c r="A2442" s="2" t="s">
        <v>2440</v>
      </c>
      <c r="B2442" s="2" t="s">
        <v>7803</v>
      </c>
      <c r="C2442" s="3">
        <f ca="1">[1]!thsiFinD("ths_vol_ratio_stock",$A2442,$A$1,7,100)</f>
        <v>0.91603708388683003</v>
      </c>
      <c r="D2442" s="3">
        <f ca="1">[1]!thsiFinD("ths_cr_stock",$A2442,$A$1,7,100,100)</f>
        <v>110</v>
      </c>
      <c r="E2442" s="3">
        <f ca="1">[1]!thsiFinD("ths_mfi_stock",$A2442,$A$1,7,100,100)</f>
        <v>56.798638393992</v>
      </c>
      <c r="F2442" s="3">
        <f ca="1">[1]!thsiFinD("ths_expma_stock",$A2442,$A$1,7,100,100)</f>
        <v>6.8281845490095003</v>
      </c>
      <c r="G2442" s="3">
        <f ca="1">[1]!thsiFinD("ths_rsi_stock",$A2442,$A$1,7,100,100)</f>
        <v>46.216474804317997</v>
      </c>
      <c r="H2442" s="3">
        <f ca="1">[1]!thsiFinD("ths_adtm_stock",$A2442,$A$1,7,3,100,100,100)</f>
        <v>0.72580645161290003</v>
      </c>
      <c r="I2442" s="3">
        <f ca="1">[1]!thsiFinD("ths_bbiboll_stock",$A2442,$A$1,7,3,100,100,100)</f>
        <v>6.8531250000000004</v>
      </c>
      <c r="J2442" s="3">
        <f ca="1">[1]!thsiFinD("ths_dptb_stock",$A2442,$A$1,7,104,100,100)</f>
        <v>0.57142857142856995</v>
      </c>
      <c r="K2442" s="3">
        <f ca="1">[1]!thsiFinD("ths_srmi_stock",$A2442,$A$1,7,100,100)</f>
        <v>-7.2780203784569997E-3</v>
      </c>
      <c r="L2442" s="3">
        <f ca="1">[1]!thsiFinD("ths_atr_stock",$A2442,$A$1,7,101,100,100)</f>
        <v>0.28000000000000003</v>
      </c>
      <c r="M2442" s="3">
        <f ca="1">[1]!thsiFinD("ths_vol_w_stock",$A2442,$A$1)/1000000</f>
        <v>9.7236229999999999</v>
      </c>
      <c r="N2442" s="3">
        <f ca="1">[1]!thsiFinD("ths_turnover_ratio_w_stock",$A2442,$A$1)</f>
        <v>3.9503376182697001</v>
      </c>
      <c r="O2442" s="3">
        <f ca="1">[1]!thsiFinD("ths_relative_chg_ratio_w_stock",$A2442,$A$1,104,100)</f>
        <v>1.622421058522</v>
      </c>
      <c r="P2442" s="3">
        <f ca="1">[1]!thsiFinD("ths_chg_ratio_w_stock",$A2442,$B$1,100)</f>
        <v>-0.43988269794722001</v>
      </c>
    </row>
    <row r="2443" spans="1:16" x14ac:dyDescent="0.25">
      <c r="A2443" s="2" t="s">
        <v>2441</v>
      </c>
      <c r="B2443" s="2" t="s">
        <v>7804</v>
      </c>
      <c r="C2443" s="3">
        <f ca="1">[1]!thsiFinD("ths_vol_ratio_stock",$A2443,$A$1,7,100)</f>
        <v>0.74620307947966003</v>
      </c>
      <c r="D2443" s="3">
        <f ca="1">[1]!thsiFinD("ths_cr_stock",$A2443,$A$1,7,100,100)</f>
        <v>100.43383947939</v>
      </c>
      <c r="E2443" s="3">
        <f ca="1">[1]!thsiFinD("ths_mfi_stock",$A2443,$A$1,7,100,100)</f>
        <v>37.596841510468003</v>
      </c>
      <c r="F2443" s="3">
        <f ca="1">[1]!thsiFinD("ths_expma_stock",$A2443,$A$1,7,100,100)</f>
        <v>12.171121093452999</v>
      </c>
      <c r="G2443" s="3">
        <f ca="1">[1]!thsiFinD("ths_rsi_stock",$A2443,$A$1,7,100,100)</f>
        <v>47.644384577552003</v>
      </c>
      <c r="H2443" s="3">
        <f ca="1">[1]!thsiFinD("ths_adtm_stock",$A2443,$A$1,7,3,100,100,100)</f>
        <v>-0.11111111111110999</v>
      </c>
      <c r="I2443" s="3">
        <f ca="1">[1]!thsiFinD("ths_bbiboll_stock",$A2443,$A$1,7,3,100,100,100)</f>
        <v>12.183541666667001</v>
      </c>
      <c r="J2443" s="3">
        <f ca="1">[1]!thsiFinD("ths_dptb_stock",$A2443,$A$1,7,104,100,100)</f>
        <v>0.28571428571428997</v>
      </c>
      <c r="K2443" s="3">
        <f ca="1">[1]!thsiFinD("ths_srmi_stock",$A2443,$A$1,7,100,100)</f>
        <v>-1.5397082658023E-2</v>
      </c>
      <c r="L2443" s="3">
        <f ca="1">[1]!thsiFinD("ths_atr_stock",$A2443,$A$1,7,101,100,100)</f>
        <v>0.44</v>
      </c>
      <c r="M2443" s="3">
        <f ca="1">[1]!thsiFinD("ths_vol_w_stock",$A2443,$A$1)/1000000</f>
        <v>10.035679999999999</v>
      </c>
      <c r="N2443" s="3">
        <f ca="1">[1]!thsiFinD("ths_turnover_ratio_w_stock",$A2443,$A$1)</f>
        <v>5.7886576530848002</v>
      </c>
      <c r="O2443" s="3">
        <f ca="1">[1]!thsiFinD("ths_relative_chg_ratio_w_stock",$A2443,$A$1,104,100)</f>
        <v>0.96624094419850004</v>
      </c>
      <c r="P2443" s="3">
        <f ca="1">[1]!thsiFinD("ths_chg_ratio_w_stock",$A2443,$B$1,100)</f>
        <v>-1.4814814814815001</v>
      </c>
    </row>
    <row r="2444" spans="1:16" x14ac:dyDescent="0.25">
      <c r="A2444" s="2" t="s">
        <v>2442</v>
      </c>
      <c r="B2444" s="2" t="s">
        <v>7805</v>
      </c>
      <c r="C2444" s="3">
        <f ca="1">[1]!thsiFinD("ths_vol_ratio_stock",$A2444,$A$1,7,100)</f>
        <v>0.44146468238398001</v>
      </c>
      <c r="D2444" s="3">
        <f ca="1">[1]!thsiFinD("ths_cr_stock",$A2444,$A$1,7,100,100)</f>
        <v>55.323020928117003</v>
      </c>
      <c r="E2444" s="3">
        <f ca="1">[1]!thsiFinD("ths_mfi_stock",$A2444,$A$1,7,100,100)</f>
        <v>43.576423463457999</v>
      </c>
      <c r="F2444" s="3">
        <f ca="1">[1]!thsiFinD("ths_expma_stock",$A2444,$A$1,7,100,100)</f>
        <v>20.589906718198002</v>
      </c>
      <c r="G2444" s="3">
        <f ca="1">[1]!thsiFinD("ths_rsi_stock",$A2444,$A$1,7,100,100)</f>
        <v>44.039495920584997</v>
      </c>
      <c r="H2444" s="3">
        <f ca="1">[1]!thsiFinD("ths_adtm_stock",$A2444,$A$1,7,3,100,100,100)</f>
        <v>-0.84862385321100997</v>
      </c>
      <c r="I2444" s="3">
        <f ca="1">[1]!thsiFinD("ths_bbiboll_stock",$A2444,$A$1,7,3,100,100,100)</f>
        <v>20.302604166666999</v>
      </c>
      <c r="J2444" s="3">
        <f ca="1">[1]!thsiFinD("ths_dptb_stock",$A2444,$A$1,7,104,100,100)</f>
        <v>0.28571428571428997</v>
      </c>
      <c r="K2444" s="3">
        <f ca="1">[1]!thsiFinD("ths_srmi_stock",$A2444,$A$1,7,100,100)</f>
        <v>-9.4434306569342999E-2</v>
      </c>
      <c r="L2444" s="3">
        <f ca="1">[1]!thsiFinD("ths_atr_stock",$A2444,$A$1,7,101,100,100)</f>
        <v>1.6557142857142999</v>
      </c>
      <c r="M2444" s="3">
        <f ca="1">[1]!thsiFinD("ths_vol_w_stock",$A2444,$A$1)/1000000</f>
        <v>59.926326000000003</v>
      </c>
      <c r="N2444" s="3">
        <f ca="1">[1]!thsiFinD("ths_turnover_ratio_w_stock",$A2444,$A$1)</f>
        <v>55.796754105780003</v>
      </c>
      <c r="O2444" s="3">
        <f ca="1">[1]!thsiFinD("ths_relative_chg_ratio_w_stock",$A2444,$A$1,104,100)</f>
        <v>-5.9673749263311997</v>
      </c>
      <c r="P2444" s="3">
        <f ca="1">[1]!thsiFinD("ths_chg_ratio_w_stock",$A2444,$B$1,100)</f>
        <v>5.9445843828714997</v>
      </c>
    </row>
    <row r="2445" spans="1:16" x14ac:dyDescent="0.25">
      <c r="A2445" s="2" t="s">
        <v>2443</v>
      </c>
      <c r="B2445" s="2" t="s">
        <v>7806</v>
      </c>
      <c r="C2445" s="3">
        <f ca="1">[1]!thsiFinD("ths_vol_ratio_stock",$A2445,$A$1,7,100)</f>
        <v>0.53950131136130997</v>
      </c>
      <c r="D2445" s="3">
        <f ca="1">[1]!thsiFinD("ths_cr_stock",$A2445,$A$1,7,100,100)</f>
        <v>46.106304079109997</v>
      </c>
      <c r="E2445" s="3">
        <f ca="1">[1]!thsiFinD("ths_mfi_stock",$A2445,$A$1,7,100,100)</f>
        <v>36.897338434448002</v>
      </c>
      <c r="F2445" s="3">
        <f ca="1">[1]!thsiFinD("ths_expma_stock",$A2445,$A$1,7,100,100)</f>
        <v>11.87088976591</v>
      </c>
      <c r="G2445" s="3">
        <f ca="1">[1]!thsiFinD("ths_rsi_stock",$A2445,$A$1,7,100,100)</f>
        <v>28.478232187025</v>
      </c>
      <c r="H2445" s="3">
        <f ca="1">[1]!thsiFinD("ths_adtm_stock",$A2445,$A$1,7,3,100,100,100)</f>
        <v>-3.9370078740158999E-2</v>
      </c>
      <c r="I2445" s="3">
        <f ca="1">[1]!thsiFinD("ths_bbiboll_stock",$A2445,$A$1,7,3,100,100,100)</f>
        <v>12.149479166667</v>
      </c>
      <c r="J2445" s="3">
        <f ca="1">[1]!thsiFinD("ths_dptb_stock",$A2445,$A$1,7,104,100,100)</f>
        <v>0.85714285714285998</v>
      </c>
      <c r="K2445" s="3">
        <f ca="1">[1]!thsiFinD("ths_srmi_stock",$A2445,$A$1,7,100,100)</f>
        <v>-0.10118577075099</v>
      </c>
      <c r="L2445" s="3">
        <f ca="1">[1]!thsiFinD("ths_atr_stock",$A2445,$A$1,7,101,100,100)</f>
        <v>0.56285714285713995</v>
      </c>
      <c r="M2445" s="3">
        <f ca="1">[1]!thsiFinD("ths_vol_w_stock",$A2445,$A$1)/1000000</f>
        <v>22.978552000000001</v>
      </c>
      <c r="N2445" s="3">
        <f ca="1">[1]!thsiFinD("ths_turnover_ratio_w_stock",$A2445,$A$1)</f>
        <v>23.981898015696999</v>
      </c>
      <c r="O2445" s="3">
        <f ca="1">[1]!thsiFinD("ths_relative_chg_ratio_w_stock",$A2445,$A$1,104,100)</f>
        <v>-6.1480201767385996</v>
      </c>
      <c r="P2445" s="3">
        <f ca="1">[1]!thsiFinD("ths_chg_ratio_w_stock",$A2445,$B$1,100)</f>
        <v>0.79155672823220002</v>
      </c>
    </row>
    <row r="2446" spans="1:16" x14ac:dyDescent="0.25">
      <c r="A2446" s="2" t="s">
        <v>2444</v>
      </c>
      <c r="B2446" s="2" t="s">
        <v>7807</v>
      </c>
      <c r="C2446" s="3">
        <f ca="1">[1]!thsiFinD("ths_vol_ratio_stock",$A2446,$A$1,7,100)</f>
        <v>0.93120483778291996</v>
      </c>
      <c r="D2446" s="3">
        <f ca="1">[1]!thsiFinD("ths_cr_stock",$A2446,$A$1,7,100,100)</f>
        <v>19.042189281641999</v>
      </c>
      <c r="E2446" s="3">
        <f ca="1">[1]!thsiFinD("ths_mfi_stock",$A2446,$A$1,7,100,100)</f>
        <v>0</v>
      </c>
      <c r="F2446" s="3">
        <f ca="1">[1]!thsiFinD("ths_expma_stock",$A2446,$A$1,7,100,100)</f>
        <v>27.139574951958</v>
      </c>
      <c r="G2446" s="3">
        <f ca="1">[1]!thsiFinD("ths_rsi_stock",$A2446,$A$1,7,100,100)</f>
        <v>17.151597111758999</v>
      </c>
      <c r="H2446" s="3">
        <f ca="1">[1]!thsiFinD("ths_adtm_stock",$A2446,$A$1,7,3,100,100,100)</f>
        <v>-0.36697247706421998</v>
      </c>
      <c r="I2446" s="3">
        <f ca="1">[1]!thsiFinD("ths_bbiboll_stock",$A2446,$A$1,7,3,100,100,100)</f>
        <v>27.849374999999998</v>
      </c>
      <c r="J2446" s="3">
        <f ca="1">[1]!thsiFinD("ths_dptb_stock",$A2446,$A$1,7,104,100,100)</f>
        <v>0.85714285714285998</v>
      </c>
      <c r="K2446" s="3">
        <f ca="1">[1]!thsiFinD("ths_srmi_stock",$A2446,$A$1,7,100,100)</f>
        <v>-0.10107303565247</v>
      </c>
      <c r="L2446" s="3">
        <f ca="1">[1]!thsiFinD("ths_atr_stock",$A2446,$A$1,7,101,100,100)</f>
        <v>1</v>
      </c>
      <c r="M2446" s="3">
        <f ca="1">[1]!thsiFinD("ths_vol_w_stock",$A2446,$A$1)/1000000</f>
        <v>5.260834</v>
      </c>
      <c r="N2446" s="3">
        <f ca="1">[1]!thsiFinD("ths_turnover_ratio_w_stock",$A2446,$A$1)</f>
        <v>12.490109211776</v>
      </c>
      <c r="O2446" s="3">
        <f ca="1">[1]!thsiFinD("ths_relative_chg_ratio_w_stock",$A2446,$A$1,104,100)</f>
        <v>-6.7290805071250999</v>
      </c>
      <c r="P2446" s="3">
        <f ca="1">[1]!thsiFinD("ths_chg_ratio_w_stock",$A2446,$B$1,100)</f>
        <v>6.6615325375432999</v>
      </c>
    </row>
    <row r="2447" spans="1:16" x14ac:dyDescent="0.25">
      <c r="A2447" s="2" t="s">
        <v>2445</v>
      </c>
      <c r="B2447" s="2" t="s">
        <v>7808</v>
      </c>
      <c r="C2447" s="3">
        <f ca="1">[1]!thsiFinD("ths_vol_ratio_stock",$A2447,$A$1,7,100)</f>
        <v>1.7614326119659001</v>
      </c>
      <c r="D2447" s="3">
        <f ca="1">[1]!thsiFinD("ths_cr_stock",$A2447,$A$1,7,100,100)</f>
        <v>288.84615384616001</v>
      </c>
      <c r="E2447" s="3">
        <f ca="1">[1]!thsiFinD("ths_mfi_stock",$A2447,$A$1,7,100,100)</f>
        <v>84.802230794416005</v>
      </c>
      <c r="F2447" s="3">
        <f ca="1">[1]!thsiFinD("ths_expma_stock",$A2447,$A$1,7,100,100)</f>
        <v>16.869256405761</v>
      </c>
      <c r="G2447" s="3">
        <f ca="1">[1]!thsiFinD("ths_rsi_stock",$A2447,$A$1,7,100,100)</f>
        <v>62.339442754227001</v>
      </c>
      <c r="H2447" s="3">
        <f ca="1">[1]!thsiFinD("ths_adtm_stock",$A2447,$A$1,7,3,100,100,100)</f>
        <v>0.94819466248037998</v>
      </c>
      <c r="I2447" s="3">
        <f ca="1">[1]!thsiFinD("ths_bbiboll_stock",$A2447,$A$1,7,3,100,100,100)</f>
        <v>16.716249999999999</v>
      </c>
      <c r="J2447" s="3">
        <f ca="1">[1]!thsiFinD("ths_dptb_stock",$A2447,$A$1,7,104,100,100)</f>
        <v>0.57142857142856995</v>
      </c>
      <c r="K2447" s="3">
        <f ca="1">[1]!thsiFinD("ths_srmi_stock",$A2447,$A$1,7,100,100)</f>
        <v>0.10925819436457999</v>
      </c>
      <c r="L2447" s="3">
        <f ca="1">[1]!thsiFinD("ths_atr_stock",$A2447,$A$1,7,101,100,100)</f>
        <v>1.4442857142857</v>
      </c>
      <c r="M2447" s="3">
        <f ca="1">[1]!thsiFinD("ths_vol_w_stock",$A2447,$A$1)/1000000</f>
        <v>106.429928</v>
      </c>
      <c r="N2447" s="3">
        <f ca="1">[1]!thsiFinD("ths_turnover_ratio_w_stock",$A2447,$A$1)</f>
        <v>122.77864067813999</v>
      </c>
      <c r="O2447" s="3">
        <f ca="1">[1]!thsiFinD("ths_relative_chg_ratio_w_stock",$A2447,$A$1,104,100)</f>
        <v>10.323767929040001</v>
      </c>
      <c r="P2447" s="3">
        <f ca="1">[1]!thsiFinD("ths_chg_ratio_w_stock",$A2447,$B$1,100)</f>
        <v>14.433582518689001</v>
      </c>
    </row>
    <row r="2448" spans="1:16" x14ac:dyDescent="0.25">
      <c r="A2448" s="2" t="s">
        <v>2446</v>
      </c>
      <c r="B2448" s="2" t="s">
        <v>7809</v>
      </c>
      <c r="C2448" s="3">
        <f ca="1">[1]!thsiFinD("ths_vol_ratio_stock",$A2448,$A$1,7,100)</f>
        <v>0.56197165580849995</v>
      </c>
      <c r="D2448" s="3">
        <f ca="1">[1]!thsiFinD("ths_cr_stock",$A2448,$A$1,7,100,100)</f>
        <v>34.925373134327998</v>
      </c>
      <c r="E2448" s="3">
        <f ca="1">[1]!thsiFinD("ths_mfi_stock",$A2448,$A$1,7,100,100)</f>
        <v>33.492034069132004</v>
      </c>
      <c r="F2448" s="3">
        <f ca="1">[1]!thsiFinD("ths_expma_stock",$A2448,$A$1,7,100,100)</f>
        <v>15.171634431584</v>
      </c>
      <c r="G2448" s="3">
        <f ca="1">[1]!thsiFinD("ths_rsi_stock",$A2448,$A$1,7,100,100)</f>
        <v>30.572897305508</v>
      </c>
      <c r="H2448" s="3">
        <f ca="1">[1]!thsiFinD("ths_adtm_stock",$A2448,$A$1,7,3,100,100,100)</f>
        <v>-0.61956521739129999</v>
      </c>
      <c r="I2448" s="3">
        <f ca="1">[1]!thsiFinD("ths_bbiboll_stock",$A2448,$A$1,7,3,100,100,100)</f>
        <v>15.307708333333</v>
      </c>
      <c r="J2448" s="3">
        <f ca="1">[1]!thsiFinD("ths_dptb_stock",$A2448,$A$1,7,104,100,100)</f>
        <v>0.71428571428570997</v>
      </c>
      <c r="K2448" s="3">
        <f ca="1">[1]!thsiFinD("ths_srmi_stock",$A2448,$A$1,7,100,100)</f>
        <v>-9.5003084515731001E-2</v>
      </c>
      <c r="L2448" s="3">
        <f ca="1">[1]!thsiFinD("ths_atr_stock",$A2448,$A$1,7,101,100,100)</f>
        <v>0.64714285714286002</v>
      </c>
      <c r="M2448" s="3">
        <f ca="1">[1]!thsiFinD("ths_vol_w_stock",$A2448,$A$1)/1000000</f>
        <v>6.1778219999999999</v>
      </c>
      <c r="N2448" s="3">
        <f ca="1">[1]!thsiFinD("ths_turnover_ratio_w_stock",$A2448,$A$1)</f>
        <v>8.5249354439702003</v>
      </c>
      <c r="O2448" s="3">
        <f ca="1">[1]!thsiFinD("ths_relative_chg_ratio_w_stock",$A2448,$A$1,104,100)</f>
        <v>-6.1503519110204001</v>
      </c>
      <c r="P2448" s="3">
        <f ca="1">[1]!thsiFinD("ths_chg_ratio_w_stock",$A2448,$B$1,100)</f>
        <v>3.2719836400818001</v>
      </c>
    </row>
    <row r="2449" spans="1:16" x14ac:dyDescent="0.25">
      <c r="A2449" s="2" t="s">
        <v>2447</v>
      </c>
      <c r="B2449" s="2" t="s">
        <v>7810</v>
      </c>
      <c r="C2449" s="3">
        <f ca="1">[1]!thsiFinD("ths_vol_ratio_stock",$A2449,$A$1,7,100)</f>
        <v>0.73922603874564996</v>
      </c>
      <c r="D2449" s="3">
        <f ca="1">[1]!thsiFinD("ths_cr_stock",$A2449,$A$1,7,100,100)</f>
        <v>42.857142857142001</v>
      </c>
      <c r="E2449" s="3">
        <f ca="1">[1]!thsiFinD("ths_mfi_stock",$A2449,$A$1,7,100,100)</f>
        <v>17.826133017164999</v>
      </c>
      <c r="F2449" s="3">
        <f ca="1">[1]!thsiFinD("ths_expma_stock",$A2449,$A$1,7,100,100)</f>
        <v>8.8283818260475009</v>
      </c>
      <c r="G2449" s="3">
        <f ca="1">[1]!thsiFinD("ths_rsi_stock",$A2449,$A$1,7,100,100)</f>
        <v>32.284828434658003</v>
      </c>
      <c r="H2449" s="3">
        <f ca="1">[1]!thsiFinD("ths_adtm_stock",$A2449,$A$1,7,3,100,100,100)</f>
        <v>-0.30769230769230999</v>
      </c>
      <c r="I2449" s="3">
        <f ca="1">[1]!thsiFinD("ths_bbiboll_stock",$A2449,$A$1,7,3,100,100,100)</f>
        <v>9.0207291666666993</v>
      </c>
      <c r="J2449" s="3">
        <f ca="1">[1]!thsiFinD("ths_dptb_stock",$A2449,$A$1,7,104,100,100)</f>
        <v>0.85714285714285998</v>
      </c>
      <c r="K2449" s="3">
        <f ca="1">[1]!thsiFinD("ths_srmi_stock",$A2449,$A$1,7,100,100)</f>
        <v>-4.8404840484048001E-2</v>
      </c>
      <c r="L2449" s="3">
        <f ca="1">[1]!thsiFinD("ths_atr_stock",$A2449,$A$1,7,101,100,100)</f>
        <v>0.22857142857143001</v>
      </c>
      <c r="M2449" s="3">
        <f ca="1">[1]!thsiFinD("ths_vol_w_stock",$A2449,$A$1)/1000000</f>
        <v>22.121903</v>
      </c>
      <c r="N2449" s="3">
        <f ca="1">[1]!thsiFinD("ths_turnover_ratio_w_stock",$A2449,$A$1)</f>
        <v>7.2662885368392001</v>
      </c>
      <c r="O2449" s="3">
        <f ca="1">[1]!thsiFinD("ths_relative_chg_ratio_w_stock",$A2449,$A$1,104,100)</f>
        <v>-2.3599792534213999</v>
      </c>
      <c r="P2449" s="3">
        <f ca="1">[1]!thsiFinD("ths_chg_ratio_w_stock",$A2449,$B$1,100)</f>
        <v>-0.11560693641618</v>
      </c>
    </row>
    <row r="2450" spans="1:16" x14ac:dyDescent="0.25">
      <c r="A2450" s="2" t="s">
        <v>2448</v>
      </c>
      <c r="B2450" s="2" t="s">
        <v>7811</v>
      </c>
      <c r="C2450" s="3">
        <f ca="1">[1]!thsiFinD("ths_vol_ratio_stock",$A2450,$A$1,7,100)</f>
        <v>0.57933014507254998</v>
      </c>
      <c r="D2450" s="3">
        <f ca="1">[1]!thsiFinD("ths_cr_stock",$A2450,$A$1,7,100,100)</f>
        <v>9.5625635808748992</v>
      </c>
      <c r="E2450" s="3">
        <f ca="1">[1]!thsiFinD("ths_mfi_stock",$A2450,$A$1,7,100,100)</f>
        <v>11.565597471962</v>
      </c>
      <c r="F2450" s="3">
        <f ca="1">[1]!thsiFinD("ths_expma_stock",$A2450,$A$1,7,100,100)</f>
        <v>10.562948841741999</v>
      </c>
      <c r="G2450" s="3">
        <f ca="1">[1]!thsiFinD("ths_rsi_stock",$A2450,$A$1,7,100,100)</f>
        <v>31.019159013945998</v>
      </c>
      <c r="H2450" s="3">
        <f ca="1">[1]!thsiFinD("ths_adtm_stock",$A2450,$A$1,7,3,100,100,100)</f>
        <v>-0.46464646464645998</v>
      </c>
      <c r="I2450" s="3">
        <f ca="1">[1]!thsiFinD("ths_bbiboll_stock",$A2450,$A$1,7,3,100,100,100)</f>
        <v>10.654791666667</v>
      </c>
      <c r="J2450" s="3">
        <f ca="1">[1]!thsiFinD("ths_dptb_stock",$A2450,$A$1,7,104,100,100)</f>
        <v>0.57142857142856995</v>
      </c>
      <c r="K2450" s="3">
        <f ca="1">[1]!thsiFinD("ths_srmi_stock",$A2450,$A$1,7,100,100)</f>
        <v>-0.14382402707276001</v>
      </c>
      <c r="L2450" s="3">
        <f ca="1">[1]!thsiFinD("ths_atr_stock",$A2450,$A$1,7,101,100,100)</f>
        <v>0.53142857142857003</v>
      </c>
      <c r="M2450" s="3">
        <f ca="1">[1]!thsiFinD("ths_vol_w_stock",$A2450,$A$1)/1000000</f>
        <v>17.311758999999999</v>
      </c>
      <c r="N2450" s="3">
        <f ca="1">[1]!thsiFinD("ths_turnover_ratio_w_stock",$A2450,$A$1)</f>
        <v>22.235613183312999</v>
      </c>
      <c r="O2450" s="3">
        <f ca="1">[1]!thsiFinD("ths_relative_chg_ratio_w_stock",$A2450,$A$1,104,100)</f>
        <v>-7.0324189128228998</v>
      </c>
      <c r="P2450" s="3">
        <f ca="1">[1]!thsiFinD("ths_chg_ratio_w_stock",$A2450,$B$1,100)</f>
        <v>2.0750988142293001</v>
      </c>
    </row>
    <row r="2451" spans="1:16" x14ac:dyDescent="0.25">
      <c r="A2451" s="2" t="s">
        <v>2449</v>
      </c>
      <c r="B2451" s="2" t="s">
        <v>7812</v>
      </c>
      <c r="C2451" s="3">
        <f ca="1">[1]!thsiFinD("ths_vol_ratio_stock",$A2451,$A$1,7,100)</f>
        <v>0.92500682101285003</v>
      </c>
      <c r="D2451" s="3">
        <f ca="1">[1]!thsiFinD("ths_cr_stock",$A2451,$A$1,7,100,100)</f>
        <v>88.047808764940001</v>
      </c>
      <c r="E2451" s="3">
        <f ca="1">[1]!thsiFinD("ths_mfi_stock",$A2451,$A$1,7,100,100)</f>
        <v>45.741568592355001</v>
      </c>
      <c r="F2451" s="3">
        <f ca="1">[1]!thsiFinD("ths_expma_stock",$A2451,$A$1,7,100,100)</f>
        <v>15.140312614482999</v>
      </c>
      <c r="G2451" s="3">
        <f ca="1">[1]!thsiFinD("ths_rsi_stock",$A2451,$A$1,7,100,100)</f>
        <v>41.147549844533998</v>
      </c>
      <c r="H2451" s="3">
        <f ca="1">[1]!thsiFinD("ths_adtm_stock",$A2451,$A$1,7,3,100,100,100)</f>
        <v>4.8387096774192999E-2</v>
      </c>
      <c r="I2451" s="3">
        <f ca="1">[1]!thsiFinD("ths_bbiboll_stock",$A2451,$A$1,7,3,100,100,100)</f>
        <v>15.213333333333001</v>
      </c>
      <c r="J2451" s="3">
        <f ca="1">[1]!thsiFinD("ths_dptb_stock",$A2451,$A$1,7,104,100,100)</f>
        <v>0.71428571428570997</v>
      </c>
      <c r="K2451" s="3">
        <f ca="1">[1]!thsiFinD("ths_srmi_stock",$A2451,$A$1,7,100,100)</f>
        <v>-2.9889538661469001E-2</v>
      </c>
      <c r="L2451" s="3">
        <f ca="1">[1]!thsiFinD("ths_atr_stock",$A2451,$A$1,7,101,100,100)</f>
        <v>0.67428571428571005</v>
      </c>
      <c r="M2451" s="3">
        <f ca="1">[1]!thsiFinD("ths_vol_w_stock",$A2451,$A$1)/1000000</f>
        <v>6.5364750000000003</v>
      </c>
      <c r="N2451" s="3">
        <f ca="1">[1]!thsiFinD("ths_turnover_ratio_w_stock",$A2451,$A$1)</f>
        <v>10.822752375289999</v>
      </c>
      <c r="O2451" s="3">
        <f ca="1">[1]!thsiFinD("ths_relative_chg_ratio_w_stock",$A2451,$A$1,104,100)</f>
        <v>-2.293822688688</v>
      </c>
      <c r="P2451" s="3">
        <f ca="1">[1]!thsiFinD("ths_chg_ratio_w_stock",$A2451,$B$1,100)</f>
        <v>3.4159410582718999</v>
      </c>
    </row>
    <row r="2452" spans="1:16" x14ac:dyDescent="0.25">
      <c r="A2452" s="2" t="s">
        <v>2450</v>
      </c>
      <c r="B2452" s="2" t="s">
        <v>7813</v>
      </c>
      <c r="C2452" s="3">
        <f ca="1">[1]!thsiFinD("ths_vol_ratio_stock",$A2452,$A$1,7,100)</f>
        <v>1.1875946764801</v>
      </c>
      <c r="D2452" s="3">
        <f ca="1">[1]!thsiFinD("ths_cr_stock",$A2452,$A$1,7,100,100)</f>
        <v>305.43478260869</v>
      </c>
      <c r="E2452" s="3">
        <f ca="1">[1]!thsiFinD("ths_mfi_stock",$A2452,$A$1,7,100,100)</f>
        <v>46.848166750665001</v>
      </c>
      <c r="F2452" s="3">
        <f ca="1">[1]!thsiFinD("ths_expma_stock",$A2452,$A$1,7,100,100)</f>
        <v>15.527422102793</v>
      </c>
      <c r="G2452" s="3">
        <f ca="1">[1]!thsiFinD("ths_rsi_stock",$A2452,$A$1,7,100,100)</f>
        <v>54.120906207605998</v>
      </c>
      <c r="H2452" s="3">
        <f ca="1">[1]!thsiFinD("ths_adtm_stock",$A2452,$A$1,7,3,100,100,100)</f>
        <v>0.76554174067495995</v>
      </c>
      <c r="I2452" s="3">
        <f ca="1">[1]!thsiFinD("ths_bbiboll_stock",$A2452,$A$1,7,3,100,100,100)</f>
        <v>15.221666666667</v>
      </c>
      <c r="J2452" s="3">
        <f ca="1">[1]!thsiFinD("ths_dptb_stock",$A2452,$A$1,7,104,100,100)</f>
        <v>0.42857142857142999</v>
      </c>
      <c r="K2452" s="3">
        <f ca="1">[1]!thsiFinD("ths_srmi_stock",$A2452,$A$1,7,100,100)</f>
        <v>8.0179602309172995E-2</v>
      </c>
      <c r="L2452" s="3">
        <f ca="1">[1]!thsiFinD("ths_atr_stock",$A2452,$A$1,7,101,100,100)</f>
        <v>1.5442857142857001</v>
      </c>
      <c r="M2452" s="3">
        <f ca="1">[1]!thsiFinD("ths_vol_w_stock",$A2452,$A$1)/1000000</f>
        <v>110.136561</v>
      </c>
      <c r="N2452" s="3">
        <f ca="1">[1]!thsiFinD("ths_turnover_ratio_w_stock",$A2452,$A$1)</f>
        <v>65.235773557960002</v>
      </c>
      <c r="O2452" s="3">
        <f ca="1">[1]!thsiFinD("ths_relative_chg_ratio_w_stock",$A2452,$A$1,104,100)</f>
        <v>7.1551705981223996</v>
      </c>
      <c r="P2452" s="3">
        <f ca="1">[1]!thsiFinD("ths_chg_ratio_w_stock",$A2452,$B$1,100)</f>
        <v>-2.0525978191148</v>
      </c>
    </row>
    <row r="2453" spans="1:16" x14ac:dyDescent="0.25">
      <c r="A2453" s="2" t="s">
        <v>2451</v>
      </c>
      <c r="B2453" s="2" t="s">
        <v>7814</v>
      </c>
      <c r="C2453" s="3">
        <f ca="1">[1]!thsiFinD("ths_vol_ratio_stock",$A2453,$A$1,7,100)</f>
        <v>0.86651559151817004</v>
      </c>
      <c r="D2453" s="3">
        <f ca="1">[1]!thsiFinD("ths_cr_stock",$A2453,$A$1,7,100,100)</f>
        <v>58.108108108107999</v>
      </c>
      <c r="E2453" s="3">
        <f ca="1">[1]!thsiFinD("ths_mfi_stock",$A2453,$A$1,7,100,100)</f>
        <v>48.145998123021997</v>
      </c>
      <c r="F2453" s="3">
        <f ca="1">[1]!thsiFinD("ths_expma_stock",$A2453,$A$1,7,100,100)</f>
        <v>11.817483411622</v>
      </c>
      <c r="G2453" s="3">
        <f ca="1">[1]!thsiFinD("ths_rsi_stock",$A2453,$A$1,7,100,100)</f>
        <v>33.658367417845</v>
      </c>
      <c r="H2453" s="3">
        <f ca="1">[1]!thsiFinD("ths_adtm_stock",$A2453,$A$1,7,3,100,100,100)</f>
        <v>-3.4090909090909997E-2</v>
      </c>
      <c r="I2453" s="3">
        <f ca="1">[1]!thsiFinD("ths_bbiboll_stock",$A2453,$A$1,7,3,100,100,100)</f>
        <v>11.978854166667</v>
      </c>
      <c r="J2453" s="3">
        <f ca="1">[1]!thsiFinD("ths_dptb_stock",$A2453,$A$1,7,104,100,100)</f>
        <v>0.57142857142856995</v>
      </c>
      <c r="K2453" s="3">
        <f ca="1">[1]!thsiFinD("ths_srmi_stock",$A2453,$A$1,7,100,100)</f>
        <v>-4.7346938775510002E-2</v>
      </c>
      <c r="L2453" s="3">
        <f ca="1">[1]!thsiFinD("ths_atr_stock",$A2453,$A$1,7,101,100,100)</f>
        <v>0.33571428571429002</v>
      </c>
      <c r="M2453" s="3">
        <f ca="1">[1]!thsiFinD("ths_vol_w_stock",$A2453,$A$1)/1000000</f>
        <v>7.0362960000000001</v>
      </c>
      <c r="N2453" s="3">
        <f ca="1">[1]!thsiFinD("ths_turnover_ratio_w_stock",$A2453,$A$1)</f>
        <v>1.7766908671274999</v>
      </c>
      <c r="O2453" s="3">
        <f ca="1">[1]!thsiFinD("ths_relative_chg_ratio_w_stock",$A2453,$A$1,104,100)</f>
        <v>-0.38516691169592998</v>
      </c>
      <c r="P2453" s="3">
        <f ca="1">[1]!thsiFinD("ths_chg_ratio_w_stock",$A2453,$B$1,100)</f>
        <v>1.1996572407884001</v>
      </c>
    </row>
    <row r="2454" spans="1:16" x14ac:dyDescent="0.25">
      <c r="A2454" s="2" t="s">
        <v>2452</v>
      </c>
      <c r="B2454" s="2" t="s">
        <v>7815</v>
      </c>
      <c r="C2454" s="3">
        <f ca="1">[1]!thsiFinD("ths_vol_ratio_stock",$A2454,$A$1,7,100)</f>
        <v>0.38712482205511001</v>
      </c>
      <c r="D2454" s="3">
        <f ca="1">[1]!thsiFinD("ths_cr_stock",$A2454,$A$1,7,100,100)</f>
        <v>-4.7227926078028997</v>
      </c>
      <c r="E2454" s="3">
        <f ca="1">[1]!thsiFinD("ths_mfi_stock",$A2454,$A$1,7,100,100)</f>
        <v>0</v>
      </c>
      <c r="F2454" s="3">
        <f ca="1">[1]!thsiFinD("ths_expma_stock",$A2454,$A$1,7,100,100)</f>
        <v>18.566303702246</v>
      </c>
      <c r="G2454" s="3">
        <f ca="1">[1]!thsiFinD("ths_rsi_stock",$A2454,$A$1,7,100,100)</f>
        <v>6.8153196974075998</v>
      </c>
      <c r="H2454" s="3">
        <f ca="1">[1]!thsiFinD("ths_adtm_stock",$A2454,$A$1,7,3,100,100,100)</f>
        <v>-0.80740740740741002</v>
      </c>
      <c r="I2454" s="3">
        <f ca="1">[1]!thsiFinD("ths_bbiboll_stock",$A2454,$A$1,7,3,100,100,100)</f>
        <v>19.468333333333</v>
      </c>
      <c r="J2454" s="3">
        <f ca="1">[1]!thsiFinD("ths_dptb_stock",$A2454,$A$1,7,104,100,100)</f>
        <v>0.42857142857142999</v>
      </c>
      <c r="K2454" s="3">
        <f ca="1">[1]!thsiFinD("ths_srmi_stock",$A2454,$A$1,7,100,100)</f>
        <v>-0.23355704697987001</v>
      </c>
      <c r="L2454" s="3">
        <f ca="1">[1]!thsiFinD("ths_atr_stock",$A2454,$A$1,7,101,100,100)</f>
        <v>1.3642857142856999</v>
      </c>
      <c r="M2454" s="3">
        <f ca="1">[1]!thsiFinD("ths_vol_w_stock",$A2454,$A$1)/1000000</f>
        <v>16.153832000000001</v>
      </c>
      <c r="N2454" s="3">
        <f ca="1">[1]!thsiFinD("ths_turnover_ratio_w_stock",$A2454,$A$1)</f>
        <v>21.779694895039</v>
      </c>
      <c r="O2454" s="3">
        <f ca="1">[1]!thsiFinD("ths_relative_chg_ratio_w_stock",$A2454,$A$1,104,100)</f>
        <v>-21.217086358237001</v>
      </c>
      <c r="P2454" s="3">
        <f ca="1">[1]!thsiFinD("ths_chg_ratio_w_stock",$A2454,$B$1,100)</f>
        <v>-1.8096906012842999</v>
      </c>
    </row>
    <row r="2455" spans="1:16" x14ac:dyDescent="0.25">
      <c r="A2455" s="2" t="s">
        <v>2453</v>
      </c>
      <c r="B2455" s="2" t="s">
        <v>7816</v>
      </c>
      <c r="C2455" s="3">
        <f ca="1">[1]!thsiFinD("ths_vol_ratio_stock",$A2455,$A$1,7,100)</f>
        <v>0.72099532083513995</v>
      </c>
      <c r="D2455" s="3">
        <f ca="1">[1]!thsiFinD("ths_cr_stock",$A2455,$A$1,7,100,100)</f>
        <v>79.231863442389994</v>
      </c>
      <c r="E2455" s="3">
        <f ca="1">[1]!thsiFinD("ths_mfi_stock",$A2455,$A$1,7,100,100)</f>
        <v>30.631534295146</v>
      </c>
      <c r="F2455" s="3">
        <f ca="1">[1]!thsiFinD("ths_expma_stock",$A2455,$A$1,7,100,100)</f>
        <v>27.784560386321001</v>
      </c>
      <c r="G2455" s="3">
        <f ca="1">[1]!thsiFinD("ths_rsi_stock",$A2455,$A$1,7,100,100)</f>
        <v>40.222670409103998</v>
      </c>
      <c r="H2455" s="3">
        <f ca="1">[1]!thsiFinD("ths_adtm_stock",$A2455,$A$1,7,3,100,100,100)</f>
        <v>0.51445086705202003</v>
      </c>
      <c r="I2455" s="3">
        <f ca="1">[1]!thsiFinD("ths_bbiboll_stock",$A2455,$A$1,7,3,100,100,100)</f>
        <v>27.958124999999999</v>
      </c>
      <c r="J2455" s="3">
        <f ca="1">[1]!thsiFinD("ths_dptb_stock",$A2455,$A$1,7,104,100,100)</f>
        <v>0.42857142857142999</v>
      </c>
      <c r="K2455" s="3">
        <f ca="1">[1]!thsiFinD("ths_srmi_stock",$A2455,$A$1,7,100,100)</f>
        <v>-1.5997156061145001E-2</v>
      </c>
      <c r="L2455" s="3">
        <f ca="1">[1]!thsiFinD("ths_atr_stock",$A2455,$A$1,7,101,100,100)</f>
        <v>0.6</v>
      </c>
      <c r="M2455" s="3">
        <f ca="1">[1]!thsiFinD("ths_vol_w_stock",$A2455,$A$1)/1000000</f>
        <v>23.191745999999998</v>
      </c>
      <c r="N2455" s="3">
        <f ca="1">[1]!thsiFinD("ths_turnover_ratio_w_stock",$A2455,$A$1)</f>
        <v>4.273817390384</v>
      </c>
      <c r="O2455" s="3">
        <f ca="1">[1]!thsiFinD("ths_relative_chg_ratio_w_stock",$A2455,$A$1,104,100)</f>
        <v>2.0904499741325999</v>
      </c>
      <c r="P2455" s="3">
        <f ca="1">[1]!thsiFinD("ths_chg_ratio_w_stock",$A2455,$B$1,100)</f>
        <v>-4.985549132948</v>
      </c>
    </row>
    <row r="2456" spans="1:16" x14ac:dyDescent="0.25">
      <c r="A2456" s="2" t="s">
        <v>2454</v>
      </c>
      <c r="B2456" s="2" t="s">
        <v>7817</v>
      </c>
      <c r="C2456" s="3">
        <f ca="1">[1]!thsiFinD("ths_vol_ratio_stock",$A2456,$A$1,7,100)</f>
        <v>0.56227064656019998</v>
      </c>
      <c r="D2456" s="3">
        <f ca="1">[1]!thsiFinD("ths_cr_stock",$A2456,$A$1,7,100,100)</f>
        <v>-52.272727272727003</v>
      </c>
      <c r="E2456" s="3">
        <f ca="1">[1]!thsiFinD("ths_mfi_stock",$A2456,$A$1,7,100,100)</f>
        <v>0</v>
      </c>
      <c r="F2456" s="3">
        <f ca="1">[1]!thsiFinD("ths_expma_stock",$A2456,$A$1,7,100,100)</f>
        <v>14.747086057722001</v>
      </c>
      <c r="G2456" s="3">
        <f ca="1">[1]!thsiFinD("ths_rsi_stock",$A2456,$A$1,7,100,100)</f>
        <v>16.348860318364</v>
      </c>
      <c r="H2456" s="3">
        <f ca="1">[1]!thsiFinD("ths_adtm_stock",$A2456,$A$1,7,3,100,100,100)</f>
        <v>-0.81196581196580997</v>
      </c>
      <c r="I2456" s="3">
        <f ca="1">[1]!thsiFinD("ths_bbiboll_stock",$A2456,$A$1,7,3,100,100,100)</f>
        <v>15.612291666667</v>
      </c>
      <c r="J2456" s="3">
        <f ca="1">[1]!thsiFinD("ths_dptb_stock",$A2456,$A$1,7,104,100,100)</f>
        <v>0.85714285714285998</v>
      </c>
      <c r="K2456" s="3">
        <f ca="1">[1]!thsiFinD("ths_srmi_stock",$A2456,$A$1,7,100,100)</f>
        <v>-0.38899253731342998</v>
      </c>
      <c r="L2456" s="3">
        <f ca="1">[1]!thsiFinD("ths_atr_stock",$A2456,$A$1,7,101,100,100)</f>
        <v>1.5328571428571001</v>
      </c>
      <c r="M2456" s="3">
        <f ca="1">[1]!thsiFinD("ths_vol_w_stock",$A2456,$A$1)/1000000</f>
        <v>26.934372</v>
      </c>
      <c r="N2456" s="3">
        <f ca="1">[1]!thsiFinD("ths_turnover_ratio_w_stock",$A2456,$A$1)</f>
        <v>11.784817816732</v>
      </c>
      <c r="O2456" s="3">
        <f ca="1">[1]!thsiFinD("ths_relative_chg_ratio_w_stock",$A2456,$A$1,104,100)</f>
        <v>-7.8269327724291999</v>
      </c>
      <c r="P2456" s="3">
        <f ca="1">[1]!thsiFinD("ths_chg_ratio_w_stock",$A2456,$B$1,100)</f>
        <v>6.1832061068702</v>
      </c>
    </row>
    <row r="2457" spans="1:16" x14ac:dyDescent="0.25">
      <c r="A2457" s="2" t="s">
        <v>2455</v>
      </c>
      <c r="B2457" s="2" t="s">
        <v>7818</v>
      </c>
      <c r="C2457" s="3">
        <f ca="1">[1]!thsiFinD("ths_vol_ratio_stock",$A2457,$A$1,7,100)</f>
        <v>0.82135972113084998</v>
      </c>
      <c r="D2457" s="3">
        <f ca="1">[1]!thsiFinD("ths_cr_stock",$A2457,$A$1,7,100,100)</f>
        <v>108.65671641791</v>
      </c>
      <c r="E2457" s="3">
        <f ca="1">[1]!thsiFinD("ths_mfi_stock",$A2457,$A$1,7,100,100)</f>
        <v>45.103476675974001</v>
      </c>
      <c r="F2457" s="3">
        <f ca="1">[1]!thsiFinD("ths_expma_stock",$A2457,$A$1,7,100,100)</f>
        <v>17.410444081276001</v>
      </c>
      <c r="G2457" s="3">
        <f ca="1">[1]!thsiFinD("ths_rsi_stock",$A2457,$A$1,7,100,100)</f>
        <v>48.652339126215999</v>
      </c>
      <c r="H2457" s="3">
        <f ca="1">[1]!thsiFinD("ths_adtm_stock",$A2457,$A$1,7,3,100,100,100)</f>
        <v>0.32820512820512998</v>
      </c>
      <c r="I2457" s="3">
        <f ca="1">[1]!thsiFinD("ths_bbiboll_stock",$A2457,$A$1,7,3,100,100,100)</f>
        <v>17.365937500000001</v>
      </c>
      <c r="J2457" s="3">
        <f ca="1">[1]!thsiFinD("ths_dptb_stock",$A2457,$A$1,7,104,100,100)</f>
        <v>0.71428571428570997</v>
      </c>
      <c r="K2457" s="3">
        <f ca="1">[1]!thsiFinD("ths_srmi_stock",$A2457,$A$1,7,100,100)</f>
        <v>-7.4370709382150001E-3</v>
      </c>
      <c r="L2457" s="3">
        <f ca="1">[1]!thsiFinD("ths_atr_stock",$A2457,$A$1,7,101,100,100)</f>
        <v>0.66571428571429003</v>
      </c>
      <c r="M2457" s="3">
        <f ca="1">[1]!thsiFinD("ths_vol_w_stock",$A2457,$A$1)/1000000</f>
        <v>7.9781000000000004</v>
      </c>
      <c r="N2457" s="3">
        <f ca="1">[1]!thsiFinD("ths_turnover_ratio_w_stock",$A2457,$A$1)</f>
        <v>15.861033797217001</v>
      </c>
      <c r="O2457" s="3">
        <f ca="1">[1]!thsiFinD("ths_relative_chg_ratio_w_stock",$A2457,$A$1,104,100)</f>
        <v>-0.70433330723191001</v>
      </c>
      <c r="P2457" s="3">
        <f ca="1">[1]!thsiFinD("ths_chg_ratio_w_stock",$A2457,$B$1,100)</f>
        <v>4.3227665706052001</v>
      </c>
    </row>
    <row r="2458" spans="1:16" x14ac:dyDescent="0.25">
      <c r="A2458" s="2" t="s">
        <v>2456</v>
      </c>
      <c r="B2458" s="2" t="s">
        <v>7819</v>
      </c>
      <c r="C2458" s="3">
        <f ca="1">[1]!thsiFinD("ths_vol_ratio_stock",$A2458,$A$1,7,100)</f>
        <v>0.56351507282784996</v>
      </c>
      <c r="D2458" s="3">
        <f ca="1">[1]!thsiFinD("ths_cr_stock",$A2458,$A$1,7,100,100)</f>
        <v>65.150501672241006</v>
      </c>
      <c r="E2458" s="3">
        <f ca="1">[1]!thsiFinD("ths_mfi_stock",$A2458,$A$1,7,100,100)</f>
        <v>56.854960038896998</v>
      </c>
      <c r="F2458" s="3">
        <f ca="1">[1]!thsiFinD("ths_expma_stock",$A2458,$A$1,7,100,100)</f>
        <v>15.973228039923001</v>
      </c>
      <c r="G2458" s="3">
        <f ca="1">[1]!thsiFinD("ths_rsi_stock",$A2458,$A$1,7,100,100)</f>
        <v>38.565147509223003</v>
      </c>
      <c r="H2458" s="3">
        <f ca="1">[1]!thsiFinD("ths_adtm_stock",$A2458,$A$1,7,3,100,100,100)</f>
        <v>8.2987551867211001E-3</v>
      </c>
      <c r="I2458" s="3">
        <f ca="1">[1]!thsiFinD("ths_bbiboll_stock",$A2458,$A$1,7,3,100,100,100)</f>
        <v>15.876041666667</v>
      </c>
      <c r="J2458" s="3">
        <f ca="1">[1]!thsiFinD("ths_dptb_stock",$A2458,$A$1,7,104,100,100)</f>
        <v>0.85714285714285998</v>
      </c>
      <c r="K2458" s="3">
        <f ca="1">[1]!thsiFinD("ths_srmi_stock",$A2458,$A$1,7,100,100)</f>
        <v>-6.7484662576687005E-2</v>
      </c>
      <c r="L2458" s="3">
        <f ca="1">[1]!thsiFinD("ths_atr_stock",$A2458,$A$1,7,101,100,100)</f>
        <v>1.2757142857143</v>
      </c>
      <c r="M2458" s="3">
        <f ca="1">[1]!thsiFinD("ths_vol_w_stock",$A2458,$A$1)/1000000</f>
        <v>23.115483000000001</v>
      </c>
      <c r="N2458" s="3">
        <f ca="1">[1]!thsiFinD("ths_turnover_ratio_w_stock",$A2458,$A$1)</f>
        <v>31.525289709517999</v>
      </c>
      <c r="O2458" s="3">
        <f ca="1">[1]!thsiFinD("ths_relative_chg_ratio_w_stock",$A2458,$A$1,104,100)</f>
        <v>-9.0153607800050999</v>
      </c>
      <c r="P2458" s="3">
        <f ca="1">[1]!thsiFinD("ths_chg_ratio_w_stock",$A2458,$B$1,100)</f>
        <v>3.6184210526316001</v>
      </c>
    </row>
    <row r="2459" spans="1:16" x14ac:dyDescent="0.25">
      <c r="A2459" s="2" t="s">
        <v>2457</v>
      </c>
      <c r="B2459" s="2" t="s">
        <v>7820</v>
      </c>
      <c r="C2459" s="3">
        <f ca="1">[1]!thsiFinD("ths_vol_ratio_stock",$A2459,$A$1,7,100)</f>
        <v>0.90220930936900001</v>
      </c>
      <c r="D2459" s="3">
        <f ca="1">[1]!thsiFinD("ths_cr_stock",$A2459,$A$1,7,100,100)</f>
        <v>65.911431513902997</v>
      </c>
      <c r="E2459" s="3">
        <f ca="1">[1]!thsiFinD("ths_mfi_stock",$A2459,$A$1,7,100,100)</f>
        <v>46.505765828011</v>
      </c>
      <c r="F2459" s="3">
        <f ca="1">[1]!thsiFinD("ths_expma_stock",$A2459,$A$1,7,100,100)</f>
        <v>21.499778002107998</v>
      </c>
      <c r="G2459" s="3">
        <f ca="1">[1]!thsiFinD("ths_rsi_stock",$A2459,$A$1,7,100,100)</f>
        <v>38.829388173246997</v>
      </c>
      <c r="H2459" s="3">
        <f ca="1">[1]!thsiFinD("ths_adtm_stock",$A2459,$A$1,7,3,100,100,100)</f>
        <v>-0.14201183431952999</v>
      </c>
      <c r="I2459" s="3">
        <f ca="1">[1]!thsiFinD("ths_bbiboll_stock",$A2459,$A$1,7,3,100,100,100)</f>
        <v>21.652604166667</v>
      </c>
      <c r="J2459" s="3">
        <f ca="1">[1]!thsiFinD("ths_dptb_stock",$A2459,$A$1,7,104,100,100)</f>
        <v>0.71428571428570997</v>
      </c>
      <c r="K2459" s="3">
        <f ca="1">[1]!thsiFinD("ths_srmi_stock",$A2459,$A$1,7,100,100)</f>
        <v>-3.5454545454546002E-2</v>
      </c>
      <c r="L2459" s="3">
        <f ca="1">[1]!thsiFinD("ths_atr_stock",$A2459,$A$1,7,101,100,100)</f>
        <v>0.76857142857143002</v>
      </c>
      <c r="M2459" s="3">
        <f ca="1">[1]!thsiFinD("ths_vol_w_stock",$A2459,$A$1)/1000000</f>
        <v>3.2089840000000001</v>
      </c>
      <c r="N2459" s="3">
        <f ca="1">[1]!thsiFinD("ths_turnover_ratio_w_stock",$A2459,$A$1)</f>
        <v>4.7500471713565</v>
      </c>
      <c r="O2459" s="3">
        <f ca="1">[1]!thsiFinD("ths_relative_chg_ratio_w_stock",$A2459,$A$1,104,100)</f>
        <v>-0.46434151352203001</v>
      </c>
      <c r="P2459" s="3">
        <f ca="1">[1]!thsiFinD("ths_chg_ratio_w_stock",$A2459,$B$1,100)</f>
        <v>1.0367577756833</v>
      </c>
    </row>
    <row r="2460" spans="1:16" x14ac:dyDescent="0.25">
      <c r="A2460" s="2" t="s">
        <v>2458</v>
      </c>
      <c r="B2460" s="2" t="s">
        <v>7821</v>
      </c>
      <c r="C2460" s="3">
        <f ca="1">[1]!thsiFinD("ths_vol_ratio_stock",$A2460,$A$1,7,100)</f>
        <v>0.74271080364235997</v>
      </c>
      <c r="D2460" s="3">
        <f ca="1">[1]!thsiFinD("ths_cr_stock",$A2460,$A$1,7,100,100)</f>
        <v>57.753635885755003</v>
      </c>
      <c r="E2460" s="3">
        <f ca="1">[1]!thsiFinD("ths_mfi_stock",$A2460,$A$1,7,100,100)</f>
        <v>34.567389736175002</v>
      </c>
      <c r="F2460" s="3">
        <f ca="1">[1]!thsiFinD("ths_expma_stock",$A2460,$A$1,7,100,100)</f>
        <v>87.437842060481998</v>
      </c>
      <c r="G2460" s="3">
        <f ca="1">[1]!thsiFinD("ths_rsi_stock",$A2460,$A$1,7,100,100)</f>
        <v>41.388294988953</v>
      </c>
      <c r="H2460" s="3">
        <f ca="1">[1]!thsiFinD("ths_adtm_stock",$A2460,$A$1,7,3,100,100,100)</f>
        <v>0.79940119760479</v>
      </c>
      <c r="I2460" s="3">
        <f ca="1">[1]!thsiFinD("ths_bbiboll_stock",$A2460,$A$1,7,3,100,100,100)</f>
        <v>87.227604166667007</v>
      </c>
      <c r="J2460" s="3">
        <f ca="1">[1]!thsiFinD("ths_dptb_stock",$A2460,$A$1,7,104,100,100)</f>
        <v>0.28571428571428997</v>
      </c>
      <c r="K2460" s="3">
        <f ca="1">[1]!thsiFinD("ths_srmi_stock",$A2460,$A$1,7,100,100)</f>
        <v>-5.7867574393324003E-2</v>
      </c>
      <c r="L2460" s="3">
        <f ca="1">[1]!thsiFinD("ths_atr_stock",$A2460,$A$1,7,101,100,100)</f>
        <v>4.3014285714286</v>
      </c>
      <c r="M2460" s="3">
        <f ca="1">[1]!thsiFinD("ths_vol_w_stock",$A2460,$A$1)/1000000</f>
        <v>4.6017729999999997</v>
      </c>
      <c r="N2460" s="3">
        <f ca="1">[1]!thsiFinD("ths_turnover_ratio_w_stock",$A2460,$A$1)</f>
        <v>4.8427806627174004</v>
      </c>
      <c r="O2460" s="3">
        <f ca="1">[1]!thsiFinD("ths_relative_chg_ratio_w_stock",$A2460,$A$1,104,100)</f>
        <v>-4.8304170929866999</v>
      </c>
      <c r="P2460" s="3">
        <f ca="1">[1]!thsiFinD("ths_chg_ratio_w_stock",$A2460,$B$1,100)</f>
        <v>0.11655011655013001</v>
      </c>
    </row>
    <row r="2461" spans="1:16" x14ac:dyDescent="0.25">
      <c r="A2461" s="2" t="s">
        <v>2459</v>
      </c>
      <c r="B2461" s="2" t="s">
        <v>7822</v>
      </c>
      <c r="C2461" s="3">
        <f ca="1">[1]!thsiFinD("ths_vol_ratio_stock",$A2461,$A$1,7,100)</f>
        <v>0.68049121030734006</v>
      </c>
      <c r="D2461" s="3">
        <f ca="1">[1]!thsiFinD("ths_cr_stock",$A2461,$A$1,7,100,100)</f>
        <v>51.145833333333002</v>
      </c>
      <c r="E2461" s="3">
        <f ca="1">[1]!thsiFinD("ths_mfi_stock",$A2461,$A$1,7,100,100)</f>
        <v>37.635617604467001</v>
      </c>
      <c r="F2461" s="3">
        <f ca="1">[1]!thsiFinD("ths_expma_stock",$A2461,$A$1,7,100,100)</f>
        <v>28.153317415114</v>
      </c>
      <c r="G2461" s="3">
        <f ca="1">[1]!thsiFinD("ths_rsi_stock",$A2461,$A$1,7,100,100)</f>
        <v>37.863516744690003</v>
      </c>
      <c r="H2461" s="3">
        <f ca="1">[1]!thsiFinD("ths_adtm_stock",$A2461,$A$1,7,3,100,100,100)</f>
        <v>-0.54326241134751996</v>
      </c>
      <c r="I2461" s="3">
        <f ca="1">[1]!thsiFinD("ths_bbiboll_stock",$A2461,$A$1,7,3,100,100,100)</f>
        <v>28.374791666667001</v>
      </c>
      <c r="J2461" s="3">
        <f ca="1">[1]!thsiFinD("ths_dptb_stock",$A2461,$A$1,7,104,100,100)</f>
        <v>0.57142857142856995</v>
      </c>
      <c r="K2461" s="3">
        <f ca="1">[1]!thsiFinD("ths_srmi_stock",$A2461,$A$1,7,100,100)</f>
        <v>-0.14240506329114</v>
      </c>
      <c r="L2461" s="3">
        <f ca="1">[1]!thsiFinD("ths_atr_stock",$A2461,$A$1,7,101,100,100)</f>
        <v>2.1757142857142999</v>
      </c>
      <c r="M2461" s="3">
        <f ca="1">[1]!thsiFinD("ths_vol_w_stock",$A2461,$A$1)/1000000</f>
        <v>52.992862000000002</v>
      </c>
      <c r="N2461" s="3">
        <f ca="1">[1]!thsiFinD("ths_turnover_ratio_w_stock",$A2461,$A$1)</f>
        <v>40.033351215795001</v>
      </c>
      <c r="O2461" s="3">
        <f ca="1">[1]!thsiFinD("ths_relative_chg_ratio_w_stock",$A2461,$A$1,104,100)</f>
        <v>-11.696776539990999</v>
      </c>
      <c r="P2461" s="3">
        <f ca="1">[1]!thsiFinD("ths_chg_ratio_w_stock",$A2461,$B$1,100)</f>
        <v>-0.88560885608856998</v>
      </c>
    </row>
    <row r="2462" spans="1:16" x14ac:dyDescent="0.25">
      <c r="A2462" s="2" t="s">
        <v>2460</v>
      </c>
      <c r="B2462" s="2" t="s">
        <v>7823</v>
      </c>
      <c r="C2462" s="3">
        <f ca="1">[1]!thsiFinD("ths_vol_ratio_stock",$A2462,$A$1,7,100)</f>
        <v>0.89285459902445996</v>
      </c>
      <c r="D2462" s="3">
        <f ca="1">[1]!thsiFinD("ths_cr_stock",$A2462,$A$1,7,100,100)</f>
        <v>71.828358208954995</v>
      </c>
      <c r="E2462" s="3">
        <f ca="1">[1]!thsiFinD("ths_mfi_stock",$A2462,$A$1,7,100,100)</f>
        <v>27.590784593018</v>
      </c>
      <c r="F2462" s="3">
        <f ca="1">[1]!thsiFinD("ths_expma_stock",$A2462,$A$1,7,100,100)</f>
        <v>11.455052265781999</v>
      </c>
      <c r="G2462" s="3">
        <f ca="1">[1]!thsiFinD("ths_rsi_stock",$A2462,$A$1,7,100,100)</f>
        <v>41.318608828127999</v>
      </c>
      <c r="H2462" s="3">
        <f ca="1">[1]!thsiFinD("ths_adtm_stock",$A2462,$A$1,7,3,100,100,100)</f>
        <v>-5.4945054945055999E-2</v>
      </c>
      <c r="I2462" s="3">
        <f ca="1">[1]!thsiFinD("ths_bbiboll_stock",$A2462,$A$1,7,3,100,100,100)</f>
        <v>11.532604166666999</v>
      </c>
      <c r="J2462" s="3">
        <f ca="1">[1]!thsiFinD("ths_dptb_stock",$A2462,$A$1,7,104,100,100)</f>
        <v>0.57142857142856995</v>
      </c>
      <c r="K2462" s="3">
        <f ca="1">[1]!thsiFinD("ths_srmi_stock",$A2462,$A$1,7,100,100)</f>
        <v>-3.9016115351993001E-2</v>
      </c>
      <c r="L2462" s="3">
        <f ca="1">[1]!thsiFinD("ths_atr_stock",$A2462,$A$1,7,101,100,100)</f>
        <v>0.43857142857143</v>
      </c>
      <c r="M2462" s="3">
        <f ca="1">[1]!thsiFinD("ths_vol_w_stock",$A2462,$A$1)/1000000</f>
        <v>4.06942</v>
      </c>
      <c r="N2462" s="3">
        <f ca="1">[1]!thsiFinD("ths_turnover_ratio_w_stock",$A2462,$A$1)</f>
        <v>4.8935313434890002</v>
      </c>
      <c r="O2462" s="3">
        <f ca="1">[1]!thsiFinD("ths_relative_chg_ratio_w_stock",$A2462,$A$1,104,100)</f>
        <v>-2.1956865540645998</v>
      </c>
      <c r="P2462" s="3">
        <f ca="1">[1]!thsiFinD("ths_chg_ratio_w_stock",$A2462,$B$1,100)</f>
        <v>-2.0300088261253002</v>
      </c>
    </row>
    <row r="2463" spans="1:16" x14ac:dyDescent="0.25">
      <c r="A2463" s="2" t="s">
        <v>2461</v>
      </c>
      <c r="B2463" s="2" t="s">
        <v>7824</v>
      </c>
      <c r="C2463" s="3">
        <f ca="1">[1]!thsiFinD("ths_vol_ratio_stock",$A2463,$A$1,7,100)</f>
        <v>0.99333069891400005</v>
      </c>
      <c r="D2463" s="3">
        <f ca="1">[1]!thsiFinD("ths_cr_stock",$A2463,$A$1,7,100,100)</f>
        <v>142.09115281500999</v>
      </c>
      <c r="E2463" s="3">
        <f ca="1">[1]!thsiFinD("ths_mfi_stock",$A2463,$A$1,7,100,100)</f>
        <v>47.383390702547999</v>
      </c>
      <c r="F2463" s="3">
        <f ca="1">[1]!thsiFinD("ths_expma_stock",$A2463,$A$1,7,100,100)</f>
        <v>11.991463515416999</v>
      </c>
      <c r="G2463" s="3">
        <f ca="1">[1]!thsiFinD("ths_rsi_stock",$A2463,$A$1,7,100,100)</f>
        <v>47.153420172611</v>
      </c>
      <c r="H2463" s="3">
        <f ca="1">[1]!thsiFinD("ths_adtm_stock",$A2463,$A$1,7,3,100,100,100)</f>
        <v>0.69040247678018996</v>
      </c>
      <c r="I2463" s="3">
        <f ca="1">[1]!thsiFinD("ths_bbiboll_stock",$A2463,$A$1,7,3,100,100,100)</f>
        <v>11.947604166667</v>
      </c>
      <c r="J2463" s="3">
        <f ca="1">[1]!thsiFinD("ths_dptb_stock",$A2463,$A$1,7,104,100,100)</f>
        <v>1</v>
      </c>
      <c r="K2463" s="3">
        <f ca="1">[1]!thsiFinD("ths_srmi_stock",$A2463,$A$1,7,100,100)</f>
        <v>8.4530853761619995E-4</v>
      </c>
      <c r="L2463" s="3">
        <f ca="1">[1]!thsiFinD("ths_atr_stock",$A2463,$A$1,7,101,100,100)</f>
        <v>0.88571428571429001</v>
      </c>
      <c r="M2463" s="3">
        <f ca="1">[1]!thsiFinD("ths_vol_w_stock",$A2463,$A$1)/1000000</f>
        <v>63.115299999999998</v>
      </c>
      <c r="N2463" s="3">
        <f ca="1">[1]!thsiFinD("ths_turnover_ratio_w_stock",$A2463,$A$1)</f>
        <v>41.941378399058998</v>
      </c>
      <c r="O2463" s="3">
        <f ca="1">[1]!thsiFinD("ths_relative_chg_ratio_w_stock",$A2463,$A$1,104,100)</f>
        <v>2.1681151966415002</v>
      </c>
      <c r="P2463" s="3">
        <f ca="1">[1]!thsiFinD("ths_chg_ratio_w_stock",$A2463,$B$1,100)</f>
        <v>27.303465765003999</v>
      </c>
    </row>
    <row r="2464" spans="1:16" x14ac:dyDescent="0.25">
      <c r="A2464" s="2" t="s">
        <v>2462</v>
      </c>
      <c r="B2464" s="2" t="s">
        <v>7825</v>
      </c>
      <c r="C2464" s="3">
        <f ca="1">[1]!thsiFinD("ths_vol_ratio_stock",$A2464,$A$1,7,100)</f>
        <v>0.58487902345957998</v>
      </c>
      <c r="D2464" s="3">
        <f ca="1">[1]!thsiFinD("ths_cr_stock",$A2464,$A$1,7,100,100)</f>
        <v>78.045325779037</v>
      </c>
      <c r="E2464" s="3">
        <f ca="1">[1]!thsiFinD("ths_mfi_stock",$A2464,$A$1,7,100,100)</f>
        <v>55.610817308492997</v>
      </c>
      <c r="F2464" s="3">
        <f ca="1">[1]!thsiFinD("ths_expma_stock",$A2464,$A$1,7,100,100)</f>
        <v>17.384431308398</v>
      </c>
      <c r="G2464" s="3">
        <f ca="1">[1]!thsiFinD("ths_rsi_stock",$A2464,$A$1,7,100,100)</f>
        <v>22.168559120524002</v>
      </c>
      <c r="H2464" s="3">
        <f ca="1">[1]!thsiFinD("ths_adtm_stock",$A2464,$A$1,7,3,100,100,100)</f>
        <v>0.46153846153846001</v>
      </c>
      <c r="I2464" s="3">
        <f ca="1">[1]!thsiFinD("ths_bbiboll_stock",$A2464,$A$1,7,3,100,100,100)</f>
        <v>18.233437500000001</v>
      </c>
      <c r="J2464" s="3">
        <f ca="1">[1]!thsiFinD("ths_dptb_stock",$A2464,$A$1,7,104,100,100)</f>
        <v>0.57142857142856995</v>
      </c>
      <c r="K2464" s="3">
        <f ca="1">[1]!thsiFinD("ths_srmi_stock",$A2464,$A$1,7,100,100)</f>
        <v>-4.7320410490308003E-2</v>
      </c>
      <c r="L2464" s="3">
        <f ca="1">[1]!thsiFinD("ths_atr_stock",$A2464,$A$1,7,101,100,100)</f>
        <v>0.61857142857142999</v>
      </c>
      <c r="M2464" s="3">
        <f ca="1">[1]!thsiFinD("ths_vol_w_stock",$A2464,$A$1)/1000000</f>
        <v>3.9070109999999998</v>
      </c>
      <c r="N2464" s="3">
        <f ca="1">[1]!thsiFinD("ths_turnover_ratio_w_stock",$A2464,$A$1)</f>
        <v>4.047767081011</v>
      </c>
      <c r="O2464" s="3">
        <f ca="1">[1]!thsiFinD("ths_relative_chg_ratio_w_stock",$A2464,$A$1,104,100)</f>
        <v>-3.4116640247491001</v>
      </c>
      <c r="P2464" s="3">
        <f ca="1">[1]!thsiFinD("ths_chg_ratio_w_stock",$A2464,$B$1,100)</f>
        <v>2.8725314183124002</v>
      </c>
    </row>
    <row r="2465" spans="1:16" x14ac:dyDescent="0.25">
      <c r="A2465" s="2" t="s">
        <v>2463</v>
      </c>
      <c r="B2465" s="2" t="s">
        <v>7826</v>
      </c>
      <c r="C2465" s="3">
        <f ca="1">[1]!thsiFinD("ths_vol_ratio_stock",$A2465,$A$1,7,100)</f>
        <v>0.87896565503332003</v>
      </c>
      <c r="D2465" s="3">
        <f ca="1">[1]!thsiFinD("ths_cr_stock",$A2465,$A$1,7,100,100)</f>
        <v>89.518413597733996</v>
      </c>
      <c r="E2465" s="3">
        <f ca="1">[1]!thsiFinD("ths_mfi_stock",$A2465,$A$1,7,100,100)</f>
        <v>41.258604352775997</v>
      </c>
      <c r="F2465" s="3">
        <f ca="1">[1]!thsiFinD("ths_expma_stock",$A2465,$A$1,7,100,100)</f>
        <v>7.4997375750635999</v>
      </c>
      <c r="G2465" s="3">
        <f ca="1">[1]!thsiFinD("ths_rsi_stock",$A2465,$A$1,7,100,100)</f>
        <v>46.294110263969998</v>
      </c>
      <c r="H2465" s="3">
        <f ca="1">[1]!thsiFinD("ths_adtm_stock",$A2465,$A$1,7,3,100,100,100)</f>
        <v>0.67901234567901003</v>
      </c>
      <c r="I2465" s="3">
        <f ca="1">[1]!thsiFinD("ths_bbiboll_stock",$A2465,$A$1,7,3,100,100,100)</f>
        <v>7.5276041666667002</v>
      </c>
      <c r="J2465" s="3">
        <f ca="1">[1]!thsiFinD("ths_dptb_stock",$A2465,$A$1,7,104,100,100)</f>
        <v>0.57142857142856995</v>
      </c>
      <c r="K2465" s="3">
        <f ca="1">[1]!thsiFinD("ths_srmi_stock",$A2465,$A$1,7,100,100)</f>
        <v>-9.2715231788078993E-3</v>
      </c>
      <c r="L2465" s="3">
        <f ca="1">[1]!thsiFinD("ths_atr_stock",$A2465,$A$1,7,101,100,100)</f>
        <v>0.31857142857143</v>
      </c>
      <c r="M2465" s="3">
        <f ca="1">[1]!thsiFinD("ths_vol_w_stock",$A2465,$A$1)/1000000</f>
        <v>9.9690440000000002</v>
      </c>
      <c r="N2465" s="3">
        <f ca="1">[1]!thsiFinD("ths_turnover_ratio_w_stock",$A2465,$A$1)</f>
        <v>6.7172567052231003</v>
      </c>
      <c r="O2465" s="3">
        <f ca="1">[1]!thsiFinD("ths_relative_chg_ratio_w_stock",$A2465,$A$1,104,100)</f>
        <v>1.0177374298666</v>
      </c>
      <c r="P2465" s="3">
        <f ca="1">[1]!thsiFinD("ths_chg_ratio_w_stock",$A2465,$B$1,100)</f>
        <v>3.3422459893048</v>
      </c>
    </row>
    <row r="2466" spans="1:16" x14ac:dyDescent="0.25">
      <c r="A2466" s="2" t="s">
        <v>2464</v>
      </c>
      <c r="B2466" s="2" t="s">
        <v>7827</v>
      </c>
      <c r="C2466" s="3">
        <f ca="1">[1]!thsiFinD("ths_vol_ratio_stock",$A2466,$A$1,7,100)</f>
        <v>1.1962996380696</v>
      </c>
      <c r="D2466" s="3">
        <f ca="1">[1]!thsiFinD("ths_cr_stock",$A2466,$A$1,7,100,100)</f>
        <v>86.804123711339997</v>
      </c>
      <c r="E2466" s="3">
        <f ca="1">[1]!thsiFinD("ths_mfi_stock",$A2466,$A$1,7,100,100)</f>
        <v>39.716633093654004</v>
      </c>
      <c r="F2466" s="3">
        <f ca="1">[1]!thsiFinD("ths_expma_stock",$A2466,$A$1,7,100,100)</f>
        <v>11.416025353473</v>
      </c>
      <c r="G2466" s="3">
        <f ca="1">[1]!thsiFinD("ths_rsi_stock",$A2466,$A$1,7,100,100)</f>
        <v>42.550387965323999</v>
      </c>
      <c r="H2466" s="3">
        <f ca="1">[1]!thsiFinD("ths_adtm_stock",$A2466,$A$1,7,3,100,100,100)</f>
        <v>0.63793103448276001</v>
      </c>
      <c r="I2466" s="3">
        <f ca="1">[1]!thsiFinD("ths_bbiboll_stock",$A2466,$A$1,7,3,100,100,100)</f>
        <v>11.459166666667</v>
      </c>
      <c r="J2466" s="3">
        <f ca="1">[1]!thsiFinD("ths_dptb_stock",$A2466,$A$1,7,104,100,100)</f>
        <v>0.42857142857142999</v>
      </c>
      <c r="K2466" s="3">
        <f ca="1">[1]!thsiFinD("ths_srmi_stock",$A2466,$A$1,7,100,100)</f>
        <v>-2.9259896729776001E-2</v>
      </c>
      <c r="L2466" s="3">
        <f ca="1">[1]!thsiFinD("ths_atr_stock",$A2466,$A$1,7,101,100,100)</f>
        <v>0.43142857142857</v>
      </c>
      <c r="M2466" s="3">
        <f ca="1">[1]!thsiFinD("ths_vol_w_stock",$A2466,$A$1)/1000000</f>
        <v>6.5762299999999998</v>
      </c>
      <c r="N2466" s="3">
        <f ca="1">[1]!thsiFinD("ths_turnover_ratio_w_stock",$A2466,$A$1)</f>
        <v>6.0891018518518996</v>
      </c>
      <c r="O2466" s="3">
        <f ca="1">[1]!thsiFinD("ths_relative_chg_ratio_w_stock",$A2466,$A$1,104,100)</f>
        <v>-1.1143937592397</v>
      </c>
      <c r="P2466" s="3">
        <f ca="1">[1]!thsiFinD("ths_chg_ratio_w_stock",$A2466,$B$1,100)</f>
        <v>-0.17730496453899999</v>
      </c>
    </row>
    <row r="2467" spans="1:16" x14ac:dyDescent="0.25">
      <c r="A2467" s="2" t="s">
        <v>2465</v>
      </c>
      <c r="B2467" s="2" t="s">
        <v>7828</v>
      </c>
      <c r="C2467" s="3">
        <f ca="1">[1]!thsiFinD("ths_vol_ratio_stock",$A2467,$A$1,7,100)</f>
        <v>0.63942154539768004</v>
      </c>
      <c r="D2467" s="3">
        <f ca="1">[1]!thsiFinD("ths_cr_stock",$A2467,$A$1,7,100,100)</f>
        <v>223.34293948127001</v>
      </c>
      <c r="E2467" s="3">
        <f ca="1">[1]!thsiFinD("ths_mfi_stock",$A2467,$A$1,7,100,100)</f>
        <v>78.309137587622004</v>
      </c>
      <c r="F2467" s="3">
        <f ca="1">[1]!thsiFinD("ths_expma_stock",$A2467,$A$1,7,100,100)</f>
        <v>15.534491579775001</v>
      </c>
      <c r="G2467" s="3">
        <f ca="1">[1]!thsiFinD("ths_rsi_stock",$A2467,$A$1,7,100,100)</f>
        <v>56.042103042889003</v>
      </c>
      <c r="H2467" s="3">
        <f ca="1">[1]!thsiFinD("ths_adtm_stock",$A2467,$A$1,7,3,100,100,100)</f>
        <v>0.76628352490421003</v>
      </c>
      <c r="I2467" s="3">
        <f ca="1">[1]!thsiFinD("ths_bbiboll_stock",$A2467,$A$1,7,3,100,100,100)</f>
        <v>15.480833333333001</v>
      </c>
      <c r="J2467" s="3">
        <f ca="1">[1]!thsiFinD("ths_dptb_stock",$A2467,$A$1,7,104,100,100)</f>
        <v>0.57142857142856995</v>
      </c>
      <c r="K2467" s="3">
        <f ca="1">[1]!thsiFinD("ths_srmi_stock",$A2467,$A$1,7,100,100)</f>
        <v>3.6375239310784999E-2</v>
      </c>
      <c r="L2467" s="3">
        <f ca="1">[1]!thsiFinD("ths_atr_stock",$A2467,$A$1,7,101,100,100)</f>
        <v>0.53571428571429003</v>
      </c>
      <c r="M2467" s="3">
        <f ca="1">[1]!thsiFinD("ths_vol_w_stock",$A2467,$A$1)/1000000</f>
        <v>7.4596679999999997</v>
      </c>
      <c r="N2467" s="3">
        <f ca="1">[1]!thsiFinD("ths_turnover_ratio_w_stock",$A2467,$A$1)</f>
        <v>5.1872255228861999</v>
      </c>
      <c r="O2467" s="3">
        <f ca="1">[1]!thsiFinD("ths_relative_chg_ratio_w_stock",$A2467,$A$1,104,100)</f>
        <v>2.5710847147448002</v>
      </c>
      <c r="P2467" s="3">
        <f ca="1">[1]!thsiFinD("ths_chg_ratio_w_stock",$A2467,$B$1,100)</f>
        <v>-1.7868538608807001</v>
      </c>
    </row>
    <row r="2468" spans="1:16" x14ac:dyDescent="0.25">
      <c r="A2468" s="2" t="s">
        <v>2466</v>
      </c>
      <c r="B2468" s="2" t="s">
        <v>7829</v>
      </c>
      <c r="C2468" s="3">
        <f ca="1">[1]!thsiFinD("ths_vol_ratio_stock",$A2468,$A$1,7,100)</f>
        <v>0.59607533029227</v>
      </c>
      <c r="D2468" s="3">
        <f ca="1">[1]!thsiFinD("ths_cr_stock",$A2468,$A$1,7,100,100)</f>
        <v>121.41176470588</v>
      </c>
      <c r="E2468" s="3">
        <f ca="1">[1]!thsiFinD("ths_mfi_stock",$A2468,$A$1,7,100,100)</f>
        <v>38.959657197089001</v>
      </c>
      <c r="F2468" s="3">
        <f ca="1">[1]!thsiFinD("ths_expma_stock",$A2468,$A$1,7,100,100)</f>
        <v>23.122751717987001</v>
      </c>
      <c r="G2468" s="3">
        <f ca="1">[1]!thsiFinD("ths_rsi_stock",$A2468,$A$1,7,100,100)</f>
        <v>41.346703252167998</v>
      </c>
      <c r="H2468" s="3">
        <f ca="1">[1]!thsiFinD("ths_adtm_stock",$A2468,$A$1,7,3,100,100,100)</f>
        <v>0.20538720538721</v>
      </c>
      <c r="I2468" s="3">
        <f ca="1">[1]!thsiFinD("ths_bbiboll_stock",$A2468,$A$1,7,3,100,100,100)</f>
        <v>23.408124999999998</v>
      </c>
      <c r="J2468" s="3">
        <f ca="1">[1]!thsiFinD("ths_dptb_stock",$A2468,$A$1,7,104,100,100)</f>
        <v>0.57142857142856995</v>
      </c>
      <c r="K2468" s="3">
        <f ca="1">[1]!thsiFinD("ths_srmi_stock",$A2468,$A$1,7,100,100)</f>
        <v>1.0936132983377001E-2</v>
      </c>
      <c r="L2468" s="3">
        <f ca="1">[1]!thsiFinD("ths_atr_stock",$A2468,$A$1,7,101,100,100)</f>
        <v>1.3685714285713999</v>
      </c>
      <c r="M2468" s="3">
        <f ca="1">[1]!thsiFinD("ths_vol_w_stock",$A2468,$A$1)/1000000</f>
        <v>38.045547999999997</v>
      </c>
      <c r="N2468" s="3">
        <f ca="1">[1]!thsiFinD("ths_turnover_ratio_w_stock",$A2468,$A$1)</f>
        <v>26.700468291886999</v>
      </c>
      <c r="O2468" s="3">
        <f ca="1">[1]!thsiFinD("ths_relative_chg_ratio_w_stock",$A2468,$A$1,104,100)</f>
        <v>-6.7897985838706001</v>
      </c>
      <c r="P2468" s="3">
        <f ca="1">[1]!thsiFinD("ths_chg_ratio_w_stock",$A2468,$B$1,100)</f>
        <v>1.0498687664041999</v>
      </c>
    </row>
    <row r="2469" spans="1:16" x14ac:dyDescent="0.25">
      <c r="A2469" s="2" t="s">
        <v>2467</v>
      </c>
      <c r="B2469" s="2" t="s">
        <v>7830</v>
      </c>
      <c r="C2469" s="3">
        <f ca="1">[1]!thsiFinD("ths_vol_ratio_stock",$A2469,$A$1,7,100)</f>
        <v>1.1108889002438</v>
      </c>
      <c r="D2469" s="3">
        <f ca="1">[1]!thsiFinD("ths_cr_stock",$A2469,$A$1,7,100,100)</f>
        <v>111.20401337793</v>
      </c>
      <c r="E2469" s="3">
        <f ca="1">[1]!thsiFinD("ths_mfi_stock",$A2469,$A$1,7,100,100)</f>
        <v>80.963014072288004</v>
      </c>
      <c r="F2469" s="3">
        <f ca="1">[1]!thsiFinD("ths_expma_stock",$A2469,$A$1,7,100,100)</f>
        <v>10.426948739211999</v>
      </c>
      <c r="G2469" s="3">
        <f ca="1">[1]!thsiFinD("ths_rsi_stock",$A2469,$A$1,7,100,100)</f>
        <v>50.770987057790002</v>
      </c>
      <c r="H2469" s="3">
        <f ca="1">[1]!thsiFinD("ths_adtm_stock",$A2469,$A$1,7,3,100,100,100)</f>
        <v>0.32857142857143001</v>
      </c>
      <c r="I2469" s="3">
        <f ca="1">[1]!thsiFinD("ths_bbiboll_stock",$A2469,$A$1,7,3,100,100,100)</f>
        <v>10.421250000000001</v>
      </c>
      <c r="J2469" s="3">
        <f ca="1">[1]!thsiFinD("ths_dptb_stock",$A2469,$A$1,7,104,100,100)</f>
        <v>0.71428571428570997</v>
      </c>
      <c r="K2469" s="3">
        <f ca="1">[1]!thsiFinD("ths_srmi_stock",$A2469,$A$1,7,100,100)</f>
        <v>1.906577693041E-3</v>
      </c>
      <c r="L2469" s="3">
        <f ca="1">[1]!thsiFinD("ths_atr_stock",$A2469,$A$1,7,101,100,100)</f>
        <v>0.60428571428570999</v>
      </c>
      <c r="M2469" s="3">
        <f ca="1">[1]!thsiFinD("ths_vol_w_stock",$A2469,$A$1)/1000000</f>
        <v>35.869067999999999</v>
      </c>
      <c r="N2469" s="3">
        <f ca="1">[1]!thsiFinD("ths_turnover_ratio_w_stock",$A2469,$A$1)</f>
        <v>18.954109877234998</v>
      </c>
      <c r="O2469" s="3">
        <f ca="1">[1]!thsiFinD("ths_relative_chg_ratio_w_stock",$A2469,$A$1,104,100)</f>
        <v>-0.89515759592946997</v>
      </c>
      <c r="P2469" s="3">
        <f ca="1">[1]!thsiFinD("ths_chg_ratio_w_stock",$A2469,$B$1,100)</f>
        <v>2.0019065776930001</v>
      </c>
    </row>
    <row r="2470" spans="1:16" x14ac:dyDescent="0.25">
      <c r="A2470" s="2" t="s">
        <v>2468</v>
      </c>
      <c r="B2470" s="2" t="s">
        <v>7831</v>
      </c>
      <c r="C2470" s="3">
        <f ca="1">[1]!thsiFinD("ths_vol_ratio_stock",$A2470,$A$1,7,100)</f>
        <v>0.94958811123645004</v>
      </c>
      <c r="D2470" s="3">
        <f ca="1">[1]!thsiFinD("ths_cr_stock",$A2470,$A$1,7,100,100)</f>
        <v>46.375681995322999</v>
      </c>
      <c r="E2470" s="3">
        <f ca="1">[1]!thsiFinD("ths_mfi_stock",$A2470,$A$1,7,100,100)</f>
        <v>39.374006557012002</v>
      </c>
      <c r="F2470" s="3">
        <f ca="1">[1]!thsiFinD("ths_expma_stock",$A2470,$A$1,7,100,100)</f>
        <v>23.704692013944999</v>
      </c>
      <c r="G2470" s="3">
        <f ca="1">[1]!thsiFinD("ths_rsi_stock",$A2470,$A$1,7,100,100)</f>
        <v>30.812550700281999</v>
      </c>
      <c r="H2470" s="3">
        <f ca="1">[1]!thsiFinD("ths_adtm_stock",$A2470,$A$1,7,3,100,100,100)</f>
        <v>-0.48863636363636997</v>
      </c>
      <c r="I2470" s="3">
        <f ca="1">[1]!thsiFinD("ths_bbiboll_stock",$A2470,$A$1,7,3,100,100,100)</f>
        <v>24.427083333333002</v>
      </c>
      <c r="J2470" s="3">
        <f ca="1">[1]!thsiFinD("ths_dptb_stock",$A2470,$A$1,7,104,100,100)</f>
        <v>0.57142857142856995</v>
      </c>
      <c r="K2470" s="3">
        <f ca="1">[1]!thsiFinD("ths_srmi_stock",$A2470,$A$1,7,100,100)</f>
        <v>-4.6191247974067998E-2</v>
      </c>
      <c r="L2470" s="3">
        <f ca="1">[1]!thsiFinD("ths_atr_stock",$A2470,$A$1,7,101,100,100)</f>
        <v>0.89428571428571002</v>
      </c>
      <c r="M2470" s="3">
        <f ca="1">[1]!thsiFinD("ths_vol_w_stock",$A2470,$A$1)/1000000</f>
        <v>12.949809</v>
      </c>
      <c r="N2470" s="3">
        <f ca="1">[1]!thsiFinD("ths_turnover_ratio_w_stock",$A2470,$A$1)</f>
        <v>6.5140405646061996</v>
      </c>
      <c r="O2470" s="3">
        <f ca="1">[1]!thsiFinD("ths_relative_chg_ratio_w_stock",$A2470,$A$1,104,100)</f>
        <v>0.92636755882555</v>
      </c>
      <c r="P2470" s="3">
        <f ca="1">[1]!thsiFinD("ths_chg_ratio_w_stock",$A2470,$B$1,100)</f>
        <v>-1.6142735768904</v>
      </c>
    </row>
    <row r="2471" spans="1:16" x14ac:dyDescent="0.25">
      <c r="A2471" s="2" t="s">
        <v>2469</v>
      </c>
      <c r="B2471" s="2" t="s">
        <v>7832</v>
      </c>
      <c r="C2471" s="3">
        <f ca="1">[1]!thsiFinD("ths_vol_ratio_stock",$A2471,$A$1,7,100)</f>
        <v>0.46456315020921002</v>
      </c>
      <c r="D2471" s="3">
        <f ca="1">[1]!thsiFinD("ths_cr_stock",$A2471,$A$1,7,100,100)</f>
        <v>89.012517385257993</v>
      </c>
      <c r="E2471" s="3">
        <f ca="1">[1]!thsiFinD("ths_mfi_stock",$A2471,$A$1,7,100,100)</f>
        <v>66.810516037137006</v>
      </c>
      <c r="F2471" s="3">
        <f ca="1">[1]!thsiFinD("ths_expma_stock",$A2471,$A$1,7,100,100)</f>
        <v>16.625237359183998</v>
      </c>
      <c r="G2471" s="3">
        <f ca="1">[1]!thsiFinD("ths_rsi_stock",$A2471,$A$1,7,100,100)</f>
        <v>39.206536535231002</v>
      </c>
      <c r="H2471" s="3">
        <f ca="1">[1]!thsiFinD("ths_adtm_stock",$A2471,$A$1,7,3,100,100,100)</f>
        <v>0.38953488372092998</v>
      </c>
      <c r="I2471" s="3">
        <f ca="1">[1]!thsiFinD("ths_bbiboll_stock",$A2471,$A$1,7,3,100,100,100)</f>
        <v>16.729791666667001</v>
      </c>
      <c r="J2471" s="3">
        <f ca="1">[1]!thsiFinD("ths_dptb_stock",$A2471,$A$1,7,104,100,100)</f>
        <v>0.71428571428570997</v>
      </c>
      <c r="K2471" s="3">
        <f ca="1">[1]!thsiFinD("ths_srmi_stock",$A2471,$A$1,7,100,100)</f>
        <v>-1.7974835230677E-2</v>
      </c>
      <c r="L2471" s="3">
        <f ca="1">[1]!thsiFinD("ths_atr_stock",$A2471,$A$1,7,101,100,100)</f>
        <v>0.64714285714286002</v>
      </c>
      <c r="M2471" s="3">
        <f ca="1">[1]!thsiFinD("ths_vol_w_stock",$A2471,$A$1)/1000000</f>
        <v>6.0199189999999998</v>
      </c>
      <c r="N2471" s="3">
        <f ca="1">[1]!thsiFinD("ths_turnover_ratio_w_stock",$A2471,$A$1)</f>
        <v>5.0165991666667002</v>
      </c>
      <c r="O2471" s="3">
        <f ca="1">[1]!thsiFinD("ths_relative_chg_ratio_w_stock",$A2471,$A$1,104,100)</f>
        <v>-1.7305104636683</v>
      </c>
      <c r="P2471" s="3">
        <f ca="1">[1]!thsiFinD("ths_chg_ratio_w_stock",$A2471,$B$1,100)</f>
        <v>-22.269676632092999</v>
      </c>
    </row>
    <row r="2472" spans="1:16" x14ac:dyDescent="0.25">
      <c r="A2472" s="2" t="s">
        <v>2470</v>
      </c>
      <c r="B2472" s="2" t="s">
        <v>7833</v>
      </c>
      <c r="C2472" s="3">
        <f ca="1">[1]!thsiFinD("ths_vol_ratio_stock",$A2472,$A$1,7,100)</f>
        <v>1.3340865030172</v>
      </c>
      <c r="D2472" s="3">
        <f ca="1">[1]!thsiFinD("ths_cr_stock",$A2472,$A$1,7,100,100)</f>
        <v>73.809523809523995</v>
      </c>
      <c r="E2472" s="3">
        <f ca="1">[1]!thsiFinD("ths_mfi_stock",$A2472,$A$1,7,100,100)</f>
        <v>69.620537574310006</v>
      </c>
      <c r="F2472" s="3">
        <f ca="1">[1]!thsiFinD("ths_expma_stock",$A2472,$A$1,7,100,100)</f>
        <v>9.9232572179413001</v>
      </c>
      <c r="G2472" s="3">
        <f ca="1">[1]!thsiFinD("ths_rsi_stock",$A2472,$A$1,7,100,100)</f>
        <v>42.584266589602002</v>
      </c>
      <c r="H2472" s="3">
        <f ca="1">[1]!thsiFinD("ths_adtm_stock",$A2472,$A$1,7,3,100,100,100)</f>
        <v>-0.18085106382978999</v>
      </c>
      <c r="I2472" s="3">
        <f ca="1">[1]!thsiFinD("ths_bbiboll_stock",$A2472,$A$1,7,3,100,100,100)</f>
        <v>10.09</v>
      </c>
      <c r="J2472" s="3">
        <f ca="1">[1]!thsiFinD("ths_dptb_stock",$A2472,$A$1,7,104,100,100)</f>
        <v>0.57142857142856995</v>
      </c>
      <c r="K2472" s="3">
        <f ca="1">[1]!thsiFinD("ths_srmi_stock",$A2472,$A$1,7,100,100)</f>
        <v>-1.7821782178218001E-2</v>
      </c>
      <c r="L2472" s="3">
        <f ca="1">[1]!thsiFinD("ths_atr_stock",$A2472,$A$1,7,101,100,100)</f>
        <v>0.41714285714285998</v>
      </c>
      <c r="M2472" s="3">
        <f ca="1">[1]!thsiFinD("ths_vol_w_stock",$A2472,$A$1)/1000000</f>
        <v>10.8842</v>
      </c>
      <c r="N2472" s="3">
        <f ca="1">[1]!thsiFinD("ths_turnover_ratio_w_stock",$A2472,$A$1)</f>
        <v>8.5510491394775006</v>
      </c>
      <c r="O2472" s="3">
        <f ca="1">[1]!thsiFinD("ths_relative_chg_ratio_w_stock",$A2472,$A$1,104,100)</f>
        <v>1.6968767513803</v>
      </c>
      <c r="P2472" s="3">
        <f ca="1">[1]!thsiFinD("ths_chg_ratio_w_stock",$A2472,$B$1,100)</f>
        <v>-1.6129032258064999</v>
      </c>
    </row>
    <row r="2473" spans="1:16" x14ac:dyDescent="0.25">
      <c r="A2473" s="2" t="s">
        <v>2471</v>
      </c>
      <c r="B2473" s="2" t="s">
        <v>7834</v>
      </c>
      <c r="C2473" s="3">
        <f ca="1">[1]!thsiFinD("ths_vol_ratio_stock",$A2473,$A$1,7,100)</f>
        <v>0.76952861624671998</v>
      </c>
      <c r="D2473" s="3">
        <f ca="1">[1]!thsiFinD("ths_cr_stock",$A2473,$A$1,7,100,100)</f>
        <v>15.626930203829</v>
      </c>
      <c r="E2473" s="3">
        <f ca="1">[1]!thsiFinD("ths_mfi_stock",$A2473,$A$1,7,100,100)</f>
        <v>0</v>
      </c>
      <c r="F2473" s="3">
        <f ca="1">[1]!thsiFinD("ths_expma_stock",$A2473,$A$1,7,100,100)</f>
        <v>18.404056669989</v>
      </c>
      <c r="G2473" s="3">
        <f ca="1">[1]!thsiFinD("ths_rsi_stock",$A2473,$A$1,7,100,100)</f>
        <v>27.360221079146999</v>
      </c>
      <c r="H2473" s="3">
        <f ca="1">[1]!thsiFinD("ths_adtm_stock",$A2473,$A$1,7,3,100,100,100)</f>
        <v>-0.75486381322956997</v>
      </c>
      <c r="I2473" s="3">
        <f ca="1">[1]!thsiFinD("ths_bbiboll_stock",$A2473,$A$1,7,3,100,100,100)</f>
        <v>18.818333333333001</v>
      </c>
      <c r="J2473" s="3">
        <f ca="1">[1]!thsiFinD("ths_dptb_stock",$A2473,$A$1,7,104,100,100)</f>
        <v>0.71428571428570997</v>
      </c>
      <c r="K2473" s="3">
        <f ca="1">[1]!thsiFinD("ths_srmi_stock",$A2473,$A$1,7,100,100)</f>
        <v>-0.13137254901961001</v>
      </c>
      <c r="L2473" s="3">
        <f ca="1">[1]!thsiFinD("ths_atr_stock",$A2473,$A$1,7,101,100,100)</f>
        <v>0.90428571428571003</v>
      </c>
      <c r="M2473" s="3">
        <f ca="1">[1]!thsiFinD("ths_vol_w_stock",$A2473,$A$1)/1000000</f>
        <v>14.084451</v>
      </c>
      <c r="N2473" s="3">
        <f ca="1">[1]!thsiFinD("ths_turnover_ratio_w_stock",$A2473,$A$1)</f>
        <v>12.441812176408</v>
      </c>
      <c r="O2473" s="3">
        <f ca="1">[1]!thsiFinD("ths_relative_chg_ratio_w_stock",$A2473,$A$1,104,100)</f>
        <v>-7.9638680042154002</v>
      </c>
      <c r="P2473" s="3">
        <f ca="1">[1]!thsiFinD("ths_chg_ratio_w_stock",$A2473,$B$1,100)</f>
        <v>7.5620767494357004</v>
      </c>
    </row>
    <row r="2474" spans="1:16" x14ac:dyDescent="0.25">
      <c r="A2474" s="2" t="s">
        <v>2472</v>
      </c>
      <c r="B2474" s="2" t="s">
        <v>7835</v>
      </c>
      <c r="C2474" s="3">
        <f ca="1">[1]!thsiFinD("ths_vol_ratio_stock",$A2474,$A$1,7,100)</f>
        <v>1.0919310686573001</v>
      </c>
      <c r="D2474" s="3">
        <f ca="1">[1]!thsiFinD("ths_cr_stock",$A2474,$A$1,7,100,100)</f>
        <v>55.823293172691002</v>
      </c>
      <c r="E2474" s="3">
        <f ca="1">[1]!thsiFinD("ths_mfi_stock",$A2474,$A$1,7,100,100)</f>
        <v>40.707230804517998</v>
      </c>
      <c r="F2474" s="3">
        <f ca="1">[1]!thsiFinD("ths_expma_stock",$A2474,$A$1,7,100,100)</f>
        <v>18.531809385391</v>
      </c>
      <c r="G2474" s="3">
        <f ca="1">[1]!thsiFinD("ths_rsi_stock",$A2474,$A$1,7,100,100)</f>
        <v>36.282841068349001</v>
      </c>
      <c r="H2474" s="3">
        <f ca="1">[1]!thsiFinD("ths_adtm_stock",$A2474,$A$1,7,3,100,100,100)</f>
        <v>2.4590163934424002E-2</v>
      </c>
      <c r="I2474" s="3">
        <f ca="1">[1]!thsiFinD("ths_bbiboll_stock",$A2474,$A$1,7,3,100,100,100)</f>
        <v>18.718229166667001</v>
      </c>
      <c r="J2474" s="3">
        <f ca="1">[1]!thsiFinD("ths_dptb_stock",$A2474,$A$1,7,104,100,100)</f>
        <v>1</v>
      </c>
      <c r="K2474" s="3">
        <f ca="1">[1]!thsiFinD("ths_srmi_stock",$A2474,$A$1,7,100,100)</f>
        <v>-4.6972860125261001E-2</v>
      </c>
      <c r="L2474" s="3">
        <f ca="1">[1]!thsiFinD("ths_atr_stock",$A2474,$A$1,7,101,100,100)</f>
        <v>0.56142857142856994</v>
      </c>
      <c r="M2474" s="3">
        <f ca="1">[1]!thsiFinD("ths_vol_w_stock",$A2474,$A$1)/1000000</f>
        <v>2.305437</v>
      </c>
      <c r="N2474" s="3">
        <f ca="1">[1]!thsiFinD("ths_turnover_ratio_w_stock",$A2474,$A$1)</f>
        <v>2.9043406863179002</v>
      </c>
      <c r="O2474" s="3">
        <f ca="1">[1]!thsiFinD("ths_relative_chg_ratio_w_stock",$A2474,$A$1,104,100)</f>
        <v>-1.4690725551716</v>
      </c>
      <c r="P2474" s="3">
        <f ca="1">[1]!thsiFinD("ths_chg_ratio_w_stock",$A2474,$B$1,100)</f>
        <v>-29.025191675794002</v>
      </c>
    </row>
    <row r="2475" spans="1:16" x14ac:dyDescent="0.25">
      <c r="A2475" s="2" t="s">
        <v>2473</v>
      </c>
      <c r="B2475" s="2" t="s">
        <v>7836</v>
      </c>
      <c r="C2475" s="3">
        <f ca="1">[1]!thsiFinD("ths_vol_ratio_stock",$A2475,$A$1,7,100)</f>
        <v>2.2392341411037</v>
      </c>
      <c r="D2475" s="3">
        <f ca="1">[1]!thsiFinD("ths_cr_stock",$A2475,$A$1,7,100,100)</f>
        <v>290.03601440576</v>
      </c>
      <c r="E2475" s="3">
        <f ca="1">[1]!thsiFinD("ths_mfi_stock",$A2475,$A$1,7,100,100)</f>
        <v>70.377787646453001</v>
      </c>
      <c r="F2475" s="3">
        <f ca="1">[1]!thsiFinD("ths_expma_stock",$A2475,$A$1,7,100,100)</f>
        <v>18.052878490794001</v>
      </c>
      <c r="G2475" s="3">
        <f ca="1">[1]!thsiFinD("ths_rsi_stock",$A2475,$A$1,7,100,100)</f>
        <v>71.960082108608006</v>
      </c>
      <c r="H2475" s="3">
        <f ca="1">[1]!thsiFinD("ths_adtm_stock",$A2475,$A$1,7,3,100,100,100)</f>
        <v>0.99786096256683998</v>
      </c>
      <c r="I2475" s="3">
        <f ca="1">[1]!thsiFinD("ths_bbiboll_stock",$A2475,$A$1,7,3,100,100,100)</f>
        <v>17.696874999999999</v>
      </c>
      <c r="J2475" s="3">
        <f ca="1">[1]!thsiFinD("ths_dptb_stock",$A2475,$A$1,7,104,100,100)</f>
        <v>0.42857142857142999</v>
      </c>
      <c r="K2475" s="3">
        <f ca="1">[1]!thsiFinD("ths_srmi_stock",$A2475,$A$1,7,100,100)</f>
        <v>0.16744913928013</v>
      </c>
      <c r="L2475" s="3">
        <f ca="1">[1]!thsiFinD("ths_atr_stock",$A2475,$A$1,7,101,100,100)</f>
        <v>1.5471428571429</v>
      </c>
      <c r="M2475" s="3">
        <f ca="1">[1]!thsiFinD("ths_vol_w_stock",$A2475,$A$1)/1000000</f>
        <v>33.738365999999999</v>
      </c>
      <c r="N2475" s="3">
        <f ca="1">[1]!thsiFinD("ths_turnover_ratio_w_stock",$A2475,$A$1)</f>
        <v>46.266476545297998</v>
      </c>
      <c r="O2475" s="3">
        <f ca="1">[1]!thsiFinD("ths_relative_chg_ratio_w_stock",$A2475,$A$1,104,100)</f>
        <v>22.059595549238001</v>
      </c>
      <c r="P2475" s="3">
        <f ca="1">[1]!thsiFinD("ths_chg_ratio_w_stock",$A2475,$B$1,100)</f>
        <v>2.7125717266562002</v>
      </c>
    </row>
    <row r="2476" spans="1:16" x14ac:dyDescent="0.25">
      <c r="A2476" s="2" t="s">
        <v>2474</v>
      </c>
      <c r="B2476" s="2" t="s">
        <v>7837</v>
      </c>
      <c r="C2476" s="3">
        <f ca="1">[1]!thsiFinD("ths_vol_ratio_stock",$A2476,$A$1,7,100)</f>
        <v>1.0376840212039</v>
      </c>
      <c r="D2476" s="3">
        <f ca="1">[1]!thsiFinD("ths_cr_stock",$A2476,$A$1,7,100,100)</f>
        <v>36.416184971097998</v>
      </c>
      <c r="E2476" s="3">
        <f ca="1">[1]!thsiFinD("ths_mfi_stock",$A2476,$A$1,7,100,100)</f>
        <v>13.847830254371001</v>
      </c>
      <c r="F2476" s="3">
        <f ca="1">[1]!thsiFinD("ths_expma_stock",$A2476,$A$1,7,100,100)</f>
        <v>14.797454839509999</v>
      </c>
      <c r="G2476" s="3">
        <f ca="1">[1]!thsiFinD("ths_rsi_stock",$A2476,$A$1,7,100,100)</f>
        <v>24.525114023545001</v>
      </c>
      <c r="H2476" s="3">
        <f ca="1">[1]!thsiFinD("ths_adtm_stock",$A2476,$A$1,7,3,100,100,100)</f>
        <v>-0.47391304347826002</v>
      </c>
      <c r="I2476" s="3">
        <f ca="1">[1]!thsiFinD("ths_bbiboll_stock",$A2476,$A$1,7,3,100,100,100)</f>
        <v>15.066979166667</v>
      </c>
      <c r="J2476" s="3">
        <f ca="1">[1]!thsiFinD("ths_dptb_stock",$A2476,$A$1,7,104,100,100)</f>
        <v>0.85714285714285998</v>
      </c>
      <c r="K2476" s="3">
        <f ca="1">[1]!thsiFinD("ths_srmi_stock",$A2476,$A$1,7,100,100)</f>
        <v>-0.10336081166772</v>
      </c>
      <c r="L2476" s="3">
        <f ca="1">[1]!thsiFinD("ths_atr_stock",$A2476,$A$1,7,101,100,100)</f>
        <v>0.67428571428571005</v>
      </c>
      <c r="M2476" s="3">
        <f ca="1">[1]!thsiFinD("ths_vol_w_stock",$A2476,$A$1)/1000000</f>
        <v>8.9396310000000003</v>
      </c>
      <c r="N2476" s="3">
        <f ca="1">[1]!thsiFinD("ths_turnover_ratio_w_stock",$A2476,$A$1)</f>
        <v>12.780736729906</v>
      </c>
      <c r="O2476" s="3">
        <f ca="1">[1]!thsiFinD("ths_relative_chg_ratio_w_stock",$A2476,$A$1,104,100)</f>
        <v>-8.9375599501296001</v>
      </c>
      <c r="P2476" s="3">
        <f ca="1">[1]!thsiFinD("ths_chg_ratio_w_stock",$A2476,$B$1,100)</f>
        <v>11.527581329562</v>
      </c>
    </row>
    <row r="2477" spans="1:16" x14ac:dyDescent="0.25">
      <c r="A2477" s="2" t="s">
        <v>2475</v>
      </c>
      <c r="B2477" s="2" t="s">
        <v>7838</v>
      </c>
      <c r="C2477" s="3">
        <f ca="1">[1]!thsiFinD("ths_vol_ratio_stock",$A2477,$A$1,7,100)</f>
        <v>0.38624515222396</v>
      </c>
      <c r="D2477" s="3">
        <f ca="1">[1]!thsiFinD("ths_cr_stock",$A2477,$A$1,7,100,100)</f>
        <v>18.522860492380001</v>
      </c>
      <c r="E2477" s="3">
        <f ca="1">[1]!thsiFinD("ths_mfi_stock",$A2477,$A$1,7,100,100)</f>
        <v>27.055674093783001</v>
      </c>
      <c r="F2477" s="3">
        <f ca="1">[1]!thsiFinD("ths_expma_stock",$A2477,$A$1,7,100,100)</f>
        <v>19.847897264705999</v>
      </c>
      <c r="G2477" s="3">
        <f ca="1">[1]!thsiFinD("ths_rsi_stock",$A2477,$A$1,7,100,100)</f>
        <v>37.044489958513999</v>
      </c>
      <c r="H2477" s="3">
        <f ca="1">[1]!thsiFinD("ths_adtm_stock",$A2477,$A$1,7,3,100,100,100)</f>
        <v>-0.12616822429906999</v>
      </c>
      <c r="I2477" s="3">
        <f ca="1">[1]!thsiFinD("ths_bbiboll_stock",$A2477,$A$1,7,3,100,100,100)</f>
        <v>19.986145833333001</v>
      </c>
      <c r="J2477" s="3">
        <f ca="1">[1]!thsiFinD("ths_dptb_stock",$A2477,$A$1,7,104,100,100)</f>
        <v>0.85714285714285998</v>
      </c>
      <c r="K2477" s="3">
        <f ca="1">[1]!thsiFinD("ths_srmi_stock",$A2477,$A$1,7,100,100)</f>
        <v>-0.12783318223028001</v>
      </c>
      <c r="L2477" s="3">
        <f ca="1">[1]!thsiFinD("ths_atr_stock",$A2477,$A$1,7,101,100,100)</f>
        <v>1.0714285714286</v>
      </c>
      <c r="M2477" s="3">
        <f ca="1">[1]!thsiFinD("ths_vol_w_stock",$A2477,$A$1)/1000000</f>
        <v>10.542707</v>
      </c>
      <c r="N2477" s="3">
        <f ca="1">[1]!thsiFinD("ths_turnover_ratio_w_stock",$A2477,$A$1)</f>
        <v>21.854852322555001</v>
      </c>
      <c r="O2477" s="3">
        <f ca="1">[1]!thsiFinD("ths_relative_chg_ratio_w_stock",$A2477,$A$1,104,100)</f>
        <v>-1.6984098597137001</v>
      </c>
      <c r="P2477" s="3">
        <f ca="1">[1]!thsiFinD("ths_chg_ratio_w_stock",$A2477,$B$1,100)</f>
        <v>3.9501039501039998</v>
      </c>
    </row>
    <row r="2478" spans="1:16" x14ac:dyDescent="0.25">
      <c r="A2478" s="2" t="s">
        <v>2476</v>
      </c>
      <c r="B2478" s="2" t="s">
        <v>7839</v>
      </c>
      <c r="C2478" s="3">
        <f ca="1">[1]!thsiFinD("ths_vol_ratio_stock",$A2478,$A$1,7,100)</f>
        <v>0.75554176166544995</v>
      </c>
      <c r="D2478" s="3">
        <f ca="1">[1]!thsiFinD("ths_cr_stock",$A2478,$A$1,7,100,100)</f>
        <v>68.887530562346996</v>
      </c>
      <c r="E2478" s="3">
        <f ca="1">[1]!thsiFinD("ths_mfi_stock",$A2478,$A$1,7,100,100)</f>
        <v>50.935674112736002</v>
      </c>
      <c r="F2478" s="3">
        <f ca="1">[1]!thsiFinD("ths_expma_stock",$A2478,$A$1,7,100,100)</f>
        <v>29.064310367133</v>
      </c>
      <c r="G2478" s="3">
        <f ca="1">[1]!thsiFinD("ths_rsi_stock",$A2478,$A$1,7,100,100)</f>
        <v>38.692762151449003</v>
      </c>
      <c r="H2478" s="3">
        <f ca="1">[1]!thsiFinD("ths_adtm_stock",$A2478,$A$1,7,3,100,100,100)</f>
        <v>1.5723270440254001E-2</v>
      </c>
      <c r="I2478" s="3">
        <f ca="1">[1]!thsiFinD("ths_bbiboll_stock",$A2478,$A$1,7,3,100,100,100)</f>
        <v>29.196249999999999</v>
      </c>
      <c r="J2478" s="3">
        <f ca="1">[1]!thsiFinD("ths_dptb_stock",$A2478,$A$1,7,104,100,100)</f>
        <v>0.71428571428570997</v>
      </c>
      <c r="K2478" s="3">
        <f ca="1">[1]!thsiFinD("ths_srmi_stock",$A2478,$A$1,7,100,100)</f>
        <v>-5.3928095872169998E-2</v>
      </c>
      <c r="L2478" s="3">
        <f ca="1">[1]!thsiFinD("ths_atr_stock",$A2478,$A$1,7,101,100,100)</f>
        <v>1.3257142857143001</v>
      </c>
      <c r="M2478" s="3">
        <f ca="1">[1]!thsiFinD("ths_vol_w_stock",$A2478,$A$1)/1000000</f>
        <v>2.5687000000000002</v>
      </c>
      <c r="N2478" s="3">
        <f ca="1">[1]!thsiFinD("ths_turnover_ratio_w_stock",$A2478,$A$1)</f>
        <v>10.604456406836</v>
      </c>
      <c r="O2478" s="3">
        <f ca="1">[1]!thsiFinD("ths_relative_chg_ratio_w_stock",$A2478,$A$1,104,100)</f>
        <v>-5.4752747065429004</v>
      </c>
      <c r="P2478" s="3">
        <f ca="1">[1]!thsiFinD("ths_chg_ratio_w_stock",$A2478,$B$1,100)</f>
        <v>28.430682617875</v>
      </c>
    </row>
    <row r="2479" spans="1:16" x14ac:dyDescent="0.25">
      <c r="A2479" s="2" t="s">
        <v>2477</v>
      </c>
      <c r="B2479" s="2" t="s">
        <v>7840</v>
      </c>
      <c r="C2479" s="3">
        <f ca="1">[1]!thsiFinD("ths_vol_ratio_stock",$A2479,$A$1,7,100)</f>
        <v>0.70190536416376004</v>
      </c>
      <c r="D2479" s="3">
        <f ca="1">[1]!thsiFinD("ths_cr_stock",$A2479,$A$1,7,100,100)</f>
        <v>77.258883248730996</v>
      </c>
      <c r="E2479" s="3">
        <f ca="1">[1]!thsiFinD("ths_mfi_stock",$A2479,$A$1,7,100,100)</f>
        <v>38.947998453395002</v>
      </c>
      <c r="F2479" s="3">
        <f ca="1">[1]!thsiFinD("ths_expma_stock",$A2479,$A$1,7,100,100)</f>
        <v>19.327599096318</v>
      </c>
      <c r="G2479" s="3">
        <f ca="1">[1]!thsiFinD("ths_rsi_stock",$A2479,$A$1,7,100,100)</f>
        <v>44.188544457262999</v>
      </c>
      <c r="H2479" s="3">
        <f ca="1">[1]!thsiFinD("ths_adtm_stock",$A2479,$A$1,7,3,100,100,100)</f>
        <v>-9.2165898617509994E-3</v>
      </c>
      <c r="I2479" s="3">
        <f ca="1">[1]!thsiFinD("ths_bbiboll_stock",$A2479,$A$1,7,3,100,100,100)</f>
        <v>19.298749999999998</v>
      </c>
      <c r="J2479" s="3">
        <f ca="1">[1]!thsiFinD("ths_dptb_stock",$A2479,$A$1,7,104,100,100)</f>
        <v>0.85714285714285998</v>
      </c>
      <c r="K2479" s="3">
        <f ca="1">[1]!thsiFinD("ths_srmi_stock",$A2479,$A$1,7,100,100)</f>
        <v>-3.1472081218274002E-2</v>
      </c>
      <c r="L2479" s="3">
        <f ca="1">[1]!thsiFinD("ths_atr_stock",$A2479,$A$1,7,101,100,100)</f>
        <v>0.83142857142856996</v>
      </c>
      <c r="M2479" s="3">
        <f ca="1">[1]!thsiFinD("ths_vol_w_stock",$A2479,$A$1)/1000000</f>
        <v>4.6565500000000002</v>
      </c>
      <c r="N2479" s="3">
        <f ca="1">[1]!thsiFinD("ths_turnover_ratio_w_stock",$A2479,$A$1)</f>
        <v>26.252572233967999</v>
      </c>
      <c r="O2479" s="3">
        <f ca="1">[1]!thsiFinD("ths_relative_chg_ratio_w_stock",$A2479,$A$1,104,100)</f>
        <v>-2.9467765399913</v>
      </c>
      <c r="P2479" s="3">
        <f ca="1">[1]!thsiFinD("ths_chg_ratio_w_stock",$A2479,$B$1,100)</f>
        <v>10.220125786163999</v>
      </c>
    </row>
    <row r="2480" spans="1:16" x14ac:dyDescent="0.25">
      <c r="A2480" s="2" t="s">
        <v>2478</v>
      </c>
      <c r="B2480" s="2" t="s">
        <v>7841</v>
      </c>
      <c r="C2480" s="3">
        <f ca="1">[1]!thsiFinD("ths_vol_ratio_stock",$A2480,$A$1,7,100)</f>
        <v>0.68917955177481005</v>
      </c>
      <c r="D2480" s="3">
        <f ca="1">[1]!thsiFinD("ths_cr_stock",$A2480,$A$1,7,100,100)</f>
        <v>94.835680751173001</v>
      </c>
      <c r="E2480" s="3">
        <f ca="1">[1]!thsiFinD("ths_mfi_stock",$A2480,$A$1,7,100,100)</f>
        <v>58.640071332604997</v>
      </c>
      <c r="F2480" s="3">
        <f ca="1">[1]!thsiFinD("ths_expma_stock",$A2480,$A$1,7,100,100)</f>
        <v>9.8898609433217999</v>
      </c>
      <c r="G2480" s="3">
        <f ca="1">[1]!thsiFinD("ths_rsi_stock",$A2480,$A$1,7,100,100)</f>
        <v>47.230388452776999</v>
      </c>
      <c r="H2480" s="3">
        <f ca="1">[1]!thsiFinD("ths_adtm_stock",$A2480,$A$1,7,3,100,100,100)</f>
        <v>0.28640776699029002</v>
      </c>
      <c r="I2480" s="3">
        <f ca="1">[1]!thsiFinD("ths_bbiboll_stock",$A2480,$A$1,7,3,100,100,100)</f>
        <v>9.8113541666666997</v>
      </c>
      <c r="J2480" s="3">
        <f ca="1">[1]!thsiFinD("ths_dptb_stock",$A2480,$A$1,7,104,100,100)</f>
        <v>0.71428571428570997</v>
      </c>
      <c r="K2480" s="3">
        <f ca="1">[1]!thsiFinD("ths_srmi_stock",$A2480,$A$1,7,100,100)</f>
        <v>-7.5829383886255999E-2</v>
      </c>
      <c r="L2480" s="3">
        <f ca="1">[1]!thsiFinD("ths_atr_stock",$A2480,$A$1,7,101,100,100)</f>
        <v>0.59428571428570998</v>
      </c>
      <c r="M2480" s="3">
        <f ca="1">[1]!thsiFinD("ths_vol_w_stock",$A2480,$A$1)/1000000</f>
        <v>68.884607000000003</v>
      </c>
      <c r="N2480" s="3">
        <f ca="1">[1]!thsiFinD("ths_turnover_ratio_w_stock",$A2480,$A$1)</f>
        <v>69.436999859351005</v>
      </c>
      <c r="O2480" s="3">
        <f ca="1">[1]!thsiFinD("ths_relative_chg_ratio_w_stock",$A2480,$A$1,104,100)</f>
        <v>-1.5185337811034001</v>
      </c>
      <c r="P2480" s="3">
        <f ca="1">[1]!thsiFinD("ths_chg_ratio_w_stock",$A2480,$B$1,100)</f>
        <v>-4</v>
      </c>
    </row>
    <row r="2481" spans="1:16" x14ac:dyDescent="0.25">
      <c r="A2481" s="2" t="s">
        <v>2479</v>
      </c>
      <c r="B2481" s="2" t="s">
        <v>7842</v>
      </c>
      <c r="C2481" s="3">
        <f ca="1">[1]!thsiFinD("ths_vol_ratio_stock",$A2481,$A$1,7,100)</f>
        <v>1.7130096628736</v>
      </c>
      <c r="D2481" s="3">
        <f ca="1">[1]!thsiFinD("ths_cr_stock",$A2481,$A$1,7,100,100)</f>
        <v>74.864572047669995</v>
      </c>
      <c r="E2481" s="3">
        <f ca="1">[1]!thsiFinD("ths_mfi_stock",$A2481,$A$1,7,100,100)</f>
        <v>28.289858908901</v>
      </c>
      <c r="F2481" s="3">
        <f ca="1">[1]!thsiFinD("ths_expma_stock",$A2481,$A$1,7,100,100)</f>
        <v>22.801956812627999</v>
      </c>
      <c r="G2481" s="3">
        <f ca="1">[1]!thsiFinD("ths_rsi_stock",$A2481,$A$1,7,100,100)</f>
        <v>30.648317559256999</v>
      </c>
      <c r="H2481" s="3">
        <f ca="1">[1]!thsiFinD("ths_adtm_stock",$A2481,$A$1,7,3,100,100,100)</f>
        <v>0.42045454545455002</v>
      </c>
      <c r="I2481" s="3">
        <f ca="1">[1]!thsiFinD("ths_bbiboll_stock",$A2481,$A$1,7,3,100,100,100)</f>
        <v>23.061354166667002</v>
      </c>
      <c r="J2481" s="3">
        <f ca="1">[1]!thsiFinD("ths_dptb_stock",$A2481,$A$1,7,104,100,100)</f>
        <v>0.85714285714285998</v>
      </c>
      <c r="K2481" s="3">
        <f ca="1">[1]!thsiFinD("ths_srmi_stock",$A2481,$A$1,7,100,100)</f>
        <v>-4.4596912521440997E-2</v>
      </c>
      <c r="L2481" s="3">
        <f ca="1">[1]!thsiFinD("ths_atr_stock",$A2481,$A$1,7,101,100,100)</f>
        <v>0.78571428571429003</v>
      </c>
      <c r="M2481" s="3">
        <f ca="1">[1]!thsiFinD("ths_vol_w_stock",$A2481,$A$1)/1000000</f>
        <v>3.0401379999999998</v>
      </c>
      <c r="N2481" s="3">
        <f ca="1">[1]!thsiFinD("ths_turnover_ratio_w_stock",$A2481,$A$1)</f>
        <v>5.2717802230085002</v>
      </c>
      <c r="O2481" s="3">
        <f ca="1">[1]!thsiFinD("ths_relative_chg_ratio_w_stock",$A2481,$A$1,104,100)</f>
        <v>-2.0778038525686</v>
      </c>
      <c r="P2481" s="3">
        <f ca="1">[1]!thsiFinD("ths_chg_ratio_w_stock",$A2481,$B$1,100)</f>
        <v>12.073608617593999</v>
      </c>
    </row>
    <row r="2482" spans="1:16" x14ac:dyDescent="0.25">
      <c r="A2482" s="2" t="s">
        <v>2480</v>
      </c>
      <c r="B2482" s="2" t="s">
        <v>7843</v>
      </c>
      <c r="C2482" s="3">
        <f ca="1">[1]!thsiFinD("ths_vol_ratio_stock",$A2482,$A$1,7,100)</f>
        <v>0.44842679960121001</v>
      </c>
      <c r="D2482" s="3">
        <f ca="1">[1]!thsiFinD("ths_cr_stock",$A2482,$A$1,7,100,100)</f>
        <v>31.681415929202998</v>
      </c>
      <c r="E2482" s="3">
        <f ca="1">[1]!thsiFinD("ths_mfi_stock",$A2482,$A$1,7,100,100)</f>
        <v>25.656050797174998</v>
      </c>
      <c r="F2482" s="3">
        <f ca="1">[1]!thsiFinD("ths_expma_stock",$A2482,$A$1,7,100,100)</f>
        <v>8.1947561846450991</v>
      </c>
      <c r="G2482" s="3">
        <f ca="1">[1]!thsiFinD("ths_rsi_stock",$A2482,$A$1,7,100,100)</f>
        <v>36.862973403456998</v>
      </c>
      <c r="H2482" s="3">
        <f ca="1">[1]!thsiFinD("ths_adtm_stock",$A2482,$A$1,7,3,100,100,100)</f>
        <v>-0.17587939698492</v>
      </c>
      <c r="I2482" s="3">
        <f ca="1">[1]!thsiFinD("ths_bbiboll_stock",$A2482,$A$1,7,3,100,100,100)</f>
        <v>8.2023958333333002</v>
      </c>
      <c r="J2482" s="3">
        <f ca="1">[1]!thsiFinD("ths_dptb_stock",$A2482,$A$1,7,104,100,100)</f>
        <v>0.42857142857142999</v>
      </c>
      <c r="K2482" s="3">
        <f ca="1">[1]!thsiFinD("ths_srmi_stock",$A2482,$A$1,7,100,100)</f>
        <v>-0.16132596685083</v>
      </c>
      <c r="L2482" s="3">
        <f ca="1">[1]!thsiFinD("ths_atr_stock",$A2482,$A$1,7,101,100,100)</f>
        <v>0.73285714285713999</v>
      </c>
      <c r="M2482" s="3">
        <f ca="1">[1]!thsiFinD("ths_vol_w_stock",$A2482,$A$1)/1000000</f>
        <v>68.627402000000004</v>
      </c>
      <c r="N2482" s="3">
        <f ca="1">[1]!thsiFinD("ths_turnover_ratio_w_stock",$A2482,$A$1)</f>
        <v>68.267020399312003</v>
      </c>
      <c r="O2482" s="3">
        <f ca="1">[1]!thsiFinD("ths_relative_chg_ratio_w_stock",$A2482,$A$1,104,100)</f>
        <v>-13.256402871914</v>
      </c>
      <c r="P2482" s="3">
        <f ca="1">[1]!thsiFinD("ths_chg_ratio_w_stock",$A2482,$B$1,100)</f>
        <v>-0.79051383399208996</v>
      </c>
    </row>
    <row r="2483" spans="1:16" x14ac:dyDescent="0.25">
      <c r="A2483" s="2" t="s">
        <v>2481</v>
      </c>
      <c r="B2483" s="2" t="s">
        <v>7844</v>
      </c>
      <c r="C2483" s="3">
        <f ca="1">[1]!thsiFinD("ths_vol_ratio_stock",$A2483,$A$1,7,100)</f>
        <v>0.89467001273988001</v>
      </c>
      <c r="D2483" s="3">
        <f ca="1">[1]!thsiFinD("ths_cr_stock",$A2483,$A$1,7,100,100)</f>
        <v>46.103896103895998</v>
      </c>
      <c r="E2483" s="3">
        <f ca="1">[1]!thsiFinD("ths_mfi_stock",$A2483,$A$1,7,100,100)</f>
        <v>21.522768112129</v>
      </c>
      <c r="F2483" s="3">
        <f ca="1">[1]!thsiFinD("ths_expma_stock",$A2483,$A$1,7,100,100)</f>
        <v>8.5102939254794006</v>
      </c>
      <c r="G2483" s="3">
        <f ca="1">[1]!thsiFinD("ths_rsi_stock",$A2483,$A$1,7,100,100)</f>
        <v>31.884728050364</v>
      </c>
      <c r="H2483" s="3">
        <f ca="1">[1]!thsiFinD("ths_adtm_stock",$A2483,$A$1,7,3,100,100,100)</f>
        <v>-0.30864197530864002</v>
      </c>
      <c r="I2483" s="3">
        <f ca="1">[1]!thsiFinD("ths_bbiboll_stock",$A2483,$A$1,7,3,100,100,100)</f>
        <v>8.5873958333333</v>
      </c>
      <c r="J2483" s="3">
        <f ca="1">[1]!thsiFinD("ths_dptb_stock",$A2483,$A$1,7,104,100,100)</f>
        <v>0.71428571428570997</v>
      </c>
      <c r="K2483" s="3">
        <f ca="1">[1]!thsiFinD("ths_srmi_stock",$A2483,$A$1,7,100,100)</f>
        <v>-6.8539325842696994E-2</v>
      </c>
      <c r="L2483" s="3">
        <f ca="1">[1]!thsiFinD("ths_atr_stock",$A2483,$A$1,7,101,100,100)</f>
        <v>0.32142857142857001</v>
      </c>
      <c r="M2483" s="3">
        <f ca="1">[1]!thsiFinD("ths_vol_w_stock",$A2483,$A$1)/1000000</f>
        <v>10.784087</v>
      </c>
      <c r="N2483" s="3">
        <f ca="1">[1]!thsiFinD("ths_turnover_ratio_w_stock",$A2483,$A$1)</f>
        <v>9.9766562558976997</v>
      </c>
      <c r="O2483" s="3">
        <f ca="1">[1]!thsiFinD("ths_relative_chg_ratio_w_stock",$A2483,$A$1,104,100)</f>
        <v>-4.5893354836041</v>
      </c>
      <c r="P2483" s="3">
        <f ca="1">[1]!thsiFinD("ths_chg_ratio_w_stock",$A2483,$B$1,100)</f>
        <v>2.7744270205066002</v>
      </c>
    </row>
    <row r="2484" spans="1:16" x14ac:dyDescent="0.25">
      <c r="A2484" s="2" t="s">
        <v>2482</v>
      </c>
      <c r="B2484" s="2" t="s">
        <v>7845</v>
      </c>
      <c r="C2484" s="3">
        <f ca="1">[1]!thsiFinD("ths_vol_ratio_stock",$A2484,$A$1,7,100)</f>
        <v>1.0348830713823001</v>
      </c>
      <c r="D2484" s="3">
        <f ca="1">[1]!thsiFinD("ths_cr_stock",$A2484,$A$1,7,100,100)</f>
        <v>40.785498489425997</v>
      </c>
      <c r="E2484" s="3">
        <f ca="1">[1]!thsiFinD("ths_mfi_stock",$A2484,$A$1,7,100,100)</f>
        <v>22.315000563891999</v>
      </c>
      <c r="F2484" s="3">
        <f ca="1">[1]!thsiFinD("ths_expma_stock",$A2484,$A$1,7,100,100)</f>
        <v>19.024366026262001</v>
      </c>
      <c r="G2484" s="3">
        <f ca="1">[1]!thsiFinD("ths_rsi_stock",$A2484,$A$1,7,100,100)</f>
        <v>18.702564453436999</v>
      </c>
      <c r="H2484" s="3">
        <f ca="1">[1]!thsiFinD("ths_adtm_stock",$A2484,$A$1,7,3,100,100,100)</f>
        <v>-0.57333333333333003</v>
      </c>
      <c r="I2484" s="3">
        <f ca="1">[1]!thsiFinD("ths_bbiboll_stock",$A2484,$A$1,7,3,100,100,100)</f>
        <v>19.375104166667001</v>
      </c>
      <c r="J2484" s="3">
        <f ca="1">[1]!thsiFinD("ths_dptb_stock",$A2484,$A$1,7,104,100,100)</f>
        <v>0.85714285714285998</v>
      </c>
      <c r="K2484" s="3">
        <f ca="1">[1]!thsiFinD("ths_srmi_stock",$A2484,$A$1,7,100,100)</f>
        <v>-8.1804660386712996E-2</v>
      </c>
      <c r="L2484" s="3">
        <f ca="1">[1]!thsiFinD("ths_atr_stock",$A2484,$A$1,7,101,100,100)</f>
        <v>0.66857142857143004</v>
      </c>
      <c r="M2484" s="3">
        <f ca="1">[1]!thsiFinD("ths_vol_w_stock",$A2484,$A$1)/1000000</f>
        <v>15.172098</v>
      </c>
      <c r="N2484" s="3">
        <f ca="1">[1]!thsiFinD("ths_turnover_ratio_w_stock",$A2484,$A$1)</f>
        <v>5.0921745606705002</v>
      </c>
      <c r="O2484" s="3">
        <f ca="1">[1]!thsiFinD("ths_relative_chg_ratio_w_stock",$A2484,$A$1,104,100)</f>
        <v>-4.9147071671039004</v>
      </c>
      <c r="P2484" s="3">
        <f ca="1">[1]!thsiFinD("ths_chg_ratio_w_stock",$A2484,$B$1,100)</f>
        <v>-1.133909287257</v>
      </c>
    </row>
    <row r="2485" spans="1:16" x14ac:dyDescent="0.25">
      <c r="A2485" s="2" t="s">
        <v>2483</v>
      </c>
      <c r="B2485" s="2" t="s">
        <v>7846</v>
      </c>
      <c r="C2485" s="3">
        <f ca="1">[1]!thsiFinD("ths_vol_ratio_stock",$A2485,$A$1,7,100)</f>
        <v>0.86152522930190001</v>
      </c>
      <c r="D2485" s="3">
        <f ca="1">[1]!thsiFinD("ths_cr_stock",$A2485,$A$1,7,100,100)</f>
        <v>6.0160427807485997</v>
      </c>
      <c r="E2485" s="3">
        <f ca="1">[1]!thsiFinD("ths_mfi_stock",$A2485,$A$1,7,100,100)</f>
        <v>0</v>
      </c>
      <c r="F2485" s="3">
        <f ca="1">[1]!thsiFinD("ths_expma_stock",$A2485,$A$1,7,100,100)</f>
        <v>23.367165745202001</v>
      </c>
      <c r="G2485" s="3">
        <f ca="1">[1]!thsiFinD("ths_rsi_stock",$A2485,$A$1,7,100,100)</f>
        <v>9.7299777072684002</v>
      </c>
      <c r="H2485" s="3">
        <f ca="1">[1]!thsiFinD("ths_adtm_stock",$A2485,$A$1,7,3,100,100,100)</f>
        <v>-0.88691796008868995</v>
      </c>
      <c r="I2485" s="3">
        <f ca="1">[1]!thsiFinD("ths_bbiboll_stock",$A2485,$A$1,7,3,100,100,100)</f>
        <v>24.541041666666999</v>
      </c>
      <c r="J2485" s="3">
        <f ca="1">[1]!thsiFinD("ths_dptb_stock",$A2485,$A$1,7,104,100,100)</f>
        <v>0.85714285714285998</v>
      </c>
      <c r="K2485" s="3">
        <f ca="1">[1]!thsiFinD("ths_srmi_stock",$A2485,$A$1,7,100,100)</f>
        <v>-0.18157594213931999</v>
      </c>
      <c r="L2485" s="3">
        <f ca="1">[1]!thsiFinD("ths_atr_stock",$A2485,$A$1,7,101,100,100)</f>
        <v>1.1385714285713999</v>
      </c>
      <c r="M2485" s="3">
        <f ca="1">[1]!thsiFinD("ths_vol_w_stock",$A2485,$A$1)/1000000</f>
        <v>31.748833000000001</v>
      </c>
      <c r="N2485" s="3">
        <f ca="1">[1]!thsiFinD("ths_turnover_ratio_w_stock",$A2485,$A$1)</f>
        <v>19.816918646748999</v>
      </c>
      <c r="O2485" s="3">
        <f ca="1">[1]!thsiFinD("ths_relative_chg_ratio_w_stock",$A2485,$A$1,104,100)</f>
        <v>-11.788755261723001</v>
      </c>
      <c r="P2485" s="3">
        <f ca="1">[1]!thsiFinD("ths_chg_ratio_w_stock",$A2485,$B$1,100)</f>
        <v>0.13953488372094</v>
      </c>
    </row>
    <row r="2486" spans="1:16" x14ac:dyDescent="0.25">
      <c r="A2486" s="2" t="s">
        <v>2484</v>
      </c>
      <c r="B2486" s="2" t="s">
        <v>7847</v>
      </c>
      <c r="C2486" s="3">
        <f ca="1">[1]!thsiFinD("ths_vol_ratio_stock",$A2486,$A$1,7,100)</f>
        <v>1.0051270611376999</v>
      </c>
      <c r="D2486" s="3">
        <f ca="1">[1]!thsiFinD("ths_cr_stock",$A2486,$A$1,7,100,100)</f>
        <v>30.558031734711999</v>
      </c>
      <c r="E2486" s="3">
        <f ca="1">[1]!thsiFinD("ths_mfi_stock",$A2486,$A$1,7,100,100)</f>
        <v>9.5880244276577997</v>
      </c>
      <c r="F2486" s="3">
        <f ca="1">[1]!thsiFinD("ths_expma_stock",$A2486,$A$1,7,100,100)</f>
        <v>78.123126798816003</v>
      </c>
      <c r="G2486" s="3">
        <f ca="1">[1]!thsiFinD("ths_rsi_stock",$A2486,$A$1,7,100,100)</f>
        <v>23.177512458208</v>
      </c>
      <c r="H2486" s="3">
        <f ca="1">[1]!thsiFinD("ths_adtm_stock",$A2486,$A$1,7,3,100,100,100)</f>
        <v>-0.73123659756968995</v>
      </c>
      <c r="I2486" s="3">
        <f ca="1">[1]!thsiFinD("ths_bbiboll_stock",$A2486,$A$1,7,3,100,100,100)</f>
        <v>79.584687500000001</v>
      </c>
      <c r="J2486" s="3">
        <f ca="1">[1]!thsiFinD("ths_dptb_stock",$A2486,$A$1,7,104,100,100)</f>
        <v>0.57142857142856995</v>
      </c>
      <c r="K2486" s="3">
        <f ca="1">[1]!thsiFinD("ths_srmi_stock",$A2486,$A$1,7,100,100)</f>
        <v>-0.11829225144475</v>
      </c>
      <c r="L2486" s="3">
        <f ca="1">[1]!thsiFinD("ths_atr_stock",$A2486,$A$1,7,101,100,100)</f>
        <v>3.4871428571429002</v>
      </c>
      <c r="M2486" s="3">
        <f ca="1">[1]!thsiFinD("ths_vol_w_stock",$A2486,$A$1)/1000000</f>
        <v>3.3895040000000001</v>
      </c>
      <c r="N2486" s="3">
        <f ca="1">[1]!thsiFinD("ths_turnover_ratio_w_stock",$A2486,$A$1)</f>
        <v>9.3009613780301006</v>
      </c>
      <c r="O2486" s="3">
        <f ca="1">[1]!thsiFinD("ths_relative_chg_ratio_w_stock",$A2486,$A$1,104,100)</f>
        <v>-8.1672262692119997</v>
      </c>
      <c r="P2486" s="3">
        <f ca="1">[1]!thsiFinD("ths_chg_ratio_w_stock",$A2486,$B$1,100)</f>
        <v>5.8855002675227004</v>
      </c>
    </row>
    <row r="2487" spans="1:16" x14ac:dyDescent="0.25">
      <c r="A2487" s="2" t="s">
        <v>2485</v>
      </c>
      <c r="B2487" s="2" t="s">
        <v>7848</v>
      </c>
      <c r="C2487" s="3">
        <f ca="1">[1]!thsiFinD("ths_vol_ratio_stock",$A2487,$A$1,7,100)</f>
        <v>0.66693058684104001</v>
      </c>
      <c r="D2487" s="3">
        <f ca="1">[1]!thsiFinD("ths_cr_stock",$A2487,$A$1,7,100,100)</f>
        <v>64.615384615384002</v>
      </c>
      <c r="E2487" s="3">
        <f ca="1">[1]!thsiFinD("ths_mfi_stock",$A2487,$A$1,7,100,100)</f>
        <v>46.386895594408998</v>
      </c>
      <c r="F2487" s="3">
        <f ca="1">[1]!thsiFinD("ths_expma_stock",$A2487,$A$1,7,100,100)</f>
        <v>6.5792257091417996</v>
      </c>
      <c r="G2487" s="3">
        <f ca="1">[1]!thsiFinD("ths_rsi_stock",$A2487,$A$1,7,100,100)</f>
        <v>39.186990771253001</v>
      </c>
      <c r="H2487" s="3">
        <f ca="1">[1]!thsiFinD("ths_adtm_stock",$A2487,$A$1,7,3,100,100,100)</f>
        <v>-0.21538461538462</v>
      </c>
      <c r="I2487" s="3">
        <f ca="1">[1]!thsiFinD("ths_bbiboll_stock",$A2487,$A$1,7,3,100,100,100)</f>
        <v>6.6094791666667003</v>
      </c>
      <c r="J2487" s="3">
        <f ca="1">[1]!thsiFinD("ths_dptb_stock",$A2487,$A$1,7,104,100,100)</f>
        <v>0.57142857142856995</v>
      </c>
      <c r="K2487" s="3">
        <f ca="1">[1]!thsiFinD("ths_srmi_stock",$A2487,$A$1,7,100,100)</f>
        <v>-4.7337278106509E-2</v>
      </c>
      <c r="L2487" s="3">
        <f ca="1">[1]!thsiFinD("ths_atr_stock",$A2487,$A$1,7,101,100,100)</f>
        <v>0.31714285714286</v>
      </c>
      <c r="M2487" s="3">
        <f ca="1">[1]!thsiFinD("ths_vol_w_stock",$A2487,$A$1)/1000000</f>
        <v>20.792452000000001</v>
      </c>
      <c r="N2487" s="3">
        <f ca="1">[1]!thsiFinD("ths_turnover_ratio_w_stock",$A2487,$A$1)</f>
        <v>25.176376712358</v>
      </c>
      <c r="O2487" s="3">
        <f ca="1">[1]!thsiFinD("ths_relative_chg_ratio_w_stock",$A2487,$A$1,104,100)</f>
        <v>-3.1399763861526</v>
      </c>
      <c r="P2487" s="3">
        <f ca="1">[1]!thsiFinD("ths_chg_ratio_w_stock",$A2487,$B$1,100)</f>
        <v>2.7950310559006</v>
      </c>
    </row>
    <row r="2488" spans="1:16" x14ac:dyDescent="0.25">
      <c r="A2488" s="2" t="s">
        <v>2486</v>
      </c>
      <c r="B2488" s="2" t="s">
        <v>7849</v>
      </c>
      <c r="C2488" s="3">
        <f ca="1">[1]!thsiFinD("ths_vol_ratio_stock",$A2488,$A$1,7,100)</f>
        <v>0.89016084320485001</v>
      </c>
      <c r="D2488" s="3">
        <f ca="1">[1]!thsiFinD("ths_cr_stock",$A2488,$A$1,7,100,100)</f>
        <v>78.970523537176007</v>
      </c>
      <c r="E2488" s="3">
        <f ca="1">[1]!thsiFinD("ths_mfi_stock",$A2488,$A$1,7,100,100)</f>
        <v>57.865177147662997</v>
      </c>
      <c r="F2488" s="3">
        <f ca="1">[1]!thsiFinD("ths_expma_stock",$A2488,$A$1,7,100,100)</f>
        <v>38.542825729676998</v>
      </c>
      <c r="G2488" s="3">
        <f ca="1">[1]!thsiFinD("ths_rsi_stock",$A2488,$A$1,7,100,100)</f>
        <v>44.289616483704997</v>
      </c>
      <c r="H2488" s="3">
        <f ca="1">[1]!thsiFinD("ths_adtm_stock",$A2488,$A$1,7,3,100,100,100)</f>
        <v>0.25871559633028002</v>
      </c>
      <c r="I2488" s="3">
        <f ca="1">[1]!thsiFinD("ths_bbiboll_stock",$A2488,$A$1,7,3,100,100,100)</f>
        <v>38.705833333332997</v>
      </c>
      <c r="J2488" s="3">
        <f ca="1">[1]!thsiFinD("ths_dptb_stock",$A2488,$A$1,7,104,100,100)</f>
        <v>0.85714285714285998</v>
      </c>
      <c r="K2488" s="3">
        <f ca="1">[1]!thsiFinD("ths_srmi_stock",$A2488,$A$1,7,100,100)</f>
        <v>-2.7968471904398998E-2</v>
      </c>
      <c r="L2488" s="3">
        <f ca="1">[1]!thsiFinD("ths_atr_stock",$A2488,$A$1,7,101,100,100)</f>
        <v>1.9371428571428999</v>
      </c>
      <c r="M2488" s="3">
        <f ca="1">[1]!thsiFinD("ths_vol_w_stock",$A2488,$A$1)/1000000</f>
        <v>2.9428510000000001</v>
      </c>
      <c r="N2488" s="3">
        <f ca="1">[1]!thsiFinD("ths_turnover_ratio_w_stock",$A2488,$A$1)</f>
        <v>7.7034874665531001</v>
      </c>
      <c r="O2488" s="3">
        <f ca="1">[1]!thsiFinD("ths_relative_chg_ratio_w_stock",$A2488,$A$1,104,100)</f>
        <v>-1.3661953009715</v>
      </c>
      <c r="P2488" s="3">
        <f ca="1">[1]!thsiFinD("ths_chg_ratio_w_stock",$A2488,$B$1,100)</f>
        <v>6.6701543290609999</v>
      </c>
    </row>
    <row r="2489" spans="1:16" x14ac:dyDescent="0.25">
      <c r="A2489" s="2" t="s">
        <v>2487</v>
      </c>
      <c r="B2489" s="2" t="s">
        <v>7850</v>
      </c>
      <c r="C2489" s="3">
        <f ca="1">[1]!thsiFinD("ths_vol_ratio_stock",$A2489,$A$1,7,100)</f>
        <v>1.0098288930754</v>
      </c>
      <c r="D2489" s="3">
        <f ca="1">[1]!thsiFinD("ths_cr_stock",$A2489,$A$1,7,100,100)</f>
        <v>37.566137566137002</v>
      </c>
      <c r="E2489" s="3">
        <f ca="1">[1]!thsiFinD("ths_mfi_stock",$A2489,$A$1,7,100,100)</f>
        <v>27.534377873913002</v>
      </c>
      <c r="F2489" s="3">
        <f ca="1">[1]!thsiFinD("ths_expma_stock",$A2489,$A$1,7,100,100)</f>
        <v>42.627294423081999</v>
      </c>
      <c r="G2489" s="3">
        <f ca="1">[1]!thsiFinD("ths_rsi_stock",$A2489,$A$1,7,100,100)</f>
        <v>16.494196189985001</v>
      </c>
      <c r="H2489" s="3">
        <f ca="1">[1]!thsiFinD("ths_adtm_stock",$A2489,$A$1,7,3,100,100,100)</f>
        <v>-0.55764075067023999</v>
      </c>
      <c r="I2489" s="3">
        <f ca="1">[1]!thsiFinD("ths_bbiboll_stock",$A2489,$A$1,7,3,100,100,100)</f>
        <v>43.645104166666997</v>
      </c>
      <c r="J2489" s="3">
        <f ca="1">[1]!thsiFinD("ths_dptb_stock",$A2489,$A$1,7,104,100,100)</f>
        <v>0.71428571428570997</v>
      </c>
      <c r="K2489" s="3">
        <f ca="1">[1]!thsiFinD("ths_srmi_stock",$A2489,$A$1,7,100,100)</f>
        <v>-7.5356415478615005E-2</v>
      </c>
      <c r="L2489" s="3">
        <f ca="1">[1]!thsiFinD("ths_atr_stock",$A2489,$A$1,7,101,100,100)</f>
        <v>1.49</v>
      </c>
      <c r="M2489" s="3">
        <f ca="1">[1]!thsiFinD("ths_vol_w_stock",$A2489,$A$1)/1000000</f>
        <v>3.327064</v>
      </c>
      <c r="N2489" s="3">
        <f ca="1">[1]!thsiFinD("ths_turnover_ratio_w_stock",$A2489,$A$1)</f>
        <v>3.7238352997350002</v>
      </c>
      <c r="O2489" s="3">
        <f ca="1">[1]!thsiFinD("ths_relative_chg_ratio_w_stock",$A2489,$A$1,104,100)</f>
        <v>-7.3783675708878</v>
      </c>
      <c r="P2489" s="3">
        <f ca="1">[1]!thsiFinD("ths_chg_ratio_w_stock",$A2489,$B$1,100)</f>
        <v>-5.2863436123348002</v>
      </c>
    </row>
    <row r="2490" spans="1:16" x14ac:dyDescent="0.25">
      <c r="A2490" s="2" t="s">
        <v>2488</v>
      </c>
      <c r="B2490" s="2" t="s">
        <v>7851</v>
      </c>
      <c r="C2490" s="3">
        <f ca="1">[1]!thsiFinD("ths_vol_ratio_stock",$A2490,$A$1,7,100)</f>
        <v>0.52928404463759005</v>
      </c>
      <c r="D2490" s="3">
        <f ca="1">[1]!thsiFinD("ths_cr_stock",$A2490,$A$1,7,100,100)</f>
        <v>6.3937442502298998</v>
      </c>
      <c r="E2490" s="3">
        <f ca="1">[1]!thsiFinD("ths_mfi_stock",$A2490,$A$1,7,100,100)</f>
        <v>0</v>
      </c>
      <c r="F2490" s="3">
        <f ca="1">[1]!thsiFinD("ths_expma_stock",$A2490,$A$1,7,100,100)</f>
        <v>25.331388209417</v>
      </c>
      <c r="G2490" s="3">
        <f ca="1">[1]!thsiFinD("ths_rsi_stock",$A2490,$A$1,7,100,100)</f>
        <v>29.996964181904001</v>
      </c>
      <c r="H2490" s="3">
        <f ca="1">[1]!thsiFinD("ths_adtm_stock",$A2490,$A$1,7,3,100,100,100)</f>
        <v>-0.85398230088495997</v>
      </c>
      <c r="I2490" s="3">
        <f ca="1">[1]!thsiFinD("ths_bbiboll_stock",$A2490,$A$1,7,3,100,100,100)</f>
        <v>25.6565625</v>
      </c>
      <c r="J2490" s="3">
        <f ca="1">[1]!thsiFinD("ths_dptb_stock",$A2490,$A$1,7,104,100,100)</f>
        <v>0.57142857142856995</v>
      </c>
      <c r="K2490" s="3">
        <f ca="1">[1]!thsiFinD("ths_srmi_stock",$A2490,$A$1,7,100,100)</f>
        <v>-0.15414325842696999</v>
      </c>
      <c r="L2490" s="3">
        <f ca="1">[1]!thsiFinD("ths_atr_stock",$A2490,$A$1,7,101,100,100)</f>
        <v>1.1228571428570999</v>
      </c>
      <c r="M2490" s="3">
        <f ca="1">[1]!thsiFinD("ths_vol_w_stock",$A2490,$A$1)/1000000</f>
        <v>29.984587000000001</v>
      </c>
      <c r="N2490" s="3">
        <f ca="1">[1]!thsiFinD("ths_turnover_ratio_w_stock",$A2490,$A$1)</f>
        <v>68.991254130789002</v>
      </c>
      <c r="O2490" s="3">
        <f ca="1">[1]!thsiFinD("ths_relative_chg_ratio_w_stock",$A2490,$A$1,104,100)</f>
        <v>-6.5335026315834002</v>
      </c>
      <c r="P2490" s="3">
        <f ca="1">[1]!thsiFinD("ths_chg_ratio_w_stock",$A2490,$B$1,100)</f>
        <v>-1.0377750103778001</v>
      </c>
    </row>
    <row r="2491" spans="1:16" x14ac:dyDescent="0.25">
      <c r="A2491" s="2" t="s">
        <v>2489</v>
      </c>
      <c r="B2491" s="2" t="s">
        <v>7852</v>
      </c>
      <c r="C2491" s="3">
        <f ca="1">[1]!thsiFinD("ths_vol_ratio_stock",$A2491,$A$1,7,100)</f>
        <v>0.71587257400758997</v>
      </c>
      <c r="D2491" s="3">
        <f ca="1">[1]!thsiFinD("ths_cr_stock",$A2491,$A$1,7,100,100)</f>
        <v>95.522388059701996</v>
      </c>
      <c r="E2491" s="3">
        <f ca="1">[1]!thsiFinD("ths_mfi_stock",$A2491,$A$1,7,100,100)</f>
        <v>44.165937388023998</v>
      </c>
      <c r="F2491" s="3">
        <f ca="1">[1]!thsiFinD("ths_expma_stock",$A2491,$A$1,7,100,100)</f>
        <v>8.7860404104261995</v>
      </c>
      <c r="G2491" s="3">
        <f ca="1">[1]!thsiFinD("ths_rsi_stock",$A2491,$A$1,7,100,100)</f>
        <v>38.950482923179003</v>
      </c>
      <c r="H2491" s="3">
        <f ca="1">[1]!thsiFinD("ths_adtm_stock",$A2491,$A$1,7,3,100,100,100)</f>
        <v>0.39759036144578003</v>
      </c>
      <c r="I2491" s="3">
        <f ca="1">[1]!thsiFinD("ths_bbiboll_stock",$A2491,$A$1,7,3,100,100,100)</f>
        <v>9.0209375000000005</v>
      </c>
      <c r="J2491" s="3">
        <f ca="1">[1]!thsiFinD("ths_dptb_stock",$A2491,$A$1,7,104,100,100)</f>
        <v>0.71428571428570997</v>
      </c>
      <c r="K2491" s="3">
        <f ca="1">[1]!thsiFinD("ths_srmi_stock",$A2491,$A$1,7,100,100)</f>
        <v>-1.2457531143828001E-2</v>
      </c>
      <c r="L2491" s="3">
        <f ca="1">[1]!thsiFinD("ths_atr_stock",$A2491,$A$1,7,101,100,100)</f>
        <v>0.37428571428571</v>
      </c>
      <c r="M2491" s="3">
        <f ca="1">[1]!thsiFinD("ths_vol_w_stock",$A2491,$A$1)/1000000</f>
        <v>8.7804850000000005</v>
      </c>
      <c r="N2491" s="3">
        <f ca="1">[1]!thsiFinD("ths_turnover_ratio_w_stock",$A2491,$A$1)</f>
        <v>22.180679391542999</v>
      </c>
      <c r="O2491" s="3">
        <f ca="1">[1]!thsiFinD("ths_relative_chg_ratio_w_stock",$A2491,$A$1,104,100)</f>
        <v>-0.69626681888158004</v>
      </c>
      <c r="P2491" s="3">
        <f ca="1">[1]!thsiFinD("ths_chg_ratio_w_stock",$A2491,$B$1,100)</f>
        <v>3.2110091743118998</v>
      </c>
    </row>
    <row r="2492" spans="1:16" x14ac:dyDescent="0.25">
      <c r="A2492" s="2" t="s">
        <v>2490</v>
      </c>
      <c r="B2492" s="2" t="s">
        <v>7853</v>
      </c>
      <c r="C2492" s="3">
        <f ca="1">[1]!thsiFinD("ths_vol_ratio_stock",$A2492,$A$1,7,100)</f>
        <v>0.43893149895573003</v>
      </c>
      <c r="D2492" s="3">
        <f ca="1">[1]!thsiFinD("ths_cr_stock",$A2492,$A$1,7,100,100)</f>
        <v>70.868014268728004</v>
      </c>
      <c r="E2492" s="3">
        <f ca="1">[1]!thsiFinD("ths_mfi_stock",$A2492,$A$1,7,100,100)</f>
        <v>41.909352453331998</v>
      </c>
      <c r="F2492" s="3">
        <f ca="1">[1]!thsiFinD("ths_expma_stock",$A2492,$A$1,7,100,100)</f>
        <v>14.271410044146</v>
      </c>
      <c r="G2492" s="3">
        <f ca="1">[1]!thsiFinD("ths_rsi_stock",$A2492,$A$1,7,100,100)</f>
        <v>37.719083139146001</v>
      </c>
      <c r="H2492" s="3">
        <f ca="1">[1]!thsiFinD("ths_adtm_stock",$A2492,$A$1,7,3,100,100,100)</f>
        <v>0.42408376963351002</v>
      </c>
      <c r="I2492" s="3">
        <f ca="1">[1]!thsiFinD("ths_bbiboll_stock",$A2492,$A$1,7,3,100,100,100)</f>
        <v>14.3278125</v>
      </c>
      <c r="J2492" s="3">
        <f ca="1">[1]!thsiFinD("ths_dptb_stock",$A2492,$A$1,7,104,100,100)</f>
        <v>0.42857142857142999</v>
      </c>
      <c r="K2492" s="3">
        <f ca="1">[1]!thsiFinD("ths_srmi_stock",$A2492,$A$1,7,100,100)</f>
        <v>-5.3998632946000998E-2</v>
      </c>
      <c r="L2492" s="3">
        <f ca="1">[1]!thsiFinD("ths_atr_stock",$A2492,$A$1,7,101,100,100)</f>
        <v>0.70428571428570996</v>
      </c>
      <c r="M2492" s="3">
        <f ca="1">[1]!thsiFinD("ths_vol_w_stock",$A2492,$A$1)/1000000</f>
        <v>17.263791999999999</v>
      </c>
      <c r="N2492" s="3">
        <f ca="1">[1]!thsiFinD("ths_turnover_ratio_w_stock",$A2492,$A$1)</f>
        <v>34.992990777339003</v>
      </c>
      <c r="O2492" s="3">
        <f ca="1">[1]!thsiFinD("ths_relative_chg_ratio_w_stock",$A2492,$A$1,104,100)</f>
        <v>-3.6678555166320002</v>
      </c>
      <c r="P2492" s="3">
        <f ca="1">[1]!thsiFinD("ths_chg_ratio_w_stock",$A2492,$B$1,100)</f>
        <v>2.3843930635838002</v>
      </c>
    </row>
    <row r="2493" spans="1:16" x14ac:dyDescent="0.25">
      <c r="A2493" s="2" t="s">
        <v>2491</v>
      </c>
      <c r="B2493" s="2" t="s">
        <v>7854</v>
      </c>
      <c r="C2493" s="3">
        <f ca="1">[1]!thsiFinD("ths_vol_ratio_stock",$A2493,$A$1,7,100)</f>
        <v>0.77772842498674999</v>
      </c>
      <c r="D2493" s="3">
        <f ca="1">[1]!thsiFinD("ths_cr_stock",$A2493,$A$1,7,100,100)</f>
        <v>22.929936305733001</v>
      </c>
      <c r="E2493" s="3">
        <f ca="1">[1]!thsiFinD("ths_mfi_stock",$A2493,$A$1,7,100,100)</f>
        <v>0</v>
      </c>
      <c r="F2493" s="3">
        <f ca="1">[1]!thsiFinD("ths_expma_stock",$A2493,$A$1,7,100,100)</f>
        <v>8.4974207826045003</v>
      </c>
      <c r="G2493" s="3">
        <f ca="1">[1]!thsiFinD("ths_rsi_stock",$A2493,$A$1,7,100,100)</f>
        <v>21.215386817746001</v>
      </c>
      <c r="H2493" s="3">
        <f ca="1">[1]!thsiFinD("ths_adtm_stock",$A2493,$A$1,7,3,100,100,100)</f>
        <v>-0.65625</v>
      </c>
      <c r="I2493" s="3">
        <f ca="1">[1]!thsiFinD("ths_bbiboll_stock",$A2493,$A$1,7,3,100,100,100)</f>
        <v>8.6340625000000006</v>
      </c>
      <c r="J2493" s="3">
        <f ca="1">[1]!thsiFinD("ths_dptb_stock",$A2493,$A$1,7,104,100,100)</f>
        <v>0.71428571428570997</v>
      </c>
      <c r="K2493" s="3">
        <f ca="1">[1]!thsiFinD("ths_srmi_stock",$A2493,$A$1,7,100,100)</f>
        <v>-8.4350721420643995E-2</v>
      </c>
      <c r="L2493" s="3">
        <f ca="1">[1]!thsiFinD("ths_atr_stock",$A2493,$A$1,7,101,100,100)</f>
        <v>0.27714285714286002</v>
      </c>
      <c r="M2493" s="3">
        <f ca="1">[1]!thsiFinD("ths_vol_w_stock",$A2493,$A$1)/1000000</f>
        <v>46.229944000000003</v>
      </c>
      <c r="N2493" s="3">
        <f ca="1">[1]!thsiFinD("ths_turnover_ratio_w_stock",$A2493,$A$1)</f>
        <v>6.3744643859463999</v>
      </c>
      <c r="O2493" s="3">
        <f ca="1">[1]!thsiFinD("ths_relative_chg_ratio_w_stock",$A2493,$A$1,104,100)</f>
        <v>-3.1858988205615</v>
      </c>
      <c r="P2493" s="3">
        <f ca="1">[1]!thsiFinD("ths_chg_ratio_w_stock",$A2493,$B$1,100)</f>
        <v>4.7272727272727</v>
      </c>
    </row>
    <row r="2494" spans="1:16" x14ac:dyDescent="0.25">
      <c r="A2494" s="2" t="s">
        <v>2492</v>
      </c>
      <c r="B2494" s="2" t="s">
        <v>7855</v>
      </c>
      <c r="C2494" s="3">
        <f ca="1">[1]!thsiFinD("ths_vol_ratio_stock",$A2494,$A$1,7,100)</f>
        <v>1.0746894750181999</v>
      </c>
      <c r="D2494" s="3">
        <f ca="1">[1]!thsiFinD("ths_cr_stock",$A2494,$A$1,7,100,100)</f>
        <v>100.19455252918</v>
      </c>
      <c r="E2494" s="3">
        <f ca="1">[1]!thsiFinD("ths_mfi_stock",$A2494,$A$1,7,100,100)</f>
        <v>56.090032284495003</v>
      </c>
      <c r="F2494" s="3">
        <f ca="1">[1]!thsiFinD("ths_expma_stock",$A2494,$A$1,7,100,100)</f>
        <v>9.7382427376963001</v>
      </c>
      <c r="G2494" s="3">
        <f ca="1">[1]!thsiFinD("ths_rsi_stock",$A2494,$A$1,7,100,100)</f>
        <v>39.035226979294997</v>
      </c>
      <c r="H2494" s="3">
        <f ca="1">[1]!thsiFinD("ths_adtm_stock",$A2494,$A$1,7,3,100,100,100)</f>
        <v>0.10833333333334</v>
      </c>
      <c r="I2494" s="3">
        <f ca="1">[1]!thsiFinD("ths_bbiboll_stock",$A2494,$A$1,7,3,100,100,100)</f>
        <v>9.8208333333333009</v>
      </c>
      <c r="J2494" s="3">
        <f ca="1">[1]!thsiFinD("ths_dptb_stock",$A2494,$A$1,7,104,100,100)</f>
        <v>0.42857142857142999</v>
      </c>
      <c r="K2494" s="3">
        <f ca="1">[1]!thsiFinD("ths_srmi_stock",$A2494,$A$1,7,100,100)</f>
        <v>-3.5317860746719998E-2</v>
      </c>
      <c r="L2494" s="3">
        <f ca="1">[1]!thsiFinD("ths_atr_stock",$A2494,$A$1,7,101,100,100)</f>
        <v>0.49</v>
      </c>
      <c r="M2494" s="3">
        <f ca="1">[1]!thsiFinD("ths_vol_w_stock",$A2494,$A$1)/1000000</f>
        <v>8.0005760000000006</v>
      </c>
      <c r="N2494" s="3">
        <f ca="1">[1]!thsiFinD("ths_turnover_ratio_w_stock",$A2494,$A$1)</f>
        <v>11.491795886558</v>
      </c>
      <c r="O2494" s="3">
        <f ca="1">[1]!thsiFinD("ths_relative_chg_ratio_w_stock",$A2494,$A$1,104,100)</f>
        <v>-2.6479174533731</v>
      </c>
      <c r="P2494" s="3">
        <f ca="1">[1]!thsiFinD("ths_chg_ratio_w_stock",$A2494,$B$1,100)</f>
        <v>-0.83682008368201</v>
      </c>
    </row>
    <row r="2495" spans="1:16" x14ac:dyDescent="0.25">
      <c r="A2495" s="2" t="s">
        <v>2493</v>
      </c>
      <c r="B2495" s="2" t="s">
        <v>7856</v>
      </c>
      <c r="C2495" s="3">
        <f ca="1">[1]!thsiFinD("ths_vol_ratio_stock",$A2495,$A$1,7,100)</f>
        <v>0.56795997502063</v>
      </c>
      <c r="D2495" s="3">
        <f ca="1">[1]!thsiFinD("ths_cr_stock",$A2495,$A$1,7,100,100)</f>
        <v>91.006711409396004</v>
      </c>
      <c r="E2495" s="3">
        <f ca="1">[1]!thsiFinD("ths_mfi_stock",$A2495,$A$1,7,100,100)</f>
        <v>54.758423953864003</v>
      </c>
      <c r="F2495" s="3">
        <f ca="1">[1]!thsiFinD("ths_expma_stock",$A2495,$A$1,7,100,100)</f>
        <v>26.967466399517999</v>
      </c>
      <c r="G2495" s="3">
        <f ca="1">[1]!thsiFinD("ths_rsi_stock",$A2495,$A$1,7,100,100)</f>
        <v>38.228484876571997</v>
      </c>
      <c r="H2495" s="3">
        <f ca="1">[1]!thsiFinD("ths_adtm_stock",$A2495,$A$1,7,3,100,100,100)</f>
        <v>0.59322033898305004</v>
      </c>
      <c r="I2495" s="3">
        <f ca="1">[1]!thsiFinD("ths_bbiboll_stock",$A2495,$A$1,7,3,100,100,100)</f>
        <v>26.990312500000002</v>
      </c>
      <c r="J2495" s="3">
        <f ca="1">[1]!thsiFinD("ths_dptb_stock",$A2495,$A$1,7,104,100,100)</f>
        <v>0.57142857142856995</v>
      </c>
      <c r="K2495" s="3">
        <f ca="1">[1]!thsiFinD("ths_srmi_stock",$A2495,$A$1,7,100,100)</f>
        <v>-7.0252469813392004E-2</v>
      </c>
      <c r="L2495" s="3">
        <f ca="1">[1]!thsiFinD("ths_atr_stock",$A2495,$A$1,7,101,100,100)</f>
        <v>2.0328571428570998</v>
      </c>
      <c r="M2495" s="3">
        <f ca="1">[1]!thsiFinD("ths_vol_w_stock",$A2495,$A$1)/1000000</f>
        <v>56.100167999999996</v>
      </c>
      <c r="N2495" s="3">
        <f ca="1">[1]!thsiFinD("ths_turnover_ratio_w_stock",$A2495,$A$1)</f>
        <v>91.128351771148004</v>
      </c>
      <c r="O2495" s="3">
        <f ca="1">[1]!thsiFinD("ths_relative_chg_ratio_w_stock",$A2495,$A$1,104,100)</f>
        <v>-9.0097483999775996</v>
      </c>
      <c r="P2495" s="3">
        <f ca="1">[1]!thsiFinD("ths_chg_ratio_w_stock",$A2495,$B$1,100)</f>
        <v>0.59031877213695005</v>
      </c>
    </row>
    <row r="2496" spans="1:16" x14ac:dyDescent="0.25">
      <c r="A2496" s="2" t="s">
        <v>2494</v>
      </c>
      <c r="B2496" s="2" t="s">
        <v>7857</v>
      </c>
      <c r="C2496" s="3">
        <f ca="1">[1]!thsiFinD("ths_vol_ratio_stock",$A2496,$A$1,7,100)</f>
        <v>0.65742361907976998</v>
      </c>
      <c r="D2496" s="3">
        <f ca="1">[1]!thsiFinD("ths_cr_stock",$A2496,$A$1,7,100,100)</f>
        <v>73.968492123030998</v>
      </c>
      <c r="E2496" s="3">
        <f ca="1">[1]!thsiFinD("ths_mfi_stock",$A2496,$A$1,7,100,100)</f>
        <v>39.778451432409</v>
      </c>
      <c r="F2496" s="3">
        <f ca="1">[1]!thsiFinD("ths_expma_stock",$A2496,$A$1,7,100,100)</f>
        <v>32.305009257770003</v>
      </c>
      <c r="G2496" s="3">
        <f ca="1">[1]!thsiFinD("ths_rsi_stock",$A2496,$A$1,7,100,100)</f>
        <v>31.243298244815001</v>
      </c>
      <c r="H2496" s="3">
        <f ca="1">[1]!thsiFinD("ths_adtm_stock",$A2496,$A$1,7,3,100,100,100)</f>
        <v>-0.29513888888889001</v>
      </c>
      <c r="I2496" s="3">
        <f ca="1">[1]!thsiFinD("ths_bbiboll_stock",$A2496,$A$1,7,3,100,100,100)</f>
        <v>32.839687499999997</v>
      </c>
      <c r="J2496" s="3">
        <f ca="1">[1]!thsiFinD("ths_dptb_stock",$A2496,$A$1,7,104,100,100)</f>
        <v>0.71428571428570997</v>
      </c>
      <c r="K2496" s="3">
        <f ca="1">[1]!thsiFinD("ths_srmi_stock",$A2496,$A$1,7,100,100)</f>
        <v>-4.9984853074826002E-2</v>
      </c>
      <c r="L2496" s="3">
        <f ca="1">[1]!thsiFinD("ths_atr_stock",$A2496,$A$1,7,101,100,100)</f>
        <v>1.1085714285713999</v>
      </c>
      <c r="M2496" s="3">
        <f ca="1">[1]!thsiFinD("ths_vol_w_stock",$A2496,$A$1)/1000000</f>
        <v>3.7681979999999999</v>
      </c>
      <c r="N2496" s="3">
        <f ca="1">[1]!thsiFinD("ths_turnover_ratio_w_stock",$A2496,$A$1)</f>
        <v>8.8306460372554003</v>
      </c>
      <c r="O2496" s="3">
        <f ca="1">[1]!thsiFinD("ths_relative_chg_ratio_w_stock",$A2496,$A$1,104,100)</f>
        <v>-5.8937770386297004</v>
      </c>
      <c r="P2496" s="3">
        <f ca="1">[1]!thsiFinD("ths_chg_ratio_w_stock",$A2496,$B$1,100)</f>
        <v>2.4234693877550999</v>
      </c>
    </row>
    <row r="2497" spans="1:16" x14ac:dyDescent="0.25">
      <c r="A2497" s="2" t="s">
        <v>2495</v>
      </c>
      <c r="B2497" s="2" t="s">
        <v>7858</v>
      </c>
      <c r="C2497" s="3">
        <f ca="1">[1]!thsiFinD("ths_vol_ratio_stock",$A2497,$A$1,7,100)</f>
        <v>0.69918873612870003</v>
      </c>
      <c r="D2497" s="3">
        <f ca="1">[1]!thsiFinD("ths_cr_stock",$A2497,$A$1,7,100,100)</f>
        <v>62.420382165604998</v>
      </c>
      <c r="E2497" s="3">
        <f ca="1">[1]!thsiFinD("ths_mfi_stock",$A2497,$A$1,7,100,100)</f>
        <v>41.814468398072002</v>
      </c>
      <c r="F2497" s="3">
        <f ca="1">[1]!thsiFinD("ths_expma_stock",$A2497,$A$1,7,100,100)</f>
        <v>23.488300001869</v>
      </c>
      <c r="G2497" s="3">
        <f ca="1">[1]!thsiFinD("ths_rsi_stock",$A2497,$A$1,7,100,100)</f>
        <v>36.270551324258001</v>
      </c>
      <c r="H2497" s="3">
        <f ca="1">[1]!thsiFinD("ths_adtm_stock",$A2497,$A$1,7,3,100,100,100)</f>
        <v>0.20886075949367</v>
      </c>
      <c r="I2497" s="3">
        <f ca="1">[1]!thsiFinD("ths_bbiboll_stock",$A2497,$A$1,7,3,100,100,100)</f>
        <v>23.590208333332999</v>
      </c>
      <c r="J2497" s="3">
        <f ca="1">[1]!thsiFinD("ths_dptb_stock",$A2497,$A$1,7,104,100,100)</f>
        <v>0.57142857142856995</v>
      </c>
      <c r="K2497" s="3">
        <f ca="1">[1]!thsiFinD("ths_srmi_stock",$A2497,$A$1,7,100,100)</f>
        <v>-4.2738589211618001E-2</v>
      </c>
      <c r="L2497" s="3">
        <f ca="1">[1]!thsiFinD("ths_atr_stock",$A2497,$A$1,7,101,100,100)</f>
        <v>0.72857142857142998</v>
      </c>
      <c r="M2497" s="3">
        <f ca="1">[1]!thsiFinD("ths_vol_w_stock",$A2497,$A$1)/1000000</f>
        <v>2.7208999999999999</v>
      </c>
      <c r="N2497" s="3">
        <f ca="1">[1]!thsiFinD("ths_turnover_ratio_w_stock",$A2497,$A$1)</f>
        <v>15.116111111111</v>
      </c>
      <c r="O2497" s="3">
        <f ca="1">[1]!thsiFinD("ths_relative_chg_ratio_w_stock",$A2497,$A$1,104,100)</f>
        <v>-2.467618601156</v>
      </c>
      <c r="P2497" s="3">
        <f ca="1">[1]!thsiFinD("ths_chg_ratio_w_stock",$A2497,$B$1,100)</f>
        <v>3.2943216298223001</v>
      </c>
    </row>
    <row r="2498" spans="1:16" x14ac:dyDescent="0.25">
      <c r="A2498" s="2" t="s">
        <v>2496</v>
      </c>
      <c r="B2498" s="2" t="s">
        <v>7859</v>
      </c>
      <c r="C2498" s="3">
        <f ca="1">[1]!thsiFinD("ths_vol_ratio_stock",$A2498,$A$1,7,100)</f>
        <v>0.78214229206581998</v>
      </c>
      <c r="D2498" s="3">
        <f ca="1">[1]!thsiFinD("ths_cr_stock",$A2498,$A$1,7,100,100)</f>
        <v>53.213367609255002</v>
      </c>
      <c r="E2498" s="3">
        <f ca="1">[1]!thsiFinD("ths_mfi_stock",$A2498,$A$1,7,100,100)</f>
        <v>42.649670924768998</v>
      </c>
      <c r="F2498" s="3">
        <f ca="1">[1]!thsiFinD("ths_expma_stock",$A2498,$A$1,7,100,100)</f>
        <v>18.139258416882999</v>
      </c>
      <c r="G2498" s="3">
        <f ca="1">[1]!thsiFinD("ths_rsi_stock",$A2498,$A$1,7,100,100)</f>
        <v>31.646060983897002</v>
      </c>
      <c r="H2498" s="3">
        <f ca="1">[1]!thsiFinD("ths_adtm_stock",$A2498,$A$1,7,3,100,100,100)</f>
        <v>-3.6496350364961003E-2</v>
      </c>
      <c r="I2498" s="3">
        <f ca="1">[1]!thsiFinD("ths_bbiboll_stock",$A2498,$A$1,7,3,100,100,100)</f>
        <v>18.332708333332999</v>
      </c>
      <c r="J2498" s="3">
        <f ca="1">[1]!thsiFinD("ths_dptb_stock",$A2498,$A$1,7,104,100,100)</f>
        <v>0.57142857142856995</v>
      </c>
      <c r="K2498" s="3">
        <f ca="1">[1]!thsiFinD("ths_srmi_stock",$A2498,$A$1,7,100,100)</f>
        <v>-8.5117493472585001E-2</v>
      </c>
      <c r="L2498" s="3">
        <f ca="1">[1]!thsiFinD("ths_atr_stock",$A2498,$A$1,7,101,100,100)</f>
        <v>0.85142857142856998</v>
      </c>
      <c r="M2498" s="3">
        <f ca="1">[1]!thsiFinD("ths_vol_w_stock",$A2498,$A$1)/1000000</f>
        <v>6.560657</v>
      </c>
      <c r="N2498" s="3">
        <f ca="1">[1]!thsiFinD("ths_turnover_ratio_w_stock",$A2498,$A$1)</f>
        <v>11.859335754625</v>
      </c>
      <c r="O2498" s="3">
        <f ca="1">[1]!thsiFinD("ths_relative_chg_ratio_w_stock",$A2498,$A$1,104,100)</f>
        <v>-7.1958795423946</v>
      </c>
      <c r="P2498" s="3">
        <f ca="1">[1]!thsiFinD("ths_chg_ratio_w_stock",$A2498,$B$1,100)</f>
        <v>5.2511415525113998</v>
      </c>
    </row>
    <row r="2499" spans="1:16" x14ac:dyDescent="0.25">
      <c r="A2499" s="2" t="s">
        <v>2497</v>
      </c>
      <c r="B2499" s="2" t="s">
        <v>7860</v>
      </c>
      <c r="C2499" s="3">
        <f ca="1">[1]!thsiFinD("ths_vol_ratio_stock",$A2499,$A$1,7,100)</f>
        <v>0.52635138458511999</v>
      </c>
      <c r="D2499" s="3">
        <f ca="1">[1]!thsiFinD("ths_cr_stock",$A2499,$A$1,7,100,100)</f>
        <v>90.17094017094</v>
      </c>
      <c r="E2499" s="3">
        <f ca="1">[1]!thsiFinD("ths_mfi_stock",$A2499,$A$1,7,100,100)</f>
        <v>53.615676507258001</v>
      </c>
      <c r="F2499" s="3">
        <f ca="1">[1]!thsiFinD("ths_expma_stock",$A2499,$A$1,7,100,100)</f>
        <v>19.296887126769001</v>
      </c>
      <c r="G2499" s="3">
        <f ca="1">[1]!thsiFinD("ths_rsi_stock",$A2499,$A$1,7,100,100)</f>
        <v>36.897875363662997</v>
      </c>
      <c r="H2499" s="3">
        <f ca="1">[1]!thsiFinD("ths_adtm_stock",$A2499,$A$1,7,3,100,100,100)</f>
        <v>-4.2553191489362999E-2</v>
      </c>
      <c r="I2499" s="3">
        <f ca="1">[1]!thsiFinD("ths_bbiboll_stock",$A2499,$A$1,7,3,100,100,100)</f>
        <v>19.481562499999999</v>
      </c>
      <c r="J2499" s="3">
        <f ca="1">[1]!thsiFinD("ths_dptb_stock",$A2499,$A$1,7,104,100,100)</f>
        <v>0.85714285714285998</v>
      </c>
      <c r="K2499" s="3">
        <f ca="1">[1]!thsiFinD("ths_srmi_stock",$A2499,$A$1,7,100,100)</f>
        <v>-2.8717948717948999E-2</v>
      </c>
      <c r="L2499" s="3">
        <f ca="1">[1]!thsiFinD("ths_atr_stock",$A2499,$A$1,7,101,100,100)</f>
        <v>0.64285714285714002</v>
      </c>
      <c r="M2499" s="3">
        <f ca="1">[1]!thsiFinD("ths_vol_w_stock",$A2499,$A$1)/1000000</f>
        <v>4.8480999999999996</v>
      </c>
      <c r="N2499" s="3">
        <f ca="1">[1]!thsiFinD("ths_turnover_ratio_w_stock",$A2499,$A$1)</f>
        <v>8.2113599755642994</v>
      </c>
      <c r="O2499" s="3">
        <f ca="1">[1]!thsiFinD("ths_relative_chg_ratio_w_stock",$A2499,$A$1,104,100)</f>
        <v>-2.8273667625343002</v>
      </c>
      <c r="P2499" s="3">
        <f ca="1">[1]!thsiFinD("ths_chg_ratio_w_stock",$A2499,$B$1,100)</f>
        <v>9.5564941921858004</v>
      </c>
    </row>
    <row r="2500" spans="1:16" x14ac:dyDescent="0.25">
      <c r="A2500" s="2" t="s">
        <v>2498</v>
      </c>
      <c r="B2500" s="2" t="s">
        <v>7861</v>
      </c>
      <c r="C2500" s="3">
        <f ca="1">[1]!thsiFinD("ths_vol_ratio_stock",$A2500,$A$1,7,100)</f>
        <v>0.97875164387861002</v>
      </c>
      <c r="D2500" s="3">
        <f ca="1">[1]!thsiFinD("ths_cr_stock",$A2500,$A$1,7,100,100)</f>
        <v>108.78265703168</v>
      </c>
      <c r="E2500" s="3">
        <f ca="1">[1]!thsiFinD("ths_mfi_stock",$A2500,$A$1,7,100,100)</f>
        <v>52.378191538807997</v>
      </c>
      <c r="F2500" s="3">
        <f ca="1">[1]!thsiFinD("ths_expma_stock",$A2500,$A$1,7,100,100)</f>
        <v>61.038441948028002</v>
      </c>
      <c r="G2500" s="3">
        <f ca="1">[1]!thsiFinD("ths_rsi_stock",$A2500,$A$1,7,100,100)</f>
        <v>56.730020081127002</v>
      </c>
      <c r="H2500" s="3">
        <f ca="1">[1]!thsiFinD("ths_adtm_stock",$A2500,$A$1,7,3,100,100,100)</f>
        <v>0.88628158844765004</v>
      </c>
      <c r="I2500" s="3">
        <f ca="1">[1]!thsiFinD("ths_bbiboll_stock",$A2500,$A$1,7,3,100,100,100)</f>
        <v>61.173541666666999</v>
      </c>
      <c r="J2500" s="3">
        <f ca="1">[1]!thsiFinD("ths_dptb_stock",$A2500,$A$1,7,104,100,100)</f>
        <v>0.57142857142856995</v>
      </c>
      <c r="K2500" s="3">
        <f ca="1">[1]!thsiFinD("ths_srmi_stock",$A2500,$A$1,7,100,100)</f>
        <v>6.6022544283413998E-3</v>
      </c>
      <c r="L2500" s="3">
        <f ca="1">[1]!thsiFinD("ths_atr_stock",$A2500,$A$1,7,101,100,100)</f>
        <v>1.8014285714286</v>
      </c>
      <c r="M2500" s="3">
        <f ca="1">[1]!thsiFinD("ths_vol_w_stock",$A2500,$A$1)/1000000</f>
        <v>2.8069739999999999</v>
      </c>
      <c r="N2500" s="3">
        <f ca="1">[1]!thsiFinD("ths_turnover_ratio_w_stock",$A2500,$A$1)</f>
        <v>4.8012491915883997</v>
      </c>
      <c r="O2500" s="3">
        <f ca="1">[1]!thsiFinD("ths_relative_chg_ratio_w_stock",$A2500,$A$1,104,100)</f>
        <v>4.4701905562448001</v>
      </c>
      <c r="P2500" s="3">
        <f ca="1">[1]!thsiFinD("ths_chg_ratio_w_stock",$A2500,$B$1,100)</f>
        <v>0.99838969404185995</v>
      </c>
    </row>
    <row r="2501" spans="1:16" x14ac:dyDescent="0.25">
      <c r="A2501" s="2" t="s">
        <v>2499</v>
      </c>
      <c r="B2501" s="2" t="s">
        <v>7862</v>
      </c>
      <c r="C2501" s="3">
        <f ca="1">[1]!thsiFinD("ths_vol_ratio_stock",$A2501,$A$1,7,100)</f>
        <v>0.44874090551278001</v>
      </c>
      <c r="D2501" s="3">
        <f ca="1">[1]!thsiFinD("ths_cr_stock",$A2501,$A$1,7,100,100)</f>
        <v>100</v>
      </c>
      <c r="E2501" s="3">
        <f ca="1">[1]!thsiFinD("ths_mfi_stock",$A2501,$A$1,7,100,100)</f>
        <v>56.380019356996002</v>
      </c>
      <c r="F2501" s="3">
        <f ca="1">[1]!thsiFinD("ths_expma_stock",$A2501,$A$1,7,100,100)</f>
        <v>8.3788278397507998</v>
      </c>
      <c r="G2501" s="3">
        <f ca="1">[1]!thsiFinD("ths_rsi_stock",$A2501,$A$1,7,100,100)</f>
        <v>39.315571165705997</v>
      </c>
      <c r="H2501" s="3">
        <f ca="1">[1]!thsiFinD("ths_adtm_stock",$A2501,$A$1,7,3,100,100,100)</f>
        <v>0.52</v>
      </c>
      <c r="I2501" s="3">
        <f ca="1">[1]!thsiFinD("ths_bbiboll_stock",$A2501,$A$1,7,3,100,100,100)</f>
        <v>8.4452083333332997</v>
      </c>
      <c r="J2501" s="3">
        <f ca="1">[1]!thsiFinD("ths_dptb_stock",$A2501,$A$1,7,104,100,100)</f>
        <v>0.71428571428570997</v>
      </c>
      <c r="K2501" s="3">
        <f ca="1">[1]!thsiFinD("ths_srmi_stock",$A2501,$A$1,7,100,100)</f>
        <v>-1.7814726840855E-2</v>
      </c>
      <c r="L2501" s="3">
        <f ca="1">[1]!thsiFinD("ths_atr_stock",$A2501,$A$1,7,101,100,100)</f>
        <v>0.28857142857142998</v>
      </c>
      <c r="M2501" s="3">
        <f ca="1">[1]!thsiFinD("ths_vol_w_stock",$A2501,$A$1)/1000000</f>
        <v>15.735428000000001</v>
      </c>
      <c r="N2501" s="3">
        <f ca="1">[1]!thsiFinD("ths_turnover_ratio_w_stock",$A2501,$A$1)</f>
        <v>11.801565099216999</v>
      </c>
      <c r="O2501" s="3">
        <f ca="1">[1]!thsiFinD("ths_relative_chg_ratio_w_stock",$A2501,$A$1,104,100)</f>
        <v>0.52242283816644997</v>
      </c>
      <c r="P2501" s="3">
        <f ca="1">[1]!thsiFinD("ths_chg_ratio_w_stock",$A2501,$B$1,100)</f>
        <v>-2.5392986698911999</v>
      </c>
    </row>
    <row r="2502" spans="1:16" x14ac:dyDescent="0.25">
      <c r="A2502" s="2" t="s">
        <v>2500</v>
      </c>
      <c r="B2502" s="2" t="s">
        <v>7863</v>
      </c>
      <c r="C2502" s="3">
        <f ca="1">[1]!thsiFinD("ths_vol_ratio_stock",$A2502,$A$1,7,100)</f>
        <v>0.65380397353639996</v>
      </c>
      <c r="D2502" s="3">
        <f ca="1">[1]!thsiFinD("ths_cr_stock",$A2502,$A$1,7,100,100)</f>
        <v>72.840605520926005</v>
      </c>
      <c r="E2502" s="3">
        <f ca="1">[1]!thsiFinD("ths_mfi_stock",$A2502,$A$1,7,100,100)</f>
        <v>53.952817761515</v>
      </c>
      <c r="F2502" s="3">
        <f ca="1">[1]!thsiFinD("ths_expma_stock",$A2502,$A$1,7,100,100)</f>
        <v>17.829996845558</v>
      </c>
      <c r="G2502" s="3">
        <f ca="1">[1]!thsiFinD("ths_rsi_stock",$A2502,$A$1,7,100,100)</f>
        <v>32.651524610210998</v>
      </c>
      <c r="H2502" s="3">
        <f ca="1">[1]!thsiFinD("ths_adtm_stock",$A2502,$A$1,7,3,100,100,100)</f>
        <v>-0.33467741935484002</v>
      </c>
      <c r="I2502" s="3">
        <f ca="1">[1]!thsiFinD("ths_bbiboll_stock",$A2502,$A$1,7,3,100,100,100)</f>
        <v>18.081354166667001</v>
      </c>
      <c r="J2502" s="3">
        <f ca="1">[1]!thsiFinD("ths_dptb_stock",$A2502,$A$1,7,104,100,100)</f>
        <v>0.57142857142856995</v>
      </c>
      <c r="K2502" s="3">
        <f ca="1">[1]!thsiFinD("ths_srmi_stock",$A2502,$A$1,7,100,100)</f>
        <v>-7.3379753615425994E-2</v>
      </c>
      <c r="L2502" s="3">
        <f ca="1">[1]!thsiFinD("ths_atr_stock",$A2502,$A$1,7,101,100,100)</f>
        <v>0.92571428571429004</v>
      </c>
      <c r="M2502" s="3">
        <f ca="1">[1]!thsiFinD("ths_vol_w_stock",$A2502,$A$1)/1000000</f>
        <v>9.2063950000000006</v>
      </c>
      <c r="N2502" s="3">
        <f ca="1">[1]!thsiFinD("ths_turnover_ratio_w_stock",$A2502,$A$1)</f>
        <v>35.844817056385999</v>
      </c>
      <c r="O2502" s="3">
        <f ca="1">[1]!thsiFinD("ths_relative_chg_ratio_w_stock",$A2502,$A$1,104,100)</f>
        <v>-2.7373012951355</v>
      </c>
      <c r="P2502" s="3">
        <f ca="1">[1]!thsiFinD("ths_chg_ratio_w_stock",$A2502,$B$1,100)</f>
        <v>2.1965317919074998</v>
      </c>
    </row>
    <row r="2503" spans="1:16" x14ac:dyDescent="0.25">
      <c r="A2503" s="2" t="s">
        <v>2501</v>
      </c>
      <c r="B2503" s="2" t="s">
        <v>7864</v>
      </c>
      <c r="C2503" s="3">
        <f ca="1">[1]!thsiFinD("ths_vol_ratio_stock",$A2503,$A$1,7,100)</f>
        <v>0.60526265767928999</v>
      </c>
      <c r="D2503" s="3">
        <f ca="1">[1]!thsiFinD("ths_cr_stock",$A2503,$A$1,7,100,100)</f>
        <v>78.187919463086999</v>
      </c>
      <c r="E2503" s="3">
        <f ca="1">[1]!thsiFinD("ths_mfi_stock",$A2503,$A$1,7,100,100)</f>
        <v>30.259090970475999</v>
      </c>
      <c r="F2503" s="3">
        <f ca="1">[1]!thsiFinD("ths_expma_stock",$A2503,$A$1,7,100,100)</f>
        <v>46.439586649420001</v>
      </c>
      <c r="G2503" s="3">
        <f ca="1">[1]!thsiFinD("ths_rsi_stock",$A2503,$A$1,7,100,100)</f>
        <v>38.714932520913003</v>
      </c>
      <c r="H2503" s="3">
        <f ca="1">[1]!thsiFinD("ths_adtm_stock",$A2503,$A$1,7,3,100,100,100)</f>
        <v>-5.2777777777778999E-2</v>
      </c>
      <c r="I2503" s="3">
        <f ca="1">[1]!thsiFinD("ths_bbiboll_stock",$A2503,$A$1,7,3,100,100,100)</f>
        <v>47.012083333333003</v>
      </c>
      <c r="J2503" s="3">
        <f ca="1">[1]!thsiFinD("ths_dptb_stock",$A2503,$A$1,7,104,100,100)</f>
        <v>0.57142857142856995</v>
      </c>
      <c r="K2503" s="3">
        <f ca="1">[1]!thsiFinD("ths_srmi_stock",$A2503,$A$1,7,100,100)</f>
        <v>-2.6382978723404001E-2</v>
      </c>
      <c r="L2503" s="3">
        <f ca="1">[1]!thsiFinD("ths_atr_stock",$A2503,$A$1,7,101,100,100)</f>
        <v>2.0428571428571001</v>
      </c>
      <c r="M2503" s="3">
        <f ca="1">[1]!thsiFinD("ths_vol_w_stock",$A2503,$A$1)/1000000</f>
        <v>14.035606</v>
      </c>
      <c r="N2503" s="3">
        <f ca="1">[1]!thsiFinD("ths_turnover_ratio_w_stock",$A2503,$A$1)</f>
        <v>10.422897857249</v>
      </c>
      <c r="O2503" s="3">
        <f ca="1">[1]!thsiFinD("ths_relative_chg_ratio_w_stock",$A2503,$A$1,104,100)</f>
        <v>-4.0995200830199003</v>
      </c>
      <c r="P2503" s="3">
        <f ca="1">[1]!thsiFinD("ths_chg_ratio_w_stock",$A2503,$B$1,100)</f>
        <v>0.50262237762239004</v>
      </c>
    </row>
    <row r="2504" spans="1:16" x14ac:dyDescent="0.25">
      <c r="A2504" s="2" t="s">
        <v>2502</v>
      </c>
      <c r="B2504" s="2" t="s">
        <v>7865</v>
      </c>
      <c r="C2504" s="3">
        <f ca="1">[1]!thsiFinD("ths_vol_ratio_stock",$A2504,$A$1,7,100)</f>
        <v>0.50300315267561002</v>
      </c>
      <c r="D2504" s="3">
        <f ca="1">[1]!thsiFinD("ths_cr_stock",$A2504,$A$1,7,100,100)</f>
        <v>97.756410256410007</v>
      </c>
      <c r="E2504" s="3">
        <f ca="1">[1]!thsiFinD("ths_mfi_stock",$A2504,$A$1,7,100,100)</f>
        <v>45.526076488386003</v>
      </c>
      <c r="F2504" s="3">
        <f ca="1">[1]!thsiFinD("ths_expma_stock",$A2504,$A$1,7,100,100)</f>
        <v>24.803047762449001</v>
      </c>
      <c r="G2504" s="3">
        <f ca="1">[1]!thsiFinD("ths_rsi_stock",$A2504,$A$1,7,100,100)</f>
        <v>27.911158312274001</v>
      </c>
      <c r="H2504" s="3">
        <f ca="1">[1]!thsiFinD("ths_adtm_stock",$A2504,$A$1,7,3,100,100,100)</f>
        <v>0.56628787878788001</v>
      </c>
      <c r="I2504" s="3">
        <f ca="1">[1]!thsiFinD("ths_bbiboll_stock",$A2504,$A$1,7,3,100,100,100)</f>
        <v>25.042604166667001</v>
      </c>
      <c r="J2504" s="3">
        <f ca="1">[1]!thsiFinD("ths_dptb_stock",$A2504,$A$1,7,104,100,100)</f>
        <v>0.57142857142856995</v>
      </c>
      <c r="K2504" s="3">
        <f ca="1">[1]!thsiFinD("ths_srmi_stock",$A2504,$A$1,7,100,100)</f>
        <v>-5.0501002004007998E-2</v>
      </c>
      <c r="L2504" s="3">
        <f ca="1">[1]!thsiFinD("ths_atr_stock",$A2504,$A$1,7,101,100,100)</f>
        <v>1.7971428571429</v>
      </c>
      <c r="M2504" s="3">
        <f ca="1">[1]!thsiFinD("ths_vol_w_stock",$A2504,$A$1)/1000000</f>
        <v>10.476385000000001</v>
      </c>
      <c r="N2504" s="3">
        <f ca="1">[1]!thsiFinD("ths_turnover_ratio_w_stock",$A2504,$A$1)</f>
        <v>11.33975419529</v>
      </c>
      <c r="O2504" s="3">
        <f ca="1">[1]!thsiFinD("ths_relative_chg_ratio_w_stock",$A2504,$A$1,104,100)</f>
        <v>-8.7996998117929</v>
      </c>
      <c r="P2504" s="3">
        <f ca="1">[1]!thsiFinD("ths_chg_ratio_w_stock",$A2504,$B$1,100)</f>
        <v>6.0363022372308999</v>
      </c>
    </row>
    <row r="2505" spans="1:16" x14ac:dyDescent="0.25">
      <c r="A2505" s="2" t="s">
        <v>2503</v>
      </c>
      <c r="B2505" s="2" t="s">
        <v>7866</v>
      </c>
      <c r="C2505" s="3">
        <f ca="1">[1]!thsiFinD("ths_vol_ratio_stock",$A2505,$A$1,7,100)</f>
        <v>0.67810811646229996</v>
      </c>
      <c r="D2505" s="3">
        <f ca="1">[1]!thsiFinD("ths_cr_stock",$A2505,$A$1,7,100,100)</f>
        <v>83.454987834549001</v>
      </c>
      <c r="E2505" s="3">
        <f ca="1">[1]!thsiFinD("ths_mfi_stock",$A2505,$A$1,7,100,100)</f>
        <v>51.307313005262003</v>
      </c>
      <c r="F2505" s="3">
        <f ca="1">[1]!thsiFinD("ths_expma_stock",$A2505,$A$1,7,100,100)</f>
        <v>20.348892722913</v>
      </c>
      <c r="G2505" s="3">
        <f ca="1">[1]!thsiFinD("ths_rsi_stock",$A2505,$A$1,7,100,100)</f>
        <v>45.284207742844004</v>
      </c>
      <c r="H2505" s="3">
        <f ca="1">[1]!thsiFinD("ths_adtm_stock",$A2505,$A$1,7,3,100,100,100)</f>
        <v>0.36723163841807999</v>
      </c>
      <c r="I2505" s="3">
        <f ca="1">[1]!thsiFinD("ths_bbiboll_stock",$A2505,$A$1,7,3,100,100,100)</f>
        <v>20.405833333333</v>
      </c>
      <c r="J2505" s="3">
        <f ca="1">[1]!thsiFinD("ths_dptb_stock",$A2505,$A$1,7,104,100,100)</f>
        <v>0.57142857142856995</v>
      </c>
      <c r="K2505" s="3">
        <f ca="1">[1]!thsiFinD("ths_srmi_stock",$A2505,$A$1,7,100,100)</f>
        <v>-7.4311926605504994E-2</v>
      </c>
      <c r="L2505" s="3">
        <f ca="1">[1]!thsiFinD("ths_atr_stock",$A2505,$A$1,7,101,100,100)</f>
        <v>1.0771428571429</v>
      </c>
      <c r="M2505" s="3">
        <f ca="1">[1]!thsiFinD("ths_vol_w_stock",$A2505,$A$1)/1000000</f>
        <v>22.952265000000001</v>
      </c>
      <c r="N2505" s="3">
        <f ca="1">[1]!thsiFinD("ths_turnover_ratio_w_stock",$A2505,$A$1)</f>
        <v>30.772092544096001</v>
      </c>
      <c r="O2505" s="3">
        <f ca="1">[1]!thsiFinD("ths_relative_chg_ratio_w_stock",$A2505,$A$1,104,100)</f>
        <v>-0.67710698845711004</v>
      </c>
      <c r="P2505" s="3">
        <f ca="1">[1]!thsiFinD("ths_chg_ratio_w_stock",$A2505,$B$1,100)</f>
        <v>4.0634291377601999</v>
      </c>
    </row>
    <row r="2506" spans="1:16" x14ac:dyDescent="0.25">
      <c r="A2506" s="2" t="s">
        <v>2504</v>
      </c>
      <c r="B2506" s="2" t="s">
        <v>7867</v>
      </c>
      <c r="C2506" s="3">
        <f ca="1">[1]!thsiFinD("ths_vol_ratio_stock",$A2506,$A$1,7,100)</f>
        <v>1.6113354050366999</v>
      </c>
      <c r="D2506" s="3">
        <f ca="1">[1]!thsiFinD("ths_cr_stock",$A2506,$A$1,7,100,100)</f>
        <v>197.64044943819999</v>
      </c>
      <c r="E2506" s="3">
        <f ca="1">[1]!thsiFinD("ths_mfi_stock",$A2506,$A$1,7,100,100)</f>
        <v>67.491539522561993</v>
      </c>
      <c r="F2506" s="3">
        <f ca="1">[1]!thsiFinD("ths_expma_stock",$A2506,$A$1,7,100,100)</f>
        <v>20.335335816922999</v>
      </c>
      <c r="G2506" s="3">
        <f ca="1">[1]!thsiFinD("ths_rsi_stock",$A2506,$A$1,7,100,100)</f>
        <v>69.420935407417005</v>
      </c>
      <c r="H2506" s="3">
        <f ca="1">[1]!thsiFinD("ths_adtm_stock",$A2506,$A$1,7,3,100,100,100)</f>
        <v>0.87439613526570004</v>
      </c>
      <c r="I2506" s="3">
        <f ca="1">[1]!thsiFinD("ths_bbiboll_stock",$A2506,$A$1,7,3,100,100,100)</f>
        <v>20.040208333332998</v>
      </c>
      <c r="J2506" s="3">
        <f ca="1">[1]!thsiFinD("ths_dptb_stock",$A2506,$A$1,7,104,100,100)</f>
        <v>0.42857142857142999</v>
      </c>
      <c r="K2506" s="3">
        <f ca="1">[1]!thsiFinD("ths_srmi_stock",$A2506,$A$1,7,100,100)</f>
        <v>8.9929742388759004E-2</v>
      </c>
      <c r="L2506" s="3">
        <f ca="1">[1]!thsiFinD("ths_atr_stock",$A2506,$A$1,7,101,100,100)</f>
        <v>1.2842857142857</v>
      </c>
      <c r="M2506" s="3">
        <f ca="1">[1]!thsiFinD("ths_vol_w_stock",$A2506,$A$1)/1000000</f>
        <v>14.997221</v>
      </c>
      <c r="N2506" s="3">
        <f ca="1">[1]!thsiFinD("ths_turnover_ratio_w_stock",$A2506,$A$1)</f>
        <v>64.462731659661998</v>
      </c>
      <c r="O2506" s="3">
        <f ca="1">[1]!thsiFinD("ths_relative_chg_ratio_w_stock",$A2506,$A$1,104,100)</f>
        <v>7.8477964770103998</v>
      </c>
      <c r="P2506" s="3">
        <f ca="1">[1]!thsiFinD("ths_chg_ratio_w_stock",$A2506,$B$1,100)</f>
        <v>-0.42154566744730998</v>
      </c>
    </row>
    <row r="2507" spans="1:16" x14ac:dyDescent="0.25">
      <c r="A2507" s="2" t="s">
        <v>2505</v>
      </c>
      <c r="B2507" s="2" t="s">
        <v>7868</v>
      </c>
      <c r="C2507" s="3">
        <f ca="1">[1]!thsiFinD("ths_vol_ratio_stock",$A2507,$A$1,7,100)</f>
        <v>0.79857955580972995</v>
      </c>
      <c r="D2507" s="3">
        <f ca="1">[1]!thsiFinD("ths_cr_stock",$A2507,$A$1,7,100,100)</f>
        <v>99</v>
      </c>
      <c r="E2507" s="3">
        <f ca="1">[1]!thsiFinD("ths_mfi_stock",$A2507,$A$1,7,100,100)</f>
        <v>62.711750277189999</v>
      </c>
      <c r="F2507" s="3">
        <f ca="1">[1]!thsiFinD("ths_expma_stock",$A2507,$A$1,7,100,100)</f>
        <v>12.371414183295</v>
      </c>
      <c r="G2507" s="3">
        <f ca="1">[1]!thsiFinD("ths_rsi_stock",$A2507,$A$1,7,100,100)</f>
        <v>52.425710067575999</v>
      </c>
      <c r="H2507" s="3">
        <f ca="1">[1]!thsiFinD("ths_adtm_stock",$A2507,$A$1,7,3,100,100,100)</f>
        <v>-0.30357142857142999</v>
      </c>
      <c r="I2507" s="3">
        <f ca="1">[1]!thsiFinD("ths_bbiboll_stock",$A2507,$A$1,7,3,100,100,100)</f>
        <v>12.276249999999999</v>
      </c>
      <c r="J2507" s="3">
        <f ca="1">[1]!thsiFinD("ths_dptb_stock",$A2507,$A$1,7,104,100,100)</f>
        <v>0.28571428571428997</v>
      </c>
      <c r="K2507" s="3">
        <f ca="1">[1]!thsiFinD("ths_srmi_stock",$A2507,$A$1,7,100,100)</f>
        <v>-2.5882352941175999E-2</v>
      </c>
      <c r="L2507" s="3">
        <f ca="1">[1]!thsiFinD("ths_atr_stock",$A2507,$A$1,7,101,100,100)</f>
        <v>0.85285714285713998</v>
      </c>
      <c r="M2507" s="3">
        <f ca="1">[1]!thsiFinD("ths_vol_w_stock",$A2507,$A$1)/1000000</f>
        <v>10.388227000000001</v>
      </c>
      <c r="N2507" s="3">
        <f ca="1">[1]!thsiFinD("ths_turnover_ratio_w_stock",$A2507,$A$1)</f>
        <v>17.772843455945001</v>
      </c>
      <c r="O2507" s="3">
        <f ca="1">[1]!thsiFinD("ths_relative_chg_ratio_w_stock",$A2507,$A$1,104,100)</f>
        <v>5.6056224155654002</v>
      </c>
      <c r="P2507" s="3">
        <f ca="1">[1]!thsiFinD("ths_chg_ratio_w_stock",$A2507,$B$1,100)</f>
        <v>5.5555555555555998</v>
      </c>
    </row>
    <row r="2508" spans="1:16" x14ac:dyDescent="0.25">
      <c r="A2508" s="2" t="s">
        <v>2506</v>
      </c>
      <c r="B2508" s="2" t="s">
        <v>7869</v>
      </c>
      <c r="C2508" s="3">
        <f ca="1">[1]!thsiFinD("ths_vol_ratio_stock",$A2508,$A$1,7,100)</f>
        <v>0.88306602905947995</v>
      </c>
      <c r="D2508" s="3">
        <f ca="1">[1]!thsiFinD("ths_cr_stock",$A2508,$A$1,7,100,100)</f>
        <v>62.322946175637</v>
      </c>
      <c r="E2508" s="3">
        <f ca="1">[1]!thsiFinD("ths_mfi_stock",$A2508,$A$1,7,100,100)</f>
        <v>58.398513910171999</v>
      </c>
      <c r="F2508" s="3">
        <f ca="1">[1]!thsiFinD("ths_expma_stock",$A2508,$A$1,7,100,100)</f>
        <v>7.6174958569877997</v>
      </c>
      <c r="G2508" s="3">
        <f ca="1">[1]!thsiFinD("ths_rsi_stock",$A2508,$A$1,7,100,100)</f>
        <v>35.928251285182</v>
      </c>
      <c r="H2508" s="3">
        <f ca="1">[1]!thsiFinD("ths_adtm_stock",$A2508,$A$1,7,3,100,100,100)</f>
        <v>-0.35955056179775002</v>
      </c>
      <c r="I2508" s="3">
        <f ca="1">[1]!thsiFinD("ths_bbiboll_stock",$A2508,$A$1,7,3,100,100,100)</f>
        <v>7.6744791666666998</v>
      </c>
      <c r="J2508" s="3">
        <f ca="1">[1]!thsiFinD("ths_dptb_stock",$A2508,$A$1,7,104,100,100)</f>
        <v>0.71428571428570997</v>
      </c>
      <c r="K2508" s="3">
        <f ca="1">[1]!thsiFinD("ths_srmi_stock",$A2508,$A$1,7,100,100)</f>
        <v>-4.2307692307691998E-2</v>
      </c>
      <c r="L2508" s="3">
        <f ca="1">[1]!thsiFinD("ths_atr_stock",$A2508,$A$1,7,101,100,100)</f>
        <v>0.27285714285714002</v>
      </c>
      <c r="M2508" s="3">
        <f ca="1">[1]!thsiFinD("ths_vol_w_stock",$A2508,$A$1)/1000000</f>
        <v>12.899215999999999</v>
      </c>
      <c r="N2508" s="3">
        <f ca="1">[1]!thsiFinD("ths_turnover_ratio_w_stock",$A2508,$A$1)</f>
        <v>19.340120848917</v>
      </c>
      <c r="O2508" s="3">
        <f ca="1">[1]!thsiFinD("ths_relative_chg_ratio_w_stock",$A2508,$A$1,104,100)</f>
        <v>-1.7236933082968</v>
      </c>
      <c r="P2508" s="3">
        <f ca="1">[1]!thsiFinD("ths_chg_ratio_w_stock",$A2508,$B$1,100)</f>
        <v>3.6144578313253</v>
      </c>
    </row>
    <row r="2509" spans="1:16" x14ac:dyDescent="0.25">
      <c r="A2509" s="2" t="s">
        <v>2507</v>
      </c>
      <c r="B2509" s="2" t="s">
        <v>7870</v>
      </c>
      <c r="C2509" s="3">
        <f ca="1">[1]!thsiFinD("ths_vol_ratio_stock",$A2509,$A$1,7,100)</f>
        <v>0.69551888940886997</v>
      </c>
      <c r="D2509" s="3">
        <f ca="1">[1]!thsiFinD("ths_cr_stock",$A2509,$A$1,7,100,100)</f>
        <v>68.811881188119003</v>
      </c>
      <c r="E2509" s="3">
        <f ca="1">[1]!thsiFinD("ths_mfi_stock",$A2509,$A$1,7,100,100)</f>
        <v>51.585221993791002</v>
      </c>
      <c r="F2509" s="3">
        <f ca="1">[1]!thsiFinD("ths_expma_stock",$A2509,$A$1,7,100,100)</f>
        <v>11.260243550255</v>
      </c>
      <c r="G2509" s="3">
        <f ca="1">[1]!thsiFinD("ths_rsi_stock",$A2509,$A$1,7,100,100)</f>
        <v>43.139255315345999</v>
      </c>
      <c r="H2509" s="3">
        <f ca="1">[1]!thsiFinD("ths_adtm_stock",$A2509,$A$1,7,3,100,100,100)</f>
        <v>7.1428571428573007E-2</v>
      </c>
      <c r="I2509" s="3">
        <f ca="1">[1]!thsiFinD("ths_bbiboll_stock",$A2509,$A$1,7,3,100,100,100)</f>
        <v>11.3</v>
      </c>
      <c r="J2509" s="3">
        <f ca="1">[1]!thsiFinD("ths_dptb_stock",$A2509,$A$1,7,104,100,100)</f>
        <v>0.71428571428570997</v>
      </c>
      <c r="K2509" s="3">
        <f ca="1">[1]!thsiFinD("ths_srmi_stock",$A2509,$A$1,7,100,100)</f>
        <v>-3.5528596187175E-2</v>
      </c>
      <c r="L2509" s="3">
        <f ca="1">[1]!thsiFinD("ths_atr_stock",$A2509,$A$1,7,101,100,100)</f>
        <v>0.49142857142856999</v>
      </c>
      <c r="M2509" s="3">
        <f ca="1">[1]!thsiFinD("ths_vol_w_stock",$A2509,$A$1)/1000000</f>
        <v>7.3872</v>
      </c>
      <c r="N2509" s="3">
        <f ca="1">[1]!thsiFinD("ths_turnover_ratio_w_stock",$A2509,$A$1)</f>
        <v>14.297316284266</v>
      </c>
      <c r="O2509" s="3">
        <f ca="1">[1]!thsiFinD("ths_relative_chg_ratio_w_stock",$A2509,$A$1,104,100)</f>
        <v>-1.8259215884911999</v>
      </c>
      <c r="P2509" s="3">
        <f ca="1">[1]!thsiFinD("ths_chg_ratio_w_stock",$A2509,$B$1,100)</f>
        <v>1.5274034141959001</v>
      </c>
    </row>
    <row r="2510" spans="1:16" x14ac:dyDescent="0.25">
      <c r="A2510" s="2" t="s">
        <v>2508</v>
      </c>
      <c r="B2510" s="2" t="s">
        <v>7871</v>
      </c>
      <c r="C2510" s="3">
        <f ca="1">[1]!thsiFinD("ths_vol_ratio_stock",$A2510,$A$1,7,100)</f>
        <v>0.58739483571390005</v>
      </c>
      <c r="D2510" s="3">
        <f ca="1">[1]!thsiFinD("ths_cr_stock",$A2510,$A$1,7,100,100)</f>
        <v>104.67980295567</v>
      </c>
      <c r="E2510" s="3">
        <f ca="1">[1]!thsiFinD("ths_mfi_stock",$A2510,$A$1,7,100,100)</f>
        <v>47.680623781413999</v>
      </c>
      <c r="F2510" s="3">
        <f ca="1">[1]!thsiFinD("ths_expma_stock",$A2510,$A$1,7,100,100)</f>
        <v>9.2979998438338995</v>
      </c>
      <c r="G2510" s="3">
        <f ca="1">[1]!thsiFinD("ths_rsi_stock",$A2510,$A$1,7,100,100)</f>
        <v>39.750240908298998</v>
      </c>
      <c r="H2510" s="3">
        <f ca="1">[1]!thsiFinD("ths_adtm_stock",$A2510,$A$1,7,3,100,100,100)</f>
        <v>0.88590604026845998</v>
      </c>
      <c r="I2510" s="3">
        <f ca="1">[1]!thsiFinD("ths_bbiboll_stock",$A2510,$A$1,7,3,100,100,100)</f>
        <v>9.3650000000000002</v>
      </c>
      <c r="J2510" s="3">
        <f ca="1">[1]!thsiFinD("ths_dptb_stock",$A2510,$A$1,7,104,100,100)</f>
        <v>0.57142857142856995</v>
      </c>
      <c r="K2510" s="3">
        <f ca="1">[1]!thsiFinD("ths_srmi_stock",$A2510,$A$1,7,100,100)</f>
        <v>-4.3478260869564004E-3</v>
      </c>
      <c r="L2510" s="3">
        <f ca="1">[1]!thsiFinD("ths_atr_stock",$A2510,$A$1,7,101,100,100)</f>
        <v>0.4</v>
      </c>
      <c r="M2510" s="3">
        <f ca="1">[1]!thsiFinD("ths_vol_w_stock",$A2510,$A$1)/1000000</f>
        <v>34.404727000000001</v>
      </c>
      <c r="N2510" s="3">
        <f ca="1">[1]!thsiFinD("ths_turnover_ratio_w_stock",$A2510,$A$1)</f>
        <v>16.913680796171001</v>
      </c>
      <c r="O2510" s="3">
        <f ca="1">[1]!thsiFinD("ths_relative_chg_ratio_w_stock",$A2510,$A$1,104,100)</f>
        <v>-2.3896266268530999</v>
      </c>
      <c r="P2510" s="3">
        <f ca="1">[1]!thsiFinD("ths_chg_ratio_w_stock",$A2510,$B$1,100)</f>
        <v>2.5109170305677</v>
      </c>
    </row>
    <row r="2511" spans="1:16" x14ac:dyDescent="0.25">
      <c r="A2511" s="2" t="s">
        <v>2509</v>
      </c>
      <c r="B2511" s="2" t="s">
        <v>7872</v>
      </c>
      <c r="C2511" s="3">
        <f ca="1">[1]!thsiFinD("ths_vol_ratio_stock",$A2511,$A$1,7,100)</f>
        <v>0.80461696222766999</v>
      </c>
      <c r="D2511" s="3">
        <f ca="1">[1]!thsiFinD("ths_cr_stock",$A2511,$A$1,7,100,100)</f>
        <v>102.99401197605</v>
      </c>
      <c r="E2511" s="3">
        <f ca="1">[1]!thsiFinD("ths_mfi_stock",$A2511,$A$1,7,100,100)</f>
        <v>49.929369837967002</v>
      </c>
      <c r="F2511" s="3">
        <f ca="1">[1]!thsiFinD("ths_expma_stock",$A2511,$A$1,7,100,100)</f>
        <v>8.9416042618909</v>
      </c>
      <c r="G2511" s="3">
        <f ca="1">[1]!thsiFinD("ths_rsi_stock",$A2511,$A$1,7,100,100)</f>
        <v>49.989988815853003</v>
      </c>
      <c r="H2511" s="3">
        <f ca="1">[1]!thsiFinD("ths_adtm_stock",$A2511,$A$1,7,3,100,100,100)</f>
        <v>0.49655172413792997</v>
      </c>
      <c r="I2511" s="3">
        <f ca="1">[1]!thsiFinD("ths_bbiboll_stock",$A2511,$A$1,7,3,100,100,100)</f>
        <v>8.9450000000000003</v>
      </c>
      <c r="J2511" s="3">
        <f ca="1">[1]!thsiFinD("ths_dptb_stock",$A2511,$A$1,7,104,100,100)</f>
        <v>0.85714285714285998</v>
      </c>
      <c r="K2511" s="3">
        <f ca="1">[1]!thsiFinD("ths_srmi_stock",$A2511,$A$1,7,100,100)</f>
        <v>-2.3913043478260999E-2</v>
      </c>
      <c r="L2511" s="3">
        <f ca="1">[1]!thsiFinD("ths_atr_stock",$A2511,$A$1,7,101,100,100)</f>
        <v>0.65</v>
      </c>
      <c r="M2511" s="3">
        <f ca="1">[1]!thsiFinD("ths_vol_w_stock",$A2511,$A$1)/1000000</f>
        <v>13.908818999999999</v>
      </c>
      <c r="N2511" s="3">
        <f ca="1">[1]!thsiFinD("ths_turnover_ratio_w_stock",$A2511,$A$1)</f>
        <v>21.053373197972999</v>
      </c>
      <c r="O2511" s="3">
        <f ca="1">[1]!thsiFinD("ths_relative_chg_ratio_w_stock",$A2511,$A$1,104,100)</f>
        <v>1.6695027402664</v>
      </c>
      <c r="P2511" s="3">
        <f ca="1">[1]!thsiFinD("ths_chg_ratio_w_stock",$A2511,$B$1,100)</f>
        <v>5.1224944320713002</v>
      </c>
    </row>
    <row r="2512" spans="1:16" x14ac:dyDescent="0.25">
      <c r="A2512" s="2" t="s">
        <v>2510</v>
      </c>
      <c r="B2512" s="2" t="s">
        <v>7873</v>
      </c>
      <c r="C2512" s="3">
        <f ca="1">[1]!thsiFinD("ths_vol_ratio_stock",$A2512,$A$1,7,100)</f>
        <v>0.92520900415165996</v>
      </c>
      <c r="D2512" s="3">
        <f ca="1">[1]!thsiFinD("ths_cr_stock",$A2512,$A$1,7,100,100)</f>
        <v>71.634615384615003</v>
      </c>
      <c r="E2512" s="3">
        <f ca="1">[1]!thsiFinD("ths_mfi_stock",$A2512,$A$1,7,100,100)</f>
        <v>39.477610026773</v>
      </c>
      <c r="F2512" s="3">
        <f ca="1">[1]!thsiFinD("ths_expma_stock",$A2512,$A$1,7,100,100)</f>
        <v>8.1655269523109997</v>
      </c>
      <c r="G2512" s="3">
        <f ca="1">[1]!thsiFinD("ths_rsi_stock",$A2512,$A$1,7,100,100)</f>
        <v>42.255114699217998</v>
      </c>
      <c r="H2512" s="3">
        <f ca="1">[1]!thsiFinD("ths_adtm_stock",$A2512,$A$1,7,3,100,100,100)</f>
        <v>0.53623188405796995</v>
      </c>
      <c r="I2512" s="3">
        <f ca="1">[1]!thsiFinD("ths_bbiboll_stock",$A2512,$A$1,7,3,100,100,100)</f>
        <v>8.2852083333332995</v>
      </c>
      <c r="J2512" s="3">
        <f ca="1">[1]!thsiFinD("ths_dptb_stock",$A2512,$A$1,7,104,100,100)</f>
        <v>0.57142857142856995</v>
      </c>
      <c r="K2512" s="3">
        <f ca="1">[1]!thsiFinD("ths_srmi_stock",$A2512,$A$1,7,100,100)</f>
        <v>-3.6773428232503E-2</v>
      </c>
      <c r="L2512" s="3">
        <f ca="1">[1]!thsiFinD("ths_atr_stock",$A2512,$A$1,7,101,100,100)</f>
        <v>0.34</v>
      </c>
      <c r="M2512" s="3">
        <f ca="1">[1]!thsiFinD("ths_vol_w_stock",$A2512,$A$1)/1000000</f>
        <v>19.619420999999999</v>
      </c>
      <c r="N2512" s="3">
        <f ca="1">[1]!thsiFinD("ths_turnover_ratio_w_stock",$A2512,$A$1)</f>
        <v>10.912443952767999</v>
      </c>
      <c r="O2512" s="3">
        <f ca="1">[1]!thsiFinD("ths_relative_chg_ratio_w_stock",$A2512,$A$1,104,100)</f>
        <v>0.88386862129899002</v>
      </c>
      <c r="P2512" s="3">
        <f ca="1">[1]!thsiFinD("ths_chg_ratio_w_stock",$A2512,$B$1,100)</f>
        <v>0.49261083743843997</v>
      </c>
    </row>
    <row r="2513" spans="1:16" x14ac:dyDescent="0.25">
      <c r="A2513" s="2" t="s">
        <v>2511</v>
      </c>
      <c r="B2513" s="2" t="s">
        <v>7874</v>
      </c>
      <c r="C2513" s="3">
        <f ca="1">[1]!thsiFinD("ths_vol_ratio_stock",$A2513,$A$1,7,100)</f>
        <v>0.91913806288341005</v>
      </c>
      <c r="D2513" s="3">
        <f ca="1">[1]!thsiFinD("ths_cr_stock",$A2513,$A$1,7,100,100)</f>
        <v>20.031380753137999</v>
      </c>
      <c r="E2513" s="3">
        <f ca="1">[1]!thsiFinD("ths_mfi_stock",$A2513,$A$1,7,100,100)</f>
        <v>16.953133099199</v>
      </c>
      <c r="F2513" s="3">
        <f ca="1">[1]!thsiFinD("ths_expma_stock",$A2513,$A$1,7,100,100)</f>
        <v>45.258469704454001</v>
      </c>
      <c r="G2513" s="3">
        <f ca="1">[1]!thsiFinD("ths_rsi_stock",$A2513,$A$1,7,100,100)</f>
        <v>25.075598486598999</v>
      </c>
      <c r="H2513" s="3">
        <f ca="1">[1]!thsiFinD("ths_adtm_stock",$A2513,$A$1,7,3,100,100,100)</f>
        <v>-0.22084367245657999</v>
      </c>
      <c r="I2513" s="3">
        <f ca="1">[1]!thsiFinD("ths_bbiboll_stock",$A2513,$A$1,7,3,100,100,100)</f>
        <v>45.933124999999997</v>
      </c>
      <c r="J2513" s="3">
        <f ca="1">[1]!thsiFinD("ths_dptb_stock",$A2513,$A$1,7,104,100,100)</f>
        <v>0.85714285714285998</v>
      </c>
      <c r="K2513" s="3">
        <f ca="1">[1]!thsiFinD("ths_srmi_stock",$A2513,$A$1,7,100,100)</f>
        <v>-9.6418159100375003E-2</v>
      </c>
      <c r="L2513" s="3">
        <f ca="1">[1]!thsiFinD("ths_atr_stock",$A2513,$A$1,7,101,100,100)</f>
        <v>2.1985714285714</v>
      </c>
      <c r="M2513" s="3">
        <f ca="1">[1]!thsiFinD("ths_vol_w_stock",$A2513,$A$1)/1000000</f>
        <v>7.3620080000000003</v>
      </c>
      <c r="N2513" s="3">
        <f ca="1">[1]!thsiFinD("ths_turnover_ratio_w_stock",$A2513,$A$1)</f>
        <v>17.697134615385</v>
      </c>
      <c r="O2513" s="3">
        <f ca="1">[1]!thsiFinD("ths_relative_chg_ratio_w_stock",$A2513,$A$1,104,100)</f>
        <v>-6.7183460294676003</v>
      </c>
      <c r="P2513" s="3">
        <f ca="1">[1]!thsiFinD("ths_chg_ratio_w_stock",$A2513,$B$1,100)</f>
        <v>2.7656141968196</v>
      </c>
    </row>
    <row r="2514" spans="1:16" x14ac:dyDescent="0.25">
      <c r="A2514" s="2" t="s">
        <v>2512</v>
      </c>
      <c r="B2514" s="2" t="s">
        <v>7875</v>
      </c>
      <c r="C2514" s="3">
        <f ca="1">[1]!thsiFinD("ths_vol_ratio_stock",$A2514,$A$1,7,100)</f>
        <v>1.5661208408324001</v>
      </c>
      <c r="D2514" s="3">
        <f ca="1">[1]!thsiFinD("ths_cr_stock",$A2514,$A$1,7,100,100)</f>
        <v>97.067448680351006</v>
      </c>
      <c r="E2514" s="3">
        <f ca="1">[1]!thsiFinD("ths_mfi_stock",$A2514,$A$1,7,100,100)</f>
        <v>50.898236225726002</v>
      </c>
      <c r="F2514" s="3">
        <f ca="1">[1]!thsiFinD("ths_expma_stock",$A2514,$A$1,7,100,100)</f>
        <v>10.200581619865</v>
      </c>
      <c r="G2514" s="3">
        <f ca="1">[1]!thsiFinD("ths_rsi_stock",$A2514,$A$1,7,100,100)</f>
        <v>51.256573222391999</v>
      </c>
      <c r="H2514" s="3">
        <f ca="1">[1]!thsiFinD("ths_adtm_stock",$A2514,$A$1,7,3,100,100,100)</f>
        <v>-0.28169014084506999</v>
      </c>
      <c r="I2514" s="3">
        <f ca="1">[1]!thsiFinD("ths_bbiboll_stock",$A2514,$A$1,7,3,100,100,100)</f>
        <v>10.224895833332999</v>
      </c>
      <c r="J2514" s="3">
        <f ca="1">[1]!thsiFinD("ths_dptb_stock",$A2514,$A$1,7,104,100,100)</f>
        <v>0.57142857142856995</v>
      </c>
      <c r="K2514" s="3">
        <f ca="1">[1]!thsiFinD("ths_srmi_stock",$A2514,$A$1,7,100,100)</f>
        <v>8.7548638132295999E-3</v>
      </c>
      <c r="L2514" s="3">
        <f ca="1">[1]!thsiFinD("ths_atr_stock",$A2514,$A$1,7,101,100,100)</f>
        <v>0.32</v>
      </c>
      <c r="M2514" s="3">
        <f ca="1">[1]!thsiFinD("ths_vol_w_stock",$A2514,$A$1)/1000000</f>
        <v>10.9139</v>
      </c>
      <c r="N2514" s="3">
        <f ca="1">[1]!thsiFinD("ths_turnover_ratio_w_stock",$A2514,$A$1)</f>
        <v>4.5423843953306999</v>
      </c>
      <c r="O2514" s="3">
        <f ca="1">[1]!thsiFinD("ths_relative_chg_ratio_w_stock",$A2514,$A$1,104,100)</f>
        <v>1.5694709719355999</v>
      </c>
      <c r="P2514" s="3">
        <f ca="1">[1]!thsiFinD("ths_chg_ratio_w_stock",$A2514,$B$1,100)</f>
        <v>1.7509727626459</v>
      </c>
    </row>
    <row r="2515" spans="1:16" x14ac:dyDescent="0.25">
      <c r="A2515" s="2" t="s">
        <v>2513</v>
      </c>
      <c r="B2515" s="2" t="s">
        <v>7876</v>
      </c>
      <c r="C2515" s="3">
        <f ca="1">[1]!thsiFinD("ths_vol_ratio_stock",$A2515,$A$1,7,100)</f>
        <v>1.0480387872639001</v>
      </c>
      <c r="D2515" s="3">
        <f ca="1">[1]!thsiFinD("ths_cr_stock",$A2515,$A$1,7,100,100)</f>
        <v>86.851211072664</v>
      </c>
      <c r="E2515" s="3">
        <f ca="1">[1]!thsiFinD("ths_mfi_stock",$A2515,$A$1,7,100,100)</f>
        <v>58.547894254681999</v>
      </c>
      <c r="F2515" s="3">
        <f ca="1">[1]!thsiFinD("ths_expma_stock",$A2515,$A$1,7,100,100)</f>
        <v>14.073152928364999</v>
      </c>
      <c r="G2515" s="3">
        <f ca="1">[1]!thsiFinD("ths_rsi_stock",$A2515,$A$1,7,100,100)</f>
        <v>41.358727227559001</v>
      </c>
      <c r="H2515" s="3">
        <f ca="1">[1]!thsiFinD("ths_adtm_stock",$A2515,$A$1,7,3,100,100,100)</f>
        <v>7.7586206896552004E-2</v>
      </c>
      <c r="I2515" s="3">
        <f ca="1">[1]!thsiFinD("ths_bbiboll_stock",$A2515,$A$1,7,3,100,100,100)</f>
        <v>14.135624999999999</v>
      </c>
      <c r="J2515" s="3">
        <f ca="1">[1]!thsiFinD("ths_dptb_stock",$A2515,$A$1,7,104,100,100)</f>
        <v>0.71428571428570997</v>
      </c>
      <c r="K2515" s="3">
        <f ca="1">[1]!thsiFinD("ths_srmi_stock",$A2515,$A$1,7,100,100)</f>
        <v>-2.7310924369748E-2</v>
      </c>
      <c r="L2515" s="3">
        <f ca="1">[1]!thsiFinD("ths_atr_stock",$A2515,$A$1,7,101,100,100)</f>
        <v>0.51428571428571002</v>
      </c>
      <c r="M2515" s="3">
        <f ca="1">[1]!thsiFinD("ths_vol_w_stock",$A2515,$A$1)/1000000</f>
        <v>6.7307100000000002</v>
      </c>
      <c r="N2515" s="3">
        <f ca="1">[1]!thsiFinD("ths_turnover_ratio_w_stock",$A2515,$A$1)</f>
        <v>11.009815139022001</v>
      </c>
      <c r="O2515" s="3">
        <f ca="1">[1]!thsiFinD("ths_relative_chg_ratio_w_stock",$A2515,$A$1,104,100)</f>
        <v>-2.2542066925084998</v>
      </c>
      <c r="P2515" s="3">
        <f ca="1">[1]!thsiFinD("ths_chg_ratio_w_stock",$A2515,$B$1,100)</f>
        <v>5.9755219582433003</v>
      </c>
    </row>
    <row r="2516" spans="1:16" x14ac:dyDescent="0.25">
      <c r="A2516" s="2" t="s">
        <v>2514</v>
      </c>
      <c r="B2516" s="2" t="s">
        <v>7877</v>
      </c>
      <c r="C2516" s="3">
        <f ca="1">[1]!thsiFinD("ths_vol_ratio_stock",$A2516,$A$1,7,100)</f>
        <v>0.94236726216598998</v>
      </c>
      <c r="D2516" s="3">
        <f ca="1">[1]!thsiFinD("ths_cr_stock",$A2516,$A$1,7,100,100)</f>
        <v>95.522388059701001</v>
      </c>
      <c r="E2516" s="3">
        <f ca="1">[1]!thsiFinD("ths_mfi_stock",$A2516,$A$1,7,100,100)</f>
        <v>61.783188729260999</v>
      </c>
      <c r="F2516" s="3">
        <f ca="1">[1]!thsiFinD("ths_expma_stock",$A2516,$A$1,7,100,100)</f>
        <v>15.984771592274001</v>
      </c>
      <c r="G2516" s="3">
        <f ca="1">[1]!thsiFinD("ths_rsi_stock",$A2516,$A$1,7,100,100)</f>
        <v>49.198654451637999</v>
      </c>
      <c r="H2516" s="3">
        <f ca="1">[1]!thsiFinD("ths_adtm_stock",$A2516,$A$1,7,3,100,100,100)</f>
        <v>0.32178217821782001</v>
      </c>
      <c r="I2516" s="3">
        <f ca="1">[1]!thsiFinD("ths_bbiboll_stock",$A2516,$A$1,7,3,100,100,100)</f>
        <v>16.032708333333002</v>
      </c>
      <c r="J2516" s="3">
        <f ca="1">[1]!thsiFinD("ths_dptb_stock",$A2516,$A$1,7,104,100,100)</f>
        <v>0.85714285714285998</v>
      </c>
      <c r="K2516" s="3">
        <f ca="1">[1]!thsiFinD("ths_srmi_stock",$A2516,$A$1,7,100,100)</f>
        <v>-4.3397396156230998E-3</v>
      </c>
      <c r="L2516" s="3">
        <f ca="1">[1]!thsiFinD("ths_atr_stock",$A2516,$A$1,7,101,100,100)</f>
        <v>0.74857142857143</v>
      </c>
      <c r="M2516" s="3">
        <f ca="1">[1]!thsiFinD("ths_vol_w_stock",$A2516,$A$1)/1000000</f>
        <v>3.5143110000000002</v>
      </c>
      <c r="N2516" s="3">
        <f ca="1">[1]!thsiFinD("ths_turnover_ratio_w_stock",$A2516,$A$1)</f>
        <v>7.7025403640738999</v>
      </c>
      <c r="O2516" s="3">
        <f ca="1">[1]!thsiFinD("ths_relative_chg_ratio_w_stock",$A2516,$A$1,104,100)</f>
        <v>1.8901579294751001</v>
      </c>
      <c r="P2516" s="3">
        <f ca="1">[1]!thsiFinD("ths_chg_ratio_w_stock",$A2516,$B$1,100)</f>
        <v>5.9153175591532001</v>
      </c>
    </row>
    <row r="2517" spans="1:16" x14ac:dyDescent="0.25">
      <c r="A2517" s="2" t="s">
        <v>2515</v>
      </c>
      <c r="B2517" s="2" t="s">
        <v>7878</v>
      </c>
      <c r="C2517" s="3">
        <f ca="1">[1]!thsiFinD("ths_vol_ratio_stock",$A2517,$A$1,7,100)</f>
        <v>0.58912169807546</v>
      </c>
      <c r="D2517" s="3">
        <f ca="1">[1]!thsiFinD("ths_cr_stock",$A2517,$A$1,7,100,100)</f>
        <v>86.413043478261002</v>
      </c>
      <c r="E2517" s="3">
        <f ca="1">[1]!thsiFinD("ths_mfi_stock",$A2517,$A$1,7,100,100)</f>
        <v>51.080126577098</v>
      </c>
      <c r="F2517" s="3">
        <f ca="1">[1]!thsiFinD("ths_expma_stock",$A2517,$A$1,7,100,100)</f>
        <v>8.1544743035751992</v>
      </c>
      <c r="G2517" s="3">
        <f ca="1">[1]!thsiFinD("ths_rsi_stock",$A2517,$A$1,7,100,100)</f>
        <v>41.590110868945999</v>
      </c>
      <c r="H2517" s="3">
        <f ca="1">[1]!thsiFinD("ths_adtm_stock",$A2517,$A$1,7,3,100,100,100)</f>
        <v>-2.8037383177569999E-2</v>
      </c>
      <c r="I2517" s="3">
        <f ca="1">[1]!thsiFinD("ths_bbiboll_stock",$A2517,$A$1,7,3,100,100,100)</f>
        <v>8.2249999999999996</v>
      </c>
      <c r="J2517" s="3">
        <f ca="1">[1]!thsiFinD("ths_dptb_stock",$A2517,$A$1,7,104,100,100)</f>
        <v>0.57142857142856995</v>
      </c>
      <c r="K2517" s="3">
        <f ca="1">[1]!thsiFinD("ths_srmi_stock",$A2517,$A$1,7,100,100)</f>
        <v>-4.4970414201183001E-2</v>
      </c>
      <c r="L2517" s="3">
        <f ca="1">[1]!thsiFinD("ths_atr_stock",$A2517,$A$1,7,101,100,100)</f>
        <v>0.49</v>
      </c>
      <c r="M2517" s="3">
        <f ca="1">[1]!thsiFinD("ths_vol_w_stock",$A2517,$A$1)/1000000</f>
        <v>12.715196000000001</v>
      </c>
      <c r="N2517" s="3">
        <f ca="1">[1]!thsiFinD("ths_turnover_ratio_w_stock",$A2517,$A$1)</f>
        <v>17.648086888041</v>
      </c>
      <c r="O2517" s="3">
        <f ca="1">[1]!thsiFinD("ths_relative_chg_ratio_w_stock",$A2517,$A$1,104,100)</f>
        <v>0.51349825092863</v>
      </c>
      <c r="P2517" s="3">
        <f ca="1">[1]!thsiFinD("ths_chg_ratio_w_stock",$A2517,$B$1,100)</f>
        <v>0.12391573729862999</v>
      </c>
    </row>
    <row r="2518" spans="1:16" x14ac:dyDescent="0.25">
      <c r="A2518" s="2" t="s">
        <v>2516</v>
      </c>
      <c r="B2518" s="2" t="s">
        <v>7879</v>
      </c>
      <c r="C2518" s="3">
        <f ca="1">[1]!thsiFinD("ths_vol_ratio_stock",$A2518,$A$1,7,100)</f>
        <v>2.1871356310352001</v>
      </c>
      <c r="D2518" s="3">
        <f ca="1">[1]!thsiFinD("ths_cr_stock",$A2518,$A$1,7,100,100)</f>
        <v>276.75438596491</v>
      </c>
      <c r="E2518" s="3">
        <f ca="1">[1]!thsiFinD("ths_mfi_stock",$A2518,$A$1,7,100,100)</f>
        <v>74.035034630400006</v>
      </c>
      <c r="F2518" s="3">
        <f ca="1">[1]!thsiFinD("ths_expma_stock",$A2518,$A$1,7,100,100)</f>
        <v>21.421714628328001</v>
      </c>
      <c r="G2518" s="3">
        <f ca="1">[1]!thsiFinD("ths_rsi_stock",$A2518,$A$1,7,100,100)</f>
        <v>75.807207545108994</v>
      </c>
      <c r="H2518" s="3">
        <f ca="1">[1]!thsiFinD("ths_adtm_stock",$A2518,$A$1,7,3,100,100,100)</f>
        <v>0.88617886178862004</v>
      </c>
      <c r="I2518" s="3">
        <f ca="1">[1]!thsiFinD("ths_bbiboll_stock",$A2518,$A$1,7,3,100,100,100)</f>
        <v>20.7421875</v>
      </c>
      <c r="J2518" s="3">
        <f ca="1">[1]!thsiFinD("ths_dptb_stock",$A2518,$A$1,7,104,100,100)</f>
        <v>0.57142857142856995</v>
      </c>
      <c r="K2518" s="3">
        <f ca="1">[1]!thsiFinD("ths_srmi_stock",$A2518,$A$1,7,100,100)</f>
        <v>0.24756097560976001</v>
      </c>
      <c r="L2518" s="3">
        <f ca="1">[1]!thsiFinD("ths_atr_stock",$A2518,$A$1,7,101,100,100)</f>
        <v>2.5785714285713999</v>
      </c>
      <c r="M2518" s="3">
        <f ca="1">[1]!thsiFinD("ths_vol_w_stock",$A2518,$A$1)/1000000</f>
        <v>55.625788999999997</v>
      </c>
      <c r="N2518" s="3">
        <f ca="1">[1]!thsiFinD("ths_turnover_ratio_w_stock",$A2518,$A$1)</f>
        <v>123.06277384536</v>
      </c>
      <c r="O2518" s="3">
        <f ca="1">[1]!thsiFinD("ths_relative_chg_ratio_w_stock",$A2518,$A$1,104,100)</f>
        <v>25.693609869395999</v>
      </c>
      <c r="P2518" s="3">
        <f ca="1">[1]!thsiFinD("ths_chg_ratio_w_stock",$A2518,$B$1,100)</f>
        <v>0.69105691056910001</v>
      </c>
    </row>
    <row r="2519" spans="1:16" x14ac:dyDescent="0.25">
      <c r="A2519" s="2" t="s">
        <v>2517</v>
      </c>
      <c r="B2519" s="2" t="s">
        <v>7880</v>
      </c>
      <c r="C2519" s="3">
        <f ca="1">[1]!thsiFinD("ths_vol_ratio_stock",$A2519,$A$1,7,100)</f>
        <v>0.58489441299480005</v>
      </c>
      <c r="D2519" s="3">
        <f ca="1">[1]!thsiFinD("ths_cr_stock",$A2519,$A$1,7,100,100)</f>
        <v>70.729366602686994</v>
      </c>
      <c r="E2519" s="3">
        <f ca="1">[1]!thsiFinD("ths_mfi_stock",$A2519,$A$1,7,100,100)</f>
        <v>47.494503838524999</v>
      </c>
      <c r="F2519" s="3">
        <f ca="1">[1]!thsiFinD("ths_expma_stock",$A2519,$A$1,7,100,100)</f>
        <v>20.551920151427002</v>
      </c>
      <c r="G2519" s="3">
        <f ca="1">[1]!thsiFinD("ths_rsi_stock",$A2519,$A$1,7,100,100)</f>
        <v>31.888386340152</v>
      </c>
      <c r="H2519" s="3">
        <f ca="1">[1]!thsiFinD("ths_adtm_stock",$A2519,$A$1,7,3,100,100,100)</f>
        <v>-5.1813471502617E-3</v>
      </c>
      <c r="I2519" s="3">
        <f ca="1">[1]!thsiFinD("ths_bbiboll_stock",$A2519,$A$1,7,3,100,100,100)</f>
        <v>20.776979166667001</v>
      </c>
      <c r="J2519" s="3">
        <f ca="1">[1]!thsiFinD("ths_dptb_stock",$A2519,$A$1,7,104,100,100)</f>
        <v>0.71428571428570997</v>
      </c>
      <c r="K2519" s="3">
        <f ca="1">[1]!thsiFinD("ths_srmi_stock",$A2519,$A$1,7,100,100)</f>
        <v>-3.8240917782026998E-2</v>
      </c>
      <c r="L2519" s="3">
        <f ca="1">[1]!thsiFinD("ths_atr_stock",$A2519,$A$1,7,101,100,100)</f>
        <v>0.84714285714285997</v>
      </c>
      <c r="M2519" s="3">
        <f ca="1">[1]!thsiFinD("ths_vol_w_stock",$A2519,$A$1)/1000000</f>
        <v>1.301294</v>
      </c>
      <c r="N2519" s="3">
        <f ca="1">[1]!thsiFinD("ths_turnover_ratio_w_stock",$A2519,$A$1)</f>
        <v>2.5857237545295</v>
      </c>
      <c r="O2519" s="3">
        <f ca="1">[1]!thsiFinD("ths_relative_chg_ratio_w_stock",$A2519,$A$1,104,100)</f>
        <v>-2.1055238570038002</v>
      </c>
      <c r="P2519" s="3">
        <f ca="1">[1]!thsiFinD("ths_chg_ratio_w_stock",$A2519,$B$1,100)</f>
        <v>3.4791252485088999</v>
      </c>
    </row>
    <row r="2520" spans="1:16" x14ac:dyDescent="0.25">
      <c r="A2520" s="2" t="s">
        <v>2518</v>
      </c>
      <c r="B2520" s="2" t="s">
        <v>7881</v>
      </c>
      <c r="C2520" s="3">
        <f ca="1">[1]!thsiFinD("ths_vol_ratio_stock",$A2520,$A$1,7,100)</f>
        <v>0.63332630892566</v>
      </c>
      <c r="D2520" s="3">
        <f ca="1">[1]!thsiFinD("ths_cr_stock",$A2520,$A$1,7,100,100)</f>
        <v>58.271236959762</v>
      </c>
      <c r="E2520" s="3">
        <f ca="1">[1]!thsiFinD("ths_mfi_stock",$A2520,$A$1,7,100,100)</f>
        <v>16.439924206556</v>
      </c>
      <c r="F2520" s="3">
        <f ca="1">[1]!thsiFinD("ths_expma_stock",$A2520,$A$1,7,100,100)</f>
        <v>13.216225666831001</v>
      </c>
      <c r="G2520" s="3">
        <f ca="1">[1]!thsiFinD("ths_rsi_stock",$A2520,$A$1,7,100,100)</f>
        <v>33.761133365469</v>
      </c>
      <c r="H2520" s="3">
        <f ca="1">[1]!thsiFinD("ths_adtm_stock",$A2520,$A$1,7,3,100,100,100)</f>
        <v>4.7058823529412999E-2</v>
      </c>
      <c r="I2520" s="3">
        <f ca="1">[1]!thsiFinD("ths_bbiboll_stock",$A2520,$A$1,7,3,100,100,100)</f>
        <v>13.403645833333</v>
      </c>
      <c r="J2520" s="3">
        <f ca="1">[1]!thsiFinD("ths_dptb_stock",$A2520,$A$1,7,104,100,100)</f>
        <v>0.57142857142856995</v>
      </c>
      <c r="K2520" s="3">
        <f ca="1">[1]!thsiFinD("ths_srmi_stock",$A2520,$A$1,7,100,100)</f>
        <v>-5.3284671532847001E-2</v>
      </c>
      <c r="L2520" s="3">
        <f ca="1">[1]!thsiFinD("ths_atr_stock",$A2520,$A$1,7,101,100,100)</f>
        <v>0.50571428571429</v>
      </c>
      <c r="M2520" s="3">
        <f ca="1">[1]!thsiFinD("ths_vol_w_stock",$A2520,$A$1)/1000000</f>
        <v>11.489898</v>
      </c>
      <c r="N2520" s="3">
        <f ca="1">[1]!thsiFinD("ths_turnover_ratio_w_stock",$A2520,$A$1)</f>
        <v>8.1813339777063003</v>
      </c>
      <c r="O2520" s="3">
        <f ca="1">[1]!thsiFinD("ths_relative_chg_ratio_w_stock",$A2520,$A$1,104,100)</f>
        <v>-0.18401848777804</v>
      </c>
      <c r="P2520" s="3">
        <f ca="1">[1]!thsiFinD("ths_chg_ratio_w_stock",$A2520,$B$1,100)</f>
        <v>1.4649190439476001</v>
      </c>
    </row>
    <row r="2521" spans="1:16" x14ac:dyDescent="0.25">
      <c r="A2521" s="2" t="s">
        <v>2519</v>
      </c>
      <c r="B2521" s="2" t="s">
        <v>7882</v>
      </c>
      <c r="C2521" s="3">
        <f ca="1">[1]!thsiFinD("ths_vol_ratio_stock",$A2521,$A$1,7,100)</f>
        <v>0.92135756323087004</v>
      </c>
      <c r="D2521" s="3">
        <f ca="1">[1]!thsiFinD("ths_cr_stock",$A2521,$A$1,7,100,100)</f>
        <v>41.203007518797001</v>
      </c>
      <c r="E2521" s="3">
        <f ca="1">[1]!thsiFinD("ths_mfi_stock",$A2521,$A$1,7,100,100)</f>
        <v>17.519069334305001</v>
      </c>
      <c r="F2521" s="3">
        <f ca="1">[1]!thsiFinD("ths_expma_stock",$A2521,$A$1,7,100,100)</f>
        <v>40.381803943740003</v>
      </c>
      <c r="G2521" s="3">
        <f ca="1">[1]!thsiFinD("ths_rsi_stock",$A2521,$A$1,7,100,100)</f>
        <v>30.610077507993999</v>
      </c>
      <c r="H2521" s="3">
        <f ca="1">[1]!thsiFinD("ths_adtm_stock",$A2521,$A$1,7,3,100,100,100)</f>
        <v>-0.81175190424374</v>
      </c>
      <c r="I2521" s="3">
        <f ca="1">[1]!thsiFinD("ths_bbiboll_stock",$A2521,$A$1,7,3,100,100,100)</f>
        <v>40.853645833332997</v>
      </c>
      <c r="J2521" s="3">
        <f ca="1">[1]!thsiFinD("ths_dptb_stock",$A2521,$A$1,7,104,100,100)</f>
        <v>0.71428571428570997</v>
      </c>
      <c r="K2521" s="3">
        <f ca="1">[1]!thsiFinD("ths_srmi_stock",$A2521,$A$1,7,100,100)</f>
        <v>-0.11295454545455</v>
      </c>
      <c r="L2521" s="3">
        <f ca="1">[1]!thsiFinD("ths_atr_stock",$A2521,$A$1,7,101,100,100)</f>
        <v>2.2414285714286</v>
      </c>
      <c r="M2521" s="3">
        <f ca="1">[1]!thsiFinD("ths_vol_w_stock",$A2521,$A$1)/1000000</f>
        <v>1.9557199999999999</v>
      </c>
      <c r="N2521" s="3">
        <f ca="1">[1]!thsiFinD("ths_turnover_ratio_w_stock",$A2521,$A$1)</f>
        <v>5.5804562476388</v>
      </c>
      <c r="O2521" s="3">
        <f ca="1">[1]!thsiFinD("ths_relative_chg_ratio_w_stock",$A2521,$A$1,104,100)</f>
        <v>-6.4303085337711003</v>
      </c>
      <c r="P2521" s="3">
        <f ca="1">[1]!thsiFinD("ths_chg_ratio_w_stock",$A2521,$B$1,100)</f>
        <v>-9.5567512170126001</v>
      </c>
    </row>
    <row r="2522" spans="1:16" x14ac:dyDescent="0.25">
      <c r="A2522" s="2" t="s">
        <v>2520</v>
      </c>
      <c r="B2522" s="2" t="s">
        <v>7883</v>
      </c>
      <c r="C2522" s="3">
        <f ca="1">[1]!thsiFinD("ths_vol_ratio_stock",$A2522,$A$1,7,100)</f>
        <v>0.76306810402444003</v>
      </c>
      <c r="D2522" s="3">
        <f ca="1">[1]!thsiFinD("ths_cr_stock",$A2522,$A$1,7,100,100)</f>
        <v>38.028169014085002</v>
      </c>
      <c r="E2522" s="3">
        <f ca="1">[1]!thsiFinD("ths_mfi_stock",$A2522,$A$1,7,100,100)</f>
        <v>0</v>
      </c>
      <c r="F2522" s="3">
        <f ca="1">[1]!thsiFinD("ths_expma_stock",$A2522,$A$1,7,100,100)</f>
        <v>27.452323356369</v>
      </c>
      <c r="G2522" s="3">
        <f ca="1">[1]!thsiFinD("ths_rsi_stock",$A2522,$A$1,7,100,100)</f>
        <v>29.077733035748</v>
      </c>
      <c r="H2522" s="3">
        <f ca="1">[1]!thsiFinD("ths_adtm_stock",$A2522,$A$1,7,3,100,100,100)</f>
        <v>-0.40718562874252001</v>
      </c>
      <c r="I2522" s="3">
        <f ca="1">[1]!thsiFinD("ths_bbiboll_stock",$A2522,$A$1,7,3,100,100,100)</f>
        <v>27.769270833333</v>
      </c>
      <c r="J2522" s="3">
        <f ca="1">[1]!thsiFinD("ths_dptb_stock",$A2522,$A$1,7,104,100,100)</f>
        <v>0.71428571428570997</v>
      </c>
      <c r="K2522" s="3">
        <f ca="1">[1]!thsiFinD("ths_srmi_stock",$A2522,$A$1,7,100,100)</f>
        <v>-5.8391608391608001E-2</v>
      </c>
      <c r="L2522" s="3">
        <f ca="1">[1]!thsiFinD("ths_atr_stock",$A2522,$A$1,7,101,100,100)</f>
        <v>0.71428571428570997</v>
      </c>
      <c r="M2522" s="3">
        <f ca="1">[1]!thsiFinD("ths_vol_w_stock",$A2522,$A$1)/1000000</f>
        <v>7.4770789999999998</v>
      </c>
      <c r="N2522" s="3">
        <f ca="1">[1]!thsiFinD("ths_turnover_ratio_w_stock",$A2522,$A$1)</f>
        <v>5.7266171717139001</v>
      </c>
      <c r="O2522" s="3">
        <f ca="1">[1]!thsiFinD("ths_relative_chg_ratio_w_stock",$A2522,$A$1,104,100)</f>
        <v>-1.9309996573007999</v>
      </c>
      <c r="P2522" s="3">
        <f ca="1">[1]!thsiFinD("ths_chg_ratio_w_stock",$A2522,$B$1,100)</f>
        <v>1.3739324173784</v>
      </c>
    </row>
    <row r="2523" spans="1:16" x14ac:dyDescent="0.25">
      <c r="A2523" s="2" t="s">
        <v>2521</v>
      </c>
      <c r="B2523" s="2" t="s">
        <v>7884</v>
      </c>
      <c r="C2523" s="3">
        <f ca="1">[1]!thsiFinD("ths_vol_ratio_stock",$A2523,$A$1,7,100)</f>
        <v>0.56474754792506998</v>
      </c>
      <c r="D2523" s="3">
        <f ca="1">[1]!thsiFinD("ths_cr_stock",$A2523,$A$1,7,100,100)</f>
        <v>107.66258853831</v>
      </c>
      <c r="E2523" s="3">
        <f ca="1">[1]!thsiFinD("ths_mfi_stock",$A2523,$A$1,7,100,100)</f>
        <v>67.398595275755994</v>
      </c>
      <c r="F2523" s="3">
        <f ca="1">[1]!thsiFinD("ths_expma_stock",$A2523,$A$1,7,100,100)</f>
        <v>20.339605504539001</v>
      </c>
      <c r="G2523" s="3">
        <f ca="1">[1]!thsiFinD("ths_rsi_stock",$A2523,$A$1,7,100,100)</f>
        <v>52.065963404999003</v>
      </c>
      <c r="H2523" s="3">
        <f ca="1">[1]!thsiFinD("ths_adtm_stock",$A2523,$A$1,7,3,100,100,100)</f>
        <v>0.42592592592592998</v>
      </c>
      <c r="I2523" s="3">
        <f ca="1">[1]!thsiFinD("ths_bbiboll_stock",$A2523,$A$1,7,3,100,100,100)</f>
        <v>20.142499999999998</v>
      </c>
      <c r="J2523" s="3">
        <f ca="1">[1]!thsiFinD("ths_dptb_stock",$A2523,$A$1,7,104,100,100)</f>
        <v>0.57142857142856995</v>
      </c>
      <c r="K2523" s="3">
        <f ca="1">[1]!thsiFinD("ths_srmi_stock",$A2523,$A$1,7,100,100)</f>
        <v>2.9600394671927999E-3</v>
      </c>
      <c r="L2523" s="3">
        <f ca="1">[1]!thsiFinD("ths_atr_stock",$A2523,$A$1,7,101,100,100)</f>
        <v>1.5885714285714001</v>
      </c>
      <c r="M2523" s="3">
        <f ca="1">[1]!thsiFinD("ths_vol_w_stock",$A2523,$A$1)/1000000</f>
        <v>18.471653</v>
      </c>
      <c r="N2523" s="3">
        <f ca="1">[1]!thsiFinD("ths_turnover_ratio_w_stock",$A2523,$A$1)</f>
        <v>55.379294734190999</v>
      </c>
      <c r="O2523" s="3">
        <f ca="1">[1]!thsiFinD("ths_relative_chg_ratio_w_stock",$A2523,$A$1,104,100)</f>
        <v>2.8456392450414998</v>
      </c>
      <c r="P2523" s="3">
        <f ca="1">[1]!thsiFinD("ths_chg_ratio_w_stock",$A2523,$B$1,100)</f>
        <v>9.2747903305376997</v>
      </c>
    </row>
    <row r="2524" spans="1:16" x14ac:dyDescent="0.25">
      <c r="A2524" s="2" t="s">
        <v>2522</v>
      </c>
      <c r="B2524" s="2" t="s">
        <v>7885</v>
      </c>
      <c r="C2524" s="3">
        <f ca="1">[1]!thsiFinD("ths_vol_ratio_stock",$A2524,$A$1,7,100)</f>
        <v>0.70081240427595004</v>
      </c>
      <c r="D2524" s="3">
        <f ca="1">[1]!thsiFinD("ths_cr_stock",$A2524,$A$1,7,100,100)</f>
        <v>67.395437262358001</v>
      </c>
      <c r="E2524" s="3">
        <f ca="1">[1]!thsiFinD("ths_mfi_stock",$A2524,$A$1,7,100,100)</f>
        <v>50.458976041136999</v>
      </c>
      <c r="F2524" s="3">
        <f ca="1">[1]!thsiFinD("ths_expma_stock",$A2524,$A$1,7,100,100)</f>
        <v>18.24692912111</v>
      </c>
      <c r="G2524" s="3">
        <f ca="1">[1]!thsiFinD("ths_rsi_stock",$A2524,$A$1,7,100,100)</f>
        <v>36.025204120395003</v>
      </c>
      <c r="H2524" s="3">
        <f ca="1">[1]!thsiFinD("ths_adtm_stock",$A2524,$A$1,7,3,100,100,100)</f>
        <v>0.50216450216450004</v>
      </c>
      <c r="I2524" s="3">
        <f ca="1">[1]!thsiFinD("ths_bbiboll_stock",$A2524,$A$1,7,3,100,100,100)</f>
        <v>18.454479166666999</v>
      </c>
      <c r="J2524" s="3">
        <f ca="1">[1]!thsiFinD("ths_dptb_stock",$A2524,$A$1,7,104,100,100)</f>
        <v>0.57142857142856995</v>
      </c>
      <c r="K2524" s="3">
        <f ca="1">[1]!thsiFinD("ths_srmi_stock",$A2524,$A$1,7,100,100)</f>
        <v>-4.1644131963223002E-2</v>
      </c>
      <c r="L2524" s="3">
        <f ca="1">[1]!thsiFinD("ths_atr_stock",$A2524,$A$1,7,101,100,100)</f>
        <v>0.88714285714286001</v>
      </c>
      <c r="M2524" s="3">
        <f ca="1">[1]!thsiFinD("ths_vol_w_stock",$A2524,$A$1)/1000000</f>
        <v>45.876382999999997</v>
      </c>
      <c r="N2524" s="3">
        <f ca="1">[1]!thsiFinD("ths_turnover_ratio_w_stock",$A2524,$A$1)</f>
        <v>53.870072566407003</v>
      </c>
      <c r="O2524" s="3">
        <f ca="1">[1]!thsiFinD("ths_relative_chg_ratio_w_stock",$A2524,$A$1,104,100)</f>
        <v>-1.7534940160635999</v>
      </c>
      <c r="P2524" s="3">
        <f ca="1">[1]!thsiFinD("ths_chg_ratio_w_stock",$A2524,$B$1,100)</f>
        <v>2.7652370203159999</v>
      </c>
    </row>
    <row r="2525" spans="1:16" x14ac:dyDescent="0.25">
      <c r="A2525" s="2" t="s">
        <v>2523</v>
      </c>
      <c r="B2525" s="2" t="s">
        <v>7886</v>
      </c>
      <c r="C2525" s="3">
        <f ca="1">[1]!thsiFinD("ths_vol_ratio_stock",$A2525,$A$1,7,100)</f>
        <v>1.4155153824938</v>
      </c>
      <c r="D2525" s="3">
        <f ca="1">[1]!thsiFinD("ths_cr_stock",$A2525,$A$1,7,100,100)</f>
        <v>95.731707317073003</v>
      </c>
      <c r="E2525" s="3">
        <f ca="1">[1]!thsiFinD("ths_mfi_stock",$A2525,$A$1,7,100,100)</f>
        <v>58.999743865291002</v>
      </c>
      <c r="F2525" s="3">
        <f ca="1">[1]!thsiFinD("ths_expma_stock",$A2525,$A$1,7,100,100)</f>
        <v>15.990294934026</v>
      </c>
      <c r="G2525" s="3">
        <f ca="1">[1]!thsiFinD("ths_rsi_stock",$A2525,$A$1,7,100,100)</f>
        <v>49.574387207348003</v>
      </c>
      <c r="H2525" s="3">
        <f ca="1">[1]!thsiFinD("ths_adtm_stock",$A2525,$A$1,7,3,100,100,100)</f>
        <v>-0.16574585635358999</v>
      </c>
      <c r="I2525" s="3">
        <f ca="1">[1]!thsiFinD("ths_bbiboll_stock",$A2525,$A$1,7,3,100,100,100)</f>
        <v>16.022500000000001</v>
      </c>
      <c r="J2525" s="3">
        <f ca="1">[1]!thsiFinD("ths_dptb_stock",$A2525,$A$1,7,104,100,100)</f>
        <v>0.57142857142856995</v>
      </c>
      <c r="K2525" s="3">
        <f ca="1">[1]!thsiFinD("ths_srmi_stock",$A2525,$A$1,7,100,100)</f>
        <v>-1.2899262899263001E-2</v>
      </c>
      <c r="L2525" s="3">
        <f ca="1">[1]!thsiFinD("ths_atr_stock",$A2525,$A$1,7,101,100,100)</f>
        <v>0.76428571428571002</v>
      </c>
      <c r="M2525" s="3">
        <f ca="1">[1]!thsiFinD("ths_vol_w_stock",$A2525,$A$1)/1000000</f>
        <v>5.9013999999999998</v>
      </c>
      <c r="N2525" s="3">
        <f ca="1">[1]!thsiFinD("ths_turnover_ratio_w_stock",$A2525,$A$1)</f>
        <v>21.519320002032</v>
      </c>
      <c r="O2525" s="3">
        <f ca="1">[1]!thsiFinD("ths_relative_chg_ratio_w_stock",$A2525,$A$1,104,100)</f>
        <v>1.9530510112360999</v>
      </c>
      <c r="P2525" s="3">
        <f ca="1">[1]!thsiFinD("ths_chg_ratio_w_stock",$A2525,$B$1,100)</f>
        <v>-0.93341630367144002</v>
      </c>
    </row>
    <row r="2526" spans="1:16" x14ac:dyDescent="0.25">
      <c r="A2526" s="2" t="s">
        <v>2524</v>
      </c>
      <c r="B2526" s="2" t="s">
        <v>7887</v>
      </c>
      <c r="C2526" s="3">
        <f ca="1">[1]!thsiFinD("ths_vol_ratio_stock",$A2526,$A$1,7,100)</f>
        <v>1.2908062451025</v>
      </c>
      <c r="D2526" s="3">
        <f ca="1">[1]!thsiFinD("ths_cr_stock",$A2526,$A$1,7,100,100)</f>
        <v>69.664138678222997</v>
      </c>
      <c r="E2526" s="3">
        <f ca="1">[1]!thsiFinD("ths_mfi_stock",$A2526,$A$1,7,100,100)</f>
        <v>47.119852818786001</v>
      </c>
      <c r="F2526" s="3">
        <f ca="1">[1]!thsiFinD("ths_expma_stock",$A2526,$A$1,7,100,100)</f>
        <v>19.345248103705</v>
      </c>
      <c r="G2526" s="3">
        <f ca="1">[1]!thsiFinD("ths_rsi_stock",$A2526,$A$1,7,100,100)</f>
        <v>36.487417884270997</v>
      </c>
      <c r="H2526" s="3">
        <f ca="1">[1]!thsiFinD("ths_adtm_stock",$A2526,$A$1,7,3,100,100,100)</f>
        <v>0.52789699570815996</v>
      </c>
      <c r="I2526" s="3">
        <f ca="1">[1]!thsiFinD("ths_bbiboll_stock",$A2526,$A$1,7,3,100,100,100)</f>
        <v>19.470416666666999</v>
      </c>
      <c r="J2526" s="3">
        <f ca="1">[1]!thsiFinD("ths_dptb_stock",$A2526,$A$1,7,104,100,100)</f>
        <v>1</v>
      </c>
      <c r="K2526" s="3">
        <f ca="1">[1]!thsiFinD("ths_srmi_stock",$A2526,$A$1,7,100,100)</f>
        <v>-5.3973013493253001E-2</v>
      </c>
      <c r="L2526" s="3">
        <f ca="1">[1]!thsiFinD("ths_atr_stock",$A2526,$A$1,7,101,100,100)</f>
        <v>0.77714285714286002</v>
      </c>
      <c r="M2526" s="3">
        <f ca="1">[1]!thsiFinD("ths_vol_w_stock",$A2526,$A$1)/1000000</f>
        <v>15.276457000000001</v>
      </c>
      <c r="N2526" s="3">
        <f ca="1">[1]!thsiFinD("ths_turnover_ratio_w_stock",$A2526,$A$1)</f>
        <v>22.035276880563998</v>
      </c>
      <c r="O2526" s="3">
        <f ca="1">[1]!thsiFinD("ths_relative_chg_ratio_w_stock",$A2526,$A$1,104,100)</f>
        <v>-1.3876853281073001</v>
      </c>
      <c r="P2526" s="3">
        <f ca="1">[1]!thsiFinD("ths_chg_ratio_w_stock",$A2526,$B$1,100)</f>
        <v>-2.4300052826202001</v>
      </c>
    </row>
    <row r="2527" spans="1:16" x14ac:dyDescent="0.25">
      <c r="A2527" s="2" t="s">
        <v>2525</v>
      </c>
      <c r="B2527" s="2" t="s">
        <v>7888</v>
      </c>
      <c r="C2527" s="3">
        <f ca="1">[1]!thsiFinD("ths_vol_ratio_stock",$A2527,$A$1,7,100)</f>
        <v>0.87303876462038998</v>
      </c>
      <c r="D2527" s="3">
        <f ca="1">[1]!thsiFinD("ths_cr_stock",$A2527,$A$1,7,100,100)</f>
        <v>61.052631578947</v>
      </c>
      <c r="E2527" s="3">
        <f ca="1">[1]!thsiFinD("ths_mfi_stock",$A2527,$A$1,7,100,100)</f>
        <v>31.069524887682999</v>
      </c>
      <c r="F2527" s="3">
        <f ca="1">[1]!thsiFinD("ths_expma_stock",$A2527,$A$1,7,100,100)</f>
        <v>17.593529787676999</v>
      </c>
      <c r="G2527" s="3">
        <f ca="1">[1]!thsiFinD("ths_rsi_stock",$A2527,$A$1,7,100,100)</f>
        <v>38.589527331580001</v>
      </c>
      <c r="H2527" s="3">
        <f ca="1">[1]!thsiFinD("ths_adtm_stock",$A2527,$A$1,7,3,100,100,100)</f>
        <v>-0.50717703349281995</v>
      </c>
      <c r="I2527" s="3">
        <f ca="1">[1]!thsiFinD("ths_bbiboll_stock",$A2527,$A$1,7,3,100,100,100)</f>
        <v>17.720624999999998</v>
      </c>
      <c r="J2527" s="3">
        <f ca="1">[1]!thsiFinD("ths_dptb_stock",$A2527,$A$1,7,104,100,100)</f>
        <v>0.71428571428570997</v>
      </c>
      <c r="K2527" s="3">
        <f ca="1">[1]!thsiFinD("ths_srmi_stock",$A2527,$A$1,7,100,100)</f>
        <v>-4.5303867403314997E-2</v>
      </c>
      <c r="L2527" s="3">
        <f ca="1">[1]!thsiFinD("ths_atr_stock",$A2527,$A$1,7,101,100,100)</f>
        <v>0.68</v>
      </c>
      <c r="M2527" s="3">
        <f ca="1">[1]!thsiFinD("ths_vol_w_stock",$A2527,$A$1)/1000000</f>
        <v>5.5198809999999998</v>
      </c>
      <c r="N2527" s="3">
        <f ca="1">[1]!thsiFinD("ths_turnover_ratio_w_stock",$A2527,$A$1)</f>
        <v>12.875858974767</v>
      </c>
      <c r="O2527" s="3">
        <f ca="1">[1]!thsiFinD("ths_relative_chg_ratio_w_stock",$A2527,$A$1,104,100)</f>
        <v>-2.3636117818365001</v>
      </c>
      <c r="P2527" s="3">
        <f ca="1">[1]!thsiFinD("ths_chg_ratio_w_stock",$A2527,$B$1,100)</f>
        <v>3.7615740740741002</v>
      </c>
    </row>
    <row r="2528" spans="1:16" x14ac:dyDescent="0.25">
      <c r="A2528" s="2" t="s">
        <v>2526</v>
      </c>
      <c r="B2528" s="2" t="s">
        <v>7889</v>
      </c>
      <c r="C2528" s="3">
        <f ca="1">[1]!thsiFinD("ths_vol_ratio_stock",$A2528,$A$1,7,100)</f>
        <v>1.0664387876968999</v>
      </c>
      <c r="D2528" s="3">
        <f ca="1">[1]!thsiFinD("ths_cr_stock",$A2528,$A$1,7,100,100)</f>
        <v>153.68421052631999</v>
      </c>
      <c r="E2528" s="3">
        <f ca="1">[1]!thsiFinD("ths_mfi_stock",$A2528,$A$1,7,100,100)</f>
        <v>52.117630525960998</v>
      </c>
      <c r="F2528" s="3">
        <f ca="1">[1]!thsiFinD("ths_expma_stock",$A2528,$A$1,7,100,100)</f>
        <v>5.3105908528428998</v>
      </c>
      <c r="G2528" s="3">
        <f ca="1">[1]!thsiFinD("ths_rsi_stock",$A2528,$A$1,7,100,100)</f>
        <v>51.643256406532998</v>
      </c>
      <c r="H2528" s="3">
        <f ca="1">[1]!thsiFinD("ths_adtm_stock",$A2528,$A$1,7,3,100,100,100)</f>
        <v>0.77099236641221003</v>
      </c>
      <c r="I2528" s="3">
        <f ca="1">[1]!thsiFinD("ths_bbiboll_stock",$A2528,$A$1,7,3,100,100,100)</f>
        <v>5.3366666666666998</v>
      </c>
      <c r="J2528" s="3">
        <f ca="1">[1]!thsiFinD("ths_dptb_stock",$A2528,$A$1,7,104,100,100)</f>
        <v>0.42857142857142999</v>
      </c>
      <c r="K2528" s="3">
        <f ca="1">[1]!thsiFinD("ths_srmi_stock",$A2528,$A$1,7,100,100)</f>
        <v>3.7383177570092997E-2</v>
      </c>
      <c r="L2528" s="3">
        <f ca="1">[1]!thsiFinD("ths_atr_stock",$A2528,$A$1,7,101,100,100)</f>
        <v>0.36571428571428999</v>
      </c>
      <c r="M2528" s="3">
        <f ca="1">[1]!thsiFinD("ths_vol_w_stock",$A2528,$A$1)/1000000</f>
        <v>147.709508</v>
      </c>
      <c r="N2528" s="3">
        <f ca="1">[1]!thsiFinD("ths_turnover_ratio_w_stock",$A2528,$A$1)</f>
        <v>22.800475553654</v>
      </c>
      <c r="O2528" s="3">
        <f ca="1">[1]!thsiFinD("ths_relative_chg_ratio_w_stock",$A2528,$A$1,104,100)</f>
        <v>6.6150939177417003</v>
      </c>
      <c r="P2528" s="3">
        <f ca="1">[1]!thsiFinD("ths_chg_ratio_w_stock",$A2528,$B$1,100)</f>
        <v>-0.37383177570093001</v>
      </c>
    </row>
    <row r="2529" spans="1:16" x14ac:dyDescent="0.25">
      <c r="A2529" s="2" t="s">
        <v>2527</v>
      </c>
      <c r="B2529" s="2" t="s">
        <v>7890</v>
      </c>
      <c r="C2529" s="3">
        <f ca="1">[1]!thsiFinD("ths_vol_ratio_stock",$A2529,$A$1,7,100)</f>
        <v>0.43930531298120001</v>
      </c>
      <c r="D2529" s="3">
        <f ca="1">[1]!thsiFinD("ths_cr_stock",$A2529,$A$1,7,100,100)</f>
        <v>70.099255583125995</v>
      </c>
      <c r="E2529" s="3">
        <f ca="1">[1]!thsiFinD("ths_mfi_stock",$A2529,$A$1,7,100,100)</f>
        <v>42.230959288804002</v>
      </c>
      <c r="F2529" s="3">
        <f ca="1">[1]!thsiFinD("ths_expma_stock",$A2529,$A$1,7,100,100)</f>
        <v>12.427179312987001</v>
      </c>
      <c r="G2529" s="3">
        <f ca="1">[1]!thsiFinD("ths_rsi_stock",$A2529,$A$1,7,100,100)</f>
        <v>47.339267720454998</v>
      </c>
      <c r="H2529" s="3">
        <f ca="1">[1]!thsiFinD("ths_adtm_stock",$A2529,$A$1,7,3,100,100,100)</f>
        <v>0.30128205128204999</v>
      </c>
      <c r="I2529" s="3">
        <f ca="1">[1]!thsiFinD("ths_bbiboll_stock",$A2529,$A$1,7,3,100,100,100)</f>
        <v>12.371979166667</v>
      </c>
      <c r="J2529" s="3">
        <f ca="1">[1]!thsiFinD("ths_dptb_stock",$A2529,$A$1,7,104,100,100)</f>
        <v>0.57142857142856995</v>
      </c>
      <c r="K2529" s="3">
        <f ca="1">[1]!thsiFinD("ths_srmi_stock",$A2529,$A$1,7,100,100)</f>
        <v>-5.5512721665382E-2</v>
      </c>
      <c r="L2529" s="3">
        <f ca="1">[1]!thsiFinD("ths_atr_stock",$A2529,$A$1,7,101,100,100)</f>
        <v>0.65285714285714003</v>
      </c>
      <c r="M2529" s="3">
        <f ca="1">[1]!thsiFinD("ths_vol_w_stock",$A2529,$A$1)/1000000</f>
        <v>19.247510999999999</v>
      </c>
      <c r="N2529" s="3">
        <f ca="1">[1]!thsiFinD("ths_turnover_ratio_w_stock",$A2529,$A$1)</f>
        <v>33.680448382709997</v>
      </c>
      <c r="O2529" s="3">
        <f ca="1">[1]!thsiFinD("ths_relative_chg_ratio_w_stock",$A2529,$A$1,104,100)</f>
        <v>-3.1129965824628001</v>
      </c>
      <c r="P2529" s="3">
        <f ca="1">[1]!thsiFinD("ths_chg_ratio_w_stock",$A2529,$B$1,100)</f>
        <v>1.3877551020408001</v>
      </c>
    </row>
    <row r="2530" spans="1:16" x14ac:dyDescent="0.25">
      <c r="A2530" s="2" t="s">
        <v>2528</v>
      </c>
      <c r="B2530" s="2" t="s">
        <v>7891</v>
      </c>
      <c r="C2530" s="3">
        <f ca="1">[1]!thsiFinD("ths_vol_ratio_stock",$A2530,$A$1,7,100)</f>
        <v>1.2815932434527</v>
      </c>
      <c r="D2530" s="3">
        <f ca="1">[1]!thsiFinD("ths_cr_stock",$A2530,$A$1,7,100,100)</f>
        <v>25.113464447805999</v>
      </c>
      <c r="E2530" s="3">
        <f ca="1">[1]!thsiFinD("ths_mfi_stock",$A2530,$A$1,7,100,100)</f>
        <v>0</v>
      </c>
      <c r="F2530" s="3">
        <f ca="1">[1]!thsiFinD("ths_expma_stock",$A2530,$A$1,7,100,100)</f>
        <v>34.464493602788998</v>
      </c>
      <c r="G2530" s="3">
        <f ca="1">[1]!thsiFinD("ths_rsi_stock",$A2530,$A$1,7,100,100)</f>
        <v>29.803883356594</v>
      </c>
      <c r="H2530" s="3">
        <f ca="1">[1]!thsiFinD("ths_adtm_stock",$A2530,$A$1,7,3,100,100,100)</f>
        <v>-0.49691358024691001</v>
      </c>
      <c r="I2530" s="3">
        <f ca="1">[1]!thsiFinD("ths_bbiboll_stock",$A2530,$A$1,7,3,100,100,100)</f>
        <v>34.974166666667003</v>
      </c>
      <c r="J2530" s="3">
        <f ca="1">[1]!thsiFinD("ths_dptb_stock",$A2530,$A$1,7,104,100,100)</f>
        <v>0.71428571428570997</v>
      </c>
      <c r="K2530" s="3">
        <f ca="1">[1]!thsiFinD("ths_srmi_stock",$A2530,$A$1,7,100,100)</f>
        <v>-8.6141304347826006E-2</v>
      </c>
      <c r="L2530" s="3">
        <f ca="1">[1]!thsiFinD("ths_atr_stock",$A2530,$A$1,7,101,100,100)</f>
        <v>1.1814285714285999</v>
      </c>
      <c r="M2530" s="3">
        <f ca="1">[1]!thsiFinD("ths_vol_w_stock",$A2530,$A$1)/1000000</f>
        <v>6.2007000000000003</v>
      </c>
      <c r="N2530" s="3">
        <f ca="1">[1]!thsiFinD("ths_turnover_ratio_w_stock",$A2530,$A$1)</f>
        <v>9.2507862690923002</v>
      </c>
      <c r="O2530" s="3">
        <f ca="1">[1]!thsiFinD("ths_relative_chg_ratio_w_stock",$A2530,$A$1,104,100)</f>
        <v>-3.0304170929867</v>
      </c>
      <c r="P2530" s="3">
        <f ca="1">[1]!thsiFinD("ths_chg_ratio_w_stock",$A2530,$B$1,100)</f>
        <v>6.4525721082366996</v>
      </c>
    </row>
    <row r="2531" spans="1:16" x14ac:dyDescent="0.25">
      <c r="A2531" s="2" t="s">
        <v>2529</v>
      </c>
      <c r="B2531" s="2" t="s">
        <v>7892</v>
      </c>
      <c r="C2531" s="3">
        <f ca="1">[1]!thsiFinD("ths_vol_ratio_stock",$A2531,$A$1,7,100)</f>
        <v>0.88890021377926998</v>
      </c>
      <c r="D2531" s="3">
        <f ca="1">[1]!thsiFinD("ths_cr_stock",$A2531,$A$1,7,100,100)</f>
        <v>82.736156351790996</v>
      </c>
      <c r="E2531" s="3">
        <f ca="1">[1]!thsiFinD("ths_mfi_stock",$A2531,$A$1,7,100,100)</f>
        <v>44.025974608383002</v>
      </c>
      <c r="F2531" s="3">
        <f ca="1">[1]!thsiFinD("ths_expma_stock",$A2531,$A$1,7,100,100)</f>
        <v>7.5042412879959004</v>
      </c>
      <c r="G2531" s="3">
        <f ca="1">[1]!thsiFinD("ths_rsi_stock",$A2531,$A$1,7,100,100)</f>
        <v>47.915080987366998</v>
      </c>
      <c r="H2531" s="3">
        <f ca="1">[1]!thsiFinD("ths_adtm_stock",$A2531,$A$1,7,3,100,100,100)</f>
        <v>5.9701492537315999E-2</v>
      </c>
      <c r="I2531" s="3">
        <f ca="1">[1]!thsiFinD("ths_bbiboll_stock",$A2531,$A$1,7,3,100,100,100)</f>
        <v>7.5221875000000002</v>
      </c>
      <c r="J2531" s="3">
        <f ca="1">[1]!thsiFinD("ths_dptb_stock",$A2531,$A$1,7,104,100,100)</f>
        <v>0.71428571428570997</v>
      </c>
      <c r="K2531" s="3">
        <f ca="1">[1]!thsiFinD("ths_srmi_stock",$A2531,$A$1,7,100,100)</f>
        <v>-1.4435695538057999E-2</v>
      </c>
      <c r="L2531" s="3">
        <f ca="1">[1]!thsiFinD("ths_atr_stock",$A2531,$A$1,7,101,100,100)</f>
        <v>0.26714285714286001</v>
      </c>
      <c r="M2531" s="3">
        <f ca="1">[1]!thsiFinD("ths_vol_w_stock",$A2531,$A$1)/1000000</f>
        <v>9.8049239999999998</v>
      </c>
      <c r="N2531" s="3">
        <f ca="1">[1]!thsiFinD("ths_turnover_ratio_w_stock",$A2531,$A$1)</f>
        <v>11.619411262799</v>
      </c>
      <c r="O2531" s="3">
        <f ca="1">[1]!thsiFinD("ths_relative_chg_ratio_w_stock",$A2531,$A$1,104,100)</f>
        <v>1.0172019546322999</v>
      </c>
      <c r="P2531" s="3">
        <f ca="1">[1]!thsiFinD("ths_chg_ratio_w_stock",$A2531,$B$1,100)</f>
        <v>-3.8615179760320002</v>
      </c>
    </row>
    <row r="2532" spans="1:16" x14ac:dyDescent="0.25">
      <c r="A2532" s="2" t="s">
        <v>2530</v>
      </c>
      <c r="B2532" s="2" t="s">
        <v>7893</v>
      </c>
      <c r="C2532" s="3">
        <f ca="1">[1]!thsiFinD("ths_vol_ratio_stock",$A2532,$A$1,7,100)</f>
        <v>0.57223669540934996</v>
      </c>
      <c r="D2532" s="3">
        <f ca="1">[1]!thsiFinD("ths_cr_stock",$A2532,$A$1,7,100,100)</f>
        <v>41.439205955334998</v>
      </c>
      <c r="E2532" s="3">
        <f ca="1">[1]!thsiFinD("ths_mfi_stock",$A2532,$A$1,7,100,100)</f>
        <v>37.949384526488998</v>
      </c>
      <c r="F2532" s="3">
        <f ca="1">[1]!thsiFinD("ths_expma_stock",$A2532,$A$1,7,100,100)</f>
        <v>10.225591608553</v>
      </c>
      <c r="G2532" s="3">
        <f ca="1">[1]!thsiFinD("ths_rsi_stock",$A2532,$A$1,7,100,100)</f>
        <v>28.451786275412001</v>
      </c>
      <c r="H2532" s="3">
        <f ca="1">[1]!thsiFinD("ths_adtm_stock",$A2532,$A$1,7,3,100,100,100)</f>
        <v>-0.203125</v>
      </c>
      <c r="I2532" s="3">
        <f ca="1">[1]!thsiFinD("ths_bbiboll_stock",$A2532,$A$1,7,3,100,100,100)</f>
        <v>10.534583333333</v>
      </c>
      <c r="J2532" s="3">
        <f ca="1">[1]!thsiFinD("ths_dptb_stock",$A2532,$A$1,7,104,100,100)</f>
        <v>1</v>
      </c>
      <c r="K2532" s="3">
        <f ca="1">[1]!thsiFinD("ths_srmi_stock",$A2532,$A$1,7,100,100)</f>
        <v>-0.11552680221811</v>
      </c>
      <c r="L2532" s="3">
        <f ca="1">[1]!thsiFinD("ths_atr_stock",$A2532,$A$1,7,101,100,100)</f>
        <v>0.55428571428571005</v>
      </c>
      <c r="M2532" s="3">
        <f ca="1">[1]!thsiFinD("ths_vol_w_stock",$A2532,$A$1)/1000000</f>
        <v>54.154296000000002</v>
      </c>
      <c r="N2532" s="3">
        <f ca="1">[1]!thsiFinD("ths_turnover_ratio_w_stock",$A2532,$A$1)</f>
        <v>56.936156165579</v>
      </c>
      <c r="O2532" s="3">
        <f ca="1">[1]!thsiFinD("ths_relative_chg_ratio_w_stock",$A2532,$A$1,104,100)</f>
        <v>-10.750480409172001</v>
      </c>
      <c r="P2532" s="3">
        <f ca="1">[1]!thsiFinD("ths_chg_ratio_w_stock",$A2532,$B$1,100)</f>
        <v>2.8213166144201001</v>
      </c>
    </row>
    <row r="2533" spans="1:16" x14ac:dyDescent="0.25">
      <c r="A2533" s="2" t="s">
        <v>2531</v>
      </c>
      <c r="B2533" s="2" t="s">
        <v>7894</v>
      </c>
      <c r="C2533" s="3">
        <f ca="1">[1]!thsiFinD("ths_vol_ratio_stock",$A2533,$A$1,7,100)</f>
        <v>0.57464229195143002</v>
      </c>
      <c r="D2533" s="3">
        <f ca="1">[1]!thsiFinD("ths_cr_stock",$A2533,$A$1,7,100,100)</f>
        <v>64.705882352941003</v>
      </c>
      <c r="E2533" s="3">
        <f ca="1">[1]!thsiFinD("ths_mfi_stock",$A2533,$A$1,7,100,100)</f>
        <v>21.461287390544999</v>
      </c>
      <c r="F2533" s="3">
        <f ca="1">[1]!thsiFinD("ths_expma_stock",$A2533,$A$1,7,100,100)</f>
        <v>14.949389539902</v>
      </c>
      <c r="G2533" s="3">
        <f ca="1">[1]!thsiFinD("ths_rsi_stock",$A2533,$A$1,7,100,100)</f>
        <v>42.417999690597</v>
      </c>
      <c r="H2533" s="3">
        <f ca="1">[1]!thsiFinD("ths_adtm_stock",$A2533,$A$1,7,3,100,100,100)</f>
        <v>-0.33183856502241998</v>
      </c>
      <c r="I2533" s="3">
        <f ca="1">[1]!thsiFinD("ths_bbiboll_stock",$A2533,$A$1,7,3,100,100,100)</f>
        <v>14.959166666667</v>
      </c>
      <c r="J2533" s="3">
        <f ca="1">[1]!thsiFinD("ths_dptb_stock",$A2533,$A$1,7,104,100,100)</f>
        <v>0.71428571428570997</v>
      </c>
      <c r="K2533" s="3">
        <f ca="1">[1]!thsiFinD("ths_srmi_stock",$A2533,$A$1,7,100,100)</f>
        <v>-0.12994011976048001</v>
      </c>
      <c r="L2533" s="3">
        <f ca="1">[1]!thsiFinD("ths_atr_stock",$A2533,$A$1,7,101,100,100)</f>
        <v>1.1485714285713999</v>
      </c>
      <c r="M2533" s="3">
        <f ca="1">[1]!thsiFinD("ths_vol_w_stock",$A2533,$A$1)/1000000</f>
        <v>47.020474999999998</v>
      </c>
      <c r="N2533" s="3">
        <f ca="1">[1]!thsiFinD("ths_turnover_ratio_w_stock",$A2533,$A$1)</f>
        <v>85.713588585530005</v>
      </c>
      <c r="O2533" s="3">
        <f ca="1">[1]!thsiFinD("ths_relative_chg_ratio_w_stock",$A2533,$A$1,104,100)</f>
        <v>-9.5905614464767002</v>
      </c>
      <c r="P2533" s="3">
        <f ca="1">[1]!thsiFinD("ths_chg_ratio_w_stock",$A2533,$B$1,100)</f>
        <v>1.1011699931176999</v>
      </c>
    </row>
    <row r="2534" spans="1:16" x14ac:dyDescent="0.25">
      <c r="A2534" s="2" t="s">
        <v>2532</v>
      </c>
      <c r="B2534" s="2" t="s">
        <v>7895</v>
      </c>
      <c r="C2534" s="3">
        <f ca="1">[1]!thsiFinD("ths_vol_ratio_stock",$A2534,$A$1,7,100)</f>
        <v>0.72853249472084003</v>
      </c>
      <c r="D2534" s="3">
        <f ca="1">[1]!thsiFinD("ths_cr_stock",$A2534,$A$1,7,100,100)</f>
        <v>64.498886414254002</v>
      </c>
      <c r="E2534" s="3">
        <f ca="1">[1]!thsiFinD("ths_mfi_stock",$A2534,$A$1,7,100,100)</f>
        <v>34.216831506801</v>
      </c>
      <c r="F2534" s="3">
        <f ca="1">[1]!thsiFinD("ths_expma_stock",$A2534,$A$1,7,100,100)</f>
        <v>41.082966704634998</v>
      </c>
      <c r="G2534" s="3">
        <f ca="1">[1]!thsiFinD("ths_rsi_stock",$A2534,$A$1,7,100,100)</f>
        <v>37.739115171427002</v>
      </c>
      <c r="H2534" s="3">
        <f ca="1">[1]!thsiFinD("ths_adtm_stock",$A2534,$A$1,7,3,100,100,100)</f>
        <v>-0.43654822335025001</v>
      </c>
      <c r="I2534" s="3">
        <f ca="1">[1]!thsiFinD("ths_bbiboll_stock",$A2534,$A$1,7,3,100,100,100)</f>
        <v>41.435416666667003</v>
      </c>
      <c r="J2534" s="3">
        <f ca="1">[1]!thsiFinD("ths_dptb_stock",$A2534,$A$1,7,104,100,100)</f>
        <v>0.42857142857142999</v>
      </c>
      <c r="K2534" s="3">
        <f ca="1">[1]!thsiFinD("ths_srmi_stock",$A2534,$A$1,7,100,100)</f>
        <v>-7.5813101236829994E-2</v>
      </c>
      <c r="L2534" s="3">
        <f ca="1">[1]!thsiFinD("ths_atr_stock",$A2534,$A$1,7,101,100,100)</f>
        <v>1.7585714285714</v>
      </c>
      <c r="M2534" s="3">
        <f ca="1">[1]!thsiFinD("ths_vol_w_stock",$A2534,$A$1)/1000000</f>
        <v>6.2514339999999997</v>
      </c>
      <c r="N2534" s="3">
        <f ca="1">[1]!thsiFinD("ths_turnover_ratio_w_stock",$A2534,$A$1)</f>
        <v>15.872957917262999</v>
      </c>
      <c r="O2534" s="3">
        <f ca="1">[1]!thsiFinD("ths_relative_chg_ratio_w_stock",$A2534,$A$1,104,100)</f>
        <v>-1.9340504538454999</v>
      </c>
      <c r="P2534" s="3">
        <f ca="1">[1]!thsiFinD("ths_chg_ratio_w_stock",$A2534,$B$1,100)</f>
        <v>6.2453531598512999</v>
      </c>
    </row>
    <row r="2535" spans="1:16" x14ac:dyDescent="0.25">
      <c r="A2535" s="2" t="s">
        <v>2533</v>
      </c>
      <c r="B2535" s="2" t="s">
        <v>7896</v>
      </c>
      <c r="C2535" s="3">
        <f ca="1">[1]!thsiFinD("ths_vol_ratio_stock",$A2535,$A$1,7,100)</f>
        <v>0.62709470336356998</v>
      </c>
      <c r="D2535" s="3">
        <f ca="1">[1]!thsiFinD("ths_cr_stock",$A2535,$A$1,7,100,100)</f>
        <v>67.684478371501001</v>
      </c>
      <c r="E2535" s="3">
        <f ca="1">[1]!thsiFinD("ths_mfi_stock",$A2535,$A$1,7,100,100)</f>
        <v>45.691617940233002</v>
      </c>
      <c r="F2535" s="3">
        <f ca="1">[1]!thsiFinD("ths_expma_stock",$A2535,$A$1,7,100,100)</f>
        <v>37.065765033382</v>
      </c>
      <c r="G2535" s="3">
        <f ca="1">[1]!thsiFinD("ths_rsi_stock",$A2535,$A$1,7,100,100)</f>
        <v>37.866263235482002</v>
      </c>
      <c r="H2535" s="3">
        <f ca="1">[1]!thsiFinD("ths_adtm_stock",$A2535,$A$1,7,3,100,100,100)</f>
        <v>0.35620437956204998</v>
      </c>
      <c r="I2535" s="3">
        <f ca="1">[1]!thsiFinD("ths_bbiboll_stock",$A2535,$A$1,7,3,100,100,100)</f>
        <v>37.110104166667</v>
      </c>
      <c r="J2535" s="3">
        <f ca="1">[1]!thsiFinD("ths_dptb_stock",$A2535,$A$1,7,104,100,100)</f>
        <v>0.57142857142856995</v>
      </c>
      <c r="K2535" s="3">
        <f ca="1">[1]!thsiFinD("ths_srmi_stock",$A2535,$A$1,7,100,100)</f>
        <v>-3.9860888175494998E-2</v>
      </c>
      <c r="L2535" s="3">
        <f ca="1">[1]!thsiFinD("ths_atr_stock",$A2535,$A$1,7,101,100,100)</f>
        <v>1.9428571428571</v>
      </c>
      <c r="M2535" s="3">
        <f ca="1">[1]!thsiFinD("ths_vol_w_stock",$A2535,$A$1)/1000000</f>
        <v>8.6199069999999995</v>
      </c>
      <c r="N2535" s="3">
        <f ca="1">[1]!thsiFinD("ths_turnover_ratio_w_stock",$A2535,$A$1)</f>
        <v>26.525443313562</v>
      </c>
      <c r="O2535" s="3">
        <f ca="1">[1]!thsiFinD("ths_relative_chg_ratio_w_stock",$A2535,$A$1,104,100)</f>
        <v>-9.5925594156179006</v>
      </c>
      <c r="P2535" s="3">
        <f ca="1">[1]!thsiFinD("ths_chg_ratio_w_stock",$A2535,$B$1,100)</f>
        <v>8.6653663973252009</v>
      </c>
    </row>
    <row r="2536" spans="1:16" x14ac:dyDescent="0.25">
      <c r="A2536" s="2" t="s">
        <v>2534</v>
      </c>
      <c r="B2536" s="2" t="s">
        <v>7897</v>
      </c>
      <c r="C2536" s="3">
        <f ca="1">[1]!thsiFinD("ths_vol_ratio_stock",$A2536,$A$1,7,100)</f>
        <v>1.1709598652352</v>
      </c>
      <c r="D2536" s="3">
        <f ca="1">[1]!thsiFinD("ths_cr_stock",$A2536,$A$1,7,100,100)</f>
        <v>66.953073364177001</v>
      </c>
      <c r="E2536" s="3">
        <f ca="1">[1]!thsiFinD("ths_mfi_stock",$A2536,$A$1,7,100,100)</f>
        <v>34.056348972418</v>
      </c>
      <c r="F2536" s="3">
        <f ca="1">[1]!thsiFinD("ths_expma_stock",$A2536,$A$1,7,100,100)</f>
        <v>33.391102200319999</v>
      </c>
      <c r="G2536" s="3">
        <f ca="1">[1]!thsiFinD("ths_rsi_stock",$A2536,$A$1,7,100,100)</f>
        <v>48.861612705765999</v>
      </c>
      <c r="H2536" s="3">
        <f ca="1">[1]!thsiFinD("ths_adtm_stock",$A2536,$A$1,7,3,100,100,100)</f>
        <v>-0.45299145299144999</v>
      </c>
      <c r="I2536" s="3">
        <f ca="1">[1]!thsiFinD("ths_bbiboll_stock",$A2536,$A$1,7,3,100,100,100)</f>
        <v>33.621354166666997</v>
      </c>
      <c r="J2536" s="3">
        <f ca="1">[1]!thsiFinD("ths_dptb_stock",$A2536,$A$1,7,104,100,100)</f>
        <v>0.57142857142856995</v>
      </c>
      <c r="K2536" s="3">
        <f ca="1">[1]!thsiFinD("ths_srmi_stock",$A2536,$A$1,7,100,100)</f>
        <v>-3.6909871244634997E-2</v>
      </c>
      <c r="L2536" s="3">
        <f ca="1">[1]!thsiFinD("ths_atr_stock",$A2536,$A$1,7,101,100,100)</f>
        <v>1.2028571428571</v>
      </c>
      <c r="M2536" s="3">
        <f ca="1">[1]!thsiFinD("ths_vol_w_stock",$A2536,$A$1)/1000000</f>
        <v>3.0970499999999999</v>
      </c>
      <c r="N2536" s="3">
        <f ca="1">[1]!thsiFinD("ths_turnover_ratio_w_stock",$A2536,$A$1)</f>
        <v>3.4193467512501998</v>
      </c>
      <c r="O2536" s="3">
        <f ca="1">[1]!thsiFinD("ths_relative_chg_ratio_w_stock",$A2536,$A$1,104,100)</f>
        <v>0.17590401952908</v>
      </c>
      <c r="P2536" s="3">
        <f ca="1">[1]!thsiFinD("ths_chg_ratio_w_stock",$A2536,$B$1,100)</f>
        <v>-1.2477718360071</v>
      </c>
    </row>
    <row r="2537" spans="1:16" x14ac:dyDescent="0.25">
      <c r="A2537" s="2" t="s">
        <v>2535</v>
      </c>
      <c r="B2537" s="2" t="s">
        <v>7898</v>
      </c>
      <c r="C2537" s="3">
        <f ca="1">[1]!thsiFinD("ths_vol_ratio_stock",$A2537,$A$1,7,100)</f>
        <v>0.75901496031747995</v>
      </c>
      <c r="D2537" s="3">
        <f ca="1">[1]!thsiFinD("ths_cr_stock",$A2537,$A$1,7,100,100)</f>
        <v>59.336099585062001</v>
      </c>
      <c r="E2537" s="3">
        <f ca="1">[1]!thsiFinD("ths_mfi_stock",$A2537,$A$1,7,100,100)</f>
        <v>27.914978374777</v>
      </c>
      <c r="F2537" s="3">
        <f ca="1">[1]!thsiFinD("ths_expma_stock",$A2537,$A$1,7,100,100)</f>
        <v>11.053927064538</v>
      </c>
      <c r="G2537" s="3">
        <f ca="1">[1]!thsiFinD("ths_rsi_stock",$A2537,$A$1,7,100,100)</f>
        <v>37.981903169391998</v>
      </c>
      <c r="H2537" s="3">
        <f ca="1">[1]!thsiFinD("ths_adtm_stock",$A2537,$A$1,7,3,100,100,100)</f>
        <v>9.9999999999997993E-2</v>
      </c>
      <c r="I2537" s="3">
        <f ca="1">[1]!thsiFinD("ths_bbiboll_stock",$A2537,$A$1,7,3,100,100,100)</f>
        <v>11.114166666667</v>
      </c>
      <c r="J2537" s="3">
        <f ca="1">[1]!thsiFinD("ths_dptb_stock",$A2537,$A$1,7,104,100,100)</f>
        <v>0.57142857142856995</v>
      </c>
      <c r="K2537" s="3">
        <f ca="1">[1]!thsiFinD("ths_srmi_stock",$A2537,$A$1,7,100,100)</f>
        <v>-4.2253521126760001E-2</v>
      </c>
      <c r="L2537" s="3">
        <f ca="1">[1]!thsiFinD("ths_atr_stock",$A2537,$A$1,7,101,100,100)</f>
        <v>0.36571428571428999</v>
      </c>
      <c r="M2537" s="3">
        <f ca="1">[1]!thsiFinD("ths_vol_w_stock",$A2537,$A$1)/1000000</f>
        <v>3.7291669999999999</v>
      </c>
      <c r="N2537" s="3">
        <f ca="1">[1]!thsiFinD("ths_turnover_ratio_w_stock",$A2537,$A$1)</f>
        <v>6.4574320346320002</v>
      </c>
      <c r="O2537" s="3">
        <f ca="1">[1]!thsiFinD("ths_relative_chg_ratio_w_stock",$A2537,$A$1,104,100)</f>
        <v>-1.9732742358438999</v>
      </c>
      <c r="P2537" s="3">
        <f ca="1">[1]!thsiFinD("ths_chg_ratio_w_stock",$A2537,$B$1,100)</f>
        <v>-3.4007352941177</v>
      </c>
    </row>
    <row r="2538" spans="1:16" x14ac:dyDescent="0.25">
      <c r="A2538" s="2" t="s">
        <v>2536</v>
      </c>
      <c r="B2538" s="2" t="s">
        <v>7899</v>
      </c>
      <c r="C2538" s="3">
        <f ca="1">[1]!thsiFinD("ths_vol_ratio_stock",$A2538,$A$1,7,100)</f>
        <v>1.2047957984251001</v>
      </c>
      <c r="D2538" s="3">
        <f ca="1">[1]!thsiFinD("ths_cr_stock",$A2538,$A$1,7,100,100)</f>
        <v>34.392619169657003</v>
      </c>
      <c r="E2538" s="3">
        <f ca="1">[1]!thsiFinD("ths_mfi_stock",$A2538,$A$1,7,100,100)</f>
        <v>29.206286245666998</v>
      </c>
      <c r="F2538" s="3">
        <f ca="1">[1]!thsiFinD("ths_expma_stock",$A2538,$A$1,7,100,100)</f>
        <v>29.745040653737998</v>
      </c>
      <c r="G2538" s="3">
        <f ca="1">[1]!thsiFinD("ths_rsi_stock",$A2538,$A$1,7,100,100)</f>
        <v>38.417703207239001</v>
      </c>
      <c r="H2538" s="3">
        <f ca="1">[1]!thsiFinD("ths_adtm_stock",$A2538,$A$1,7,3,100,100,100)</f>
        <v>-0.67298578199051995</v>
      </c>
      <c r="I2538" s="3">
        <f ca="1">[1]!thsiFinD("ths_bbiboll_stock",$A2538,$A$1,7,3,100,100,100)</f>
        <v>30.234895833332999</v>
      </c>
      <c r="J2538" s="3">
        <f ca="1">[1]!thsiFinD("ths_dptb_stock",$A2538,$A$1,7,104,100,100)</f>
        <v>0.42857142857142999</v>
      </c>
      <c r="K2538" s="3">
        <f ca="1">[1]!thsiFinD("ths_srmi_stock",$A2538,$A$1,7,100,100)</f>
        <v>-7.5180874488832997E-2</v>
      </c>
      <c r="L2538" s="3">
        <f ca="1">[1]!thsiFinD("ths_atr_stock",$A2538,$A$1,7,101,100,100)</f>
        <v>1.2485714285714</v>
      </c>
      <c r="M2538" s="3">
        <f ca="1">[1]!thsiFinD("ths_vol_w_stock",$A2538,$A$1)/1000000</f>
        <v>11.463842</v>
      </c>
      <c r="N2538" s="3">
        <f ca="1">[1]!thsiFinD("ths_turnover_ratio_w_stock",$A2538,$A$1)</f>
        <v>14.532822948364</v>
      </c>
      <c r="O2538" s="3">
        <f ca="1">[1]!thsiFinD("ths_relative_chg_ratio_w_stock",$A2538,$A$1,104,100)</f>
        <v>-2.6141489924475E-2</v>
      </c>
      <c r="P2538" s="3">
        <f ca="1">[1]!thsiFinD("ths_chg_ratio_w_stock",$A2538,$B$1,100)</f>
        <v>-0.20408163265306001</v>
      </c>
    </row>
    <row r="2539" spans="1:16" x14ac:dyDescent="0.25">
      <c r="A2539" s="2" t="s">
        <v>2537</v>
      </c>
      <c r="B2539" s="2" t="s">
        <v>7900</v>
      </c>
      <c r="C2539" s="3">
        <f ca="1">[1]!thsiFinD("ths_vol_ratio_stock",$A2539,$A$1,7,100)</f>
        <v>0.82834759100313005</v>
      </c>
      <c r="D2539" s="3">
        <f ca="1">[1]!thsiFinD("ths_cr_stock",$A2539,$A$1,7,100,100)</f>
        <v>65.055762081783996</v>
      </c>
      <c r="E2539" s="3">
        <f ca="1">[1]!thsiFinD("ths_mfi_stock",$A2539,$A$1,7,100,100)</f>
        <v>36.885446704290999</v>
      </c>
      <c r="F2539" s="3">
        <f ca="1">[1]!thsiFinD("ths_expma_stock",$A2539,$A$1,7,100,100)</f>
        <v>6.6725771186260996</v>
      </c>
      <c r="G2539" s="3">
        <f ca="1">[1]!thsiFinD("ths_rsi_stock",$A2539,$A$1,7,100,100)</f>
        <v>37.718514697830003</v>
      </c>
      <c r="H2539" s="3">
        <f ca="1">[1]!thsiFinD("ths_adtm_stock",$A2539,$A$1,7,3,100,100,100)</f>
        <v>-0.32</v>
      </c>
      <c r="I2539" s="3">
        <f ca="1">[1]!thsiFinD("ths_bbiboll_stock",$A2539,$A$1,7,3,100,100,100)</f>
        <v>6.7751041666666998</v>
      </c>
      <c r="J2539" s="3">
        <f ca="1">[1]!thsiFinD("ths_dptb_stock",$A2539,$A$1,7,104,100,100)</f>
        <v>0.42857142857142999</v>
      </c>
      <c r="K2539" s="3">
        <f ca="1">[1]!thsiFinD("ths_srmi_stock",$A2539,$A$1,7,100,100)</f>
        <v>-3.4883720930233002E-2</v>
      </c>
      <c r="L2539" s="3">
        <f ca="1">[1]!thsiFinD("ths_atr_stock",$A2539,$A$1,7,101,100,100)</f>
        <v>0.21142857142856999</v>
      </c>
      <c r="M2539" s="3">
        <f ca="1">[1]!thsiFinD("ths_vol_w_stock",$A2539,$A$1)/1000000</f>
        <v>18.433403999999999</v>
      </c>
      <c r="N2539" s="3">
        <f ca="1">[1]!thsiFinD("ths_turnover_ratio_w_stock",$A2539,$A$1)</f>
        <v>8.3068905216968005</v>
      </c>
      <c r="O2539" s="3">
        <f ca="1">[1]!thsiFinD("ths_relative_chg_ratio_w_stock",$A2539,$A$1,104,100)</f>
        <v>1.7957227246425</v>
      </c>
      <c r="P2539" s="3">
        <f ca="1">[1]!thsiFinD("ths_chg_ratio_w_stock",$A2539,$B$1,100)</f>
        <v>2.5602409638553998</v>
      </c>
    </row>
    <row r="2540" spans="1:16" x14ac:dyDescent="0.25">
      <c r="A2540" s="2" t="s">
        <v>2538</v>
      </c>
      <c r="B2540" s="2" t="s">
        <v>7901</v>
      </c>
      <c r="C2540" s="3">
        <f ca="1">[1]!thsiFinD("ths_vol_ratio_stock",$A2540,$A$1,7,100)</f>
        <v>0.59969278216772004</v>
      </c>
      <c r="D2540" s="3">
        <f ca="1">[1]!thsiFinD("ths_cr_stock",$A2540,$A$1,7,100,100)</f>
        <v>44.163424124514002</v>
      </c>
      <c r="E2540" s="3">
        <f ca="1">[1]!thsiFinD("ths_mfi_stock",$A2540,$A$1,7,100,100)</f>
        <v>36.773180995589001</v>
      </c>
      <c r="F2540" s="3">
        <f ca="1">[1]!thsiFinD("ths_expma_stock",$A2540,$A$1,7,100,100)</f>
        <v>25.75705458409</v>
      </c>
      <c r="G2540" s="3">
        <f ca="1">[1]!thsiFinD("ths_rsi_stock",$A2540,$A$1,7,100,100)</f>
        <v>32.647264707048997</v>
      </c>
      <c r="H2540" s="3">
        <f ca="1">[1]!thsiFinD("ths_adtm_stock",$A2540,$A$1,7,3,100,100,100)</f>
        <v>0.13793103448276001</v>
      </c>
      <c r="I2540" s="3">
        <f ca="1">[1]!thsiFinD("ths_bbiboll_stock",$A2540,$A$1,7,3,100,100,100)</f>
        <v>26.125</v>
      </c>
      <c r="J2540" s="3">
        <f ca="1">[1]!thsiFinD("ths_dptb_stock",$A2540,$A$1,7,104,100,100)</f>
        <v>0.85714285714285998</v>
      </c>
      <c r="K2540" s="3">
        <f ca="1">[1]!thsiFinD("ths_srmi_stock",$A2540,$A$1,7,100,100)</f>
        <v>-0.11976911976912</v>
      </c>
      <c r="L2540" s="3">
        <f ca="1">[1]!thsiFinD("ths_atr_stock",$A2540,$A$1,7,101,100,100)</f>
        <v>1.43</v>
      </c>
      <c r="M2540" s="3">
        <f ca="1">[1]!thsiFinD("ths_vol_w_stock",$A2540,$A$1)/1000000</f>
        <v>57.957745000000003</v>
      </c>
      <c r="N2540" s="3">
        <f ca="1">[1]!thsiFinD("ths_turnover_ratio_w_stock",$A2540,$A$1)</f>
        <v>30.082915498805999</v>
      </c>
      <c r="O2540" s="3">
        <f ca="1">[1]!thsiFinD("ths_relative_chg_ratio_w_stock",$A2540,$A$1,104,100)</f>
        <v>-9.2119309365491997</v>
      </c>
      <c r="P2540" s="3">
        <f ca="1">[1]!thsiFinD("ths_chg_ratio_w_stock",$A2540,$B$1,100)</f>
        <v>2.2131147540984002</v>
      </c>
    </row>
    <row r="2541" spans="1:16" x14ac:dyDescent="0.25">
      <c r="A2541" s="2" t="s">
        <v>2539</v>
      </c>
      <c r="B2541" s="2" t="s">
        <v>7902</v>
      </c>
      <c r="C2541" s="3">
        <f ca="1">[1]!thsiFinD("ths_vol_ratio_stock",$A2541,$A$1,7,100)</f>
        <v>0.29511062423596002</v>
      </c>
      <c r="D2541" s="3">
        <f ca="1">[1]!thsiFinD("ths_cr_stock",$A2541,$A$1,7,100,100)</f>
        <v>-5.9336823734728004</v>
      </c>
      <c r="E2541" s="3">
        <f ca="1">[1]!thsiFinD("ths_mfi_stock",$A2541,$A$1,7,100,100)</f>
        <v>15.659619651403</v>
      </c>
      <c r="F2541" s="3">
        <f ca="1">[1]!thsiFinD("ths_expma_stock",$A2541,$A$1,7,100,100)</f>
        <v>22.510650254264998</v>
      </c>
      <c r="G2541" s="3">
        <f ca="1">[1]!thsiFinD("ths_rsi_stock",$A2541,$A$1,7,100,100)</f>
        <v>37.462910358064001</v>
      </c>
      <c r="H2541" s="3">
        <f ca="1">[1]!thsiFinD("ths_adtm_stock",$A2541,$A$1,7,3,100,100,100)</f>
        <v>-0.83157894736841997</v>
      </c>
      <c r="I2541" s="3">
        <f ca="1">[1]!thsiFinD("ths_bbiboll_stock",$A2541,$A$1,7,3,100,100,100)</f>
        <v>22.733125000000001</v>
      </c>
      <c r="J2541" s="3">
        <f ca="1">[1]!thsiFinD("ths_dptb_stock",$A2541,$A$1,7,104,100,100)</f>
        <v>0.71428571428570997</v>
      </c>
      <c r="K2541" s="3">
        <f ca="1">[1]!thsiFinD("ths_srmi_stock",$A2541,$A$1,7,100,100)</f>
        <v>-0.11858974358974</v>
      </c>
      <c r="L2541" s="3">
        <f ca="1">[1]!thsiFinD("ths_atr_stock",$A2541,$A$1,7,101,100,100)</f>
        <v>0.91714285714286004</v>
      </c>
      <c r="M2541" s="3">
        <f ca="1">[1]!thsiFinD("ths_vol_w_stock",$A2541,$A$1)/1000000</f>
        <v>7.0230129999999997</v>
      </c>
      <c r="N2541" s="3">
        <f ca="1">[1]!thsiFinD("ths_turnover_ratio_w_stock",$A2541,$A$1)</f>
        <v>16.387511689177</v>
      </c>
      <c r="O2541" s="3">
        <f ca="1">[1]!thsiFinD("ths_relative_chg_ratio_w_stock",$A2541,$A$1,104,100)</f>
        <v>-1.9429865023759001</v>
      </c>
      <c r="P2541" s="3">
        <f ca="1">[1]!thsiFinD("ths_chg_ratio_w_stock",$A2541,$B$1,100)</f>
        <v>1.8181818181817999</v>
      </c>
    </row>
    <row r="2542" spans="1:16" x14ac:dyDescent="0.25">
      <c r="A2542" s="2" t="s">
        <v>2540</v>
      </c>
      <c r="B2542" s="2" t="s">
        <v>7903</v>
      </c>
      <c r="C2542" s="3">
        <f ca="1">[1]!thsiFinD("ths_vol_ratio_stock",$A2542,$A$1,7,100)</f>
        <v>1.25052211656</v>
      </c>
      <c r="D2542" s="3">
        <f ca="1">[1]!thsiFinD("ths_cr_stock",$A2542,$A$1,7,100,100)</f>
        <v>13.95592864638</v>
      </c>
      <c r="E2542" s="3">
        <f ca="1">[1]!thsiFinD("ths_mfi_stock",$A2542,$A$1,7,100,100)</f>
        <v>29.662265479572</v>
      </c>
      <c r="F2542" s="3">
        <f ca="1">[1]!thsiFinD("ths_expma_stock",$A2542,$A$1,7,100,100)</f>
        <v>19.004030990773</v>
      </c>
      <c r="G2542" s="3">
        <f ca="1">[1]!thsiFinD("ths_rsi_stock",$A2542,$A$1,7,100,100)</f>
        <v>32.077092818305999</v>
      </c>
      <c r="H2542" s="3">
        <f ca="1">[1]!thsiFinD("ths_adtm_stock",$A2542,$A$1,7,3,100,100,100)</f>
        <v>-0.65294117647059002</v>
      </c>
      <c r="I2542" s="3">
        <f ca="1">[1]!thsiFinD("ths_bbiboll_stock",$A2542,$A$1,7,3,100,100,100)</f>
        <v>19.342916666667001</v>
      </c>
      <c r="J2542" s="3">
        <f ca="1">[1]!thsiFinD("ths_dptb_stock",$A2542,$A$1,7,104,100,100)</f>
        <v>0.42857142857142999</v>
      </c>
      <c r="K2542" s="3">
        <f ca="1">[1]!thsiFinD("ths_srmi_stock",$A2542,$A$1,7,100,100)</f>
        <v>-7.7909270216963006E-2</v>
      </c>
      <c r="L2542" s="3">
        <f ca="1">[1]!thsiFinD("ths_atr_stock",$A2542,$A$1,7,101,100,100)</f>
        <v>0.56999999999999995</v>
      </c>
      <c r="M2542" s="3">
        <f ca="1">[1]!thsiFinD("ths_vol_w_stock",$A2542,$A$1)/1000000</f>
        <v>3.7265259999999998</v>
      </c>
      <c r="N2542" s="3">
        <f ca="1">[1]!thsiFinD("ths_turnover_ratio_w_stock",$A2542,$A$1)</f>
        <v>4.1146986012309004</v>
      </c>
      <c r="O2542" s="3">
        <f ca="1">[1]!thsiFinD("ths_relative_chg_ratio_w_stock",$A2542,$A$1,104,100)</f>
        <v>-2.0237118563749998</v>
      </c>
      <c r="P2542" s="3">
        <f ca="1">[1]!thsiFinD("ths_chg_ratio_w_stock",$A2542,$B$1,100)</f>
        <v>0.32085561497326998</v>
      </c>
    </row>
    <row r="2543" spans="1:16" x14ac:dyDescent="0.25">
      <c r="A2543" s="2" t="s">
        <v>2541</v>
      </c>
      <c r="B2543" s="2" t="s">
        <v>7904</v>
      </c>
      <c r="C2543" s="3">
        <f ca="1">[1]!thsiFinD("ths_vol_ratio_stock",$A2543,$A$1,7,100)</f>
        <v>0.71998090792674996</v>
      </c>
      <c r="D2543" s="3">
        <f ca="1">[1]!thsiFinD("ths_cr_stock",$A2543,$A$1,7,100,100)</f>
        <v>36.820551005212003</v>
      </c>
      <c r="E2543" s="3">
        <f ca="1">[1]!thsiFinD("ths_mfi_stock",$A2543,$A$1,7,100,100)</f>
        <v>13.637539447457</v>
      </c>
      <c r="F2543" s="3">
        <f ca="1">[1]!thsiFinD("ths_expma_stock",$A2543,$A$1,7,100,100)</f>
        <v>40.635665398889003</v>
      </c>
      <c r="G2543" s="3">
        <f ca="1">[1]!thsiFinD("ths_rsi_stock",$A2543,$A$1,7,100,100)</f>
        <v>27.365505547283998</v>
      </c>
      <c r="H2543" s="3">
        <f ca="1">[1]!thsiFinD("ths_adtm_stock",$A2543,$A$1,7,3,100,100,100)</f>
        <v>-0.53640776699029002</v>
      </c>
      <c r="I2543" s="3">
        <f ca="1">[1]!thsiFinD("ths_bbiboll_stock",$A2543,$A$1,7,3,100,100,100)</f>
        <v>41.821354166667</v>
      </c>
      <c r="J2543" s="3">
        <f ca="1">[1]!thsiFinD("ths_dptb_stock",$A2543,$A$1,7,104,100,100)</f>
        <v>0.42857142857142999</v>
      </c>
      <c r="K2543" s="3">
        <f ca="1">[1]!thsiFinD("ths_srmi_stock",$A2543,$A$1,7,100,100)</f>
        <v>-8.7658592848903996E-2</v>
      </c>
      <c r="L2543" s="3">
        <f ca="1">[1]!thsiFinD("ths_atr_stock",$A2543,$A$1,7,101,100,100)</f>
        <v>1.75</v>
      </c>
      <c r="M2543" s="3">
        <f ca="1">[1]!thsiFinD("ths_vol_w_stock",$A2543,$A$1)/1000000</f>
        <v>14.464274</v>
      </c>
      <c r="N2543" s="3">
        <f ca="1">[1]!thsiFinD("ths_turnover_ratio_w_stock",$A2543,$A$1)</f>
        <v>13.475462359659</v>
      </c>
      <c r="O2543" s="3">
        <f ca="1">[1]!thsiFinD("ths_relative_chg_ratio_w_stock",$A2543,$A$1,104,100)</f>
        <v>-2.9342247639150001</v>
      </c>
      <c r="P2543" s="3">
        <f ca="1">[1]!thsiFinD("ths_chg_ratio_w_stock",$A2543,$B$1,100)</f>
        <v>1.0619469026549</v>
      </c>
    </row>
    <row r="2544" spans="1:16" x14ac:dyDescent="0.25">
      <c r="A2544" s="2" t="s">
        <v>2542</v>
      </c>
      <c r="B2544" s="2" t="s">
        <v>7905</v>
      </c>
      <c r="C2544" s="3">
        <f ca="1">[1]!thsiFinD("ths_vol_ratio_stock",$A2544,$A$1,7,100)</f>
        <v>1.0598642521768</v>
      </c>
      <c r="D2544" s="3">
        <f ca="1">[1]!thsiFinD("ths_cr_stock",$A2544,$A$1,7,100,100)</f>
        <v>16.993051168667002</v>
      </c>
      <c r="E2544" s="3">
        <f ca="1">[1]!thsiFinD("ths_mfi_stock",$A2544,$A$1,7,100,100)</f>
        <v>37.738564271705997</v>
      </c>
      <c r="F2544" s="3">
        <f ca="1">[1]!thsiFinD("ths_expma_stock",$A2544,$A$1,7,100,100)</f>
        <v>54.965636043594998</v>
      </c>
      <c r="G2544" s="3">
        <f ca="1">[1]!thsiFinD("ths_rsi_stock",$A2544,$A$1,7,100,100)</f>
        <v>25.490752387848001</v>
      </c>
      <c r="H2544" s="3">
        <f ca="1">[1]!thsiFinD("ths_adtm_stock",$A2544,$A$1,7,3,100,100,100)</f>
        <v>0</v>
      </c>
      <c r="I2544" s="3">
        <f ca="1">[1]!thsiFinD("ths_bbiboll_stock",$A2544,$A$1,7,3,100,100,100)</f>
        <v>56.203333333332999</v>
      </c>
      <c r="J2544" s="3">
        <f ca="1">[1]!thsiFinD("ths_dptb_stock",$A2544,$A$1,7,104,100,100)</f>
        <v>0.71428571428570997</v>
      </c>
      <c r="K2544" s="3">
        <f ca="1">[1]!thsiFinD("ths_srmi_stock",$A2544,$A$1,7,100,100)</f>
        <v>-0.11757838559038999</v>
      </c>
      <c r="L2544" s="3">
        <f ca="1">[1]!thsiFinD("ths_atr_stock",$A2544,$A$1,7,101,100,100)</f>
        <v>2.6928571428571</v>
      </c>
      <c r="M2544" s="3">
        <f ca="1">[1]!thsiFinD("ths_vol_w_stock",$A2544,$A$1)/1000000</f>
        <v>7.8881920000000001</v>
      </c>
      <c r="N2544" s="3">
        <f ca="1">[1]!thsiFinD("ths_turnover_ratio_w_stock",$A2544,$A$1)</f>
        <v>11.411994677985</v>
      </c>
      <c r="O2544" s="3">
        <f ca="1">[1]!thsiFinD("ths_relative_chg_ratio_w_stock",$A2544,$A$1,104,100)</f>
        <v>-8.0176465302162008</v>
      </c>
      <c r="P2544" s="3">
        <f ca="1">[1]!thsiFinD("ths_chg_ratio_w_stock",$A2544,$B$1,100)</f>
        <v>-1.3986013986014001</v>
      </c>
    </row>
    <row r="2545" spans="1:16" x14ac:dyDescent="0.25">
      <c r="A2545" s="2" t="s">
        <v>2543</v>
      </c>
      <c r="B2545" s="2" t="s">
        <v>7906</v>
      </c>
      <c r="C2545" s="3">
        <f ca="1">[1]!thsiFinD("ths_vol_ratio_stock",$A2545,$A$1,7,100)</f>
        <v>1.1963543907995</v>
      </c>
      <c r="D2545" s="3">
        <f ca="1">[1]!thsiFinD("ths_cr_stock",$A2545,$A$1,7,100,100)</f>
        <v>67.585240541803003</v>
      </c>
      <c r="E2545" s="3">
        <f ca="1">[1]!thsiFinD("ths_mfi_stock",$A2545,$A$1,7,100,100)</f>
        <v>37.304601731555003</v>
      </c>
      <c r="F2545" s="3">
        <f ca="1">[1]!thsiFinD("ths_expma_stock",$A2545,$A$1,7,100,100)</f>
        <v>36.509730685081998</v>
      </c>
      <c r="G2545" s="3">
        <f ca="1">[1]!thsiFinD("ths_rsi_stock",$A2545,$A$1,7,100,100)</f>
        <v>35.997939821350002</v>
      </c>
      <c r="H2545" s="3">
        <f ca="1">[1]!thsiFinD("ths_adtm_stock",$A2545,$A$1,7,3,100,100,100)</f>
        <v>-0.35734870317002998</v>
      </c>
      <c r="I2545" s="3">
        <f ca="1">[1]!thsiFinD("ths_bbiboll_stock",$A2545,$A$1,7,3,100,100,100)</f>
        <v>37.058541666666997</v>
      </c>
      <c r="J2545" s="3">
        <f ca="1">[1]!thsiFinD("ths_dptb_stock",$A2545,$A$1,7,104,100,100)</f>
        <v>0.57142857142856995</v>
      </c>
      <c r="K2545" s="3">
        <f ca="1">[1]!thsiFinD("ths_srmi_stock",$A2545,$A$1,7,100,100)</f>
        <v>-5.2266666666667003E-2</v>
      </c>
      <c r="L2545" s="3">
        <f ca="1">[1]!thsiFinD("ths_atr_stock",$A2545,$A$1,7,101,100,100)</f>
        <v>1.7114285714285999</v>
      </c>
      <c r="M2545" s="3">
        <f ca="1">[1]!thsiFinD("ths_vol_w_stock",$A2545,$A$1)/1000000</f>
        <v>0.888602</v>
      </c>
      <c r="N2545" s="3">
        <f ca="1">[1]!thsiFinD("ths_turnover_ratio_w_stock",$A2545,$A$1)</f>
        <v>4.8432123888287002</v>
      </c>
      <c r="O2545" s="3">
        <f ca="1">[1]!thsiFinD("ths_relative_chg_ratio_w_stock",$A2545,$A$1,104,100)</f>
        <v>-4.6953024732811999</v>
      </c>
      <c r="P2545" s="3">
        <f ca="1">[1]!thsiFinD("ths_chg_ratio_w_stock",$A2545,$B$1,100)</f>
        <v>-1.9414743950478</v>
      </c>
    </row>
    <row r="2546" spans="1:16" x14ac:dyDescent="0.25">
      <c r="A2546" s="2" t="s">
        <v>2544</v>
      </c>
      <c r="B2546" s="2" t="s">
        <v>7907</v>
      </c>
      <c r="C2546" s="3">
        <f ca="1">[1]!thsiFinD("ths_vol_ratio_stock",$A2546,$A$1,7,100)</f>
        <v>0.97273168554917999</v>
      </c>
      <c r="D2546" s="3">
        <f ca="1">[1]!thsiFinD("ths_cr_stock",$A2546,$A$1,7,100,100)</f>
        <v>87.399463806970004</v>
      </c>
      <c r="E2546" s="3">
        <f ca="1">[1]!thsiFinD("ths_mfi_stock",$A2546,$A$1,7,100,100)</f>
        <v>48.608140523879001</v>
      </c>
      <c r="F2546" s="3">
        <f ca="1">[1]!thsiFinD("ths_expma_stock",$A2546,$A$1,7,100,100)</f>
        <v>7.6118638971956996</v>
      </c>
      <c r="G2546" s="3">
        <f ca="1">[1]!thsiFinD("ths_rsi_stock",$A2546,$A$1,7,100,100)</f>
        <v>43.338580361643999</v>
      </c>
      <c r="H2546" s="3">
        <f ca="1">[1]!thsiFinD("ths_adtm_stock",$A2546,$A$1,7,3,100,100,100)</f>
        <v>5.1948051948052E-2</v>
      </c>
      <c r="I2546" s="3">
        <f ca="1">[1]!thsiFinD("ths_bbiboll_stock",$A2546,$A$1,7,3,100,100,100)</f>
        <v>7.6158333333332999</v>
      </c>
      <c r="J2546" s="3">
        <f ca="1">[1]!thsiFinD("ths_dptb_stock",$A2546,$A$1,7,104,100,100)</f>
        <v>0.42857142857142999</v>
      </c>
      <c r="K2546" s="3">
        <f ca="1">[1]!thsiFinD("ths_srmi_stock",$A2546,$A$1,7,100,100)</f>
        <v>-2.5974025974026E-2</v>
      </c>
      <c r="L2546" s="3">
        <f ca="1">[1]!thsiFinD("ths_atr_stock",$A2546,$A$1,7,101,100,100)</f>
        <v>0.33285714285714002</v>
      </c>
      <c r="M2546" s="3">
        <f ca="1">[1]!thsiFinD("ths_vol_w_stock",$A2546,$A$1)/1000000</f>
        <v>13.447889999999999</v>
      </c>
      <c r="N2546" s="3">
        <f ca="1">[1]!thsiFinD("ths_turnover_ratio_w_stock",$A2546,$A$1)</f>
        <v>12.262551546359999</v>
      </c>
      <c r="O2546" s="3">
        <f ca="1">[1]!thsiFinD("ths_relative_chg_ratio_w_stock",$A2546,$A$1,104,100)</f>
        <v>-4.0834152809332003E-2</v>
      </c>
      <c r="P2546" s="3">
        <f ca="1">[1]!thsiFinD("ths_chg_ratio_w_stock",$A2546,$B$1,100)</f>
        <v>-0.53333333333333</v>
      </c>
    </row>
    <row r="2547" spans="1:16" x14ac:dyDescent="0.25">
      <c r="A2547" s="2" t="s">
        <v>2545</v>
      </c>
      <c r="B2547" s="2" t="s">
        <v>7908</v>
      </c>
      <c r="C2547" s="3">
        <f ca="1">[1]!thsiFinD("ths_vol_ratio_stock",$A2547,$A$1,7,100)</f>
        <v>0.71810427749426997</v>
      </c>
      <c r="D2547" s="3">
        <f ca="1">[1]!thsiFinD("ths_cr_stock",$A2547,$A$1,7,100,100)</f>
        <v>31.669865642994001</v>
      </c>
      <c r="E2547" s="3">
        <f ca="1">[1]!thsiFinD("ths_mfi_stock",$A2547,$A$1,7,100,100)</f>
        <v>38.718209905009999</v>
      </c>
      <c r="F2547" s="3">
        <f ca="1">[1]!thsiFinD("ths_expma_stock",$A2547,$A$1,7,100,100)</f>
        <v>41.883098136674001</v>
      </c>
      <c r="G2547" s="3">
        <f ca="1">[1]!thsiFinD("ths_rsi_stock",$A2547,$A$1,7,100,100)</f>
        <v>26.991512863937999</v>
      </c>
      <c r="H2547" s="3">
        <f ca="1">[1]!thsiFinD("ths_adtm_stock",$A2547,$A$1,7,3,100,100,100)</f>
        <v>-0.82345971563981002</v>
      </c>
      <c r="I2547" s="3">
        <f ca="1">[1]!thsiFinD("ths_bbiboll_stock",$A2547,$A$1,7,3,100,100,100)</f>
        <v>42.541979166666998</v>
      </c>
      <c r="J2547" s="3">
        <f ca="1">[1]!thsiFinD("ths_dptb_stock",$A2547,$A$1,7,104,100,100)</f>
        <v>0.85714285714285998</v>
      </c>
      <c r="K2547" s="3">
        <f ca="1">[1]!thsiFinD("ths_srmi_stock",$A2547,$A$1,7,100,100)</f>
        <v>-0.11840354767184</v>
      </c>
      <c r="L2547" s="3">
        <f ca="1">[1]!thsiFinD("ths_atr_stock",$A2547,$A$1,7,101,100,100)</f>
        <v>1.9828571428571</v>
      </c>
      <c r="M2547" s="3">
        <f ca="1">[1]!thsiFinD("ths_vol_w_stock",$A2547,$A$1)/1000000</f>
        <v>12.426640000000001</v>
      </c>
      <c r="N2547" s="3">
        <f ca="1">[1]!thsiFinD("ths_turnover_ratio_w_stock",$A2547,$A$1)</f>
        <v>42.846252799250003</v>
      </c>
      <c r="O2547" s="3">
        <f ca="1">[1]!thsiFinD("ths_relative_chg_ratio_w_stock",$A2547,$A$1,104,100)</f>
        <v>-10.067979083068</v>
      </c>
      <c r="P2547" s="3">
        <f ca="1">[1]!thsiFinD("ths_chg_ratio_w_stock",$A2547,$B$1,100)</f>
        <v>-13.003018108652</v>
      </c>
    </row>
    <row r="2548" spans="1:16" x14ac:dyDescent="0.25">
      <c r="A2548" s="2" t="s">
        <v>2546</v>
      </c>
      <c r="B2548" s="2" t="s">
        <v>7909</v>
      </c>
      <c r="C2548" s="3">
        <f ca="1">[1]!thsiFinD("ths_vol_ratio_stock",$A2548,$A$1,7,100)</f>
        <v>0.82229091272272004</v>
      </c>
      <c r="D2548" s="3">
        <f ca="1">[1]!thsiFinD("ths_cr_stock",$A2548,$A$1,7,100,100)</f>
        <v>54.559270516718001</v>
      </c>
      <c r="E2548" s="3">
        <f ca="1">[1]!thsiFinD("ths_mfi_stock",$A2548,$A$1,7,100,100)</f>
        <v>42.849733016431003</v>
      </c>
      <c r="F2548" s="3">
        <f ca="1">[1]!thsiFinD("ths_expma_stock",$A2548,$A$1,7,100,100)</f>
        <v>12.731083917607</v>
      </c>
      <c r="G2548" s="3">
        <f ca="1">[1]!thsiFinD("ths_rsi_stock",$A2548,$A$1,7,100,100)</f>
        <v>31.096930984676</v>
      </c>
      <c r="H2548" s="3">
        <f ca="1">[1]!thsiFinD("ths_adtm_stock",$A2548,$A$1,7,3,100,100,100)</f>
        <v>-0.14876033057851001</v>
      </c>
      <c r="I2548" s="3">
        <f ca="1">[1]!thsiFinD("ths_bbiboll_stock",$A2548,$A$1,7,3,100,100,100)</f>
        <v>12.88125</v>
      </c>
      <c r="J2548" s="3">
        <f ca="1">[1]!thsiFinD("ths_dptb_stock",$A2548,$A$1,7,104,100,100)</f>
        <v>0.85714285714285998</v>
      </c>
      <c r="K2548" s="3">
        <f ca="1">[1]!thsiFinD("ths_srmi_stock",$A2548,$A$1,7,100,100)</f>
        <v>-5.2631578947368002E-2</v>
      </c>
      <c r="L2548" s="3">
        <f ca="1">[1]!thsiFinD("ths_atr_stock",$A2548,$A$1,7,101,100,100)</f>
        <v>0.48428571428570999</v>
      </c>
      <c r="M2548" s="3">
        <f ca="1">[1]!thsiFinD("ths_vol_w_stock",$A2548,$A$1)/1000000</f>
        <v>3.4290129999999999</v>
      </c>
      <c r="N2548" s="3">
        <f ca="1">[1]!thsiFinD("ths_turnover_ratio_w_stock",$A2548,$A$1)</f>
        <v>6.8580259999999997</v>
      </c>
      <c r="O2548" s="3">
        <f ca="1">[1]!thsiFinD("ths_relative_chg_ratio_w_stock",$A2548,$A$1,104,100)</f>
        <v>-3.5041221408257002</v>
      </c>
      <c r="P2548" s="3">
        <f ca="1">[1]!thsiFinD("ths_chg_ratio_w_stock",$A2548,$B$1,100)</f>
        <v>1.3687600644122</v>
      </c>
    </row>
    <row r="2549" spans="1:16" x14ac:dyDescent="0.25">
      <c r="A2549" s="2" t="s">
        <v>2547</v>
      </c>
      <c r="B2549" s="2" t="s">
        <v>7910</v>
      </c>
      <c r="C2549" s="3">
        <f ca="1">[1]!thsiFinD("ths_vol_ratio_stock",$A2549,$A$1,7,100)</f>
        <v>1.0392251380087001</v>
      </c>
      <c r="D2549" s="3">
        <f ca="1">[1]!thsiFinD("ths_cr_stock",$A2549,$A$1,7,100,100)</f>
        <v>88.450704225351998</v>
      </c>
      <c r="E2549" s="3">
        <f ca="1">[1]!thsiFinD("ths_mfi_stock",$A2549,$A$1,7,100,100)</f>
        <v>42.583950006667003</v>
      </c>
      <c r="F2549" s="3">
        <f ca="1">[1]!thsiFinD("ths_expma_stock",$A2549,$A$1,7,100,100)</f>
        <v>22.415044404966999</v>
      </c>
      <c r="G2549" s="3">
        <f ca="1">[1]!thsiFinD("ths_rsi_stock",$A2549,$A$1,7,100,100)</f>
        <v>50.568075481012002</v>
      </c>
      <c r="H2549" s="3">
        <f ca="1">[1]!thsiFinD("ths_adtm_stock",$A2549,$A$1,7,3,100,100,100)</f>
        <v>0.30813953488371998</v>
      </c>
      <c r="I2549" s="3">
        <f ca="1">[1]!thsiFinD("ths_bbiboll_stock",$A2549,$A$1,7,3,100,100,100)</f>
        <v>22.533750000000001</v>
      </c>
      <c r="J2549" s="3">
        <f ca="1">[1]!thsiFinD("ths_dptb_stock",$A2549,$A$1,7,104,100,100)</f>
        <v>0.85714285714285998</v>
      </c>
      <c r="K2549" s="3">
        <f ca="1">[1]!thsiFinD("ths_srmi_stock",$A2549,$A$1,7,100,100)</f>
        <v>-5.2747252747252999E-3</v>
      </c>
      <c r="L2549" s="3">
        <f ca="1">[1]!thsiFinD("ths_atr_stock",$A2549,$A$1,7,101,100,100)</f>
        <v>0.63857142857143001</v>
      </c>
      <c r="M2549" s="3">
        <f ca="1">[1]!thsiFinD("ths_vol_w_stock",$A2549,$A$1)/1000000</f>
        <v>4.7997059999999996</v>
      </c>
      <c r="N2549" s="3">
        <f ca="1">[1]!thsiFinD("ths_turnover_ratio_w_stock",$A2549,$A$1)</f>
        <v>6.7158718365257002</v>
      </c>
      <c r="O2549" s="3">
        <f ca="1">[1]!thsiFinD("ths_relative_chg_ratio_w_stock",$A2549,$A$1,104,100)</f>
        <v>2.1819885854888001</v>
      </c>
      <c r="P2549" s="3">
        <f ca="1">[1]!thsiFinD("ths_chg_ratio_w_stock",$A2549,$B$1,100)</f>
        <v>0.22094564737075001</v>
      </c>
    </row>
    <row r="2550" spans="1:16" x14ac:dyDescent="0.25">
      <c r="A2550" s="2" t="s">
        <v>2548</v>
      </c>
      <c r="B2550" s="2" t="s">
        <v>7911</v>
      </c>
      <c r="C2550" s="3">
        <f ca="1">[1]!thsiFinD("ths_vol_ratio_stock",$A2550,$A$1,7,100)</f>
        <v>0.63277398417460995</v>
      </c>
      <c r="D2550" s="3">
        <f ca="1">[1]!thsiFinD("ths_cr_stock",$A2550,$A$1,7,100,100)</f>
        <v>83.409090909091006</v>
      </c>
      <c r="E2550" s="3">
        <f ca="1">[1]!thsiFinD("ths_mfi_stock",$A2550,$A$1,7,100,100)</f>
        <v>33.363483594127999</v>
      </c>
      <c r="F2550" s="3">
        <f ca="1">[1]!thsiFinD("ths_expma_stock",$A2550,$A$1,7,100,100)</f>
        <v>11.738404995327</v>
      </c>
      <c r="G2550" s="3">
        <f ca="1">[1]!thsiFinD("ths_rsi_stock",$A2550,$A$1,7,100,100)</f>
        <v>42.325414579796004</v>
      </c>
      <c r="H2550" s="3">
        <f ca="1">[1]!thsiFinD("ths_adtm_stock",$A2550,$A$1,7,3,100,100,100)</f>
        <v>0.17948717948717999</v>
      </c>
      <c r="I2550" s="3">
        <f ca="1">[1]!thsiFinD("ths_bbiboll_stock",$A2550,$A$1,7,3,100,100,100)</f>
        <v>11.818854166667</v>
      </c>
      <c r="J2550" s="3">
        <f ca="1">[1]!thsiFinD("ths_dptb_stock",$A2550,$A$1,7,104,100,100)</f>
        <v>0.57142857142856995</v>
      </c>
      <c r="K2550" s="3">
        <f ca="1">[1]!thsiFinD("ths_srmi_stock",$A2550,$A$1,7,100,100)</f>
        <v>-3.3968516984258998E-2</v>
      </c>
      <c r="L2550" s="3">
        <f ca="1">[1]!thsiFinD("ths_atr_stock",$A2550,$A$1,7,101,100,100)</f>
        <v>0.38428571428571001</v>
      </c>
      <c r="M2550" s="3">
        <f ca="1">[1]!thsiFinD("ths_vol_w_stock",$A2550,$A$1)/1000000</f>
        <v>10.279845999999999</v>
      </c>
      <c r="N2550" s="3">
        <f ca="1">[1]!thsiFinD("ths_turnover_ratio_w_stock",$A2550,$A$1)</f>
        <v>14.179097931034001</v>
      </c>
      <c r="O2550" s="3">
        <f ca="1">[1]!thsiFinD("ths_relative_chg_ratio_w_stock",$A2550,$A$1,104,100)</f>
        <v>-0.21876072560515</v>
      </c>
      <c r="P2550" s="3">
        <f ca="1">[1]!thsiFinD("ths_chg_ratio_w_stock",$A2550,$B$1,100)</f>
        <v>-0.68610634648371005</v>
      </c>
    </row>
    <row r="2551" spans="1:16" x14ac:dyDescent="0.25">
      <c r="A2551" s="2" t="s">
        <v>2549</v>
      </c>
      <c r="B2551" s="2" t="s">
        <v>7912</v>
      </c>
      <c r="C2551" s="3">
        <f ca="1">[1]!thsiFinD("ths_vol_ratio_stock",$A2551,$A$1,7,100)</f>
        <v>1.1130726550771</v>
      </c>
      <c r="D2551" s="3">
        <f ca="1">[1]!thsiFinD("ths_cr_stock",$A2551,$A$1,7,100,100)</f>
        <v>34.772462077013003</v>
      </c>
      <c r="E2551" s="3">
        <f ca="1">[1]!thsiFinD("ths_mfi_stock",$A2551,$A$1,7,100,100)</f>
        <v>40.449692771842997</v>
      </c>
      <c r="F2551" s="3">
        <f ca="1">[1]!thsiFinD("ths_expma_stock",$A2551,$A$1,7,100,100)</f>
        <v>21.288036376449998</v>
      </c>
      <c r="G2551" s="3">
        <f ca="1">[1]!thsiFinD("ths_rsi_stock",$A2551,$A$1,7,100,100)</f>
        <v>24.938127829879999</v>
      </c>
      <c r="H2551" s="3">
        <f ca="1">[1]!thsiFinD("ths_adtm_stock",$A2551,$A$1,7,3,100,100,100)</f>
        <v>0.37404580152672001</v>
      </c>
      <c r="I2551" s="3">
        <f ca="1">[1]!thsiFinD("ths_bbiboll_stock",$A2551,$A$1,7,3,100,100,100)</f>
        <v>21.532499999999999</v>
      </c>
      <c r="J2551" s="3">
        <f ca="1">[1]!thsiFinD("ths_dptb_stock",$A2551,$A$1,7,104,100,100)</f>
        <v>0.42857142857142999</v>
      </c>
      <c r="K2551" s="3">
        <f ca="1">[1]!thsiFinD("ths_srmi_stock",$A2551,$A$1,7,100,100)</f>
        <v>-5.2150045745654003E-2</v>
      </c>
      <c r="L2551" s="3">
        <f ca="1">[1]!thsiFinD("ths_atr_stock",$A2551,$A$1,7,101,100,100)</f>
        <v>0.55714285714286005</v>
      </c>
      <c r="M2551" s="3">
        <f ca="1">[1]!thsiFinD("ths_vol_w_stock",$A2551,$A$1)/1000000</f>
        <v>3.1406260000000001</v>
      </c>
      <c r="N2551" s="3">
        <f ca="1">[1]!thsiFinD("ths_turnover_ratio_w_stock",$A2551,$A$1)</f>
        <v>3.7797822222713999</v>
      </c>
      <c r="O2551" s="3">
        <f ca="1">[1]!thsiFinD("ths_relative_chg_ratio_w_stock",$A2551,$A$1,104,100)</f>
        <v>-2.56440724077</v>
      </c>
      <c r="P2551" s="3">
        <f ca="1">[1]!thsiFinD("ths_chg_ratio_w_stock",$A2551,$B$1,100)</f>
        <v>1.9305019305019</v>
      </c>
    </row>
    <row r="2552" spans="1:16" x14ac:dyDescent="0.25">
      <c r="A2552" s="2" t="s">
        <v>2550</v>
      </c>
      <c r="B2552" s="2" t="s">
        <v>7913</v>
      </c>
      <c r="C2552" s="3">
        <f ca="1">[1]!thsiFinD("ths_vol_ratio_stock",$A2552,$A$1,7,100)</f>
        <v>0.45055883968777999</v>
      </c>
      <c r="D2552" s="3">
        <f ca="1">[1]!thsiFinD("ths_cr_stock",$A2552,$A$1,7,100,100)</f>
        <v>67.391304347825994</v>
      </c>
      <c r="E2552" s="3">
        <f ca="1">[1]!thsiFinD("ths_mfi_stock",$A2552,$A$1,7,100,100)</f>
        <v>20.656718107227999</v>
      </c>
      <c r="F2552" s="3">
        <f ca="1">[1]!thsiFinD("ths_expma_stock",$A2552,$A$1,7,100,100)</f>
        <v>24.507889508148999</v>
      </c>
      <c r="G2552" s="3">
        <f ca="1">[1]!thsiFinD("ths_rsi_stock",$A2552,$A$1,7,100,100)</f>
        <v>40.028791107281997</v>
      </c>
      <c r="H2552" s="3">
        <f ca="1">[1]!thsiFinD("ths_adtm_stock",$A2552,$A$1,7,3,100,100,100)</f>
        <v>-0.59595959595960002</v>
      </c>
      <c r="I2552" s="3">
        <f ca="1">[1]!thsiFinD("ths_bbiboll_stock",$A2552,$A$1,7,3,100,100,100)</f>
        <v>24.604479166667002</v>
      </c>
      <c r="J2552" s="3">
        <f ca="1">[1]!thsiFinD("ths_dptb_stock",$A2552,$A$1,7,104,100,100)</f>
        <v>0.42857142857142999</v>
      </c>
      <c r="K2552" s="3">
        <f ca="1">[1]!thsiFinD("ths_srmi_stock",$A2552,$A$1,7,100,100)</f>
        <v>-6.3565891472867994E-2</v>
      </c>
      <c r="L2552" s="3">
        <f ca="1">[1]!thsiFinD("ths_atr_stock",$A2552,$A$1,7,101,100,100)</f>
        <v>1.1000000000000001</v>
      </c>
      <c r="M2552" s="3">
        <f ca="1">[1]!thsiFinD("ths_vol_w_stock",$A2552,$A$1)/1000000</f>
        <v>2.661403</v>
      </c>
      <c r="N2552" s="3">
        <f ca="1">[1]!thsiFinD("ths_turnover_ratio_w_stock",$A2552,$A$1)</f>
        <v>16.19104782194</v>
      </c>
      <c r="O2552" s="3">
        <f ca="1">[1]!thsiFinD("ths_relative_chg_ratio_w_stock",$A2552,$A$1,104,100)</f>
        <v>-2.4374599101136001</v>
      </c>
      <c r="P2552" s="3">
        <f ca="1">[1]!thsiFinD("ths_chg_ratio_w_stock",$A2552,$B$1,100)</f>
        <v>1.7384105960264999</v>
      </c>
    </row>
    <row r="2553" spans="1:16" x14ac:dyDescent="0.25">
      <c r="A2553" s="2" t="s">
        <v>2551</v>
      </c>
      <c r="B2553" s="2" t="s">
        <v>7914</v>
      </c>
      <c r="C2553" s="3">
        <f ca="1">[1]!thsiFinD("ths_vol_ratio_stock",$A2553,$A$1,7,100)</f>
        <v>1.0171378258954</v>
      </c>
      <c r="D2553" s="3">
        <f ca="1">[1]!thsiFinD("ths_cr_stock",$A2553,$A$1,7,100,100)</f>
        <v>8.2541054451166005</v>
      </c>
      <c r="E2553" s="3">
        <f ca="1">[1]!thsiFinD("ths_mfi_stock",$A2553,$A$1,7,100,100)</f>
        <v>0</v>
      </c>
      <c r="F2553" s="3">
        <f ca="1">[1]!thsiFinD("ths_expma_stock",$A2553,$A$1,7,100,100)</f>
        <v>27.591456040853</v>
      </c>
      <c r="G2553" s="3">
        <f ca="1">[1]!thsiFinD("ths_rsi_stock",$A2553,$A$1,7,100,100)</f>
        <v>17.34167402716</v>
      </c>
      <c r="H2553" s="3">
        <f ca="1">[1]!thsiFinD("ths_adtm_stock",$A2553,$A$1,7,3,100,100,100)</f>
        <v>-0.96621621621622</v>
      </c>
      <c r="I2553" s="3">
        <f ca="1">[1]!thsiFinD("ths_bbiboll_stock",$A2553,$A$1,7,3,100,100,100)</f>
        <v>28.329479166666999</v>
      </c>
      <c r="J2553" s="3">
        <f ca="1">[1]!thsiFinD("ths_dptb_stock",$A2553,$A$1,7,104,100,100)</f>
        <v>1</v>
      </c>
      <c r="K2553" s="3">
        <f ca="1">[1]!thsiFinD("ths_srmi_stock",$A2553,$A$1,7,100,100)</f>
        <v>-0.13517103952175</v>
      </c>
      <c r="L2553" s="3">
        <f ca="1">[1]!thsiFinD("ths_atr_stock",$A2553,$A$1,7,101,100,100)</f>
        <v>1.1971428571428999</v>
      </c>
      <c r="M2553" s="3">
        <f ca="1">[1]!thsiFinD("ths_vol_w_stock",$A2553,$A$1)/1000000</f>
        <v>8.9974600000000002</v>
      </c>
      <c r="N2553" s="3">
        <f ca="1">[1]!thsiFinD("ths_turnover_ratio_w_stock",$A2553,$A$1)</f>
        <v>30.828703211002999</v>
      </c>
      <c r="O2553" s="3">
        <f ca="1">[1]!thsiFinD("ths_relative_chg_ratio_w_stock",$A2553,$A$1,104,100)</f>
        <v>-8.5422183352226995</v>
      </c>
      <c r="P2553" s="3">
        <f ca="1">[1]!thsiFinD("ths_chg_ratio_w_stock",$A2553,$B$1,100)</f>
        <v>4.4546850998464</v>
      </c>
    </row>
    <row r="2554" spans="1:16" x14ac:dyDescent="0.25">
      <c r="A2554" s="2" t="s">
        <v>2552</v>
      </c>
      <c r="B2554" s="2" t="s">
        <v>7915</v>
      </c>
      <c r="C2554" s="3">
        <f ca="1">[1]!thsiFinD("ths_vol_ratio_stock",$A2554,$A$1,7,100)</f>
        <v>0.60607452830066999</v>
      </c>
      <c r="D2554" s="3">
        <f ca="1">[1]!thsiFinD("ths_cr_stock",$A2554,$A$1,7,100,100)</f>
        <v>155.55555555556001</v>
      </c>
      <c r="E2554" s="3">
        <f ca="1">[1]!thsiFinD("ths_mfi_stock",$A2554,$A$1,7,100,100)</f>
        <v>65.736596043695002</v>
      </c>
      <c r="F2554" s="3">
        <f ca="1">[1]!thsiFinD("ths_expma_stock",$A2554,$A$1,7,100,100)</f>
        <v>25.040416457304001</v>
      </c>
      <c r="G2554" s="3">
        <f ca="1">[1]!thsiFinD("ths_rsi_stock",$A2554,$A$1,7,100,100)</f>
        <v>54.479655566681998</v>
      </c>
      <c r="H2554" s="3">
        <f ca="1">[1]!thsiFinD("ths_adtm_stock",$A2554,$A$1,7,3,100,100,100)</f>
        <v>0.54452926208650998</v>
      </c>
      <c r="I2554" s="3">
        <f ca="1">[1]!thsiFinD("ths_bbiboll_stock",$A2554,$A$1,7,3,100,100,100)</f>
        <v>24.896562500000002</v>
      </c>
      <c r="J2554" s="3">
        <f ca="1">[1]!thsiFinD("ths_dptb_stock",$A2554,$A$1,7,104,100,100)</f>
        <v>0.71428571428570997</v>
      </c>
      <c r="K2554" s="3">
        <f ca="1">[1]!thsiFinD("ths_srmi_stock",$A2554,$A$1,7,100,100)</f>
        <v>2.7326732673267001E-2</v>
      </c>
      <c r="L2554" s="3">
        <f ca="1">[1]!thsiFinD("ths_atr_stock",$A2554,$A$1,7,101,100,100)</f>
        <v>1.2657142857143</v>
      </c>
      <c r="M2554" s="3">
        <f ca="1">[1]!thsiFinD("ths_vol_w_stock",$A2554,$A$1)/1000000</f>
        <v>7.7804260000000003</v>
      </c>
      <c r="N2554" s="3">
        <f ca="1">[1]!thsiFinD("ths_turnover_ratio_w_stock",$A2554,$A$1)</f>
        <v>37.087353094694002</v>
      </c>
      <c r="O2554" s="3">
        <f ca="1">[1]!thsiFinD("ths_relative_chg_ratio_w_stock",$A2554,$A$1,104,100)</f>
        <v>1.4814781830520001</v>
      </c>
      <c r="P2554" s="3">
        <f ca="1">[1]!thsiFinD("ths_chg_ratio_w_stock",$A2554,$B$1,100)</f>
        <v>-0.43564356435642998</v>
      </c>
    </row>
    <row r="2555" spans="1:16" x14ac:dyDescent="0.25">
      <c r="A2555" s="2" t="s">
        <v>2553</v>
      </c>
      <c r="B2555" s="2" t="s">
        <v>7916</v>
      </c>
      <c r="C2555" s="3">
        <f ca="1">[1]!thsiFinD("ths_vol_ratio_stock",$A2555,$A$1,7,100)</f>
        <v>0.90629873881532996</v>
      </c>
      <c r="D2555" s="3">
        <f ca="1">[1]!thsiFinD("ths_cr_stock",$A2555,$A$1,7,100,100)</f>
        <v>103.20855614973</v>
      </c>
      <c r="E2555" s="3">
        <f ca="1">[1]!thsiFinD("ths_mfi_stock",$A2555,$A$1,7,100,100)</f>
        <v>40.197076264502002</v>
      </c>
      <c r="F2555" s="3">
        <f ca="1">[1]!thsiFinD("ths_expma_stock",$A2555,$A$1,7,100,100)</f>
        <v>24.452017878364</v>
      </c>
      <c r="G2555" s="3">
        <f ca="1">[1]!thsiFinD("ths_rsi_stock",$A2555,$A$1,7,100,100)</f>
        <v>44.444302821397997</v>
      </c>
      <c r="H2555" s="3">
        <f ca="1">[1]!thsiFinD("ths_adtm_stock",$A2555,$A$1,7,3,100,100,100)</f>
        <v>-6.9565217391311995E-2</v>
      </c>
      <c r="I2555" s="3">
        <f ca="1">[1]!thsiFinD("ths_bbiboll_stock",$A2555,$A$1,7,3,100,100,100)</f>
        <v>24.638229166666999</v>
      </c>
      <c r="J2555" s="3">
        <f ca="1">[1]!thsiFinD("ths_dptb_stock",$A2555,$A$1,7,104,100,100)</f>
        <v>0.57142857142856995</v>
      </c>
      <c r="K2555" s="3">
        <f ca="1">[1]!thsiFinD("ths_srmi_stock",$A2555,$A$1,7,100,100)</f>
        <v>-3.6600244001626999E-3</v>
      </c>
      <c r="L2555" s="3">
        <f ca="1">[1]!thsiFinD("ths_atr_stock",$A2555,$A$1,7,101,100,100)</f>
        <v>0.54285714285714004</v>
      </c>
      <c r="M2555" s="3">
        <f ca="1">[1]!thsiFinD("ths_vol_w_stock",$A2555,$A$1)/1000000</f>
        <v>0.84801300000000002</v>
      </c>
      <c r="N2555" s="3">
        <f ca="1">[1]!thsiFinD("ths_turnover_ratio_w_stock",$A2555,$A$1)</f>
        <v>2.4065074824208001</v>
      </c>
      <c r="O2555" s="3">
        <f ca="1">[1]!thsiFinD("ths_relative_chg_ratio_w_stock",$A2555,$A$1,104,100)</f>
        <v>1.6654399911057001</v>
      </c>
      <c r="P2555" s="3">
        <f ca="1">[1]!thsiFinD("ths_chg_ratio_w_stock",$A2555,$B$1,100)</f>
        <v>2.5714285714286</v>
      </c>
    </row>
    <row r="2556" spans="1:16" x14ac:dyDescent="0.25">
      <c r="A2556" s="2" t="s">
        <v>2554</v>
      </c>
      <c r="B2556" s="2" t="s">
        <v>7917</v>
      </c>
      <c r="C2556" s="3">
        <f ca="1">[1]!thsiFinD("ths_vol_ratio_stock",$A2556,$A$1,7,100)</f>
        <v>0.58633554324921999</v>
      </c>
      <c r="D2556" s="3">
        <f ca="1">[1]!thsiFinD("ths_cr_stock",$A2556,$A$1,7,100,100)</f>
        <v>118.09210526315999</v>
      </c>
      <c r="E2556" s="3">
        <f ca="1">[1]!thsiFinD("ths_mfi_stock",$A2556,$A$1,7,100,100)</f>
        <v>58.524537565038003</v>
      </c>
      <c r="F2556" s="3">
        <f ca="1">[1]!thsiFinD("ths_expma_stock",$A2556,$A$1,7,100,100)</f>
        <v>15.120923896163999</v>
      </c>
      <c r="G2556" s="3">
        <f ca="1">[1]!thsiFinD("ths_rsi_stock",$A2556,$A$1,7,100,100)</f>
        <v>35.457481241876998</v>
      </c>
      <c r="H2556" s="3">
        <f ca="1">[1]!thsiFinD("ths_adtm_stock",$A2556,$A$1,7,3,100,100,100)</f>
        <v>0.34042553191489</v>
      </c>
      <c r="I2556" s="3">
        <f ca="1">[1]!thsiFinD("ths_bbiboll_stock",$A2556,$A$1,7,3,100,100,100)</f>
        <v>15.275104166667001</v>
      </c>
      <c r="J2556" s="3">
        <f ca="1">[1]!thsiFinD("ths_dptb_stock",$A2556,$A$1,7,104,100,100)</f>
        <v>0.85714285714285998</v>
      </c>
      <c r="K2556" s="3">
        <f ca="1">[1]!thsiFinD("ths_srmi_stock",$A2556,$A$1,7,100,100)</f>
        <v>-2.0120724346076001E-3</v>
      </c>
      <c r="L2556" s="3">
        <f ca="1">[1]!thsiFinD("ths_atr_stock",$A2556,$A$1,7,101,100,100)</f>
        <v>0.31571428571429</v>
      </c>
      <c r="M2556" s="3">
        <f ca="1">[1]!thsiFinD("ths_vol_w_stock",$A2556,$A$1)/1000000</f>
        <v>5.8581070000000004</v>
      </c>
      <c r="N2556" s="3">
        <f ca="1">[1]!thsiFinD("ths_turnover_ratio_w_stock",$A2556,$A$1)</f>
        <v>5.9382236729460001</v>
      </c>
      <c r="O2556" s="3">
        <f ca="1">[1]!thsiFinD("ths_relative_chg_ratio_w_stock",$A2556,$A$1,104,100)</f>
        <v>0.41564119654984</v>
      </c>
      <c r="P2556" s="3">
        <f ca="1">[1]!thsiFinD("ths_chg_ratio_w_stock",$A2556,$B$1,100)</f>
        <v>-0.53763440860214995</v>
      </c>
    </row>
    <row r="2557" spans="1:16" x14ac:dyDescent="0.25">
      <c r="A2557" s="2" t="s">
        <v>2555</v>
      </c>
      <c r="B2557" s="2" t="s">
        <v>7918</v>
      </c>
      <c r="C2557" s="3">
        <f ca="1">[1]!thsiFinD("ths_vol_ratio_stock",$A2557,$A$1,7,100)</f>
        <v>1.1876500195599999</v>
      </c>
      <c r="D2557" s="3">
        <f ca="1">[1]!thsiFinD("ths_cr_stock",$A2557,$A$1,7,100,100)</f>
        <v>186.1780104712</v>
      </c>
      <c r="E2557" s="3">
        <f ca="1">[1]!thsiFinD("ths_mfi_stock",$A2557,$A$1,7,100,100)</f>
        <v>87.082789776468999</v>
      </c>
      <c r="F2557" s="3">
        <f ca="1">[1]!thsiFinD("ths_expma_stock",$A2557,$A$1,7,100,100)</f>
        <v>30.154616464225001</v>
      </c>
      <c r="G2557" s="3">
        <f ca="1">[1]!thsiFinD("ths_rsi_stock",$A2557,$A$1,7,100,100)</f>
        <v>62.850268784287003</v>
      </c>
      <c r="H2557" s="3">
        <f ca="1">[1]!thsiFinD("ths_adtm_stock",$A2557,$A$1,7,3,100,100,100)</f>
        <v>0.68980477223426995</v>
      </c>
      <c r="I2557" s="3">
        <f ca="1">[1]!thsiFinD("ths_bbiboll_stock",$A2557,$A$1,7,3,100,100,100)</f>
        <v>29.900833333333001</v>
      </c>
      <c r="J2557" s="3">
        <f ca="1">[1]!thsiFinD("ths_dptb_stock",$A2557,$A$1,7,104,100,100)</f>
        <v>0.42857142857142999</v>
      </c>
      <c r="K2557" s="3">
        <f ca="1">[1]!thsiFinD("ths_srmi_stock",$A2557,$A$1,7,100,100)</f>
        <v>5.0689765800449003E-2</v>
      </c>
      <c r="L2557" s="3">
        <f ca="1">[1]!thsiFinD("ths_atr_stock",$A2557,$A$1,7,101,100,100)</f>
        <v>1.3014285714286</v>
      </c>
      <c r="M2557" s="3">
        <f ca="1">[1]!thsiFinD("ths_vol_w_stock",$A2557,$A$1)/1000000</f>
        <v>7.396916</v>
      </c>
      <c r="N2557" s="3">
        <f ca="1">[1]!thsiFinD("ths_turnover_ratio_w_stock",$A2557,$A$1)</f>
        <v>15.353624855146</v>
      </c>
      <c r="O2557" s="3">
        <f ca="1">[1]!thsiFinD("ths_relative_chg_ratio_w_stock",$A2557,$A$1,104,100)</f>
        <v>6.4375428508960004</v>
      </c>
      <c r="P2557" s="3">
        <f ca="1">[1]!thsiFinD("ths_chg_ratio_w_stock",$A2557,$B$1,100)</f>
        <v>-5.7106191851138997</v>
      </c>
    </row>
    <row r="2558" spans="1:16" x14ac:dyDescent="0.25">
      <c r="A2558" s="2" t="s">
        <v>2556</v>
      </c>
      <c r="B2558" s="2" t="s">
        <v>7919</v>
      </c>
      <c r="C2558" s="3">
        <f ca="1">[1]!thsiFinD("ths_vol_ratio_stock",$A2558,$A$1,7,100)</f>
        <v>2.5875640298078002</v>
      </c>
      <c r="D2558" s="3">
        <f ca="1">[1]!thsiFinD("ths_cr_stock",$A2558,$A$1,7,100,100)</f>
        <v>103.26894502229</v>
      </c>
      <c r="E2558" s="3">
        <f ca="1">[1]!thsiFinD("ths_mfi_stock",$A2558,$A$1,7,100,100)</f>
        <v>69.062664103706993</v>
      </c>
      <c r="F2558" s="3">
        <f ca="1">[1]!thsiFinD("ths_expma_stock",$A2558,$A$1,7,100,100)</f>
        <v>14.226609379395001</v>
      </c>
      <c r="G2558" s="3">
        <f ca="1">[1]!thsiFinD("ths_rsi_stock",$A2558,$A$1,7,100,100)</f>
        <v>55.225179560198001</v>
      </c>
      <c r="H2558" s="3">
        <f ca="1">[1]!thsiFinD("ths_adtm_stock",$A2558,$A$1,7,3,100,100,100)</f>
        <v>-0.24096385542168999</v>
      </c>
      <c r="I2558" s="3">
        <f ca="1">[1]!thsiFinD("ths_bbiboll_stock",$A2558,$A$1,7,3,100,100,100)</f>
        <v>14.2359375</v>
      </c>
      <c r="J2558" s="3">
        <f ca="1">[1]!thsiFinD("ths_dptb_stock",$A2558,$A$1,7,104,100,100)</f>
        <v>0.57142857142856995</v>
      </c>
      <c r="K2558" s="3">
        <f ca="1">[1]!thsiFinD("ths_srmi_stock",$A2558,$A$1,7,100,100)</f>
        <v>1.2354152367879E-2</v>
      </c>
      <c r="L2558" s="3">
        <f ca="1">[1]!thsiFinD("ths_atr_stock",$A2558,$A$1,7,101,100,100)</f>
        <v>0.65142857142857002</v>
      </c>
      <c r="M2558" s="3">
        <f ca="1">[1]!thsiFinD("ths_vol_w_stock",$A2558,$A$1)/1000000</f>
        <v>11.918025</v>
      </c>
      <c r="N2558" s="3">
        <f ca="1">[1]!thsiFinD("ths_turnover_ratio_w_stock",$A2558,$A$1)</f>
        <v>16.992134702663002</v>
      </c>
      <c r="O2558" s="3">
        <f ca="1">[1]!thsiFinD("ths_relative_chg_ratio_w_stock",$A2558,$A$1,104,100)</f>
        <v>5.3283130657433997</v>
      </c>
      <c r="P2558" s="3">
        <f ca="1">[1]!thsiFinD("ths_chg_ratio_w_stock",$A2558,$B$1,100)</f>
        <v>5.4221002059024999</v>
      </c>
    </row>
    <row r="2559" spans="1:16" x14ac:dyDescent="0.25">
      <c r="A2559" s="2" t="s">
        <v>2557</v>
      </c>
      <c r="B2559" s="2" t="s">
        <v>7920</v>
      </c>
      <c r="C2559" s="3">
        <f ca="1">[1]!thsiFinD("ths_vol_ratio_stock",$A2559,$A$1,7,100)</f>
        <v>0.72797480075098997</v>
      </c>
      <c r="D2559" s="3">
        <f ca="1">[1]!thsiFinD("ths_cr_stock",$A2559,$A$1,7,100,100)</f>
        <v>171.2962962963</v>
      </c>
      <c r="E2559" s="3">
        <f ca="1">[1]!thsiFinD("ths_mfi_stock",$A2559,$A$1,7,100,100)</f>
        <v>65.415861325546004</v>
      </c>
      <c r="F2559" s="3">
        <f ca="1">[1]!thsiFinD("ths_expma_stock",$A2559,$A$1,7,100,100)</f>
        <v>21.298259947904999</v>
      </c>
      <c r="G2559" s="3">
        <f ca="1">[1]!thsiFinD("ths_rsi_stock",$A2559,$A$1,7,100,100)</f>
        <v>55.031384330477998</v>
      </c>
      <c r="H2559" s="3">
        <f ca="1">[1]!thsiFinD("ths_adtm_stock",$A2559,$A$1,7,3,100,100,100)</f>
        <v>0.87213114754097998</v>
      </c>
      <c r="I2559" s="3">
        <f ca="1">[1]!thsiFinD("ths_bbiboll_stock",$A2559,$A$1,7,3,100,100,100)</f>
        <v>20.938229166667</v>
      </c>
      <c r="J2559" s="3">
        <f ca="1">[1]!thsiFinD("ths_dptb_stock",$A2559,$A$1,7,104,100,100)</f>
        <v>0.28571428571428997</v>
      </c>
      <c r="K2559" s="3">
        <f ca="1">[1]!thsiFinD("ths_srmi_stock",$A2559,$A$1,7,100,100)</f>
        <v>9.7046413502110004E-2</v>
      </c>
      <c r="L2559" s="3">
        <f ca="1">[1]!thsiFinD("ths_atr_stock",$A2559,$A$1,7,101,100,100)</f>
        <v>2.2157142857143</v>
      </c>
      <c r="M2559" s="3">
        <f ca="1">[1]!thsiFinD("ths_vol_w_stock",$A2559,$A$1)/1000000</f>
        <v>24.377282000000001</v>
      </c>
      <c r="N2559" s="3">
        <f ca="1">[1]!thsiFinD("ths_turnover_ratio_w_stock",$A2559,$A$1)</f>
        <v>67.234859982135006</v>
      </c>
      <c r="O2559" s="3">
        <f ca="1">[1]!thsiFinD("ths_relative_chg_ratio_w_stock",$A2559,$A$1,104,100)</f>
        <v>-0.77588241604541996</v>
      </c>
      <c r="P2559" s="3">
        <f ca="1">[1]!thsiFinD("ths_chg_ratio_w_stock",$A2559,$B$1,100)</f>
        <v>0</v>
      </c>
    </row>
    <row r="2560" spans="1:16" x14ac:dyDescent="0.25">
      <c r="A2560" s="2" t="s">
        <v>2558</v>
      </c>
      <c r="B2560" s="2" t="s">
        <v>7921</v>
      </c>
      <c r="C2560" s="3">
        <f ca="1">[1]!thsiFinD("ths_vol_ratio_stock",$A2560,$A$1,7,100)</f>
        <v>0.68922698549344996</v>
      </c>
      <c r="D2560" s="3">
        <f ca="1">[1]!thsiFinD("ths_cr_stock",$A2560,$A$1,7,100,100)</f>
        <v>78.168362627196998</v>
      </c>
      <c r="E2560" s="3">
        <f ca="1">[1]!thsiFinD("ths_mfi_stock",$A2560,$A$1,7,100,100)</f>
        <v>46.420740273070997</v>
      </c>
      <c r="F2560" s="3">
        <f ca="1">[1]!thsiFinD("ths_expma_stock",$A2560,$A$1,7,100,100)</f>
        <v>19.272425382754001</v>
      </c>
      <c r="G2560" s="3">
        <f ca="1">[1]!thsiFinD("ths_rsi_stock",$A2560,$A$1,7,100,100)</f>
        <v>40.545172485639</v>
      </c>
      <c r="H2560" s="3">
        <f ca="1">[1]!thsiFinD("ths_adtm_stock",$A2560,$A$1,7,3,100,100,100)</f>
        <v>7.6190476190476003E-2</v>
      </c>
      <c r="I2560" s="3">
        <f ca="1">[1]!thsiFinD("ths_bbiboll_stock",$A2560,$A$1,7,3,100,100,100)</f>
        <v>19.336979166667</v>
      </c>
      <c r="J2560" s="3">
        <f ca="1">[1]!thsiFinD("ths_dptb_stock",$A2560,$A$1,7,104,100,100)</f>
        <v>0.57142857142856995</v>
      </c>
      <c r="K2560" s="3">
        <f ca="1">[1]!thsiFinD("ths_srmi_stock",$A2560,$A$1,7,100,100)</f>
        <v>-4.2004048582996001E-2</v>
      </c>
      <c r="L2560" s="3">
        <f ca="1">[1]!thsiFinD("ths_atr_stock",$A2560,$A$1,7,101,100,100)</f>
        <v>0.91714285714286004</v>
      </c>
      <c r="M2560" s="3">
        <f ca="1">[1]!thsiFinD("ths_vol_w_stock",$A2560,$A$1)/1000000</f>
        <v>3.410444</v>
      </c>
      <c r="N2560" s="3">
        <f ca="1">[1]!thsiFinD("ths_turnover_ratio_w_stock",$A2560,$A$1)</f>
        <v>18.450265830471999</v>
      </c>
      <c r="O2560" s="3">
        <f ca="1">[1]!thsiFinD("ths_relative_chg_ratio_w_stock",$A2560,$A$1,104,100)</f>
        <v>-3.9426773817176</v>
      </c>
      <c r="P2560" s="3">
        <f ca="1">[1]!thsiFinD("ths_chg_ratio_w_stock",$A2560,$B$1,100)</f>
        <v>1.7432646592709999</v>
      </c>
    </row>
    <row r="2561" spans="1:16" x14ac:dyDescent="0.25">
      <c r="A2561" s="2" t="s">
        <v>2559</v>
      </c>
      <c r="B2561" s="2" t="s">
        <v>7922</v>
      </c>
      <c r="C2561" s="3">
        <f ca="1">[1]!thsiFinD("ths_vol_ratio_stock",$A2561,$A$1,7,100)</f>
        <v>2.0106092127844999</v>
      </c>
      <c r="D2561" s="3">
        <f ca="1">[1]!thsiFinD("ths_cr_stock",$A2561,$A$1,7,100,100)</f>
        <v>7.7625570776253996</v>
      </c>
      <c r="E2561" s="3">
        <f ca="1">[1]!thsiFinD("ths_mfi_stock",$A2561,$A$1,7,100,100)</f>
        <v>7.6364160166322002</v>
      </c>
      <c r="F2561" s="3">
        <f ca="1">[1]!thsiFinD("ths_expma_stock",$A2561,$A$1,7,100,100)</f>
        <v>13.509476752785</v>
      </c>
      <c r="G2561" s="3">
        <f ca="1">[1]!thsiFinD("ths_rsi_stock",$A2561,$A$1,7,100,100)</f>
        <v>12.039176847514</v>
      </c>
      <c r="H2561" s="3">
        <f ca="1">[1]!thsiFinD("ths_adtm_stock",$A2561,$A$1,7,3,100,100,100)</f>
        <v>-0.79285714285714004</v>
      </c>
      <c r="I2561" s="3">
        <f ca="1">[1]!thsiFinD("ths_bbiboll_stock",$A2561,$A$1,7,3,100,100,100)</f>
        <v>13.753541666666999</v>
      </c>
      <c r="J2561" s="3">
        <f ca="1">[1]!thsiFinD("ths_dptb_stock",$A2561,$A$1,7,104,100,100)</f>
        <v>0.85714285714285998</v>
      </c>
      <c r="K2561" s="3">
        <f ca="1">[1]!thsiFinD("ths_srmi_stock",$A2561,$A$1,7,100,100)</f>
        <v>-8.6158192090396005E-2</v>
      </c>
      <c r="L2561" s="3">
        <f ca="1">[1]!thsiFinD("ths_atr_stock",$A2561,$A$1,7,101,100,100)</f>
        <v>0.33714285714286002</v>
      </c>
      <c r="M2561" s="3">
        <f ca="1">[1]!thsiFinD("ths_vol_w_stock",$A2561,$A$1)/1000000</f>
        <v>3.6459139999999999</v>
      </c>
      <c r="N2561" s="3">
        <f ca="1">[1]!thsiFinD("ths_turnover_ratio_w_stock",$A2561,$A$1)</f>
        <v>3.4541089205328999</v>
      </c>
      <c r="O2561" s="3">
        <f ca="1">[1]!thsiFinD("ths_relative_chg_ratio_w_stock",$A2561,$A$1,104,100)</f>
        <v>-5.8884656726491</v>
      </c>
      <c r="P2561" s="3">
        <f ca="1">[1]!thsiFinD("ths_chg_ratio_w_stock",$A2561,$B$1,100)</f>
        <v>1.5455950540957999</v>
      </c>
    </row>
    <row r="2562" spans="1:16" x14ac:dyDescent="0.25">
      <c r="A2562" s="2" t="s">
        <v>2560</v>
      </c>
      <c r="B2562" s="2" t="s">
        <v>7923</v>
      </c>
      <c r="C2562" s="3">
        <f ca="1">[1]!thsiFinD("ths_vol_ratio_stock",$A2562,$A$1,7,100)</f>
        <v>0.77429579779775004</v>
      </c>
      <c r="D2562" s="3">
        <f ca="1">[1]!thsiFinD("ths_cr_stock",$A2562,$A$1,7,100,100)</f>
        <v>83.165829145727997</v>
      </c>
      <c r="E2562" s="3">
        <f ca="1">[1]!thsiFinD("ths_mfi_stock",$A2562,$A$1,7,100,100)</f>
        <v>52.310919672083998</v>
      </c>
      <c r="F2562" s="3">
        <f ca="1">[1]!thsiFinD("ths_expma_stock",$A2562,$A$1,7,100,100)</f>
        <v>9.0975081245567004</v>
      </c>
      <c r="G2562" s="3">
        <f ca="1">[1]!thsiFinD("ths_rsi_stock",$A2562,$A$1,7,100,100)</f>
        <v>43.195854415158998</v>
      </c>
      <c r="H2562" s="3">
        <f ca="1">[1]!thsiFinD("ths_adtm_stock",$A2562,$A$1,7,3,100,100,100)</f>
        <v>0.44086021505376</v>
      </c>
      <c r="I2562" s="3">
        <f ca="1">[1]!thsiFinD("ths_bbiboll_stock",$A2562,$A$1,7,3,100,100,100)</f>
        <v>9.1437500000000007</v>
      </c>
      <c r="J2562" s="3">
        <f ca="1">[1]!thsiFinD("ths_dptb_stock",$A2562,$A$1,7,104,100,100)</f>
        <v>0.57142857142856995</v>
      </c>
      <c r="K2562" s="3">
        <f ca="1">[1]!thsiFinD("ths_srmi_stock",$A2562,$A$1,7,100,100)</f>
        <v>-2.2776572668113001E-2</v>
      </c>
      <c r="L2562" s="3">
        <f ca="1">[1]!thsiFinD("ths_atr_stock",$A2562,$A$1,7,101,100,100)</f>
        <v>0.35142857142856998</v>
      </c>
      <c r="M2562" s="3">
        <f ca="1">[1]!thsiFinD("ths_vol_w_stock",$A2562,$A$1)/1000000</f>
        <v>13.462494</v>
      </c>
      <c r="N2562" s="3">
        <f ca="1">[1]!thsiFinD("ths_turnover_ratio_w_stock",$A2562,$A$1)</f>
        <v>11.555930984112001</v>
      </c>
      <c r="O2562" s="3">
        <f ca="1">[1]!thsiFinD("ths_relative_chg_ratio_w_stock",$A2562,$A$1,104,100)</f>
        <v>1.7797252842329001</v>
      </c>
      <c r="P2562" s="3">
        <f ca="1">[1]!thsiFinD("ths_chg_ratio_w_stock",$A2562,$B$1,100)</f>
        <v>4.8834628190898997</v>
      </c>
    </row>
    <row r="2563" spans="1:16" x14ac:dyDescent="0.25">
      <c r="A2563" s="2" t="s">
        <v>2561</v>
      </c>
      <c r="B2563" s="2" t="s">
        <v>7924</v>
      </c>
      <c r="C2563" s="3">
        <f ca="1">[1]!thsiFinD("ths_vol_ratio_stock",$A2563,$A$1,7,100)</f>
        <v>0.83208194605261998</v>
      </c>
      <c r="D2563" s="3">
        <f ca="1">[1]!thsiFinD("ths_cr_stock",$A2563,$A$1,7,100,100)</f>
        <v>54.850088183421001</v>
      </c>
      <c r="E2563" s="3">
        <f ca="1">[1]!thsiFinD("ths_mfi_stock",$A2563,$A$1,7,100,100)</f>
        <v>47.172366543411002</v>
      </c>
      <c r="F2563" s="3">
        <f ca="1">[1]!thsiFinD("ths_expma_stock",$A2563,$A$1,7,100,100)</f>
        <v>24.395108143864999</v>
      </c>
      <c r="G2563" s="3">
        <f ca="1">[1]!thsiFinD("ths_rsi_stock",$A2563,$A$1,7,100,100)</f>
        <v>32.931260739229003</v>
      </c>
      <c r="H2563" s="3">
        <f ca="1">[1]!thsiFinD("ths_adtm_stock",$A2563,$A$1,7,3,100,100,100)</f>
        <v>9.8039215686273995E-2</v>
      </c>
      <c r="I2563" s="3">
        <f ca="1">[1]!thsiFinD("ths_bbiboll_stock",$A2563,$A$1,7,3,100,100,100)</f>
        <v>24.899166666667</v>
      </c>
      <c r="J2563" s="3">
        <f ca="1">[1]!thsiFinD("ths_dptb_stock",$A2563,$A$1,7,104,100,100)</f>
        <v>0.57142857142856995</v>
      </c>
      <c r="K2563" s="3">
        <f ca="1">[1]!thsiFinD("ths_srmi_stock",$A2563,$A$1,7,100,100)</f>
        <v>-7.6440611524891997E-2</v>
      </c>
      <c r="L2563" s="3">
        <f ca="1">[1]!thsiFinD("ths_atr_stock",$A2563,$A$1,7,101,100,100)</f>
        <v>1.2657142857143</v>
      </c>
      <c r="M2563" s="3">
        <f ca="1">[1]!thsiFinD("ths_vol_w_stock",$A2563,$A$1)/1000000</f>
        <v>9.6099800000000002</v>
      </c>
      <c r="N2563" s="3">
        <f ca="1">[1]!thsiFinD("ths_turnover_ratio_w_stock",$A2563,$A$1)</f>
        <v>20.973996903961002</v>
      </c>
      <c r="O2563" s="3">
        <f ca="1">[1]!thsiFinD("ths_relative_chg_ratio_w_stock",$A2563,$A$1,104,100)</f>
        <v>-7.7983019213366997</v>
      </c>
      <c r="P2563" s="3">
        <f ca="1">[1]!thsiFinD("ths_chg_ratio_w_stock",$A2563,$B$1,100)</f>
        <v>-1.8251273344651999</v>
      </c>
    </row>
    <row r="2564" spans="1:16" x14ac:dyDescent="0.25">
      <c r="A2564" s="2" t="s">
        <v>2562</v>
      </c>
      <c r="B2564" s="2" t="s">
        <v>7925</v>
      </c>
      <c r="C2564" s="3">
        <f ca="1">[1]!thsiFinD("ths_vol_ratio_stock",$A2564,$A$1,7,100)</f>
        <v>1.4347181507822999</v>
      </c>
      <c r="D2564" s="3">
        <f ca="1">[1]!thsiFinD("ths_cr_stock",$A2564,$A$1,7,100,100)</f>
        <v>223.828125</v>
      </c>
      <c r="E2564" s="3">
        <f ca="1">[1]!thsiFinD("ths_mfi_stock",$A2564,$A$1,7,100,100)</f>
        <v>62.924774655379998</v>
      </c>
      <c r="F2564" s="3">
        <f ca="1">[1]!thsiFinD("ths_expma_stock",$A2564,$A$1,7,100,100)</f>
        <v>16.145052736709999</v>
      </c>
      <c r="G2564" s="3">
        <f ca="1">[1]!thsiFinD("ths_rsi_stock",$A2564,$A$1,7,100,100)</f>
        <v>65.43096833141</v>
      </c>
      <c r="H2564" s="3">
        <f ca="1">[1]!thsiFinD("ths_adtm_stock",$A2564,$A$1,7,3,100,100,100)</f>
        <v>0.82769230769230995</v>
      </c>
      <c r="I2564" s="3">
        <f ca="1">[1]!thsiFinD("ths_bbiboll_stock",$A2564,$A$1,7,3,100,100,100)</f>
        <v>15.9175</v>
      </c>
      <c r="J2564" s="3">
        <f ca="1">[1]!thsiFinD("ths_dptb_stock",$A2564,$A$1,7,104,100,100)</f>
        <v>0.71428571428570997</v>
      </c>
      <c r="K2564" s="3">
        <f ca="1">[1]!thsiFinD("ths_srmi_stock",$A2564,$A$1,7,100,100)</f>
        <v>6.0334528076463001E-2</v>
      </c>
      <c r="L2564" s="3">
        <f ca="1">[1]!thsiFinD("ths_atr_stock",$A2564,$A$1,7,101,100,100)</f>
        <v>1.2457142857143</v>
      </c>
      <c r="M2564" s="3">
        <f ca="1">[1]!thsiFinD("ths_vol_w_stock",$A2564,$A$1)/1000000</f>
        <v>26.322064999999998</v>
      </c>
      <c r="N2564" s="3">
        <f ca="1">[1]!thsiFinD("ths_turnover_ratio_w_stock",$A2564,$A$1)</f>
        <v>48.630811043789002</v>
      </c>
      <c r="O2564" s="3">
        <f ca="1">[1]!thsiFinD("ths_relative_chg_ratio_w_stock",$A2564,$A$1,104,100)</f>
        <v>13.157510472406001</v>
      </c>
      <c r="P2564" s="3">
        <f ca="1">[1]!thsiFinD("ths_chg_ratio_w_stock",$A2564,$B$1,100)</f>
        <v>5.4360812425329001</v>
      </c>
    </row>
    <row r="2565" spans="1:16" x14ac:dyDescent="0.25">
      <c r="A2565" s="2" t="s">
        <v>2563</v>
      </c>
      <c r="B2565" s="2" t="s">
        <v>7926</v>
      </c>
      <c r="C2565" s="3">
        <f ca="1">[1]!thsiFinD("ths_vol_ratio_stock",$A2565,$A$1,7,100)</f>
        <v>1.0997181093294</v>
      </c>
      <c r="D2565" s="3">
        <f ca="1">[1]!thsiFinD("ths_cr_stock",$A2565,$A$1,7,100,100)</f>
        <v>155.37190082645</v>
      </c>
      <c r="E2565" s="3">
        <f ca="1">[1]!thsiFinD("ths_mfi_stock",$A2565,$A$1,7,100,100)</f>
        <v>42.562870673748002</v>
      </c>
      <c r="F2565" s="3">
        <f ca="1">[1]!thsiFinD("ths_expma_stock",$A2565,$A$1,7,100,100)</f>
        <v>21.396070822348999</v>
      </c>
      <c r="G2565" s="3">
        <f ca="1">[1]!thsiFinD("ths_rsi_stock",$A2565,$A$1,7,100,100)</f>
        <v>52.543525661261</v>
      </c>
      <c r="H2565" s="3">
        <f ca="1">[1]!thsiFinD("ths_adtm_stock",$A2565,$A$1,7,3,100,100,100)</f>
        <v>0.98763523956722998</v>
      </c>
      <c r="I2565" s="3">
        <f ca="1">[1]!thsiFinD("ths_bbiboll_stock",$A2565,$A$1,7,3,100,100,100)</f>
        <v>20.935208333333001</v>
      </c>
      <c r="J2565" s="3">
        <f ca="1">[1]!thsiFinD("ths_dptb_stock",$A2565,$A$1,7,104,100,100)</f>
        <v>0.71428571428570997</v>
      </c>
      <c r="K2565" s="3">
        <f ca="1">[1]!thsiFinD("ths_srmi_stock",$A2565,$A$1,7,100,100)</f>
        <v>7.5309818875119006E-2</v>
      </c>
      <c r="L2565" s="3">
        <f ca="1">[1]!thsiFinD("ths_atr_stock",$A2565,$A$1,7,101,100,100)</f>
        <v>2.4285714285714</v>
      </c>
      <c r="M2565" s="3">
        <f ca="1">[1]!thsiFinD("ths_vol_w_stock",$A2565,$A$1)/1000000</f>
        <v>50.856498999999999</v>
      </c>
      <c r="N2565" s="3">
        <f ca="1">[1]!thsiFinD("ths_turnover_ratio_w_stock",$A2565,$A$1)</f>
        <v>186.28754212454001</v>
      </c>
      <c r="O2565" s="3">
        <f ca="1">[1]!thsiFinD("ths_relative_chg_ratio_w_stock",$A2565,$A$1,104,100)</f>
        <v>11.771817881341001</v>
      </c>
      <c r="P2565" s="3">
        <f ca="1">[1]!thsiFinD("ths_chg_ratio_w_stock",$A2565,$B$1,100)</f>
        <v>-2.0972354623450999</v>
      </c>
    </row>
    <row r="2566" spans="1:16" x14ac:dyDescent="0.25">
      <c r="A2566" s="2" t="s">
        <v>2564</v>
      </c>
      <c r="B2566" s="2" t="s">
        <v>7927</v>
      </c>
      <c r="C2566" s="3">
        <f ca="1">[1]!thsiFinD("ths_vol_ratio_stock",$A2566,$A$1,7,100)</f>
        <v>0.61926812787026997</v>
      </c>
      <c r="D2566" s="3">
        <f ca="1">[1]!thsiFinD("ths_cr_stock",$A2566,$A$1,7,100,100)</f>
        <v>171.23287671233001</v>
      </c>
      <c r="E2566" s="3">
        <f ca="1">[1]!thsiFinD("ths_mfi_stock",$A2566,$A$1,7,100,100)</f>
        <v>66.010319020029002</v>
      </c>
      <c r="F2566" s="3">
        <f ca="1">[1]!thsiFinD("ths_expma_stock",$A2566,$A$1,7,100,100)</f>
        <v>9.7645293897704004</v>
      </c>
      <c r="G2566" s="3">
        <f ca="1">[1]!thsiFinD("ths_rsi_stock",$A2566,$A$1,7,100,100)</f>
        <v>45.611167011256001</v>
      </c>
      <c r="H2566" s="3">
        <f ca="1">[1]!thsiFinD("ths_adtm_stock",$A2566,$A$1,7,3,100,100,100)</f>
        <v>0.58867924528301996</v>
      </c>
      <c r="I2566" s="3">
        <f ca="1">[1]!thsiFinD("ths_bbiboll_stock",$A2566,$A$1,7,3,100,100,100)</f>
        <v>9.6901041666666998</v>
      </c>
      <c r="J2566" s="3">
        <f ca="1">[1]!thsiFinD("ths_dptb_stock",$A2566,$A$1,7,104,100,100)</f>
        <v>0.71428571428570997</v>
      </c>
      <c r="K2566" s="3">
        <f ca="1">[1]!thsiFinD("ths_srmi_stock",$A2566,$A$1,7,100,100)</f>
        <v>7.2033898305084998E-2</v>
      </c>
      <c r="L2566" s="3">
        <f ca="1">[1]!thsiFinD("ths_atr_stock",$A2566,$A$1,7,101,100,100)</f>
        <v>0.79285714285714004</v>
      </c>
      <c r="M2566" s="3">
        <f ca="1">[1]!thsiFinD("ths_vol_w_stock",$A2566,$A$1)/1000000</f>
        <v>119.19972</v>
      </c>
      <c r="N2566" s="3">
        <f ca="1">[1]!thsiFinD("ths_turnover_ratio_w_stock",$A2566,$A$1)</f>
        <v>75.687518747705994</v>
      </c>
      <c r="O2566" s="3">
        <f ca="1">[1]!thsiFinD("ths_relative_chg_ratio_w_stock",$A2566,$A$1,104,100)</f>
        <v>-8.2595385009338997</v>
      </c>
      <c r="P2566" s="3">
        <f ca="1">[1]!thsiFinD("ths_chg_ratio_w_stock",$A2566,$B$1,100)</f>
        <v>-2.1186440677966001</v>
      </c>
    </row>
    <row r="2567" spans="1:16" x14ac:dyDescent="0.25">
      <c r="A2567" s="2" t="s">
        <v>2565</v>
      </c>
      <c r="B2567" s="2" t="s">
        <v>7928</v>
      </c>
      <c r="C2567" s="3">
        <f ca="1">[1]!thsiFinD("ths_vol_ratio_stock",$A2567,$A$1,7,100)</f>
        <v>0.63178364503377005</v>
      </c>
      <c r="D2567" s="3">
        <f ca="1">[1]!thsiFinD("ths_cr_stock",$A2567,$A$1,7,100,100)</f>
        <v>45.641484130532</v>
      </c>
      <c r="E2567" s="3">
        <f ca="1">[1]!thsiFinD("ths_mfi_stock",$A2567,$A$1,7,100,100)</f>
        <v>34.778548083204001</v>
      </c>
      <c r="F2567" s="3">
        <f ca="1">[1]!thsiFinD("ths_expma_stock",$A2567,$A$1,7,100,100)</f>
        <v>35.426672263946003</v>
      </c>
      <c r="G2567" s="3">
        <f ca="1">[1]!thsiFinD("ths_rsi_stock",$A2567,$A$1,7,100,100)</f>
        <v>30.619681142196999</v>
      </c>
      <c r="H2567" s="3">
        <f ca="1">[1]!thsiFinD("ths_adtm_stock",$A2567,$A$1,7,3,100,100,100)</f>
        <v>0.22340425531915001</v>
      </c>
      <c r="I2567" s="3">
        <f ca="1">[1]!thsiFinD("ths_bbiboll_stock",$A2567,$A$1,7,3,100,100,100)</f>
        <v>36.008645833332999</v>
      </c>
      <c r="J2567" s="3">
        <f ca="1">[1]!thsiFinD("ths_dptb_stock",$A2567,$A$1,7,104,100,100)</f>
        <v>0.85714285714285998</v>
      </c>
      <c r="K2567" s="3">
        <f ca="1">[1]!thsiFinD("ths_srmi_stock",$A2567,$A$1,7,100,100)</f>
        <v>-7.0342205323194004E-2</v>
      </c>
      <c r="L2567" s="3">
        <f ca="1">[1]!thsiFinD("ths_atr_stock",$A2567,$A$1,7,101,100,100)</f>
        <v>1.5514285714286</v>
      </c>
      <c r="M2567" s="3">
        <f ca="1">[1]!thsiFinD("ths_vol_w_stock",$A2567,$A$1)/1000000</f>
        <v>6.2176809999999998</v>
      </c>
      <c r="N2567" s="3">
        <f ca="1">[1]!thsiFinD("ths_turnover_ratio_w_stock",$A2567,$A$1)</f>
        <v>21.032801419938998</v>
      </c>
      <c r="O2567" s="3">
        <f ca="1">[1]!thsiFinD("ths_relative_chg_ratio_w_stock",$A2567,$A$1,104,100)</f>
        <v>-6.4272605419828999</v>
      </c>
      <c r="P2567" s="3">
        <f ca="1">[1]!thsiFinD("ths_chg_ratio_w_stock",$A2567,$B$1,100)</f>
        <v>6.7192521180250999</v>
      </c>
    </row>
    <row r="2568" spans="1:16" x14ac:dyDescent="0.25">
      <c r="A2568" s="2" t="s">
        <v>2566</v>
      </c>
      <c r="B2568" s="2" t="s">
        <v>7929</v>
      </c>
      <c r="C2568" s="3">
        <f ca="1">[1]!thsiFinD("ths_vol_ratio_stock",$A2568,$A$1,7,100)</f>
        <v>0.86217097009583998</v>
      </c>
      <c r="D2568" s="3">
        <f ca="1">[1]!thsiFinD("ths_cr_stock",$A2568,$A$1,7,100,100)</f>
        <v>81.453867660764004</v>
      </c>
      <c r="E2568" s="3">
        <f ca="1">[1]!thsiFinD("ths_mfi_stock",$A2568,$A$1,7,100,100)</f>
        <v>63.781237459114003</v>
      </c>
      <c r="F2568" s="3">
        <f ca="1">[1]!thsiFinD("ths_expma_stock",$A2568,$A$1,7,100,100)</f>
        <v>18.948067308328</v>
      </c>
      <c r="G2568" s="3">
        <f ca="1">[1]!thsiFinD("ths_rsi_stock",$A2568,$A$1,7,100,100)</f>
        <v>44.970226241235999</v>
      </c>
      <c r="H2568" s="3">
        <f ca="1">[1]!thsiFinD("ths_adtm_stock",$A2568,$A$1,7,3,100,100,100)</f>
        <v>0.17209302325581</v>
      </c>
      <c r="I2568" s="3">
        <f ca="1">[1]!thsiFinD("ths_bbiboll_stock",$A2568,$A$1,7,3,100,100,100)</f>
        <v>19.071145833332999</v>
      </c>
      <c r="J2568" s="3">
        <f ca="1">[1]!thsiFinD("ths_dptb_stock",$A2568,$A$1,7,104,100,100)</f>
        <v>0.57142857142856995</v>
      </c>
      <c r="K2568" s="3">
        <f ca="1">[1]!thsiFinD("ths_srmi_stock",$A2568,$A$1,7,100,100)</f>
        <v>-2.4793388429752001E-2</v>
      </c>
      <c r="L2568" s="3">
        <f ca="1">[1]!thsiFinD("ths_atr_stock",$A2568,$A$1,7,101,100,100)</f>
        <v>0.95571428571428996</v>
      </c>
      <c r="M2568" s="3">
        <f ca="1">[1]!thsiFinD("ths_vol_w_stock",$A2568,$A$1)/1000000</f>
        <v>9.2918219999999998</v>
      </c>
      <c r="N2568" s="3">
        <f ca="1">[1]!thsiFinD("ths_turnover_ratio_w_stock",$A2568,$A$1)</f>
        <v>21.000528458634001</v>
      </c>
      <c r="O2568" s="3">
        <f ca="1">[1]!thsiFinD("ths_relative_chg_ratio_w_stock",$A2568,$A$1,104,100)</f>
        <v>1.1494023440818</v>
      </c>
      <c r="P2568" s="3">
        <f ca="1">[1]!thsiFinD("ths_chg_ratio_w_stock",$A2568,$B$1,100)</f>
        <v>1.1122881355931999</v>
      </c>
    </row>
    <row r="2569" spans="1:16" x14ac:dyDescent="0.25">
      <c r="A2569" s="2" t="s">
        <v>2567</v>
      </c>
      <c r="B2569" s="2" t="s">
        <v>7930</v>
      </c>
      <c r="C2569" s="3">
        <f ca="1">[1]!thsiFinD("ths_vol_ratio_stock",$A2569,$A$1,7,100)</f>
        <v>0.64706318410340002</v>
      </c>
      <c r="D2569" s="3">
        <f ca="1">[1]!thsiFinD("ths_cr_stock",$A2569,$A$1,7,100,100)</f>
        <v>134.40993788820001</v>
      </c>
      <c r="E2569" s="3">
        <f ca="1">[1]!thsiFinD("ths_mfi_stock",$A2569,$A$1,7,100,100)</f>
        <v>54.967329590405001</v>
      </c>
      <c r="F2569" s="3">
        <f ca="1">[1]!thsiFinD("ths_expma_stock",$A2569,$A$1,7,100,100)</f>
        <v>17.407351297879</v>
      </c>
      <c r="G2569" s="3">
        <f ca="1">[1]!thsiFinD("ths_rsi_stock",$A2569,$A$1,7,100,100)</f>
        <v>38.859740410424003</v>
      </c>
      <c r="H2569" s="3">
        <f ca="1">[1]!thsiFinD("ths_adtm_stock",$A2569,$A$1,7,3,100,100,100)</f>
        <v>0.26415094339621997</v>
      </c>
      <c r="I2569" s="3">
        <f ca="1">[1]!thsiFinD("ths_bbiboll_stock",$A2569,$A$1,7,3,100,100,100)</f>
        <v>17.540729166666999</v>
      </c>
      <c r="J2569" s="3">
        <f ca="1">[1]!thsiFinD("ths_dptb_stock",$A2569,$A$1,7,104,100,100)</f>
        <v>0.85714285714285998</v>
      </c>
      <c r="K2569" s="3">
        <f ca="1">[1]!thsiFinD("ths_srmi_stock",$A2569,$A$1,7,100,100)</f>
        <v>-6.9889341875364998E-3</v>
      </c>
      <c r="L2569" s="3">
        <f ca="1">[1]!thsiFinD("ths_atr_stock",$A2569,$A$1,7,101,100,100)</f>
        <v>0.90142857142857002</v>
      </c>
      <c r="M2569" s="3">
        <f ca="1">[1]!thsiFinD("ths_vol_w_stock",$A2569,$A$1)/1000000</f>
        <v>24.892026000000001</v>
      </c>
      <c r="N2569" s="3">
        <f ca="1">[1]!thsiFinD("ths_turnover_ratio_w_stock",$A2569,$A$1)</f>
        <v>32.574273210843003</v>
      </c>
      <c r="O2569" s="3">
        <f ca="1">[1]!thsiFinD("ths_relative_chg_ratio_w_stock",$A2569,$A$1,104,100)</f>
        <v>-4.1300589553027001</v>
      </c>
      <c r="P2569" s="3">
        <f ca="1">[1]!thsiFinD("ths_chg_ratio_w_stock",$A2569,$B$1,100)</f>
        <v>5.3958944281525003</v>
      </c>
    </row>
    <row r="2570" spans="1:16" x14ac:dyDescent="0.25">
      <c r="A2570" s="2" t="s">
        <v>2568</v>
      </c>
      <c r="B2570" s="2" t="s">
        <v>7931</v>
      </c>
      <c r="C2570" s="3">
        <f ca="1">[1]!thsiFinD("ths_vol_ratio_stock",$A2570,$A$1,7,100)</f>
        <v>0.47232506606694002</v>
      </c>
      <c r="D2570" s="3">
        <f ca="1">[1]!thsiFinD("ths_cr_stock",$A2570,$A$1,7,100,100)</f>
        <v>114.54326923076999</v>
      </c>
      <c r="E2570" s="3">
        <f ca="1">[1]!thsiFinD("ths_mfi_stock",$A2570,$A$1,7,100,100)</f>
        <v>57.907752512248003</v>
      </c>
      <c r="F2570" s="3">
        <f ca="1">[1]!thsiFinD("ths_expma_stock",$A2570,$A$1,7,100,100)</f>
        <v>9.6953748721362008</v>
      </c>
      <c r="G2570" s="3">
        <f ca="1">[1]!thsiFinD("ths_rsi_stock",$A2570,$A$1,7,100,100)</f>
        <v>42.249879327833</v>
      </c>
      <c r="H2570" s="3">
        <f ca="1">[1]!thsiFinD("ths_adtm_stock",$A2570,$A$1,7,3,100,100,100)</f>
        <v>0.6</v>
      </c>
      <c r="I2570" s="3">
        <f ca="1">[1]!thsiFinD("ths_bbiboll_stock",$A2570,$A$1,7,3,100,100,100)</f>
        <v>9.8597916666667</v>
      </c>
      <c r="J2570" s="3">
        <f ca="1">[1]!thsiFinD("ths_dptb_stock",$A2570,$A$1,7,104,100,100)</f>
        <v>0.14285714285713999</v>
      </c>
      <c r="K2570" s="3">
        <f ca="1">[1]!thsiFinD("ths_srmi_stock",$A2570,$A$1,7,100,100)</f>
        <v>7.2631578947368006E-2</v>
      </c>
      <c r="L2570" s="3">
        <f ca="1">[1]!thsiFinD("ths_atr_stock",$A2570,$A$1,7,101,100,100)</f>
        <v>0.90285714285714003</v>
      </c>
      <c r="M2570" s="3">
        <f ca="1">[1]!thsiFinD("ths_vol_w_stock",$A2570,$A$1)/1000000</f>
        <v>47.797853000000003</v>
      </c>
      <c r="N2570" s="3">
        <f ca="1">[1]!thsiFinD("ths_turnover_ratio_w_stock",$A2570,$A$1)</f>
        <v>81.051198170263007</v>
      </c>
      <c r="O2570" s="3">
        <f ca="1">[1]!thsiFinD("ths_relative_chg_ratio_w_stock",$A2570,$A$1,104,100)</f>
        <v>-3.0595085273359999</v>
      </c>
      <c r="P2570" s="3">
        <f ca="1">[1]!thsiFinD("ths_chg_ratio_w_stock",$A2570,$B$1,100)</f>
        <v>-5.6842105263158</v>
      </c>
    </row>
    <row r="2571" spans="1:16" x14ac:dyDescent="0.25">
      <c r="A2571" s="2" t="s">
        <v>2569</v>
      </c>
      <c r="B2571" s="2" t="s">
        <v>7932</v>
      </c>
      <c r="C2571" s="3">
        <f ca="1">[1]!thsiFinD("ths_vol_ratio_stock",$A2571,$A$1,7,100)</f>
        <v>0.75165416746602998</v>
      </c>
      <c r="D2571" s="3">
        <f ca="1">[1]!thsiFinD("ths_cr_stock",$A2571,$A$1,7,100,100)</f>
        <v>210.95505617977</v>
      </c>
      <c r="E2571" s="3">
        <f ca="1">[1]!thsiFinD("ths_mfi_stock",$A2571,$A$1,7,100,100)</f>
        <v>75.436447349502998</v>
      </c>
      <c r="F2571" s="3">
        <f ca="1">[1]!thsiFinD("ths_expma_stock",$A2571,$A$1,7,100,100)</f>
        <v>9.2536758656282991</v>
      </c>
      <c r="G2571" s="3">
        <f ca="1">[1]!thsiFinD("ths_rsi_stock",$A2571,$A$1,7,100,100)</f>
        <v>57.794517092836998</v>
      </c>
      <c r="H2571" s="3">
        <f ca="1">[1]!thsiFinD("ths_adtm_stock",$A2571,$A$1,7,3,100,100,100)</f>
        <v>0.23255813953488999</v>
      </c>
      <c r="I2571" s="3">
        <f ca="1">[1]!thsiFinD("ths_bbiboll_stock",$A2571,$A$1,7,3,100,100,100)</f>
        <v>9.2119791666666995</v>
      </c>
      <c r="J2571" s="3">
        <f ca="1">[1]!thsiFinD("ths_dptb_stock",$A2571,$A$1,7,104,100,100)</f>
        <v>0.57142857142856995</v>
      </c>
      <c r="K2571" s="3">
        <f ca="1">[1]!thsiFinD("ths_srmi_stock",$A2571,$A$1,7,100,100)</f>
        <v>5.5319148936170001E-2</v>
      </c>
      <c r="L2571" s="3">
        <f ca="1">[1]!thsiFinD("ths_atr_stock",$A2571,$A$1,7,101,100,100)</f>
        <v>0.53714285714286003</v>
      </c>
      <c r="M2571" s="3">
        <f ca="1">[1]!thsiFinD("ths_vol_w_stock",$A2571,$A$1)/1000000</f>
        <v>37.602471999999999</v>
      </c>
      <c r="N2571" s="3">
        <f ca="1">[1]!thsiFinD("ths_turnover_ratio_w_stock",$A2571,$A$1)</f>
        <v>34.270141457297001</v>
      </c>
      <c r="O2571" s="3">
        <f ca="1">[1]!thsiFinD("ths_relative_chg_ratio_w_stock",$A2571,$A$1,104,100)</f>
        <v>4.9813215559612001</v>
      </c>
      <c r="P2571" s="3">
        <f ca="1">[1]!thsiFinD("ths_chg_ratio_w_stock",$A2571,$B$1,100)</f>
        <v>-2.3404255319148999</v>
      </c>
    </row>
    <row r="2572" spans="1:16" x14ac:dyDescent="0.25">
      <c r="A2572" s="2" t="s">
        <v>2570</v>
      </c>
      <c r="B2572" s="2" t="s">
        <v>7933</v>
      </c>
      <c r="C2572" s="3">
        <f ca="1">[1]!thsiFinD("ths_vol_ratio_stock",$A2572,$A$1,7,100)</f>
        <v>1.3360304679227999</v>
      </c>
      <c r="D2572" s="3">
        <f ca="1">[1]!thsiFinD("ths_cr_stock",$A2572,$A$1,7,100,100)</f>
        <v>-54.838709677418997</v>
      </c>
      <c r="E2572" s="3">
        <f ca="1">[1]!thsiFinD("ths_mfi_stock",$A2572,$A$1,7,100,100)</f>
        <v>10.87880908542</v>
      </c>
      <c r="F2572" s="3">
        <f ca="1">[1]!thsiFinD("ths_expma_stock",$A2572,$A$1,7,100,100)</f>
        <v>10.790577279353</v>
      </c>
      <c r="G2572" s="3">
        <f ca="1">[1]!thsiFinD("ths_rsi_stock",$A2572,$A$1,7,100,100)</f>
        <v>9.6815693616828007</v>
      </c>
      <c r="H2572" s="3">
        <f ca="1">[1]!thsiFinD("ths_adtm_stock",$A2572,$A$1,7,3,100,100,100)</f>
        <v>-7.1428571428573007E-2</v>
      </c>
      <c r="I2572" s="3">
        <f ca="1">[1]!thsiFinD("ths_bbiboll_stock",$A2572,$A$1,7,3,100,100,100)</f>
        <v>11.113020833333</v>
      </c>
      <c r="J2572" s="3">
        <f ca="1">[1]!thsiFinD("ths_dptb_stock",$A2572,$A$1,7,104,100,100)</f>
        <v>0.42857142857142999</v>
      </c>
      <c r="K2572" s="3">
        <f ca="1">[1]!thsiFinD("ths_srmi_stock",$A2572,$A$1,7,100,100)</f>
        <v>-0.3385761589404</v>
      </c>
      <c r="L2572" s="3">
        <f ca="1">[1]!thsiFinD("ths_atr_stock",$A2572,$A$1,7,101,100,100)</f>
        <v>0.79142857142857004</v>
      </c>
      <c r="M2572" s="3">
        <f ca="1">[1]!thsiFinD("ths_vol_w_stock",$A2572,$A$1)/1000000</f>
        <v>18.299741999999998</v>
      </c>
      <c r="N2572" s="3">
        <f ca="1">[1]!thsiFinD("ths_turnover_ratio_w_stock",$A2572,$A$1)</f>
        <v>6.8562763369665003</v>
      </c>
      <c r="O2572" s="3">
        <f ca="1">[1]!thsiFinD("ths_relative_chg_ratio_w_stock",$A2572,$A$1,104,100)</f>
        <v>-31.518838654505</v>
      </c>
      <c r="P2572" s="3">
        <f ca="1">[1]!thsiFinD("ths_chg_ratio_w_stock",$A2572,$B$1,100)</f>
        <v>0.12515644555694</v>
      </c>
    </row>
    <row r="2573" spans="1:16" x14ac:dyDescent="0.25">
      <c r="A2573" s="2" t="s">
        <v>2571</v>
      </c>
      <c r="B2573" s="2" t="s">
        <v>7934</v>
      </c>
      <c r="C2573" s="3">
        <f ca="1">[1]!thsiFinD("ths_vol_ratio_stock",$A2573,$A$1,7,100)</f>
        <v>0.71741333963736997</v>
      </c>
      <c r="D2573" s="3">
        <f ca="1">[1]!thsiFinD("ths_cr_stock",$A2573,$A$1,7,100,100)</f>
        <v>78.180983004134006</v>
      </c>
      <c r="E2573" s="3">
        <f ca="1">[1]!thsiFinD("ths_mfi_stock",$A2573,$A$1,7,100,100)</f>
        <v>37.358019459296997</v>
      </c>
      <c r="F2573" s="3">
        <f ca="1">[1]!thsiFinD("ths_expma_stock",$A2573,$A$1,7,100,100)</f>
        <v>37.005053589078997</v>
      </c>
      <c r="G2573" s="3">
        <f ca="1">[1]!thsiFinD("ths_rsi_stock",$A2573,$A$1,7,100,100)</f>
        <v>42.364525165273001</v>
      </c>
      <c r="H2573" s="3">
        <f ca="1">[1]!thsiFinD("ths_adtm_stock",$A2573,$A$1,7,3,100,100,100)</f>
        <v>0.27311827956989998</v>
      </c>
      <c r="I2573" s="3">
        <f ca="1">[1]!thsiFinD("ths_bbiboll_stock",$A2573,$A$1,7,3,100,100,100)</f>
        <v>37.300624999999997</v>
      </c>
      <c r="J2573" s="3">
        <f ca="1">[1]!thsiFinD("ths_dptb_stock",$A2573,$A$1,7,104,100,100)</f>
        <v>0.57142857142856995</v>
      </c>
      <c r="K2573" s="3">
        <f ca="1">[1]!thsiFinD("ths_srmi_stock",$A2573,$A$1,7,100,100)</f>
        <v>-3.5046113306982998E-2</v>
      </c>
      <c r="L2573" s="3">
        <f ca="1">[1]!thsiFinD("ths_atr_stock",$A2573,$A$1,7,101,100,100)</f>
        <v>1.8471428571429001</v>
      </c>
      <c r="M2573" s="3">
        <f ca="1">[1]!thsiFinD("ths_vol_w_stock",$A2573,$A$1)/1000000</f>
        <v>8.05227</v>
      </c>
      <c r="N2573" s="3">
        <f ca="1">[1]!thsiFinD("ths_turnover_ratio_w_stock",$A2573,$A$1)</f>
        <v>29.542297946098</v>
      </c>
      <c r="O2573" s="3">
        <f ca="1">[1]!thsiFinD("ths_relative_chg_ratio_w_stock",$A2573,$A$1,104,100)</f>
        <v>-7.1060811274446998</v>
      </c>
      <c r="P2573" s="3">
        <f ca="1">[1]!thsiFinD("ths_chg_ratio_w_stock",$A2573,$B$1,100)</f>
        <v>6.9907154560349998</v>
      </c>
    </row>
    <row r="2574" spans="1:16" x14ac:dyDescent="0.25">
      <c r="A2574" s="2" t="s">
        <v>2572</v>
      </c>
      <c r="B2574" s="2" t="s">
        <v>7935</v>
      </c>
      <c r="C2574" s="3">
        <f ca="1">[1]!thsiFinD("ths_vol_ratio_stock",$A2574,$A$1,7,100)</f>
        <v>0.35734585742504998</v>
      </c>
      <c r="D2574" s="3">
        <f ca="1">[1]!thsiFinD("ths_cr_stock",$A2574,$A$1,7,100,100)</f>
        <v>44.379511859746003</v>
      </c>
      <c r="E2574" s="3">
        <f ca="1">[1]!thsiFinD("ths_mfi_stock",$A2574,$A$1,7,100,100)</f>
        <v>43.860383598550001</v>
      </c>
      <c r="F2574" s="3">
        <f ca="1">[1]!thsiFinD("ths_expma_stock",$A2574,$A$1,7,100,100)</f>
        <v>21.932800785918001</v>
      </c>
      <c r="G2574" s="3">
        <f ca="1">[1]!thsiFinD("ths_rsi_stock",$A2574,$A$1,7,100,100)</f>
        <v>44.120110755177002</v>
      </c>
      <c r="H2574" s="3">
        <f ca="1">[1]!thsiFinD("ths_adtm_stock",$A2574,$A$1,7,3,100,100,100)</f>
        <v>0.36073059360731002</v>
      </c>
      <c r="I2574" s="3">
        <f ca="1">[1]!thsiFinD("ths_bbiboll_stock",$A2574,$A$1,7,3,100,100,100)</f>
        <v>21.565625000000001</v>
      </c>
      <c r="J2574" s="3">
        <f ca="1">[1]!thsiFinD("ths_dptb_stock",$A2574,$A$1,7,104,100,100)</f>
        <v>0.42857142857142999</v>
      </c>
      <c r="K2574" s="3">
        <f ca="1">[1]!thsiFinD("ths_srmi_stock",$A2574,$A$1,7,100,100)</f>
        <v>-0.17949740725967001</v>
      </c>
      <c r="L2574" s="3">
        <f ca="1">[1]!thsiFinD("ths_atr_stock",$A2574,$A$1,7,101,100,100)</f>
        <v>2.7242857142857</v>
      </c>
      <c r="M2574" s="3">
        <f ca="1">[1]!thsiFinD("ths_vol_w_stock",$A2574,$A$1)/1000000</f>
        <v>55.018369</v>
      </c>
      <c r="N2574" s="3">
        <f ca="1">[1]!thsiFinD("ths_turnover_ratio_w_stock",$A2574,$A$1)</f>
        <v>152.05333079074001</v>
      </c>
      <c r="O2574" s="3">
        <f ca="1">[1]!thsiFinD("ths_relative_chg_ratio_w_stock",$A2574,$A$1,104,100)</f>
        <v>-17.618508557782</v>
      </c>
      <c r="P2574" s="3">
        <f ca="1">[1]!thsiFinD("ths_chg_ratio_w_stock",$A2574,$B$1,100)</f>
        <v>-1.4098201263976999</v>
      </c>
    </row>
    <row r="2575" spans="1:16" x14ac:dyDescent="0.25">
      <c r="A2575" s="2" t="s">
        <v>2573</v>
      </c>
      <c r="B2575" s="2" t="s">
        <v>7936</v>
      </c>
      <c r="C2575" s="3">
        <f ca="1">[1]!thsiFinD("ths_vol_ratio_stock",$A2575,$A$1,7,100)</f>
        <v>0.76163187953639999</v>
      </c>
      <c r="D2575" s="3">
        <f ca="1">[1]!thsiFinD("ths_cr_stock",$A2575,$A$1,7,100,100)</f>
        <v>84.534270650264006</v>
      </c>
      <c r="E2575" s="3">
        <f ca="1">[1]!thsiFinD("ths_mfi_stock",$A2575,$A$1,7,100,100)</f>
        <v>62.512909082570999</v>
      </c>
      <c r="F2575" s="3">
        <f ca="1">[1]!thsiFinD("ths_expma_stock",$A2575,$A$1,7,100,100)</f>
        <v>23.593741963427998</v>
      </c>
      <c r="G2575" s="3">
        <f ca="1">[1]!thsiFinD("ths_rsi_stock",$A2575,$A$1,7,100,100)</f>
        <v>48.466351809853002</v>
      </c>
      <c r="H2575" s="3">
        <f ca="1">[1]!thsiFinD("ths_adtm_stock",$A2575,$A$1,7,3,100,100,100)</f>
        <v>0.58771929824560998</v>
      </c>
      <c r="I2575" s="3">
        <f ca="1">[1]!thsiFinD("ths_bbiboll_stock",$A2575,$A$1,7,3,100,100,100)</f>
        <v>23.621354166667</v>
      </c>
      <c r="J2575" s="3">
        <f ca="1">[1]!thsiFinD("ths_dptb_stock",$A2575,$A$1,7,104,100,100)</f>
        <v>0.42857142857142999</v>
      </c>
      <c r="K2575" s="3">
        <f ca="1">[1]!thsiFinD("ths_srmi_stock",$A2575,$A$1,7,100,100)</f>
        <v>-4.3884599756196997E-2</v>
      </c>
      <c r="L2575" s="3">
        <f ca="1">[1]!thsiFinD("ths_atr_stock",$A2575,$A$1,7,101,100,100)</f>
        <v>1.0342857142857</v>
      </c>
      <c r="M2575" s="3">
        <f ca="1">[1]!thsiFinD("ths_vol_w_stock",$A2575,$A$1)/1000000</f>
        <v>3.1707070000000002</v>
      </c>
      <c r="N2575" s="3">
        <f ca="1">[1]!thsiFinD("ths_turnover_ratio_w_stock",$A2575,$A$1)</f>
        <v>5.4640857484750001</v>
      </c>
      <c r="O2575" s="3">
        <f ca="1">[1]!thsiFinD("ths_relative_chg_ratio_w_stock",$A2575,$A$1,104,100)</f>
        <v>1.3106718650036999</v>
      </c>
      <c r="P2575" s="3">
        <f ca="1">[1]!thsiFinD("ths_chg_ratio_w_stock",$A2575,$B$1,100)</f>
        <v>1.5724606884828001</v>
      </c>
    </row>
    <row r="2576" spans="1:16" x14ac:dyDescent="0.25">
      <c r="A2576" s="2" t="s">
        <v>2574</v>
      </c>
      <c r="B2576" s="2" t="s">
        <v>7937</v>
      </c>
      <c r="C2576" s="3">
        <f ca="1">[1]!thsiFinD("ths_vol_ratio_stock",$A2576,$A$1,7,100)</f>
        <v>2.7493364984837001</v>
      </c>
      <c r="D2576" s="3">
        <f ca="1">[1]!thsiFinD("ths_cr_stock",$A2576,$A$1,7,100,100)</f>
        <v>502.97029702970002</v>
      </c>
      <c r="E2576" s="3">
        <f ca="1">[1]!thsiFinD("ths_mfi_stock",$A2576,$A$1,7,100,100)</f>
        <v>64.819140376281993</v>
      </c>
      <c r="F2576" s="3">
        <f ca="1">[1]!thsiFinD("ths_expma_stock",$A2576,$A$1,7,100,100)</f>
        <v>37.631248021264</v>
      </c>
      <c r="G2576" s="3">
        <f ca="1">[1]!thsiFinD("ths_rsi_stock",$A2576,$A$1,7,100,100)</f>
        <v>70.347381617926004</v>
      </c>
      <c r="H2576" s="3">
        <f ca="1">[1]!thsiFinD("ths_adtm_stock",$A2576,$A$1,7,3,100,100,100)</f>
        <v>0.97540983606556997</v>
      </c>
      <c r="I2576" s="3">
        <f ca="1">[1]!thsiFinD("ths_bbiboll_stock",$A2576,$A$1,7,3,100,100,100)</f>
        <v>37.234791666667</v>
      </c>
      <c r="J2576" s="3">
        <f ca="1">[1]!thsiFinD("ths_dptb_stock",$A2576,$A$1,7,104,100,100)</f>
        <v>0.71428571428570997</v>
      </c>
      <c r="K2576" s="3">
        <f ca="1">[1]!thsiFinD("ths_srmi_stock",$A2576,$A$1,7,100,100)</f>
        <v>9.0589711417817007E-2</v>
      </c>
      <c r="L2576" s="3">
        <f ca="1">[1]!thsiFinD("ths_atr_stock",$A2576,$A$1,7,101,100,100)</f>
        <v>1.7857142857143</v>
      </c>
      <c r="M2576" s="3">
        <f ca="1">[1]!thsiFinD("ths_vol_w_stock",$A2576,$A$1)/1000000</f>
        <v>14.383428</v>
      </c>
      <c r="N2576" s="3">
        <f ca="1">[1]!thsiFinD("ths_turnover_ratio_w_stock",$A2576,$A$1)</f>
        <v>62.335521981946002</v>
      </c>
      <c r="O2576" s="3">
        <f ca="1">[1]!thsiFinD("ths_relative_chg_ratio_w_stock",$A2576,$A$1,104,100)</f>
        <v>11.180021402921</v>
      </c>
      <c r="P2576" s="3">
        <f ca="1">[1]!thsiFinD("ths_chg_ratio_w_stock",$A2576,$B$1,100)</f>
        <v>-13.801756587202</v>
      </c>
    </row>
    <row r="2577" spans="1:16" x14ac:dyDescent="0.25">
      <c r="A2577" s="2" t="s">
        <v>2575</v>
      </c>
      <c r="B2577" s="2" t="s">
        <v>7938</v>
      </c>
      <c r="C2577" s="3">
        <f ca="1">[1]!thsiFinD("ths_vol_ratio_stock",$A2577,$A$1,7,100)</f>
        <v>0.66268936250319999</v>
      </c>
      <c r="D2577" s="3">
        <f ca="1">[1]!thsiFinD("ths_cr_stock",$A2577,$A$1,7,100,100)</f>
        <v>90.210325047801007</v>
      </c>
      <c r="E2577" s="3">
        <f ca="1">[1]!thsiFinD("ths_mfi_stock",$A2577,$A$1,7,100,100)</f>
        <v>54.532229049822</v>
      </c>
      <c r="F2577" s="3">
        <f ca="1">[1]!thsiFinD("ths_expma_stock",$A2577,$A$1,7,100,100)</f>
        <v>31.645145752712999</v>
      </c>
      <c r="G2577" s="3">
        <f ca="1">[1]!thsiFinD("ths_rsi_stock",$A2577,$A$1,7,100,100)</f>
        <v>41.643167939484002</v>
      </c>
      <c r="H2577" s="3">
        <f ca="1">[1]!thsiFinD("ths_adtm_stock",$A2577,$A$1,7,3,100,100,100)</f>
        <v>0.2495652173913</v>
      </c>
      <c r="I2577" s="3">
        <f ca="1">[1]!thsiFinD("ths_bbiboll_stock",$A2577,$A$1,7,3,100,100,100)</f>
        <v>30.844374999999999</v>
      </c>
      <c r="J2577" s="3">
        <f ca="1">[1]!thsiFinD("ths_dptb_stock",$A2577,$A$1,7,104,100,100)</f>
        <v>0.57142857142856995</v>
      </c>
      <c r="K2577" s="3">
        <f ca="1">[1]!thsiFinD("ths_srmi_stock",$A2577,$A$1,7,100,100)</f>
        <v>-0.12936848559166</v>
      </c>
      <c r="L2577" s="3">
        <f ca="1">[1]!thsiFinD("ths_atr_stock",$A2577,$A$1,7,101,100,100)</f>
        <v>4.9714285714286</v>
      </c>
      <c r="M2577" s="3">
        <f ca="1">[1]!thsiFinD("ths_vol_w_stock",$A2577,$A$1)/1000000</f>
        <v>106.77978299999999</v>
      </c>
      <c r="N2577" s="3">
        <f ca="1">[1]!thsiFinD("ths_turnover_ratio_w_stock",$A2577,$A$1)</f>
        <v>245.60909707766001</v>
      </c>
      <c r="O2577" s="3">
        <f ca="1">[1]!thsiFinD("ths_relative_chg_ratio_w_stock",$A2577,$A$1,104,100)</f>
        <v>-24.751114358538999</v>
      </c>
      <c r="P2577" s="3">
        <f ca="1">[1]!thsiFinD("ths_chg_ratio_w_stock",$A2577,$B$1,100)</f>
        <v>7.0070422535211003</v>
      </c>
    </row>
    <row r="2578" spans="1:16" x14ac:dyDescent="0.25">
      <c r="A2578" s="2" t="s">
        <v>2576</v>
      </c>
      <c r="B2578" s="2" t="s">
        <v>7939</v>
      </c>
      <c r="C2578" s="3">
        <f ca="1">[1]!thsiFinD("ths_vol_ratio_stock",$A2578,$A$1,7,100)</f>
        <v>0.55274450450537005</v>
      </c>
      <c r="D2578" s="3">
        <f ca="1">[1]!thsiFinD("ths_cr_stock",$A2578,$A$1,7,100,100)</f>
        <v>49.793672627234997</v>
      </c>
      <c r="E2578" s="3">
        <f ca="1">[1]!thsiFinD("ths_mfi_stock",$A2578,$A$1,7,100,100)</f>
        <v>45.36158857865</v>
      </c>
      <c r="F2578" s="3">
        <f ca="1">[1]!thsiFinD("ths_expma_stock",$A2578,$A$1,7,100,100)</f>
        <v>21.756603280130999</v>
      </c>
      <c r="G2578" s="3">
        <f ca="1">[1]!thsiFinD("ths_rsi_stock",$A2578,$A$1,7,100,100)</f>
        <v>43.224148635121999</v>
      </c>
      <c r="H2578" s="3">
        <f ca="1">[1]!thsiFinD("ths_adtm_stock",$A2578,$A$1,7,3,100,100,100)</f>
        <v>0.58809523809524</v>
      </c>
      <c r="I2578" s="3">
        <f ca="1">[1]!thsiFinD("ths_bbiboll_stock",$A2578,$A$1,7,3,100,100,100)</f>
        <v>21.665416666666999</v>
      </c>
      <c r="J2578" s="3">
        <f ca="1">[1]!thsiFinD("ths_dptb_stock",$A2578,$A$1,7,104,100,100)</f>
        <v>0.85714285714285998</v>
      </c>
      <c r="K2578" s="3">
        <f ca="1">[1]!thsiFinD("ths_srmi_stock",$A2578,$A$1,7,100,100)</f>
        <v>-0.1021186440678</v>
      </c>
      <c r="L2578" s="3">
        <f ca="1">[1]!thsiFinD("ths_atr_stock",$A2578,$A$1,7,101,100,100)</f>
        <v>1.1742857142856999</v>
      </c>
      <c r="M2578" s="3">
        <f ca="1">[1]!thsiFinD("ths_vol_w_stock",$A2578,$A$1)/1000000</f>
        <v>27.459589999999999</v>
      </c>
      <c r="N2578" s="3">
        <f ca="1">[1]!thsiFinD("ths_turnover_ratio_w_stock",$A2578,$A$1)</f>
        <v>78.402097986954999</v>
      </c>
      <c r="O2578" s="3">
        <f ca="1">[1]!thsiFinD("ths_relative_chg_ratio_w_stock",$A2578,$A$1,104,100)</f>
        <v>-1.8696880560758999</v>
      </c>
      <c r="P2578" s="3">
        <f ca="1">[1]!thsiFinD("ths_chg_ratio_w_stock",$A2578,$B$1,100)</f>
        <v>27.654554034922</v>
      </c>
    </row>
    <row r="2579" spans="1:16" x14ac:dyDescent="0.25">
      <c r="A2579" s="2" t="s">
        <v>2577</v>
      </c>
      <c r="B2579" s="2" t="s">
        <v>7940</v>
      </c>
      <c r="C2579" s="3">
        <f ca="1">[1]!thsiFinD("ths_vol_ratio_stock",$A2579,$A$1,7,100)</f>
        <v>0.45716892472735998</v>
      </c>
      <c r="D2579" s="3">
        <f ca="1">[1]!thsiFinD("ths_cr_stock",$A2579,$A$1,7,100,100)</f>
        <v>61.323681489141997</v>
      </c>
      <c r="E2579" s="3">
        <f ca="1">[1]!thsiFinD("ths_mfi_stock",$A2579,$A$1,7,100,100)</f>
        <v>28.748829897377998</v>
      </c>
      <c r="F2579" s="3">
        <f ca="1">[1]!thsiFinD("ths_expma_stock",$A2579,$A$1,7,100,100)</f>
        <v>19.925698966123001</v>
      </c>
      <c r="G2579" s="3">
        <f ca="1">[1]!thsiFinD("ths_rsi_stock",$A2579,$A$1,7,100,100)</f>
        <v>40.078362012382001</v>
      </c>
      <c r="H2579" s="3">
        <f ca="1">[1]!thsiFinD("ths_adtm_stock",$A2579,$A$1,7,3,100,100,100)</f>
        <v>0.36404494382023</v>
      </c>
      <c r="I2579" s="3">
        <f ca="1">[1]!thsiFinD("ths_bbiboll_stock",$A2579,$A$1,7,3,100,100,100)</f>
        <v>19.875208333332999</v>
      </c>
      <c r="J2579" s="3">
        <f ca="1">[1]!thsiFinD("ths_dptb_stock",$A2579,$A$1,7,104,100,100)</f>
        <v>0.57142857142856995</v>
      </c>
      <c r="K2579" s="3">
        <f ca="1">[1]!thsiFinD("ths_srmi_stock",$A2579,$A$1,7,100,100)</f>
        <v>-8.3490566037735997E-2</v>
      </c>
      <c r="L2579" s="3">
        <f ca="1">[1]!thsiFinD("ths_atr_stock",$A2579,$A$1,7,101,100,100)</f>
        <v>1.4857142857143</v>
      </c>
      <c r="M2579" s="3">
        <f ca="1">[1]!thsiFinD("ths_vol_w_stock",$A2579,$A$1)/1000000</f>
        <v>16.000105000000001</v>
      </c>
      <c r="N2579" s="3">
        <f ca="1">[1]!thsiFinD("ths_turnover_ratio_w_stock",$A2579,$A$1)</f>
        <v>32.351744050857</v>
      </c>
      <c r="O2579" s="3">
        <f ca="1">[1]!thsiFinD("ths_relative_chg_ratio_w_stock",$A2579,$A$1,104,100)</f>
        <v>-7.8526273862162999</v>
      </c>
      <c r="P2579" s="3">
        <f ca="1">[1]!thsiFinD("ths_chg_ratio_w_stock",$A2579,$B$1,100)</f>
        <v>2.7277406073082999</v>
      </c>
    </row>
    <row r="2580" spans="1:16" x14ac:dyDescent="0.25">
      <c r="A2580" s="2" t="s">
        <v>2578</v>
      </c>
      <c r="B2580" s="2" t="s">
        <v>7941</v>
      </c>
      <c r="C2580" s="3">
        <f ca="1">[1]!thsiFinD("ths_vol_ratio_stock",$A2580,$A$1,7,100)</f>
        <v>0.49892209361470002</v>
      </c>
      <c r="D2580" s="3">
        <f ca="1">[1]!thsiFinD("ths_cr_stock",$A2580,$A$1,7,100,100)</f>
        <v>78.359908883827003</v>
      </c>
      <c r="E2580" s="3">
        <f ca="1">[1]!thsiFinD("ths_mfi_stock",$A2580,$A$1,7,100,100)</f>
        <v>57.174679746556002</v>
      </c>
      <c r="F2580" s="3">
        <f ca="1">[1]!thsiFinD("ths_expma_stock",$A2580,$A$1,7,100,100)</f>
        <v>11.26251042318</v>
      </c>
      <c r="G2580" s="3">
        <f ca="1">[1]!thsiFinD("ths_rsi_stock",$A2580,$A$1,7,100,100)</f>
        <v>43.753083183476001</v>
      </c>
      <c r="H2580" s="3">
        <f ca="1">[1]!thsiFinD("ths_adtm_stock",$A2580,$A$1,7,3,100,100,100)</f>
        <v>-6.25E-2</v>
      </c>
      <c r="I2580" s="3">
        <f ca="1">[1]!thsiFinD("ths_bbiboll_stock",$A2580,$A$1,7,3,100,100,100)</f>
        <v>11.226458333332999</v>
      </c>
      <c r="J2580" s="3">
        <f ca="1">[1]!thsiFinD("ths_dptb_stock",$A2580,$A$1,7,104,100,100)</f>
        <v>0.57142857142856995</v>
      </c>
      <c r="K2580" s="3">
        <f ca="1">[1]!thsiFinD("ths_srmi_stock",$A2580,$A$1,7,100,100)</f>
        <v>-4.6127067014794999E-2</v>
      </c>
      <c r="L2580" s="3">
        <f ca="1">[1]!thsiFinD("ths_atr_stock",$A2580,$A$1,7,101,100,100)</f>
        <v>0.76857142857143002</v>
      </c>
      <c r="M2580" s="3">
        <f ca="1">[1]!thsiFinD("ths_vol_w_stock",$A2580,$A$1)/1000000</f>
        <v>64.627471999999997</v>
      </c>
      <c r="N2580" s="3">
        <f ca="1">[1]!thsiFinD("ths_turnover_ratio_w_stock",$A2580,$A$1)</f>
        <v>62.207704277474001</v>
      </c>
      <c r="O2580" s="3">
        <f ca="1">[1]!thsiFinD("ths_relative_chg_ratio_w_stock",$A2580,$A$1,104,100)</f>
        <v>-6.0770821427078001</v>
      </c>
      <c r="P2580" s="3">
        <f ca="1">[1]!thsiFinD("ths_chg_ratio_w_stock",$A2580,$B$1,100)</f>
        <v>4.9270072992700999</v>
      </c>
    </row>
    <row r="2581" spans="1:16" x14ac:dyDescent="0.25">
      <c r="A2581" s="2" t="s">
        <v>2579</v>
      </c>
      <c r="B2581" s="2" t="s">
        <v>7942</v>
      </c>
      <c r="C2581" s="3">
        <f ca="1">[1]!thsiFinD("ths_vol_ratio_stock",$A2581,$A$1,7,100)</f>
        <v>0.55388679267552998</v>
      </c>
      <c r="D2581" s="3">
        <f ca="1">[1]!thsiFinD("ths_cr_stock",$A2581,$A$1,7,100,100)</f>
        <v>95.400593471809998</v>
      </c>
      <c r="E2581" s="3">
        <f ca="1">[1]!thsiFinD("ths_mfi_stock",$A2581,$A$1,7,100,100)</f>
        <v>69.227198136389006</v>
      </c>
      <c r="F2581" s="3">
        <f ca="1">[1]!thsiFinD("ths_expma_stock",$A2581,$A$1,7,100,100)</f>
        <v>14.166186916738001</v>
      </c>
      <c r="G2581" s="3">
        <f ca="1">[1]!thsiFinD("ths_rsi_stock",$A2581,$A$1,7,100,100)</f>
        <v>43.203376185054999</v>
      </c>
      <c r="H2581" s="3">
        <f ca="1">[1]!thsiFinD("ths_adtm_stock",$A2581,$A$1,7,3,100,100,100)</f>
        <v>0.28217821782177999</v>
      </c>
      <c r="I2581" s="3">
        <f ca="1">[1]!thsiFinD("ths_bbiboll_stock",$A2581,$A$1,7,3,100,100,100)</f>
        <v>14.203125</v>
      </c>
      <c r="J2581" s="3">
        <f ca="1">[1]!thsiFinD("ths_dptb_stock",$A2581,$A$1,7,104,100,100)</f>
        <v>0.71428571428570997</v>
      </c>
      <c r="K2581" s="3">
        <f ca="1">[1]!thsiFinD("ths_srmi_stock",$A2581,$A$1,7,100,100)</f>
        <v>-1.4809590973202001E-2</v>
      </c>
      <c r="L2581" s="3">
        <f ca="1">[1]!thsiFinD("ths_atr_stock",$A2581,$A$1,7,101,100,100)</f>
        <v>0.62714285714286</v>
      </c>
      <c r="M2581" s="3">
        <f ca="1">[1]!thsiFinD("ths_vol_w_stock",$A2581,$A$1)/1000000</f>
        <v>12.037449000000001</v>
      </c>
      <c r="N2581" s="3">
        <f ca="1">[1]!thsiFinD("ths_turnover_ratio_w_stock",$A2581,$A$1)</f>
        <v>11.836023551206001</v>
      </c>
      <c r="O2581" s="3">
        <f ca="1">[1]!thsiFinD("ths_relative_chg_ratio_w_stock",$A2581,$A$1,104,100)</f>
        <v>-3.2341821679941001</v>
      </c>
      <c r="P2581" s="3">
        <f ca="1">[1]!thsiFinD("ths_chg_ratio_w_stock",$A2581,$B$1,100)</f>
        <v>0.21474588403722</v>
      </c>
    </row>
    <row r="2582" spans="1:16" x14ac:dyDescent="0.25">
      <c r="A2582" s="2" t="s">
        <v>2580</v>
      </c>
      <c r="B2582" s="2" t="s">
        <v>7943</v>
      </c>
      <c r="C2582" s="3">
        <f ca="1">[1]!thsiFinD("ths_vol_ratio_stock",$A2582,$A$1,7,100)</f>
        <v>1.5931704954831001</v>
      </c>
      <c r="D2582" s="3">
        <f ca="1">[1]!thsiFinD("ths_cr_stock",$A2582,$A$1,7,100,100)</f>
        <v>167.36641221374001</v>
      </c>
      <c r="E2582" s="3">
        <f ca="1">[1]!thsiFinD("ths_mfi_stock",$A2582,$A$1,7,100,100)</f>
        <v>50.661630260502001</v>
      </c>
      <c r="F2582" s="3">
        <f ca="1">[1]!thsiFinD("ths_expma_stock",$A2582,$A$1,7,100,100)</f>
        <v>22.968809873550999</v>
      </c>
      <c r="G2582" s="3">
        <f ca="1">[1]!thsiFinD("ths_rsi_stock",$A2582,$A$1,7,100,100)</f>
        <v>65.268691868193997</v>
      </c>
      <c r="H2582" s="3">
        <f ca="1">[1]!thsiFinD("ths_adtm_stock",$A2582,$A$1,7,3,100,100,100)</f>
        <v>0.67727272727273002</v>
      </c>
      <c r="I2582" s="3">
        <f ca="1">[1]!thsiFinD("ths_bbiboll_stock",$A2582,$A$1,7,3,100,100,100)</f>
        <v>22.746874999999999</v>
      </c>
      <c r="J2582" s="3">
        <f ca="1">[1]!thsiFinD("ths_dptb_stock",$A2582,$A$1,7,104,100,100)</f>
        <v>0.42857142857142999</v>
      </c>
      <c r="K2582" s="3">
        <f ca="1">[1]!thsiFinD("ths_srmi_stock",$A2582,$A$1,7,100,100)</f>
        <v>8.0450187578158E-2</v>
      </c>
      <c r="L2582" s="3">
        <f ca="1">[1]!thsiFinD("ths_atr_stock",$A2582,$A$1,7,101,100,100)</f>
        <v>2.0342857142857</v>
      </c>
      <c r="M2582" s="3">
        <f ca="1">[1]!thsiFinD("ths_vol_w_stock",$A2582,$A$1)/1000000</f>
        <v>17.268750000000001</v>
      </c>
      <c r="N2582" s="3">
        <f ca="1">[1]!thsiFinD("ths_turnover_ratio_w_stock",$A2582,$A$1)</f>
        <v>57.5625</v>
      </c>
      <c r="O2582" s="3">
        <f ca="1">[1]!thsiFinD("ths_relative_chg_ratio_w_stock",$A2582,$A$1,104,100)</f>
        <v>1.3024538033835</v>
      </c>
      <c r="P2582" s="3">
        <f ca="1">[1]!thsiFinD("ths_chg_ratio_w_stock",$A2582,$B$1,100)</f>
        <v>-1.5423092955397999</v>
      </c>
    </row>
    <row r="2583" spans="1:16" x14ac:dyDescent="0.25">
      <c r="A2583" s="2" t="s">
        <v>2581</v>
      </c>
      <c r="B2583" s="2" t="s">
        <v>7944</v>
      </c>
      <c r="C2583" s="3">
        <f ca="1">[1]!thsiFinD("ths_vol_ratio_stock",$A2583,$A$1,7,100)</f>
        <v>0.67595228832571996</v>
      </c>
      <c r="D2583" s="3">
        <f ca="1">[1]!thsiFinD("ths_cr_stock",$A2583,$A$1,7,100,100)</f>
        <v>80.560747663550998</v>
      </c>
      <c r="E2583" s="3">
        <f ca="1">[1]!thsiFinD("ths_mfi_stock",$A2583,$A$1,7,100,100)</f>
        <v>34.110760247633003</v>
      </c>
      <c r="F2583" s="3">
        <f ca="1">[1]!thsiFinD("ths_expma_stock",$A2583,$A$1,7,100,100)</f>
        <v>21.117860237201</v>
      </c>
      <c r="G2583" s="3">
        <f ca="1">[1]!thsiFinD("ths_rsi_stock",$A2583,$A$1,7,100,100)</f>
        <v>40.414039270224997</v>
      </c>
      <c r="H2583" s="3">
        <f ca="1">[1]!thsiFinD("ths_adtm_stock",$A2583,$A$1,7,3,100,100,100)</f>
        <v>-0.35125448028674</v>
      </c>
      <c r="I2583" s="3">
        <f ca="1">[1]!thsiFinD("ths_bbiboll_stock",$A2583,$A$1,7,3,100,100,100)</f>
        <v>21.237916666667001</v>
      </c>
      <c r="J2583" s="3">
        <f ca="1">[1]!thsiFinD("ths_dptb_stock",$A2583,$A$1,7,104,100,100)</f>
        <v>0.57142857142856995</v>
      </c>
      <c r="K2583" s="3">
        <f ca="1">[1]!thsiFinD("ths_srmi_stock",$A2583,$A$1,7,100,100)</f>
        <v>-4.5871559633027997E-2</v>
      </c>
      <c r="L2583" s="3">
        <f ca="1">[1]!thsiFinD("ths_atr_stock",$A2583,$A$1,7,101,100,100)</f>
        <v>0.92857142857143005</v>
      </c>
      <c r="M2583" s="3">
        <f ca="1">[1]!thsiFinD("ths_vol_w_stock",$A2583,$A$1)/1000000</f>
        <v>14.077628000000001</v>
      </c>
      <c r="N2583" s="3">
        <f ca="1">[1]!thsiFinD("ths_turnover_ratio_w_stock",$A2583,$A$1)</f>
        <v>19.627632035946998</v>
      </c>
      <c r="O2583" s="3">
        <f ca="1">[1]!thsiFinD("ths_relative_chg_ratio_w_stock",$A2583,$A$1,104,100)</f>
        <v>-2.4169217087799999</v>
      </c>
      <c r="P2583" s="3">
        <f ca="1">[1]!thsiFinD("ths_chg_ratio_w_stock",$A2583,$B$1,100)</f>
        <v>1.0576923076922999</v>
      </c>
    </row>
    <row r="2584" spans="1:16" x14ac:dyDescent="0.25">
      <c r="A2584" s="2" t="s">
        <v>2582</v>
      </c>
      <c r="B2584" s="2" t="s">
        <v>7945</v>
      </c>
      <c r="C2584" s="3">
        <f ca="1">[1]!thsiFinD("ths_vol_ratio_stock",$A2584,$A$1,7,100)</f>
        <v>0.64592419890854003</v>
      </c>
      <c r="D2584" s="3">
        <f ca="1">[1]!thsiFinD("ths_cr_stock",$A2584,$A$1,7,100,100)</f>
        <v>172.01808931599999</v>
      </c>
      <c r="E2584" s="3">
        <f ca="1">[1]!thsiFinD("ths_mfi_stock",$A2584,$A$1,7,100,100)</f>
        <v>38.778153876231997</v>
      </c>
      <c r="F2584" s="3">
        <f ca="1">[1]!thsiFinD("ths_expma_stock",$A2584,$A$1,7,100,100)</f>
        <v>33.215586404584997</v>
      </c>
      <c r="G2584" s="3">
        <f ca="1">[1]!thsiFinD("ths_rsi_stock",$A2584,$A$1,7,100,100)</f>
        <v>49.909766107171997</v>
      </c>
      <c r="H2584" s="3">
        <f ca="1">[1]!thsiFinD("ths_adtm_stock",$A2584,$A$1,7,3,100,100,100)</f>
        <v>0.45823927765236999</v>
      </c>
      <c r="I2584" s="3">
        <f ca="1">[1]!thsiFinD("ths_bbiboll_stock",$A2584,$A$1,7,3,100,100,100)</f>
        <v>32.650416666666999</v>
      </c>
      <c r="J2584" s="3">
        <f ca="1">[1]!thsiFinD("ths_dptb_stock",$A2584,$A$1,7,104,100,100)</f>
        <v>0.71428571428570997</v>
      </c>
      <c r="K2584" s="3">
        <f ca="1">[1]!thsiFinD("ths_srmi_stock",$A2584,$A$1,7,100,100)</f>
        <v>6.3206106870228998E-2</v>
      </c>
      <c r="L2584" s="3">
        <f ca="1">[1]!thsiFinD("ths_atr_stock",$A2584,$A$1,7,101,100,100)</f>
        <v>2.9285714285714</v>
      </c>
      <c r="M2584" s="3">
        <f ca="1">[1]!thsiFinD("ths_vol_w_stock",$A2584,$A$1)/1000000</f>
        <v>56.916697999999997</v>
      </c>
      <c r="N2584" s="3">
        <f ca="1">[1]!thsiFinD("ths_turnover_ratio_w_stock",$A2584,$A$1)</f>
        <v>145.03364965686001</v>
      </c>
      <c r="O2584" s="3">
        <f ca="1">[1]!thsiFinD("ths_relative_chg_ratio_w_stock",$A2584,$A$1,104,100)</f>
        <v>2.4342562181981999</v>
      </c>
      <c r="P2584" s="3">
        <f ca="1">[1]!thsiFinD("ths_chg_ratio_w_stock",$A2584,$B$1,100)</f>
        <v>-5.7709923664121998</v>
      </c>
    </row>
    <row r="2585" spans="1:16" x14ac:dyDescent="0.25">
      <c r="A2585" s="2" t="s">
        <v>2583</v>
      </c>
      <c r="B2585" s="2" t="s">
        <v>7946</v>
      </c>
      <c r="C2585" s="3">
        <f ca="1">[1]!thsiFinD("ths_vol_ratio_stock",$A2585,$A$1,7,100)</f>
        <v>0.3969078212303</v>
      </c>
      <c r="D2585" s="3">
        <f ca="1">[1]!thsiFinD("ths_cr_stock",$A2585,$A$1,7,100,100)</f>
        <v>30.201863354036998</v>
      </c>
      <c r="E2585" s="3">
        <f ca="1">[1]!thsiFinD("ths_mfi_stock",$A2585,$A$1,7,100,100)</f>
        <v>33.416281949870999</v>
      </c>
      <c r="F2585" s="3">
        <f ca="1">[1]!thsiFinD("ths_expma_stock",$A2585,$A$1,7,100,100)</f>
        <v>17.058926222930999</v>
      </c>
      <c r="G2585" s="3">
        <f ca="1">[1]!thsiFinD("ths_rsi_stock",$A2585,$A$1,7,100,100)</f>
        <v>38.314682375501</v>
      </c>
      <c r="H2585" s="3">
        <f ca="1">[1]!thsiFinD("ths_adtm_stock",$A2585,$A$1,7,3,100,100,100)</f>
        <v>-0.64383561643835996</v>
      </c>
      <c r="I2585" s="3">
        <f ca="1">[1]!thsiFinD("ths_bbiboll_stock",$A2585,$A$1,7,3,100,100,100)</f>
        <v>17.053437500000001</v>
      </c>
      <c r="J2585" s="3">
        <f ca="1">[1]!thsiFinD("ths_dptb_stock",$A2585,$A$1,7,104,100,100)</f>
        <v>0.71428571428570997</v>
      </c>
      <c r="K2585" s="3">
        <f ca="1">[1]!thsiFinD("ths_srmi_stock",$A2585,$A$1,7,100,100)</f>
        <v>-9.3647316538883002E-2</v>
      </c>
      <c r="L2585" s="3">
        <f ca="1">[1]!thsiFinD("ths_atr_stock",$A2585,$A$1,7,101,100,100)</f>
        <v>0.81714285714285995</v>
      </c>
      <c r="M2585" s="3">
        <f ca="1">[1]!thsiFinD("ths_vol_w_stock",$A2585,$A$1)/1000000</f>
        <v>7.4976219999999998</v>
      </c>
      <c r="N2585" s="3">
        <f ca="1">[1]!thsiFinD("ths_turnover_ratio_w_stock",$A2585,$A$1)</f>
        <v>19.479868056082001</v>
      </c>
      <c r="O2585" s="3">
        <f ca="1">[1]!thsiFinD("ths_relative_chg_ratio_w_stock",$A2585,$A$1,104,100)</f>
        <v>-5.6133065199439001</v>
      </c>
      <c r="P2585" s="3">
        <f ca="1">[1]!thsiFinD("ths_chg_ratio_w_stock",$A2585,$B$1,100)</f>
        <v>2.1752265861027</v>
      </c>
    </row>
    <row r="2586" spans="1:16" x14ac:dyDescent="0.25">
      <c r="A2586" s="2" t="s">
        <v>2584</v>
      </c>
      <c r="B2586" s="2" t="s">
        <v>7947</v>
      </c>
      <c r="C2586" s="3">
        <f ca="1">[1]!thsiFinD("ths_vol_ratio_stock",$A2586,$A$1,7,100)</f>
        <v>0.55677920297100003</v>
      </c>
      <c r="D2586" s="3">
        <f ca="1">[1]!thsiFinD("ths_cr_stock",$A2586,$A$1,7,100,100)</f>
        <v>62.212943632567999</v>
      </c>
      <c r="E2586" s="3">
        <f ca="1">[1]!thsiFinD("ths_mfi_stock",$A2586,$A$1,7,100,100)</f>
        <v>54.033086307293999</v>
      </c>
      <c r="F2586" s="3">
        <f ca="1">[1]!thsiFinD("ths_expma_stock",$A2586,$A$1,7,100,100)</f>
        <v>8.8921597593661996</v>
      </c>
      <c r="G2586" s="3">
        <f ca="1">[1]!thsiFinD("ths_rsi_stock",$A2586,$A$1,7,100,100)</f>
        <v>33.397916401544997</v>
      </c>
      <c r="H2586" s="3">
        <f ca="1">[1]!thsiFinD("ths_adtm_stock",$A2586,$A$1,7,3,100,100,100)</f>
        <v>0.36885245901639002</v>
      </c>
      <c r="I2586" s="3">
        <f ca="1">[1]!thsiFinD("ths_bbiboll_stock",$A2586,$A$1,7,3,100,100,100)</f>
        <v>9.0028124999999992</v>
      </c>
      <c r="J2586" s="3">
        <f ca="1">[1]!thsiFinD("ths_dptb_stock",$A2586,$A$1,7,104,100,100)</f>
        <v>0.71428571428570997</v>
      </c>
      <c r="K2586" s="3">
        <f ca="1">[1]!thsiFinD("ths_srmi_stock",$A2586,$A$1,7,100,100)</f>
        <v>-5.3145336225597001E-2</v>
      </c>
      <c r="L2586" s="3">
        <f ca="1">[1]!thsiFinD("ths_atr_stock",$A2586,$A$1,7,101,100,100)</f>
        <v>0.38142857142857001</v>
      </c>
      <c r="M2586" s="3">
        <f ca="1">[1]!thsiFinD("ths_vol_w_stock",$A2586,$A$1)/1000000</f>
        <v>17.590855999999999</v>
      </c>
      <c r="N2586" s="3">
        <f ca="1">[1]!thsiFinD("ths_turnover_ratio_w_stock",$A2586,$A$1)</f>
        <v>9.5002814814246008</v>
      </c>
      <c r="O2586" s="3">
        <f ca="1">[1]!thsiFinD("ths_relative_chg_ratio_w_stock",$A2586,$A$1,104,100)</f>
        <v>-4.6356118981814998</v>
      </c>
      <c r="P2586" s="3">
        <f ca="1">[1]!thsiFinD("ths_chg_ratio_w_stock",$A2586,$B$1,100)</f>
        <v>-0.68728522336770004</v>
      </c>
    </row>
    <row r="2587" spans="1:16" x14ac:dyDescent="0.25">
      <c r="A2587" s="2" t="s">
        <v>2585</v>
      </c>
      <c r="B2587" s="2" t="s">
        <v>7948</v>
      </c>
      <c r="C2587" s="3">
        <f ca="1">[1]!thsiFinD("ths_vol_ratio_stock",$A2587,$A$1,7,100)</f>
        <v>1.3456119589854001</v>
      </c>
      <c r="D2587" s="3">
        <f ca="1">[1]!thsiFinD("ths_cr_stock",$A2587,$A$1,7,100,100)</f>
        <v>188.69653767821001</v>
      </c>
      <c r="E2587" s="3">
        <f ca="1">[1]!thsiFinD("ths_mfi_stock",$A2587,$A$1,7,100,100)</f>
        <v>70.755302379891006</v>
      </c>
      <c r="F2587" s="3">
        <f ca="1">[1]!thsiFinD("ths_expma_stock",$A2587,$A$1,7,100,100)</f>
        <v>19.307470583709001</v>
      </c>
      <c r="G2587" s="3">
        <f ca="1">[1]!thsiFinD("ths_rsi_stock",$A2587,$A$1,7,100,100)</f>
        <v>68.8954578723</v>
      </c>
      <c r="H2587" s="3">
        <f ca="1">[1]!thsiFinD("ths_adtm_stock",$A2587,$A$1,7,3,100,100,100)</f>
        <v>0.92268041237112997</v>
      </c>
      <c r="I2587" s="3">
        <f ca="1">[1]!thsiFinD("ths_bbiboll_stock",$A2587,$A$1,7,3,100,100,100)</f>
        <v>19.030520833333</v>
      </c>
      <c r="J2587" s="3">
        <f ca="1">[1]!thsiFinD("ths_dptb_stock",$A2587,$A$1,7,104,100,100)</f>
        <v>0.14285714285713999</v>
      </c>
      <c r="K2587" s="3">
        <f ca="1">[1]!thsiFinD("ths_srmi_stock",$A2587,$A$1,7,100,100)</f>
        <v>7.4166251866600003E-2</v>
      </c>
      <c r="L2587" s="3">
        <f ca="1">[1]!thsiFinD("ths_atr_stock",$A2587,$A$1,7,101,100,100)</f>
        <v>1.35</v>
      </c>
      <c r="M2587" s="3">
        <f ca="1">[1]!thsiFinD("ths_vol_w_stock",$A2587,$A$1)/1000000</f>
        <v>26.952570999999999</v>
      </c>
      <c r="N2587" s="3">
        <f ca="1">[1]!thsiFinD("ths_turnover_ratio_w_stock",$A2587,$A$1)</f>
        <v>29.153105095777001</v>
      </c>
      <c r="O2587" s="3">
        <f ca="1">[1]!thsiFinD("ths_relative_chg_ratio_w_stock",$A2587,$A$1,104,100)</f>
        <v>12.681308799373999</v>
      </c>
      <c r="P2587" s="3">
        <f ca="1">[1]!thsiFinD("ths_chg_ratio_w_stock",$A2587,$B$1,100)</f>
        <v>-0.99552015928322002</v>
      </c>
    </row>
    <row r="2588" spans="1:16" x14ac:dyDescent="0.25">
      <c r="A2588" s="2" t="s">
        <v>2586</v>
      </c>
      <c r="B2588" s="2" t="s">
        <v>7949</v>
      </c>
      <c r="C2588" s="3">
        <f ca="1">[1]!thsiFinD("ths_vol_ratio_stock",$A2588,$A$1,7,100)</f>
        <v>0.59545250722538001</v>
      </c>
      <c r="D2588" s="3">
        <f ca="1">[1]!thsiFinD("ths_cr_stock",$A2588,$A$1,7,100,100)</f>
        <v>58.223684210526997</v>
      </c>
      <c r="E2588" s="3">
        <f ca="1">[1]!thsiFinD("ths_mfi_stock",$A2588,$A$1,7,100,100)</f>
        <v>38.043637243542001</v>
      </c>
      <c r="F2588" s="3">
        <f ca="1">[1]!thsiFinD("ths_expma_stock",$A2588,$A$1,7,100,100)</f>
        <v>14.399273087424</v>
      </c>
      <c r="G2588" s="3">
        <f ca="1">[1]!thsiFinD("ths_rsi_stock",$A2588,$A$1,7,100,100)</f>
        <v>30.634435152588999</v>
      </c>
      <c r="H2588" s="3">
        <f ca="1">[1]!thsiFinD("ths_adtm_stock",$A2588,$A$1,7,3,100,100,100)</f>
        <v>0.50261780104711995</v>
      </c>
      <c r="I2588" s="3">
        <f ca="1">[1]!thsiFinD("ths_bbiboll_stock",$A2588,$A$1,7,3,100,100,100)</f>
        <v>14.526458333333</v>
      </c>
      <c r="J2588" s="3">
        <f ca="1">[1]!thsiFinD("ths_dptb_stock",$A2588,$A$1,7,104,100,100)</f>
        <v>0.85714285714285998</v>
      </c>
      <c r="K2588" s="3">
        <f ca="1">[1]!thsiFinD("ths_srmi_stock",$A2588,$A$1,7,100,100)</f>
        <v>-7.8052034689793007E-2</v>
      </c>
      <c r="L2588" s="3">
        <f ca="1">[1]!thsiFinD("ths_atr_stock",$A2588,$A$1,7,101,100,100)</f>
        <v>0.70571428571428996</v>
      </c>
      <c r="M2588" s="3">
        <f ca="1">[1]!thsiFinD("ths_vol_w_stock",$A2588,$A$1)/1000000</f>
        <v>13.391</v>
      </c>
      <c r="N2588" s="3">
        <f ca="1">[1]!thsiFinD("ths_turnover_ratio_w_stock",$A2588,$A$1)</f>
        <v>24.540280246664999</v>
      </c>
      <c r="O2588" s="3">
        <f ca="1">[1]!thsiFinD("ths_relative_chg_ratio_w_stock",$A2588,$A$1,104,100)</f>
        <v>-5.2302618134836001</v>
      </c>
      <c r="P2588" s="3">
        <f ca="1">[1]!thsiFinD("ths_chg_ratio_w_stock",$A2588,$B$1,100)</f>
        <v>5.0651230101301996</v>
      </c>
    </row>
    <row r="2589" spans="1:16" x14ac:dyDescent="0.25">
      <c r="A2589" s="2" t="s">
        <v>2587</v>
      </c>
      <c r="B2589" s="2" t="s">
        <v>7950</v>
      </c>
      <c r="C2589" s="3">
        <f ca="1">[1]!thsiFinD("ths_vol_ratio_stock",$A2589,$A$1,7,100)</f>
        <v>0.49379567760185</v>
      </c>
      <c r="D2589" s="3">
        <f ca="1">[1]!thsiFinD("ths_cr_stock",$A2589,$A$1,7,100,100)</f>
        <v>74.346629986245006</v>
      </c>
      <c r="E2589" s="3">
        <f ca="1">[1]!thsiFinD("ths_mfi_stock",$A2589,$A$1,7,100,100)</f>
        <v>61.426088895107</v>
      </c>
      <c r="F2589" s="3">
        <f ca="1">[1]!thsiFinD("ths_expma_stock",$A2589,$A$1,7,100,100)</f>
        <v>23.973652388417001</v>
      </c>
      <c r="G2589" s="3">
        <f ca="1">[1]!thsiFinD("ths_rsi_stock",$A2589,$A$1,7,100,100)</f>
        <v>50.551109083017003</v>
      </c>
      <c r="H2589" s="3">
        <f ca="1">[1]!thsiFinD("ths_adtm_stock",$A2589,$A$1,7,3,100,100,100)</f>
        <v>0.68015414258189</v>
      </c>
      <c r="I2589" s="3">
        <f ca="1">[1]!thsiFinD("ths_bbiboll_stock",$A2589,$A$1,7,3,100,100,100)</f>
        <v>23.774062499999999</v>
      </c>
      <c r="J2589" s="3">
        <f ca="1">[1]!thsiFinD("ths_dptb_stock",$A2589,$A$1,7,104,100,100)</f>
        <v>0.28571428571428997</v>
      </c>
      <c r="K2589" s="3">
        <f ca="1">[1]!thsiFinD("ths_srmi_stock",$A2589,$A$1,7,100,100)</f>
        <v>-8.7337909992371995E-2</v>
      </c>
      <c r="L2589" s="3">
        <f ca="1">[1]!thsiFinD("ths_atr_stock",$A2589,$A$1,7,101,100,100)</f>
        <v>1.25</v>
      </c>
      <c r="M2589" s="3">
        <f ca="1">[1]!thsiFinD("ths_vol_w_stock",$A2589,$A$1)/1000000</f>
        <v>15.992093000000001</v>
      </c>
      <c r="N2589" s="3">
        <f ca="1">[1]!thsiFinD("ths_turnover_ratio_w_stock",$A2589,$A$1)</f>
        <v>21.293744012417999</v>
      </c>
      <c r="O2589" s="3">
        <f ca="1">[1]!thsiFinD("ths_relative_chg_ratio_w_stock",$A2589,$A$1,104,100)</f>
        <v>0.21969261465723</v>
      </c>
      <c r="P2589" s="3">
        <f ca="1">[1]!thsiFinD("ths_chg_ratio_w_stock",$A2589,$B$1,100)</f>
        <v>5.3489343919766004</v>
      </c>
    </row>
    <row r="2590" spans="1:16" x14ac:dyDescent="0.25">
      <c r="A2590" s="2" t="s">
        <v>2588</v>
      </c>
      <c r="B2590" s="2" t="s">
        <v>7951</v>
      </c>
      <c r="C2590" s="3">
        <f ca="1">[1]!thsiFinD("ths_vol_ratio_stock",$A2590,$A$1,7,100)</f>
        <v>0.46407517521968999</v>
      </c>
      <c r="D2590" s="3">
        <f ca="1">[1]!thsiFinD("ths_cr_stock",$A2590,$A$1,7,100,100)</f>
        <v>57.907742998351999</v>
      </c>
      <c r="E2590" s="3">
        <f ca="1">[1]!thsiFinD("ths_mfi_stock",$A2590,$A$1,7,100,100)</f>
        <v>54.023831451444998</v>
      </c>
      <c r="F2590" s="3">
        <f ca="1">[1]!thsiFinD("ths_expma_stock",$A2590,$A$1,7,100,100)</f>
        <v>27.275937079116002</v>
      </c>
      <c r="G2590" s="3">
        <f ca="1">[1]!thsiFinD("ths_rsi_stock",$A2590,$A$1,7,100,100)</f>
        <v>35.027356530915</v>
      </c>
      <c r="H2590" s="3">
        <f ca="1">[1]!thsiFinD("ths_adtm_stock",$A2590,$A$1,7,3,100,100,100)</f>
        <v>0.232741617357</v>
      </c>
      <c r="I2590" s="3">
        <f ca="1">[1]!thsiFinD("ths_bbiboll_stock",$A2590,$A$1,7,3,100,100,100)</f>
        <v>27.341979166666999</v>
      </c>
      <c r="J2590" s="3">
        <f ca="1">[1]!thsiFinD("ths_dptb_stock",$A2590,$A$1,7,104,100,100)</f>
        <v>0.42857142857142999</v>
      </c>
      <c r="K2590" s="3">
        <f ca="1">[1]!thsiFinD("ths_srmi_stock",$A2590,$A$1,7,100,100)</f>
        <v>-0.1005291005291</v>
      </c>
      <c r="L2590" s="3">
        <f ca="1">[1]!thsiFinD("ths_atr_stock",$A2590,$A$1,7,101,100,100)</f>
        <v>2.1528571428570999</v>
      </c>
      <c r="M2590" s="3">
        <f ca="1">[1]!thsiFinD("ths_vol_w_stock",$A2590,$A$1)/1000000</f>
        <v>67.701515999999998</v>
      </c>
      <c r="N2590" s="3">
        <f ca="1">[1]!thsiFinD("ths_turnover_ratio_w_stock",$A2590,$A$1)</f>
        <v>32.886238657433999</v>
      </c>
      <c r="O2590" s="3">
        <f ca="1">[1]!thsiFinD("ths_relative_chg_ratio_w_stock",$A2590,$A$1,104,100)</f>
        <v>-8.8825857311425995</v>
      </c>
      <c r="P2590" s="3">
        <f ca="1">[1]!thsiFinD("ths_chg_ratio_w_stock",$A2590,$B$1,100)</f>
        <v>-10.117647058824</v>
      </c>
    </row>
    <row r="2591" spans="1:16" x14ac:dyDescent="0.25">
      <c r="A2591" s="2" t="s">
        <v>2589</v>
      </c>
      <c r="B2591" s="2" t="s">
        <v>7952</v>
      </c>
      <c r="C2591" s="3">
        <f ca="1">[1]!thsiFinD("ths_vol_ratio_stock",$A2591,$A$1,7,100)</f>
        <v>0.86508814868968997</v>
      </c>
      <c r="D2591" s="3">
        <f ca="1">[1]!thsiFinD("ths_cr_stock",$A2591,$A$1,7,100,100)</f>
        <v>94.726930320150004</v>
      </c>
      <c r="E2591" s="3">
        <f ca="1">[1]!thsiFinD("ths_mfi_stock",$A2591,$A$1,7,100,100)</f>
        <v>53.351357786778998</v>
      </c>
      <c r="F2591" s="3">
        <f ca="1">[1]!thsiFinD("ths_expma_stock",$A2591,$A$1,7,100,100)</f>
        <v>39.342311421702</v>
      </c>
      <c r="G2591" s="3">
        <f ca="1">[1]!thsiFinD("ths_rsi_stock",$A2591,$A$1,7,100,100)</f>
        <v>35.194096141990997</v>
      </c>
      <c r="H2591" s="3">
        <f ca="1">[1]!thsiFinD("ths_adtm_stock",$A2591,$A$1,7,3,100,100,100)</f>
        <v>-0.11538461538462</v>
      </c>
      <c r="I2591" s="3">
        <f ca="1">[1]!thsiFinD("ths_bbiboll_stock",$A2591,$A$1,7,3,100,100,100)</f>
        <v>40.125729166667</v>
      </c>
      <c r="J2591" s="3">
        <f ca="1">[1]!thsiFinD("ths_dptb_stock",$A2591,$A$1,7,104,100,100)</f>
        <v>0.85714285714285998</v>
      </c>
      <c r="K2591" s="3">
        <f ca="1">[1]!thsiFinD("ths_srmi_stock",$A2591,$A$1,7,100,100)</f>
        <v>-9.6765979118921003E-3</v>
      </c>
      <c r="L2591" s="3">
        <f ca="1">[1]!thsiFinD("ths_atr_stock",$A2591,$A$1,7,101,100,100)</f>
        <v>1.4771428571428999</v>
      </c>
      <c r="M2591" s="3">
        <f ca="1">[1]!thsiFinD("ths_vol_w_stock",$A2591,$A$1)/1000000</f>
        <v>5.1940530000000003</v>
      </c>
      <c r="N2591" s="3">
        <f ca="1">[1]!thsiFinD("ths_turnover_ratio_w_stock",$A2591,$A$1)</f>
        <v>5.8485474525061001</v>
      </c>
      <c r="O2591" s="3">
        <f ca="1">[1]!thsiFinD("ths_relative_chg_ratio_w_stock",$A2591,$A$1,104,100)</f>
        <v>-2.4469790048506002</v>
      </c>
      <c r="P2591" s="3">
        <f ca="1">[1]!thsiFinD("ths_chg_ratio_w_stock",$A2591,$B$1,100)</f>
        <v>-0.25713551041399002</v>
      </c>
    </row>
    <row r="2592" spans="1:16" x14ac:dyDescent="0.25">
      <c r="A2592" s="2" t="s">
        <v>2590</v>
      </c>
      <c r="B2592" s="2" t="s">
        <v>7953</v>
      </c>
      <c r="C2592" s="3">
        <f ca="1">[1]!thsiFinD("ths_vol_ratio_stock",$A2592,$A$1,7,100)</f>
        <v>1.4008649834914999</v>
      </c>
      <c r="D2592" s="3">
        <f ca="1">[1]!thsiFinD("ths_cr_stock",$A2592,$A$1,7,100,100)</f>
        <v>145.70446735395001</v>
      </c>
      <c r="E2592" s="3">
        <f ca="1">[1]!thsiFinD("ths_mfi_stock",$A2592,$A$1,7,100,100)</f>
        <v>55.378047677593003</v>
      </c>
      <c r="F2592" s="3">
        <f ca="1">[1]!thsiFinD("ths_expma_stock",$A2592,$A$1,7,100,100)</f>
        <v>13.32494930655</v>
      </c>
      <c r="G2592" s="3">
        <f ca="1">[1]!thsiFinD("ths_rsi_stock",$A2592,$A$1,7,100,100)</f>
        <v>44.715862660927002</v>
      </c>
      <c r="H2592" s="3">
        <f ca="1">[1]!thsiFinD("ths_adtm_stock",$A2592,$A$1,7,3,100,100,100)</f>
        <v>0.79655172413792996</v>
      </c>
      <c r="I2592" s="3">
        <f ca="1">[1]!thsiFinD("ths_bbiboll_stock",$A2592,$A$1,7,3,100,100,100)</f>
        <v>13.404999999999999</v>
      </c>
      <c r="J2592" s="3">
        <f ca="1">[1]!thsiFinD("ths_dptb_stock",$A2592,$A$1,7,104,100,100)</f>
        <v>0.42857142857142999</v>
      </c>
      <c r="K2592" s="3">
        <f ca="1">[1]!thsiFinD("ths_srmi_stock",$A2592,$A$1,7,100,100)</f>
        <v>2.4806201550387999E-2</v>
      </c>
      <c r="L2592" s="3">
        <f ca="1">[1]!thsiFinD("ths_atr_stock",$A2592,$A$1,7,101,100,100)</f>
        <v>1.1442857142856999</v>
      </c>
      <c r="M2592" s="3">
        <f ca="1">[1]!thsiFinD("ths_vol_w_stock",$A2592,$A$1)/1000000</f>
        <v>37.954977999999997</v>
      </c>
      <c r="N2592" s="3">
        <f ca="1">[1]!thsiFinD("ths_turnover_ratio_w_stock",$A2592,$A$1)</f>
        <v>55.181527339493002</v>
      </c>
      <c r="O2592" s="3">
        <f ca="1">[1]!thsiFinD("ths_relative_chg_ratio_w_stock",$A2592,$A$1,104,100)</f>
        <v>6.4485167391385998</v>
      </c>
      <c r="P2592" s="3">
        <f ca="1">[1]!thsiFinD("ths_chg_ratio_w_stock",$A2592,$B$1,100)</f>
        <v>0.38759689922480001</v>
      </c>
    </row>
    <row r="2593" spans="1:16" x14ac:dyDescent="0.25">
      <c r="A2593" s="2" t="s">
        <v>2591</v>
      </c>
      <c r="B2593" s="2" t="s">
        <v>7954</v>
      </c>
      <c r="C2593" s="3">
        <f ca="1">[1]!thsiFinD("ths_vol_ratio_stock",$A2593,$A$1,7,100)</f>
        <v>0.95992036789266</v>
      </c>
      <c r="D2593" s="3">
        <f ca="1">[1]!thsiFinD("ths_cr_stock",$A2593,$A$1,7,100,100)</f>
        <v>38.752052545155998</v>
      </c>
      <c r="E2593" s="3">
        <f ca="1">[1]!thsiFinD("ths_mfi_stock",$A2593,$A$1,7,100,100)</f>
        <v>44.270708517625998</v>
      </c>
      <c r="F2593" s="3">
        <f ca="1">[1]!thsiFinD("ths_expma_stock",$A2593,$A$1,7,100,100)</f>
        <v>31.065826447069998</v>
      </c>
      <c r="G2593" s="3">
        <f ca="1">[1]!thsiFinD("ths_rsi_stock",$A2593,$A$1,7,100,100)</f>
        <v>29.874946934806001</v>
      </c>
      <c r="H2593" s="3">
        <f ca="1">[1]!thsiFinD("ths_adtm_stock",$A2593,$A$1,7,3,100,100,100)</f>
        <v>0.50853242320819003</v>
      </c>
      <c r="I2593" s="3">
        <f ca="1">[1]!thsiFinD("ths_bbiboll_stock",$A2593,$A$1,7,3,100,100,100)</f>
        <v>31.366458333333</v>
      </c>
      <c r="J2593" s="3">
        <f ca="1">[1]!thsiFinD("ths_dptb_stock",$A2593,$A$1,7,104,100,100)</f>
        <v>0.42857142857142999</v>
      </c>
      <c r="K2593" s="3">
        <f ca="1">[1]!thsiFinD("ths_srmi_stock",$A2593,$A$1,7,100,100)</f>
        <v>-8.6001829826166998E-2</v>
      </c>
      <c r="L2593" s="3">
        <f ca="1">[1]!thsiFinD("ths_atr_stock",$A2593,$A$1,7,101,100,100)</f>
        <v>1.2071428571428999</v>
      </c>
      <c r="M2593" s="3">
        <f ca="1">[1]!thsiFinD("ths_vol_w_stock",$A2593,$A$1)/1000000</f>
        <v>2.228685</v>
      </c>
      <c r="N2593" s="3">
        <f ca="1">[1]!thsiFinD("ths_turnover_ratio_w_stock",$A2593,$A$1)</f>
        <v>10.787410778916</v>
      </c>
      <c r="O2593" s="3">
        <f ca="1">[1]!thsiFinD("ths_relative_chg_ratio_w_stock",$A2593,$A$1,104,100)</f>
        <v>-7.1836160412777001</v>
      </c>
      <c r="P2593" s="3">
        <f ca="1">[1]!thsiFinD("ths_chg_ratio_w_stock",$A2593,$B$1,100)</f>
        <v>25.191858525192</v>
      </c>
    </row>
    <row r="2594" spans="1:16" x14ac:dyDescent="0.25">
      <c r="A2594" s="2" t="s">
        <v>2592</v>
      </c>
      <c r="B2594" s="2" t="s">
        <v>7955</v>
      </c>
      <c r="C2594" s="3">
        <f ca="1">[1]!thsiFinD("ths_vol_ratio_stock",$A2594,$A$1,7,100)</f>
        <v>0.75224512261047005</v>
      </c>
      <c r="D2594" s="3">
        <f ca="1">[1]!thsiFinD("ths_cr_stock",$A2594,$A$1,7,100,100)</f>
        <v>90.709046454768</v>
      </c>
      <c r="E2594" s="3">
        <f ca="1">[1]!thsiFinD("ths_mfi_stock",$A2594,$A$1,7,100,100)</f>
        <v>47.989564520390999</v>
      </c>
      <c r="F2594" s="3">
        <f ca="1">[1]!thsiFinD("ths_expma_stock",$A2594,$A$1,7,100,100)</f>
        <v>12.193931815395</v>
      </c>
      <c r="G2594" s="3">
        <f ca="1">[1]!thsiFinD("ths_rsi_stock",$A2594,$A$1,7,100,100)</f>
        <v>38.164932488524997</v>
      </c>
      <c r="H2594" s="3">
        <f ca="1">[1]!thsiFinD("ths_adtm_stock",$A2594,$A$1,7,3,100,100,100)</f>
        <v>0.54117647058823004</v>
      </c>
      <c r="I2594" s="3">
        <f ca="1">[1]!thsiFinD("ths_bbiboll_stock",$A2594,$A$1,7,3,100,100,100)</f>
        <v>12.276666666666999</v>
      </c>
      <c r="J2594" s="3">
        <f ca="1">[1]!thsiFinD("ths_dptb_stock",$A2594,$A$1,7,104,100,100)</f>
        <v>0.57142857142856995</v>
      </c>
      <c r="K2594" s="3">
        <f ca="1">[1]!thsiFinD("ths_srmi_stock",$A2594,$A$1,7,100,100)</f>
        <v>-2.1933387489845999E-2</v>
      </c>
      <c r="L2594" s="3">
        <f ca="1">[1]!thsiFinD("ths_atr_stock",$A2594,$A$1,7,101,100,100)</f>
        <v>0.37714285714286</v>
      </c>
      <c r="M2594" s="3">
        <f ca="1">[1]!thsiFinD("ths_vol_w_stock",$A2594,$A$1)/1000000</f>
        <v>5.1425090000000004</v>
      </c>
      <c r="N2594" s="3">
        <f ca="1">[1]!thsiFinD("ths_turnover_ratio_w_stock",$A2594,$A$1)</f>
        <v>6.4170491131815997</v>
      </c>
      <c r="O2594" s="3">
        <f ca="1">[1]!thsiFinD("ths_relative_chg_ratio_w_stock",$A2594,$A$1,104,100)</f>
        <v>-1.7838759219508</v>
      </c>
      <c r="P2594" s="3">
        <f ca="1">[1]!thsiFinD("ths_chg_ratio_w_stock",$A2594,$B$1,100)</f>
        <v>0.83056478405317002</v>
      </c>
    </row>
    <row r="2595" spans="1:16" x14ac:dyDescent="0.25">
      <c r="A2595" s="2" t="s">
        <v>2593</v>
      </c>
      <c r="B2595" s="2" t="s">
        <v>7956</v>
      </c>
      <c r="C2595" s="3">
        <f ca="1">[1]!thsiFinD("ths_vol_ratio_stock",$A2595,$A$1,7,100)</f>
        <v>2.0376963938202</v>
      </c>
      <c r="D2595" s="3">
        <f ca="1">[1]!thsiFinD("ths_cr_stock",$A2595,$A$1,7,100,100)</f>
        <v>243.14049586777</v>
      </c>
      <c r="E2595" s="3">
        <f ca="1">[1]!thsiFinD("ths_mfi_stock",$A2595,$A$1,7,100,100)</f>
        <v>73.221298630622002</v>
      </c>
      <c r="F2595" s="3">
        <f ca="1">[1]!thsiFinD("ths_expma_stock",$A2595,$A$1,7,100,100)</f>
        <v>27.530319581541001</v>
      </c>
      <c r="G2595" s="3">
        <f ca="1">[1]!thsiFinD("ths_rsi_stock",$A2595,$A$1,7,100,100)</f>
        <v>66.295155057702004</v>
      </c>
      <c r="H2595" s="3">
        <f ca="1">[1]!thsiFinD("ths_adtm_stock",$A2595,$A$1,7,3,100,100,100)</f>
        <v>0.81951219512194995</v>
      </c>
      <c r="I2595" s="3">
        <f ca="1">[1]!thsiFinD("ths_bbiboll_stock",$A2595,$A$1,7,3,100,100,100)</f>
        <v>27.149687499999999</v>
      </c>
      <c r="J2595" s="3">
        <f ca="1">[1]!thsiFinD("ths_dptb_stock",$A2595,$A$1,7,104,100,100)</f>
        <v>0.28571428571428997</v>
      </c>
      <c r="K2595" s="3">
        <f ca="1">[1]!thsiFinD("ths_srmi_stock",$A2595,$A$1,7,100,100)</f>
        <v>6.8977350720658998E-2</v>
      </c>
      <c r="L2595" s="3">
        <f ca="1">[1]!thsiFinD("ths_atr_stock",$A2595,$A$1,7,101,100,100)</f>
        <v>2.0671428571428998</v>
      </c>
      <c r="M2595" s="3">
        <f ca="1">[1]!thsiFinD("ths_vol_w_stock",$A2595,$A$1)/1000000</f>
        <v>20.645947</v>
      </c>
      <c r="N2595" s="3">
        <f ca="1">[1]!thsiFinD("ths_turnover_ratio_w_stock",$A2595,$A$1)</f>
        <v>66.141610621870996</v>
      </c>
      <c r="O2595" s="3">
        <f ca="1">[1]!thsiFinD("ths_relative_chg_ratio_w_stock",$A2595,$A$1,104,100)</f>
        <v>10.145210953507</v>
      </c>
      <c r="P2595" s="3">
        <f ca="1">[1]!thsiFinD("ths_chg_ratio_w_stock",$A2595,$B$1,100)</f>
        <v>-0.30885380919698002</v>
      </c>
    </row>
    <row r="2596" spans="1:16" x14ac:dyDescent="0.25">
      <c r="A2596" s="2" t="s">
        <v>2594</v>
      </c>
      <c r="B2596" s="2" t="s">
        <v>7957</v>
      </c>
      <c r="C2596" s="3">
        <f ca="1">[1]!thsiFinD("ths_vol_ratio_stock",$A2596,$A$1,7,100)</f>
        <v>1.0469657112596</v>
      </c>
      <c r="D2596" s="3">
        <f ca="1">[1]!thsiFinD("ths_cr_stock",$A2596,$A$1,7,100,100)</f>
        <v>27.021597187343001</v>
      </c>
      <c r="E2596" s="3">
        <f ca="1">[1]!thsiFinD("ths_mfi_stock",$A2596,$A$1,7,100,100)</f>
        <v>0</v>
      </c>
      <c r="F2596" s="3">
        <f ca="1">[1]!thsiFinD("ths_expma_stock",$A2596,$A$1,7,100,100)</f>
        <v>36.150899294307997</v>
      </c>
      <c r="G2596" s="3">
        <f ca="1">[1]!thsiFinD("ths_rsi_stock",$A2596,$A$1,7,100,100)</f>
        <v>20.981233432065</v>
      </c>
      <c r="H2596" s="3">
        <f ca="1">[1]!thsiFinD("ths_adtm_stock",$A2596,$A$1,7,3,100,100,100)</f>
        <v>-0.68367346938775997</v>
      </c>
      <c r="I2596" s="3">
        <f ca="1">[1]!thsiFinD("ths_bbiboll_stock",$A2596,$A$1,7,3,100,100,100)</f>
        <v>36.742812499999999</v>
      </c>
      <c r="J2596" s="3">
        <f ca="1">[1]!thsiFinD("ths_dptb_stock",$A2596,$A$1,7,104,100,100)</f>
        <v>0.85714285714285998</v>
      </c>
      <c r="K2596" s="3">
        <f ca="1">[1]!thsiFinD("ths_srmi_stock",$A2596,$A$1,7,100,100)</f>
        <v>-8.9356110381078005E-2</v>
      </c>
      <c r="L2596" s="3">
        <f ca="1">[1]!thsiFinD("ths_atr_stock",$A2596,$A$1,7,101,100,100)</f>
        <v>1.2042857142857</v>
      </c>
      <c r="M2596" s="3">
        <f ca="1">[1]!thsiFinD("ths_vol_w_stock",$A2596,$A$1)/1000000</f>
        <v>5.11951</v>
      </c>
      <c r="N2596" s="3">
        <f ca="1">[1]!thsiFinD("ths_turnover_ratio_w_stock",$A2596,$A$1)</f>
        <v>12.185634394502999</v>
      </c>
      <c r="O2596" s="3">
        <f ca="1">[1]!thsiFinD("ths_relative_chg_ratio_w_stock",$A2596,$A$1,104,100)</f>
        <v>-6.0959971505131003</v>
      </c>
      <c r="P2596" s="3">
        <f ca="1">[1]!thsiFinD("ths_chg_ratio_w_stock",$A2596,$B$1,100)</f>
        <v>3.3477633477633999</v>
      </c>
    </row>
    <row r="2597" spans="1:16" x14ac:dyDescent="0.25">
      <c r="A2597" s="2" t="s">
        <v>2595</v>
      </c>
      <c r="B2597" s="2" t="s">
        <v>7958</v>
      </c>
      <c r="C2597" s="3">
        <f ca="1">[1]!thsiFinD("ths_vol_ratio_stock",$A2597,$A$1,7,100)</f>
        <v>0.57317953006827005</v>
      </c>
      <c r="D2597" s="3">
        <f ca="1">[1]!thsiFinD("ths_cr_stock",$A2597,$A$1,7,100,100)</f>
        <v>68.696883852691002</v>
      </c>
      <c r="E2597" s="3">
        <f ca="1">[1]!thsiFinD("ths_mfi_stock",$A2597,$A$1,7,100,100)</f>
        <v>49.616659666505001</v>
      </c>
      <c r="F2597" s="3">
        <f ca="1">[1]!thsiFinD("ths_expma_stock",$A2597,$A$1,7,100,100)</f>
        <v>15.193276130884</v>
      </c>
      <c r="G2597" s="3">
        <f ca="1">[1]!thsiFinD("ths_rsi_stock",$A2597,$A$1,7,100,100)</f>
        <v>39.952835553748002</v>
      </c>
      <c r="H2597" s="3">
        <f ca="1">[1]!thsiFinD("ths_adtm_stock",$A2597,$A$1,7,3,100,100,100)</f>
        <v>0.11267605633803</v>
      </c>
      <c r="I2597" s="3">
        <f ca="1">[1]!thsiFinD("ths_bbiboll_stock",$A2597,$A$1,7,3,100,100,100)</f>
        <v>15.212291666666999</v>
      </c>
      <c r="J2597" s="3">
        <f ca="1">[1]!thsiFinD("ths_dptb_stock",$A2597,$A$1,7,104,100,100)</f>
        <v>0.57142857142856995</v>
      </c>
      <c r="K2597" s="3">
        <f ca="1">[1]!thsiFinD("ths_srmi_stock",$A2597,$A$1,7,100,100)</f>
        <v>-3.8659793814432998E-2</v>
      </c>
      <c r="L2597" s="3">
        <f ca="1">[1]!thsiFinD("ths_atr_stock",$A2597,$A$1,7,101,100,100)</f>
        <v>0.57142857142856995</v>
      </c>
      <c r="M2597" s="3">
        <f ca="1">[1]!thsiFinD("ths_vol_w_stock",$A2597,$A$1)/1000000</f>
        <v>6.7838459999999996</v>
      </c>
      <c r="N2597" s="3">
        <f ca="1">[1]!thsiFinD("ths_turnover_ratio_w_stock",$A2597,$A$1)</f>
        <v>12.720983348335</v>
      </c>
      <c r="O2597" s="3">
        <f ca="1">[1]!thsiFinD("ths_relative_chg_ratio_w_stock",$A2597,$A$1,104,100)</f>
        <v>-3.0440128983403998</v>
      </c>
      <c r="P2597" s="3">
        <f ca="1">[1]!thsiFinD("ths_chg_ratio_w_stock",$A2597,$B$1,100)</f>
        <v>1.2734584450402</v>
      </c>
    </row>
    <row r="2598" spans="1:16" x14ac:dyDescent="0.25">
      <c r="A2598" s="2" t="s">
        <v>2596</v>
      </c>
      <c r="B2598" s="2" t="s">
        <v>7959</v>
      </c>
      <c r="C2598" s="3">
        <f ca="1">[1]!thsiFinD("ths_vol_ratio_stock",$A2598,$A$1,7,100)</f>
        <v>0.75858805528572004</v>
      </c>
      <c r="D2598" s="3">
        <f ca="1">[1]!thsiFinD("ths_cr_stock",$A2598,$A$1,7,100,100)</f>
        <v>72.02189311011</v>
      </c>
      <c r="E2598" s="3">
        <f ca="1">[1]!thsiFinD("ths_mfi_stock",$A2598,$A$1,7,100,100)</f>
        <v>52.231143457271003</v>
      </c>
      <c r="F2598" s="3">
        <f ca="1">[1]!thsiFinD("ths_expma_stock",$A2598,$A$1,7,100,100)</f>
        <v>41.152891852697998</v>
      </c>
      <c r="G2598" s="3">
        <f ca="1">[1]!thsiFinD("ths_rsi_stock",$A2598,$A$1,7,100,100)</f>
        <v>26.790757165469</v>
      </c>
      <c r="H2598" s="3">
        <f ca="1">[1]!thsiFinD("ths_adtm_stock",$A2598,$A$1,7,3,100,100,100)</f>
        <v>-4.4701986754969003E-2</v>
      </c>
      <c r="I2598" s="3">
        <f ca="1">[1]!thsiFinD("ths_bbiboll_stock",$A2598,$A$1,7,3,100,100,100)</f>
        <v>42.142916666666999</v>
      </c>
      <c r="J2598" s="3">
        <f ca="1">[1]!thsiFinD("ths_dptb_stock",$A2598,$A$1,7,104,100,100)</f>
        <v>1</v>
      </c>
      <c r="K2598" s="3">
        <f ca="1">[1]!thsiFinD("ths_srmi_stock",$A2598,$A$1,7,100,100)</f>
        <v>-6.6344993968636995E-2</v>
      </c>
      <c r="L2598" s="3">
        <f ca="1">[1]!thsiFinD("ths_atr_stock",$A2598,$A$1,7,101,100,100)</f>
        <v>2.5442857142856998</v>
      </c>
      <c r="M2598" s="3">
        <f ca="1">[1]!thsiFinD("ths_vol_w_stock",$A2598,$A$1)/1000000</f>
        <v>13.05992</v>
      </c>
      <c r="N2598" s="3">
        <f ca="1">[1]!thsiFinD("ths_turnover_ratio_w_stock",$A2598,$A$1)</f>
        <v>21.260222204542998</v>
      </c>
      <c r="O2598" s="3">
        <f ca="1">[1]!thsiFinD("ths_relative_chg_ratio_w_stock",$A2598,$A$1,104,100)</f>
        <v>-10.273156172088999</v>
      </c>
      <c r="P2598" s="3">
        <f ca="1">[1]!thsiFinD("ths_chg_ratio_w_stock",$A2598,$B$1,100)</f>
        <v>2.2480620155038999</v>
      </c>
    </row>
    <row r="2599" spans="1:16" x14ac:dyDescent="0.25">
      <c r="A2599" s="2" t="s">
        <v>2597</v>
      </c>
      <c r="B2599" s="2" t="s">
        <v>7960</v>
      </c>
      <c r="C2599" s="3">
        <f ca="1">[1]!thsiFinD("ths_vol_ratio_stock",$A2599,$A$1,7,100)</f>
        <v>0.45143717066629002</v>
      </c>
      <c r="D2599" s="3">
        <f ca="1">[1]!thsiFinD("ths_cr_stock",$A2599,$A$1,7,100,100)</f>
        <v>79.622980251345993</v>
      </c>
      <c r="E2599" s="3">
        <f ca="1">[1]!thsiFinD("ths_mfi_stock",$A2599,$A$1,7,100,100)</f>
        <v>41.675933736357003</v>
      </c>
      <c r="F2599" s="3">
        <f ca="1">[1]!thsiFinD("ths_expma_stock",$A2599,$A$1,7,100,100)</f>
        <v>19.781664490604999</v>
      </c>
      <c r="G2599" s="3">
        <f ca="1">[1]!thsiFinD("ths_rsi_stock",$A2599,$A$1,7,100,100)</f>
        <v>41.874528791265</v>
      </c>
      <c r="H2599" s="3">
        <f ca="1">[1]!thsiFinD("ths_adtm_stock",$A2599,$A$1,7,3,100,100,100)</f>
        <v>0.27802690582959999</v>
      </c>
      <c r="I2599" s="3">
        <f ca="1">[1]!thsiFinD("ths_bbiboll_stock",$A2599,$A$1,7,3,100,100,100)</f>
        <v>19.8315625</v>
      </c>
      <c r="J2599" s="3">
        <f ca="1">[1]!thsiFinD("ths_dptb_stock",$A2599,$A$1,7,104,100,100)</f>
        <v>0.71428571428570997</v>
      </c>
      <c r="K2599" s="3">
        <f ca="1">[1]!thsiFinD("ths_srmi_stock",$A2599,$A$1,7,100,100)</f>
        <v>-3.3217649975210997E-2</v>
      </c>
      <c r="L2599" s="3">
        <f ca="1">[1]!thsiFinD("ths_atr_stock",$A2599,$A$1,7,101,100,100)</f>
        <v>0.95714285714285996</v>
      </c>
      <c r="M2599" s="3">
        <f ca="1">[1]!thsiFinD("ths_vol_w_stock",$A2599,$A$1)/1000000</f>
        <v>8.2520589999999991</v>
      </c>
      <c r="N2599" s="3">
        <f ca="1">[1]!thsiFinD("ths_turnover_ratio_w_stock",$A2599,$A$1)</f>
        <v>24.671734780388999</v>
      </c>
      <c r="O2599" s="3">
        <f ca="1">[1]!thsiFinD("ths_relative_chg_ratio_w_stock",$A2599,$A$1,104,100)</f>
        <v>-3.1515644495671</v>
      </c>
      <c r="P2599" s="3">
        <f ca="1">[1]!thsiFinD("ths_chg_ratio_w_stock",$A2599,$B$1,100)</f>
        <v>-0.41025641025639997</v>
      </c>
    </row>
    <row r="2600" spans="1:16" x14ac:dyDescent="0.25">
      <c r="A2600" s="2" t="s">
        <v>2598</v>
      </c>
      <c r="B2600" s="2" t="s">
        <v>7961</v>
      </c>
      <c r="C2600" s="3">
        <f ca="1">[1]!thsiFinD("ths_vol_ratio_stock",$A2600,$A$1,7,100)</f>
        <v>0.71072578746779003</v>
      </c>
      <c r="D2600" s="3">
        <f ca="1">[1]!thsiFinD("ths_cr_stock",$A2600,$A$1,7,100,100)</f>
        <v>54.76947535771</v>
      </c>
      <c r="E2600" s="3">
        <f ca="1">[1]!thsiFinD("ths_mfi_stock",$A2600,$A$1,7,100,100)</f>
        <v>35.882104376237997</v>
      </c>
      <c r="F2600" s="3">
        <f ca="1">[1]!thsiFinD("ths_expma_stock",$A2600,$A$1,7,100,100)</f>
        <v>29.337339812871001</v>
      </c>
      <c r="G2600" s="3">
        <f ca="1">[1]!thsiFinD("ths_rsi_stock",$A2600,$A$1,7,100,100)</f>
        <v>31.372972329886998</v>
      </c>
      <c r="H2600" s="3">
        <f ca="1">[1]!thsiFinD("ths_adtm_stock",$A2600,$A$1,7,3,100,100,100)</f>
        <v>-0.30169491525424003</v>
      </c>
      <c r="I2600" s="3">
        <f ca="1">[1]!thsiFinD("ths_bbiboll_stock",$A2600,$A$1,7,3,100,100,100)</f>
        <v>29.707395833332999</v>
      </c>
      <c r="J2600" s="3">
        <f ca="1">[1]!thsiFinD("ths_dptb_stock",$A2600,$A$1,7,104,100,100)</f>
        <v>0.85714285714285998</v>
      </c>
      <c r="K2600" s="3">
        <f ca="1">[1]!thsiFinD("ths_srmi_stock",$A2600,$A$1,7,100,100)</f>
        <v>-4.8740053050397997E-2</v>
      </c>
      <c r="L2600" s="3">
        <f ca="1">[1]!thsiFinD("ths_atr_stock",$A2600,$A$1,7,101,100,100)</f>
        <v>0.92857142857143005</v>
      </c>
      <c r="M2600" s="3">
        <f ca="1">[1]!thsiFinD("ths_vol_w_stock",$A2600,$A$1)/1000000</f>
        <v>7.1155369999999998</v>
      </c>
      <c r="N2600" s="3">
        <f ca="1">[1]!thsiFinD("ths_turnover_ratio_w_stock",$A2600,$A$1)</f>
        <v>10.436120961163001</v>
      </c>
      <c r="O2600" s="3">
        <f ca="1">[1]!thsiFinD("ths_relative_chg_ratio_w_stock",$A2600,$A$1,104,100)</f>
        <v>-2.9700187781648002</v>
      </c>
      <c r="P2600" s="3">
        <f ca="1">[1]!thsiFinD("ths_chg_ratio_w_stock",$A2600,$B$1,100)</f>
        <v>11.293133495992</v>
      </c>
    </row>
    <row r="2601" spans="1:16" x14ac:dyDescent="0.25">
      <c r="A2601" s="2" t="s">
        <v>2599</v>
      </c>
      <c r="B2601" s="2" t="s">
        <v>7962</v>
      </c>
      <c r="C2601" s="3">
        <f ca="1">[1]!thsiFinD("ths_vol_ratio_stock",$A2601,$A$1,7,100)</f>
        <v>0.65935805438482997</v>
      </c>
      <c r="D2601" s="3">
        <f ca="1">[1]!thsiFinD("ths_cr_stock",$A2601,$A$1,7,100,100)</f>
        <v>31.823979591836999</v>
      </c>
      <c r="E2601" s="3">
        <f ca="1">[1]!thsiFinD("ths_mfi_stock",$A2601,$A$1,7,100,100)</f>
        <v>20.491023852624</v>
      </c>
      <c r="F2601" s="3">
        <f ca="1">[1]!thsiFinD("ths_expma_stock",$A2601,$A$1,7,100,100)</f>
        <v>26.966534170426002</v>
      </c>
      <c r="G2601" s="3">
        <f ca="1">[1]!thsiFinD("ths_rsi_stock",$A2601,$A$1,7,100,100)</f>
        <v>46.938686985227001</v>
      </c>
      <c r="H2601" s="3">
        <f ca="1">[1]!thsiFinD("ths_adtm_stock",$A2601,$A$1,7,3,100,100,100)</f>
        <v>0.19911504424779</v>
      </c>
      <c r="I2601" s="3">
        <f ca="1">[1]!thsiFinD("ths_bbiboll_stock",$A2601,$A$1,7,3,100,100,100)</f>
        <v>27.074791666667</v>
      </c>
      <c r="J2601" s="3">
        <f ca="1">[1]!thsiFinD("ths_dptb_stock",$A2601,$A$1,7,104,100,100)</f>
        <v>0.71428571428570997</v>
      </c>
      <c r="K2601" s="3">
        <f ca="1">[1]!thsiFinD("ths_srmi_stock",$A2601,$A$1,7,100,100)</f>
        <v>-5.4347826086956999E-2</v>
      </c>
      <c r="L2601" s="3">
        <f ca="1">[1]!thsiFinD("ths_atr_stock",$A2601,$A$1,7,101,100,100)</f>
        <v>0.98428571428570999</v>
      </c>
      <c r="M2601" s="3">
        <f ca="1">[1]!thsiFinD("ths_vol_w_stock",$A2601,$A$1)/1000000</f>
        <v>2.9503439999999999</v>
      </c>
      <c r="N2601" s="3">
        <f ca="1">[1]!thsiFinD("ths_turnover_ratio_w_stock",$A2601,$A$1)</f>
        <v>7.1490790588198001</v>
      </c>
      <c r="O2601" s="3">
        <f ca="1">[1]!thsiFinD("ths_relative_chg_ratio_w_stock",$A2601,$A$1,104,100)</f>
        <v>0.77275751018787997</v>
      </c>
      <c r="P2601" s="3">
        <f ca="1">[1]!thsiFinD("ths_chg_ratio_w_stock",$A2601,$B$1,100)</f>
        <v>-1.6685205784204999</v>
      </c>
    </row>
    <row r="2602" spans="1:16" x14ac:dyDescent="0.25">
      <c r="A2602" s="2" t="s">
        <v>2600</v>
      </c>
      <c r="B2602" s="2" t="s">
        <v>7963</v>
      </c>
      <c r="C2602" s="3">
        <f ca="1">[1]!thsiFinD("ths_vol_ratio_stock",$A2602,$A$1,7,100)</f>
        <v>0.56734163761490997</v>
      </c>
      <c r="D2602" s="3">
        <f ca="1">[1]!thsiFinD("ths_cr_stock",$A2602,$A$1,7,100,100)</f>
        <v>88.585209003214999</v>
      </c>
      <c r="E2602" s="3">
        <f ca="1">[1]!thsiFinD("ths_mfi_stock",$A2602,$A$1,7,100,100)</f>
        <v>75.033128673820002</v>
      </c>
      <c r="F2602" s="3">
        <f ca="1">[1]!thsiFinD("ths_expma_stock",$A2602,$A$1,7,100,100)</f>
        <v>11.575544504104</v>
      </c>
      <c r="G2602" s="3">
        <f ca="1">[1]!thsiFinD("ths_rsi_stock",$A2602,$A$1,7,100,100)</f>
        <v>36.299978596514997</v>
      </c>
      <c r="H2602" s="3">
        <f ca="1">[1]!thsiFinD("ths_adtm_stock",$A2602,$A$1,7,3,100,100,100)</f>
        <v>0.77083333333333004</v>
      </c>
      <c r="I2602" s="3">
        <f ca="1">[1]!thsiFinD("ths_bbiboll_stock",$A2602,$A$1,7,3,100,100,100)</f>
        <v>11.63</v>
      </c>
      <c r="J2602" s="3">
        <f ca="1">[1]!thsiFinD("ths_dptb_stock",$A2602,$A$1,7,104,100,100)</f>
        <v>0.28571428571428997</v>
      </c>
      <c r="K2602" s="3">
        <f ca="1">[1]!thsiFinD("ths_srmi_stock",$A2602,$A$1,7,100,100)</f>
        <v>-3.5132819194516003E-2</v>
      </c>
      <c r="L2602" s="3">
        <f ca="1">[1]!thsiFinD("ths_atr_stock",$A2602,$A$1,7,101,100,100)</f>
        <v>0.56999999999999995</v>
      </c>
      <c r="M2602" s="3">
        <f ca="1">[1]!thsiFinD("ths_vol_w_stock",$A2602,$A$1)/1000000</f>
        <v>13.201796999999999</v>
      </c>
      <c r="N2602" s="3">
        <f ca="1">[1]!thsiFinD("ths_turnover_ratio_w_stock",$A2602,$A$1)</f>
        <v>18.563255864599999</v>
      </c>
      <c r="O2602" s="3">
        <f ca="1">[1]!thsiFinD("ths_relative_chg_ratio_w_stock",$A2602,$A$1,104,100)</f>
        <v>-2.3807361896976</v>
      </c>
      <c r="P2602" s="3">
        <f ca="1">[1]!thsiFinD("ths_chg_ratio_w_stock",$A2602,$B$1,100)</f>
        <v>0.44404973357017002</v>
      </c>
    </row>
    <row r="2603" spans="1:16" x14ac:dyDescent="0.25">
      <c r="A2603" s="2" t="s">
        <v>2601</v>
      </c>
      <c r="B2603" s="2" t="s">
        <v>7964</v>
      </c>
      <c r="C2603" s="3">
        <f ca="1">[1]!thsiFinD("ths_vol_ratio_stock",$A2603,$A$1,7,100)</f>
        <v>0.73406252601862998</v>
      </c>
      <c r="D2603" s="3">
        <f ca="1">[1]!thsiFinD("ths_cr_stock",$A2603,$A$1,7,100,100)</f>
        <v>41.551020408162998</v>
      </c>
      <c r="E2603" s="3">
        <f ca="1">[1]!thsiFinD("ths_mfi_stock",$A2603,$A$1,7,100,100)</f>
        <v>19.359334630757001</v>
      </c>
      <c r="F2603" s="3">
        <f ca="1">[1]!thsiFinD("ths_expma_stock",$A2603,$A$1,7,100,100)</f>
        <v>27.231745408226999</v>
      </c>
      <c r="G2603" s="3">
        <f ca="1">[1]!thsiFinD("ths_rsi_stock",$A2603,$A$1,7,100,100)</f>
        <v>27.146505276197999</v>
      </c>
      <c r="H2603" s="3">
        <f ca="1">[1]!thsiFinD("ths_adtm_stock",$A2603,$A$1,7,3,100,100,100)</f>
        <v>8.5106382978706995E-3</v>
      </c>
      <c r="I2603" s="3">
        <f ca="1">[1]!thsiFinD("ths_bbiboll_stock",$A2603,$A$1,7,3,100,100,100)</f>
        <v>27.707708333332999</v>
      </c>
      <c r="J2603" s="3">
        <f ca="1">[1]!thsiFinD("ths_dptb_stock",$A2603,$A$1,7,104,100,100)</f>
        <v>0.85714285714285998</v>
      </c>
      <c r="K2603" s="3">
        <f ca="1">[1]!thsiFinD("ths_srmi_stock",$A2603,$A$1,7,100,100)</f>
        <v>-7.1026722925457003E-2</v>
      </c>
      <c r="L2603" s="3">
        <f ca="1">[1]!thsiFinD("ths_atr_stock",$A2603,$A$1,7,101,100,100)</f>
        <v>0.84</v>
      </c>
      <c r="M2603" s="3">
        <f ca="1">[1]!thsiFinD("ths_vol_w_stock",$A2603,$A$1)/1000000</f>
        <v>6.7581519999999999</v>
      </c>
      <c r="N2603" s="3">
        <f ca="1">[1]!thsiFinD("ths_turnover_ratio_w_stock",$A2603,$A$1)</f>
        <v>13.610762693090001</v>
      </c>
      <c r="O2603" s="3">
        <f ca="1">[1]!thsiFinD("ths_relative_chg_ratio_w_stock",$A2603,$A$1,104,100)</f>
        <v>-4.0117397300329003</v>
      </c>
      <c r="P2603" s="3">
        <f ca="1">[1]!thsiFinD("ths_chg_ratio_w_stock",$A2603,$B$1,100)</f>
        <v>3.9742619227858</v>
      </c>
    </row>
    <row r="2604" spans="1:16" x14ac:dyDescent="0.25">
      <c r="A2604" s="2" t="s">
        <v>2602</v>
      </c>
      <c r="B2604" s="2" t="s">
        <v>7965</v>
      </c>
      <c r="C2604" s="3">
        <f ca="1">[1]!thsiFinD("ths_vol_ratio_stock",$A2604,$A$1,7,100)</f>
        <v>1.4330943138462999</v>
      </c>
      <c r="D2604" s="3">
        <f ca="1">[1]!thsiFinD("ths_cr_stock",$A2604,$A$1,7,100,100)</f>
        <v>281.17461982171</v>
      </c>
      <c r="E2604" s="3">
        <f ca="1">[1]!thsiFinD("ths_mfi_stock",$A2604,$A$1,7,100,100)</f>
        <v>77.057802293012003</v>
      </c>
      <c r="F2604" s="3">
        <f ca="1">[1]!thsiFinD("ths_expma_stock",$A2604,$A$1,7,100,100)</f>
        <v>31.170102254115999</v>
      </c>
      <c r="G2604" s="3">
        <f ca="1">[1]!thsiFinD("ths_rsi_stock",$A2604,$A$1,7,100,100)</f>
        <v>68.460673519921002</v>
      </c>
      <c r="H2604" s="3">
        <f ca="1">[1]!thsiFinD("ths_adtm_stock",$A2604,$A$1,7,3,100,100,100)</f>
        <v>0.88899341486358996</v>
      </c>
      <c r="I2604" s="3">
        <f ca="1">[1]!thsiFinD("ths_bbiboll_stock",$A2604,$A$1,7,3,100,100,100)</f>
        <v>30.3325</v>
      </c>
      <c r="J2604" s="3">
        <f ca="1">[1]!thsiFinD("ths_dptb_stock",$A2604,$A$1,7,104,100,100)</f>
        <v>0.28571428571428997</v>
      </c>
      <c r="K2604" s="3">
        <f ca="1">[1]!thsiFinD("ths_srmi_stock",$A2604,$A$1,7,100,100)</f>
        <v>0.14909638554217</v>
      </c>
      <c r="L2604" s="3">
        <f ca="1">[1]!thsiFinD("ths_atr_stock",$A2604,$A$1,7,101,100,100)</f>
        <v>3.6014285714285998</v>
      </c>
      <c r="M2604" s="3">
        <f ca="1">[1]!thsiFinD("ths_vol_w_stock",$A2604,$A$1)/1000000</f>
        <v>39.978504999999998</v>
      </c>
      <c r="N2604" s="3">
        <f ca="1">[1]!thsiFinD("ths_turnover_ratio_w_stock",$A2604,$A$1)</f>
        <v>142.16031233483</v>
      </c>
      <c r="O2604" s="3">
        <f ca="1">[1]!thsiFinD("ths_relative_chg_ratio_w_stock",$A2604,$A$1,104,100)</f>
        <v>16.161646399077</v>
      </c>
      <c r="P2604" s="3">
        <f ca="1">[1]!thsiFinD("ths_chg_ratio_w_stock",$A2604,$B$1,100)</f>
        <v>-4.0361445783132996</v>
      </c>
    </row>
    <row r="2605" spans="1:16" x14ac:dyDescent="0.25">
      <c r="A2605" s="2" t="s">
        <v>2603</v>
      </c>
      <c r="B2605" s="2" t="s">
        <v>7966</v>
      </c>
      <c r="C2605" s="3">
        <f ca="1">[1]!thsiFinD("ths_vol_ratio_stock",$A2605,$A$1,7,100)</f>
        <v>0.63419725345829003</v>
      </c>
      <c r="D2605" s="3">
        <f ca="1">[1]!thsiFinD("ths_cr_stock",$A2605,$A$1,7,100,100)</f>
        <v>60.860097985845997</v>
      </c>
      <c r="E2605" s="3">
        <f ca="1">[1]!thsiFinD("ths_mfi_stock",$A2605,$A$1,7,100,100)</f>
        <v>50.557733455616997</v>
      </c>
      <c r="F2605" s="3">
        <f ca="1">[1]!thsiFinD("ths_expma_stock",$A2605,$A$1,7,100,100)</f>
        <v>25.308074965985998</v>
      </c>
      <c r="G2605" s="3">
        <f ca="1">[1]!thsiFinD("ths_rsi_stock",$A2605,$A$1,7,100,100)</f>
        <v>44.551027116739</v>
      </c>
      <c r="H2605" s="3">
        <f ca="1">[1]!thsiFinD("ths_adtm_stock",$A2605,$A$1,7,3,100,100,100)</f>
        <v>0.69647696476965004</v>
      </c>
      <c r="I2605" s="3">
        <f ca="1">[1]!thsiFinD("ths_bbiboll_stock",$A2605,$A$1,7,3,100,100,100)</f>
        <v>25.110104166667</v>
      </c>
      <c r="J2605" s="3">
        <f ca="1">[1]!thsiFinD("ths_dptb_stock",$A2605,$A$1,7,104,100,100)</f>
        <v>0.85714285714285998</v>
      </c>
      <c r="K2605" s="3">
        <f ca="1">[1]!thsiFinD("ths_srmi_stock",$A2605,$A$1,7,100,100)</f>
        <v>-6.2045193412486002E-2</v>
      </c>
      <c r="L2605" s="3">
        <f ca="1">[1]!thsiFinD("ths_atr_stock",$A2605,$A$1,7,101,100,100)</f>
        <v>1.5585714285714001</v>
      </c>
      <c r="M2605" s="3">
        <f ca="1">[1]!thsiFinD("ths_vol_w_stock",$A2605,$A$1)/1000000</f>
        <v>20.865856000000001</v>
      </c>
      <c r="N2605" s="3">
        <f ca="1">[1]!thsiFinD("ths_turnover_ratio_w_stock",$A2605,$A$1)</f>
        <v>62.146215572848</v>
      </c>
      <c r="O2605" s="3">
        <f ca="1">[1]!thsiFinD("ths_relative_chg_ratio_w_stock",$A2605,$A$1,104,100)</f>
        <v>-5.1046150639216998</v>
      </c>
      <c r="P2605" s="3">
        <f ca="1">[1]!thsiFinD("ths_chg_ratio_w_stock",$A2605,$B$1,100)</f>
        <v>3.5116374030216999</v>
      </c>
    </row>
    <row r="2606" spans="1:16" x14ac:dyDescent="0.25">
      <c r="A2606" s="2" t="s">
        <v>2604</v>
      </c>
      <c r="B2606" s="2" t="s">
        <v>7967</v>
      </c>
      <c r="C2606" s="3">
        <f ca="1">[1]!thsiFinD("ths_vol_ratio_stock",$A2606,$A$1,7,100)</f>
        <v>1.1757703296466</v>
      </c>
      <c r="D2606" s="3">
        <f ca="1">[1]!thsiFinD("ths_cr_stock",$A2606,$A$1,7,100,100)</f>
        <v>73.658536585365994</v>
      </c>
      <c r="E2606" s="3">
        <f ca="1">[1]!thsiFinD("ths_mfi_stock",$A2606,$A$1,7,100,100)</f>
        <v>53.345032597965997</v>
      </c>
      <c r="F2606" s="3">
        <f ca="1">[1]!thsiFinD("ths_expma_stock",$A2606,$A$1,7,100,100)</f>
        <v>14.643231506180999</v>
      </c>
      <c r="G2606" s="3">
        <f ca="1">[1]!thsiFinD("ths_rsi_stock",$A2606,$A$1,7,100,100)</f>
        <v>48.074075747435003</v>
      </c>
      <c r="H2606" s="3">
        <f ca="1">[1]!thsiFinD("ths_adtm_stock",$A2606,$A$1,7,3,100,100,100)</f>
        <v>0.35195530726257002</v>
      </c>
      <c r="I2606" s="3">
        <f ca="1">[1]!thsiFinD("ths_bbiboll_stock",$A2606,$A$1,7,3,100,100,100)</f>
        <v>14.675208333333</v>
      </c>
      <c r="J2606" s="3">
        <f ca="1">[1]!thsiFinD("ths_dptb_stock",$A2606,$A$1,7,104,100,100)</f>
        <v>0.57142857142856995</v>
      </c>
      <c r="K2606" s="3">
        <f ca="1">[1]!thsiFinD("ths_srmi_stock",$A2606,$A$1,7,100,100)</f>
        <v>-3.8688524590164003E-2</v>
      </c>
      <c r="L2606" s="3">
        <f ca="1">[1]!thsiFinD("ths_atr_stock",$A2606,$A$1,7,101,100,100)</f>
        <v>0.50857142857143001</v>
      </c>
      <c r="M2606" s="3">
        <f ca="1">[1]!thsiFinD("ths_vol_w_stock",$A2606,$A$1)/1000000</f>
        <v>43.431150000000002</v>
      </c>
      <c r="N2606" s="3">
        <f ca="1">[1]!thsiFinD("ths_turnover_ratio_w_stock",$A2606,$A$1)</f>
        <v>14.065629174510001</v>
      </c>
      <c r="O2606" s="3">
        <f ca="1">[1]!thsiFinD("ths_relative_chg_ratio_w_stock",$A2606,$A$1,104,100)</f>
        <v>0.61175977776157997</v>
      </c>
      <c r="P2606" s="3">
        <f ca="1">[1]!thsiFinD("ths_chg_ratio_w_stock",$A2606,$B$1,100)</f>
        <v>-1.9099590723055999</v>
      </c>
    </row>
    <row r="2607" spans="1:16" x14ac:dyDescent="0.25">
      <c r="A2607" s="2" t="s">
        <v>2605</v>
      </c>
      <c r="B2607" s="2" t="s">
        <v>7968</v>
      </c>
      <c r="C2607" s="3">
        <f ca="1">[1]!thsiFinD("ths_vol_ratio_stock",$A2607,$A$1,7,100)</f>
        <v>0.75278929146025997</v>
      </c>
      <c r="D2607" s="3">
        <f ca="1">[1]!thsiFinD("ths_cr_stock",$A2607,$A$1,7,100,100)</f>
        <v>44.114528101803003</v>
      </c>
      <c r="E2607" s="3">
        <f ca="1">[1]!thsiFinD("ths_mfi_stock",$A2607,$A$1,7,100,100)</f>
        <v>34.876724965194001</v>
      </c>
      <c r="F2607" s="3">
        <f ca="1">[1]!thsiFinD("ths_expma_stock",$A2607,$A$1,7,100,100)</f>
        <v>28.512037439693</v>
      </c>
      <c r="G2607" s="3">
        <f ca="1">[1]!thsiFinD("ths_rsi_stock",$A2607,$A$1,7,100,100)</f>
        <v>33.195972110394997</v>
      </c>
      <c r="H2607" s="3">
        <f ca="1">[1]!thsiFinD("ths_adtm_stock",$A2607,$A$1,7,3,100,100,100)</f>
        <v>0.36591478696742002</v>
      </c>
      <c r="I2607" s="3">
        <f ca="1">[1]!thsiFinD("ths_bbiboll_stock",$A2607,$A$1,7,3,100,100,100)</f>
        <v>28.785937499999999</v>
      </c>
      <c r="J2607" s="3">
        <f ca="1">[1]!thsiFinD("ths_dptb_stock",$A2607,$A$1,7,104,100,100)</f>
        <v>0.57142857142856995</v>
      </c>
      <c r="K2607" s="3">
        <f ca="1">[1]!thsiFinD("ths_srmi_stock",$A2607,$A$1,7,100,100)</f>
        <v>-9.6021045708649E-2</v>
      </c>
      <c r="L2607" s="3">
        <f ca="1">[1]!thsiFinD("ths_atr_stock",$A2607,$A$1,7,101,100,100)</f>
        <v>1.3014285714286</v>
      </c>
      <c r="M2607" s="3">
        <f ca="1">[1]!thsiFinD("ths_vol_w_stock",$A2607,$A$1)/1000000</f>
        <v>9.2627469999999992</v>
      </c>
      <c r="N2607" s="3">
        <f ca="1">[1]!thsiFinD("ths_turnover_ratio_w_stock",$A2607,$A$1)</f>
        <v>31.700321214511</v>
      </c>
      <c r="O2607" s="3">
        <f ca="1">[1]!thsiFinD("ths_relative_chg_ratio_w_stock",$A2607,$A$1,104,100)</f>
        <v>-5.5490789620910999</v>
      </c>
      <c r="P2607" s="3">
        <f ca="1">[1]!thsiFinD("ths_chg_ratio_w_stock",$A2607,$B$1,100)</f>
        <v>-2.0371044016006001</v>
      </c>
    </row>
    <row r="2608" spans="1:16" x14ac:dyDescent="0.25">
      <c r="A2608" s="2" t="s">
        <v>2606</v>
      </c>
      <c r="B2608" s="2" t="s">
        <v>7969</v>
      </c>
      <c r="C2608" s="3">
        <f ca="1">[1]!thsiFinD("ths_vol_ratio_stock",$A2608,$A$1,7,100)</f>
        <v>0.74971161796411001</v>
      </c>
      <c r="D2608" s="3">
        <f ca="1">[1]!thsiFinD("ths_cr_stock",$A2608,$A$1,7,100,100)</f>
        <v>117.58241758242001</v>
      </c>
      <c r="E2608" s="3">
        <f ca="1">[1]!thsiFinD("ths_mfi_stock",$A2608,$A$1,7,100,100)</f>
        <v>59.839132197859001</v>
      </c>
      <c r="F2608" s="3">
        <f ca="1">[1]!thsiFinD("ths_expma_stock",$A2608,$A$1,7,100,100)</f>
        <v>4.4424134143887004</v>
      </c>
      <c r="G2608" s="3">
        <f ca="1">[1]!thsiFinD("ths_rsi_stock",$A2608,$A$1,7,100,100)</f>
        <v>46.733243143644003</v>
      </c>
      <c r="H2608" s="3">
        <f ca="1">[1]!thsiFinD("ths_adtm_stock",$A2608,$A$1,7,3,100,100,100)</f>
        <v>0.90322580645160999</v>
      </c>
      <c r="I2608" s="3">
        <f ca="1">[1]!thsiFinD("ths_bbiboll_stock",$A2608,$A$1,7,3,100,100,100)</f>
        <v>4.4581249999999999</v>
      </c>
      <c r="J2608" s="3">
        <f ca="1">[1]!thsiFinD("ths_dptb_stock",$A2608,$A$1,7,104,100,100)</f>
        <v>0.71428571428570997</v>
      </c>
      <c r="K2608" s="3">
        <f ca="1">[1]!thsiFinD("ths_srmi_stock",$A2608,$A$1,7,100,100)</f>
        <v>0</v>
      </c>
      <c r="L2608" s="3">
        <f ca="1">[1]!thsiFinD("ths_atr_stock",$A2608,$A$1,7,101,100,100)</f>
        <v>9.4285714285715E-2</v>
      </c>
      <c r="M2608" s="3">
        <f ca="1">[1]!thsiFinD("ths_vol_w_stock",$A2608,$A$1)/1000000</f>
        <v>36.100503000000003</v>
      </c>
      <c r="N2608" s="3">
        <f ca="1">[1]!thsiFinD("ths_turnover_ratio_w_stock",$A2608,$A$1)</f>
        <v>5.8050593362063001</v>
      </c>
      <c r="O2608" s="3">
        <f ca="1">[1]!thsiFinD("ths_relative_chg_ratio_w_stock",$A2608,$A$1,104,100)</f>
        <v>2.0228207853081002</v>
      </c>
      <c r="P2608" s="3">
        <f ca="1">[1]!thsiFinD("ths_chg_ratio_w_stock",$A2608,$B$1,100)</f>
        <v>0.90090090090090003</v>
      </c>
    </row>
    <row r="2609" spans="1:16" x14ac:dyDescent="0.25">
      <c r="A2609" s="2" t="s">
        <v>2607</v>
      </c>
      <c r="B2609" s="2" t="s">
        <v>7970</v>
      </c>
      <c r="C2609" s="3">
        <f ca="1">[1]!thsiFinD("ths_vol_ratio_stock",$A2609,$A$1,7,100)</f>
        <v>0.46583548319003998</v>
      </c>
      <c r="D2609" s="3">
        <f ca="1">[1]!thsiFinD("ths_cr_stock",$A2609,$A$1,7,100,100)</f>
        <v>1.123595505618</v>
      </c>
      <c r="E2609" s="3">
        <f ca="1">[1]!thsiFinD("ths_mfi_stock",$A2609,$A$1,7,100,100)</f>
        <v>14.223887809125999</v>
      </c>
      <c r="F2609" s="3">
        <f ca="1">[1]!thsiFinD("ths_expma_stock",$A2609,$A$1,7,100,100)</f>
        <v>22.7010208234</v>
      </c>
      <c r="G2609" s="3">
        <f ca="1">[1]!thsiFinD("ths_rsi_stock",$A2609,$A$1,7,100,100)</f>
        <v>29.719467116185001</v>
      </c>
      <c r="H2609" s="3">
        <f ca="1">[1]!thsiFinD("ths_adtm_stock",$A2609,$A$1,7,3,100,100,100)</f>
        <v>-0.91618828932261998</v>
      </c>
      <c r="I2609" s="3">
        <f ca="1">[1]!thsiFinD("ths_bbiboll_stock",$A2609,$A$1,7,3,100,100,100)</f>
        <v>23.147708333333</v>
      </c>
      <c r="J2609" s="3">
        <f ca="1">[1]!thsiFinD("ths_dptb_stock",$A2609,$A$1,7,104,100,100)</f>
        <v>0.71428571428570997</v>
      </c>
      <c r="K2609" s="3">
        <f ca="1">[1]!thsiFinD("ths_srmi_stock",$A2609,$A$1,7,100,100)</f>
        <v>-0.28941908713692999</v>
      </c>
      <c r="L2609" s="3">
        <f ca="1">[1]!thsiFinD("ths_atr_stock",$A2609,$A$1,7,101,100,100)</f>
        <v>2.0771428571429</v>
      </c>
      <c r="M2609" s="3">
        <f ca="1">[1]!thsiFinD("ths_vol_w_stock",$A2609,$A$1)/1000000</f>
        <v>56.464143999999997</v>
      </c>
      <c r="N2609" s="3">
        <f ca="1">[1]!thsiFinD("ths_turnover_ratio_w_stock",$A2609,$A$1)</f>
        <v>100.19268375242</v>
      </c>
      <c r="O2609" s="3">
        <f ca="1">[1]!thsiFinD("ths_relative_chg_ratio_w_stock",$A2609,$A$1,104,100)</f>
        <v>-10.880837261053999</v>
      </c>
      <c r="P2609" s="3">
        <f ca="1">[1]!thsiFinD("ths_chg_ratio_w_stock",$A2609,$B$1,100)</f>
        <v>3.5036496350365001</v>
      </c>
    </row>
    <row r="2610" spans="1:16" x14ac:dyDescent="0.25">
      <c r="A2610" s="2" t="s">
        <v>2608</v>
      </c>
      <c r="B2610" s="2" t="s">
        <v>7971</v>
      </c>
      <c r="C2610" s="3">
        <f ca="1">[1]!thsiFinD("ths_vol_ratio_stock",$A2610,$A$1,7,100)</f>
        <v>0.90157883103225001</v>
      </c>
      <c r="D2610" s="3">
        <f ca="1">[1]!thsiFinD("ths_cr_stock",$A2610,$A$1,7,100,100)</f>
        <v>85.578069129916003</v>
      </c>
      <c r="E2610" s="3">
        <f ca="1">[1]!thsiFinD("ths_mfi_stock",$A2610,$A$1,7,100,100)</f>
        <v>27.398306837300002</v>
      </c>
      <c r="F2610" s="3">
        <f ca="1">[1]!thsiFinD("ths_expma_stock",$A2610,$A$1,7,100,100)</f>
        <v>18.880641977865999</v>
      </c>
      <c r="G2610" s="3">
        <f ca="1">[1]!thsiFinD("ths_rsi_stock",$A2610,$A$1,7,100,100)</f>
        <v>40.964764781016001</v>
      </c>
      <c r="H2610" s="3">
        <f ca="1">[1]!thsiFinD("ths_adtm_stock",$A2610,$A$1,7,3,100,100,100)</f>
        <v>0.84507042253521003</v>
      </c>
      <c r="I2610" s="3">
        <f ca="1">[1]!thsiFinD("ths_bbiboll_stock",$A2610,$A$1,7,3,100,100,100)</f>
        <v>19.148125</v>
      </c>
      <c r="J2610" s="3">
        <f ca="1">[1]!thsiFinD("ths_dptb_stock",$A2610,$A$1,7,104,100,100)</f>
        <v>0.42857142857142999</v>
      </c>
      <c r="K2610" s="3">
        <f ca="1">[1]!thsiFinD("ths_srmi_stock",$A2610,$A$1,7,100,100)</f>
        <v>-3.0412371134021E-2</v>
      </c>
      <c r="L2610" s="3">
        <f ca="1">[1]!thsiFinD("ths_atr_stock",$A2610,$A$1,7,101,100,100)</f>
        <v>0.74142857142856999</v>
      </c>
      <c r="M2610" s="3">
        <f ca="1">[1]!thsiFinD("ths_vol_w_stock",$A2610,$A$1)/1000000</f>
        <v>5.1922540000000001</v>
      </c>
      <c r="N2610" s="3">
        <f ca="1">[1]!thsiFinD("ths_turnover_ratio_w_stock",$A2610,$A$1)</f>
        <v>12.977390652337</v>
      </c>
      <c r="O2610" s="3">
        <f ca="1">[1]!thsiFinD("ths_relative_chg_ratio_w_stock",$A2610,$A$1,104,100)</f>
        <v>2.0129008793634999</v>
      </c>
      <c r="P2610" s="3">
        <f ca="1">[1]!thsiFinD("ths_chg_ratio_w_stock",$A2610,$B$1,100)</f>
        <v>0.90377458798512</v>
      </c>
    </row>
    <row r="2611" spans="1:16" x14ac:dyDescent="0.25">
      <c r="A2611" s="2" t="s">
        <v>2609</v>
      </c>
      <c r="B2611" s="2" t="s">
        <v>7972</v>
      </c>
      <c r="C2611" s="3">
        <f ca="1">[1]!thsiFinD("ths_vol_ratio_stock",$A2611,$A$1,7,100)</f>
        <v>1.4275603847181999</v>
      </c>
      <c r="D2611" s="3">
        <f ca="1">[1]!thsiFinD("ths_cr_stock",$A2611,$A$1,7,100,100)</f>
        <v>171.16745283019</v>
      </c>
      <c r="E2611" s="3">
        <f ca="1">[1]!thsiFinD("ths_mfi_stock",$A2611,$A$1,7,100,100)</f>
        <v>68.090754337535003</v>
      </c>
      <c r="F2611" s="3">
        <f ca="1">[1]!thsiFinD("ths_expma_stock",$A2611,$A$1,7,100,100)</f>
        <v>20.677131301553</v>
      </c>
      <c r="G2611" s="3">
        <f ca="1">[1]!thsiFinD("ths_rsi_stock",$A2611,$A$1,7,100,100)</f>
        <v>67.078622358258002</v>
      </c>
      <c r="H2611" s="3">
        <f ca="1">[1]!thsiFinD("ths_adtm_stock",$A2611,$A$1,7,3,100,100,100)</f>
        <v>0.37108013937281997</v>
      </c>
      <c r="I2611" s="3">
        <f ca="1">[1]!thsiFinD("ths_bbiboll_stock",$A2611,$A$1,7,3,100,100,100)</f>
        <v>20.226041666667001</v>
      </c>
      <c r="J2611" s="3">
        <f ca="1">[1]!thsiFinD("ths_dptb_stock",$A2611,$A$1,7,104,100,100)</f>
        <v>0.57142857142856995</v>
      </c>
      <c r="K2611" s="3">
        <f ca="1">[1]!thsiFinD("ths_srmi_stock",$A2611,$A$1,7,100,100)</f>
        <v>0.10748898678414</v>
      </c>
      <c r="L2611" s="3">
        <f ca="1">[1]!thsiFinD("ths_atr_stock",$A2611,$A$1,7,101,100,100)</f>
        <v>2.2557142857143</v>
      </c>
      <c r="M2611" s="3">
        <f ca="1">[1]!thsiFinD("ths_vol_w_stock",$A2611,$A$1)/1000000</f>
        <v>28.769974000000001</v>
      </c>
      <c r="N2611" s="3">
        <f ca="1">[1]!thsiFinD("ths_turnover_ratio_w_stock",$A2611,$A$1)</f>
        <v>65.987910324986998</v>
      </c>
      <c r="O2611" s="3">
        <f ca="1">[1]!thsiFinD("ths_relative_chg_ratio_w_stock",$A2611,$A$1,104,100)</f>
        <v>10.917799789501</v>
      </c>
      <c r="P2611" s="3">
        <f ca="1">[1]!thsiFinD("ths_chg_ratio_w_stock",$A2611,$B$1,100)</f>
        <v>-5.4185022026432001</v>
      </c>
    </row>
    <row r="2612" spans="1:16" x14ac:dyDescent="0.25">
      <c r="A2612" s="2" t="s">
        <v>2610</v>
      </c>
      <c r="B2612" s="2" t="s">
        <v>7973</v>
      </c>
      <c r="C2612" s="3">
        <f ca="1">[1]!thsiFinD("ths_vol_ratio_stock",$A2612,$A$1,7,100)</f>
        <v>0.53511548772461004</v>
      </c>
      <c r="D2612" s="3">
        <f ca="1">[1]!thsiFinD("ths_cr_stock",$A2612,$A$1,7,100,100)</f>
        <v>83.812405446293994</v>
      </c>
      <c r="E2612" s="3">
        <f ca="1">[1]!thsiFinD("ths_mfi_stock",$A2612,$A$1,7,100,100)</f>
        <v>43.614751866817002</v>
      </c>
      <c r="F2612" s="3">
        <f ca="1">[1]!thsiFinD("ths_expma_stock",$A2612,$A$1,7,100,100)</f>
        <v>18.588931602332</v>
      </c>
      <c r="G2612" s="3">
        <f ca="1">[1]!thsiFinD("ths_rsi_stock",$A2612,$A$1,7,100,100)</f>
        <v>42.641208815566998</v>
      </c>
      <c r="H2612" s="3">
        <f ca="1">[1]!thsiFinD("ths_adtm_stock",$A2612,$A$1,7,3,100,100,100)</f>
        <v>0.19895287958114999</v>
      </c>
      <c r="I2612" s="3">
        <f ca="1">[1]!thsiFinD("ths_bbiboll_stock",$A2612,$A$1,7,3,100,100,100)</f>
        <v>18.666666666666998</v>
      </c>
      <c r="J2612" s="3">
        <f ca="1">[1]!thsiFinD("ths_dptb_stock",$A2612,$A$1,7,104,100,100)</f>
        <v>0.85714285714285998</v>
      </c>
      <c r="K2612" s="3">
        <f ca="1">[1]!thsiFinD("ths_srmi_stock",$A2612,$A$1,7,100,100)</f>
        <v>-2.5627335824879999E-2</v>
      </c>
      <c r="L2612" s="3">
        <f ca="1">[1]!thsiFinD("ths_atr_stock",$A2612,$A$1,7,101,100,100)</f>
        <v>1.1628571428571</v>
      </c>
      <c r="M2612" s="3">
        <f ca="1">[1]!thsiFinD("ths_vol_w_stock",$A2612,$A$1)/1000000</f>
        <v>24.338146999999999</v>
      </c>
      <c r="N2612" s="3">
        <f ca="1">[1]!thsiFinD("ths_turnover_ratio_w_stock",$A2612,$A$1)</f>
        <v>29.094389924704</v>
      </c>
      <c r="O2612" s="3">
        <f ca="1">[1]!thsiFinD("ths_relative_chg_ratio_w_stock",$A2612,$A$1,104,100)</f>
        <v>-5.3340142152889003</v>
      </c>
      <c r="P2612" s="3">
        <f ca="1">[1]!thsiFinD("ths_chg_ratio_w_stock",$A2612,$B$1,100)</f>
        <v>2.2465753424658002</v>
      </c>
    </row>
    <row r="2613" spans="1:16" x14ac:dyDescent="0.25">
      <c r="A2613" s="2" t="s">
        <v>2611</v>
      </c>
      <c r="B2613" s="2" t="s">
        <v>7974</v>
      </c>
      <c r="C2613" s="3">
        <f ca="1">[1]!thsiFinD("ths_vol_ratio_stock",$A2613,$A$1,7,100)</f>
        <v>0.50455796850510004</v>
      </c>
      <c r="D2613" s="3">
        <f ca="1">[1]!thsiFinD("ths_cr_stock",$A2613,$A$1,7,100,100)</f>
        <v>54.615384615384997</v>
      </c>
      <c r="E2613" s="3">
        <f ca="1">[1]!thsiFinD("ths_mfi_stock",$A2613,$A$1,7,100,100)</f>
        <v>45.058434649097002</v>
      </c>
      <c r="F2613" s="3">
        <f ca="1">[1]!thsiFinD("ths_expma_stock",$A2613,$A$1,7,100,100)</f>
        <v>14.463569912292</v>
      </c>
      <c r="G2613" s="3">
        <f ca="1">[1]!thsiFinD("ths_rsi_stock",$A2613,$A$1,7,100,100)</f>
        <v>32.483386003123996</v>
      </c>
      <c r="H2613" s="3">
        <f ca="1">[1]!thsiFinD("ths_adtm_stock",$A2613,$A$1,7,3,100,100,100)</f>
        <v>-0.39776951672862998</v>
      </c>
      <c r="I2613" s="3">
        <f ca="1">[1]!thsiFinD("ths_bbiboll_stock",$A2613,$A$1,7,3,100,100,100)</f>
        <v>14.668333333333001</v>
      </c>
      <c r="J2613" s="3">
        <f ca="1">[1]!thsiFinD("ths_dptb_stock",$A2613,$A$1,7,104,100,100)</f>
        <v>0.85714285714285998</v>
      </c>
      <c r="K2613" s="3">
        <f ca="1">[1]!thsiFinD("ths_srmi_stock",$A2613,$A$1,7,100,100)</f>
        <v>-0.10059563203176999</v>
      </c>
      <c r="L2613" s="3">
        <f ca="1">[1]!thsiFinD("ths_atr_stock",$A2613,$A$1,7,101,100,100)</f>
        <v>0.95714285714285996</v>
      </c>
      <c r="M2613" s="3">
        <f ca="1">[1]!thsiFinD("ths_vol_w_stock",$A2613,$A$1)/1000000</f>
        <v>39.121478000000003</v>
      </c>
      <c r="N2613" s="3">
        <f ca="1">[1]!thsiFinD("ths_turnover_ratio_w_stock",$A2613,$A$1)</f>
        <v>67.607017329450002</v>
      </c>
      <c r="O2613" s="3">
        <f ca="1">[1]!thsiFinD("ths_relative_chg_ratio_w_stock",$A2613,$A$1,104,100)</f>
        <v>-12.223548258496001</v>
      </c>
      <c r="P2613" s="3">
        <f ca="1">[1]!thsiFinD("ths_chg_ratio_w_stock",$A2613,$B$1,100)</f>
        <v>5.5187637969095</v>
      </c>
    </row>
    <row r="2614" spans="1:16" x14ac:dyDescent="0.25">
      <c r="A2614" s="2" t="s">
        <v>2612</v>
      </c>
      <c r="B2614" s="2" t="s">
        <v>7975</v>
      </c>
      <c r="C2614" s="3">
        <f ca="1">[1]!thsiFinD("ths_vol_ratio_stock",$A2614,$A$1,7,100)</f>
        <v>0.78358286592105997</v>
      </c>
      <c r="D2614" s="3">
        <f ca="1">[1]!thsiFinD("ths_cr_stock",$A2614,$A$1,7,100,100)</f>
        <v>121.31147540984</v>
      </c>
      <c r="E2614" s="3">
        <f ca="1">[1]!thsiFinD("ths_mfi_stock",$A2614,$A$1,7,100,100)</f>
        <v>65.770180769714997</v>
      </c>
      <c r="F2614" s="3">
        <f ca="1">[1]!thsiFinD("ths_expma_stock",$A2614,$A$1,7,100,100)</f>
        <v>22.264080188592999</v>
      </c>
      <c r="G2614" s="3">
        <f ca="1">[1]!thsiFinD("ths_rsi_stock",$A2614,$A$1,7,100,100)</f>
        <v>50.952306618526997</v>
      </c>
      <c r="H2614" s="3">
        <f ca="1">[1]!thsiFinD("ths_adtm_stock",$A2614,$A$1,7,3,100,100,100)</f>
        <v>0.76781002638522</v>
      </c>
      <c r="I2614" s="3">
        <f ca="1">[1]!thsiFinD("ths_bbiboll_stock",$A2614,$A$1,7,3,100,100,100)</f>
        <v>21.973437499999999</v>
      </c>
      <c r="J2614" s="3">
        <f ca="1">[1]!thsiFinD("ths_dptb_stock",$A2614,$A$1,7,104,100,100)</f>
        <v>0.57142857142856995</v>
      </c>
      <c r="K2614" s="3">
        <f ca="1">[1]!thsiFinD("ths_srmi_stock",$A2614,$A$1,7,100,100)</f>
        <v>8.6206896551722992E-3</v>
      </c>
      <c r="L2614" s="3">
        <f ca="1">[1]!thsiFinD("ths_atr_stock",$A2614,$A$1,7,101,100,100)</f>
        <v>2.0942857142857001</v>
      </c>
      <c r="M2614" s="3">
        <f ca="1">[1]!thsiFinD("ths_vol_w_stock",$A2614,$A$1)/1000000</f>
        <v>27.708544</v>
      </c>
      <c r="N2614" s="3">
        <f ca="1">[1]!thsiFinD("ths_turnover_ratio_w_stock",$A2614,$A$1)</f>
        <v>71.047548717948999</v>
      </c>
      <c r="O2614" s="3">
        <f ca="1">[1]!thsiFinD("ths_relative_chg_ratio_w_stock",$A2614,$A$1,104,100)</f>
        <v>-1.9380008672372</v>
      </c>
      <c r="P2614" s="3">
        <f ca="1">[1]!thsiFinD("ths_chg_ratio_w_stock",$A2614,$B$1,100)</f>
        <v>9.5735027223229991</v>
      </c>
    </row>
    <row r="2615" spans="1:16" x14ac:dyDescent="0.25">
      <c r="A2615" s="2" t="s">
        <v>2613</v>
      </c>
      <c r="B2615" s="2" t="s">
        <v>7976</v>
      </c>
      <c r="C2615" s="3">
        <f ca="1">[1]!thsiFinD("ths_vol_ratio_stock",$A2615,$A$1,7,100)</f>
        <v>0.75906108868207001</v>
      </c>
      <c r="D2615" s="3">
        <f ca="1">[1]!thsiFinD("ths_cr_stock",$A2615,$A$1,7,100,100)</f>
        <v>113.22033898305</v>
      </c>
      <c r="E2615" s="3">
        <f ca="1">[1]!thsiFinD("ths_mfi_stock",$A2615,$A$1,7,100,100)</f>
        <v>34.015553117041001</v>
      </c>
      <c r="F2615" s="3">
        <f ca="1">[1]!thsiFinD("ths_expma_stock",$A2615,$A$1,7,100,100)</f>
        <v>21.501692732847001</v>
      </c>
      <c r="G2615" s="3">
        <f ca="1">[1]!thsiFinD("ths_rsi_stock",$A2615,$A$1,7,100,100)</f>
        <v>47.945239067545998</v>
      </c>
      <c r="H2615" s="3">
        <f ca="1">[1]!thsiFinD("ths_adtm_stock",$A2615,$A$1,7,3,100,100,100)</f>
        <v>0.53347969264544004</v>
      </c>
      <c r="I2615" s="3">
        <f ca="1">[1]!thsiFinD("ths_bbiboll_stock",$A2615,$A$1,7,3,100,100,100)</f>
        <v>20.770937499999999</v>
      </c>
      <c r="J2615" s="3">
        <f ca="1">[1]!thsiFinD("ths_dptb_stock",$A2615,$A$1,7,104,100,100)</f>
        <v>0.85714285714285998</v>
      </c>
      <c r="K2615" s="3">
        <f ca="1">[1]!thsiFinD("ths_srmi_stock",$A2615,$A$1,7,100,100)</f>
        <v>3.1651829871414003E-2</v>
      </c>
      <c r="L2615" s="3">
        <f ca="1">[1]!thsiFinD("ths_atr_stock",$A2615,$A$1,7,101,100,100)</f>
        <v>2.99</v>
      </c>
      <c r="M2615" s="3">
        <f ca="1">[1]!thsiFinD("ths_vol_w_stock",$A2615,$A$1)/1000000</f>
        <v>72.476071000000005</v>
      </c>
      <c r="N2615" s="3">
        <f ca="1">[1]!thsiFinD("ths_turnover_ratio_w_stock",$A2615,$A$1)</f>
        <v>201.48080574452001</v>
      </c>
      <c r="O2615" s="3">
        <f ca="1">[1]!thsiFinD("ths_relative_chg_ratio_w_stock",$A2615,$A$1,104,100)</f>
        <v>-7.9529212795125996</v>
      </c>
      <c r="P2615" s="3">
        <f ca="1">[1]!thsiFinD("ths_chg_ratio_w_stock",$A2615,$B$1,100)</f>
        <v>18.001978239366998</v>
      </c>
    </row>
    <row r="2616" spans="1:16" x14ac:dyDescent="0.25">
      <c r="A2616" s="2" t="s">
        <v>2614</v>
      </c>
      <c r="B2616" s="2" t="s">
        <v>7977</v>
      </c>
      <c r="C2616" s="3">
        <f ca="1">[1]!thsiFinD("ths_vol_ratio_stock",$A2616,$A$1,7,100)</f>
        <v>0.58427663950011</v>
      </c>
      <c r="D2616" s="3">
        <f ca="1">[1]!thsiFinD("ths_cr_stock",$A2616,$A$1,7,100,100)</f>
        <v>26.686434395848998</v>
      </c>
      <c r="E2616" s="3">
        <f ca="1">[1]!thsiFinD("ths_mfi_stock",$A2616,$A$1,7,100,100)</f>
        <v>18.601815686626999</v>
      </c>
      <c r="F2616" s="3">
        <f ca="1">[1]!thsiFinD("ths_expma_stock",$A2616,$A$1,7,100,100)</f>
        <v>41.280810563412999</v>
      </c>
      <c r="G2616" s="3">
        <f ca="1">[1]!thsiFinD("ths_rsi_stock",$A2616,$A$1,7,100,100)</f>
        <v>35.541631948142999</v>
      </c>
      <c r="H2616" s="3">
        <f ca="1">[1]!thsiFinD("ths_adtm_stock",$A2616,$A$1,7,3,100,100,100)</f>
        <v>-0.72248803827750996</v>
      </c>
      <c r="I2616" s="3">
        <f ca="1">[1]!thsiFinD("ths_bbiboll_stock",$A2616,$A$1,7,3,100,100,100)</f>
        <v>41.508125</v>
      </c>
      <c r="J2616" s="3">
        <f ca="1">[1]!thsiFinD("ths_dptb_stock",$A2616,$A$1,7,104,100,100)</f>
        <v>0.85714285714285998</v>
      </c>
      <c r="K2616" s="3">
        <f ca="1">[1]!thsiFinD("ths_srmi_stock",$A2616,$A$1,7,100,100)</f>
        <v>-0.12777777777777999</v>
      </c>
      <c r="L2616" s="3">
        <f ca="1">[1]!thsiFinD("ths_atr_stock",$A2616,$A$1,7,101,100,100)</f>
        <v>2.4671428571429002</v>
      </c>
      <c r="M2616" s="3">
        <f ca="1">[1]!thsiFinD("ths_vol_w_stock",$A2616,$A$1)/1000000</f>
        <v>25.338951000000002</v>
      </c>
      <c r="N2616" s="3">
        <f ca="1">[1]!thsiFinD("ths_turnover_ratio_w_stock",$A2616,$A$1)</f>
        <v>54.979497917027999</v>
      </c>
      <c r="O2616" s="3">
        <f ca="1">[1]!thsiFinD("ths_relative_chg_ratio_w_stock",$A2616,$A$1,104,100)</f>
        <v>-8.3856644346418001</v>
      </c>
      <c r="P2616" s="3">
        <f ca="1">[1]!thsiFinD("ths_chg_ratio_w_stock",$A2616,$B$1,100)</f>
        <v>6.7515923566879001</v>
      </c>
    </row>
    <row r="2617" spans="1:16" x14ac:dyDescent="0.25">
      <c r="A2617" s="2" t="s">
        <v>2615</v>
      </c>
      <c r="B2617" s="2" t="s">
        <v>7978</v>
      </c>
      <c r="C2617" s="3">
        <f ca="1">[1]!thsiFinD("ths_vol_ratio_stock",$A2617,$A$1,7,100)</f>
        <v>0.84231511469978004</v>
      </c>
      <c r="D2617" s="3">
        <f ca="1">[1]!thsiFinD("ths_cr_stock",$A2617,$A$1,7,100,100)</f>
        <v>93.288590604026993</v>
      </c>
      <c r="E2617" s="3">
        <f ca="1">[1]!thsiFinD("ths_mfi_stock",$A2617,$A$1,7,100,100)</f>
        <v>47.534005334075999</v>
      </c>
      <c r="F2617" s="3">
        <f ca="1">[1]!thsiFinD("ths_expma_stock",$A2617,$A$1,7,100,100)</f>
        <v>14.241589600577999</v>
      </c>
      <c r="G2617" s="3">
        <f ca="1">[1]!thsiFinD("ths_rsi_stock",$A2617,$A$1,7,100,100)</f>
        <v>46.393463535237998</v>
      </c>
      <c r="H2617" s="3">
        <f ca="1">[1]!thsiFinD("ths_adtm_stock",$A2617,$A$1,7,3,100,100,100)</f>
        <v>0.26262626262625999</v>
      </c>
      <c r="I2617" s="3">
        <f ca="1">[1]!thsiFinD("ths_bbiboll_stock",$A2617,$A$1,7,3,100,100,100)</f>
        <v>14.283958333333</v>
      </c>
      <c r="J2617" s="3">
        <f ca="1">[1]!thsiFinD("ths_dptb_stock",$A2617,$A$1,7,104,100,100)</f>
        <v>0.42857142857142999</v>
      </c>
      <c r="K2617" s="3">
        <f ca="1">[1]!thsiFinD("ths_srmi_stock",$A2617,$A$1,7,100,100)</f>
        <v>-3.2697547683924001E-2</v>
      </c>
      <c r="L2617" s="3">
        <f ca="1">[1]!thsiFinD("ths_atr_stock",$A2617,$A$1,7,101,100,100)</f>
        <v>0.56857142857142995</v>
      </c>
      <c r="M2617" s="3">
        <f ca="1">[1]!thsiFinD("ths_vol_w_stock",$A2617,$A$1)/1000000</f>
        <v>14.315374</v>
      </c>
      <c r="N2617" s="3">
        <f ca="1">[1]!thsiFinD("ths_turnover_ratio_w_stock",$A2617,$A$1)</f>
        <v>15.652566665754</v>
      </c>
      <c r="O2617" s="3">
        <f ca="1">[1]!thsiFinD("ths_relative_chg_ratio_w_stock",$A2617,$A$1,104,100)</f>
        <v>-2.3319096774982E-2</v>
      </c>
      <c r="P2617" s="3">
        <f ca="1">[1]!thsiFinD("ths_chg_ratio_w_stock",$A2617,$B$1,100)</f>
        <v>-1.056338028169</v>
      </c>
    </row>
    <row r="2618" spans="1:16" x14ac:dyDescent="0.25">
      <c r="A2618" s="2" t="s">
        <v>2616</v>
      </c>
      <c r="B2618" s="2" t="s">
        <v>7979</v>
      </c>
      <c r="C2618" s="3">
        <f ca="1">[1]!thsiFinD("ths_vol_ratio_stock",$A2618,$A$1,7,100)</f>
        <v>1.4495399056928</v>
      </c>
      <c r="D2618" s="3">
        <f ca="1">[1]!thsiFinD("ths_cr_stock",$A2618,$A$1,7,100,100)</f>
        <v>198.91696750902</v>
      </c>
      <c r="E2618" s="3">
        <f ca="1">[1]!thsiFinD("ths_mfi_stock",$A2618,$A$1,7,100,100)</f>
        <v>49.233027355643003</v>
      </c>
      <c r="F2618" s="3">
        <f ca="1">[1]!thsiFinD("ths_expma_stock",$A2618,$A$1,7,100,100)</f>
        <v>33.172289942257002</v>
      </c>
      <c r="G2618" s="3">
        <f ca="1">[1]!thsiFinD("ths_rsi_stock",$A2618,$A$1,7,100,100)</f>
        <v>67.736059043482996</v>
      </c>
      <c r="H2618" s="3">
        <f ca="1">[1]!thsiFinD("ths_adtm_stock",$A2618,$A$1,7,3,100,100,100)</f>
        <v>1</v>
      </c>
      <c r="I2618" s="3">
        <f ca="1">[1]!thsiFinD("ths_bbiboll_stock",$A2618,$A$1,7,3,100,100,100)</f>
        <v>32.835208333333</v>
      </c>
      <c r="J2618" s="3">
        <f ca="1">[1]!thsiFinD("ths_dptb_stock",$A2618,$A$1,7,104,100,100)</f>
        <v>0.57142857142856995</v>
      </c>
      <c r="K2618" s="3">
        <f ca="1">[1]!thsiFinD("ths_srmi_stock",$A2618,$A$1,7,100,100)</f>
        <v>7.6900669967957996E-2</v>
      </c>
      <c r="L2618" s="3">
        <f ca="1">[1]!thsiFinD("ths_atr_stock",$A2618,$A$1,7,101,100,100)</f>
        <v>2.4228571428571</v>
      </c>
      <c r="M2618" s="3">
        <f ca="1">[1]!thsiFinD("ths_vol_w_stock",$A2618,$A$1)/1000000</f>
        <v>13.937746000000001</v>
      </c>
      <c r="N2618" s="3">
        <f ca="1">[1]!thsiFinD("ths_turnover_ratio_w_stock",$A2618,$A$1)</f>
        <v>63.065673838553003</v>
      </c>
      <c r="O2618" s="3">
        <f ca="1">[1]!thsiFinD("ths_relative_chg_ratio_w_stock",$A2618,$A$1,104,100)</f>
        <v>10.564379803408</v>
      </c>
      <c r="P2618" s="3">
        <f ca="1">[1]!thsiFinD("ths_chg_ratio_w_stock",$A2618,$B$1,100)</f>
        <v>6.8453247888144997</v>
      </c>
    </row>
    <row r="2619" spans="1:16" x14ac:dyDescent="0.25">
      <c r="A2619" s="2" t="s">
        <v>2617</v>
      </c>
      <c r="B2619" s="2" t="s">
        <v>7980</v>
      </c>
      <c r="C2619" s="3">
        <f ca="1">[1]!thsiFinD("ths_vol_ratio_stock",$A2619,$A$1,7,100)</f>
        <v>1.0416649916373</v>
      </c>
      <c r="D2619" s="3">
        <f ca="1">[1]!thsiFinD("ths_cr_stock",$A2619,$A$1,7,100,100)</f>
        <v>97.936085219706996</v>
      </c>
      <c r="E2619" s="3">
        <f ca="1">[1]!thsiFinD("ths_mfi_stock",$A2619,$A$1,7,100,100)</f>
        <v>51.868555483686997</v>
      </c>
      <c r="F2619" s="3">
        <f ca="1">[1]!thsiFinD("ths_expma_stock",$A2619,$A$1,7,100,100)</f>
        <v>23.995554992683999</v>
      </c>
      <c r="G2619" s="3">
        <f ca="1">[1]!thsiFinD("ths_rsi_stock",$A2619,$A$1,7,100,100)</f>
        <v>63.039258235578998</v>
      </c>
      <c r="H2619" s="3">
        <f ca="1">[1]!thsiFinD("ths_adtm_stock",$A2619,$A$1,7,3,100,100,100)</f>
        <v>-0.22672064777327999</v>
      </c>
      <c r="I2619" s="3">
        <f ca="1">[1]!thsiFinD("ths_bbiboll_stock",$A2619,$A$1,7,3,100,100,100)</f>
        <v>23.655000000000001</v>
      </c>
      <c r="J2619" s="3">
        <f ca="1">[1]!thsiFinD("ths_dptb_stock",$A2619,$A$1,7,104,100,100)</f>
        <v>0.85714285714285998</v>
      </c>
      <c r="K2619" s="3">
        <f ca="1">[1]!thsiFinD("ths_srmi_stock",$A2619,$A$1,7,100,100)</f>
        <v>1.4129995962857999E-2</v>
      </c>
      <c r="L2619" s="3">
        <f ca="1">[1]!thsiFinD("ths_atr_stock",$A2619,$A$1,7,101,100,100)</f>
        <v>1.4157142857142999</v>
      </c>
      <c r="M2619" s="3">
        <f ca="1">[1]!thsiFinD("ths_vol_w_stock",$A2619,$A$1)/1000000</f>
        <v>17.094495999999999</v>
      </c>
      <c r="N2619" s="3">
        <f ca="1">[1]!thsiFinD("ths_turnover_ratio_w_stock",$A2619,$A$1)</f>
        <v>35.707099323724002</v>
      </c>
      <c r="O2619" s="3">
        <f ca="1">[1]!thsiFinD("ths_relative_chg_ratio_w_stock",$A2619,$A$1,104,100)</f>
        <v>3.0281985182061999</v>
      </c>
      <c r="P2619" s="3">
        <f ca="1">[1]!thsiFinD("ths_chg_ratio_w_stock",$A2619,$B$1,100)</f>
        <v>-7.3475979006863001</v>
      </c>
    </row>
    <row r="2620" spans="1:16" x14ac:dyDescent="0.25">
      <c r="A2620" s="2" t="s">
        <v>2618</v>
      </c>
      <c r="B2620" s="2" t="s">
        <v>7981</v>
      </c>
      <c r="C2620" s="3">
        <f ca="1">[1]!thsiFinD("ths_vol_ratio_stock",$A2620,$A$1,7,100)</f>
        <v>1.2556746532156</v>
      </c>
      <c r="D2620" s="3">
        <f ca="1">[1]!thsiFinD("ths_cr_stock",$A2620,$A$1,7,100,100)</f>
        <v>29.649890590809999</v>
      </c>
      <c r="E2620" s="3">
        <f ca="1">[1]!thsiFinD("ths_mfi_stock",$A2620,$A$1,7,100,100)</f>
        <v>11.911164203568999</v>
      </c>
      <c r="F2620" s="3">
        <f ca="1">[1]!thsiFinD("ths_expma_stock",$A2620,$A$1,7,100,100)</f>
        <v>14.198550479033001</v>
      </c>
      <c r="G2620" s="3">
        <f ca="1">[1]!thsiFinD("ths_rsi_stock",$A2620,$A$1,7,100,100)</f>
        <v>30.602306397816999</v>
      </c>
      <c r="H2620" s="3">
        <f ca="1">[1]!thsiFinD("ths_adtm_stock",$A2620,$A$1,7,3,100,100,100)</f>
        <v>-0.25</v>
      </c>
      <c r="I2620" s="3">
        <f ca="1">[1]!thsiFinD("ths_bbiboll_stock",$A2620,$A$1,7,3,100,100,100)</f>
        <v>14.463541666667</v>
      </c>
      <c r="J2620" s="3">
        <f ca="1">[1]!thsiFinD("ths_dptb_stock",$A2620,$A$1,7,104,100,100)</f>
        <v>0.85714285714285998</v>
      </c>
      <c r="K2620" s="3">
        <f ca="1">[1]!thsiFinD("ths_srmi_stock",$A2620,$A$1,7,100,100)</f>
        <v>-8.4824387011266003E-2</v>
      </c>
      <c r="L2620" s="3">
        <f ca="1">[1]!thsiFinD("ths_atr_stock",$A2620,$A$1,7,101,100,100)</f>
        <v>0.56428571428570995</v>
      </c>
      <c r="M2620" s="3">
        <f ca="1">[1]!thsiFinD("ths_vol_w_stock",$A2620,$A$1)/1000000</f>
        <v>9.6644000000000005</v>
      </c>
      <c r="N2620" s="3">
        <f ca="1">[1]!thsiFinD("ths_turnover_ratio_w_stock",$A2620,$A$1)</f>
        <v>6.4086743546621001</v>
      </c>
      <c r="O2620" s="3">
        <f ca="1">[1]!thsiFinD("ths_relative_chg_ratio_w_stock",$A2620,$A$1,104,100)</f>
        <v>-4.3323290451389003</v>
      </c>
      <c r="P2620" s="3">
        <f ca="1">[1]!thsiFinD("ths_chg_ratio_w_stock",$A2620,$B$1,100)</f>
        <v>-4.9963794351919004</v>
      </c>
    </row>
    <row r="2621" spans="1:16" x14ac:dyDescent="0.25">
      <c r="A2621" s="2" t="s">
        <v>2619</v>
      </c>
      <c r="B2621" s="2" t="s">
        <v>7982</v>
      </c>
      <c r="C2621" s="3">
        <f ca="1">[1]!thsiFinD("ths_vol_ratio_stock",$A2621,$A$1,7,100)</f>
        <v>0.55724681607066995</v>
      </c>
      <c r="D2621" s="3">
        <f ca="1">[1]!thsiFinD("ths_cr_stock",$A2621,$A$1,7,100,100)</f>
        <v>27.639257294429999</v>
      </c>
      <c r="E2621" s="3">
        <f ca="1">[1]!thsiFinD("ths_mfi_stock",$A2621,$A$1,7,100,100)</f>
        <v>0</v>
      </c>
      <c r="F2621" s="3">
        <f ca="1">[1]!thsiFinD("ths_expma_stock",$A2621,$A$1,7,100,100)</f>
        <v>22.042006736527</v>
      </c>
      <c r="G2621" s="3">
        <f ca="1">[1]!thsiFinD("ths_rsi_stock",$A2621,$A$1,7,100,100)</f>
        <v>34.748782382210003</v>
      </c>
      <c r="H2621" s="3">
        <f ca="1">[1]!thsiFinD("ths_adtm_stock",$A2621,$A$1,7,3,100,100,100)</f>
        <v>-0.27272727272726999</v>
      </c>
      <c r="I2621" s="3">
        <f ca="1">[1]!thsiFinD("ths_bbiboll_stock",$A2621,$A$1,7,3,100,100,100)</f>
        <v>22.301562499999999</v>
      </c>
      <c r="J2621" s="3">
        <f ca="1">[1]!thsiFinD("ths_dptb_stock",$A2621,$A$1,7,104,100,100)</f>
        <v>0.71428571428570997</v>
      </c>
      <c r="K2621" s="3">
        <f ca="1">[1]!thsiFinD("ths_srmi_stock",$A2621,$A$1,7,100,100)</f>
        <v>-0.11949685534590999</v>
      </c>
      <c r="L2621" s="3">
        <f ca="1">[1]!thsiFinD("ths_atr_stock",$A2621,$A$1,7,101,100,100)</f>
        <v>1.1485714285713999</v>
      </c>
      <c r="M2621" s="3">
        <f ca="1">[1]!thsiFinD("ths_vol_w_stock",$A2621,$A$1)/1000000</f>
        <v>13.575566</v>
      </c>
      <c r="N2621" s="3">
        <f ca="1">[1]!thsiFinD("ths_turnover_ratio_w_stock",$A2621,$A$1)</f>
        <v>32.969236188681997</v>
      </c>
      <c r="O2621" s="3">
        <f ca="1">[1]!thsiFinD("ths_relative_chg_ratio_w_stock",$A2621,$A$1,104,100)</f>
        <v>-8.7935507335396998</v>
      </c>
      <c r="P2621" s="3">
        <f ca="1">[1]!thsiFinD("ths_chg_ratio_w_stock",$A2621,$B$1,100)</f>
        <v>6.3333333333333002</v>
      </c>
    </row>
    <row r="2622" spans="1:16" x14ac:dyDescent="0.25">
      <c r="A2622" s="2" t="s">
        <v>2620</v>
      </c>
      <c r="B2622" s="2" t="s">
        <v>7983</v>
      </c>
      <c r="C2622" s="3">
        <f ca="1">[1]!thsiFinD("ths_vol_ratio_stock",$A2622,$A$1,7,100)</f>
        <v>1.0523211354013999</v>
      </c>
      <c r="D2622" s="3">
        <f ca="1">[1]!thsiFinD("ths_cr_stock",$A2622,$A$1,7,100,100)</f>
        <v>41.354466858789003</v>
      </c>
      <c r="E2622" s="3">
        <f ca="1">[1]!thsiFinD("ths_mfi_stock",$A2622,$A$1,7,100,100)</f>
        <v>22.482894579882</v>
      </c>
      <c r="F2622" s="3">
        <f ca="1">[1]!thsiFinD("ths_expma_stock",$A2622,$A$1,7,100,100)</f>
        <v>13.790395820295</v>
      </c>
      <c r="G2622" s="3">
        <f ca="1">[1]!thsiFinD("ths_rsi_stock",$A2622,$A$1,7,100,100)</f>
        <v>25.205671380260998</v>
      </c>
      <c r="H2622" s="3">
        <f ca="1">[1]!thsiFinD("ths_adtm_stock",$A2622,$A$1,7,3,100,100,100)</f>
        <v>-0.49350649350649001</v>
      </c>
      <c r="I2622" s="3">
        <f ca="1">[1]!thsiFinD("ths_bbiboll_stock",$A2622,$A$1,7,3,100,100,100)</f>
        <v>14.024687500000001</v>
      </c>
      <c r="J2622" s="3">
        <f ca="1">[1]!thsiFinD("ths_dptb_stock",$A2622,$A$1,7,104,100,100)</f>
        <v>0.57142857142856995</v>
      </c>
      <c r="K2622" s="3">
        <f ca="1">[1]!thsiFinD("ths_srmi_stock",$A2622,$A$1,7,100,100)</f>
        <v>-5.6802244039270998E-2</v>
      </c>
      <c r="L2622" s="3">
        <f ca="1">[1]!thsiFinD("ths_atr_stock",$A2622,$A$1,7,101,100,100)</f>
        <v>0.46714285714286002</v>
      </c>
      <c r="M2622" s="3">
        <f ca="1">[1]!thsiFinD("ths_vol_w_stock",$A2622,$A$1)/1000000</f>
        <v>3.3765049999999999</v>
      </c>
      <c r="N2622" s="3">
        <f ca="1">[1]!thsiFinD("ths_turnover_ratio_w_stock",$A2622,$A$1)</f>
        <v>4.7525015166038003</v>
      </c>
      <c r="O2622" s="3">
        <f ca="1">[1]!thsiFinD("ths_relative_chg_ratio_w_stock",$A2622,$A$1,104,100)</f>
        <v>-3.2501299531843002</v>
      </c>
      <c r="P2622" s="3">
        <f ca="1">[1]!thsiFinD("ths_chg_ratio_w_stock",$A2622,$B$1,100)</f>
        <v>-2.2304832713754998</v>
      </c>
    </row>
    <row r="2623" spans="1:16" x14ac:dyDescent="0.25">
      <c r="A2623" s="2" t="s">
        <v>2621</v>
      </c>
      <c r="B2623" s="2" t="s">
        <v>7984</v>
      </c>
      <c r="C2623" s="3">
        <f ca="1">[1]!thsiFinD("ths_vol_ratio_stock",$A2623,$A$1,7,100)</f>
        <v>1.0581549766891001</v>
      </c>
      <c r="D2623" s="3">
        <f ca="1">[1]!thsiFinD("ths_cr_stock",$A2623,$A$1,7,100,100)</f>
        <v>32.839140103780998</v>
      </c>
      <c r="E2623" s="3">
        <f ca="1">[1]!thsiFinD("ths_mfi_stock",$A2623,$A$1,7,100,100)</f>
        <v>33.628174910543997</v>
      </c>
      <c r="F2623" s="3">
        <f ca="1">[1]!thsiFinD("ths_expma_stock",$A2623,$A$1,7,100,100)</f>
        <v>67.401986741974994</v>
      </c>
      <c r="G2623" s="3">
        <f ca="1">[1]!thsiFinD("ths_rsi_stock",$A2623,$A$1,7,100,100)</f>
        <v>27.393503401865999</v>
      </c>
      <c r="H2623" s="3">
        <f ca="1">[1]!thsiFinD("ths_adtm_stock",$A2623,$A$1,7,3,100,100,100)</f>
        <v>-0.42266666666667002</v>
      </c>
      <c r="I2623" s="3">
        <f ca="1">[1]!thsiFinD("ths_bbiboll_stock",$A2623,$A$1,7,3,100,100,100)</f>
        <v>68.358750000000001</v>
      </c>
      <c r="J2623" s="3">
        <f ca="1">[1]!thsiFinD("ths_dptb_stock",$A2623,$A$1,7,104,100,100)</f>
        <v>1</v>
      </c>
      <c r="K2623" s="3">
        <f ca="1">[1]!thsiFinD("ths_srmi_stock",$A2623,$A$1,7,100,100)</f>
        <v>-9.2396670898575006E-2</v>
      </c>
      <c r="L2623" s="3">
        <f ca="1">[1]!thsiFinD("ths_atr_stock",$A2623,$A$1,7,101,100,100)</f>
        <v>2.5828571428571001</v>
      </c>
      <c r="M2623" s="3">
        <f ca="1">[1]!thsiFinD("ths_vol_w_stock",$A2623,$A$1)/1000000</f>
        <v>5.3148749999999998</v>
      </c>
      <c r="N2623" s="3">
        <f ca="1">[1]!thsiFinD("ths_turnover_ratio_w_stock",$A2623,$A$1)</f>
        <v>20.332792324238</v>
      </c>
      <c r="O2623" s="3">
        <f ca="1">[1]!thsiFinD("ths_relative_chg_ratio_w_stock",$A2623,$A$1,104,100)</f>
        <v>-7.1624369382264996</v>
      </c>
      <c r="P2623" s="3">
        <f ca="1">[1]!thsiFinD("ths_chg_ratio_w_stock",$A2623,$B$1,100)</f>
        <v>2.3313646254273999</v>
      </c>
    </row>
    <row r="2624" spans="1:16" x14ac:dyDescent="0.25">
      <c r="A2624" s="2" t="s">
        <v>2622</v>
      </c>
      <c r="B2624" s="2" t="s">
        <v>7985</v>
      </c>
      <c r="C2624" s="3">
        <f ca="1">[1]!thsiFinD("ths_vol_ratio_stock",$A2624,$A$1,7,100)</f>
        <v>0.50434412387599004</v>
      </c>
      <c r="D2624" s="3">
        <f ca="1">[1]!thsiFinD("ths_cr_stock",$A2624,$A$1,7,100,100)</f>
        <v>78.048780487805004</v>
      </c>
      <c r="E2624" s="3">
        <f ca="1">[1]!thsiFinD("ths_mfi_stock",$A2624,$A$1,7,100,100)</f>
        <v>54.801204922956998</v>
      </c>
      <c r="F2624" s="3">
        <f ca="1">[1]!thsiFinD("ths_expma_stock",$A2624,$A$1,7,100,100)</f>
        <v>17.149316957888001</v>
      </c>
      <c r="G2624" s="3">
        <f ca="1">[1]!thsiFinD("ths_rsi_stock",$A2624,$A$1,7,100,100)</f>
        <v>46.760565198405999</v>
      </c>
      <c r="H2624" s="3">
        <f ca="1">[1]!thsiFinD("ths_adtm_stock",$A2624,$A$1,7,3,100,100,100)</f>
        <v>-0.17587939698492999</v>
      </c>
      <c r="I2624" s="3">
        <f ca="1">[1]!thsiFinD("ths_bbiboll_stock",$A2624,$A$1,7,3,100,100,100)</f>
        <v>17.151458333333</v>
      </c>
      <c r="J2624" s="3">
        <f ca="1">[1]!thsiFinD("ths_dptb_stock",$A2624,$A$1,7,104,100,100)</f>
        <v>0.57142857142856995</v>
      </c>
      <c r="K2624" s="3">
        <f ca="1">[1]!thsiFinD("ths_srmi_stock",$A2624,$A$1,7,100,100)</f>
        <v>-2.1301093839953999E-2</v>
      </c>
      <c r="L2624" s="3">
        <f ca="1">[1]!thsiFinD("ths_atr_stock",$A2624,$A$1,7,101,100,100)</f>
        <v>0.73</v>
      </c>
      <c r="M2624" s="3">
        <f ca="1">[1]!thsiFinD("ths_vol_w_stock",$A2624,$A$1)/1000000</f>
        <v>9.6130610000000001</v>
      </c>
      <c r="N2624" s="3">
        <f ca="1">[1]!thsiFinD("ths_turnover_ratio_w_stock",$A2624,$A$1)</f>
        <v>20.082122470296</v>
      </c>
      <c r="O2624" s="3">
        <f ca="1">[1]!thsiFinD("ths_relative_chg_ratio_w_stock",$A2624,$A$1,104,100)</f>
        <v>-0.62250449573461997</v>
      </c>
      <c r="P2624" s="3">
        <f ca="1">[1]!thsiFinD("ths_chg_ratio_w_stock",$A2624,$B$1,100)</f>
        <v>1.0588235294118</v>
      </c>
    </row>
    <row r="2625" spans="1:16" x14ac:dyDescent="0.25">
      <c r="A2625" s="2" t="s">
        <v>2623</v>
      </c>
      <c r="B2625" s="2" t="s">
        <v>7986</v>
      </c>
      <c r="C2625" s="3">
        <f ca="1">[1]!thsiFinD("ths_vol_ratio_stock",$A2625,$A$1,7,100)</f>
        <v>0.86242133677490995</v>
      </c>
      <c r="D2625" s="3">
        <f ca="1">[1]!thsiFinD("ths_cr_stock",$A2625,$A$1,7,100,100)</f>
        <v>35.931307793922997</v>
      </c>
      <c r="E2625" s="3">
        <f ca="1">[1]!thsiFinD("ths_mfi_stock",$A2625,$A$1,7,100,100)</f>
        <v>0</v>
      </c>
      <c r="F2625" s="3">
        <f ca="1">[1]!thsiFinD("ths_expma_stock",$A2625,$A$1,7,100,100)</f>
        <v>15.731715776742</v>
      </c>
      <c r="G2625" s="3">
        <f ca="1">[1]!thsiFinD("ths_rsi_stock",$A2625,$A$1,7,100,100)</f>
        <v>15.380005282301999</v>
      </c>
      <c r="H2625" s="3">
        <f ca="1">[1]!thsiFinD("ths_adtm_stock",$A2625,$A$1,7,3,100,100,100)</f>
        <v>-0.44</v>
      </c>
      <c r="I2625" s="3">
        <f ca="1">[1]!thsiFinD("ths_bbiboll_stock",$A2625,$A$1,7,3,100,100,100)</f>
        <v>16.010104166666999</v>
      </c>
      <c r="J2625" s="3">
        <f ca="1">[1]!thsiFinD("ths_dptb_stock",$A2625,$A$1,7,104,100,100)</f>
        <v>0.85714285714285998</v>
      </c>
      <c r="K2625" s="3">
        <f ca="1">[1]!thsiFinD("ths_srmi_stock",$A2625,$A$1,7,100,100)</f>
        <v>-7.1776155717761997E-2</v>
      </c>
      <c r="L2625" s="3">
        <f ca="1">[1]!thsiFinD("ths_atr_stock",$A2625,$A$1,7,101,100,100)</f>
        <v>0.49</v>
      </c>
      <c r="M2625" s="3">
        <f ca="1">[1]!thsiFinD("ths_vol_w_stock",$A2625,$A$1)/1000000</f>
        <v>5.4832789999999996</v>
      </c>
      <c r="N2625" s="3">
        <f ca="1">[1]!thsiFinD("ths_turnover_ratio_w_stock",$A2625,$A$1)</f>
        <v>5.6975019984922</v>
      </c>
      <c r="O2625" s="3">
        <f ca="1">[1]!thsiFinD("ths_relative_chg_ratio_w_stock",$A2625,$A$1,104,100)</f>
        <v>-3.5020962909816999</v>
      </c>
      <c r="P2625" s="3">
        <f ca="1">[1]!thsiFinD("ths_chg_ratio_w_stock",$A2625,$B$1,100)</f>
        <v>-3.9318479685451999</v>
      </c>
    </row>
    <row r="2626" spans="1:16" x14ac:dyDescent="0.25">
      <c r="A2626" s="2" t="s">
        <v>2624</v>
      </c>
      <c r="B2626" s="2" t="s">
        <v>7987</v>
      </c>
      <c r="C2626" s="3">
        <f ca="1">[1]!thsiFinD("ths_vol_ratio_stock",$A2626,$A$1,7,100)</f>
        <v>0.93985133518955</v>
      </c>
      <c r="D2626" s="3">
        <f ca="1">[1]!thsiFinD("ths_cr_stock",$A2626,$A$1,7,100,100)</f>
        <v>23.044776119403</v>
      </c>
      <c r="E2626" s="3">
        <f ca="1">[1]!thsiFinD("ths_mfi_stock",$A2626,$A$1,7,100,100)</f>
        <v>23.807685299784001</v>
      </c>
      <c r="F2626" s="3">
        <f ca="1">[1]!thsiFinD("ths_expma_stock",$A2626,$A$1,7,100,100)</f>
        <v>28.757740855639</v>
      </c>
      <c r="G2626" s="3">
        <f ca="1">[1]!thsiFinD("ths_rsi_stock",$A2626,$A$1,7,100,100)</f>
        <v>20.932161115728</v>
      </c>
      <c r="H2626" s="3">
        <f ca="1">[1]!thsiFinD("ths_adtm_stock",$A2626,$A$1,7,3,100,100,100)</f>
        <v>-0.63513513513513997</v>
      </c>
      <c r="I2626" s="3">
        <f ca="1">[1]!thsiFinD("ths_bbiboll_stock",$A2626,$A$1,7,3,100,100,100)</f>
        <v>29.281458333332999</v>
      </c>
      <c r="J2626" s="3">
        <f ca="1">[1]!thsiFinD("ths_dptb_stock",$A2626,$A$1,7,104,100,100)</f>
        <v>0.57142857142856995</v>
      </c>
      <c r="K2626" s="3">
        <f ca="1">[1]!thsiFinD("ths_srmi_stock",$A2626,$A$1,7,100,100)</f>
        <v>-0.10266406757634999</v>
      </c>
      <c r="L2626" s="3">
        <f ca="1">[1]!thsiFinD("ths_atr_stock",$A2626,$A$1,7,101,100,100)</f>
        <v>0.98142857142856998</v>
      </c>
      <c r="M2626" s="3">
        <f ca="1">[1]!thsiFinD("ths_vol_w_stock",$A2626,$A$1)/1000000</f>
        <v>4.5571349999999997</v>
      </c>
      <c r="N2626" s="3">
        <f ca="1">[1]!thsiFinD("ths_turnover_ratio_w_stock",$A2626,$A$1)</f>
        <v>9.2822055186852008</v>
      </c>
      <c r="O2626" s="3">
        <f ca="1">[1]!thsiFinD("ths_relative_chg_ratio_w_stock",$A2626,$A$1,104,100)</f>
        <v>-6.244577915352</v>
      </c>
      <c r="P2626" s="3">
        <f ca="1">[1]!thsiFinD("ths_chg_ratio_w_stock",$A2626,$B$1,100)</f>
        <v>5.8653149891382999</v>
      </c>
    </row>
    <row r="2627" spans="1:16" x14ac:dyDescent="0.25">
      <c r="A2627" s="2" t="s">
        <v>2625</v>
      </c>
      <c r="B2627" s="2" t="s">
        <v>7988</v>
      </c>
      <c r="C2627" s="3">
        <f ca="1">[1]!thsiFinD("ths_vol_ratio_stock",$A2627,$A$1,7,100)</f>
        <v>0.47012594060708002</v>
      </c>
      <c r="D2627" s="3">
        <f ca="1">[1]!thsiFinD("ths_cr_stock",$A2627,$A$1,7,100,100)</f>
        <v>30.048465266558999</v>
      </c>
      <c r="E2627" s="3">
        <f ca="1">[1]!thsiFinD("ths_mfi_stock",$A2627,$A$1,7,100,100)</f>
        <v>38.739333138741998</v>
      </c>
      <c r="F2627" s="3">
        <f ca="1">[1]!thsiFinD("ths_expma_stock",$A2627,$A$1,7,100,100)</f>
        <v>28.986173788266001</v>
      </c>
      <c r="G2627" s="3">
        <f ca="1">[1]!thsiFinD("ths_rsi_stock",$A2627,$A$1,7,100,100)</f>
        <v>37.675994193257999</v>
      </c>
      <c r="H2627" s="3">
        <f ca="1">[1]!thsiFinD("ths_adtm_stock",$A2627,$A$1,7,3,100,100,100)</f>
        <v>-0.41340782122905001</v>
      </c>
      <c r="I2627" s="3">
        <f ca="1">[1]!thsiFinD("ths_bbiboll_stock",$A2627,$A$1,7,3,100,100,100)</f>
        <v>29.010416666666998</v>
      </c>
      <c r="J2627" s="3">
        <f ca="1">[1]!thsiFinD("ths_dptb_stock",$A2627,$A$1,7,104,100,100)</f>
        <v>0.85714285714285998</v>
      </c>
      <c r="K2627" s="3">
        <f ca="1">[1]!thsiFinD("ths_srmi_stock",$A2627,$A$1,7,100,100)</f>
        <v>-8.8092933204258997E-2</v>
      </c>
      <c r="L2627" s="3">
        <f ca="1">[1]!thsiFinD("ths_atr_stock",$A2627,$A$1,7,101,100,100)</f>
        <v>1.2942857142857001</v>
      </c>
      <c r="M2627" s="3">
        <f ca="1">[1]!thsiFinD("ths_vol_w_stock",$A2627,$A$1)/1000000</f>
        <v>6.6468639999999999</v>
      </c>
      <c r="N2627" s="3">
        <f ca="1">[1]!thsiFinD("ths_turnover_ratio_w_stock",$A2627,$A$1)</f>
        <v>17.787225957518</v>
      </c>
      <c r="O2627" s="3">
        <f ca="1">[1]!thsiFinD("ths_relative_chg_ratio_w_stock",$A2627,$A$1,104,100)</f>
        <v>-3.4168425199132999</v>
      </c>
      <c r="P2627" s="3">
        <f ca="1">[1]!thsiFinD("ths_chg_ratio_w_stock",$A2627,$B$1,100)</f>
        <v>0.77848549186128002</v>
      </c>
    </row>
    <row r="2628" spans="1:16" x14ac:dyDescent="0.25">
      <c r="A2628" s="2" t="s">
        <v>2626</v>
      </c>
      <c r="B2628" s="2" t="s">
        <v>7989</v>
      </c>
      <c r="C2628" s="3">
        <f ca="1">[1]!thsiFinD("ths_vol_ratio_stock",$A2628,$A$1,7,100)</f>
        <v>0.61812283622304998</v>
      </c>
      <c r="D2628" s="3">
        <f ca="1">[1]!thsiFinD("ths_cr_stock",$A2628,$A$1,7,100,100)</f>
        <v>127.19298245614</v>
      </c>
      <c r="E2628" s="3">
        <f ca="1">[1]!thsiFinD("ths_mfi_stock",$A2628,$A$1,7,100,100)</f>
        <v>66.565223160962006</v>
      </c>
      <c r="F2628" s="3">
        <f ca="1">[1]!thsiFinD("ths_expma_stock",$A2628,$A$1,7,100,100)</f>
        <v>12.720191811638999</v>
      </c>
      <c r="G2628" s="3">
        <f ca="1">[1]!thsiFinD("ths_rsi_stock",$A2628,$A$1,7,100,100)</f>
        <v>52.332808243007001</v>
      </c>
      <c r="H2628" s="3">
        <f ca="1">[1]!thsiFinD("ths_adtm_stock",$A2628,$A$1,7,3,100,100,100)</f>
        <v>0.70588235294117996</v>
      </c>
      <c r="I2628" s="3">
        <f ca="1">[1]!thsiFinD("ths_bbiboll_stock",$A2628,$A$1,7,3,100,100,100)</f>
        <v>12.636354166666999</v>
      </c>
      <c r="J2628" s="3">
        <f ca="1">[1]!thsiFinD("ths_dptb_stock",$A2628,$A$1,7,104,100,100)</f>
        <v>0.42857142857142999</v>
      </c>
      <c r="K2628" s="3">
        <f ca="1">[1]!thsiFinD("ths_srmi_stock",$A2628,$A$1,7,100,100)</f>
        <v>8.6206896551723998E-3</v>
      </c>
      <c r="L2628" s="3">
        <f ca="1">[1]!thsiFinD("ths_atr_stock",$A2628,$A$1,7,101,100,100)</f>
        <v>0.74857142857143</v>
      </c>
      <c r="M2628" s="3">
        <f ca="1">[1]!thsiFinD("ths_vol_w_stock",$A2628,$A$1)/1000000</f>
        <v>13.664539</v>
      </c>
      <c r="N2628" s="3">
        <f ca="1">[1]!thsiFinD("ths_turnover_ratio_w_stock",$A2628,$A$1)</f>
        <v>16.687016599043002</v>
      </c>
      <c r="O2628" s="3">
        <f ca="1">[1]!thsiFinD("ths_relative_chg_ratio_w_stock",$A2628,$A$1,104,100)</f>
        <v>-1.8600338177254001</v>
      </c>
      <c r="P2628" s="3">
        <f ca="1">[1]!thsiFinD("ths_chg_ratio_w_stock",$A2628,$B$1,100)</f>
        <v>1.8025078369906</v>
      </c>
    </row>
    <row r="2629" spans="1:16" x14ac:dyDescent="0.25">
      <c r="A2629" s="2" t="s">
        <v>2627</v>
      </c>
      <c r="B2629" s="2" t="s">
        <v>7990</v>
      </c>
      <c r="C2629" s="3">
        <f ca="1">[1]!thsiFinD("ths_vol_ratio_stock",$A2629,$A$1,7,100)</f>
        <v>1.4851711985356999</v>
      </c>
      <c r="D2629" s="3">
        <f ca="1">[1]!thsiFinD("ths_cr_stock",$A2629,$A$1,7,100,100)</f>
        <v>114.01673640167</v>
      </c>
      <c r="E2629" s="3">
        <f ca="1">[1]!thsiFinD("ths_mfi_stock",$A2629,$A$1,7,100,100)</f>
        <v>48.978287990393</v>
      </c>
      <c r="F2629" s="3">
        <f ca="1">[1]!thsiFinD("ths_expma_stock",$A2629,$A$1,7,100,100)</f>
        <v>8.1416916291539998</v>
      </c>
      <c r="G2629" s="3">
        <f ca="1">[1]!thsiFinD("ths_rsi_stock",$A2629,$A$1,7,100,100)</f>
        <v>47.426501437212004</v>
      </c>
      <c r="H2629" s="3">
        <f ca="1">[1]!thsiFinD("ths_adtm_stock",$A2629,$A$1,7,3,100,100,100)</f>
        <v>0.38068181818182001</v>
      </c>
      <c r="I2629" s="3">
        <f ca="1">[1]!thsiFinD("ths_bbiboll_stock",$A2629,$A$1,7,3,100,100,100)</f>
        <v>8.1209375000000001</v>
      </c>
      <c r="J2629" s="3">
        <f ca="1">[1]!thsiFinD("ths_dptb_stock",$A2629,$A$1,7,104,100,100)</f>
        <v>0.42857142857142999</v>
      </c>
      <c r="K2629" s="3">
        <f ca="1">[1]!thsiFinD("ths_srmi_stock",$A2629,$A$1,7,100,100)</f>
        <v>1.2531328320803E-3</v>
      </c>
      <c r="L2629" s="3">
        <f ca="1">[1]!thsiFinD("ths_atr_stock",$A2629,$A$1,7,101,100,100)</f>
        <v>0.62142857142857</v>
      </c>
      <c r="M2629" s="3">
        <f ca="1">[1]!thsiFinD("ths_vol_w_stock",$A2629,$A$1)/1000000</f>
        <v>68.024754999999999</v>
      </c>
      <c r="N2629" s="3">
        <f ca="1">[1]!thsiFinD("ths_turnover_ratio_w_stock",$A2629,$A$1)</f>
        <v>87.388915153119001</v>
      </c>
      <c r="O2629" s="3">
        <f ca="1">[1]!thsiFinD("ths_relative_chg_ratio_w_stock",$A2629,$A$1,104,100)</f>
        <v>0.50933678609301003</v>
      </c>
      <c r="P2629" s="3">
        <f ca="1">[1]!thsiFinD("ths_chg_ratio_w_stock",$A2629,$B$1,100)</f>
        <v>-2.5062656641604</v>
      </c>
    </row>
    <row r="2630" spans="1:16" x14ac:dyDescent="0.25">
      <c r="A2630" s="2" t="s">
        <v>2628</v>
      </c>
      <c r="B2630" s="2" t="s">
        <v>7991</v>
      </c>
      <c r="C2630" s="3">
        <f ca="1">[1]!thsiFinD("ths_vol_ratio_stock",$A2630,$A$1,7,100)</f>
        <v>1.4001727346735</v>
      </c>
      <c r="D2630" s="3">
        <f ca="1">[1]!thsiFinD("ths_cr_stock",$A2630,$A$1,7,100,100)</f>
        <v>91.898148148147996</v>
      </c>
      <c r="E2630" s="3">
        <f ca="1">[1]!thsiFinD("ths_mfi_stock",$A2630,$A$1,7,100,100)</f>
        <v>53.386463826494001</v>
      </c>
      <c r="F2630" s="3">
        <f ca="1">[1]!thsiFinD("ths_expma_stock",$A2630,$A$1,7,100,100)</f>
        <v>23.569223563381001</v>
      </c>
      <c r="G2630" s="3">
        <f ca="1">[1]!thsiFinD("ths_rsi_stock",$A2630,$A$1,7,100,100)</f>
        <v>46.290794194817003</v>
      </c>
      <c r="H2630" s="3">
        <f ca="1">[1]!thsiFinD("ths_adtm_stock",$A2630,$A$1,7,3,100,100,100)</f>
        <v>-5.9999999999998999E-2</v>
      </c>
      <c r="I2630" s="3">
        <f ca="1">[1]!thsiFinD("ths_bbiboll_stock",$A2630,$A$1,7,3,100,100,100)</f>
        <v>23.564687500000002</v>
      </c>
      <c r="J2630" s="3">
        <f ca="1">[1]!thsiFinD("ths_dptb_stock",$A2630,$A$1,7,104,100,100)</f>
        <v>0.71428571428570997</v>
      </c>
      <c r="K2630" s="3">
        <f ca="1">[1]!thsiFinD("ths_srmi_stock",$A2630,$A$1,7,100,100)</f>
        <v>-1.4321819713564001E-2</v>
      </c>
      <c r="L2630" s="3">
        <f ca="1">[1]!thsiFinD("ths_atr_stock",$A2630,$A$1,7,101,100,100)</f>
        <v>1.2314285714286</v>
      </c>
      <c r="M2630" s="3">
        <f ca="1">[1]!thsiFinD("ths_vol_w_stock",$A2630,$A$1)/1000000</f>
        <v>13.987352</v>
      </c>
      <c r="N2630" s="3">
        <f ca="1">[1]!thsiFinD("ths_turnover_ratio_w_stock",$A2630,$A$1)</f>
        <v>29.941885903885002</v>
      </c>
      <c r="O2630" s="3">
        <f ca="1">[1]!thsiFinD("ths_relative_chg_ratio_w_stock",$A2630,$A$1,104,100)</f>
        <v>-2.3419378303139</v>
      </c>
      <c r="P2630" s="3">
        <f ca="1">[1]!thsiFinD("ths_chg_ratio_w_stock",$A2630,$B$1,100)</f>
        <v>10.299145299145</v>
      </c>
    </row>
    <row r="2631" spans="1:16" x14ac:dyDescent="0.25">
      <c r="A2631" s="2" t="s">
        <v>2629</v>
      </c>
      <c r="B2631" s="2" t="s">
        <v>7992</v>
      </c>
      <c r="C2631" s="3">
        <f ca="1">[1]!thsiFinD("ths_vol_ratio_stock",$A2631,$A$1,7,100)</f>
        <v>0.74814140030552001</v>
      </c>
      <c r="D2631" s="3">
        <f ca="1">[1]!thsiFinD("ths_cr_stock",$A2631,$A$1,7,100,100)</f>
        <v>49.354005167959002</v>
      </c>
      <c r="E2631" s="3">
        <f ca="1">[1]!thsiFinD("ths_mfi_stock",$A2631,$A$1,7,100,100)</f>
        <v>18.764299680152</v>
      </c>
      <c r="F2631" s="3">
        <f ca="1">[1]!thsiFinD("ths_expma_stock",$A2631,$A$1,7,100,100)</f>
        <v>30.954257999155999</v>
      </c>
      <c r="G2631" s="3">
        <f ca="1">[1]!thsiFinD("ths_rsi_stock",$A2631,$A$1,7,100,100)</f>
        <v>34.791269420626001</v>
      </c>
      <c r="H2631" s="3">
        <f ca="1">[1]!thsiFinD("ths_adtm_stock",$A2631,$A$1,7,3,100,100,100)</f>
        <v>-0.1004366812227</v>
      </c>
      <c r="I2631" s="3">
        <f ca="1">[1]!thsiFinD("ths_bbiboll_stock",$A2631,$A$1,7,3,100,100,100)</f>
        <v>31.237604166667001</v>
      </c>
      <c r="J2631" s="3">
        <f ca="1">[1]!thsiFinD("ths_dptb_stock",$A2631,$A$1,7,104,100,100)</f>
        <v>0.71428571428570997</v>
      </c>
      <c r="K2631" s="3">
        <f ca="1">[1]!thsiFinD("ths_srmi_stock",$A2631,$A$1,7,100,100)</f>
        <v>-5.2271313005599999E-2</v>
      </c>
      <c r="L2631" s="3">
        <f ca="1">[1]!thsiFinD("ths_atr_stock",$A2631,$A$1,7,101,100,100)</f>
        <v>0.82714285714285996</v>
      </c>
      <c r="M2631" s="3">
        <f ca="1">[1]!thsiFinD("ths_vol_w_stock",$A2631,$A$1)/1000000</f>
        <v>2.6862949999999999</v>
      </c>
      <c r="N2631" s="3">
        <f ca="1">[1]!thsiFinD("ths_turnover_ratio_w_stock",$A2631,$A$1)</f>
        <v>4.5995799089332001</v>
      </c>
      <c r="O2631" s="3">
        <f ca="1">[1]!thsiFinD("ths_relative_chg_ratio_w_stock",$A2631,$A$1,104,100)</f>
        <v>-2.6015559667871999</v>
      </c>
      <c r="P2631" s="3">
        <f ca="1">[1]!thsiFinD("ths_chg_ratio_w_stock",$A2631,$B$1,100)</f>
        <v>3.1516743269862002</v>
      </c>
    </row>
    <row r="2632" spans="1:16" x14ac:dyDescent="0.25">
      <c r="A2632" s="2" t="s">
        <v>2630</v>
      </c>
      <c r="B2632" s="2" t="s">
        <v>7993</v>
      </c>
      <c r="C2632" s="3">
        <f ca="1">[1]!thsiFinD("ths_vol_ratio_stock",$A2632,$A$1,7,100)</f>
        <v>1.1474305655646</v>
      </c>
      <c r="D2632" s="3">
        <f ca="1">[1]!thsiFinD("ths_cr_stock",$A2632,$A$1,7,100,100)</f>
        <v>69.097222222222001</v>
      </c>
      <c r="E2632" s="3">
        <f ca="1">[1]!thsiFinD("ths_mfi_stock",$A2632,$A$1,7,100,100)</f>
        <v>43.062144417455002</v>
      </c>
      <c r="F2632" s="3">
        <f ca="1">[1]!thsiFinD("ths_expma_stock",$A2632,$A$1,7,100,100)</f>
        <v>18.323944002727</v>
      </c>
      <c r="G2632" s="3">
        <f ca="1">[1]!thsiFinD("ths_rsi_stock",$A2632,$A$1,7,100,100)</f>
        <v>49.350145127944998</v>
      </c>
      <c r="H2632" s="3">
        <f ca="1">[1]!thsiFinD("ths_adtm_stock",$A2632,$A$1,7,3,100,100,100)</f>
        <v>0.17142857142856999</v>
      </c>
      <c r="I2632" s="3">
        <f ca="1">[1]!thsiFinD("ths_bbiboll_stock",$A2632,$A$1,7,3,100,100,100)</f>
        <v>18.421250000000001</v>
      </c>
      <c r="J2632" s="3">
        <f ca="1">[1]!thsiFinD("ths_dptb_stock",$A2632,$A$1,7,104,100,100)</f>
        <v>0.71428571428570997</v>
      </c>
      <c r="K2632" s="3">
        <f ca="1">[1]!thsiFinD("ths_srmi_stock",$A2632,$A$1,7,100,100)</f>
        <v>-2.0689655172414001E-2</v>
      </c>
      <c r="L2632" s="3">
        <f ca="1">[1]!thsiFinD("ths_atr_stock",$A2632,$A$1,7,101,100,100)</f>
        <v>0.69714285714285995</v>
      </c>
      <c r="M2632" s="3">
        <f ca="1">[1]!thsiFinD("ths_vol_w_stock",$A2632,$A$1)/1000000</f>
        <v>5.9995599999999998</v>
      </c>
      <c r="N2632" s="3">
        <f ca="1">[1]!thsiFinD("ths_turnover_ratio_w_stock",$A2632,$A$1)</f>
        <v>6.8807166892921003</v>
      </c>
      <c r="O2632" s="3">
        <f ca="1">[1]!thsiFinD("ths_relative_chg_ratio_w_stock",$A2632,$A$1,104,100)</f>
        <v>2.3124400498703999</v>
      </c>
      <c r="P2632" s="3">
        <f ca="1">[1]!thsiFinD("ths_chg_ratio_w_stock",$A2632,$B$1,100)</f>
        <v>1.3542795232936</v>
      </c>
    </row>
    <row r="2633" spans="1:16" x14ac:dyDescent="0.25">
      <c r="A2633" s="2" t="s">
        <v>2631</v>
      </c>
      <c r="B2633" s="2" t="s">
        <v>7994</v>
      </c>
      <c r="C2633" s="3">
        <f ca="1">[1]!thsiFinD("ths_vol_ratio_stock",$A2633,$A$1,7,100)</f>
        <v>1.2832223427799001</v>
      </c>
      <c r="D2633" s="3">
        <f ca="1">[1]!thsiFinD("ths_cr_stock",$A2633,$A$1,7,100,100)</f>
        <v>66.787790697675007</v>
      </c>
      <c r="E2633" s="3">
        <f ca="1">[1]!thsiFinD("ths_mfi_stock",$A2633,$A$1,7,100,100)</f>
        <v>45.391161031652999</v>
      </c>
      <c r="F2633" s="3">
        <f ca="1">[1]!thsiFinD("ths_expma_stock",$A2633,$A$1,7,100,100)</f>
        <v>26.295501030619</v>
      </c>
      <c r="G2633" s="3">
        <f ca="1">[1]!thsiFinD("ths_rsi_stock",$A2633,$A$1,7,100,100)</f>
        <v>38.591575123977002</v>
      </c>
      <c r="H2633" s="3">
        <f ca="1">[1]!thsiFinD("ths_adtm_stock",$A2633,$A$1,7,3,100,100,100)</f>
        <v>-2.3904382470123001E-2</v>
      </c>
      <c r="I2633" s="3">
        <f ca="1">[1]!thsiFinD("ths_bbiboll_stock",$A2633,$A$1,7,3,100,100,100)</f>
        <v>26.686770833333</v>
      </c>
      <c r="J2633" s="3">
        <f ca="1">[1]!thsiFinD("ths_dptb_stock",$A2633,$A$1,7,104,100,100)</f>
        <v>0.85714285714285998</v>
      </c>
      <c r="K2633" s="3">
        <f ca="1">[1]!thsiFinD("ths_srmi_stock",$A2633,$A$1,7,100,100)</f>
        <v>-5.0346588836191003E-2</v>
      </c>
      <c r="L2633" s="3">
        <f ca="1">[1]!thsiFinD("ths_atr_stock",$A2633,$A$1,7,101,100,100)</f>
        <v>1.0928571428570999</v>
      </c>
      <c r="M2633" s="3">
        <f ca="1">[1]!thsiFinD("ths_vol_w_stock",$A2633,$A$1)/1000000</f>
        <v>8.3592099999999991</v>
      </c>
      <c r="N2633" s="3">
        <f ca="1">[1]!thsiFinD("ths_turnover_ratio_w_stock",$A2633,$A$1)</f>
        <v>23.967429696854001</v>
      </c>
      <c r="O2633" s="3">
        <f ca="1">[1]!thsiFinD("ths_relative_chg_ratio_w_stock",$A2633,$A$1,104,100)</f>
        <v>-1.8440835461150999</v>
      </c>
      <c r="P2633" s="3">
        <f ca="1">[1]!thsiFinD("ths_chg_ratio_w_stock",$A2633,$B$1,100)</f>
        <v>10.910487898578999</v>
      </c>
    </row>
    <row r="2634" spans="1:16" x14ac:dyDescent="0.25">
      <c r="A2634" s="2" t="s">
        <v>2632</v>
      </c>
      <c r="B2634" s="2" t="s">
        <v>7995</v>
      </c>
      <c r="C2634" s="3">
        <f ca="1">[1]!thsiFinD("ths_vol_ratio_stock",$A2634,$A$1,7,100)</f>
        <v>0.61327326241386004</v>
      </c>
      <c r="D2634" s="3">
        <f ca="1">[1]!thsiFinD("ths_cr_stock",$A2634,$A$1,7,100,100)</f>
        <v>78.235294117647001</v>
      </c>
      <c r="E2634" s="3">
        <f ca="1">[1]!thsiFinD("ths_mfi_stock",$A2634,$A$1,7,100,100)</f>
        <v>53.480768827449999</v>
      </c>
      <c r="F2634" s="3">
        <f ca="1">[1]!thsiFinD("ths_expma_stock",$A2634,$A$1,7,100,100)</f>
        <v>28.254797341528</v>
      </c>
      <c r="G2634" s="3">
        <f ca="1">[1]!thsiFinD("ths_rsi_stock",$A2634,$A$1,7,100,100)</f>
        <v>41.426309650842001</v>
      </c>
      <c r="H2634" s="3">
        <f ca="1">[1]!thsiFinD("ths_adtm_stock",$A2634,$A$1,7,3,100,100,100)</f>
        <v>0.90948275862068995</v>
      </c>
      <c r="I2634" s="3">
        <f ca="1">[1]!thsiFinD("ths_bbiboll_stock",$A2634,$A$1,7,3,100,100,100)</f>
        <v>28.363333333332999</v>
      </c>
      <c r="J2634" s="3">
        <f ca="1">[1]!thsiFinD("ths_dptb_stock",$A2634,$A$1,7,104,100,100)</f>
        <v>0.28571428571428997</v>
      </c>
      <c r="K2634" s="3">
        <f ca="1">[1]!thsiFinD("ths_srmi_stock",$A2634,$A$1,7,100,100)</f>
        <v>-2.0957038071952001E-2</v>
      </c>
      <c r="L2634" s="3">
        <f ca="1">[1]!thsiFinD("ths_atr_stock",$A2634,$A$1,7,101,100,100)</f>
        <v>0.72428571428570998</v>
      </c>
      <c r="M2634" s="3">
        <f ca="1">[1]!thsiFinD("ths_vol_w_stock",$A2634,$A$1)/1000000</f>
        <v>1.961058</v>
      </c>
      <c r="N2634" s="3">
        <f ca="1">[1]!thsiFinD("ths_turnover_ratio_w_stock",$A2634,$A$1)</f>
        <v>6.4274982596120998</v>
      </c>
      <c r="O2634" s="3">
        <f ca="1">[1]!thsiFinD("ths_relative_chg_ratio_w_stock",$A2634,$A$1,104,100)</f>
        <v>-0.10518118442336</v>
      </c>
      <c r="P2634" s="3">
        <f ca="1">[1]!thsiFinD("ths_chg_ratio_w_stock",$A2634,$B$1,100)</f>
        <v>-0.46378879771673998</v>
      </c>
    </row>
    <row r="2635" spans="1:16" x14ac:dyDescent="0.25">
      <c r="A2635" s="2" t="s">
        <v>2633</v>
      </c>
      <c r="B2635" s="2" t="s">
        <v>7996</v>
      </c>
      <c r="C2635" s="3">
        <f ca="1">[1]!thsiFinD("ths_vol_ratio_stock",$A2635,$A$1,7,100)</f>
        <v>0.82750144395535996</v>
      </c>
      <c r="D2635" s="3">
        <f ca="1">[1]!thsiFinD("ths_cr_stock",$A2635,$A$1,7,100,100)</f>
        <v>42.037671232877003</v>
      </c>
      <c r="E2635" s="3">
        <f ca="1">[1]!thsiFinD("ths_mfi_stock",$A2635,$A$1,7,100,100)</f>
        <v>37.528829630670998</v>
      </c>
      <c r="F2635" s="3">
        <f ca="1">[1]!thsiFinD("ths_expma_stock",$A2635,$A$1,7,100,100)</f>
        <v>60.439627782068001</v>
      </c>
      <c r="G2635" s="3">
        <f ca="1">[1]!thsiFinD("ths_rsi_stock",$A2635,$A$1,7,100,100)</f>
        <v>23.92137408656</v>
      </c>
      <c r="H2635" s="3">
        <f ca="1">[1]!thsiFinD("ths_adtm_stock",$A2635,$A$1,7,3,100,100,100)</f>
        <v>-0.28642590286426001</v>
      </c>
      <c r="I2635" s="3">
        <f ca="1">[1]!thsiFinD("ths_bbiboll_stock",$A2635,$A$1,7,3,100,100,100)</f>
        <v>61.750104166667001</v>
      </c>
      <c r="J2635" s="3">
        <f ca="1">[1]!thsiFinD("ths_dptb_stock",$A2635,$A$1,7,104,100,100)</f>
        <v>0.85714285714285998</v>
      </c>
      <c r="K2635" s="3">
        <f ca="1">[1]!thsiFinD("ths_srmi_stock",$A2635,$A$1,7,100,100)</f>
        <v>-9.0506329113924006E-2</v>
      </c>
      <c r="L2635" s="3">
        <f ca="1">[1]!thsiFinD("ths_atr_stock",$A2635,$A$1,7,101,100,100)</f>
        <v>2.37</v>
      </c>
      <c r="M2635" s="3">
        <f ca="1">[1]!thsiFinD("ths_vol_w_stock",$A2635,$A$1)/1000000</f>
        <v>9.2962140000000009</v>
      </c>
      <c r="N2635" s="3">
        <f ca="1">[1]!thsiFinD("ths_turnover_ratio_w_stock",$A2635,$A$1)</f>
        <v>13.679295591354</v>
      </c>
      <c r="O2635" s="3">
        <f ca="1">[1]!thsiFinD("ths_relative_chg_ratio_w_stock",$A2635,$A$1,104,100)</f>
        <v>-7.5145377532030002</v>
      </c>
      <c r="P2635" s="3">
        <f ca="1">[1]!thsiFinD("ths_chg_ratio_w_stock",$A2635,$B$1,100)</f>
        <v>7.3764787752262002</v>
      </c>
    </row>
    <row r="2636" spans="1:16" x14ac:dyDescent="0.25">
      <c r="A2636" s="2" t="s">
        <v>2634</v>
      </c>
      <c r="B2636" s="2" t="s">
        <v>7997</v>
      </c>
      <c r="C2636" s="3">
        <f ca="1">[1]!thsiFinD("ths_vol_ratio_stock",$A2636,$A$1,7,100)</f>
        <v>0.42815929049550999</v>
      </c>
      <c r="D2636" s="3">
        <f ca="1">[1]!thsiFinD("ths_cr_stock",$A2636,$A$1,7,100,100)</f>
        <v>88.524590163933993</v>
      </c>
      <c r="E2636" s="3">
        <f ca="1">[1]!thsiFinD("ths_mfi_stock",$A2636,$A$1,7,100,100)</f>
        <v>71.404702082617007</v>
      </c>
      <c r="F2636" s="3">
        <f ca="1">[1]!thsiFinD("ths_expma_stock",$A2636,$A$1,7,100,100)</f>
        <v>24.752040410968998</v>
      </c>
      <c r="G2636" s="3">
        <f ca="1">[1]!thsiFinD("ths_rsi_stock",$A2636,$A$1,7,100,100)</f>
        <v>37.497592083788</v>
      </c>
      <c r="H2636" s="3">
        <f ca="1">[1]!thsiFinD("ths_adtm_stock",$A2636,$A$1,7,3,100,100,100)</f>
        <v>0.85674157303371001</v>
      </c>
      <c r="I2636" s="3">
        <f ca="1">[1]!thsiFinD("ths_bbiboll_stock",$A2636,$A$1,7,3,100,100,100)</f>
        <v>24.916875000000001</v>
      </c>
      <c r="J2636" s="3">
        <f ca="1">[1]!thsiFinD("ths_dptb_stock",$A2636,$A$1,7,104,100,100)</f>
        <v>0.71428571428570997</v>
      </c>
      <c r="K2636" s="3">
        <f ca="1">[1]!thsiFinD("ths_srmi_stock",$A2636,$A$1,7,100,100)</f>
        <v>-2.3571713943268E-2</v>
      </c>
      <c r="L2636" s="3">
        <f ca="1">[1]!thsiFinD("ths_atr_stock",$A2636,$A$1,7,101,100,100)</f>
        <v>0.98571428571428998</v>
      </c>
      <c r="M2636" s="3">
        <f ca="1">[1]!thsiFinD("ths_vol_w_stock",$A2636,$A$1)/1000000</f>
        <v>6.0041500000000001</v>
      </c>
      <c r="N2636" s="3">
        <f ca="1">[1]!thsiFinD("ths_turnover_ratio_w_stock",$A2636,$A$1)</f>
        <v>5.8045139022320997</v>
      </c>
      <c r="O2636" s="3">
        <f ca="1">[1]!thsiFinD("ths_relative_chg_ratio_w_stock",$A2636,$A$1,104,100)</f>
        <v>0.31429986621356998</v>
      </c>
      <c r="P2636" s="3">
        <f ca="1">[1]!thsiFinD("ths_chg_ratio_w_stock",$A2636,$B$1,100)</f>
        <v>2.0458265139115999</v>
      </c>
    </row>
    <row r="2637" spans="1:16" x14ac:dyDescent="0.25">
      <c r="A2637" s="2" t="s">
        <v>2635</v>
      </c>
      <c r="B2637" s="2" t="s">
        <v>7998</v>
      </c>
      <c r="C2637" s="3">
        <f ca="1">[1]!thsiFinD("ths_vol_ratio_stock",$A2637,$A$1,7,100)</f>
        <v>1.3294722834656001</v>
      </c>
      <c r="D2637" s="3">
        <f ca="1">[1]!thsiFinD("ths_cr_stock",$A2637,$A$1,7,100,100)</f>
        <v>53.366583541147001</v>
      </c>
      <c r="E2637" s="3">
        <f ca="1">[1]!thsiFinD("ths_mfi_stock",$A2637,$A$1,7,100,100)</f>
        <v>18.615663550638001</v>
      </c>
      <c r="F2637" s="3">
        <f ca="1">[1]!thsiFinD("ths_expma_stock",$A2637,$A$1,7,100,100)</f>
        <v>17.361171693029998</v>
      </c>
      <c r="G2637" s="3">
        <f ca="1">[1]!thsiFinD("ths_rsi_stock",$A2637,$A$1,7,100,100)</f>
        <v>45.063149534163003</v>
      </c>
      <c r="H2637" s="3">
        <f ca="1">[1]!thsiFinD("ths_adtm_stock",$A2637,$A$1,7,3,100,100,100)</f>
        <v>6.1855670103094999E-2</v>
      </c>
      <c r="I2637" s="3">
        <f ca="1">[1]!thsiFinD("ths_bbiboll_stock",$A2637,$A$1,7,3,100,100,100)</f>
        <v>17.484270833332999</v>
      </c>
      <c r="J2637" s="3">
        <f ca="1">[1]!thsiFinD("ths_dptb_stock",$A2637,$A$1,7,104,100,100)</f>
        <v>0.57142857142856995</v>
      </c>
      <c r="K2637" s="3">
        <f ca="1">[1]!thsiFinD("ths_srmi_stock",$A2637,$A$1,7,100,100)</f>
        <v>-4.3980208905992003E-2</v>
      </c>
      <c r="L2637" s="3">
        <f ca="1">[1]!thsiFinD("ths_atr_stock",$A2637,$A$1,7,101,100,100)</f>
        <v>0.58857142857142997</v>
      </c>
      <c r="M2637" s="3">
        <f ca="1">[1]!thsiFinD("ths_vol_w_stock",$A2637,$A$1)/1000000</f>
        <v>7.9374979999999997</v>
      </c>
      <c r="N2637" s="3">
        <f ca="1">[1]!thsiFinD("ths_turnover_ratio_w_stock",$A2637,$A$1)</f>
        <v>5.6036588262064999</v>
      </c>
      <c r="O2637" s="3">
        <f ca="1">[1]!thsiFinD("ths_relative_chg_ratio_w_stock",$A2637,$A$1,104,100)</f>
        <v>-0.70073805668629996</v>
      </c>
      <c r="P2637" s="3">
        <f ca="1">[1]!thsiFinD("ths_chg_ratio_w_stock",$A2637,$B$1,100)</f>
        <v>-0.92006900517539003</v>
      </c>
    </row>
    <row r="2638" spans="1:16" x14ac:dyDescent="0.25">
      <c r="A2638" s="2" t="s">
        <v>2636</v>
      </c>
      <c r="B2638" s="2" t="s">
        <v>7999</v>
      </c>
      <c r="C2638" s="3">
        <f ca="1">[1]!thsiFinD("ths_vol_ratio_stock",$A2638,$A$1,7,100)</f>
        <v>0.51414752800102004</v>
      </c>
      <c r="D2638" s="3">
        <f ca="1">[1]!thsiFinD("ths_cr_stock",$A2638,$A$1,7,100,100)</f>
        <v>37.888198757764002</v>
      </c>
      <c r="E2638" s="3">
        <f ca="1">[1]!thsiFinD("ths_mfi_stock",$A2638,$A$1,7,100,100)</f>
        <v>24.716689430336</v>
      </c>
      <c r="F2638" s="3">
        <f ca="1">[1]!thsiFinD("ths_expma_stock",$A2638,$A$1,7,100,100)</f>
        <v>26.983023789714998</v>
      </c>
      <c r="G2638" s="3">
        <f ca="1">[1]!thsiFinD("ths_rsi_stock",$A2638,$A$1,7,100,100)</f>
        <v>37.145724224413001</v>
      </c>
      <c r="H2638" s="3">
        <f ca="1">[1]!thsiFinD("ths_adtm_stock",$A2638,$A$1,7,3,100,100,100)</f>
        <v>0.40223463687151001</v>
      </c>
      <c r="I2638" s="3">
        <f ca="1">[1]!thsiFinD("ths_bbiboll_stock",$A2638,$A$1,7,3,100,100,100)</f>
        <v>27.102395833332999</v>
      </c>
      <c r="J2638" s="3">
        <f ca="1">[1]!thsiFinD("ths_dptb_stock",$A2638,$A$1,7,104,100,100)</f>
        <v>0.57142857142856995</v>
      </c>
      <c r="K2638" s="3">
        <f ca="1">[1]!thsiFinD("ths_srmi_stock",$A2638,$A$1,7,100,100)</f>
        <v>-0.13427800269906001</v>
      </c>
      <c r="L2638" s="3">
        <f ca="1">[1]!thsiFinD("ths_atr_stock",$A2638,$A$1,7,101,100,100)</f>
        <v>1.7757142857143</v>
      </c>
      <c r="M2638" s="3">
        <f ca="1">[1]!thsiFinD("ths_vol_w_stock",$A2638,$A$1)/1000000</f>
        <v>31.964230000000001</v>
      </c>
      <c r="N2638" s="3">
        <f ca="1">[1]!thsiFinD("ths_turnover_ratio_w_stock",$A2638,$A$1)</f>
        <v>73.694346344335997</v>
      </c>
      <c r="O2638" s="3">
        <f ca="1">[1]!thsiFinD("ths_relative_chg_ratio_w_stock",$A2638,$A$1,104,100)</f>
        <v>-5.3295816710987003</v>
      </c>
      <c r="P2638" s="3">
        <f ca="1">[1]!thsiFinD("ths_chg_ratio_w_stock",$A2638,$B$1,100)</f>
        <v>-0.42868277474668998</v>
      </c>
    </row>
    <row r="2639" spans="1:16" x14ac:dyDescent="0.25">
      <c r="A2639" s="2" t="s">
        <v>2637</v>
      </c>
      <c r="B2639" s="2" t="s">
        <v>8000</v>
      </c>
      <c r="C2639" s="3">
        <f ca="1">[1]!thsiFinD("ths_vol_ratio_stock",$A2639,$A$1,7,100)</f>
        <v>0.96522746419545002</v>
      </c>
      <c r="D2639" s="3">
        <f ca="1">[1]!thsiFinD("ths_cr_stock",$A2639,$A$1,7,100,100)</f>
        <v>42.739950779327998</v>
      </c>
      <c r="E2639" s="3">
        <f ca="1">[1]!thsiFinD("ths_mfi_stock",$A2639,$A$1,7,100,100)</f>
        <v>29.817663214484998</v>
      </c>
      <c r="F2639" s="3">
        <f ca="1">[1]!thsiFinD("ths_expma_stock",$A2639,$A$1,7,100,100)</f>
        <v>21.159226390312998</v>
      </c>
      <c r="G2639" s="3">
        <f ca="1">[1]!thsiFinD("ths_rsi_stock",$A2639,$A$1,7,100,100)</f>
        <v>27.679967130586999</v>
      </c>
      <c r="H2639" s="3">
        <f ca="1">[1]!thsiFinD("ths_adtm_stock",$A2639,$A$1,7,3,100,100,100)</f>
        <v>-0.46753246753247002</v>
      </c>
      <c r="I2639" s="3">
        <f ca="1">[1]!thsiFinD("ths_bbiboll_stock",$A2639,$A$1,7,3,100,100,100)</f>
        <v>21.483229166667002</v>
      </c>
      <c r="J2639" s="3">
        <f ca="1">[1]!thsiFinD("ths_dptb_stock",$A2639,$A$1,7,104,100,100)</f>
        <v>1</v>
      </c>
      <c r="K2639" s="3">
        <f ca="1">[1]!thsiFinD("ths_srmi_stock",$A2639,$A$1,7,100,100)</f>
        <v>-7.9149706015378005E-2</v>
      </c>
      <c r="L2639" s="3">
        <f ca="1">[1]!thsiFinD("ths_atr_stock",$A2639,$A$1,7,101,100,100)</f>
        <v>0.83285714285713996</v>
      </c>
      <c r="M2639" s="3">
        <f ca="1">[1]!thsiFinD("ths_vol_w_stock",$A2639,$A$1)/1000000</f>
        <v>6.8053999999999997</v>
      </c>
      <c r="N2639" s="3">
        <f ca="1">[1]!thsiFinD("ths_turnover_ratio_w_stock",$A2639,$A$1)</f>
        <v>27.777142857143001</v>
      </c>
      <c r="O2639" s="3">
        <f ca="1">[1]!thsiFinD("ths_relative_chg_ratio_w_stock",$A2639,$A$1,104,100)</f>
        <v>-6.1480948490206</v>
      </c>
      <c r="P2639" s="3">
        <f ca="1">[1]!thsiFinD("ths_chg_ratio_w_stock",$A2639,$B$1,100)</f>
        <v>1.2278978388998001</v>
      </c>
    </row>
    <row r="2640" spans="1:16" x14ac:dyDescent="0.25">
      <c r="A2640" s="2" t="s">
        <v>2638</v>
      </c>
      <c r="B2640" s="2" t="s">
        <v>8001</v>
      </c>
      <c r="C2640" s="3">
        <f ca="1">[1]!thsiFinD("ths_vol_ratio_stock",$A2640,$A$1,7,100)</f>
        <v>0.81155485060268995</v>
      </c>
      <c r="D2640" s="3">
        <f ca="1">[1]!thsiFinD("ths_cr_stock",$A2640,$A$1,7,100,100)</f>
        <v>18.888888888888999</v>
      </c>
      <c r="E2640" s="3">
        <f ca="1">[1]!thsiFinD("ths_mfi_stock",$A2640,$A$1,7,100,100)</f>
        <v>0</v>
      </c>
      <c r="F2640" s="3">
        <f ca="1">[1]!thsiFinD("ths_expma_stock",$A2640,$A$1,7,100,100)</f>
        <v>28.710204410004</v>
      </c>
      <c r="G2640" s="3">
        <f ca="1">[1]!thsiFinD("ths_rsi_stock",$A2640,$A$1,7,100,100)</f>
        <v>24.938443770102001</v>
      </c>
      <c r="H2640" s="3">
        <f ca="1">[1]!thsiFinD("ths_adtm_stock",$A2640,$A$1,7,3,100,100,100)</f>
        <v>-0.47976878612717</v>
      </c>
      <c r="I2640" s="3">
        <f ca="1">[1]!thsiFinD("ths_bbiboll_stock",$A2640,$A$1,7,3,100,100,100)</f>
        <v>29.1796875</v>
      </c>
      <c r="J2640" s="3">
        <f ca="1">[1]!thsiFinD("ths_dptb_stock",$A2640,$A$1,7,104,100,100)</f>
        <v>0.85714285714285998</v>
      </c>
      <c r="K2640" s="3">
        <f ca="1">[1]!thsiFinD("ths_srmi_stock",$A2640,$A$1,7,100,100)</f>
        <v>-0.10358306188925</v>
      </c>
      <c r="L2640" s="3">
        <f ca="1">[1]!thsiFinD("ths_atr_stock",$A2640,$A$1,7,101,100,100)</f>
        <v>0.91714285714286004</v>
      </c>
      <c r="M2640" s="3">
        <f ca="1">[1]!thsiFinD("ths_vol_w_stock",$A2640,$A$1)/1000000</f>
        <v>2.5741170000000002</v>
      </c>
      <c r="N2640" s="3">
        <f ca="1">[1]!thsiFinD("ths_turnover_ratio_w_stock",$A2640,$A$1)</f>
        <v>8.3523686649725004</v>
      </c>
      <c r="O2640" s="3">
        <f ca="1">[1]!thsiFinD("ths_relative_chg_ratio_w_stock",$A2640,$A$1,104,100)</f>
        <v>-7.4133656339492999</v>
      </c>
      <c r="P2640" s="3">
        <f ca="1">[1]!thsiFinD("ths_chg_ratio_w_stock",$A2640,$B$1,100)</f>
        <v>0.29069767441861</v>
      </c>
    </row>
    <row r="2641" spans="1:16" x14ac:dyDescent="0.25">
      <c r="A2641" s="2" t="s">
        <v>2639</v>
      </c>
      <c r="B2641" s="2" t="s">
        <v>8002</v>
      </c>
      <c r="C2641" s="3">
        <f ca="1">[1]!thsiFinD("ths_vol_ratio_stock",$A2641,$A$1,7,100)</f>
        <v>1.3001971256488001</v>
      </c>
      <c r="D2641" s="3">
        <f ca="1">[1]!thsiFinD("ths_cr_stock",$A2641,$A$1,7,100,100)</f>
        <v>85.328185328185</v>
      </c>
      <c r="E2641" s="3">
        <f ca="1">[1]!thsiFinD("ths_mfi_stock",$A2641,$A$1,7,100,100)</f>
        <v>49.816312643185</v>
      </c>
      <c r="F2641" s="3">
        <f ca="1">[1]!thsiFinD("ths_expma_stock",$A2641,$A$1,7,100,100)</f>
        <v>14.725447415890001</v>
      </c>
      <c r="G2641" s="3">
        <f ca="1">[1]!thsiFinD("ths_rsi_stock",$A2641,$A$1,7,100,100)</f>
        <v>48.158237134918998</v>
      </c>
      <c r="H2641" s="3">
        <f ca="1">[1]!thsiFinD("ths_adtm_stock",$A2641,$A$1,7,3,100,100,100)</f>
        <v>-0.34210526315789003</v>
      </c>
      <c r="I2641" s="3">
        <f ca="1">[1]!thsiFinD("ths_bbiboll_stock",$A2641,$A$1,7,3,100,100,100)</f>
        <v>14.825520833333</v>
      </c>
      <c r="J2641" s="3">
        <f ca="1">[1]!thsiFinD("ths_dptb_stock",$A2641,$A$1,7,104,100,100)</f>
        <v>0.57142857142856995</v>
      </c>
      <c r="K2641" s="3">
        <f ca="1">[1]!thsiFinD("ths_srmi_stock",$A2641,$A$1,7,100,100)</f>
        <v>-1.199200532978E-2</v>
      </c>
      <c r="L2641" s="3">
        <f ca="1">[1]!thsiFinD("ths_atr_stock",$A2641,$A$1,7,101,100,100)</f>
        <v>0.45714285714286002</v>
      </c>
      <c r="M2641" s="3">
        <f ca="1">[1]!thsiFinD("ths_vol_w_stock",$A2641,$A$1)/1000000</f>
        <v>9.3434980000000003</v>
      </c>
      <c r="N2641" s="3">
        <f ca="1">[1]!thsiFinD("ths_turnover_ratio_w_stock",$A2641,$A$1)</f>
        <v>12.977080555556</v>
      </c>
      <c r="O2641" s="3">
        <f ca="1">[1]!thsiFinD("ths_relative_chg_ratio_w_stock",$A2641,$A$1,104,100)</f>
        <v>2.3896865542216998</v>
      </c>
      <c r="P2641" s="3">
        <f ca="1">[1]!thsiFinD("ths_chg_ratio_w_stock",$A2641,$B$1,100)</f>
        <v>-6.7430883344569995E-2</v>
      </c>
    </row>
    <row r="2642" spans="1:16" x14ac:dyDescent="0.25">
      <c r="A2642" s="2" t="s">
        <v>2640</v>
      </c>
      <c r="B2642" s="2" t="s">
        <v>8003</v>
      </c>
      <c r="C2642" s="3">
        <f ca="1">[1]!thsiFinD("ths_vol_ratio_stock",$A2642,$A$1,7,100)</f>
        <v>0.77776184091777001</v>
      </c>
      <c r="D2642" s="3">
        <f ca="1">[1]!thsiFinD("ths_cr_stock",$A2642,$A$1,7,100,100)</f>
        <v>61.917808219177999</v>
      </c>
      <c r="E2642" s="3">
        <f ca="1">[1]!thsiFinD("ths_mfi_stock",$A2642,$A$1,7,100,100)</f>
        <v>44.912731137983002</v>
      </c>
      <c r="F2642" s="3">
        <f ca="1">[1]!thsiFinD("ths_expma_stock",$A2642,$A$1,7,100,100)</f>
        <v>20.206512662392001</v>
      </c>
      <c r="G2642" s="3">
        <f ca="1">[1]!thsiFinD("ths_rsi_stock",$A2642,$A$1,7,100,100)</f>
        <v>35.226795186356</v>
      </c>
      <c r="H2642" s="3">
        <f ca="1">[1]!thsiFinD("ths_adtm_stock",$A2642,$A$1,7,3,100,100,100)</f>
        <v>-0.12574850299401</v>
      </c>
      <c r="I2642" s="3">
        <f ca="1">[1]!thsiFinD("ths_bbiboll_stock",$A2642,$A$1,7,3,100,100,100)</f>
        <v>20.451770833333001</v>
      </c>
      <c r="J2642" s="3">
        <f ca="1">[1]!thsiFinD("ths_dptb_stock",$A2642,$A$1,7,104,100,100)</f>
        <v>0.85714285714285998</v>
      </c>
      <c r="K2642" s="3">
        <f ca="1">[1]!thsiFinD("ths_srmi_stock",$A2642,$A$1,7,100,100)</f>
        <v>-5.2808449351895999E-2</v>
      </c>
      <c r="L2642" s="3">
        <f ca="1">[1]!thsiFinD("ths_atr_stock",$A2642,$A$1,7,101,100,100)</f>
        <v>0.84714285714285997</v>
      </c>
      <c r="M2642" s="3">
        <f ca="1">[1]!thsiFinD("ths_vol_w_stock",$A2642,$A$1)/1000000</f>
        <v>3.6155529999999998</v>
      </c>
      <c r="N2642" s="3">
        <f ca="1">[1]!thsiFinD("ths_turnover_ratio_w_stock",$A2642,$A$1)</f>
        <v>13.390937037037</v>
      </c>
      <c r="O2642" s="3">
        <f ca="1">[1]!thsiFinD("ths_relative_chg_ratio_w_stock",$A2642,$A$1,104,100)</f>
        <v>-2.7782407537010001</v>
      </c>
      <c r="P2642" s="3">
        <f ca="1">[1]!thsiFinD("ths_chg_ratio_w_stock",$A2642,$B$1,100)</f>
        <v>3.5478966041561</v>
      </c>
    </row>
    <row r="2643" spans="1:16" x14ac:dyDescent="0.25">
      <c r="A2643" s="2" t="s">
        <v>2641</v>
      </c>
      <c r="B2643" s="2" t="s">
        <v>8004</v>
      </c>
      <c r="C2643" s="3">
        <f ca="1">[1]!thsiFinD("ths_vol_ratio_stock",$A2643,$A$1,7,100)</f>
        <v>0.75051850014238997</v>
      </c>
      <c r="D2643" s="3">
        <f ca="1">[1]!thsiFinD("ths_cr_stock",$A2643,$A$1,7,100,100)</f>
        <v>92.402464065708003</v>
      </c>
      <c r="E2643" s="3">
        <f ca="1">[1]!thsiFinD("ths_mfi_stock",$A2643,$A$1,7,100,100)</f>
        <v>52.830232079559998</v>
      </c>
      <c r="F2643" s="3">
        <f ca="1">[1]!thsiFinD("ths_expma_stock",$A2643,$A$1,7,100,100)</f>
        <v>26.448639501001999</v>
      </c>
      <c r="G2643" s="3">
        <f ca="1">[1]!thsiFinD("ths_rsi_stock",$A2643,$A$1,7,100,100)</f>
        <v>44.776639551773997</v>
      </c>
      <c r="H2643" s="3">
        <f ca="1">[1]!thsiFinD("ths_adtm_stock",$A2643,$A$1,7,3,100,100,100)</f>
        <v>0.63966480446926999</v>
      </c>
      <c r="I2643" s="3">
        <f ca="1">[1]!thsiFinD("ths_bbiboll_stock",$A2643,$A$1,7,3,100,100,100)</f>
        <v>26.507187500000001</v>
      </c>
      <c r="J2643" s="3">
        <f ca="1">[1]!thsiFinD("ths_dptb_stock",$A2643,$A$1,7,104,100,100)</f>
        <v>0.71428571428570997</v>
      </c>
      <c r="K2643" s="3">
        <f ca="1">[1]!thsiFinD("ths_srmi_stock",$A2643,$A$1,7,100,100)</f>
        <v>-3.2103321033210001E-2</v>
      </c>
      <c r="L2643" s="3">
        <f ca="1">[1]!thsiFinD("ths_atr_stock",$A2643,$A$1,7,101,100,100)</f>
        <v>1.3871428571429001</v>
      </c>
      <c r="M2643" s="3">
        <f ca="1">[1]!thsiFinD("ths_vol_w_stock",$A2643,$A$1)/1000000</f>
        <v>6.6146000000000003</v>
      </c>
      <c r="N2643" s="3">
        <f ca="1">[1]!thsiFinD("ths_turnover_ratio_w_stock",$A2643,$A$1)</f>
        <v>23.002184661577001</v>
      </c>
      <c r="O2643" s="3">
        <f ca="1">[1]!thsiFinD("ths_relative_chg_ratio_w_stock",$A2643,$A$1,104,100)</f>
        <v>-3.0707267650064001</v>
      </c>
      <c r="P2643" s="3">
        <f ca="1">[1]!thsiFinD("ths_chg_ratio_w_stock",$A2643,$B$1,100)</f>
        <v>-2.0587113991613002</v>
      </c>
    </row>
    <row r="2644" spans="1:16" x14ac:dyDescent="0.25">
      <c r="A2644" s="2" t="s">
        <v>2642</v>
      </c>
      <c r="B2644" s="2" t="s">
        <v>8005</v>
      </c>
      <c r="C2644" s="3">
        <f ca="1">[1]!thsiFinD("ths_vol_ratio_stock",$A2644,$A$1,7,100)</f>
        <v>0.57651229137445004</v>
      </c>
      <c r="D2644" s="3">
        <f ca="1">[1]!thsiFinD("ths_cr_stock",$A2644,$A$1,7,100,100)</f>
        <v>95.348837209302005</v>
      </c>
      <c r="E2644" s="3">
        <f ca="1">[1]!thsiFinD("ths_mfi_stock",$A2644,$A$1,7,100,100)</f>
        <v>56.254325513498003</v>
      </c>
      <c r="F2644" s="3">
        <f ca="1">[1]!thsiFinD("ths_expma_stock",$A2644,$A$1,7,100,100)</f>
        <v>5.5102341119571996</v>
      </c>
      <c r="G2644" s="3">
        <f ca="1">[1]!thsiFinD("ths_rsi_stock",$A2644,$A$1,7,100,100)</f>
        <v>36.199112198602002</v>
      </c>
      <c r="H2644" s="3">
        <f ca="1">[1]!thsiFinD("ths_adtm_stock",$A2644,$A$1,7,3,100,100,100)</f>
        <v>0.5</v>
      </c>
      <c r="I2644" s="3">
        <f ca="1">[1]!thsiFinD("ths_bbiboll_stock",$A2644,$A$1,7,3,100,100,100)</f>
        <v>5.5185416666667004</v>
      </c>
      <c r="J2644" s="3">
        <f ca="1">[1]!thsiFinD("ths_dptb_stock",$A2644,$A$1,7,104,100,100)</f>
        <v>0.85714285714285998</v>
      </c>
      <c r="K2644" s="3">
        <f ca="1">[1]!thsiFinD("ths_srmi_stock",$A2644,$A$1,7,100,100)</f>
        <v>-6.2388591800357003E-2</v>
      </c>
      <c r="L2644" s="3">
        <f ca="1">[1]!thsiFinD("ths_atr_stock",$A2644,$A$1,7,101,100,100)</f>
        <v>0.40285714285714003</v>
      </c>
      <c r="M2644" s="3">
        <f ca="1">[1]!thsiFinD("ths_vol_w_stock",$A2644,$A$1)/1000000</f>
        <v>156.871669</v>
      </c>
      <c r="N2644" s="3">
        <f ca="1">[1]!thsiFinD("ths_turnover_ratio_w_stock",$A2644,$A$1)</f>
        <v>20.441968855877001</v>
      </c>
      <c r="O2644" s="3">
        <f ca="1">[1]!thsiFinD("ths_relative_chg_ratio_w_stock",$A2644,$A$1,104,100)</f>
        <v>-9.3550392285303996</v>
      </c>
      <c r="P2644" s="3">
        <f ca="1">[1]!thsiFinD("ths_chg_ratio_w_stock",$A2644,$B$1,100)</f>
        <v>8.7452471482889997</v>
      </c>
    </row>
    <row r="2645" spans="1:16" x14ac:dyDescent="0.25">
      <c r="A2645" s="2" t="s">
        <v>2643</v>
      </c>
      <c r="B2645" s="2" t="s">
        <v>8006</v>
      </c>
      <c r="C2645" s="3">
        <f ca="1">[1]!thsiFinD("ths_vol_ratio_stock",$A2645,$A$1,7,100)</f>
        <v>2.0871829164007001</v>
      </c>
      <c r="D2645" s="3">
        <f ca="1">[1]!thsiFinD("ths_cr_stock",$A2645,$A$1,7,100,100)</f>
        <v>128.45188284519</v>
      </c>
      <c r="E2645" s="3">
        <f ca="1">[1]!thsiFinD("ths_mfi_stock",$A2645,$A$1,7,100,100)</f>
        <v>60.207788512537</v>
      </c>
      <c r="F2645" s="3">
        <f ca="1">[1]!thsiFinD("ths_expma_stock",$A2645,$A$1,7,100,100)</f>
        <v>11.376086842669</v>
      </c>
      <c r="G2645" s="3">
        <f ca="1">[1]!thsiFinD("ths_rsi_stock",$A2645,$A$1,7,100,100)</f>
        <v>61.196524306566999</v>
      </c>
      <c r="H2645" s="3">
        <f ca="1">[1]!thsiFinD("ths_adtm_stock",$A2645,$A$1,7,3,100,100,100)</f>
        <v>0.79365079365079005</v>
      </c>
      <c r="I2645" s="3">
        <f ca="1">[1]!thsiFinD("ths_bbiboll_stock",$A2645,$A$1,7,3,100,100,100)</f>
        <v>11.365833333333001</v>
      </c>
      <c r="J2645" s="3">
        <f ca="1">[1]!thsiFinD("ths_dptb_stock",$A2645,$A$1,7,104,100,100)</f>
        <v>0.57142857142856995</v>
      </c>
      <c r="K2645" s="3">
        <f ca="1">[1]!thsiFinD("ths_srmi_stock",$A2645,$A$1,7,100,100)</f>
        <v>1.9776440240757E-2</v>
      </c>
      <c r="L2645" s="3">
        <f ca="1">[1]!thsiFinD("ths_atr_stock",$A2645,$A$1,7,101,100,100)</f>
        <v>0.26</v>
      </c>
      <c r="M2645" s="3">
        <f ca="1">[1]!thsiFinD("ths_vol_w_stock",$A2645,$A$1)/1000000</f>
        <v>9.1420650000000006</v>
      </c>
      <c r="N2645" s="3">
        <f ca="1">[1]!thsiFinD("ths_turnover_ratio_w_stock",$A2645,$A$1)</f>
        <v>3.2111577969109</v>
      </c>
      <c r="O2645" s="3">
        <f ca="1">[1]!thsiFinD("ths_relative_chg_ratio_w_stock",$A2645,$A$1,104,100)</f>
        <v>4.8159508375635003</v>
      </c>
      <c r="P2645" s="3">
        <f ca="1">[1]!thsiFinD("ths_chg_ratio_w_stock",$A2645,$B$1,100)</f>
        <v>0.51590713671538002</v>
      </c>
    </row>
    <row r="2646" spans="1:16" x14ac:dyDescent="0.25">
      <c r="A2646" s="2" t="s">
        <v>2644</v>
      </c>
      <c r="B2646" s="2" t="s">
        <v>8007</v>
      </c>
      <c r="C2646" s="3">
        <f ca="1">[1]!thsiFinD("ths_vol_ratio_stock",$A2646,$A$1,7,100)</f>
        <v>2.0909376755624001</v>
      </c>
      <c r="D2646" s="3">
        <f ca="1">[1]!thsiFinD("ths_cr_stock",$A2646,$A$1,7,100,100)</f>
        <v>288.06818181817999</v>
      </c>
      <c r="E2646" s="3">
        <f ca="1">[1]!thsiFinD("ths_mfi_stock",$A2646,$A$1,7,100,100)</f>
        <v>71.455812420352004</v>
      </c>
      <c r="F2646" s="3">
        <f ca="1">[1]!thsiFinD("ths_expma_stock",$A2646,$A$1,7,100,100)</f>
        <v>10.748463125125999</v>
      </c>
      <c r="G2646" s="3">
        <f ca="1">[1]!thsiFinD("ths_rsi_stock",$A2646,$A$1,7,100,100)</f>
        <v>65.140346000890005</v>
      </c>
      <c r="H2646" s="3">
        <f ca="1">[1]!thsiFinD("ths_adtm_stock",$A2646,$A$1,7,3,100,100,100)</f>
        <v>0.69879518072289004</v>
      </c>
      <c r="I2646" s="3">
        <f ca="1">[1]!thsiFinD("ths_bbiboll_stock",$A2646,$A$1,7,3,100,100,100)</f>
        <v>10.629583333333001</v>
      </c>
      <c r="J2646" s="3">
        <f ca="1">[1]!thsiFinD("ths_dptb_stock",$A2646,$A$1,7,104,100,100)</f>
        <v>0.28571428571428997</v>
      </c>
      <c r="K2646" s="3">
        <f ca="1">[1]!thsiFinD("ths_srmi_stock",$A2646,$A$1,7,100,100)</f>
        <v>0.16681222707424001</v>
      </c>
      <c r="L2646" s="3">
        <f ca="1">[1]!thsiFinD("ths_atr_stock",$A2646,$A$1,7,101,100,100)</f>
        <v>1.0842857142857001</v>
      </c>
      <c r="M2646" s="3">
        <f ca="1">[1]!thsiFinD("ths_vol_w_stock",$A2646,$A$1)/1000000</f>
        <v>184.371804</v>
      </c>
      <c r="N2646" s="3">
        <f ca="1">[1]!thsiFinD("ths_turnover_ratio_w_stock",$A2646,$A$1)</f>
        <v>80.506240222716002</v>
      </c>
      <c r="O2646" s="3">
        <f ca="1">[1]!thsiFinD("ths_relative_chg_ratio_w_stock",$A2646,$A$1,104,100)</f>
        <v>20.154701954631999</v>
      </c>
      <c r="P2646" s="3">
        <f ca="1">[1]!thsiFinD("ths_chg_ratio_w_stock",$A2646,$B$1,100)</f>
        <v>-1.0480349344977999</v>
      </c>
    </row>
    <row r="2647" spans="1:16" x14ac:dyDescent="0.25">
      <c r="A2647" s="2" t="s">
        <v>2645</v>
      </c>
      <c r="B2647" s="2" t="s">
        <v>8008</v>
      </c>
      <c r="C2647" s="3">
        <f ca="1">[1]!thsiFinD("ths_vol_ratio_stock",$A2647,$A$1,7,100)</f>
        <v>1.4241442842231</v>
      </c>
      <c r="D2647" s="3">
        <f ca="1">[1]!thsiFinD("ths_cr_stock",$A2647,$A$1,7,100,100)</f>
        <v>129.32806324110999</v>
      </c>
      <c r="E2647" s="3">
        <f ca="1">[1]!thsiFinD("ths_mfi_stock",$A2647,$A$1,7,100,100)</f>
        <v>56.604533990055003</v>
      </c>
      <c r="F2647" s="3">
        <f ca="1">[1]!thsiFinD("ths_expma_stock",$A2647,$A$1,7,100,100)</f>
        <v>21.556112361373</v>
      </c>
      <c r="G2647" s="3">
        <f ca="1">[1]!thsiFinD("ths_rsi_stock",$A2647,$A$1,7,100,100)</f>
        <v>57.458774161995997</v>
      </c>
      <c r="H2647" s="3">
        <f ca="1">[1]!thsiFinD("ths_adtm_stock",$A2647,$A$1,7,3,100,100,100)</f>
        <v>0.52863436123347995</v>
      </c>
      <c r="I2647" s="3">
        <f ca="1">[1]!thsiFinD("ths_bbiboll_stock",$A2647,$A$1,7,3,100,100,100)</f>
        <v>21.307395833333</v>
      </c>
      <c r="J2647" s="3">
        <f ca="1">[1]!thsiFinD("ths_dptb_stock",$A2647,$A$1,7,104,100,100)</f>
        <v>0.42857142857142999</v>
      </c>
      <c r="K2647" s="3">
        <f ca="1">[1]!thsiFinD("ths_srmi_stock",$A2647,$A$1,7,100,100)</f>
        <v>4.5701357466062999E-2</v>
      </c>
      <c r="L2647" s="3">
        <f ca="1">[1]!thsiFinD("ths_atr_stock",$A2647,$A$1,7,101,100,100)</f>
        <v>1.4385714285714</v>
      </c>
      <c r="M2647" s="3">
        <f ca="1">[1]!thsiFinD("ths_vol_w_stock",$A2647,$A$1)/1000000</f>
        <v>35.761257999999998</v>
      </c>
      <c r="N2647" s="3">
        <f ca="1">[1]!thsiFinD("ths_turnover_ratio_w_stock",$A2647,$A$1)</f>
        <v>63.813275078288001</v>
      </c>
      <c r="O2647" s="3">
        <f ca="1">[1]!thsiFinD("ths_relative_chg_ratio_w_stock",$A2647,$A$1,104,100)</f>
        <v>7.5956020833946001</v>
      </c>
      <c r="P2647" s="3">
        <f ca="1">[1]!thsiFinD("ths_chg_ratio_w_stock",$A2647,$B$1,100)</f>
        <v>-0.27149321266969001</v>
      </c>
    </row>
    <row r="2648" spans="1:16" x14ac:dyDescent="0.25">
      <c r="A2648" s="2" t="s">
        <v>2646</v>
      </c>
      <c r="B2648" s="2" t="s">
        <v>8009</v>
      </c>
      <c r="C2648" s="3">
        <f ca="1">[1]!thsiFinD("ths_vol_ratio_stock",$A2648,$A$1,7,100)</f>
        <v>0.60586746316232998</v>
      </c>
      <c r="D2648" s="3">
        <f ca="1">[1]!thsiFinD("ths_cr_stock",$A2648,$A$1,7,100,100)</f>
        <v>58.758451137062004</v>
      </c>
      <c r="E2648" s="3">
        <f ca="1">[1]!thsiFinD("ths_mfi_stock",$A2648,$A$1,7,100,100)</f>
        <v>14.243427873117</v>
      </c>
      <c r="F2648" s="3">
        <f ca="1">[1]!thsiFinD("ths_expma_stock",$A2648,$A$1,7,100,100)</f>
        <v>38.463195411173999</v>
      </c>
      <c r="G2648" s="3">
        <f ca="1">[1]!thsiFinD("ths_rsi_stock",$A2648,$A$1,7,100,100)</f>
        <v>36.856632236533002</v>
      </c>
      <c r="H2648" s="3">
        <f ca="1">[1]!thsiFinD("ths_adtm_stock",$A2648,$A$1,7,3,100,100,100)</f>
        <v>0.69014084507041995</v>
      </c>
      <c r="I2648" s="3">
        <f ca="1">[1]!thsiFinD("ths_bbiboll_stock",$A2648,$A$1,7,3,100,100,100)</f>
        <v>38.818020833333001</v>
      </c>
      <c r="J2648" s="3">
        <f ca="1">[1]!thsiFinD("ths_dptb_stock",$A2648,$A$1,7,104,100,100)</f>
        <v>0.71428571428570997</v>
      </c>
      <c r="K2648" s="3">
        <f ca="1">[1]!thsiFinD("ths_srmi_stock",$A2648,$A$1,7,100,100)</f>
        <v>-4.9237690577355997E-2</v>
      </c>
      <c r="L2648" s="3">
        <f ca="1">[1]!thsiFinD("ths_atr_stock",$A2648,$A$1,7,101,100,100)</f>
        <v>1.2757142857143</v>
      </c>
      <c r="M2648" s="3">
        <f ca="1">[1]!thsiFinD("ths_vol_w_stock",$A2648,$A$1)/1000000</f>
        <v>9.6298569999999994</v>
      </c>
      <c r="N2648" s="3">
        <f ca="1">[1]!thsiFinD("ths_turnover_ratio_w_stock",$A2648,$A$1)</f>
        <v>5.7361165185417997</v>
      </c>
      <c r="O2648" s="3">
        <f ca="1">[1]!thsiFinD("ths_relative_chg_ratio_w_stock",$A2648,$A$1,104,100)</f>
        <v>0.30885555282017002</v>
      </c>
      <c r="P2648" s="3">
        <f ca="1">[1]!thsiFinD("ths_chg_ratio_w_stock",$A2648,$B$1,100)</f>
        <v>9.6214511041010002</v>
      </c>
    </row>
    <row r="2649" spans="1:16" x14ac:dyDescent="0.25">
      <c r="A2649" s="2" t="s">
        <v>2647</v>
      </c>
      <c r="B2649" s="2" t="s">
        <v>8010</v>
      </c>
      <c r="C2649" s="3">
        <f ca="1">[1]!thsiFinD("ths_vol_ratio_stock",$A2649,$A$1,7,100)</f>
        <v>0.53135356529599997</v>
      </c>
      <c r="D2649" s="3">
        <f ca="1">[1]!thsiFinD("ths_cr_stock",$A2649,$A$1,7,100,100)</f>
        <v>13.936591809775001</v>
      </c>
      <c r="E2649" s="3">
        <f ca="1">[1]!thsiFinD("ths_mfi_stock",$A2649,$A$1,7,100,100)</f>
        <v>0</v>
      </c>
      <c r="F2649" s="3">
        <f ca="1">[1]!thsiFinD("ths_expma_stock",$A2649,$A$1,7,100,100)</f>
        <v>25.098292063466001</v>
      </c>
      <c r="G2649" s="3">
        <f ca="1">[1]!thsiFinD("ths_rsi_stock",$A2649,$A$1,7,100,100)</f>
        <v>35.591677770573</v>
      </c>
      <c r="H2649" s="3">
        <f ca="1">[1]!thsiFinD("ths_adtm_stock",$A2649,$A$1,7,3,100,100,100)</f>
        <v>-0.76</v>
      </c>
      <c r="I2649" s="3">
        <f ca="1">[1]!thsiFinD("ths_bbiboll_stock",$A2649,$A$1,7,3,100,100,100)</f>
        <v>25.277604166667</v>
      </c>
      <c r="J2649" s="3">
        <f ca="1">[1]!thsiFinD("ths_dptb_stock",$A2649,$A$1,7,104,100,100)</f>
        <v>0.71428571428570997</v>
      </c>
      <c r="K2649" s="3">
        <f ca="1">[1]!thsiFinD("ths_srmi_stock",$A2649,$A$1,7,100,100)</f>
        <v>-9.0841949778434003E-2</v>
      </c>
      <c r="L2649" s="3">
        <f ca="1">[1]!thsiFinD("ths_atr_stock",$A2649,$A$1,7,101,100,100)</f>
        <v>0.85428571428570999</v>
      </c>
      <c r="M2649" s="3">
        <f ca="1">[1]!thsiFinD("ths_vol_w_stock",$A2649,$A$1)/1000000</f>
        <v>6.1281639999999999</v>
      </c>
      <c r="N2649" s="3">
        <f ca="1">[1]!thsiFinD("ths_turnover_ratio_w_stock",$A2649,$A$1)</f>
        <v>12.925889325583</v>
      </c>
      <c r="O2649" s="3">
        <f ca="1">[1]!thsiFinD("ths_relative_chg_ratio_w_stock",$A2649,$A$1,104,100)</f>
        <v>-2.6427771467260999</v>
      </c>
      <c r="P2649" s="3">
        <f ca="1">[1]!thsiFinD("ths_chg_ratio_w_stock",$A2649,$B$1,100)</f>
        <v>1.0966693744923</v>
      </c>
    </row>
    <row r="2650" spans="1:16" x14ac:dyDescent="0.25">
      <c r="A2650" s="2" t="s">
        <v>2648</v>
      </c>
      <c r="B2650" s="2" t="s">
        <v>8011</v>
      </c>
      <c r="C2650" s="3">
        <f ca="1">[1]!thsiFinD("ths_vol_ratio_stock",$A2650,$A$1,7,100)</f>
        <v>0.71436119512853002</v>
      </c>
      <c r="D2650" s="3">
        <f ca="1">[1]!thsiFinD("ths_cr_stock",$A2650,$A$1,7,100,100)</f>
        <v>76.631578947368993</v>
      </c>
      <c r="E2650" s="3">
        <f ca="1">[1]!thsiFinD("ths_mfi_stock",$A2650,$A$1,7,100,100)</f>
        <v>50.914115695197999</v>
      </c>
      <c r="F2650" s="3">
        <f ca="1">[1]!thsiFinD("ths_expma_stock",$A2650,$A$1,7,100,100)</f>
        <v>36.123288810970998</v>
      </c>
      <c r="G2650" s="3">
        <f ca="1">[1]!thsiFinD("ths_rsi_stock",$A2650,$A$1,7,100,100)</f>
        <v>36.400476456292999</v>
      </c>
      <c r="H2650" s="3">
        <f ca="1">[1]!thsiFinD("ths_adtm_stock",$A2650,$A$1,7,3,100,100,100)</f>
        <v>0.54813359528487005</v>
      </c>
      <c r="I2650" s="3">
        <f ca="1">[1]!thsiFinD("ths_bbiboll_stock",$A2650,$A$1,7,3,100,100,100)</f>
        <v>36.396354166667003</v>
      </c>
      <c r="J2650" s="3">
        <f ca="1">[1]!thsiFinD("ths_dptb_stock",$A2650,$A$1,7,104,100,100)</f>
        <v>0.42857142857142999</v>
      </c>
      <c r="K2650" s="3">
        <f ca="1">[1]!thsiFinD("ths_srmi_stock",$A2650,$A$1,7,100,100)</f>
        <v>-6.8632707774799004E-2</v>
      </c>
      <c r="L2650" s="3">
        <f ca="1">[1]!thsiFinD("ths_atr_stock",$A2650,$A$1,7,101,100,100)</f>
        <v>2.3971428571428999</v>
      </c>
      <c r="M2650" s="3">
        <f ca="1">[1]!thsiFinD("ths_vol_w_stock",$A2650,$A$1)/1000000</f>
        <v>24.451366</v>
      </c>
      <c r="N2650" s="3">
        <f ca="1">[1]!thsiFinD("ths_turnover_ratio_w_stock",$A2650,$A$1)</f>
        <v>56.201251298648003</v>
      </c>
      <c r="O2650" s="3">
        <f ca="1">[1]!thsiFinD("ths_relative_chg_ratio_w_stock",$A2650,$A$1,104,100)</f>
        <v>-1.7506605266830999</v>
      </c>
      <c r="P2650" s="3">
        <f ca="1">[1]!thsiFinD("ths_chg_ratio_w_stock",$A2650,$B$1,100)</f>
        <v>14.507772020725</v>
      </c>
    </row>
    <row r="2651" spans="1:16" x14ac:dyDescent="0.25">
      <c r="A2651" s="2" t="s">
        <v>2649</v>
      </c>
      <c r="B2651" s="2" t="s">
        <v>8012</v>
      </c>
      <c r="C2651" s="3">
        <f ca="1">[1]!thsiFinD("ths_vol_ratio_stock",$A2651,$A$1,7,100)</f>
        <v>0.58071760120288995</v>
      </c>
      <c r="D2651" s="3">
        <f ca="1">[1]!thsiFinD("ths_cr_stock",$A2651,$A$1,7,100,100)</f>
        <v>45.221606648199</v>
      </c>
      <c r="E2651" s="3">
        <f ca="1">[1]!thsiFinD("ths_mfi_stock",$A2651,$A$1,7,100,100)</f>
        <v>42.043584907637999</v>
      </c>
      <c r="F2651" s="3">
        <f ca="1">[1]!thsiFinD("ths_expma_stock",$A2651,$A$1,7,100,100)</f>
        <v>23.544075134242</v>
      </c>
      <c r="G2651" s="3">
        <f ca="1">[1]!thsiFinD("ths_rsi_stock",$A2651,$A$1,7,100,100)</f>
        <v>34.567226952485001</v>
      </c>
      <c r="H2651" s="3">
        <f ca="1">[1]!thsiFinD("ths_adtm_stock",$A2651,$A$1,7,3,100,100,100)</f>
        <v>-0.46122448979592001</v>
      </c>
      <c r="I2651" s="3">
        <f ca="1">[1]!thsiFinD("ths_bbiboll_stock",$A2651,$A$1,7,3,100,100,100)</f>
        <v>23.728124999999999</v>
      </c>
      <c r="J2651" s="3">
        <f ca="1">[1]!thsiFinD("ths_dptb_stock",$A2651,$A$1,7,104,100,100)</f>
        <v>0.85714285714285998</v>
      </c>
      <c r="K2651" s="3">
        <f ca="1">[1]!thsiFinD("ths_srmi_stock",$A2651,$A$1,7,100,100)</f>
        <v>-8.5610932475884E-2</v>
      </c>
      <c r="L2651" s="3">
        <f ca="1">[1]!thsiFinD("ths_atr_stock",$A2651,$A$1,7,101,100,100)</f>
        <v>1</v>
      </c>
      <c r="M2651" s="3">
        <f ca="1">[1]!thsiFinD("ths_vol_w_stock",$A2651,$A$1)/1000000</f>
        <v>6.5253269999999999</v>
      </c>
      <c r="N2651" s="3">
        <f ca="1">[1]!thsiFinD("ths_turnover_ratio_w_stock",$A2651,$A$1)</f>
        <v>22.245382396857998</v>
      </c>
      <c r="O2651" s="3">
        <f ca="1">[1]!thsiFinD("ths_relative_chg_ratio_w_stock",$A2651,$A$1,104,100)</f>
        <v>-7.2340635273278</v>
      </c>
      <c r="P2651" s="3">
        <f ca="1">[1]!thsiFinD("ths_chg_ratio_w_stock",$A2651,$B$1,100)</f>
        <v>6.5494505494505004</v>
      </c>
    </row>
    <row r="2652" spans="1:16" x14ac:dyDescent="0.25">
      <c r="A2652" s="2" t="s">
        <v>2650</v>
      </c>
      <c r="B2652" s="2" t="s">
        <v>8013</v>
      </c>
      <c r="C2652" s="3">
        <f ca="1">[1]!thsiFinD("ths_vol_ratio_stock",$A2652,$A$1,7,100)</f>
        <v>0.72756160221196997</v>
      </c>
      <c r="D2652" s="3">
        <f ca="1">[1]!thsiFinD("ths_cr_stock",$A2652,$A$1,7,100,100)</f>
        <v>107.83699059561</v>
      </c>
      <c r="E2652" s="3">
        <f ca="1">[1]!thsiFinD("ths_mfi_stock",$A2652,$A$1,7,100,100)</f>
        <v>77.544890513040997</v>
      </c>
      <c r="F2652" s="3">
        <f ca="1">[1]!thsiFinD("ths_expma_stock",$A2652,$A$1,7,100,100)</f>
        <v>14.713916096321</v>
      </c>
      <c r="G2652" s="3">
        <f ca="1">[1]!thsiFinD("ths_rsi_stock",$A2652,$A$1,7,100,100)</f>
        <v>43.622839057401997</v>
      </c>
      <c r="H2652" s="3">
        <f ca="1">[1]!thsiFinD("ths_adtm_stock",$A2652,$A$1,7,3,100,100,100)</f>
        <v>0.85714285714285998</v>
      </c>
      <c r="I2652" s="3">
        <f ca="1">[1]!thsiFinD("ths_bbiboll_stock",$A2652,$A$1,7,3,100,100,100)</f>
        <v>14.706770833333</v>
      </c>
      <c r="J2652" s="3">
        <f ca="1">[1]!thsiFinD("ths_dptb_stock",$A2652,$A$1,7,104,100,100)</f>
        <v>0.57142857142856995</v>
      </c>
      <c r="K2652" s="3">
        <f ca="1">[1]!thsiFinD("ths_srmi_stock",$A2652,$A$1,7,100,100)</f>
        <v>-1.0840108401084E-2</v>
      </c>
      <c r="L2652" s="3">
        <f ca="1">[1]!thsiFinD("ths_atr_stock",$A2652,$A$1,7,101,100,100)</f>
        <v>0.31571428571429</v>
      </c>
      <c r="M2652" s="3">
        <f ca="1">[1]!thsiFinD("ths_vol_w_stock",$A2652,$A$1)/1000000</f>
        <v>1.731922</v>
      </c>
      <c r="N2652" s="3">
        <f ca="1">[1]!thsiFinD("ths_turnover_ratio_w_stock",$A2652,$A$1)</f>
        <v>1.5461510264780001</v>
      </c>
      <c r="O2652" s="3">
        <f ca="1">[1]!thsiFinD("ths_relative_chg_ratio_w_stock",$A2652,$A$1,104,100)</f>
        <v>0.13607800267219999</v>
      </c>
      <c r="P2652" s="3">
        <f ca="1">[1]!thsiFinD("ths_chg_ratio_w_stock",$A2652,$B$1,100)</f>
        <v>2.1917808219178001</v>
      </c>
    </row>
    <row r="2653" spans="1:16" x14ac:dyDescent="0.25">
      <c r="A2653" s="2" t="s">
        <v>2651</v>
      </c>
      <c r="B2653" s="2" t="s">
        <v>8014</v>
      </c>
      <c r="C2653" s="3">
        <f ca="1">[1]!thsiFinD("ths_vol_ratio_stock",$A2653,$A$1,7,100)</f>
        <v>0.45769543164128002</v>
      </c>
      <c r="D2653" s="3">
        <f ca="1">[1]!thsiFinD("ths_cr_stock",$A2653,$A$1,7,100,100)</f>
        <v>59.207589285714</v>
      </c>
      <c r="E2653" s="3">
        <f ca="1">[1]!thsiFinD("ths_mfi_stock",$A2653,$A$1,7,100,100)</f>
        <v>41.394525020606999</v>
      </c>
      <c r="F2653" s="3">
        <f ca="1">[1]!thsiFinD("ths_expma_stock",$A2653,$A$1,7,100,100)</f>
        <v>27.335285338156002</v>
      </c>
      <c r="G2653" s="3">
        <f ca="1">[1]!thsiFinD("ths_rsi_stock",$A2653,$A$1,7,100,100)</f>
        <v>50.112268035579</v>
      </c>
      <c r="H2653" s="3">
        <f ca="1">[1]!thsiFinD("ths_adtm_stock",$A2653,$A$1,7,3,100,100,100)</f>
        <v>0.74418604651163001</v>
      </c>
      <c r="I2653" s="3">
        <f ca="1">[1]!thsiFinD("ths_bbiboll_stock",$A2653,$A$1,7,3,100,100,100)</f>
        <v>27.126770833333001</v>
      </c>
      <c r="J2653" s="3">
        <f ca="1">[1]!thsiFinD("ths_dptb_stock",$A2653,$A$1,7,104,100,100)</f>
        <v>0.71428571428570997</v>
      </c>
      <c r="K2653" s="3">
        <f ca="1">[1]!thsiFinD("ths_srmi_stock",$A2653,$A$1,7,100,100)</f>
        <v>-3.0714285714285999E-2</v>
      </c>
      <c r="L2653" s="3">
        <f ca="1">[1]!thsiFinD("ths_atr_stock",$A2653,$A$1,7,101,100,100)</f>
        <v>1.41</v>
      </c>
      <c r="M2653" s="3">
        <f ca="1">[1]!thsiFinD("ths_vol_w_stock",$A2653,$A$1)/1000000</f>
        <v>10.064245</v>
      </c>
      <c r="N2653" s="3">
        <f ca="1">[1]!thsiFinD("ths_turnover_ratio_w_stock",$A2653,$A$1)</f>
        <v>33.347398939694997</v>
      </c>
      <c r="O2653" s="3">
        <f ca="1">[1]!thsiFinD("ths_relative_chg_ratio_w_stock",$A2653,$A$1,104,100)</f>
        <v>-3.5527510970109</v>
      </c>
      <c r="P2653" s="3">
        <f ca="1">[1]!thsiFinD("ths_chg_ratio_w_stock",$A2653,$B$1,100)</f>
        <v>2.8371407516581</v>
      </c>
    </row>
    <row r="2654" spans="1:16" x14ac:dyDescent="0.25">
      <c r="A2654" s="2" t="s">
        <v>2652</v>
      </c>
      <c r="B2654" s="2" t="s">
        <v>8015</v>
      </c>
      <c r="C2654" s="3">
        <f ca="1">[1]!thsiFinD("ths_vol_ratio_stock",$A2654,$A$1,7,100)</f>
        <v>1.3039157168226001</v>
      </c>
      <c r="D2654" s="3">
        <f ca="1">[1]!thsiFinD("ths_cr_stock",$A2654,$A$1,7,100,100)</f>
        <v>228.17391304348001</v>
      </c>
      <c r="E2654" s="3">
        <f ca="1">[1]!thsiFinD("ths_mfi_stock",$A2654,$A$1,7,100,100)</f>
        <v>79.561904501154004</v>
      </c>
      <c r="F2654" s="3">
        <f ca="1">[1]!thsiFinD("ths_expma_stock",$A2654,$A$1,7,100,100)</f>
        <v>16.656850043925001</v>
      </c>
      <c r="G2654" s="3">
        <f ca="1">[1]!thsiFinD("ths_rsi_stock",$A2654,$A$1,7,100,100)</f>
        <v>64.655065423093006</v>
      </c>
      <c r="H2654" s="3">
        <f ca="1">[1]!thsiFinD("ths_adtm_stock",$A2654,$A$1,7,3,100,100,100)</f>
        <v>0.96420047732697001</v>
      </c>
      <c r="I2654" s="3">
        <f ca="1">[1]!thsiFinD("ths_bbiboll_stock",$A2654,$A$1,7,3,100,100,100)</f>
        <v>16.387604166667</v>
      </c>
      <c r="J2654" s="3">
        <f ca="1">[1]!thsiFinD("ths_dptb_stock",$A2654,$A$1,7,104,100,100)</f>
        <v>0.42857142857142999</v>
      </c>
      <c r="K2654" s="3">
        <f ca="1">[1]!thsiFinD("ths_srmi_stock",$A2654,$A$1,7,100,100)</f>
        <v>8.1159420289854997E-2</v>
      </c>
      <c r="L2654" s="3">
        <f ca="1">[1]!thsiFinD("ths_atr_stock",$A2654,$A$1,7,101,100,100)</f>
        <v>0.93428571428570995</v>
      </c>
      <c r="M2654" s="3">
        <f ca="1">[1]!thsiFinD("ths_vol_w_stock",$A2654,$A$1)/1000000</f>
        <v>21.009730999999999</v>
      </c>
      <c r="N2654" s="3">
        <f ca="1">[1]!thsiFinD("ths_turnover_ratio_w_stock",$A2654,$A$1)</f>
        <v>42.807231495181</v>
      </c>
      <c r="O2654" s="3">
        <f ca="1">[1]!thsiFinD("ths_relative_chg_ratio_w_stock",$A2654,$A$1,104,100)</f>
        <v>4.5497340059143996</v>
      </c>
      <c r="P2654" s="3">
        <f ca="1">[1]!thsiFinD("ths_chg_ratio_w_stock",$A2654,$B$1,100)</f>
        <v>2.8405797101449002</v>
      </c>
    </row>
    <row r="2655" spans="1:16" x14ac:dyDescent="0.25">
      <c r="A2655" s="2" t="s">
        <v>2653</v>
      </c>
      <c r="B2655" s="2" t="s">
        <v>8016</v>
      </c>
      <c r="C2655" s="3">
        <f ca="1">[1]!thsiFinD("ths_vol_ratio_stock",$A2655,$A$1,7,100)</f>
        <v>0.91884799617204005</v>
      </c>
      <c r="D2655" s="3">
        <f ca="1">[1]!thsiFinD("ths_cr_stock",$A2655,$A$1,7,100,100)</f>
        <v>26.988636363636001</v>
      </c>
      <c r="E2655" s="3">
        <f ca="1">[1]!thsiFinD("ths_mfi_stock",$A2655,$A$1,7,100,100)</f>
        <v>18.848056919931</v>
      </c>
      <c r="F2655" s="3">
        <f ca="1">[1]!thsiFinD("ths_expma_stock",$A2655,$A$1,7,100,100)</f>
        <v>18.176728725135</v>
      </c>
      <c r="G2655" s="3">
        <f ca="1">[1]!thsiFinD("ths_rsi_stock",$A2655,$A$1,7,100,100)</f>
        <v>28.146454756642999</v>
      </c>
      <c r="H2655" s="3">
        <f ca="1">[1]!thsiFinD("ths_adtm_stock",$A2655,$A$1,7,3,100,100,100)</f>
        <v>-0.71951219512194997</v>
      </c>
      <c r="I2655" s="3">
        <f ca="1">[1]!thsiFinD("ths_bbiboll_stock",$A2655,$A$1,7,3,100,100,100)</f>
        <v>18.540833333333001</v>
      </c>
      <c r="J2655" s="3">
        <f ca="1">[1]!thsiFinD("ths_dptb_stock",$A2655,$A$1,7,104,100,100)</f>
        <v>0.71428571428570997</v>
      </c>
      <c r="K2655" s="3">
        <f ca="1">[1]!thsiFinD("ths_srmi_stock",$A2655,$A$1,7,100,100)</f>
        <v>-9.0909090909090995E-2</v>
      </c>
      <c r="L2655" s="3">
        <f ca="1">[1]!thsiFinD("ths_atr_stock",$A2655,$A$1,7,101,100,100)</f>
        <v>0.65</v>
      </c>
      <c r="M2655" s="3">
        <f ca="1">[1]!thsiFinD("ths_vol_w_stock",$A2655,$A$1)/1000000</f>
        <v>6.4632500000000004</v>
      </c>
      <c r="N2655" s="3">
        <f ca="1">[1]!thsiFinD("ths_turnover_ratio_w_stock",$A2655,$A$1)</f>
        <v>19.157479924031001</v>
      </c>
      <c r="O2655" s="3">
        <f ca="1">[1]!thsiFinD("ths_relative_chg_ratio_w_stock",$A2655,$A$1,104,100)</f>
        <v>-5.5488799167126999</v>
      </c>
      <c r="P2655" s="3">
        <f ca="1">[1]!thsiFinD("ths_chg_ratio_w_stock",$A2655,$B$1,100)</f>
        <v>0.51136363636364002</v>
      </c>
    </row>
    <row r="2656" spans="1:16" x14ac:dyDescent="0.25">
      <c r="A2656" s="2" t="s">
        <v>2654</v>
      </c>
      <c r="B2656" s="2" t="s">
        <v>8017</v>
      </c>
      <c r="C2656" s="3">
        <f ca="1">[1]!thsiFinD("ths_vol_ratio_stock",$A2656,$A$1,7,100)</f>
        <v>1.0875254055901999</v>
      </c>
      <c r="D2656" s="3">
        <f ca="1">[1]!thsiFinD("ths_cr_stock",$A2656,$A$1,7,100,100)</f>
        <v>81.756756756756999</v>
      </c>
      <c r="E2656" s="3">
        <f ca="1">[1]!thsiFinD("ths_mfi_stock",$A2656,$A$1,7,100,100)</f>
        <v>32.983945256752001</v>
      </c>
      <c r="F2656" s="3">
        <f ca="1">[1]!thsiFinD("ths_expma_stock",$A2656,$A$1,7,100,100)</f>
        <v>9.2384316906137993</v>
      </c>
      <c r="G2656" s="3">
        <f ca="1">[1]!thsiFinD("ths_rsi_stock",$A2656,$A$1,7,100,100)</f>
        <v>40.026251078808997</v>
      </c>
      <c r="H2656" s="3">
        <f ca="1">[1]!thsiFinD("ths_adtm_stock",$A2656,$A$1,7,3,100,100,100)</f>
        <v>-0.27450980392156998</v>
      </c>
      <c r="I2656" s="3">
        <f ca="1">[1]!thsiFinD("ths_bbiboll_stock",$A2656,$A$1,7,3,100,100,100)</f>
        <v>9.2937499999999993</v>
      </c>
      <c r="J2656" s="3">
        <f ca="1">[1]!thsiFinD("ths_dptb_stock",$A2656,$A$1,7,104,100,100)</f>
        <v>0.42857142857142999</v>
      </c>
      <c r="K2656" s="3">
        <f ca="1">[1]!thsiFinD("ths_srmi_stock",$A2656,$A$1,7,100,100)</f>
        <v>-4.6169989506821003E-2</v>
      </c>
      <c r="L2656" s="3">
        <f ca="1">[1]!thsiFinD("ths_atr_stock",$A2656,$A$1,7,101,100,100)</f>
        <v>0.38428571428571001</v>
      </c>
      <c r="M2656" s="3">
        <f ca="1">[1]!thsiFinD("ths_vol_w_stock",$A2656,$A$1)/1000000</f>
        <v>9.5457490000000007</v>
      </c>
      <c r="N2656" s="3">
        <f ca="1">[1]!thsiFinD("ths_turnover_ratio_w_stock",$A2656,$A$1)</f>
        <v>17.398619301419998</v>
      </c>
      <c r="O2656" s="3">
        <f ca="1">[1]!thsiFinD("ths_relative_chg_ratio_w_stock",$A2656,$A$1,104,100)</f>
        <v>-1.8968800418025999</v>
      </c>
      <c r="P2656" s="3">
        <f ca="1">[1]!thsiFinD("ths_chg_ratio_w_stock",$A2656,$B$1,100)</f>
        <v>28.932893289329002</v>
      </c>
    </row>
    <row r="2657" spans="1:16" x14ac:dyDescent="0.25">
      <c r="A2657" s="2" t="s">
        <v>2655</v>
      </c>
      <c r="B2657" s="2" t="s">
        <v>8018</v>
      </c>
      <c r="C2657" s="3">
        <f ca="1">[1]!thsiFinD("ths_vol_ratio_stock",$A2657,$A$1,7,100)</f>
        <v>0.40803173115259</v>
      </c>
      <c r="D2657" s="3">
        <f ca="1">[1]!thsiFinD("ths_cr_stock",$A2657,$A$1,7,100,100)</f>
        <v>60.576194086428998</v>
      </c>
      <c r="E2657" s="3">
        <f ca="1">[1]!thsiFinD("ths_mfi_stock",$A2657,$A$1,7,100,100)</f>
        <v>34.574713364529003</v>
      </c>
      <c r="F2657" s="3">
        <f ca="1">[1]!thsiFinD("ths_expma_stock",$A2657,$A$1,7,100,100)</f>
        <v>24.110722334203</v>
      </c>
      <c r="G2657" s="3">
        <f ca="1">[1]!thsiFinD("ths_rsi_stock",$A2657,$A$1,7,100,100)</f>
        <v>43.555010915079997</v>
      </c>
      <c r="H2657" s="3">
        <f ca="1">[1]!thsiFinD("ths_adtm_stock",$A2657,$A$1,7,3,100,100,100)</f>
        <v>0.30693069306930998</v>
      </c>
      <c r="I2657" s="3">
        <f ca="1">[1]!thsiFinD("ths_bbiboll_stock",$A2657,$A$1,7,3,100,100,100)</f>
        <v>24.198958333333</v>
      </c>
      <c r="J2657" s="3">
        <f ca="1">[1]!thsiFinD("ths_dptb_stock",$A2657,$A$1,7,104,100,100)</f>
        <v>0.57142857142856995</v>
      </c>
      <c r="K2657" s="3">
        <f ca="1">[1]!thsiFinD("ths_srmi_stock",$A2657,$A$1,7,100,100)</f>
        <v>-4.4728434504791997E-2</v>
      </c>
      <c r="L2657" s="3">
        <f ca="1">[1]!thsiFinD("ths_atr_stock",$A2657,$A$1,7,101,100,100)</f>
        <v>1.0114285714286</v>
      </c>
      <c r="M2657" s="3">
        <f ca="1">[1]!thsiFinD("ths_vol_w_stock",$A2657,$A$1)/1000000</f>
        <v>10.511424</v>
      </c>
      <c r="N2657" s="3">
        <f ca="1">[1]!thsiFinD("ths_turnover_ratio_w_stock",$A2657,$A$1)</f>
        <v>22.228477496145</v>
      </c>
      <c r="O2657" s="3">
        <f ca="1">[1]!thsiFinD("ths_relative_chg_ratio_w_stock",$A2657,$A$1,104,100)</f>
        <v>2.5413271848349002</v>
      </c>
      <c r="P2657" s="3">
        <f ca="1">[1]!thsiFinD("ths_chg_ratio_w_stock",$A2657,$B$1,100)</f>
        <v>0</v>
      </c>
    </row>
    <row r="2658" spans="1:16" x14ac:dyDescent="0.25">
      <c r="A2658" s="2" t="s">
        <v>2656</v>
      </c>
      <c r="B2658" s="2" t="s">
        <v>8019</v>
      </c>
      <c r="C2658" s="3">
        <f ca="1">[1]!thsiFinD("ths_vol_ratio_stock",$A2658,$A$1,7,100)</f>
        <v>1.1686297781232999</v>
      </c>
      <c r="D2658" s="3">
        <f ca="1">[1]!thsiFinD("ths_cr_stock",$A2658,$A$1,7,100,100)</f>
        <v>50.372670807454</v>
      </c>
      <c r="E2658" s="3">
        <f ca="1">[1]!thsiFinD("ths_mfi_stock",$A2658,$A$1,7,100,100)</f>
        <v>39.964763476121</v>
      </c>
      <c r="F2658" s="3">
        <f ca="1">[1]!thsiFinD("ths_expma_stock",$A2658,$A$1,7,100,100)</f>
        <v>22.826937696285999</v>
      </c>
      <c r="G2658" s="3">
        <f ca="1">[1]!thsiFinD("ths_rsi_stock",$A2658,$A$1,7,100,100)</f>
        <v>34.045962649143</v>
      </c>
      <c r="H2658" s="3">
        <f ca="1">[1]!thsiFinD("ths_adtm_stock",$A2658,$A$1,7,3,100,100,100)</f>
        <v>-0.19078947368421001</v>
      </c>
      <c r="I2658" s="3">
        <f ca="1">[1]!thsiFinD("ths_bbiboll_stock",$A2658,$A$1,7,3,100,100,100)</f>
        <v>23.860624999999999</v>
      </c>
      <c r="J2658" s="3">
        <f ca="1">[1]!thsiFinD("ths_dptb_stock",$A2658,$A$1,7,104,100,100)</f>
        <v>0.71428571428570997</v>
      </c>
      <c r="K2658" s="3">
        <f ca="1">[1]!thsiFinD("ths_srmi_stock",$A2658,$A$1,7,100,100)</f>
        <v>-4.7399328859060001E-2</v>
      </c>
      <c r="L2658" s="3">
        <f ca="1">[1]!thsiFinD("ths_atr_stock",$A2658,$A$1,7,101,100,100)</f>
        <v>1.1585714285713999</v>
      </c>
      <c r="M2658" s="3">
        <f ca="1">[1]!thsiFinD("ths_vol_w_stock",$A2658,$A$1)/1000000</f>
        <v>14.9816</v>
      </c>
      <c r="N2658" s="3">
        <f ca="1">[1]!thsiFinD("ths_turnover_ratio_w_stock",$A2658,$A$1)</f>
        <v>19.491986142912001</v>
      </c>
      <c r="O2658" s="3">
        <f ca="1">[1]!thsiFinD("ths_relative_chg_ratio_w_stock",$A2658,$A$1,104,100)</f>
        <v>1.7275631150823001</v>
      </c>
      <c r="P2658" s="3">
        <f ca="1">[1]!thsiFinD("ths_chg_ratio_w_stock",$A2658,$B$1,100)</f>
        <v>8.8066930867456997E-2</v>
      </c>
    </row>
    <row r="2659" spans="1:16" x14ac:dyDescent="0.25">
      <c r="A2659" s="2" t="s">
        <v>2657</v>
      </c>
      <c r="B2659" s="2" t="s">
        <v>8020</v>
      </c>
      <c r="C2659" s="3">
        <f ca="1">[1]!thsiFinD("ths_vol_ratio_stock",$A2659,$A$1,7,100)</f>
        <v>0.70554616576669005</v>
      </c>
      <c r="D2659" s="3">
        <f ca="1">[1]!thsiFinD("ths_cr_stock",$A2659,$A$1,7,100,100)</f>
        <v>105.20376175549001</v>
      </c>
      <c r="E2659" s="3">
        <f ca="1">[1]!thsiFinD("ths_mfi_stock",$A2659,$A$1,7,100,100)</f>
        <v>64.470683165976993</v>
      </c>
      <c r="F2659" s="3">
        <f ca="1">[1]!thsiFinD("ths_expma_stock",$A2659,$A$1,7,100,100)</f>
        <v>18.195618652610001</v>
      </c>
      <c r="G2659" s="3">
        <f ca="1">[1]!thsiFinD("ths_rsi_stock",$A2659,$A$1,7,100,100)</f>
        <v>50.195004257196999</v>
      </c>
      <c r="H2659" s="3">
        <f ca="1">[1]!thsiFinD("ths_adtm_stock",$A2659,$A$1,7,3,100,100,100)</f>
        <v>0.67679222357229996</v>
      </c>
      <c r="I2659" s="3">
        <f ca="1">[1]!thsiFinD("ths_bbiboll_stock",$A2659,$A$1,7,3,100,100,100)</f>
        <v>17.892708333333001</v>
      </c>
      <c r="J2659" s="3">
        <f ca="1">[1]!thsiFinD("ths_dptb_stock",$A2659,$A$1,7,104,100,100)</f>
        <v>0.71428571428570997</v>
      </c>
      <c r="K2659" s="3">
        <f ca="1">[1]!thsiFinD("ths_srmi_stock",$A2659,$A$1,7,100,100)</f>
        <v>-5.6948798328109E-2</v>
      </c>
      <c r="L2659" s="3">
        <f ca="1">[1]!thsiFinD("ths_atr_stock",$A2659,$A$1,7,101,100,100)</f>
        <v>1.8328571428571001</v>
      </c>
      <c r="M2659" s="3">
        <f ca="1">[1]!thsiFinD("ths_vol_w_stock",$A2659,$A$1)/1000000</f>
        <v>54.536321999999998</v>
      </c>
      <c r="N2659" s="3">
        <f ca="1">[1]!thsiFinD("ths_turnover_ratio_w_stock",$A2659,$A$1)</f>
        <v>101.18056029685</v>
      </c>
      <c r="O2659" s="3">
        <f ca="1">[1]!thsiFinD("ths_relative_chg_ratio_w_stock",$A2659,$A$1,104,100)</f>
        <v>-3.5123178193790001</v>
      </c>
      <c r="P2659" s="3">
        <f ca="1">[1]!thsiFinD("ths_chg_ratio_w_stock",$A2659,$B$1,100)</f>
        <v>-1.606648199446</v>
      </c>
    </row>
    <row r="2660" spans="1:16" x14ac:dyDescent="0.25">
      <c r="A2660" s="2" t="s">
        <v>2658</v>
      </c>
      <c r="B2660" s="2" t="s">
        <v>8021</v>
      </c>
      <c r="C2660" s="3">
        <f ca="1">[1]!thsiFinD("ths_vol_ratio_stock",$A2660,$A$1,7,100)</f>
        <v>0.48227880979089</v>
      </c>
      <c r="D2660" s="3">
        <f ca="1">[1]!thsiFinD("ths_cr_stock",$A2660,$A$1,7,100,100)</f>
        <v>30.295315682281</v>
      </c>
      <c r="E2660" s="3">
        <f ca="1">[1]!thsiFinD("ths_mfi_stock",$A2660,$A$1,7,100,100)</f>
        <v>43.400509107563003</v>
      </c>
      <c r="F2660" s="3">
        <f ca="1">[1]!thsiFinD("ths_expma_stock",$A2660,$A$1,7,100,100)</f>
        <v>25.049007616141001</v>
      </c>
      <c r="G2660" s="3">
        <f ca="1">[1]!thsiFinD("ths_rsi_stock",$A2660,$A$1,7,100,100)</f>
        <v>24.730419376945999</v>
      </c>
      <c r="H2660" s="3">
        <f ca="1">[1]!thsiFinD("ths_adtm_stock",$A2660,$A$1,7,3,100,100,100)</f>
        <v>-0.60922330097086996</v>
      </c>
      <c r="I2660" s="3">
        <f ca="1">[1]!thsiFinD("ths_bbiboll_stock",$A2660,$A$1,7,3,100,100,100)</f>
        <v>26.001458333333002</v>
      </c>
      <c r="J2660" s="3">
        <f ca="1">[1]!thsiFinD("ths_dptb_stock",$A2660,$A$1,7,104,100,100)</f>
        <v>0.71428571428570997</v>
      </c>
      <c r="K2660" s="3">
        <f ca="1">[1]!thsiFinD("ths_srmi_stock",$A2660,$A$1,7,100,100)</f>
        <v>-0.11738148984199</v>
      </c>
      <c r="L2660" s="3">
        <f ca="1">[1]!thsiFinD("ths_atr_stock",$A2660,$A$1,7,101,100,100)</f>
        <v>1.2328571428571</v>
      </c>
      <c r="M2660" s="3">
        <f ca="1">[1]!thsiFinD("ths_vol_w_stock",$A2660,$A$1)/1000000</f>
        <v>7.4055109999999997</v>
      </c>
      <c r="N2660" s="3">
        <f ca="1">[1]!thsiFinD("ths_turnover_ratio_w_stock",$A2660,$A$1)</f>
        <v>16.924071922684998</v>
      </c>
      <c r="O2660" s="3">
        <f ca="1">[1]!thsiFinD("ths_relative_chg_ratio_w_stock",$A2660,$A$1,104,100)</f>
        <v>-12.929503898907001</v>
      </c>
      <c r="P2660" s="3">
        <f ca="1">[1]!thsiFinD("ths_chg_ratio_w_stock",$A2660,$B$1,100)</f>
        <v>-1.1082693947144</v>
      </c>
    </row>
    <row r="2661" spans="1:16" x14ac:dyDescent="0.25">
      <c r="A2661" s="2" t="s">
        <v>2659</v>
      </c>
      <c r="B2661" s="2" t="s">
        <v>8022</v>
      </c>
      <c r="C2661" s="3">
        <f ca="1">[1]!thsiFinD("ths_vol_ratio_stock",$A2661,$A$1,7,100)</f>
        <v>0.55353987579098995</v>
      </c>
      <c r="D2661" s="3">
        <f ca="1">[1]!thsiFinD("ths_cr_stock",$A2661,$A$1,7,100,100)</f>
        <v>65.996343692869999</v>
      </c>
      <c r="E2661" s="3">
        <f ca="1">[1]!thsiFinD("ths_mfi_stock",$A2661,$A$1,7,100,100)</f>
        <v>50.672262487106003</v>
      </c>
      <c r="F2661" s="3">
        <f ca="1">[1]!thsiFinD("ths_expma_stock",$A2661,$A$1,7,100,100)</f>
        <v>36.575011192074001</v>
      </c>
      <c r="G2661" s="3">
        <f ca="1">[1]!thsiFinD("ths_rsi_stock",$A2661,$A$1,7,100,100)</f>
        <v>40.795306261424003</v>
      </c>
      <c r="H2661" s="3">
        <f ca="1">[1]!thsiFinD("ths_adtm_stock",$A2661,$A$1,7,3,100,100,100)</f>
        <v>0.38500000000000001</v>
      </c>
      <c r="I2661" s="3">
        <f ca="1">[1]!thsiFinD("ths_bbiboll_stock",$A2661,$A$1,7,3,100,100,100)</f>
        <v>36.760729166666998</v>
      </c>
      <c r="J2661" s="3">
        <f ca="1">[1]!thsiFinD("ths_dptb_stock",$A2661,$A$1,7,104,100,100)</f>
        <v>0.71428571428570997</v>
      </c>
      <c r="K2661" s="3">
        <f ca="1">[1]!thsiFinD("ths_srmi_stock",$A2661,$A$1,7,100,100)</f>
        <v>-2.8740263228579001E-2</v>
      </c>
      <c r="L2661" s="3">
        <f ca="1">[1]!thsiFinD("ths_atr_stock",$A2661,$A$1,7,101,100,100)</f>
        <v>1.3528571428570999</v>
      </c>
      <c r="M2661" s="3">
        <f ca="1">[1]!thsiFinD("ths_vol_w_stock",$A2661,$A$1)/1000000</f>
        <v>4.8437469999999996</v>
      </c>
      <c r="N2661" s="3">
        <f ca="1">[1]!thsiFinD("ths_turnover_ratio_w_stock",$A2661,$A$1)</f>
        <v>25.946026874074001</v>
      </c>
      <c r="O2661" s="3">
        <f ca="1">[1]!thsiFinD("ths_relative_chg_ratio_w_stock",$A2661,$A$1,104,100)</f>
        <v>-4.0082933986905003</v>
      </c>
      <c r="P2661" s="3">
        <f ca="1">[1]!thsiFinD("ths_chg_ratio_w_stock",$A2661,$B$1,100)</f>
        <v>1.7699115044247999</v>
      </c>
    </row>
    <row r="2662" spans="1:16" x14ac:dyDescent="0.25">
      <c r="A2662" s="2" t="s">
        <v>2660</v>
      </c>
      <c r="B2662" s="2" t="s">
        <v>8023</v>
      </c>
      <c r="C2662" s="3">
        <f ca="1">[1]!thsiFinD("ths_vol_ratio_stock",$A2662,$A$1,7,100)</f>
        <v>1.1065567931189</v>
      </c>
      <c r="D2662" s="3">
        <f ca="1">[1]!thsiFinD("ths_cr_stock",$A2662,$A$1,7,100,100)</f>
        <v>92.664092664093005</v>
      </c>
      <c r="E2662" s="3">
        <f ca="1">[1]!thsiFinD("ths_mfi_stock",$A2662,$A$1,7,100,100)</f>
        <v>73.259480618724993</v>
      </c>
      <c r="F2662" s="3">
        <f ca="1">[1]!thsiFinD("ths_expma_stock",$A2662,$A$1,7,100,100)</f>
        <v>21.521788639873002</v>
      </c>
      <c r="G2662" s="3">
        <f ca="1">[1]!thsiFinD("ths_rsi_stock",$A2662,$A$1,7,100,100)</f>
        <v>50.222153139292999</v>
      </c>
      <c r="H2662" s="3">
        <f ca="1">[1]!thsiFinD("ths_adtm_stock",$A2662,$A$1,7,3,100,100,100)</f>
        <v>0.11979166666667</v>
      </c>
      <c r="I2662" s="3">
        <f ca="1">[1]!thsiFinD("ths_bbiboll_stock",$A2662,$A$1,7,3,100,100,100)</f>
        <v>21.518541666667002</v>
      </c>
      <c r="J2662" s="3">
        <f ca="1">[1]!thsiFinD("ths_dptb_stock",$A2662,$A$1,7,104,100,100)</f>
        <v>0.71428571428570997</v>
      </c>
      <c r="K2662" s="3">
        <f ca="1">[1]!thsiFinD("ths_srmi_stock",$A2662,$A$1,7,100,100)</f>
        <v>-2.7700831024930002E-3</v>
      </c>
      <c r="L2662" s="3">
        <f ca="1">[1]!thsiFinD("ths_atr_stock",$A2662,$A$1,7,101,100,100)</f>
        <v>0.71285714285713997</v>
      </c>
      <c r="M2662" s="3">
        <f ca="1">[1]!thsiFinD("ths_vol_w_stock",$A2662,$A$1)/1000000</f>
        <v>3.9097719999999998</v>
      </c>
      <c r="N2662" s="3">
        <f ca="1">[1]!thsiFinD("ths_turnover_ratio_w_stock",$A2662,$A$1)</f>
        <v>21.216474929455</v>
      </c>
      <c r="O2662" s="3">
        <f ca="1">[1]!thsiFinD("ths_relative_chg_ratio_w_stock",$A2662,$A$1,104,100)</f>
        <v>0.65292173908191997</v>
      </c>
      <c r="P2662" s="3">
        <f ca="1">[1]!thsiFinD("ths_chg_ratio_w_stock",$A2662,$B$1,100)</f>
        <v>1.1574074074073999</v>
      </c>
    </row>
    <row r="2663" spans="1:16" x14ac:dyDescent="0.25">
      <c r="A2663" s="2" t="s">
        <v>2661</v>
      </c>
      <c r="B2663" s="2" t="s">
        <v>8024</v>
      </c>
      <c r="C2663" s="3">
        <f ca="1">[1]!thsiFinD("ths_vol_ratio_stock",$A2663,$A$1,7,100)</f>
        <v>1.0613185524383999</v>
      </c>
      <c r="D2663" s="3">
        <f ca="1">[1]!thsiFinD("ths_cr_stock",$A2663,$A$1,7,100,100)</f>
        <v>79.569892473118003</v>
      </c>
      <c r="E2663" s="3">
        <f ca="1">[1]!thsiFinD("ths_mfi_stock",$A2663,$A$1,7,100,100)</f>
        <v>36.181831687336</v>
      </c>
      <c r="F2663" s="3">
        <f ca="1">[1]!thsiFinD("ths_expma_stock",$A2663,$A$1,7,100,100)</f>
        <v>17.323170011232001</v>
      </c>
      <c r="G2663" s="3">
        <f ca="1">[1]!thsiFinD("ths_rsi_stock",$A2663,$A$1,7,100,100)</f>
        <v>45.222635167073001</v>
      </c>
      <c r="H2663" s="3">
        <f ca="1">[1]!thsiFinD("ths_adtm_stock",$A2663,$A$1,7,3,100,100,100)</f>
        <v>0.52777777777778001</v>
      </c>
      <c r="I2663" s="3">
        <f ca="1">[1]!thsiFinD("ths_bbiboll_stock",$A2663,$A$1,7,3,100,100,100)</f>
        <v>17.432395833333</v>
      </c>
      <c r="J2663" s="3">
        <f ca="1">[1]!thsiFinD("ths_dptb_stock",$A2663,$A$1,7,104,100,100)</f>
        <v>0.71428571428570997</v>
      </c>
      <c r="K2663" s="3">
        <f ca="1">[1]!thsiFinD("ths_srmi_stock",$A2663,$A$1,7,100,100)</f>
        <v>-1.9252548131369999E-2</v>
      </c>
      <c r="L2663" s="3">
        <f ca="1">[1]!thsiFinD("ths_atr_stock",$A2663,$A$1,7,101,100,100)</f>
        <v>0.47714285714285998</v>
      </c>
      <c r="M2663" s="3">
        <f ca="1">[1]!thsiFinD("ths_vol_w_stock",$A2663,$A$1)/1000000</f>
        <v>2.821844</v>
      </c>
      <c r="N2663" s="3">
        <f ca="1">[1]!thsiFinD("ths_turnover_ratio_w_stock",$A2663,$A$1)</f>
        <v>5.5382399120740997</v>
      </c>
      <c r="O2663" s="3">
        <f ca="1">[1]!thsiFinD("ths_relative_chg_ratio_w_stock",$A2663,$A$1,104,100)</f>
        <v>0.71095795847478005</v>
      </c>
      <c r="P2663" s="3">
        <f ca="1">[1]!thsiFinD("ths_chg_ratio_w_stock",$A2663,$B$1,100)</f>
        <v>2.4249422632794002</v>
      </c>
    </row>
    <row r="2664" spans="1:16" x14ac:dyDescent="0.25">
      <c r="A2664" s="2" t="s">
        <v>2662</v>
      </c>
      <c r="B2664" s="2" t="s">
        <v>8025</v>
      </c>
      <c r="C2664" s="3">
        <f ca="1">[1]!thsiFinD("ths_vol_ratio_stock",$A2664,$A$1,7,100)</f>
        <v>0.77404734609598003</v>
      </c>
      <c r="D2664" s="3">
        <f ca="1">[1]!thsiFinD("ths_cr_stock",$A2664,$A$1,7,100,100)</f>
        <v>44.180031039833999</v>
      </c>
      <c r="E2664" s="3">
        <f ca="1">[1]!thsiFinD("ths_mfi_stock",$A2664,$A$1,7,100,100)</f>
        <v>38.953874148418997</v>
      </c>
      <c r="F2664" s="3">
        <f ca="1">[1]!thsiFinD("ths_expma_stock",$A2664,$A$1,7,100,100)</f>
        <v>34.877015765308997</v>
      </c>
      <c r="G2664" s="3">
        <f ca="1">[1]!thsiFinD("ths_rsi_stock",$A2664,$A$1,7,100,100)</f>
        <v>31.389257788359998</v>
      </c>
      <c r="H2664" s="3">
        <f ca="1">[1]!thsiFinD("ths_adtm_stock",$A2664,$A$1,7,3,100,100,100)</f>
        <v>-0.35313531353135003</v>
      </c>
      <c r="I2664" s="3">
        <f ca="1">[1]!thsiFinD("ths_bbiboll_stock",$A2664,$A$1,7,3,100,100,100)</f>
        <v>35.677395833333001</v>
      </c>
      <c r="J2664" s="3">
        <f ca="1">[1]!thsiFinD("ths_dptb_stock",$A2664,$A$1,7,104,100,100)</f>
        <v>0.85714285714285998</v>
      </c>
      <c r="K2664" s="3">
        <f ca="1">[1]!thsiFinD("ths_srmi_stock",$A2664,$A$1,7,100,100)</f>
        <v>-8.0553295362082999E-2</v>
      </c>
      <c r="L2664" s="3">
        <f ca="1">[1]!thsiFinD("ths_atr_stock",$A2664,$A$1,7,101,100,100)</f>
        <v>1.3885714285713999</v>
      </c>
      <c r="M2664" s="3">
        <f ca="1">[1]!thsiFinD("ths_vol_w_stock",$A2664,$A$1)/1000000</f>
        <v>123.31358299999999</v>
      </c>
      <c r="N2664" s="3">
        <f ca="1">[1]!thsiFinD("ths_turnover_ratio_w_stock",$A2664,$A$1)</f>
        <v>18.125943495304</v>
      </c>
      <c r="O2664" s="3">
        <f ca="1">[1]!thsiFinD("ths_relative_chg_ratio_w_stock",$A2664,$A$1,104,100)</f>
        <v>-2.8366653179228001</v>
      </c>
      <c r="P2664" s="3">
        <f ca="1">[1]!thsiFinD("ths_chg_ratio_w_stock",$A2664,$B$1,100)</f>
        <v>-3.1858407079646001</v>
      </c>
    </row>
    <row r="2665" spans="1:16" x14ac:dyDescent="0.25">
      <c r="A2665" s="2" t="s">
        <v>2663</v>
      </c>
      <c r="B2665" s="2" t="s">
        <v>8026</v>
      </c>
      <c r="C2665" s="3">
        <f ca="1">[1]!thsiFinD("ths_vol_ratio_stock",$A2665,$A$1,7,100)</f>
        <v>0.82209275403288995</v>
      </c>
      <c r="D2665" s="3">
        <f ca="1">[1]!thsiFinD("ths_cr_stock",$A2665,$A$1,7,100,100)</f>
        <v>181.08747044917001</v>
      </c>
      <c r="E2665" s="3">
        <f ca="1">[1]!thsiFinD("ths_mfi_stock",$A2665,$A$1,7,100,100)</f>
        <v>50.124009509836</v>
      </c>
      <c r="F2665" s="3">
        <f ca="1">[1]!thsiFinD("ths_expma_stock",$A2665,$A$1,7,100,100)</f>
        <v>22.884433807631002</v>
      </c>
      <c r="G2665" s="3">
        <f ca="1">[1]!thsiFinD("ths_rsi_stock",$A2665,$A$1,7,100,100)</f>
        <v>61.217218038388999</v>
      </c>
      <c r="H2665" s="3">
        <f ca="1">[1]!thsiFinD("ths_adtm_stock",$A2665,$A$1,7,3,100,100,100)</f>
        <v>0.89003880983182004</v>
      </c>
      <c r="I2665" s="3">
        <f ca="1">[1]!thsiFinD("ths_bbiboll_stock",$A2665,$A$1,7,3,100,100,100)</f>
        <v>22.591770833333001</v>
      </c>
      <c r="J2665" s="3">
        <f ca="1">[1]!thsiFinD("ths_dptb_stock",$A2665,$A$1,7,104,100,100)</f>
        <v>0.57142857142856995</v>
      </c>
      <c r="K2665" s="3">
        <f ca="1">[1]!thsiFinD("ths_srmi_stock",$A2665,$A$1,7,100,100)</f>
        <v>8.4363016616957998E-2</v>
      </c>
      <c r="L2665" s="3">
        <f ca="1">[1]!thsiFinD("ths_atr_stock",$A2665,$A$1,7,101,100,100)</f>
        <v>1.6985714285714</v>
      </c>
      <c r="M2665" s="3">
        <f ca="1">[1]!thsiFinD("ths_vol_w_stock",$A2665,$A$1)/1000000</f>
        <v>7.2083729999999999</v>
      </c>
      <c r="N2665" s="3">
        <f ca="1">[1]!thsiFinD("ths_turnover_ratio_w_stock",$A2665,$A$1)</f>
        <v>18.999088707685001</v>
      </c>
      <c r="O2665" s="3">
        <f ca="1">[1]!thsiFinD("ths_relative_chg_ratio_w_stock",$A2665,$A$1,104,100)</f>
        <v>3.5522850692430001</v>
      </c>
      <c r="P2665" s="3">
        <f ca="1">[1]!thsiFinD("ths_chg_ratio_w_stock",$A2665,$B$1,100)</f>
        <v>1.8747337025991</v>
      </c>
    </row>
    <row r="2666" spans="1:16" x14ac:dyDescent="0.25">
      <c r="A2666" s="2" t="s">
        <v>2664</v>
      </c>
      <c r="B2666" s="2" t="s">
        <v>8027</v>
      </c>
      <c r="C2666" s="3">
        <f ca="1">[1]!thsiFinD("ths_vol_ratio_stock",$A2666,$A$1,7,100)</f>
        <v>0.70203866502321</v>
      </c>
      <c r="D2666" s="3">
        <f ca="1">[1]!thsiFinD("ths_cr_stock",$A2666,$A$1,7,100,100)</f>
        <v>47.731092436974997</v>
      </c>
      <c r="E2666" s="3">
        <f ca="1">[1]!thsiFinD("ths_mfi_stock",$A2666,$A$1,7,100,100)</f>
        <v>30.593772517632999</v>
      </c>
      <c r="F2666" s="3">
        <f ca="1">[1]!thsiFinD("ths_expma_stock",$A2666,$A$1,7,100,100)</f>
        <v>14.785501805476001</v>
      </c>
      <c r="G2666" s="3">
        <f ca="1">[1]!thsiFinD("ths_rsi_stock",$A2666,$A$1,7,100,100)</f>
        <v>23.361195560900001</v>
      </c>
      <c r="H2666" s="3">
        <f ca="1">[1]!thsiFinD("ths_adtm_stock",$A2666,$A$1,7,3,100,100,100)</f>
        <v>-0.14117647058824001</v>
      </c>
      <c r="I2666" s="3">
        <f ca="1">[1]!thsiFinD("ths_bbiboll_stock",$A2666,$A$1,7,3,100,100,100)</f>
        <v>15.029270833332999</v>
      </c>
      <c r="J2666" s="3">
        <f ca="1">[1]!thsiFinD("ths_dptb_stock",$A2666,$A$1,7,104,100,100)</f>
        <v>0.71428571428570997</v>
      </c>
      <c r="K2666" s="3">
        <f ca="1">[1]!thsiFinD("ths_srmi_stock",$A2666,$A$1,7,100,100)</f>
        <v>-6.5019505851756004E-2</v>
      </c>
      <c r="L2666" s="3">
        <f ca="1">[1]!thsiFinD("ths_atr_stock",$A2666,$A$1,7,101,100,100)</f>
        <v>0.42142857142856999</v>
      </c>
      <c r="M2666" s="3">
        <f ca="1">[1]!thsiFinD("ths_vol_w_stock",$A2666,$A$1)/1000000</f>
        <v>18.17521</v>
      </c>
      <c r="N2666" s="3">
        <f ca="1">[1]!thsiFinD("ths_turnover_ratio_w_stock",$A2666,$A$1)</f>
        <v>8.5196310186922997</v>
      </c>
      <c r="O2666" s="3">
        <f ca="1">[1]!thsiFinD("ths_relative_chg_ratio_w_stock",$A2666,$A$1,104,100)</f>
        <v>-3.0573471435641002</v>
      </c>
      <c r="P2666" s="3">
        <f ca="1">[1]!thsiFinD("ths_chg_ratio_w_stock",$A2666,$B$1,100)</f>
        <v>1.8776077885953</v>
      </c>
    </row>
    <row r="2667" spans="1:16" x14ac:dyDescent="0.25">
      <c r="A2667" s="2" t="s">
        <v>2665</v>
      </c>
      <c r="B2667" s="2" t="s">
        <v>8028</v>
      </c>
      <c r="C2667" s="3">
        <f ca="1">[1]!thsiFinD("ths_vol_ratio_stock",$A2667,$A$1,7,100)</f>
        <v>1.2835292705554999</v>
      </c>
      <c r="D2667" s="3">
        <f ca="1">[1]!thsiFinD("ths_cr_stock",$A2667,$A$1,7,100,100)</f>
        <v>38.699690402477003</v>
      </c>
      <c r="E2667" s="3">
        <f ca="1">[1]!thsiFinD("ths_mfi_stock",$A2667,$A$1,7,100,100)</f>
        <v>29.758011929676002</v>
      </c>
      <c r="F2667" s="3">
        <f ca="1">[1]!thsiFinD("ths_expma_stock",$A2667,$A$1,7,100,100)</f>
        <v>35.175587111631998</v>
      </c>
      <c r="G2667" s="3">
        <f ca="1">[1]!thsiFinD("ths_rsi_stock",$A2667,$A$1,7,100,100)</f>
        <v>34.330555472131003</v>
      </c>
      <c r="H2667" s="3">
        <f ca="1">[1]!thsiFinD("ths_adtm_stock",$A2667,$A$1,7,3,100,100,100)</f>
        <v>-0.34962406015038</v>
      </c>
      <c r="I2667" s="3">
        <f ca="1">[1]!thsiFinD("ths_bbiboll_stock",$A2667,$A$1,7,3,100,100,100)</f>
        <v>35.931145833332998</v>
      </c>
      <c r="J2667" s="3">
        <f ca="1">[1]!thsiFinD("ths_dptb_stock",$A2667,$A$1,7,104,100,100)</f>
        <v>0.28571428571428997</v>
      </c>
      <c r="K2667" s="3">
        <f ca="1">[1]!thsiFinD("ths_srmi_stock",$A2667,$A$1,7,100,100)</f>
        <v>-7.1028037383178005E-2</v>
      </c>
      <c r="L2667" s="3">
        <f ca="1">[1]!thsiFinD("ths_atr_stock",$A2667,$A$1,7,101,100,100)</f>
        <v>1.2871428571429</v>
      </c>
      <c r="M2667" s="3">
        <f ca="1">[1]!thsiFinD("ths_vol_w_stock",$A2667,$A$1)/1000000</f>
        <v>7.655233</v>
      </c>
      <c r="N2667" s="3">
        <f ca="1">[1]!thsiFinD("ths_turnover_ratio_w_stock",$A2667,$A$1)</f>
        <v>10.814085423985</v>
      </c>
      <c r="O2667" s="3">
        <f ca="1">[1]!thsiFinD("ths_relative_chg_ratio_w_stock",$A2667,$A$1,104,100)</f>
        <v>-0.64457745851985004</v>
      </c>
      <c r="P2667" s="3">
        <f ca="1">[1]!thsiFinD("ths_chg_ratio_w_stock",$A2667,$B$1,100)</f>
        <v>2.0408163265305999</v>
      </c>
    </row>
    <row r="2668" spans="1:16" x14ac:dyDescent="0.25">
      <c r="A2668" s="2" t="s">
        <v>2666</v>
      </c>
      <c r="B2668" s="2" t="s">
        <v>8029</v>
      </c>
      <c r="C2668" s="3">
        <f ca="1">[1]!thsiFinD("ths_vol_ratio_stock",$A2668,$A$1,7,100)</f>
        <v>1.1644029201892001</v>
      </c>
      <c r="D2668" s="3">
        <f ca="1">[1]!thsiFinD("ths_cr_stock",$A2668,$A$1,7,100,100)</f>
        <v>79.87012987013</v>
      </c>
      <c r="E2668" s="3">
        <f ca="1">[1]!thsiFinD("ths_mfi_stock",$A2668,$A$1,7,100,100)</f>
        <v>44.019535293041002</v>
      </c>
      <c r="F2668" s="3">
        <f ca="1">[1]!thsiFinD("ths_expma_stock",$A2668,$A$1,7,100,100)</f>
        <v>13.516069983955999</v>
      </c>
      <c r="G2668" s="3">
        <f ca="1">[1]!thsiFinD("ths_rsi_stock",$A2668,$A$1,7,100,100)</f>
        <v>45.921034541083003</v>
      </c>
      <c r="H2668" s="3">
        <f ca="1">[1]!thsiFinD("ths_adtm_stock",$A2668,$A$1,7,3,100,100,100)</f>
        <v>0.25263157894736998</v>
      </c>
      <c r="I2668" s="3">
        <f ca="1">[1]!thsiFinD("ths_bbiboll_stock",$A2668,$A$1,7,3,100,100,100)</f>
        <v>13.617395833332999</v>
      </c>
      <c r="J2668" s="3">
        <f ca="1">[1]!thsiFinD("ths_dptb_stock",$A2668,$A$1,7,104,100,100)</f>
        <v>0.71428571428570997</v>
      </c>
      <c r="K2668" s="3">
        <f ca="1">[1]!thsiFinD("ths_srmi_stock",$A2668,$A$1,7,100,100)</f>
        <v>-1.5250544662309001E-2</v>
      </c>
      <c r="L2668" s="3">
        <f ca="1">[1]!thsiFinD("ths_atr_stock",$A2668,$A$1,7,101,100,100)</f>
        <v>0.39571428571429001</v>
      </c>
      <c r="M2668" s="3">
        <f ca="1">[1]!thsiFinD("ths_vol_w_stock",$A2668,$A$1)/1000000</f>
        <v>11.418023</v>
      </c>
      <c r="N2668" s="3">
        <f ca="1">[1]!thsiFinD("ths_turnover_ratio_w_stock",$A2668,$A$1)</f>
        <v>7.6659040837407</v>
      </c>
      <c r="O2668" s="3">
        <f ca="1">[1]!thsiFinD("ths_relative_chg_ratio_w_stock",$A2668,$A$1,104,100)</f>
        <v>1.6268106718191</v>
      </c>
      <c r="P2668" s="3">
        <f ca="1">[1]!thsiFinD("ths_chg_ratio_w_stock",$A2668,$B$1,100)</f>
        <v>-0.51622418879055998</v>
      </c>
    </row>
    <row r="2669" spans="1:16" x14ac:dyDescent="0.25">
      <c r="A2669" s="2" t="s">
        <v>2667</v>
      </c>
      <c r="B2669" s="2" t="s">
        <v>8030</v>
      </c>
      <c r="C2669" s="3">
        <f ca="1">[1]!thsiFinD("ths_vol_ratio_stock",$A2669,$A$1,7,100)</f>
        <v>1.0354637597328999</v>
      </c>
      <c r="D2669" s="3">
        <f ca="1">[1]!thsiFinD("ths_cr_stock",$A2669,$A$1,7,100,100)</f>
        <v>147.46376811594001</v>
      </c>
      <c r="E2669" s="3">
        <f ca="1">[1]!thsiFinD("ths_mfi_stock",$A2669,$A$1,7,100,100)</f>
        <v>63.183061753832</v>
      </c>
      <c r="F2669" s="3">
        <f ca="1">[1]!thsiFinD("ths_expma_stock",$A2669,$A$1,7,100,100)</f>
        <v>14.962362889585</v>
      </c>
      <c r="G2669" s="3">
        <f ca="1">[1]!thsiFinD("ths_rsi_stock",$A2669,$A$1,7,100,100)</f>
        <v>57.539957197657998</v>
      </c>
      <c r="H2669" s="3">
        <f ca="1">[1]!thsiFinD("ths_adtm_stock",$A2669,$A$1,7,3,100,100,100)</f>
        <v>0.74238875878220001</v>
      </c>
      <c r="I2669" s="3">
        <f ca="1">[1]!thsiFinD("ths_bbiboll_stock",$A2669,$A$1,7,3,100,100,100)</f>
        <v>14.748125</v>
      </c>
      <c r="J2669" s="3">
        <f ca="1">[1]!thsiFinD("ths_dptb_stock",$A2669,$A$1,7,104,100,100)</f>
        <v>0.57142857142856995</v>
      </c>
      <c r="K2669" s="3">
        <f ca="1">[1]!thsiFinD("ths_srmi_stock",$A2669,$A$1,7,100,100)</f>
        <v>3.8107752956636001E-2</v>
      </c>
      <c r="L2669" s="3">
        <f ca="1">[1]!thsiFinD("ths_atr_stock",$A2669,$A$1,7,101,100,100)</f>
        <v>1.0157142857143</v>
      </c>
      <c r="M2669" s="3">
        <f ca="1">[1]!thsiFinD("ths_vol_w_stock",$A2669,$A$1)/1000000</f>
        <v>59.551054999999998</v>
      </c>
      <c r="N2669" s="3">
        <f ca="1">[1]!thsiFinD("ths_turnover_ratio_w_stock",$A2669,$A$1)</f>
        <v>58.529495812462997</v>
      </c>
      <c r="O2669" s="3">
        <f ca="1">[1]!thsiFinD("ths_relative_chg_ratio_w_stock",$A2669,$A$1,104,100)</f>
        <v>1.8792236312524999</v>
      </c>
      <c r="P2669" s="3">
        <f ca="1">[1]!thsiFinD("ths_chg_ratio_w_stock",$A2669,$B$1,100)</f>
        <v>-1.3797634691195999</v>
      </c>
    </row>
    <row r="2670" spans="1:16" x14ac:dyDescent="0.25">
      <c r="A2670" s="2" t="s">
        <v>2668</v>
      </c>
      <c r="B2670" s="2" t="s">
        <v>8031</v>
      </c>
      <c r="C2670" s="3">
        <f ca="1">[1]!thsiFinD("ths_vol_ratio_stock",$A2670,$A$1,7,100)</f>
        <v>0.56385821270755998</v>
      </c>
      <c r="D2670" s="3">
        <f ca="1">[1]!thsiFinD("ths_cr_stock",$A2670,$A$1,7,100,100)</f>
        <v>13.774104683196001</v>
      </c>
      <c r="E2670" s="3">
        <f ca="1">[1]!thsiFinD("ths_mfi_stock",$A2670,$A$1,7,100,100)</f>
        <v>0</v>
      </c>
      <c r="F2670" s="3">
        <f ca="1">[1]!thsiFinD("ths_expma_stock",$A2670,$A$1,7,100,100)</f>
        <v>33.094038195209997</v>
      </c>
      <c r="G2670" s="3">
        <f ca="1">[1]!thsiFinD("ths_rsi_stock",$A2670,$A$1,7,100,100)</f>
        <v>33.253349873561</v>
      </c>
      <c r="H2670" s="3">
        <f ca="1">[1]!thsiFinD("ths_adtm_stock",$A2670,$A$1,7,3,100,100,100)</f>
        <v>-0.35312500000000002</v>
      </c>
      <c r="I2670" s="3">
        <f ca="1">[1]!thsiFinD("ths_bbiboll_stock",$A2670,$A$1,7,3,100,100,100)</f>
        <v>33.550937500000003</v>
      </c>
      <c r="J2670" s="3">
        <f ca="1">[1]!thsiFinD("ths_dptb_stock",$A2670,$A$1,7,104,100,100)</f>
        <v>0.71428571428570997</v>
      </c>
      <c r="K2670" s="3">
        <f ca="1">[1]!thsiFinD("ths_srmi_stock",$A2670,$A$1,7,100,100)</f>
        <v>-0.15886600695372999</v>
      </c>
      <c r="L2670" s="3">
        <f ca="1">[1]!thsiFinD("ths_atr_stock",$A2670,$A$1,7,101,100,100)</f>
        <v>1.8442857142857001</v>
      </c>
      <c r="M2670" s="3">
        <f ca="1">[1]!thsiFinD("ths_vol_w_stock",$A2670,$A$1)/1000000</f>
        <v>25.528727</v>
      </c>
      <c r="N2670" s="3">
        <f ca="1">[1]!thsiFinD("ths_turnover_ratio_w_stock",$A2670,$A$1)</f>
        <v>75.853196392618997</v>
      </c>
      <c r="O2670" s="3">
        <f ca="1">[1]!thsiFinD("ths_relative_chg_ratio_w_stock",$A2670,$A$1,104,100)</f>
        <v>-7.7713738997582</v>
      </c>
      <c r="P2670" s="3">
        <f ca="1">[1]!thsiFinD("ths_chg_ratio_w_stock",$A2670,$B$1,100)</f>
        <v>4.7376788553258997</v>
      </c>
    </row>
    <row r="2671" spans="1:16" x14ac:dyDescent="0.25">
      <c r="A2671" s="2" t="s">
        <v>2669</v>
      </c>
      <c r="B2671" s="2" t="s">
        <v>8032</v>
      </c>
      <c r="C2671" s="3">
        <f ca="1">[1]!thsiFinD("ths_vol_ratio_stock",$A2671,$A$1,7,100)</f>
        <v>0.65699557363226002</v>
      </c>
      <c r="D2671" s="3">
        <f ca="1">[1]!thsiFinD("ths_cr_stock",$A2671,$A$1,7,100,100)</f>
        <v>14.893617021276</v>
      </c>
      <c r="E2671" s="3">
        <f ca="1">[1]!thsiFinD("ths_mfi_stock",$A2671,$A$1,7,100,100)</f>
        <v>15.903347679364</v>
      </c>
      <c r="F2671" s="3">
        <f ca="1">[1]!thsiFinD("ths_expma_stock",$A2671,$A$1,7,100,100)</f>
        <v>28.210595112998998</v>
      </c>
      <c r="G2671" s="3">
        <f ca="1">[1]!thsiFinD("ths_rsi_stock",$A2671,$A$1,7,100,100)</f>
        <v>26.441380042681999</v>
      </c>
      <c r="H2671" s="3">
        <f ca="1">[1]!thsiFinD("ths_adtm_stock",$A2671,$A$1,7,3,100,100,100)</f>
        <v>-0.73880597014924998</v>
      </c>
      <c r="I2671" s="3">
        <f ca="1">[1]!thsiFinD("ths_bbiboll_stock",$A2671,$A$1,7,3,100,100,100)</f>
        <v>28.778229166667</v>
      </c>
      <c r="J2671" s="3">
        <f ca="1">[1]!thsiFinD("ths_dptb_stock",$A2671,$A$1,7,104,100,100)</f>
        <v>0.71428571428570997</v>
      </c>
      <c r="K2671" s="3">
        <f ca="1">[1]!thsiFinD("ths_srmi_stock",$A2671,$A$1,7,100,100)</f>
        <v>-0.11789679947747</v>
      </c>
      <c r="L2671" s="3">
        <f ca="1">[1]!thsiFinD("ths_atr_stock",$A2671,$A$1,7,101,100,100)</f>
        <v>1.0814285714286</v>
      </c>
      <c r="M2671" s="3">
        <f ca="1">[1]!thsiFinD("ths_vol_w_stock",$A2671,$A$1)/1000000</f>
        <v>10.466976000000001</v>
      </c>
      <c r="N2671" s="3">
        <f ca="1">[1]!thsiFinD("ths_turnover_ratio_w_stock",$A2671,$A$1)</f>
        <v>32.082685057470997</v>
      </c>
      <c r="O2671" s="3">
        <f ca="1">[1]!thsiFinD("ths_relative_chg_ratio_w_stock",$A2671,$A$1,104,100)</f>
        <v>-9.4117142415373003</v>
      </c>
      <c r="P2671" s="3">
        <f ca="1">[1]!thsiFinD("ths_chg_ratio_w_stock",$A2671,$B$1,100)</f>
        <v>3.5912624953721002</v>
      </c>
    </row>
    <row r="2672" spans="1:16" x14ac:dyDescent="0.25">
      <c r="A2672" s="2" t="s">
        <v>2670</v>
      </c>
      <c r="B2672" s="2" t="s">
        <v>8033</v>
      </c>
      <c r="C2672" s="3">
        <f ca="1">[1]!thsiFinD("ths_vol_ratio_stock",$A2672,$A$1,7,100)</f>
        <v>0.78193343968121998</v>
      </c>
      <c r="D2672" s="3">
        <f ca="1">[1]!thsiFinD("ths_cr_stock",$A2672,$A$1,7,100,100)</f>
        <v>55.207823960879999</v>
      </c>
      <c r="E2672" s="3">
        <f ca="1">[1]!thsiFinD("ths_mfi_stock",$A2672,$A$1,7,100,100)</f>
        <v>31.693667253171999</v>
      </c>
      <c r="F2672" s="3">
        <f ca="1">[1]!thsiFinD("ths_expma_stock",$A2672,$A$1,7,100,100)</f>
        <v>30.241703653451999</v>
      </c>
      <c r="G2672" s="3">
        <f ca="1">[1]!thsiFinD("ths_rsi_stock",$A2672,$A$1,7,100,100)</f>
        <v>26.912433558697</v>
      </c>
      <c r="H2672" s="3">
        <f ca="1">[1]!thsiFinD("ths_adtm_stock",$A2672,$A$1,7,3,100,100,100)</f>
        <v>-0.63270142180095001</v>
      </c>
      <c r="I2672" s="3">
        <f ca="1">[1]!thsiFinD("ths_bbiboll_stock",$A2672,$A$1,7,3,100,100,100)</f>
        <v>30.816770833332999</v>
      </c>
      <c r="J2672" s="3">
        <f ca="1">[1]!thsiFinD("ths_dptb_stock",$A2672,$A$1,7,104,100,100)</f>
        <v>0.71428571428570997</v>
      </c>
      <c r="K2672" s="3">
        <f ca="1">[1]!thsiFinD("ths_srmi_stock",$A2672,$A$1,7,100,100)</f>
        <v>-7.9245283018868004E-2</v>
      </c>
      <c r="L2672" s="3">
        <f ca="1">[1]!thsiFinD("ths_atr_stock",$A2672,$A$1,7,101,100,100)</f>
        <v>1.5157142857143</v>
      </c>
      <c r="M2672" s="3">
        <f ca="1">[1]!thsiFinD("ths_vol_w_stock",$A2672,$A$1)/1000000</f>
        <v>7.2488380000000001</v>
      </c>
      <c r="N2672" s="3">
        <f ca="1">[1]!thsiFinD("ths_turnover_ratio_w_stock",$A2672,$A$1)</f>
        <v>26.650139705882001</v>
      </c>
      <c r="O2672" s="3">
        <f ca="1">[1]!thsiFinD("ths_relative_chg_ratio_w_stock",$A2672,$A$1,104,100)</f>
        <v>-5.2097811541981001</v>
      </c>
      <c r="P2672" s="3">
        <f ca="1">[1]!thsiFinD("ths_chg_ratio_w_stock",$A2672,$B$1,100)</f>
        <v>1.1612021857923001</v>
      </c>
    </row>
    <row r="2673" spans="1:16" x14ac:dyDescent="0.25">
      <c r="A2673" s="2" t="s">
        <v>2671</v>
      </c>
      <c r="B2673" s="2" t="s">
        <v>8034</v>
      </c>
      <c r="C2673" s="3">
        <f ca="1">[1]!thsiFinD("ths_vol_ratio_stock",$A2673,$A$1,7,100)</f>
        <v>1.1844006119848001</v>
      </c>
      <c r="D2673" s="3">
        <f ca="1">[1]!thsiFinD("ths_cr_stock",$A2673,$A$1,7,100,100)</f>
        <v>86.160714285713993</v>
      </c>
      <c r="E2673" s="3">
        <f ca="1">[1]!thsiFinD("ths_mfi_stock",$A2673,$A$1,7,100,100)</f>
        <v>44.592399671522998</v>
      </c>
      <c r="F2673" s="3">
        <f ca="1">[1]!thsiFinD("ths_expma_stock",$A2673,$A$1,7,100,100)</f>
        <v>6.1414374465122998</v>
      </c>
      <c r="G2673" s="3">
        <f ca="1">[1]!thsiFinD("ths_rsi_stock",$A2673,$A$1,7,100,100)</f>
        <v>41.889804771013999</v>
      </c>
      <c r="H2673" s="3">
        <f ca="1">[1]!thsiFinD("ths_adtm_stock",$A2673,$A$1,7,3,100,100,100)</f>
        <v>0.41071428571427998</v>
      </c>
      <c r="I2673" s="3">
        <f ca="1">[1]!thsiFinD("ths_bbiboll_stock",$A2673,$A$1,7,3,100,100,100)</f>
        <v>6.1679166666666996</v>
      </c>
      <c r="J2673" s="3">
        <f ca="1">[1]!thsiFinD("ths_dptb_stock",$A2673,$A$1,7,104,100,100)</f>
        <v>0.71428571428570997</v>
      </c>
      <c r="K2673" s="3">
        <f ca="1">[1]!thsiFinD("ths_srmi_stock",$A2673,$A$1,7,100,100)</f>
        <v>-1.7741935483870999E-2</v>
      </c>
      <c r="L2673" s="3">
        <f ca="1">[1]!thsiFinD("ths_atr_stock",$A2673,$A$1,7,101,100,100)</f>
        <v>0.19857142857143001</v>
      </c>
      <c r="M2673" s="3">
        <f ca="1">[1]!thsiFinD("ths_vol_w_stock",$A2673,$A$1)/1000000</f>
        <v>8.3072800000000004</v>
      </c>
      <c r="N2673" s="3">
        <f ca="1">[1]!thsiFinD("ths_turnover_ratio_w_stock",$A2673,$A$1)</f>
        <v>6.0993245227606003</v>
      </c>
      <c r="O2673" s="3">
        <f ca="1">[1]!thsiFinD("ths_relative_chg_ratio_w_stock",$A2673,$A$1,104,100)</f>
        <v>6.9536373741992993E-2</v>
      </c>
      <c r="P2673" s="3">
        <f ca="1">[1]!thsiFinD("ths_chg_ratio_w_stock",$A2673,$B$1,100)</f>
        <v>0</v>
      </c>
    </row>
    <row r="2674" spans="1:16" x14ac:dyDescent="0.25">
      <c r="A2674" s="2" t="s">
        <v>2672</v>
      </c>
      <c r="B2674" s="2" t="s">
        <v>8035</v>
      </c>
      <c r="C2674" s="3">
        <f ca="1">[1]!thsiFinD("ths_vol_ratio_stock",$A2674,$A$1,7,100)</f>
        <v>1.3415044766982001</v>
      </c>
      <c r="D2674" s="3">
        <f ca="1">[1]!thsiFinD("ths_cr_stock",$A2674,$A$1,7,100,100)</f>
        <v>38.689095127610003</v>
      </c>
      <c r="E2674" s="3">
        <f ca="1">[1]!thsiFinD("ths_mfi_stock",$A2674,$A$1,7,100,100)</f>
        <v>20.201853211576999</v>
      </c>
      <c r="F2674" s="3">
        <f ca="1">[1]!thsiFinD("ths_expma_stock",$A2674,$A$1,7,100,100)</f>
        <v>27.577966423488999</v>
      </c>
      <c r="G2674" s="3">
        <f ca="1">[1]!thsiFinD("ths_rsi_stock",$A2674,$A$1,7,100,100)</f>
        <v>34.679673455734999</v>
      </c>
      <c r="H2674" s="3">
        <f ca="1">[1]!thsiFinD("ths_adtm_stock",$A2674,$A$1,7,3,100,100,100)</f>
        <v>-0.83406113537117998</v>
      </c>
      <c r="I2674" s="3">
        <f ca="1">[1]!thsiFinD("ths_bbiboll_stock",$A2674,$A$1,7,3,100,100,100)</f>
        <v>28.256145833333001</v>
      </c>
      <c r="J2674" s="3">
        <f ca="1">[1]!thsiFinD("ths_dptb_stock",$A2674,$A$1,7,104,100,100)</f>
        <v>0.57142857142856995</v>
      </c>
      <c r="K2674" s="3">
        <f ca="1">[1]!thsiFinD("ths_srmi_stock",$A2674,$A$1,7,100,100)</f>
        <v>-6.1596696490021002E-2</v>
      </c>
      <c r="L2674" s="3">
        <f ca="1">[1]!thsiFinD("ths_atr_stock",$A2674,$A$1,7,101,100,100)</f>
        <v>1.1385714285713999</v>
      </c>
      <c r="M2674" s="3">
        <f ca="1">[1]!thsiFinD("ths_vol_w_stock",$A2674,$A$1)/1000000</f>
        <v>5.1298050000000002</v>
      </c>
      <c r="N2674" s="3">
        <f ca="1">[1]!thsiFinD("ths_turnover_ratio_w_stock",$A2674,$A$1)</f>
        <v>10.903849326285</v>
      </c>
      <c r="O2674" s="3">
        <f ca="1">[1]!thsiFinD("ths_relative_chg_ratio_w_stock",$A2674,$A$1,104,100)</f>
        <v>-2.5851579273735998</v>
      </c>
      <c r="P2674" s="3">
        <f ca="1">[1]!thsiFinD("ths_chg_ratio_w_stock",$A2674,$B$1,100)</f>
        <v>1.9435276861019</v>
      </c>
    </row>
    <row r="2675" spans="1:16" x14ac:dyDescent="0.25">
      <c r="A2675" s="2" t="s">
        <v>2673</v>
      </c>
      <c r="B2675" s="2" t="s">
        <v>8036</v>
      </c>
      <c r="C2675" s="3">
        <f ca="1">[1]!thsiFinD("ths_vol_ratio_stock",$A2675,$A$1,7,100)</f>
        <v>0.88411574798338999</v>
      </c>
      <c r="D2675" s="3">
        <f ca="1">[1]!thsiFinD("ths_cr_stock",$A2675,$A$1,7,100,100)</f>
        <v>91.968911917099007</v>
      </c>
      <c r="E2675" s="3">
        <f ca="1">[1]!thsiFinD("ths_mfi_stock",$A2675,$A$1,7,100,100)</f>
        <v>58.389950204892003</v>
      </c>
      <c r="F2675" s="3">
        <f ca="1">[1]!thsiFinD("ths_expma_stock",$A2675,$A$1,7,100,100)</f>
        <v>25.037797664063</v>
      </c>
      <c r="G2675" s="3">
        <f ca="1">[1]!thsiFinD("ths_rsi_stock",$A2675,$A$1,7,100,100)</f>
        <v>44.522173222318003</v>
      </c>
      <c r="H2675" s="3">
        <f ca="1">[1]!thsiFinD("ths_adtm_stock",$A2675,$A$1,7,3,100,100,100)</f>
        <v>0.26200873362444999</v>
      </c>
      <c r="I2675" s="3">
        <f ca="1">[1]!thsiFinD("ths_bbiboll_stock",$A2675,$A$1,7,3,100,100,100)</f>
        <v>25.267083333333002</v>
      </c>
      <c r="J2675" s="3">
        <f ca="1">[1]!thsiFinD("ths_dptb_stock",$A2675,$A$1,7,104,100,100)</f>
        <v>0.57142857142856995</v>
      </c>
      <c r="K2675" s="3">
        <f ca="1">[1]!thsiFinD("ths_srmi_stock",$A2675,$A$1,7,100,100)</f>
        <v>-1.5741833923651999E-2</v>
      </c>
      <c r="L2675" s="3">
        <f ca="1">[1]!thsiFinD("ths_atr_stock",$A2675,$A$1,7,101,100,100)</f>
        <v>1.0585714285714001</v>
      </c>
      <c r="M2675" s="3">
        <f ca="1">[1]!thsiFinD("ths_vol_w_stock",$A2675,$A$1)/1000000</f>
        <v>12.091659</v>
      </c>
      <c r="N2675" s="3">
        <f ca="1">[1]!thsiFinD("ths_turnover_ratio_w_stock",$A2675,$A$1)</f>
        <v>35.725782409903999</v>
      </c>
      <c r="O2675" s="3">
        <f ca="1">[1]!thsiFinD("ths_relative_chg_ratio_w_stock",$A2675,$A$1,104,100)</f>
        <v>1.487247543262</v>
      </c>
      <c r="P2675" s="3">
        <f ca="1">[1]!thsiFinD("ths_chg_ratio_w_stock",$A2675,$B$1,100)</f>
        <v>-1.5993602558975999</v>
      </c>
    </row>
    <row r="2676" spans="1:16" x14ac:dyDescent="0.25">
      <c r="A2676" s="2" t="s">
        <v>2674</v>
      </c>
      <c r="B2676" s="2" t="s">
        <v>8037</v>
      </c>
      <c r="C2676" s="3">
        <f ca="1">[1]!thsiFinD("ths_vol_ratio_stock",$A2676,$A$1,7,100)</f>
        <v>0.50370135747601996</v>
      </c>
      <c r="D2676" s="3">
        <f ca="1">[1]!thsiFinD("ths_cr_stock",$A2676,$A$1,7,100,100)</f>
        <v>101.61054172767</v>
      </c>
      <c r="E2676" s="3">
        <f ca="1">[1]!thsiFinD("ths_mfi_stock",$A2676,$A$1,7,100,100)</f>
        <v>46.368371869481997</v>
      </c>
      <c r="F2676" s="3">
        <f ca="1">[1]!thsiFinD("ths_expma_stock",$A2676,$A$1,7,100,100)</f>
        <v>20.207429241035999</v>
      </c>
      <c r="G2676" s="3">
        <f ca="1">[1]!thsiFinD("ths_rsi_stock",$A2676,$A$1,7,100,100)</f>
        <v>40.606299064463997</v>
      </c>
      <c r="H2676" s="3">
        <f ca="1">[1]!thsiFinD("ths_adtm_stock",$A2676,$A$1,7,3,100,100,100)</f>
        <v>0.47204968944100001</v>
      </c>
      <c r="I2676" s="3">
        <f ca="1">[1]!thsiFinD("ths_bbiboll_stock",$A2676,$A$1,7,3,100,100,100)</f>
        <v>20.347395833333</v>
      </c>
      <c r="J2676" s="3">
        <f ca="1">[1]!thsiFinD("ths_dptb_stock",$A2676,$A$1,7,104,100,100)</f>
        <v>0.85714285714285998</v>
      </c>
      <c r="K2676" s="3">
        <f ca="1">[1]!thsiFinD("ths_srmi_stock",$A2676,$A$1,7,100,100)</f>
        <v>1.4917951268026001E-3</v>
      </c>
      <c r="L2676" s="3">
        <f ca="1">[1]!thsiFinD("ths_atr_stock",$A2676,$A$1,7,101,100,100)</f>
        <v>0.65571428571429002</v>
      </c>
      <c r="M2676" s="3">
        <f ca="1">[1]!thsiFinD("ths_vol_w_stock",$A2676,$A$1)/1000000</f>
        <v>2.2941400000000001</v>
      </c>
      <c r="N2676" s="3">
        <f ca="1">[1]!thsiFinD("ths_turnover_ratio_w_stock",$A2676,$A$1)</f>
        <v>3.0818128389838</v>
      </c>
      <c r="O2676" s="3">
        <f ca="1">[1]!thsiFinD("ths_relative_chg_ratio_w_stock",$A2676,$A$1,104,100)</f>
        <v>-0.29549255806219998</v>
      </c>
      <c r="P2676" s="3">
        <f ca="1">[1]!thsiFinD("ths_chg_ratio_w_stock",$A2676,$B$1,100)</f>
        <v>1.3426156141223</v>
      </c>
    </row>
    <row r="2677" spans="1:16" x14ac:dyDescent="0.25">
      <c r="A2677" s="2" t="s">
        <v>2675</v>
      </c>
      <c r="B2677" s="2" t="s">
        <v>8038</v>
      </c>
      <c r="C2677" s="3">
        <f ca="1">[1]!thsiFinD("ths_vol_ratio_stock",$A2677,$A$1,7,100)</f>
        <v>3.7167568089437002</v>
      </c>
      <c r="D2677" s="3">
        <f ca="1">[1]!thsiFinD("ths_cr_stock",$A2677,$A$1,7,100,100)</f>
        <v>199.48006932409001</v>
      </c>
      <c r="E2677" s="3">
        <f ca="1">[1]!thsiFinD("ths_mfi_stock",$A2677,$A$1,7,100,100)</f>
        <v>85.000427665317005</v>
      </c>
      <c r="F2677" s="3">
        <f ca="1">[1]!thsiFinD("ths_expma_stock",$A2677,$A$1,7,100,100)</f>
        <v>14.337399935715</v>
      </c>
      <c r="G2677" s="3">
        <f ca="1">[1]!thsiFinD("ths_rsi_stock",$A2677,$A$1,7,100,100)</f>
        <v>70.201658199356004</v>
      </c>
      <c r="H2677" s="3">
        <f ca="1">[1]!thsiFinD("ths_adtm_stock",$A2677,$A$1,7,3,100,100,100)</f>
        <v>0.79693486590037999</v>
      </c>
      <c r="I2677" s="3">
        <f ca="1">[1]!thsiFinD("ths_bbiboll_stock",$A2677,$A$1,7,3,100,100,100)</f>
        <v>14.228958333333001</v>
      </c>
      <c r="J2677" s="3">
        <f ca="1">[1]!thsiFinD("ths_dptb_stock",$A2677,$A$1,7,104,100,100)</f>
        <v>0.71428571428570997</v>
      </c>
      <c r="K2677" s="3">
        <f ca="1">[1]!thsiFinD("ths_srmi_stock",$A2677,$A$1,7,100,100)</f>
        <v>8.4967320261437995E-2</v>
      </c>
      <c r="L2677" s="3">
        <f ca="1">[1]!thsiFinD("ths_atr_stock",$A2677,$A$1,7,101,100,100)</f>
        <v>0.82428571428570996</v>
      </c>
      <c r="M2677" s="3">
        <f ca="1">[1]!thsiFinD("ths_vol_w_stock",$A2677,$A$1)/1000000</f>
        <v>44.344932</v>
      </c>
      <c r="N2677" s="3">
        <f ca="1">[1]!thsiFinD("ths_turnover_ratio_w_stock",$A2677,$A$1)</f>
        <v>20.890728906890999</v>
      </c>
      <c r="O2677" s="3">
        <f ca="1">[1]!thsiFinD("ths_relative_chg_ratio_w_stock",$A2677,$A$1,104,100)</f>
        <v>13.218670383414</v>
      </c>
      <c r="P2677" s="3">
        <f ca="1">[1]!thsiFinD("ths_chg_ratio_w_stock",$A2677,$B$1,100)</f>
        <v>-4.6405228758170001</v>
      </c>
    </row>
    <row r="2678" spans="1:16" x14ac:dyDescent="0.25">
      <c r="A2678" s="2" t="s">
        <v>2676</v>
      </c>
      <c r="B2678" s="2" t="s">
        <v>8039</v>
      </c>
      <c r="C2678" s="3">
        <f ca="1">[1]!thsiFinD("ths_vol_ratio_stock",$A2678,$A$1,7,100)</f>
        <v>2.8916851528716001</v>
      </c>
      <c r="D2678" s="3">
        <f ca="1">[1]!thsiFinD("ths_cr_stock",$A2678,$A$1,7,100,100)</f>
        <v>263.48055372445998</v>
      </c>
      <c r="E2678" s="3">
        <f ca="1">[1]!thsiFinD("ths_mfi_stock",$A2678,$A$1,7,100,100)</f>
        <v>68.326868858463996</v>
      </c>
      <c r="F2678" s="3">
        <f ca="1">[1]!thsiFinD("ths_expma_stock",$A2678,$A$1,7,100,100)</f>
        <v>37.525833048507003</v>
      </c>
      <c r="G2678" s="3">
        <f ca="1">[1]!thsiFinD("ths_rsi_stock",$A2678,$A$1,7,100,100)</f>
        <v>62.977267359693002</v>
      </c>
      <c r="H2678" s="3">
        <f ca="1">[1]!thsiFinD("ths_adtm_stock",$A2678,$A$1,7,3,100,100,100)</f>
        <v>0.67900000000000005</v>
      </c>
      <c r="I2678" s="3">
        <f ca="1">[1]!thsiFinD("ths_bbiboll_stock",$A2678,$A$1,7,3,100,100,100)</f>
        <v>37.106458333333002</v>
      </c>
      <c r="J2678" s="3">
        <f ca="1">[1]!thsiFinD("ths_dptb_stock",$A2678,$A$1,7,104,100,100)</f>
        <v>0.57142857142856995</v>
      </c>
      <c r="K2678" s="3">
        <f ca="1">[1]!thsiFinD("ths_srmi_stock",$A2678,$A$1,7,100,100)</f>
        <v>8.3627204030226998E-2</v>
      </c>
      <c r="L2678" s="3">
        <f ca="1">[1]!thsiFinD("ths_atr_stock",$A2678,$A$1,7,101,100,100)</f>
        <v>2.7814285714286</v>
      </c>
      <c r="M2678" s="3">
        <f ca="1">[1]!thsiFinD("ths_vol_w_stock",$A2678,$A$1)/1000000</f>
        <v>18.015986000000002</v>
      </c>
      <c r="N2678" s="3">
        <f ca="1">[1]!thsiFinD("ths_turnover_ratio_w_stock",$A2678,$A$1)</f>
        <v>86.167696836017996</v>
      </c>
      <c r="O2678" s="3">
        <f ca="1">[1]!thsiFinD("ths_relative_chg_ratio_w_stock",$A2678,$A$1,104,100)</f>
        <v>7.9785543509996</v>
      </c>
      <c r="P2678" s="3">
        <f ca="1">[1]!thsiFinD("ths_chg_ratio_w_stock",$A2678,$B$1,100)</f>
        <v>1.7128463476071001</v>
      </c>
    </row>
    <row r="2679" spans="1:16" x14ac:dyDescent="0.25">
      <c r="A2679" s="2" t="s">
        <v>2677</v>
      </c>
      <c r="B2679" s="2" t="s">
        <v>8040</v>
      </c>
      <c r="C2679" s="3">
        <f ca="1">[1]!thsiFinD("ths_vol_ratio_stock",$A2679,$A$1,7,100)</f>
        <v>0.61299141971717996</v>
      </c>
      <c r="D2679" s="3">
        <f ca="1">[1]!thsiFinD("ths_cr_stock",$A2679,$A$1,7,100,100)</f>
        <v>62.162162162161998</v>
      </c>
      <c r="E2679" s="3">
        <f ca="1">[1]!thsiFinD("ths_mfi_stock",$A2679,$A$1,7,100,100)</f>
        <v>35.484209281637</v>
      </c>
      <c r="F2679" s="3">
        <f ca="1">[1]!thsiFinD("ths_expma_stock",$A2679,$A$1,7,100,100)</f>
        <v>22.441336329969999</v>
      </c>
      <c r="G2679" s="3">
        <f ca="1">[1]!thsiFinD("ths_rsi_stock",$A2679,$A$1,7,100,100)</f>
        <v>38.502083748152998</v>
      </c>
      <c r="H2679" s="3">
        <f ca="1">[1]!thsiFinD("ths_adtm_stock",$A2679,$A$1,7,3,100,100,100)</f>
        <v>-6.9651741293530994E-2</v>
      </c>
      <c r="I2679" s="3">
        <f ca="1">[1]!thsiFinD("ths_bbiboll_stock",$A2679,$A$1,7,3,100,100,100)</f>
        <v>22.634166666666999</v>
      </c>
      <c r="J2679" s="3">
        <f ca="1">[1]!thsiFinD("ths_dptb_stock",$A2679,$A$1,7,104,100,100)</f>
        <v>0.71428571428570997</v>
      </c>
      <c r="K2679" s="3">
        <f ca="1">[1]!thsiFinD("ths_srmi_stock",$A2679,$A$1,7,100,100)</f>
        <v>-6.2340966921119997E-2</v>
      </c>
      <c r="L2679" s="3">
        <f ca="1">[1]!thsiFinD("ths_atr_stock",$A2679,$A$1,7,101,100,100)</f>
        <v>0.82857142857142996</v>
      </c>
      <c r="M2679" s="3">
        <f ca="1">[1]!thsiFinD("ths_vol_w_stock",$A2679,$A$1)/1000000</f>
        <v>7.8234180000000002</v>
      </c>
      <c r="N2679" s="3">
        <f ca="1">[1]!thsiFinD("ths_turnover_ratio_w_stock",$A2679,$A$1)</f>
        <v>6.4086773524348004</v>
      </c>
      <c r="O2679" s="3">
        <f ca="1">[1]!thsiFinD("ths_relative_chg_ratio_w_stock",$A2679,$A$1,104,100)</f>
        <v>-1.0673508908961</v>
      </c>
      <c r="P2679" s="3">
        <f ca="1">[1]!thsiFinD("ths_chg_ratio_w_stock",$A2679,$B$1,100)</f>
        <v>-0.67842605156036995</v>
      </c>
    </row>
    <row r="2680" spans="1:16" x14ac:dyDescent="0.25">
      <c r="A2680" s="2" t="s">
        <v>2678</v>
      </c>
      <c r="B2680" s="2" t="s">
        <v>8041</v>
      </c>
      <c r="C2680" s="3">
        <f ca="1">[1]!thsiFinD("ths_vol_ratio_stock",$A2680,$A$1,7,100)</f>
        <v>1.5945475926352</v>
      </c>
      <c r="D2680" s="3">
        <f ca="1">[1]!thsiFinD("ths_cr_stock",$A2680,$A$1,7,100,100)</f>
        <v>56.108597285068001</v>
      </c>
      <c r="E2680" s="3">
        <f ca="1">[1]!thsiFinD("ths_mfi_stock",$A2680,$A$1,7,100,100)</f>
        <v>51.212046534434002</v>
      </c>
      <c r="F2680" s="3">
        <f ca="1">[1]!thsiFinD("ths_expma_stock",$A2680,$A$1,7,100,100)</f>
        <v>12.506705830911001</v>
      </c>
      <c r="G2680" s="3">
        <f ca="1">[1]!thsiFinD("ths_rsi_stock",$A2680,$A$1,7,100,100)</f>
        <v>43.598533326667003</v>
      </c>
      <c r="H2680" s="3">
        <f ca="1">[1]!thsiFinD("ths_adtm_stock",$A2680,$A$1,7,3,100,100,100)</f>
        <v>-0.61666666666667003</v>
      </c>
      <c r="I2680" s="3">
        <f ca="1">[1]!thsiFinD("ths_bbiboll_stock",$A2680,$A$1,7,3,100,100,100)</f>
        <v>12.585520833333</v>
      </c>
      <c r="J2680" s="3">
        <f ca="1">[1]!thsiFinD("ths_dptb_stock",$A2680,$A$1,7,104,100,100)</f>
        <v>0.57142857142856995</v>
      </c>
      <c r="K2680" s="3">
        <f ca="1">[1]!thsiFinD("ths_srmi_stock",$A2680,$A$1,7,100,100)</f>
        <v>-2.9571984435798001E-2</v>
      </c>
      <c r="L2680" s="3">
        <f ca="1">[1]!thsiFinD("ths_atr_stock",$A2680,$A$1,7,101,100,100)</f>
        <v>0.33142857142857002</v>
      </c>
      <c r="M2680" s="3">
        <f ca="1">[1]!thsiFinD("ths_vol_w_stock",$A2680,$A$1)/1000000</f>
        <v>6.0982219999999998</v>
      </c>
      <c r="N2680" s="3">
        <f ca="1">[1]!thsiFinD("ths_turnover_ratio_w_stock",$A2680,$A$1)</f>
        <v>2.2780746679817998</v>
      </c>
      <c r="O2680" s="3">
        <f ca="1">[1]!thsiFinD("ths_relative_chg_ratio_w_stock",$A2680,$A$1,104,100)</f>
        <v>0.40501786311864002</v>
      </c>
      <c r="P2680" s="3">
        <f ca="1">[1]!thsiFinD("ths_chg_ratio_w_stock",$A2680,$B$1,100)</f>
        <v>-1.2028869286287001</v>
      </c>
    </row>
    <row r="2681" spans="1:16" x14ac:dyDescent="0.25">
      <c r="A2681" s="2" t="s">
        <v>2679</v>
      </c>
      <c r="B2681" s="2" t="s">
        <v>8042</v>
      </c>
      <c r="C2681" s="3">
        <f ca="1">[1]!thsiFinD("ths_vol_ratio_stock",$A2681,$A$1,7,100)</f>
        <v>0.79242097427873004</v>
      </c>
      <c r="D2681" s="3">
        <f ca="1">[1]!thsiFinD("ths_cr_stock",$A2681,$A$1,7,100,100)</f>
        <v>83.276450511945001</v>
      </c>
      <c r="E2681" s="3">
        <f ca="1">[1]!thsiFinD("ths_mfi_stock",$A2681,$A$1,7,100,100)</f>
        <v>60.458403008095999</v>
      </c>
      <c r="F2681" s="3">
        <f ca="1">[1]!thsiFinD("ths_expma_stock",$A2681,$A$1,7,100,100)</f>
        <v>7.9156990944321004</v>
      </c>
      <c r="G2681" s="3">
        <f ca="1">[1]!thsiFinD("ths_rsi_stock",$A2681,$A$1,7,100,100)</f>
        <v>39.720784042186999</v>
      </c>
      <c r="H2681" s="3">
        <f ca="1">[1]!thsiFinD("ths_adtm_stock",$A2681,$A$1,7,3,100,100,100)</f>
        <v>0.4</v>
      </c>
      <c r="I2681" s="3">
        <f ca="1">[1]!thsiFinD("ths_bbiboll_stock",$A2681,$A$1,7,3,100,100,100)</f>
        <v>7.9546875000000004</v>
      </c>
      <c r="J2681" s="3">
        <f ca="1">[1]!thsiFinD("ths_dptb_stock",$A2681,$A$1,7,104,100,100)</f>
        <v>0.71428571428570997</v>
      </c>
      <c r="K2681" s="3">
        <f ca="1">[1]!thsiFinD("ths_srmi_stock",$A2681,$A$1,7,100,100)</f>
        <v>-2.6315789473684001E-2</v>
      </c>
      <c r="L2681" s="3">
        <f ca="1">[1]!thsiFinD("ths_atr_stock",$A2681,$A$1,7,101,100,100)</f>
        <v>0.26</v>
      </c>
      <c r="M2681" s="3">
        <f ca="1">[1]!thsiFinD("ths_vol_w_stock",$A2681,$A$1)/1000000</f>
        <v>7.565239</v>
      </c>
      <c r="N2681" s="3">
        <f ca="1">[1]!thsiFinD("ths_turnover_ratio_w_stock",$A2681,$A$1)</f>
        <v>4.4554569442955003</v>
      </c>
      <c r="O2681" s="3">
        <f ca="1">[1]!thsiFinD("ths_relative_chg_ratio_w_stock",$A2681,$A$1,104,100)</f>
        <v>-0.88604288312579005</v>
      </c>
      <c r="P2681" s="3">
        <f ca="1">[1]!thsiFinD("ths_chg_ratio_w_stock",$A2681,$B$1,100)</f>
        <v>-1.5444015444015</v>
      </c>
    </row>
    <row r="2682" spans="1:16" x14ac:dyDescent="0.25">
      <c r="A2682" s="2" t="s">
        <v>2680</v>
      </c>
      <c r="B2682" s="2" t="s">
        <v>8043</v>
      </c>
      <c r="C2682" s="3">
        <f ca="1">[1]!thsiFinD("ths_vol_ratio_stock",$A2682,$A$1,7,100)</f>
        <v>0.82728944870571997</v>
      </c>
      <c r="D2682" s="3">
        <f ca="1">[1]!thsiFinD("ths_cr_stock",$A2682,$A$1,7,100,100)</f>
        <v>38.574938574938997</v>
      </c>
      <c r="E2682" s="3">
        <f ca="1">[1]!thsiFinD("ths_mfi_stock",$A2682,$A$1,7,100,100)</f>
        <v>20.022262740605999</v>
      </c>
      <c r="F2682" s="3">
        <f ca="1">[1]!thsiFinD("ths_expma_stock",$A2682,$A$1,7,100,100)</f>
        <v>30.362265829965999</v>
      </c>
      <c r="G2682" s="3">
        <f ca="1">[1]!thsiFinD("ths_rsi_stock",$A2682,$A$1,7,100,100)</f>
        <v>24.774240469809001</v>
      </c>
      <c r="H2682" s="3">
        <f ca="1">[1]!thsiFinD("ths_adtm_stock",$A2682,$A$1,7,3,100,100,100)</f>
        <v>-0.16</v>
      </c>
      <c r="I2682" s="3">
        <f ca="1">[1]!thsiFinD("ths_bbiboll_stock",$A2682,$A$1,7,3,100,100,100)</f>
        <v>31.079062499999999</v>
      </c>
      <c r="J2682" s="3">
        <f ca="1">[1]!thsiFinD("ths_dptb_stock",$A2682,$A$1,7,104,100,100)</f>
        <v>0.71428571428570997</v>
      </c>
      <c r="K2682" s="3">
        <f ca="1">[1]!thsiFinD("ths_srmi_stock",$A2682,$A$1,7,100,100)</f>
        <v>-7.9254815282602004E-2</v>
      </c>
      <c r="L2682" s="3">
        <f ca="1">[1]!thsiFinD("ths_atr_stock",$A2682,$A$1,7,101,100,100)</f>
        <v>1.1514285714285999</v>
      </c>
      <c r="M2682" s="3">
        <f ca="1">[1]!thsiFinD("ths_vol_w_stock",$A2682,$A$1)/1000000</f>
        <v>8.8348800000000001</v>
      </c>
      <c r="N2682" s="3">
        <f ca="1">[1]!thsiFinD("ths_turnover_ratio_w_stock",$A2682,$A$1)</f>
        <v>23.559256561628999</v>
      </c>
      <c r="O2682" s="3">
        <f ca="1">[1]!thsiFinD("ths_relative_chg_ratio_w_stock",$A2682,$A$1,104,100)</f>
        <v>-3.9464185849672999</v>
      </c>
      <c r="P2682" s="3">
        <f ca="1">[1]!thsiFinD("ths_chg_ratio_w_stock",$A2682,$B$1,100)</f>
        <v>9.8079561042523995</v>
      </c>
    </row>
    <row r="2683" spans="1:16" x14ac:dyDescent="0.25">
      <c r="A2683" s="2" t="s">
        <v>2681</v>
      </c>
      <c r="B2683" s="2" t="s">
        <v>8044</v>
      </c>
      <c r="C2683" s="3">
        <f ca="1">[1]!thsiFinD("ths_vol_ratio_stock",$A2683,$A$1,7,100)</f>
        <v>0.84054958874856001</v>
      </c>
      <c r="D2683" s="3">
        <f ca="1">[1]!thsiFinD("ths_cr_stock",$A2683,$A$1,7,100,100)</f>
        <v>32.936078006500999</v>
      </c>
      <c r="E2683" s="3">
        <f ca="1">[1]!thsiFinD("ths_mfi_stock",$A2683,$A$1,7,100,100)</f>
        <v>23.291220806108999</v>
      </c>
      <c r="F2683" s="3">
        <f ca="1">[1]!thsiFinD("ths_expma_stock",$A2683,$A$1,7,100,100)</f>
        <v>20.641573044752999</v>
      </c>
      <c r="G2683" s="3">
        <f ca="1">[1]!thsiFinD("ths_rsi_stock",$A2683,$A$1,7,100,100)</f>
        <v>32.625661585681001</v>
      </c>
      <c r="H2683" s="3">
        <f ca="1">[1]!thsiFinD("ths_adtm_stock",$A2683,$A$1,7,3,100,100,100)</f>
        <v>-0.25324675324675</v>
      </c>
      <c r="I2683" s="3">
        <f ca="1">[1]!thsiFinD("ths_bbiboll_stock",$A2683,$A$1,7,3,100,100,100)</f>
        <v>21.115520833333001</v>
      </c>
      <c r="J2683" s="3">
        <f ca="1">[1]!thsiFinD("ths_dptb_stock",$A2683,$A$1,7,104,100,100)</f>
        <v>0.71428571428570997</v>
      </c>
      <c r="K2683" s="3">
        <f ca="1">[1]!thsiFinD("ths_srmi_stock",$A2683,$A$1,7,100,100)</f>
        <v>-6.2643942883464004E-2</v>
      </c>
      <c r="L2683" s="3">
        <f ca="1">[1]!thsiFinD("ths_atr_stock",$A2683,$A$1,7,101,100,100)</f>
        <v>0.58714285714285996</v>
      </c>
      <c r="M2683" s="3">
        <f ca="1">[1]!thsiFinD("ths_vol_w_stock",$A2683,$A$1)/1000000</f>
        <v>13.101863</v>
      </c>
      <c r="N2683" s="3">
        <f ca="1">[1]!thsiFinD("ths_turnover_ratio_w_stock",$A2683,$A$1)</f>
        <v>3.9844016131491</v>
      </c>
      <c r="O2683" s="3">
        <f ca="1">[1]!thsiFinD("ths_relative_chg_ratio_w_stock",$A2683,$A$1,104,100)</f>
        <v>-0.90184566441528002</v>
      </c>
      <c r="P2683" s="3">
        <f ca="1">[1]!thsiFinD("ths_chg_ratio_w_stock",$A2683,$B$1,100)</f>
        <v>0.49140049140047998</v>
      </c>
    </row>
    <row r="2684" spans="1:16" x14ac:dyDescent="0.25">
      <c r="A2684" s="2" t="s">
        <v>2682</v>
      </c>
      <c r="B2684" s="2" t="s">
        <v>8045</v>
      </c>
      <c r="C2684" s="3">
        <f ca="1">[1]!thsiFinD("ths_vol_ratio_stock",$A2684,$A$1,7,100)</f>
        <v>1.1686090459526</v>
      </c>
      <c r="D2684" s="3">
        <f ca="1">[1]!thsiFinD("ths_cr_stock",$A2684,$A$1,7,100,100)</f>
        <v>37.133891213388999</v>
      </c>
      <c r="E2684" s="3">
        <f ca="1">[1]!thsiFinD("ths_mfi_stock",$A2684,$A$1,7,100,100)</f>
        <v>15.245208771481</v>
      </c>
      <c r="F2684" s="3">
        <f ca="1">[1]!thsiFinD("ths_expma_stock",$A2684,$A$1,7,100,100)</f>
        <v>15.123187093417</v>
      </c>
      <c r="G2684" s="3">
        <f ca="1">[1]!thsiFinD("ths_rsi_stock",$A2684,$A$1,7,100,100)</f>
        <v>21.399291119788</v>
      </c>
      <c r="H2684" s="3">
        <f ca="1">[1]!thsiFinD("ths_adtm_stock",$A2684,$A$1,7,3,100,100,100)</f>
        <v>1.8404907975459E-2</v>
      </c>
      <c r="I2684" s="3">
        <f ca="1">[1]!thsiFinD("ths_bbiboll_stock",$A2684,$A$1,7,3,100,100,100)</f>
        <v>15.410520833333001</v>
      </c>
      <c r="J2684" s="3">
        <f ca="1">[1]!thsiFinD("ths_dptb_stock",$A2684,$A$1,7,104,100,100)</f>
        <v>0.57142857142856995</v>
      </c>
      <c r="K2684" s="3">
        <f ca="1">[1]!thsiFinD("ths_srmi_stock",$A2684,$A$1,7,100,100)</f>
        <v>-0.1044226044226</v>
      </c>
      <c r="L2684" s="3">
        <f ca="1">[1]!thsiFinD("ths_atr_stock",$A2684,$A$1,7,101,100,100)</f>
        <v>0.62428571428571</v>
      </c>
      <c r="M2684" s="3">
        <f ca="1">[1]!thsiFinD("ths_vol_w_stock",$A2684,$A$1)/1000000</f>
        <v>6.9016710000000003</v>
      </c>
      <c r="N2684" s="3">
        <f ca="1">[1]!thsiFinD("ths_turnover_ratio_w_stock",$A2684,$A$1)</f>
        <v>3.8341409551289001</v>
      </c>
      <c r="O2684" s="3">
        <f ca="1">[1]!thsiFinD("ths_relative_chg_ratio_w_stock",$A2684,$A$1,104,100)</f>
        <v>-5.3540735008875</v>
      </c>
      <c r="P2684" s="3">
        <f ca="1">[1]!thsiFinD("ths_chg_ratio_w_stock",$A2684,$B$1,100)</f>
        <v>3.7722908093279002</v>
      </c>
    </row>
    <row r="2685" spans="1:16" x14ac:dyDescent="0.25">
      <c r="A2685" s="2" t="s">
        <v>2683</v>
      </c>
      <c r="B2685" s="2" t="s">
        <v>8046</v>
      </c>
      <c r="C2685" s="3">
        <f ca="1">[1]!thsiFinD("ths_vol_ratio_stock",$A2685,$A$1,7,100)</f>
        <v>0.64749854950014996</v>
      </c>
      <c r="D2685" s="3">
        <f ca="1">[1]!thsiFinD("ths_cr_stock",$A2685,$A$1,7,100,100)</f>
        <v>26.311541565778999</v>
      </c>
      <c r="E2685" s="3">
        <f ca="1">[1]!thsiFinD("ths_mfi_stock",$A2685,$A$1,7,100,100)</f>
        <v>27.92775755353</v>
      </c>
      <c r="F2685" s="3">
        <f ca="1">[1]!thsiFinD("ths_expma_stock",$A2685,$A$1,7,100,100)</f>
        <v>75.300675584993996</v>
      </c>
      <c r="G2685" s="3">
        <f ca="1">[1]!thsiFinD("ths_rsi_stock",$A2685,$A$1,7,100,100)</f>
        <v>20.18391547489</v>
      </c>
      <c r="H2685" s="3">
        <f ca="1">[1]!thsiFinD("ths_adtm_stock",$A2685,$A$1,7,3,100,100,100)</f>
        <v>-0.81314878892733999</v>
      </c>
      <c r="I2685" s="3">
        <f ca="1">[1]!thsiFinD("ths_bbiboll_stock",$A2685,$A$1,7,3,100,100,100)</f>
        <v>76.634270833333005</v>
      </c>
      <c r="J2685" s="3">
        <f ca="1">[1]!thsiFinD("ths_dptb_stock",$A2685,$A$1,7,104,100,100)</f>
        <v>0.57142857142856995</v>
      </c>
      <c r="K2685" s="3">
        <f ca="1">[1]!thsiFinD("ths_srmi_stock",$A2685,$A$1,7,100,100)</f>
        <v>-7.8468536770279998E-2</v>
      </c>
      <c r="L2685" s="3">
        <f ca="1">[1]!thsiFinD("ths_atr_stock",$A2685,$A$1,7,101,100,100)</f>
        <v>2.2371428571429002</v>
      </c>
      <c r="M2685" s="3">
        <f ca="1">[1]!thsiFinD("ths_vol_w_stock",$A2685,$A$1)/1000000</f>
        <v>7.7912109999999997</v>
      </c>
      <c r="N2685" s="3">
        <f ca="1">[1]!thsiFinD("ths_turnover_ratio_w_stock",$A2685,$A$1)</f>
        <v>2.9701006603936002</v>
      </c>
      <c r="O2685" s="3">
        <f ca="1">[1]!thsiFinD("ths_relative_chg_ratio_w_stock",$A2685,$A$1,104,100)</f>
        <v>-4.4633085363907998</v>
      </c>
      <c r="P2685" s="3">
        <f ca="1">[1]!thsiFinD("ths_chg_ratio_w_stock",$A2685,$B$1,100)</f>
        <v>-1.7413958590429</v>
      </c>
    </row>
    <row r="2686" spans="1:16" x14ac:dyDescent="0.25">
      <c r="A2686" s="2" t="s">
        <v>2684</v>
      </c>
      <c r="B2686" s="2" t="s">
        <v>8047</v>
      </c>
      <c r="C2686" s="3">
        <f ca="1">[1]!thsiFinD("ths_vol_ratio_stock",$A2686,$A$1,7,100)</f>
        <v>0.60493388070478005</v>
      </c>
      <c r="D2686" s="3">
        <f ca="1">[1]!thsiFinD("ths_cr_stock",$A2686,$A$1,7,100,100)</f>
        <v>51.537335285505002</v>
      </c>
      <c r="E2686" s="3">
        <f ca="1">[1]!thsiFinD("ths_mfi_stock",$A2686,$A$1,7,100,100)</f>
        <v>38.823784421893002</v>
      </c>
      <c r="F2686" s="3">
        <f ca="1">[1]!thsiFinD("ths_expma_stock",$A2686,$A$1,7,100,100)</f>
        <v>23.763491989392001</v>
      </c>
      <c r="G2686" s="3">
        <f ca="1">[1]!thsiFinD("ths_rsi_stock",$A2686,$A$1,7,100,100)</f>
        <v>34.945696062511999</v>
      </c>
      <c r="H2686" s="3">
        <f ca="1">[1]!thsiFinD("ths_adtm_stock",$A2686,$A$1,7,3,100,100,100)</f>
        <v>-0.17886178861787999</v>
      </c>
      <c r="I2686" s="3">
        <f ca="1">[1]!thsiFinD("ths_bbiboll_stock",$A2686,$A$1,7,3,100,100,100)</f>
        <v>23.947187499999998</v>
      </c>
      <c r="J2686" s="3">
        <f ca="1">[1]!thsiFinD("ths_dptb_stock",$A2686,$A$1,7,104,100,100)</f>
        <v>0.42857142857142999</v>
      </c>
      <c r="K2686" s="3">
        <f ca="1">[1]!thsiFinD("ths_srmi_stock",$A2686,$A$1,7,100,100)</f>
        <v>-8.7042925278218997E-2</v>
      </c>
      <c r="L2686" s="3">
        <f ca="1">[1]!thsiFinD("ths_atr_stock",$A2686,$A$1,7,101,100,100)</f>
        <v>0.98571428571427999</v>
      </c>
      <c r="M2686" s="3">
        <f ca="1">[1]!thsiFinD("ths_vol_w_stock",$A2686,$A$1)/1000000</f>
        <v>8.1354299999999995</v>
      </c>
      <c r="N2686" s="3">
        <f ca="1">[1]!thsiFinD("ths_turnover_ratio_w_stock",$A2686,$A$1)</f>
        <v>10.984676612213001</v>
      </c>
      <c r="O2686" s="3">
        <f ca="1">[1]!thsiFinD("ths_relative_chg_ratio_w_stock",$A2686,$A$1,104,100)</f>
        <v>-3.9234252038149999</v>
      </c>
      <c r="P2686" s="3">
        <f ca="1">[1]!thsiFinD("ths_chg_ratio_w_stock",$A2686,$B$1,100)</f>
        <v>-0.13060513713538</v>
      </c>
    </row>
    <row r="2687" spans="1:16" x14ac:dyDescent="0.25">
      <c r="A2687" s="2" t="s">
        <v>2685</v>
      </c>
      <c r="B2687" s="2" t="s">
        <v>8048</v>
      </c>
      <c r="C2687" s="3">
        <f ca="1">[1]!thsiFinD("ths_vol_ratio_stock",$A2687,$A$1,7,100)</f>
        <v>0.60742914772870005</v>
      </c>
      <c r="D2687" s="3">
        <f ca="1">[1]!thsiFinD("ths_cr_stock",$A2687,$A$1,7,100,100)</f>
        <v>59.224219489120003</v>
      </c>
      <c r="E2687" s="3">
        <f ca="1">[1]!thsiFinD("ths_mfi_stock",$A2687,$A$1,7,100,100)</f>
        <v>39.932145987539002</v>
      </c>
      <c r="F2687" s="3">
        <f ca="1">[1]!thsiFinD("ths_expma_stock",$A2687,$A$1,7,100,100)</f>
        <v>36.420252958044998</v>
      </c>
      <c r="G2687" s="3">
        <f ca="1">[1]!thsiFinD("ths_rsi_stock",$A2687,$A$1,7,100,100)</f>
        <v>33.799643495521998</v>
      </c>
      <c r="H2687" s="3">
        <f ca="1">[1]!thsiFinD("ths_adtm_stock",$A2687,$A$1,7,3,100,100,100)</f>
        <v>-0.41865509761387998</v>
      </c>
      <c r="I2687" s="3">
        <f ca="1">[1]!thsiFinD("ths_bbiboll_stock",$A2687,$A$1,7,3,100,100,100)</f>
        <v>36.780312500000001</v>
      </c>
      <c r="J2687" s="3">
        <f ca="1">[1]!thsiFinD("ths_dptb_stock",$A2687,$A$1,7,104,100,100)</f>
        <v>0.57142857142856995</v>
      </c>
      <c r="K2687" s="3">
        <f ca="1">[1]!thsiFinD("ths_srmi_stock",$A2687,$A$1,7,100,100)</f>
        <v>-5.9994690735332999E-2</v>
      </c>
      <c r="L2687" s="3">
        <f ca="1">[1]!thsiFinD("ths_atr_stock",$A2687,$A$1,7,101,100,100)</f>
        <v>1.6028571428570999</v>
      </c>
      <c r="M2687" s="3">
        <f ca="1">[1]!thsiFinD("ths_vol_w_stock",$A2687,$A$1)/1000000</f>
        <v>1.7580739999999999</v>
      </c>
      <c r="N2687" s="3">
        <f ca="1">[1]!thsiFinD("ths_turnover_ratio_w_stock",$A2687,$A$1)</f>
        <v>12.016910457963</v>
      </c>
      <c r="O2687" s="3">
        <f ca="1">[1]!thsiFinD("ths_relative_chg_ratio_w_stock",$A2687,$A$1,104,100)</f>
        <v>-7.3328239655336001</v>
      </c>
      <c r="P2687" s="3">
        <f ca="1">[1]!thsiFinD("ths_chg_ratio_w_stock",$A2687,$B$1,100)</f>
        <v>6.6083027393391998</v>
      </c>
    </row>
    <row r="2688" spans="1:16" x14ac:dyDescent="0.25">
      <c r="A2688" s="2" t="s">
        <v>2686</v>
      </c>
      <c r="B2688" s="2" t="s">
        <v>8049</v>
      </c>
      <c r="C2688" s="3">
        <f ca="1">[1]!thsiFinD("ths_vol_ratio_stock",$A2688,$A$1,7,100)</f>
        <v>0.70834636650317995</v>
      </c>
      <c r="D2688" s="3">
        <f ca="1">[1]!thsiFinD("ths_cr_stock",$A2688,$A$1,7,100,100)</f>
        <v>90.790616854909004</v>
      </c>
      <c r="E2688" s="3">
        <f ca="1">[1]!thsiFinD("ths_mfi_stock",$A2688,$A$1,7,100,100)</f>
        <v>50.539930849519997</v>
      </c>
      <c r="F2688" s="3">
        <f ca="1">[1]!thsiFinD("ths_expma_stock",$A2688,$A$1,7,100,100)</f>
        <v>15.266764801223999</v>
      </c>
      <c r="G2688" s="3">
        <f ca="1">[1]!thsiFinD("ths_rsi_stock",$A2688,$A$1,7,100,100)</f>
        <v>45.771733393761998</v>
      </c>
      <c r="H2688" s="3">
        <f ca="1">[1]!thsiFinD("ths_adtm_stock",$A2688,$A$1,7,3,100,100,100)</f>
        <v>0.45508982035927997</v>
      </c>
      <c r="I2688" s="3">
        <f ca="1">[1]!thsiFinD("ths_bbiboll_stock",$A2688,$A$1,7,3,100,100,100)</f>
        <v>15.3</v>
      </c>
      <c r="J2688" s="3">
        <f ca="1">[1]!thsiFinD("ths_dptb_stock",$A2688,$A$1,7,104,100,100)</f>
        <v>0.57142857142856995</v>
      </c>
      <c r="K2688" s="3">
        <f ca="1">[1]!thsiFinD("ths_srmi_stock",$A2688,$A$1,7,100,100)</f>
        <v>-3.5009548058560998E-2</v>
      </c>
      <c r="L2688" s="3">
        <f ca="1">[1]!thsiFinD("ths_atr_stock",$A2688,$A$1,7,101,100,100)</f>
        <v>1.0457142857143</v>
      </c>
      <c r="M2688" s="3">
        <f ca="1">[1]!thsiFinD("ths_vol_w_stock",$A2688,$A$1)/1000000</f>
        <v>6.372128</v>
      </c>
      <c r="N2688" s="3">
        <f ca="1">[1]!thsiFinD("ths_turnover_ratio_w_stock",$A2688,$A$1)</f>
        <v>18.400976837759</v>
      </c>
      <c r="O2688" s="3">
        <f ca="1">[1]!thsiFinD("ths_relative_chg_ratio_w_stock",$A2688,$A$1,104,100)</f>
        <v>-1.7494004859586001</v>
      </c>
      <c r="P2688" s="3">
        <f ca="1">[1]!thsiFinD("ths_chg_ratio_w_stock",$A2688,$B$1,100)</f>
        <v>1.5831134564644</v>
      </c>
    </row>
    <row r="2689" spans="1:16" x14ac:dyDescent="0.25">
      <c r="A2689" s="2" t="s">
        <v>2687</v>
      </c>
      <c r="B2689" s="2" t="s">
        <v>8050</v>
      </c>
      <c r="C2689" s="3">
        <f ca="1">[1]!thsiFinD("ths_vol_ratio_stock",$A2689,$A$1,7,100)</f>
        <v>0.96515807780512997</v>
      </c>
      <c r="D2689" s="3">
        <f ca="1">[1]!thsiFinD("ths_cr_stock",$A2689,$A$1,7,100,100)</f>
        <v>80.568720379146995</v>
      </c>
      <c r="E2689" s="3">
        <f ca="1">[1]!thsiFinD("ths_mfi_stock",$A2689,$A$1,7,100,100)</f>
        <v>41.960670469964001</v>
      </c>
      <c r="F2689" s="3">
        <f ca="1">[1]!thsiFinD("ths_expma_stock",$A2689,$A$1,7,100,100)</f>
        <v>21.092285565693</v>
      </c>
      <c r="G2689" s="3">
        <f ca="1">[1]!thsiFinD("ths_rsi_stock",$A2689,$A$1,7,100,100)</f>
        <v>43.381264066718998</v>
      </c>
      <c r="H2689" s="3">
        <f ca="1">[1]!thsiFinD("ths_adtm_stock",$A2689,$A$1,7,3,100,100,100)</f>
        <v>0.17763157894737</v>
      </c>
      <c r="I2689" s="3">
        <f ca="1">[1]!thsiFinD("ths_bbiboll_stock",$A2689,$A$1,7,3,100,100,100)</f>
        <v>21.179375</v>
      </c>
      <c r="J2689" s="3">
        <f ca="1">[1]!thsiFinD("ths_dptb_stock",$A2689,$A$1,7,104,100,100)</f>
        <v>1</v>
      </c>
      <c r="K2689" s="3">
        <f ca="1">[1]!thsiFinD("ths_srmi_stock",$A2689,$A$1,7,100,100)</f>
        <v>-3.3143939393940002E-3</v>
      </c>
      <c r="L2689" s="3">
        <f ca="1">[1]!thsiFinD("ths_atr_stock",$A2689,$A$1,7,101,100,100)</f>
        <v>0.54571428571429004</v>
      </c>
      <c r="M2689" s="3">
        <f ca="1">[1]!thsiFinD("ths_vol_w_stock",$A2689,$A$1)/1000000</f>
        <v>2.2017449999999998</v>
      </c>
      <c r="N2689" s="3">
        <f ca="1">[1]!thsiFinD("ths_turnover_ratio_w_stock",$A2689,$A$1)</f>
        <v>5.6831354717510001</v>
      </c>
      <c r="O2689" s="3">
        <f ca="1">[1]!thsiFinD("ths_relative_chg_ratio_w_stock",$A2689,$A$1,104,100)</f>
        <v>1.3132579342760999</v>
      </c>
      <c r="P2689" s="3">
        <f ca="1">[1]!thsiFinD("ths_chg_ratio_w_stock",$A2689,$B$1,100)</f>
        <v>0.95011876484559998</v>
      </c>
    </row>
    <row r="2690" spans="1:16" x14ac:dyDescent="0.25">
      <c r="A2690" s="2" t="s">
        <v>2688</v>
      </c>
      <c r="B2690" s="2" t="s">
        <v>8051</v>
      </c>
      <c r="C2690" s="3">
        <f ca="1">[1]!thsiFinD("ths_vol_ratio_stock",$A2690,$A$1,7,100)</f>
        <v>1.049723954539</v>
      </c>
      <c r="D2690" s="3">
        <f ca="1">[1]!thsiFinD("ths_cr_stock",$A2690,$A$1,7,100,100)</f>
        <v>58.263772954925003</v>
      </c>
      <c r="E2690" s="3">
        <f ca="1">[1]!thsiFinD("ths_mfi_stock",$A2690,$A$1,7,100,100)</f>
        <v>41.791910310025997</v>
      </c>
      <c r="F2690" s="3">
        <f ca="1">[1]!thsiFinD("ths_expma_stock",$A2690,$A$1,7,100,100)</f>
        <v>12.985696072303</v>
      </c>
      <c r="G2690" s="3">
        <f ca="1">[1]!thsiFinD("ths_rsi_stock",$A2690,$A$1,7,100,100)</f>
        <v>41.374827392195002</v>
      </c>
      <c r="H2690" s="3">
        <f ca="1">[1]!thsiFinD("ths_adtm_stock",$A2690,$A$1,7,3,100,100,100)</f>
        <v>0.32098765432099002</v>
      </c>
      <c r="I2690" s="3">
        <f ca="1">[1]!thsiFinD("ths_bbiboll_stock",$A2690,$A$1,7,3,100,100,100)</f>
        <v>13.106562500000001</v>
      </c>
      <c r="J2690" s="3">
        <f ca="1">[1]!thsiFinD("ths_dptb_stock",$A2690,$A$1,7,104,100,100)</f>
        <v>0.71428571428570997</v>
      </c>
      <c r="K2690" s="3">
        <f ca="1">[1]!thsiFinD("ths_srmi_stock",$A2690,$A$1,7,100,100)</f>
        <v>-3.7313432835821003E-2</v>
      </c>
      <c r="L2690" s="3">
        <f ca="1">[1]!thsiFinD("ths_atr_stock",$A2690,$A$1,7,101,100,100)</f>
        <v>0.45142857142857001</v>
      </c>
      <c r="M2690" s="3">
        <f ca="1">[1]!thsiFinD("ths_vol_w_stock",$A2690,$A$1)/1000000</f>
        <v>16.316735000000001</v>
      </c>
      <c r="N2690" s="3">
        <f ca="1">[1]!thsiFinD("ths_turnover_ratio_w_stock",$A2690,$A$1)</f>
        <v>23.290988637660998</v>
      </c>
      <c r="O2690" s="3">
        <f ca="1">[1]!thsiFinD("ths_relative_chg_ratio_w_stock",$A2690,$A$1,104,100)</f>
        <v>0.26753580157633999</v>
      </c>
      <c r="P2690" s="3">
        <f ca="1">[1]!thsiFinD("ths_chg_ratio_w_stock",$A2690,$B$1,100)</f>
        <v>2.0155038759689998</v>
      </c>
    </row>
    <row r="2691" spans="1:16" x14ac:dyDescent="0.25">
      <c r="A2691" s="2" t="s">
        <v>2689</v>
      </c>
      <c r="B2691" s="2" t="s">
        <v>8052</v>
      </c>
      <c r="C2691" s="3">
        <f ca="1">[1]!thsiFinD("ths_vol_ratio_stock",$A2691,$A$1,7,100)</f>
        <v>0.78520898430113995</v>
      </c>
      <c r="D2691" s="3">
        <f ca="1">[1]!thsiFinD("ths_cr_stock",$A2691,$A$1,7,100,100)</f>
        <v>60.575539568345</v>
      </c>
      <c r="E2691" s="3">
        <f ca="1">[1]!thsiFinD("ths_mfi_stock",$A2691,$A$1,7,100,100)</f>
        <v>34.864333315357001</v>
      </c>
      <c r="F2691" s="3">
        <f ca="1">[1]!thsiFinD("ths_expma_stock",$A2691,$A$1,7,100,100)</f>
        <v>32.141087069953997</v>
      </c>
      <c r="G2691" s="3">
        <f ca="1">[1]!thsiFinD("ths_rsi_stock",$A2691,$A$1,7,100,100)</f>
        <v>29.274104758250999</v>
      </c>
      <c r="H2691" s="3">
        <f ca="1">[1]!thsiFinD("ths_adtm_stock",$A2691,$A$1,7,3,100,100,100)</f>
        <v>7.9470198675494999E-2</v>
      </c>
      <c r="I2691" s="3">
        <f ca="1">[1]!thsiFinD("ths_bbiboll_stock",$A2691,$A$1,7,3,100,100,100)</f>
        <v>32.736666666666999</v>
      </c>
      <c r="J2691" s="3">
        <f ca="1">[1]!thsiFinD("ths_dptb_stock",$A2691,$A$1,7,104,100,100)</f>
        <v>0.85714285714285998</v>
      </c>
      <c r="K2691" s="3">
        <f ca="1">[1]!thsiFinD("ths_srmi_stock",$A2691,$A$1,7,100,100)</f>
        <v>-5.6643567339559997E-2</v>
      </c>
      <c r="L2691" s="3">
        <f ca="1">[1]!thsiFinD("ths_atr_stock",$A2691,$A$1,7,101,100,100)</f>
        <v>1.0628571428571001</v>
      </c>
      <c r="M2691" s="3">
        <f ca="1">[1]!thsiFinD("ths_vol_w_stock",$A2691,$A$1)/1000000</f>
        <v>3.2740230000000001</v>
      </c>
      <c r="N2691" s="3">
        <f ca="1">[1]!thsiFinD("ths_turnover_ratio_w_stock",$A2691,$A$1)</f>
        <v>9.7069926026949993</v>
      </c>
      <c r="O2691" s="3">
        <f ca="1">[1]!thsiFinD("ths_relative_chg_ratio_w_stock",$A2691,$A$1,104,100)</f>
        <v>-2.8369185865731001</v>
      </c>
      <c r="P2691" s="3">
        <f ca="1">[1]!thsiFinD("ths_chg_ratio_w_stock",$A2691,$B$1,100)</f>
        <v>5.940594059406</v>
      </c>
    </row>
    <row r="2692" spans="1:16" x14ac:dyDescent="0.25">
      <c r="A2692" s="2" t="s">
        <v>2690</v>
      </c>
      <c r="B2692" s="2" t="s">
        <v>8053</v>
      </c>
      <c r="C2692" s="3">
        <f ca="1">[1]!thsiFinD("ths_vol_ratio_stock",$A2692,$A$1,7,100)</f>
        <v>0.48591736284554998</v>
      </c>
      <c r="D2692" s="3">
        <f ca="1">[1]!thsiFinD("ths_cr_stock",$A2692,$A$1,7,100,100)</f>
        <v>44.524180967238998</v>
      </c>
      <c r="E2692" s="3">
        <f ca="1">[1]!thsiFinD("ths_mfi_stock",$A2692,$A$1,7,100,100)</f>
        <v>25.037934775676</v>
      </c>
      <c r="F2692" s="3">
        <f ca="1">[1]!thsiFinD("ths_expma_stock",$A2692,$A$1,7,100,100)</f>
        <v>20.094459274809999</v>
      </c>
      <c r="G2692" s="3">
        <f ca="1">[1]!thsiFinD("ths_rsi_stock",$A2692,$A$1,7,100,100)</f>
        <v>42.934703907837999</v>
      </c>
      <c r="H2692" s="3">
        <f ca="1">[1]!thsiFinD("ths_adtm_stock",$A2692,$A$1,7,3,100,100,100)</f>
        <v>0.47940691927512002</v>
      </c>
      <c r="I2692" s="3">
        <f ca="1">[1]!thsiFinD("ths_bbiboll_stock",$A2692,$A$1,7,3,100,100,100)</f>
        <v>19.646041666666999</v>
      </c>
      <c r="J2692" s="3">
        <f ca="1">[1]!thsiFinD("ths_dptb_stock",$A2692,$A$1,7,104,100,100)</f>
        <v>0.42857142857142999</v>
      </c>
      <c r="K2692" s="3">
        <f ca="1">[1]!thsiFinD("ths_srmi_stock",$A2692,$A$1,7,100,100)</f>
        <v>-0.18337730870711999</v>
      </c>
      <c r="L2692" s="3">
        <f ca="1">[1]!thsiFinD("ths_atr_stock",$A2692,$A$1,7,101,100,100)</f>
        <v>2.7857142857142998</v>
      </c>
      <c r="M2692" s="3">
        <f ca="1">[1]!thsiFinD("ths_vol_w_stock",$A2692,$A$1)/1000000</f>
        <v>49.117897999999997</v>
      </c>
      <c r="N2692" s="3">
        <f ca="1">[1]!thsiFinD("ths_turnover_ratio_w_stock",$A2692,$A$1)</f>
        <v>170.8448626087</v>
      </c>
      <c r="O2692" s="3">
        <f ca="1">[1]!thsiFinD("ths_relative_chg_ratio_w_stock",$A2692,$A$1,104,100)</f>
        <v>-22.947140402491002</v>
      </c>
      <c r="P2692" s="3">
        <f ca="1">[1]!thsiFinD("ths_chg_ratio_w_stock",$A2692,$B$1,100)</f>
        <v>-1.4001077005924001</v>
      </c>
    </row>
    <row r="2693" spans="1:16" x14ac:dyDescent="0.25">
      <c r="A2693" s="2" t="s">
        <v>2691</v>
      </c>
      <c r="B2693" s="2" t="s">
        <v>8054</v>
      </c>
      <c r="C2693" s="3">
        <f ca="1">[1]!thsiFinD("ths_vol_ratio_stock",$A2693,$A$1,7,100)</f>
        <v>0.78290121127941004</v>
      </c>
      <c r="D2693" s="3">
        <f ca="1">[1]!thsiFinD("ths_cr_stock",$A2693,$A$1,7,100,100)</f>
        <v>67.285714285713993</v>
      </c>
      <c r="E2693" s="3">
        <f ca="1">[1]!thsiFinD("ths_mfi_stock",$A2693,$A$1,7,100,100)</f>
        <v>41.564287403660003</v>
      </c>
      <c r="F2693" s="3">
        <f ca="1">[1]!thsiFinD("ths_expma_stock",$A2693,$A$1,7,100,100)</f>
        <v>37.091109808622001</v>
      </c>
      <c r="G2693" s="3">
        <f ca="1">[1]!thsiFinD("ths_rsi_stock",$A2693,$A$1,7,100,100)</f>
        <v>32.019534764600003</v>
      </c>
      <c r="H2693" s="3">
        <f ca="1">[1]!thsiFinD("ths_adtm_stock",$A2693,$A$1,7,3,100,100,100)</f>
        <v>-9.5808383233534994E-2</v>
      </c>
      <c r="I2693" s="3">
        <f ca="1">[1]!thsiFinD("ths_bbiboll_stock",$A2693,$A$1,7,3,100,100,100)</f>
        <v>37.481770833333002</v>
      </c>
      <c r="J2693" s="3">
        <f ca="1">[1]!thsiFinD("ths_dptb_stock",$A2693,$A$1,7,104,100,100)</f>
        <v>0.85714285714285998</v>
      </c>
      <c r="K2693" s="3">
        <f ca="1">[1]!thsiFinD("ths_srmi_stock",$A2693,$A$1,7,100,100)</f>
        <v>-5.1551814834298E-2</v>
      </c>
      <c r="L2693" s="3">
        <f ca="1">[1]!thsiFinD("ths_atr_stock",$A2693,$A$1,7,101,100,100)</f>
        <v>1.6728571428571</v>
      </c>
      <c r="M2693" s="3">
        <f ca="1">[1]!thsiFinD("ths_vol_w_stock",$A2693,$A$1)/1000000</f>
        <v>6.9772210000000001</v>
      </c>
      <c r="N2693" s="3">
        <f ca="1">[1]!thsiFinD("ths_turnover_ratio_w_stock",$A2693,$A$1)</f>
        <v>26.416259663948001</v>
      </c>
      <c r="O2693" s="3">
        <f ca="1">[1]!thsiFinD("ths_relative_chg_ratio_w_stock",$A2693,$A$1,104,100)</f>
        <v>-6.1779870488041002</v>
      </c>
      <c r="P2693" s="3">
        <f ca="1">[1]!thsiFinD("ths_chg_ratio_w_stock",$A2693,$B$1,100)</f>
        <v>4.9916805324459004</v>
      </c>
    </row>
    <row r="2694" spans="1:16" x14ac:dyDescent="0.25">
      <c r="A2694" s="2" t="s">
        <v>2692</v>
      </c>
      <c r="B2694" s="2" t="s">
        <v>8055</v>
      </c>
      <c r="C2694" s="3">
        <f ca="1">[1]!thsiFinD("ths_vol_ratio_stock",$A2694,$A$1,7,100)</f>
        <v>1.1844312279114999</v>
      </c>
      <c r="D2694" s="3">
        <f ca="1">[1]!thsiFinD("ths_cr_stock",$A2694,$A$1,7,100,100)</f>
        <v>43.844984802432002</v>
      </c>
      <c r="E2694" s="3">
        <f ca="1">[1]!thsiFinD("ths_mfi_stock",$A2694,$A$1,7,100,100)</f>
        <v>28.849942861592002</v>
      </c>
      <c r="F2694" s="3">
        <f ca="1">[1]!thsiFinD("ths_expma_stock",$A2694,$A$1,7,100,100)</f>
        <v>22.196831187714</v>
      </c>
      <c r="G2694" s="3">
        <f ca="1">[1]!thsiFinD("ths_rsi_stock",$A2694,$A$1,7,100,100)</f>
        <v>41.848469368952998</v>
      </c>
      <c r="H2694" s="3">
        <f ca="1">[1]!thsiFinD("ths_adtm_stock",$A2694,$A$1,7,3,100,100,100)</f>
        <v>-0.71042471042471</v>
      </c>
      <c r="I2694" s="3">
        <f ca="1">[1]!thsiFinD("ths_bbiboll_stock",$A2694,$A$1,7,3,100,100,100)</f>
        <v>22.426770833332998</v>
      </c>
      <c r="J2694" s="3">
        <f ca="1">[1]!thsiFinD("ths_dptb_stock",$A2694,$A$1,7,104,100,100)</f>
        <v>0.57142857142856995</v>
      </c>
      <c r="K2694" s="3">
        <f ca="1">[1]!thsiFinD("ths_srmi_stock",$A2694,$A$1,7,100,100)</f>
        <v>-5.301724137931E-2</v>
      </c>
      <c r="L2694" s="3">
        <f ca="1">[1]!thsiFinD("ths_atr_stock",$A2694,$A$1,7,101,100,100)</f>
        <v>0.90285714285714003</v>
      </c>
      <c r="M2694" s="3">
        <f ca="1">[1]!thsiFinD("ths_vol_w_stock",$A2694,$A$1)/1000000</f>
        <v>6.187214</v>
      </c>
      <c r="N2694" s="3">
        <f ca="1">[1]!thsiFinD("ths_turnover_ratio_w_stock",$A2694,$A$1)</f>
        <v>9.8913128277272993</v>
      </c>
      <c r="O2694" s="3">
        <f ca="1">[1]!thsiFinD("ths_relative_chg_ratio_w_stock",$A2694,$A$1,104,100)</f>
        <v>-1.2542160112177001</v>
      </c>
      <c r="P2694" s="3">
        <f ca="1">[1]!thsiFinD("ths_chg_ratio_w_stock",$A2694,$B$1,100)</f>
        <v>0.68274920345927004</v>
      </c>
    </row>
    <row r="2695" spans="1:16" x14ac:dyDescent="0.25">
      <c r="A2695" s="2" t="s">
        <v>2693</v>
      </c>
      <c r="B2695" s="2" t="s">
        <v>8056</v>
      </c>
      <c r="C2695" s="3">
        <f ca="1">[1]!thsiFinD("ths_vol_ratio_stock",$A2695,$A$1,7,100)</f>
        <v>0.66090957615864998</v>
      </c>
      <c r="D2695" s="3">
        <f ca="1">[1]!thsiFinD("ths_cr_stock",$A2695,$A$1,7,100,100)</f>
        <v>98.328690807799006</v>
      </c>
      <c r="E2695" s="3">
        <f ca="1">[1]!thsiFinD("ths_mfi_stock",$A2695,$A$1,7,100,100)</f>
        <v>47.520682112507998</v>
      </c>
      <c r="F2695" s="3">
        <f ca="1">[1]!thsiFinD("ths_expma_stock",$A2695,$A$1,7,100,100)</f>
        <v>21.610501889889001</v>
      </c>
      <c r="G2695" s="3">
        <f ca="1">[1]!thsiFinD("ths_rsi_stock",$A2695,$A$1,7,100,100)</f>
        <v>42.263158580277</v>
      </c>
      <c r="H2695" s="3">
        <f ca="1">[1]!thsiFinD("ths_adtm_stock",$A2695,$A$1,7,3,100,100,100)</f>
        <v>0.30148619957536998</v>
      </c>
      <c r="I2695" s="3">
        <f ca="1">[1]!thsiFinD("ths_bbiboll_stock",$A2695,$A$1,7,3,100,100,100)</f>
        <v>21.515625</v>
      </c>
      <c r="J2695" s="3">
        <f ca="1">[1]!thsiFinD("ths_dptb_stock",$A2695,$A$1,7,104,100,100)</f>
        <v>0.57142857142856995</v>
      </c>
      <c r="K2695" s="3">
        <f ca="1">[1]!thsiFinD("ths_srmi_stock",$A2695,$A$1,7,100,100)</f>
        <v>-6.221198156682E-2</v>
      </c>
      <c r="L2695" s="3">
        <f ca="1">[1]!thsiFinD("ths_atr_stock",$A2695,$A$1,7,101,100,100)</f>
        <v>2.1942857142857002</v>
      </c>
      <c r="M2695" s="3">
        <f ca="1">[1]!thsiFinD("ths_vol_w_stock",$A2695,$A$1)/1000000</f>
        <v>74.263926999999995</v>
      </c>
      <c r="N2695" s="3">
        <f ca="1">[1]!thsiFinD("ths_turnover_ratio_w_stock",$A2695,$A$1)</f>
        <v>102.94421949286</v>
      </c>
      <c r="O2695" s="3">
        <f ca="1">[1]!thsiFinD("ths_relative_chg_ratio_w_stock",$A2695,$A$1,104,100)</f>
        <v>-13.540016996867999</v>
      </c>
      <c r="P2695" s="3">
        <f ca="1">[1]!thsiFinD("ths_chg_ratio_w_stock",$A2695,$B$1,100)</f>
        <v>0.83538083538082997</v>
      </c>
    </row>
    <row r="2696" spans="1:16" x14ac:dyDescent="0.25">
      <c r="A2696" s="2" t="s">
        <v>2694</v>
      </c>
      <c r="B2696" s="2" t="s">
        <v>8057</v>
      </c>
      <c r="C2696" s="3">
        <f ca="1">[1]!thsiFinD("ths_vol_ratio_stock",$A2696,$A$1,7,100)</f>
        <v>1.2874920456606</v>
      </c>
      <c r="D2696" s="3">
        <f ca="1">[1]!thsiFinD("ths_cr_stock",$A2696,$A$1,7,100,100)</f>
        <v>33.071428571428001</v>
      </c>
      <c r="E2696" s="3">
        <f ca="1">[1]!thsiFinD("ths_mfi_stock",$A2696,$A$1,7,100,100)</f>
        <v>39.81009666141</v>
      </c>
      <c r="F2696" s="3">
        <f ca="1">[1]!thsiFinD("ths_expma_stock",$A2696,$A$1,7,100,100)</f>
        <v>27.797333218662001</v>
      </c>
      <c r="G2696" s="3">
        <f ca="1">[1]!thsiFinD("ths_rsi_stock",$A2696,$A$1,7,100,100)</f>
        <v>24.742175003496001</v>
      </c>
      <c r="H2696" s="3">
        <f ca="1">[1]!thsiFinD("ths_adtm_stock",$A2696,$A$1,7,3,100,100,100)</f>
        <v>-0.58204334365324994</v>
      </c>
      <c r="I2696" s="3">
        <f ca="1">[1]!thsiFinD("ths_bbiboll_stock",$A2696,$A$1,7,3,100,100,100)</f>
        <v>28.212916666666999</v>
      </c>
      <c r="J2696" s="3">
        <f ca="1">[1]!thsiFinD("ths_dptb_stock",$A2696,$A$1,7,104,100,100)</f>
        <v>0.71428571428570997</v>
      </c>
      <c r="K2696" s="3">
        <f ca="1">[1]!thsiFinD("ths_srmi_stock",$A2696,$A$1,7,100,100)</f>
        <v>-6.5926439972240999E-2</v>
      </c>
      <c r="L2696" s="3">
        <f ca="1">[1]!thsiFinD("ths_atr_stock",$A2696,$A$1,7,101,100,100)</f>
        <v>0.88714285714286001</v>
      </c>
      <c r="M2696" s="3">
        <f ca="1">[1]!thsiFinD("ths_vol_w_stock",$A2696,$A$1)/1000000</f>
        <v>2.5759479999999999</v>
      </c>
      <c r="N2696" s="3">
        <f ca="1">[1]!thsiFinD("ths_turnover_ratio_w_stock",$A2696,$A$1)</f>
        <v>5.6668819435967004</v>
      </c>
      <c r="O2696" s="3">
        <f ca="1">[1]!thsiFinD("ths_relative_chg_ratio_w_stock",$A2696,$A$1,104,100)</f>
        <v>-4.2271641598078</v>
      </c>
      <c r="P2696" s="3">
        <f ca="1">[1]!thsiFinD("ths_chg_ratio_w_stock",$A2696,$B$1,100)</f>
        <v>3.3060921248142998</v>
      </c>
    </row>
    <row r="2697" spans="1:16" x14ac:dyDescent="0.25">
      <c r="A2697" s="2" t="s">
        <v>2695</v>
      </c>
      <c r="B2697" s="2" t="s">
        <v>8058</v>
      </c>
      <c r="C2697" s="3">
        <f ca="1">[1]!thsiFinD("ths_vol_ratio_stock",$A2697,$A$1,7,100)</f>
        <v>0.59558186279245995</v>
      </c>
      <c r="D2697" s="3">
        <f ca="1">[1]!thsiFinD("ths_cr_stock",$A2697,$A$1,7,100,100)</f>
        <v>65.097402597403004</v>
      </c>
      <c r="E2697" s="3">
        <f ca="1">[1]!thsiFinD("ths_mfi_stock",$A2697,$A$1,7,100,100)</f>
        <v>52.135894381063999</v>
      </c>
      <c r="F2697" s="3">
        <f ca="1">[1]!thsiFinD("ths_expma_stock",$A2697,$A$1,7,100,100)</f>
        <v>24.397298867259</v>
      </c>
      <c r="G2697" s="3">
        <f ca="1">[1]!thsiFinD("ths_rsi_stock",$A2697,$A$1,7,100,100)</f>
        <v>36.997145438723997</v>
      </c>
      <c r="H2697" s="3">
        <f ca="1">[1]!thsiFinD("ths_adtm_stock",$A2697,$A$1,7,3,100,100,100)</f>
        <v>0.25329815303429998</v>
      </c>
      <c r="I2697" s="3">
        <f ca="1">[1]!thsiFinD("ths_bbiboll_stock",$A2697,$A$1,7,3,100,100,100)</f>
        <v>24.432083333333001</v>
      </c>
      <c r="J2697" s="3">
        <f ca="1">[1]!thsiFinD("ths_dptb_stock",$A2697,$A$1,7,104,100,100)</f>
        <v>0.57142857142856995</v>
      </c>
      <c r="K2697" s="3">
        <f ca="1">[1]!thsiFinD("ths_srmi_stock",$A2697,$A$1,7,100,100)</f>
        <v>-4.5618247298919001E-2</v>
      </c>
      <c r="L2697" s="3">
        <f ca="1">[1]!thsiFinD("ths_atr_stock",$A2697,$A$1,7,101,100,100)</f>
        <v>1.4528571428571</v>
      </c>
      <c r="M2697" s="3">
        <f ca="1">[1]!thsiFinD("ths_vol_w_stock",$A2697,$A$1)/1000000</f>
        <v>18.715388999999998</v>
      </c>
      <c r="N2697" s="3">
        <f ca="1">[1]!thsiFinD("ths_turnover_ratio_w_stock",$A2697,$A$1)</f>
        <v>23.777708872062998</v>
      </c>
      <c r="O2697" s="3">
        <f ca="1">[1]!thsiFinD("ths_relative_chg_ratio_w_stock",$A2697,$A$1,104,100)</f>
        <v>-7.7017963844502999</v>
      </c>
      <c r="P2697" s="3">
        <f ca="1">[1]!thsiFinD("ths_chg_ratio_w_stock",$A2697,$B$1,100)</f>
        <v>-2.6415094339623</v>
      </c>
    </row>
    <row r="2698" spans="1:16" x14ac:dyDescent="0.25">
      <c r="A2698" s="2" t="s">
        <v>2696</v>
      </c>
      <c r="B2698" s="2" t="s">
        <v>8059</v>
      </c>
      <c r="C2698" s="3">
        <f ca="1">[1]!thsiFinD("ths_vol_ratio_stock",$A2698,$A$1,7,100)</f>
        <v>1.0830911985228999</v>
      </c>
      <c r="D2698" s="3">
        <f ca="1">[1]!thsiFinD("ths_cr_stock",$A2698,$A$1,7,100,100)</f>
        <v>92.342634652822994</v>
      </c>
      <c r="E2698" s="3">
        <f ca="1">[1]!thsiFinD("ths_mfi_stock",$A2698,$A$1,7,100,100)</f>
        <v>57.375040075607998</v>
      </c>
      <c r="F2698" s="3">
        <f ca="1">[1]!thsiFinD("ths_expma_stock",$A2698,$A$1,7,100,100)</f>
        <v>27.226802845546999</v>
      </c>
      <c r="G2698" s="3">
        <f ca="1">[1]!thsiFinD("ths_rsi_stock",$A2698,$A$1,7,100,100)</f>
        <v>41.401814407836</v>
      </c>
      <c r="H2698" s="3">
        <f ca="1">[1]!thsiFinD("ths_adtm_stock",$A2698,$A$1,7,3,100,100,100)</f>
        <v>0.42307692307692002</v>
      </c>
      <c r="I2698" s="3">
        <f ca="1">[1]!thsiFinD("ths_bbiboll_stock",$A2698,$A$1,7,3,100,100,100)</f>
        <v>27.564895833333001</v>
      </c>
      <c r="J2698" s="3">
        <f ca="1">[1]!thsiFinD("ths_dptb_stock",$A2698,$A$1,7,104,100,100)</f>
        <v>0.71428571428570997</v>
      </c>
      <c r="K2698" s="3">
        <f ca="1">[1]!thsiFinD("ths_srmi_stock",$A2698,$A$1,7,100,100)</f>
        <v>-1.9099099099099001E-2</v>
      </c>
      <c r="L2698" s="3">
        <f ca="1">[1]!thsiFinD("ths_atr_stock",$A2698,$A$1,7,101,100,100)</f>
        <v>1.4285714285714</v>
      </c>
      <c r="M2698" s="3">
        <f ca="1">[1]!thsiFinD("ths_vol_w_stock",$A2698,$A$1)/1000000</f>
        <v>2.2312150000000002</v>
      </c>
      <c r="N2698" s="3">
        <f ca="1">[1]!thsiFinD("ths_turnover_ratio_w_stock",$A2698,$A$1)</f>
        <v>5.6166519823789001</v>
      </c>
      <c r="O2698" s="3">
        <f ca="1">[1]!thsiFinD("ths_relative_chg_ratio_w_stock",$A2698,$A$1,104,100)</f>
        <v>-3.9745724832098999</v>
      </c>
      <c r="P2698" s="3">
        <f ca="1">[1]!thsiFinD("ths_chg_ratio_w_stock",$A2698,$B$1,100)</f>
        <v>0.25716385011020998</v>
      </c>
    </row>
    <row r="2699" spans="1:16" x14ac:dyDescent="0.25">
      <c r="A2699" s="2" t="s">
        <v>2697</v>
      </c>
      <c r="B2699" s="2" t="s">
        <v>8060</v>
      </c>
      <c r="C2699" s="3">
        <f ca="1">[1]!thsiFinD("ths_vol_ratio_stock",$A2699,$A$1,7,100)</f>
        <v>0.52870216966395001</v>
      </c>
      <c r="D2699" s="3">
        <f ca="1">[1]!thsiFinD("ths_cr_stock",$A2699,$A$1,7,100,100)</f>
        <v>109.65250965251001</v>
      </c>
      <c r="E2699" s="3">
        <f ca="1">[1]!thsiFinD("ths_mfi_stock",$A2699,$A$1,7,100,100)</f>
        <v>77.668242110353006</v>
      </c>
      <c r="F2699" s="3">
        <f ca="1">[1]!thsiFinD("ths_expma_stock",$A2699,$A$1,7,100,100)</f>
        <v>26.091424308526001</v>
      </c>
      <c r="G2699" s="3">
        <f ca="1">[1]!thsiFinD("ths_rsi_stock",$A2699,$A$1,7,100,100)</f>
        <v>43.013795810676001</v>
      </c>
      <c r="H2699" s="3">
        <f ca="1">[1]!thsiFinD("ths_adtm_stock",$A2699,$A$1,7,3,100,100,100)</f>
        <v>0.51524390243901996</v>
      </c>
      <c r="I2699" s="3">
        <f ca="1">[1]!thsiFinD("ths_bbiboll_stock",$A2699,$A$1,7,3,100,100,100)</f>
        <v>26.020416666667</v>
      </c>
      <c r="J2699" s="3">
        <f ca="1">[1]!thsiFinD("ths_dptb_stock",$A2699,$A$1,7,104,100,100)</f>
        <v>0.85714285714285998</v>
      </c>
      <c r="K2699" s="3">
        <f ca="1">[1]!thsiFinD("ths_srmi_stock",$A2699,$A$1,7,100,100)</f>
        <v>-1.8348623853211E-2</v>
      </c>
      <c r="L2699" s="3">
        <f ca="1">[1]!thsiFinD("ths_atr_stock",$A2699,$A$1,7,101,100,100)</f>
        <v>1.06</v>
      </c>
      <c r="M2699" s="3">
        <f ca="1">[1]!thsiFinD("ths_vol_w_stock",$A2699,$A$1)/1000000</f>
        <v>4.2254810000000003</v>
      </c>
      <c r="N2699" s="3">
        <f ca="1">[1]!thsiFinD("ths_turnover_ratio_w_stock",$A2699,$A$1)</f>
        <v>25.347816436713</v>
      </c>
      <c r="O2699" s="3">
        <f ca="1">[1]!thsiFinD("ths_relative_chg_ratio_w_stock",$A2699,$A$1,104,100)</f>
        <v>-2.7559062379880999</v>
      </c>
      <c r="P2699" s="3">
        <f ca="1">[1]!thsiFinD("ths_chg_ratio_w_stock",$A2699,$B$1,100)</f>
        <v>1.9470404984423999</v>
      </c>
    </row>
    <row r="2700" spans="1:16" x14ac:dyDescent="0.25">
      <c r="A2700" s="2" t="s">
        <v>2698</v>
      </c>
      <c r="B2700" s="2" t="s">
        <v>8061</v>
      </c>
      <c r="C2700" s="3">
        <f ca="1">[1]!thsiFinD("ths_vol_ratio_stock",$A2700,$A$1,7,100)</f>
        <v>1.0746555937724001</v>
      </c>
      <c r="D2700" s="3">
        <f ca="1">[1]!thsiFinD("ths_cr_stock",$A2700,$A$1,7,100,100)</f>
        <v>92.307692307691994</v>
      </c>
      <c r="E2700" s="3">
        <f ca="1">[1]!thsiFinD("ths_mfi_stock",$A2700,$A$1,7,100,100)</f>
        <v>57.854610660277999</v>
      </c>
      <c r="F2700" s="3">
        <f ca="1">[1]!thsiFinD("ths_expma_stock",$A2700,$A$1,7,100,100)</f>
        <v>10.999452621733999</v>
      </c>
      <c r="G2700" s="3">
        <f ca="1">[1]!thsiFinD("ths_rsi_stock",$A2700,$A$1,7,100,100)</f>
        <v>44.835204028881002</v>
      </c>
      <c r="H2700" s="3">
        <f ca="1">[1]!thsiFinD("ths_adtm_stock",$A2700,$A$1,7,3,100,100,100)</f>
        <v>-0.13043478260868999</v>
      </c>
      <c r="I2700" s="3">
        <f ca="1">[1]!thsiFinD("ths_bbiboll_stock",$A2700,$A$1,7,3,100,100,100)</f>
        <v>11.03125</v>
      </c>
      <c r="J2700" s="3">
        <f ca="1">[1]!thsiFinD("ths_dptb_stock",$A2700,$A$1,7,104,100,100)</f>
        <v>0.71428571428570997</v>
      </c>
      <c r="K2700" s="3">
        <f ca="1">[1]!thsiFinD("ths_srmi_stock",$A2700,$A$1,7,100,100)</f>
        <v>-1.4453477868112E-2</v>
      </c>
      <c r="L2700" s="3">
        <f ca="1">[1]!thsiFinD("ths_atr_stock",$A2700,$A$1,7,101,100,100)</f>
        <v>0.46428571428571003</v>
      </c>
      <c r="M2700" s="3">
        <f ca="1">[1]!thsiFinD("ths_vol_w_stock",$A2700,$A$1)/1000000</f>
        <v>4.6064689999999997</v>
      </c>
      <c r="N2700" s="3">
        <f ca="1">[1]!thsiFinD("ths_turnover_ratio_w_stock",$A2700,$A$1)</f>
        <v>9.7816584928979999</v>
      </c>
      <c r="O2700" s="3">
        <f ca="1">[1]!thsiFinD("ths_relative_chg_ratio_w_stock",$A2700,$A$1,104,100)</f>
        <v>-1.3562747478766</v>
      </c>
      <c r="P2700" s="3">
        <f ca="1">[1]!thsiFinD("ths_chg_ratio_w_stock",$A2700,$B$1,100)</f>
        <v>1.6498625114573999</v>
      </c>
    </row>
    <row r="2701" spans="1:16" x14ac:dyDescent="0.25">
      <c r="A2701" s="2" t="s">
        <v>2699</v>
      </c>
      <c r="B2701" s="2" t="s">
        <v>8062</v>
      </c>
      <c r="C2701" s="3">
        <f ca="1">[1]!thsiFinD("ths_vol_ratio_stock",$A2701,$A$1,7,100)</f>
        <v>0.46343613515391002</v>
      </c>
      <c r="D2701" s="3">
        <f ca="1">[1]!thsiFinD("ths_cr_stock",$A2701,$A$1,7,100,100)</f>
        <v>53.582434514638003</v>
      </c>
      <c r="E2701" s="3">
        <f ca="1">[1]!thsiFinD("ths_mfi_stock",$A2701,$A$1,7,100,100)</f>
        <v>27.491529012491998</v>
      </c>
      <c r="F2701" s="3">
        <f ca="1">[1]!thsiFinD("ths_expma_stock",$A2701,$A$1,7,100,100)</f>
        <v>41.683446704174997</v>
      </c>
      <c r="G2701" s="3">
        <f ca="1">[1]!thsiFinD("ths_rsi_stock",$A2701,$A$1,7,100,100)</f>
        <v>40.266577042713003</v>
      </c>
      <c r="H2701" s="3">
        <f ca="1">[1]!thsiFinD("ths_adtm_stock",$A2701,$A$1,7,3,100,100,100)</f>
        <v>0.72337042925277995</v>
      </c>
      <c r="I2701" s="3">
        <f ca="1">[1]!thsiFinD("ths_bbiboll_stock",$A2701,$A$1,7,3,100,100,100)</f>
        <v>41.694479166667001</v>
      </c>
      <c r="J2701" s="3">
        <f ca="1">[1]!thsiFinD("ths_dptb_stock",$A2701,$A$1,7,104,100,100)</f>
        <v>0.42857142857142999</v>
      </c>
      <c r="K2701" s="3">
        <f ca="1">[1]!thsiFinD("ths_srmi_stock",$A2701,$A$1,7,100,100)</f>
        <v>-9.5926997551746995E-2</v>
      </c>
      <c r="L2701" s="3">
        <f ca="1">[1]!thsiFinD("ths_atr_stock",$A2701,$A$1,7,101,100,100)</f>
        <v>1.8985714285713999</v>
      </c>
      <c r="M2701" s="3">
        <f ca="1">[1]!thsiFinD("ths_vol_w_stock",$A2701,$A$1)/1000000</f>
        <v>9.9132719999999992</v>
      </c>
      <c r="N2701" s="3">
        <f ca="1">[1]!thsiFinD("ths_turnover_ratio_w_stock",$A2701,$A$1)</f>
        <v>39.105762188184002</v>
      </c>
      <c r="O2701" s="3">
        <f ca="1">[1]!thsiFinD("ths_relative_chg_ratio_w_stock",$A2701,$A$1,104,100)</f>
        <v>-5.4569199422242001</v>
      </c>
      <c r="P2701" s="3">
        <f ca="1">[1]!thsiFinD("ths_chg_ratio_w_stock",$A2701,$B$1,100)</f>
        <v>0.24618414574101999</v>
      </c>
    </row>
    <row r="2702" spans="1:16" x14ac:dyDescent="0.25">
      <c r="A2702" s="2" t="s">
        <v>2700</v>
      </c>
      <c r="B2702" s="2" t="s">
        <v>8063</v>
      </c>
      <c r="C2702" s="3">
        <f ca="1">[1]!thsiFinD("ths_vol_ratio_stock",$A2702,$A$1,7,100)</f>
        <v>0.74382045194100999</v>
      </c>
      <c r="D2702" s="3">
        <f ca="1">[1]!thsiFinD("ths_cr_stock",$A2702,$A$1,7,100,100)</f>
        <v>86.809815950919997</v>
      </c>
      <c r="E2702" s="3">
        <f ca="1">[1]!thsiFinD("ths_mfi_stock",$A2702,$A$1,7,100,100)</f>
        <v>47.871064197956997</v>
      </c>
      <c r="F2702" s="3">
        <f ca="1">[1]!thsiFinD("ths_expma_stock",$A2702,$A$1,7,100,100)</f>
        <v>19.815090603129001</v>
      </c>
      <c r="G2702" s="3">
        <f ca="1">[1]!thsiFinD("ths_rsi_stock",$A2702,$A$1,7,100,100)</f>
        <v>46.085394806620997</v>
      </c>
      <c r="H2702" s="3">
        <f ca="1">[1]!thsiFinD("ths_adtm_stock",$A2702,$A$1,7,3,100,100,100)</f>
        <v>-8.5106382978723999E-2</v>
      </c>
      <c r="I2702" s="3">
        <f ca="1">[1]!thsiFinD("ths_bbiboll_stock",$A2702,$A$1,7,3,100,100,100)</f>
        <v>19.894791666667</v>
      </c>
      <c r="J2702" s="3">
        <f ca="1">[1]!thsiFinD("ths_dptb_stock",$A2702,$A$1,7,104,100,100)</f>
        <v>0.71428571428570997</v>
      </c>
      <c r="K2702" s="3">
        <f ca="1">[1]!thsiFinD("ths_srmi_stock",$A2702,$A$1,7,100,100)</f>
        <v>-1.1982026959561E-2</v>
      </c>
      <c r="L2702" s="3">
        <f ca="1">[1]!thsiFinD("ths_atr_stock",$A2702,$A$1,7,101,100,100)</f>
        <v>0.57999999999999996</v>
      </c>
      <c r="M2702" s="3">
        <f ca="1">[1]!thsiFinD("ths_vol_w_stock",$A2702,$A$1)/1000000</f>
        <v>3.1563500000000002</v>
      </c>
      <c r="N2702" s="3">
        <f ca="1">[1]!thsiFinD("ths_turnover_ratio_w_stock",$A2702,$A$1)</f>
        <v>4.6294945008847996</v>
      </c>
      <c r="O2702" s="3">
        <f ca="1">[1]!thsiFinD("ths_relative_chg_ratio_w_stock",$A2702,$A$1,104,100)</f>
        <v>0.28115641637684002</v>
      </c>
      <c r="P2702" s="3">
        <f ca="1">[1]!thsiFinD("ths_chg_ratio_w_stock",$A2702,$B$1,100)</f>
        <v>3.5876705406771001</v>
      </c>
    </row>
    <row r="2703" spans="1:16" x14ac:dyDescent="0.25">
      <c r="A2703" s="2" t="s">
        <v>2701</v>
      </c>
      <c r="B2703" s="2" t="s">
        <v>8064</v>
      </c>
      <c r="C2703" s="3">
        <f ca="1">[1]!thsiFinD("ths_vol_ratio_stock",$A2703,$A$1,7,100)</f>
        <v>2.1594708258748998</v>
      </c>
      <c r="D2703" s="3">
        <f ca="1">[1]!thsiFinD("ths_cr_stock",$A2703,$A$1,7,100,100)</f>
        <v>175.45638945233</v>
      </c>
      <c r="E2703" s="3">
        <f ca="1">[1]!thsiFinD("ths_mfi_stock",$A2703,$A$1,7,100,100)</f>
        <v>56.701352969066001</v>
      </c>
      <c r="F2703" s="3">
        <f ca="1">[1]!thsiFinD("ths_expma_stock",$A2703,$A$1,7,100,100)</f>
        <v>30.510153030489999</v>
      </c>
      <c r="G2703" s="3">
        <f ca="1">[1]!thsiFinD("ths_rsi_stock",$A2703,$A$1,7,100,100)</f>
        <v>65.435423915458998</v>
      </c>
      <c r="H2703" s="3">
        <f ca="1">[1]!thsiFinD("ths_adtm_stock",$A2703,$A$1,7,3,100,100,100)</f>
        <v>0.37117903930131002</v>
      </c>
      <c r="I2703" s="3">
        <f ca="1">[1]!thsiFinD("ths_bbiboll_stock",$A2703,$A$1,7,3,100,100,100)</f>
        <v>30.7071875</v>
      </c>
      <c r="J2703" s="3">
        <f ca="1">[1]!thsiFinD("ths_dptb_stock",$A2703,$A$1,7,104,100,100)</f>
        <v>0.57142857142856995</v>
      </c>
      <c r="K2703" s="3">
        <f ca="1">[1]!thsiFinD("ths_srmi_stock",$A2703,$A$1,7,100,100)</f>
        <v>8.9356511131442995E-2</v>
      </c>
      <c r="L2703" s="3">
        <f ca="1">[1]!thsiFinD("ths_atr_stock",$A2703,$A$1,7,101,100,100)</f>
        <v>1.9528571428571</v>
      </c>
      <c r="M2703" s="3">
        <f ca="1">[1]!thsiFinD("ths_vol_w_stock",$A2703,$A$1)/1000000</f>
        <v>42.999623999999997</v>
      </c>
      <c r="N2703" s="3">
        <f ca="1">[1]!thsiFinD("ths_turnover_ratio_w_stock",$A2703,$A$1)</f>
        <v>33.574674105162003</v>
      </c>
      <c r="O2703" s="3">
        <f ca="1">[1]!thsiFinD("ths_relative_chg_ratio_w_stock",$A2703,$A$1,104,100)</f>
        <v>10.002005060567001</v>
      </c>
      <c r="P2703" s="3">
        <f ca="1">[1]!thsiFinD("ths_chg_ratio_w_stock",$A2703,$B$1,100)</f>
        <v>6.0994205550482003E-2</v>
      </c>
    </row>
    <row r="2704" spans="1:16" x14ac:dyDescent="0.25">
      <c r="A2704" s="2" t="s">
        <v>2702</v>
      </c>
      <c r="B2704" s="2" t="s">
        <v>8065</v>
      </c>
      <c r="C2704" s="3">
        <f ca="1">[1]!thsiFinD("ths_vol_ratio_stock",$A2704,$A$1,7,100)</f>
        <v>0.91450274738737003</v>
      </c>
      <c r="D2704" s="3">
        <f ca="1">[1]!thsiFinD("ths_cr_stock",$A2704,$A$1,7,100,100)</f>
        <v>67.870036101083002</v>
      </c>
      <c r="E2704" s="3">
        <f ca="1">[1]!thsiFinD("ths_mfi_stock",$A2704,$A$1,7,100,100)</f>
        <v>35.414844497753997</v>
      </c>
      <c r="F2704" s="3">
        <f ca="1">[1]!thsiFinD("ths_expma_stock",$A2704,$A$1,7,100,100)</f>
        <v>12.343910919629</v>
      </c>
      <c r="G2704" s="3">
        <f ca="1">[1]!thsiFinD("ths_rsi_stock",$A2704,$A$1,7,100,100)</f>
        <v>38.091003694093999</v>
      </c>
      <c r="H2704" s="3">
        <f ca="1">[1]!thsiFinD("ths_adtm_stock",$A2704,$A$1,7,3,100,100,100)</f>
        <v>0.70229007633588003</v>
      </c>
      <c r="I2704" s="3">
        <f ca="1">[1]!thsiFinD("ths_bbiboll_stock",$A2704,$A$1,7,3,100,100,100)</f>
        <v>12.453958333333</v>
      </c>
      <c r="J2704" s="3">
        <f ca="1">[1]!thsiFinD("ths_dptb_stock",$A2704,$A$1,7,104,100,100)</f>
        <v>0.71428571428570997</v>
      </c>
      <c r="K2704" s="3">
        <f ca="1">[1]!thsiFinD("ths_srmi_stock",$A2704,$A$1,7,100,100)</f>
        <v>-4.1765169424744002E-2</v>
      </c>
      <c r="L2704" s="3">
        <f ca="1">[1]!thsiFinD("ths_atr_stock",$A2704,$A$1,7,101,100,100)</f>
        <v>0.44285714285714001</v>
      </c>
      <c r="M2704" s="3">
        <f ca="1">[1]!thsiFinD("ths_vol_w_stock",$A2704,$A$1)/1000000</f>
        <v>6.2048059999999996</v>
      </c>
      <c r="N2704" s="3">
        <f ca="1">[1]!thsiFinD("ths_turnover_ratio_w_stock",$A2704,$A$1)</f>
        <v>13.738323582066</v>
      </c>
      <c r="O2704" s="3">
        <f ca="1">[1]!thsiFinD("ths_relative_chg_ratio_w_stock",$A2704,$A$1,104,100)</f>
        <v>-0.81378699713268998</v>
      </c>
      <c r="P2704" s="3">
        <f ca="1">[1]!thsiFinD("ths_chg_ratio_w_stock",$A2704,$B$1,100)</f>
        <v>1.9736842105262999</v>
      </c>
    </row>
    <row r="2705" spans="1:16" x14ac:dyDescent="0.25">
      <c r="A2705" s="2" t="s">
        <v>2703</v>
      </c>
      <c r="B2705" s="2" t="s">
        <v>8066</v>
      </c>
      <c r="C2705" s="3">
        <f ca="1">[1]!thsiFinD("ths_vol_ratio_stock",$A2705,$A$1,7,100)</f>
        <v>0.90126426477498001</v>
      </c>
      <c r="D2705" s="3">
        <f ca="1">[1]!thsiFinD("ths_cr_stock",$A2705,$A$1,7,100,100)</f>
        <v>-41.662615459407</v>
      </c>
      <c r="E2705" s="3">
        <f ca="1">[1]!thsiFinD("ths_mfi_stock",$A2705,$A$1,7,100,100)</f>
        <v>25.749122928835</v>
      </c>
      <c r="F2705" s="3">
        <f ca="1">[1]!thsiFinD("ths_expma_stock",$A2705,$A$1,7,100,100)</f>
        <v>38.529959896584003</v>
      </c>
      <c r="G2705" s="3">
        <f ca="1">[1]!thsiFinD("ths_rsi_stock",$A2705,$A$1,7,100,100)</f>
        <v>20.996704665109998</v>
      </c>
      <c r="H2705" s="3">
        <f ca="1">[1]!thsiFinD("ths_adtm_stock",$A2705,$A$1,7,3,100,100,100)</f>
        <v>-0.65400271370421004</v>
      </c>
      <c r="I2705" s="3">
        <f ca="1">[1]!thsiFinD("ths_bbiboll_stock",$A2705,$A$1,7,3,100,100,100)</f>
        <v>40.873750000000001</v>
      </c>
      <c r="J2705" s="3">
        <f ca="1">[1]!thsiFinD("ths_dptb_stock",$A2705,$A$1,7,104,100,100)</f>
        <v>0.57142857142856995</v>
      </c>
      <c r="K2705" s="3">
        <f ca="1">[1]!thsiFinD("ths_srmi_stock",$A2705,$A$1,7,100,100)</f>
        <v>-0.30179477175184999</v>
      </c>
      <c r="L2705" s="3">
        <f ca="1">[1]!thsiFinD("ths_atr_stock",$A2705,$A$1,7,101,100,100)</f>
        <v>3.5542857142857001</v>
      </c>
      <c r="M2705" s="3">
        <f ca="1">[1]!thsiFinD("ths_vol_w_stock",$A2705,$A$1)/1000000</f>
        <v>24.537130000000001</v>
      </c>
      <c r="N2705" s="3">
        <f ca="1">[1]!thsiFinD("ths_turnover_ratio_w_stock",$A2705,$A$1)</f>
        <v>15.245596011355</v>
      </c>
      <c r="O2705" s="3">
        <f ca="1">[1]!thsiFinD("ths_relative_chg_ratio_w_stock",$A2705,$A$1,104,100)</f>
        <v>-4.1572563455356999</v>
      </c>
      <c r="P2705" s="3">
        <f ca="1">[1]!thsiFinD("ths_chg_ratio_w_stock",$A2705,$B$1,100)</f>
        <v>-0.44705224923162001</v>
      </c>
    </row>
    <row r="2706" spans="1:16" x14ac:dyDescent="0.25">
      <c r="A2706" s="2" t="s">
        <v>2704</v>
      </c>
      <c r="B2706" s="2" t="s">
        <v>8067</v>
      </c>
      <c r="C2706" s="3">
        <f ca="1">[1]!thsiFinD("ths_vol_ratio_stock",$A2706,$A$1,7,100)</f>
        <v>0.65631208121500995</v>
      </c>
      <c r="D2706" s="3">
        <f ca="1">[1]!thsiFinD("ths_cr_stock",$A2706,$A$1,7,100,100)</f>
        <v>144.18221734357999</v>
      </c>
      <c r="E2706" s="3">
        <f ca="1">[1]!thsiFinD("ths_mfi_stock",$A2706,$A$1,7,100,100)</f>
        <v>64.350537497926993</v>
      </c>
      <c r="F2706" s="3">
        <f ca="1">[1]!thsiFinD("ths_expma_stock",$A2706,$A$1,7,100,100)</f>
        <v>19.443713342628001</v>
      </c>
      <c r="G2706" s="3">
        <f ca="1">[1]!thsiFinD("ths_rsi_stock",$A2706,$A$1,7,100,100)</f>
        <v>45.147442999417997</v>
      </c>
      <c r="H2706" s="3">
        <f ca="1">[1]!thsiFinD("ths_adtm_stock",$A2706,$A$1,7,3,100,100,100)</f>
        <v>0.84205330700888004</v>
      </c>
      <c r="I2706" s="3">
        <f ca="1">[1]!thsiFinD("ths_bbiboll_stock",$A2706,$A$1,7,3,100,100,100)</f>
        <v>19.244375000000002</v>
      </c>
      <c r="J2706" s="3">
        <f ca="1">[1]!thsiFinD("ths_dptb_stock",$A2706,$A$1,7,104,100,100)</f>
        <v>0.71428571428570997</v>
      </c>
      <c r="K2706" s="3">
        <f ca="1">[1]!thsiFinD("ths_srmi_stock",$A2706,$A$1,7,100,100)</f>
        <v>3.1897926634769001E-2</v>
      </c>
      <c r="L2706" s="3">
        <f ca="1">[1]!thsiFinD("ths_atr_stock",$A2706,$A$1,7,101,100,100)</f>
        <v>2.2228571428570998</v>
      </c>
      <c r="M2706" s="3">
        <f ca="1">[1]!thsiFinD("ths_vol_w_stock",$A2706,$A$1)/1000000</f>
        <v>34.288800000000002</v>
      </c>
      <c r="N2706" s="3">
        <f ca="1">[1]!thsiFinD("ths_turnover_ratio_w_stock",$A2706,$A$1)</f>
        <v>119.24050632911</v>
      </c>
      <c r="O2706" s="3">
        <f ca="1">[1]!thsiFinD("ths_relative_chg_ratio_w_stock",$A2706,$A$1,104,100)</f>
        <v>-4.6409932571540997</v>
      </c>
      <c r="P2706" s="3">
        <f ca="1">[1]!thsiFinD("ths_chg_ratio_w_stock",$A2706,$B$1,100)</f>
        <v>8.2934609250399003</v>
      </c>
    </row>
    <row r="2707" spans="1:16" x14ac:dyDescent="0.25">
      <c r="A2707" s="2" t="s">
        <v>2705</v>
      </c>
      <c r="B2707" s="2" t="s">
        <v>8068</v>
      </c>
      <c r="C2707" s="3">
        <f ca="1">[1]!thsiFinD("ths_vol_ratio_stock",$A2707,$A$1,7,100)</f>
        <v>0.61218561858695997</v>
      </c>
      <c r="D2707" s="3">
        <f ca="1">[1]!thsiFinD("ths_cr_stock",$A2707,$A$1,7,100,100)</f>
        <v>75.949367088608</v>
      </c>
      <c r="E2707" s="3">
        <f ca="1">[1]!thsiFinD("ths_mfi_stock",$A2707,$A$1,7,100,100)</f>
        <v>48.771884281704999</v>
      </c>
      <c r="F2707" s="3">
        <f ca="1">[1]!thsiFinD("ths_expma_stock",$A2707,$A$1,7,100,100)</f>
        <v>7.2162177151333999</v>
      </c>
      <c r="G2707" s="3">
        <f ca="1">[1]!thsiFinD("ths_rsi_stock",$A2707,$A$1,7,100,100)</f>
        <v>34.552206276927002</v>
      </c>
      <c r="H2707" s="3">
        <f ca="1">[1]!thsiFinD("ths_adtm_stock",$A2707,$A$1,7,3,100,100,100)</f>
        <v>-0.35593220338983</v>
      </c>
      <c r="I2707" s="3">
        <f ca="1">[1]!thsiFinD("ths_bbiboll_stock",$A2707,$A$1,7,3,100,100,100)</f>
        <v>7.3085416666666996</v>
      </c>
      <c r="J2707" s="3">
        <f ca="1">[1]!thsiFinD("ths_dptb_stock",$A2707,$A$1,7,104,100,100)</f>
        <v>0.57142857142856995</v>
      </c>
      <c r="K2707" s="3">
        <f ca="1">[1]!thsiFinD("ths_srmi_stock",$A2707,$A$1,7,100,100)</f>
        <v>-2.5956284153006E-2</v>
      </c>
      <c r="L2707" s="3">
        <f ca="1">[1]!thsiFinD("ths_atr_stock",$A2707,$A$1,7,101,100,100)</f>
        <v>0.2</v>
      </c>
      <c r="M2707" s="3">
        <f ca="1">[1]!thsiFinD("ths_vol_w_stock",$A2707,$A$1)/1000000</f>
        <v>11.754358</v>
      </c>
      <c r="N2707" s="3">
        <f ca="1">[1]!thsiFinD("ths_turnover_ratio_w_stock",$A2707,$A$1)</f>
        <v>4.3265539113111</v>
      </c>
      <c r="O2707" s="3">
        <f ca="1">[1]!thsiFinD("ths_relative_chg_ratio_w_stock",$A2707,$A$1,104,100)</f>
        <v>-0.22570142030988</v>
      </c>
      <c r="P2707" s="3">
        <f ca="1">[1]!thsiFinD("ths_chg_ratio_w_stock",$A2707,$B$1,100)</f>
        <v>2.945301542777</v>
      </c>
    </row>
    <row r="2708" spans="1:16" x14ac:dyDescent="0.25">
      <c r="A2708" s="2" t="s">
        <v>2706</v>
      </c>
      <c r="B2708" s="2" t="s">
        <v>8069</v>
      </c>
      <c r="C2708" s="3">
        <f ca="1">[1]!thsiFinD("ths_vol_ratio_stock",$A2708,$A$1,7,100)</f>
        <v>0.70540362319743999</v>
      </c>
      <c r="D2708" s="3">
        <f ca="1">[1]!thsiFinD("ths_cr_stock",$A2708,$A$1,7,100,100)</f>
        <v>40.236686390533002</v>
      </c>
      <c r="E2708" s="3">
        <f ca="1">[1]!thsiFinD("ths_mfi_stock",$A2708,$A$1,7,100,100)</f>
        <v>12.823873108240001</v>
      </c>
      <c r="F2708" s="3">
        <f ca="1">[1]!thsiFinD("ths_expma_stock",$A2708,$A$1,7,100,100)</f>
        <v>20.338756963082002</v>
      </c>
      <c r="G2708" s="3">
        <f ca="1">[1]!thsiFinD("ths_rsi_stock",$A2708,$A$1,7,100,100)</f>
        <v>29.643852043485001</v>
      </c>
      <c r="H2708" s="3">
        <f ca="1">[1]!thsiFinD("ths_adtm_stock",$A2708,$A$1,7,3,100,100,100)</f>
        <v>0.15853658536585</v>
      </c>
      <c r="I2708" s="3">
        <f ca="1">[1]!thsiFinD("ths_bbiboll_stock",$A2708,$A$1,7,3,100,100,100)</f>
        <v>20.826770833333001</v>
      </c>
      <c r="J2708" s="3">
        <f ca="1">[1]!thsiFinD("ths_dptb_stock",$A2708,$A$1,7,104,100,100)</f>
        <v>0.85714285714285998</v>
      </c>
      <c r="K2708" s="3">
        <f ca="1">[1]!thsiFinD("ths_srmi_stock",$A2708,$A$1,7,100,100)</f>
        <v>-8.5915492957747003E-2</v>
      </c>
      <c r="L2708" s="3">
        <f ca="1">[1]!thsiFinD("ths_atr_stock",$A2708,$A$1,7,101,100,100)</f>
        <v>0.90857142857143003</v>
      </c>
      <c r="M2708" s="3">
        <f ca="1">[1]!thsiFinD("ths_vol_w_stock",$A2708,$A$1)/1000000</f>
        <v>40.504719999999999</v>
      </c>
      <c r="N2708" s="3">
        <f ca="1">[1]!thsiFinD("ths_turnover_ratio_w_stock",$A2708,$A$1)</f>
        <v>29.268530963220002</v>
      </c>
      <c r="O2708" s="3">
        <f ca="1">[1]!thsiFinD("ths_relative_chg_ratio_w_stock",$A2708,$A$1,104,100)</f>
        <v>-3.2520250271500002</v>
      </c>
      <c r="P2708" s="3">
        <f ca="1">[1]!thsiFinD("ths_chg_ratio_w_stock",$A2708,$B$1,100)</f>
        <v>6.4201335387776002</v>
      </c>
    </row>
    <row r="2709" spans="1:16" x14ac:dyDescent="0.25">
      <c r="A2709" s="2" t="s">
        <v>2707</v>
      </c>
      <c r="B2709" s="2" t="s">
        <v>8070</v>
      </c>
      <c r="C2709" s="3">
        <f ca="1">[1]!thsiFinD("ths_vol_ratio_stock",$A2709,$A$1,7,100)</f>
        <v>1.5320260378816</v>
      </c>
      <c r="D2709" s="3">
        <f ca="1">[1]!thsiFinD("ths_cr_stock",$A2709,$A$1,7,100,100)</f>
        <v>58.883826879270998</v>
      </c>
      <c r="E2709" s="3">
        <f ca="1">[1]!thsiFinD("ths_mfi_stock",$A2709,$A$1,7,100,100)</f>
        <v>16.423438112881001</v>
      </c>
      <c r="F2709" s="3">
        <f ca="1">[1]!thsiFinD("ths_expma_stock",$A2709,$A$1,7,100,100)</f>
        <v>12.698051963225</v>
      </c>
      <c r="G2709" s="3">
        <f ca="1">[1]!thsiFinD("ths_rsi_stock",$A2709,$A$1,7,100,100)</f>
        <v>38.680882842846998</v>
      </c>
      <c r="H2709" s="3">
        <f ca="1">[1]!thsiFinD("ths_adtm_stock",$A2709,$A$1,7,3,100,100,100)</f>
        <v>0.74162679425836997</v>
      </c>
      <c r="I2709" s="3">
        <f ca="1">[1]!thsiFinD("ths_bbiboll_stock",$A2709,$A$1,7,3,100,100,100)</f>
        <v>12.729791666666999</v>
      </c>
      <c r="J2709" s="3">
        <f ca="1">[1]!thsiFinD("ths_dptb_stock",$A2709,$A$1,7,104,100,100)</f>
        <v>0.42857142857142999</v>
      </c>
      <c r="K2709" s="3">
        <f ca="1">[1]!thsiFinD("ths_srmi_stock",$A2709,$A$1,7,100,100)</f>
        <v>-5.9180576631259002E-2</v>
      </c>
      <c r="L2709" s="3">
        <f ca="1">[1]!thsiFinD("ths_atr_stock",$A2709,$A$1,7,101,100,100)</f>
        <v>0.66428571428571004</v>
      </c>
      <c r="M2709" s="3">
        <f ca="1">[1]!thsiFinD("ths_vol_w_stock",$A2709,$A$1)/1000000</f>
        <v>13.689748</v>
      </c>
      <c r="N2709" s="3">
        <f ca="1">[1]!thsiFinD("ths_turnover_ratio_w_stock",$A2709,$A$1)</f>
        <v>16.602993197596</v>
      </c>
      <c r="O2709" s="3">
        <f ca="1">[1]!thsiFinD("ths_relative_chg_ratio_w_stock",$A2709,$A$1,104,100)</f>
        <v>-1.8612294179166999</v>
      </c>
      <c r="P2709" s="3">
        <f ca="1">[1]!thsiFinD("ths_chg_ratio_w_stock",$A2709,$B$1,100)</f>
        <v>5.8870967741935996</v>
      </c>
    </row>
    <row r="2710" spans="1:16" x14ac:dyDescent="0.25">
      <c r="A2710" s="2" t="s">
        <v>2708</v>
      </c>
      <c r="B2710" s="2" t="s">
        <v>8071</v>
      </c>
      <c r="C2710" s="3">
        <f ca="1">[1]!thsiFinD("ths_vol_ratio_stock",$A2710,$A$1,7,100)</f>
        <v>0.96078944097163999</v>
      </c>
      <c r="D2710" s="3">
        <f ca="1">[1]!thsiFinD("ths_cr_stock",$A2710,$A$1,7,100,100)</f>
        <v>76.160432627310001</v>
      </c>
      <c r="E2710" s="3">
        <f ca="1">[1]!thsiFinD("ths_mfi_stock",$A2710,$A$1,7,100,100)</f>
        <v>32.036555910743999</v>
      </c>
      <c r="F2710" s="3">
        <f ca="1">[1]!thsiFinD("ths_expma_stock",$A2710,$A$1,7,100,100)</f>
        <v>41.773893211744998</v>
      </c>
      <c r="G2710" s="3">
        <f ca="1">[1]!thsiFinD("ths_rsi_stock",$A2710,$A$1,7,100,100)</f>
        <v>41.655837654671998</v>
      </c>
      <c r="H2710" s="3">
        <f ca="1">[1]!thsiFinD("ths_adtm_stock",$A2710,$A$1,7,3,100,100,100)</f>
        <v>0.14216867469880001</v>
      </c>
      <c r="I2710" s="3">
        <f ca="1">[1]!thsiFinD("ths_bbiboll_stock",$A2710,$A$1,7,3,100,100,100)</f>
        <v>42.094166666667</v>
      </c>
      <c r="J2710" s="3">
        <f ca="1">[1]!thsiFinD("ths_dptb_stock",$A2710,$A$1,7,104,100,100)</f>
        <v>0.42857142857142999</v>
      </c>
      <c r="K2710" s="3">
        <f ca="1">[1]!thsiFinD("ths_srmi_stock",$A2710,$A$1,7,100,100)</f>
        <v>-4.4423877834335997E-2</v>
      </c>
      <c r="L2710" s="3">
        <f ca="1">[1]!thsiFinD("ths_atr_stock",$A2710,$A$1,7,101,100,100)</f>
        <v>1.8642857142856999</v>
      </c>
      <c r="M2710" s="3">
        <f ca="1">[1]!thsiFinD("ths_vol_w_stock",$A2710,$A$1)/1000000</f>
        <v>6.6285999999999996</v>
      </c>
      <c r="N2710" s="3">
        <f ca="1">[1]!thsiFinD("ths_turnover_ratio_w_stock",$A2710,$A$1)</f>
        <v>18.840649985654998</v>
      </c>
      <c r="O2710" s="3">
        <f ca="1">[1]!thsiFinD("ths_relative_chg_ratio_w_stock",$A2710,$A$1,104,100)</f>
        <v>-0.78279804536768005</v>
      </c>
      <c r="P2710" s="3">
        <f ca="1">[1]!thsiFinD("ths_chg_ratio_w_stock",$A2710,$B$1,100)</f>
        <v>2.4213075060545E-2</v>
      </c>
    </row>
    <row r="2711" spans="1:16" x14ac:dyDescent="0.25">
      <c r="A2711" s="2" t="s">
        <v>2709</v>
      </c>
      <c r="B2711" s="2" t="s">
        <v>8072</v>
      </c>
      <c r="C2711" s="3">
        <f ca="1">[1]!thsiFinD("ths_vol_ratio_stock",$A2711,$A$1,7,100)</f>
        <v>1.0177808996171001</v>
      </c>
      <c r="D2711" s="3">
        <f ca="1">[1]!thsiFinD("ths_cr_stock",$A2711,$A$1,7,100,100)</f>
        <v>86.133603238866002</v>
      </c>
      <c r="E2711" s="3">
        <f ca="1">[1]!thsiFinD("ths_mfi_stock",$A2711,$A$1,7,100,100)</f>
        <v>39.680152885150001</v>
      </c>
      <c r="F2711" s="3">
        <f ca="1">[1]!thsiFinD("ths_expma_stock",$A2711,$A$1,7,100,100)</f>
        <v>21.597815972915999</v>
      </c>
      <c r="G2711" s="3">
        <f ca="1">[1]!thsiFinD("ths_rsi_stock",$A2711,$A$1,7,100,100)</f>
        <v>45.457500965605</v>
      </c>
      <c r="H2711" s="3">
        <f ca="1">[1]!thsiFinD("ths_adtm_stock",$A2711,$A$1,7,3,100,100,100)</f>
        <v>0.69651741293531999</v>
      </c>
      <c r="I2711" s="3">
        <f ca="1">[1]!thsiFinD("ths_bbiboll_stock",$A2711,$A$1,7,3,100,100,100)</f>
        <v>21.617916666667</v>
      </c>
      <c r="J2711" s="3">
        <f ca="1">[1]!thsiFinD("ths_dptb_stock",$A2711,$A$1,7,104,100,100)</f>
        <v>0.57142857142856995</v>
      </c>
      <c r="K2711" s="3">
        <f ca="1">[1]!thsiFinD("ths_srmi_stock",$A2711,$A$1,7,100,100)</f>
        <v>-2.9451744449479001E-2</v>
      </c>
      <c r="L2711" s="3">
        <f ca="1">[1]!thsiFinD("ths_atr_stock",$A2711,$A$1,7,101,100,100)</f>
        <v>0.87571428571429</v>
      </c>
      <c r="M2711" s="3">
        <f ca="1">[1]!thsiFinD("ths_vol_w_stock",$A2711,$A$1)/1000000</f>
        <v>2.343985</v>
      </c>
      <c r="N2711" s="3">
        <f ca="1">[1]!thsiFinD("ths_turnover_ratio_w_stock",$A2711,$A$1)</f>
        <v>7.7253006566844</v>
      </c>
      <c r="O2711" s="3">
        <f ca="1">[1]!thsiFinD("ths_relative_chg_ratio_w_stock",$A2711,$A$1,104,100)</f>
        <v>-1.3525531039406</v>
      </c>
      <c r="P2711" s="3">
        <f ca="1">[1]!thsiFinD("ths_chg_ratio_w_stock",$A2711,$B$1,100)</f>
        <v>31.605975723623001</v>
      </c>
    </row>
    <row r="2712" spans="1:16" x14ac:dyDescent="0.25">
      <c r="A2712" s="2" t="s">
        <v>2710</v>
      </c>
      <c r="B2712" s="2" t="s">
        <v>8073</v>
      </c>
      <c r="C2712" s="3">
        <f ca="1">[1]!thsiFinD("ths_vol_ratio_stock",$A2712,$A$1,7,100)</f>
        <v>0.76963886334185005</v>
      </c>
      <c r="D2712" s="3">
        <f ca="1">[1]!thsiFinD("ths_cr_stock",$A2712,$A$1,7,100,100)</f>
        <v>49.6</v>
      </c>
      <c r="E2712" s="3">
        <f ca="1">[1]!thsiFinD("ths_mfi_stock",$A2712,$A$1,7,100,100)</f>
        <v>26.020354916391</v>
      </c>
      <c r="F2712" s="3">
        <f ca="1">[1]!thsiFinD("ths_expma_stock",$A2712,$A$1,7,100,100)</f>
        <v>12.476649021203</v>
      </c>
      <c r="G2712" s="3">
        <f ca="1">[1]!thsiFinD("ths_rsi_stock",$A2712,$A$1,7,100,100)</f>
        <v>38.155980534358001</v>
      </c>
      <c r="H2712" s="3">
        <f ca="1">[1]!thsiFinD("ths_adtm_stock",$A2712,$A$1,7,3,100,100,100)</f>
        <v>-0.16788321167883</v>
      </c>
      <c r="I2712" s="3">
        <f ca="1">[1]!thsiFinD("ths_bbiboll_stock",$A2712,$A$1,7,3,100,100,100)</f>
        <v>12.612291666667</v>
      </c>
      <c r="J2712" s="3">
        <f ca="1">[1]!thsiFinD("ths_dptb_stock",$A2712,$A$1,7,104,100,100)</f>
        <v>0.85714285714285998</v>
      </c>
      <c r="K2712" s="3">
        <f ca="1">[1]!thsiFinD("ths_srmi_stock",$A2712,$A$1,7,100,100)</f>
        <v>-5.6923076923077E-2</v>
      </c>
      <c r="L2712" s="3">
        <f ca="1">[1]!thsiFinD("ths_atr_stock",$A2712,$A$1,7,101,100,100)</f>
        <v>0.54</v>
      </c>
      <c r="M2712" s="3">
        <f ca="1">[1]!thsiFinD("ths_vol_w_stock",$A2712,$A$1)/1000000</f>
        <v>160.678765</v>
      </c>
      <c r="N2712" s="3">
        <f ca="1">[1]!thsiFinD("ths_turnover_ratio_w_stock",$A2712,$A$1)</f>
        <v>26.030448825038999</v>
      </c>
      <c r="O2712" s="3">
        <f ca="1">[1]!thsiFinD("ths_relative_chg_ratio_w_stock",$A2712,$A$1,104,100)</f>
        <v>-3.1849889686854</v>
      </c>
      <c r="P2712" s="3">
        <f ca="1">[1]!thsiFinD("ths_chg_ratio_w_stock",$A2712,$B$1,100)</f>
        <v>3.6704730831974</v>
      </c>
    </row>
    <row r="2713" spans="1:16" x14ac:dyDescent="0.25">
      <c r="A2713" s="2" t="s">
        <v>2711</v>
      </c>
      <c r="B2713" s="2" t="s">
        <v>8074</v>
      </c>
      <c r="C2713" s="3">
        <f ca="1">[1]!thsiFinD("ths_vol_ratio_stock",$A2713,$A$1,7,100)</f>
        <v>0.72503398608541003</v>
      </c>
      <c r="D2713" s="3">
        <f ca="1">[1]!thsiFinD("ths_cr_stock",$A2713,$A$1,7,100,100)</f>
        <v>59.451219512195003</v>
      </c>
      <c r="E2713" s="3">
        <f ca="1">[1]!thsiFinD("ths_mfi_stock",$A2713,$A$1,7,100,100)</f>
        <v>35.592114060299998</v>
      </c>
      <c r="F2713" s="3">
        <f ca="1">[1]!thsiFinD("ths_expma_stock",$A2713,$A$1,7,100,100)</f>
        <v>16.731460023897</v>
      </c>
      <c r="G2713" s="3">
        <f ca="1">[1]!thsiFinD("ths_rsi_stock",$A2713,$A$1,7,100,100)</f>
        <v>32.223859439240996</v>
      </c>
      <c r="H2713" s="3">
        <f ca="1">[1]!thsiFinD("ths_adtm_stock",$A2713,$A$1,7,3,100,100,100)</f>
        <v>0.19718309859155</v>
      </c>
      <c r="I2713" s="3">
        <f ca="1">[1]!thsiFinD("ths_bbiboll_stock",$A2713,$A$1,7,3,100,100,100)</f>
        <v>16.927708333333001</v>
      </c>
      <c r="J2713" s="3">
        <f ca="1">[1]!thsiFinD("ths_dptb_stock",$A2713,$A$1,7,104,100,100)</f>
        <v>0.42857142857142999</v>
      </c>
      <c r="K2713" s="3">
        <f ca="1">[1]!thsiFinD("ths_srmi_stock",$A2713,$A$1,7,100,100)</f>
        <v>-6.8508923431203003E-2</v>
      </c>
      <c r="L2713" s="3">
        <f ca="1">[1]!thsiFinD("ths_atr_stock",$A2713,$A$1,7,101,100,100)</f>
        <v>0.74714285714286</v>
      </c>
      <c r="M2713" s="3">
        <f ca="1">[1]!thsiFinD("ths_vol_w_stock",$A2713,$A$1)/1000000</f>
        <v>13.361946</v>
      </c>
      <c r="N2713" s="3">
        <f ca="1">[1]!thsiFinD("ths_turnover_ratio_w_stock",$A2713,$A$1)</f>
        <v>15.433063063063001</v>
      </c>
      <c r="O2713" s="3">
        <f ca="1">[1]!thsiFinD("ths_relative_chg_ratio_w_stock",$A2713,$A$1,104,100)</f>
        <v>-5.3190299294256</v>
      </c>
      <c r="P2713" s="3">
        <f ca="1">[1]!thsiFinD("ths_chg_ratio_w_stock",$A2713,$B$1,100)</f>
        <v>0.67985166872682001</v>
      </c>
    </row>
    <row r="2714" spans="1:16" x14ac:dyDescent="0.25">
      <c r="A2714" s="2" t="s">
        <v>2712</v>
      </c>
      <c r="B2714" s="2" t="s">
        <v>8075</v>
      </c>
      <c r="C2714" s="3">
        <f ca="1">[1]!thsiFinD("ths_vol_ratio_stock",$A2714,$A$1,7,100)</f>
        <v>0.77146938683374</v>
      </c>
      <c r="D2714" s="3">
        <f ca="1">[1]!thsiFinD("ths_cr_stock",$A2714,$A$1,7,100,100)</f>
        <v>83.380281690141004</v>
      </c>
      <c r="E2714" s="3">
        <f ca="1">[1]!thsiFinD("ths_mfi_stock",$A2714,$A$1,7,100,100)</f>
        <v>35.144972458196001</v>
      </c>
      <c r="F2714" s="3">
        <f ca="1">[1]!thsiFinD("ths_expma_stock",$A2714,$A$1,7,100,100)</f>
        <v>11.404611834713</v>
      </c>
      <c r="G2714" s="3">
        <f ca="1">[1]!thsiFinD("ths_rsi_stock",$A2714,$A$1,7,100,100)</f>
        <v>30.610521483435001</v>
      </c>
      <c r="H2714" s="3">
        <f ca="1">[1]!thsiFinD("ths_adtm_stock",$A2714,$A$1,7,3,100,100,100)</f>
        <v>0.1875</v>
      </c>
      <c r="I2714" s="3">
        <f ca="1">[1]!thsiFinD("ths_bbiboll_stock",$A2714,$A$1,7,3,100,100,100)</f>
        <v>11.714791666667001</v>
      </c>
      <c r="J2714" s="3">
        <f ca="1">[1]!thsiFinD("ths_dptb_stock",$A2714,$A$1,7,104,100,100)</f>
        <v>0.85714285714285998</v>
      </c>
      <c r="K2714" s="3">
        <f ca="1">[1]!thsiFinD("ths_srmi_stock",$A2714,$A$1,7,100,100)</f>
        <v>-2.2510822510823002E-2</v>
      </c>
      <c r="L2714" s="3">
        <f ca="1">[1]!thsiFinD("ths_atr_stock",$A2714,$A$1,7,101,100,100)</f>
        <v>0.31</v>
      </c>
      <c r="M2714" s="3">
        <f ca="1">[1]!thsiFinD("ths_vol_w_stock",$A2714,$A$1)/1000000</f>
        <v>4.4624449999999998</v>
      </c>
      <c r="N2714" s="3">
        <f ca="1">[1]!thsiFinD("ths_turnover_ratio_w_stock",$A2714,$A$1)</f>
        <v>4.3663845401173997</v>
      </c>
      <c r="O2714" s="3">
        <f ca="1">[1]!thsiFinD("ths_relative_chg_ratio_w_stock",$A2714,$A$1,104,100)</f>
        <v>-1.1126591564788</v>
      </c>
      <c r="P2714" s="3">
        <f ca="1">[1]!thsiFinD("ths_chg_ratio_w_stock",$A2714,$B$1,100)</f>
        <v>0.79716563330381995</v>
      </c>
    </row>
    <row r="2715" spans="1:16" x14ac:dyDescent="0.25">
      <c r="A2715" s="2" t="s">
        <v>2713</v>
      </c>
      <c r="B2715" s="2" t="s">
        <v>8076</v>
      </c>
      <c r="C2715" s="3">
        <f ca="1">[1]!thsiFinD("ths_vol_ratio_stock",$A2715,$A$1,7,100)</f>
        <v>0.99724503473176995</v>
      </c>
      <c r="D2715" s="3">
        <f ca="1">[1]!thsiFinD("ths_cr_stock",$A2715,$A$1,7,100,100)</f>
        <v>83.502538071065999</v>
      </c>
      <c r="E2715" s="3">
        <f ca="1">[1]!thsiFinD("ths_mfi_stock",$A2715,$A$1,7,100,100)</f>
        <v>45.410626392235002</v>
      </c>
      <c r="F2715" s="3">
        <f ca="1">[1]!thsiFinD("ths_expma_stock",$A2715,$A$1,7,100,100)</f>
        <v>15.195012122613999</v>
      </c>
      <c r="G2715" s="3">
        <f ca="1">[1]!thsiFinD("ths_rsi_stock",$A2715,$A$1,7,100,100)</f>
        <v>36.127727947998999</v>
      </c>
      <c r="H2715" s="3">
        <f ca="1">[1]!thsiFinD("ths_adtm_stock",$A2715,$A$1,7,3,100,100,100)</f>
        <v>0.19191919191918999</v>
      </c>
      <c r="I2715" s="3">
        <f ca="1">[1]!thsiFinD("ths_bbiboll_stock",$A2715,$A$1,7,3,100,100,100)</f>
        <v>15.295833333333</v>
      </c>
      <c r="J2715" s="3">
        <f ca="1">[1]!thsiFinD("ths_dptb_stock",$A2715,$A$1,7,104,100,100)</f>
        <v>0.85714285714285998</v>
      </c>
      <c r="K2715" s="3">
        <f ca="1">[1]!thsiFinD("ths_srmi_stock",$A2715,$A$1,7,100,100)</f>
        <v>-1.6371971185331E-2</v>
      </c>
      <c r="L2715" s="3">
        <f ca="1">[1]!thsiFinD("ths_atr_stock",$A2715,$A$1,7,101,100,100)</f>
        <v>0.34428571428570998</v>
      </c>
      <c r="M2715" s="3">
        <f ca="1">[1]!thsiFinD("ths_vol_w_stock",$A2715,$A$1)/1000000</f>
        <v>3.2600280000000001</v>
      </c>
      <c r="N2715" s="3">
        <f ca="1">[1]!thsiFinD("ths_turnover_ratio_w_stock",$A2715,$A$1)</f>
        <v>2.6234968337239999</v>
      </c>
      <c r="O2715" s="3">
        <f ca="1">[1]!thsiFinD("ths_relative_chg_ratio_w_stock",$A2715,$A$1,104,100)</f>
        <v>-0.36530955095611001</v>
      </c>
      <c r="P2715" s="3">
        <f ca="1">[1]!thsiFinD("ths_chg_ratio_w_stock",$A2715,$B$1,100)</f>
        <v>1.2649800266311999</v>
      </c>
    </row>
    <row r="2716" spans="1:16" x14ac:dyDescent="0.25">
      <c r="A2716" s="2" t="s">
        <v>2714</v>
      </c>
      <c r="B2716" s="2" t="s">
        <v>8077</v>
      </c>
      <c r="C2716" s="3">
        <f ca="1">[1]!thsiFinD("ths_vol_ratio_stock",$A2716,$A$1,7,100)</f>
        <v>0.79096862882086005</v>
      </c>
      <c r="D2716" s="3">
        <f ca="1">[1]!thsiFinD("ths_cr_stock",$A2716,$A$1,7,100,100)</f>
        <v>29.764666887636999</v>
      </c>
      <c r="E2716" s="3">
        <f ca="1">[1]!thsiFinD("ths_mfi_stock",$A2716,$A$1,7,100,100)</f>
        <v>21.069905238852002</v>
      </c>
      <c r="F2716" s="3">
        <f ca="1">[1]!thsiFinD("ths_expma_stock",$A2716,$A$1,7,100,100)</f>
        <v>36.379874854629001</v>
      </c>
      <c r="G2716" s="3">
        <f ca="1">[1]!thsiFinD("ths_rsi_stock",$A2716,$A$1,7,100,100)</f>
        <v>23.858139305902998</v>
      </c>
      <c r="H2716" s="3">
        <f ca="1">[1]!thsiFinD("ths_adtm_stock",$A2716,$A$1,7,3,100,100,100)</f>
        <v>-0.12328767123287999</v>
      </c>
      <c r="I2716" s="3">
        <f ca="1">[1]!thsiFinD("ths_bbiboll_stock",$A2716,$A$1,7,3,100,100,100)</f>
        <v>37.684375000000003</v>
      </c>
      <c r="J2716" s="3">
        <f ca="1">[1]!thsiFinD("ths_dptb_stock",$A2716,$A$1,7,104,100,100)</f>
        <v>0.85714285714285998</v>
      </c>
      <c r="K2716" s="3">
        <f ca="1">[1]!thsiFinD("ths_srmi_stock",$A2716,$A$1,7,100,100)</f>
        <v>-0.13140368852459</v>
      </c>
      <c r="L2716" s="3">
        <f ca="1">[1]!thsiFinD("ths_atr_stock",$A2716,$A$1,7,101,100,100)</f>
        <v>1.8657142857143001</v>
      </c>
      <c r="M2716" s="3">
        <f ca="1">[1]!thsiFinD("ths_vol_w_stock",$A2716,$A$1)/1000000</f>
        <v>20.018820000000002</v>
      </c>
      <c r="N2716" s="3">
        <f ca="1">[1]!thsiFinD("ths_turnover_ratio_w_stock",$A2716,$A$1)</f>
        <v>50.964409368635003</v>
      </c>
      <c r="O2716" s="3">
        <f ca="1">[1]!thsiFinD("ths_relative_chg_ratio_w_stock",$A2716,$A$1,104,100)</f>
        <v>-11.493392360613001</v>
      </c>
      <c r="P2716" s="3">
        <f ca="1">[1]!thsiFinD("ths_chg_ratio_w_stock",$A2716,$B$1,100)</f>
        <v>-2.3591860808020999</v>
      </c>
    </row>
    <row r="2717" spans="1:16" x14ac:dyDescent="0.25">
      <c r="A2717" s="2" t="s">
        <v>2715</v>
      </c>
      <c r="B2717" s="2" t="s">
        <v>8078</v>
      </c>
      <c r="C2717" s="3">
        <f ca="1">[1]!thsiFinD("ths_vol_ratio_stock",$A2717,$A$1,7,100)</f>
        <v>0.46138074258620998</v>
      </c>
      <c r="D2717" s="3">
        <f ca="1">[1]!thsiFinD("ths_cr_stock",$A2717,$A$1,7,100,100)</f>
        <v>27.830596369921999</v>
      </c>
      <c r="E2717" s="3">
        <f ca="1">[1]!thsiFinD("ths_mfi_stock",$A2717,$A$1,7,100,100)</f>
        <v>9.3658801256441997</v>
      </c>
      <c r="F2717" s="3">
        <f ca="1">[1]!thsiFinD("ths_expma_stock",$A2717,$A$1,7,100,100)</f>
        <v>19.682591211043</v>
      </c>
      <c r="G2717" s="3">
        <f ca="1">[1]!thsiFinD("ths_rsi_stock",$A2717,$A$1,7,100,100)</f>
        <v>30.908094268317999</v>
      </c>
      <c r="H2717" s="3">
        <f ca="1">[1]!thsiFinD("ths_adtm_stock",$A2717,$A$1,7,3,100,100,100)</f>
        <v>-0.64723926380368002</v>
      </c>
      <c r="I2717" s="3">
        <f ca="1">[1]!thsiFinD("ths_bbiboll_stock",$A2717,$A$1,7,3,100,100,100)</f>
        <v>20.044062499999999</v>
      </c>
      <c r="J2717" s="3">
        <f ca="1">[1]!thsiFinD("ths_dptb_stock",$A2717,$A$1,7,104,100,100)</f>
        <v>0.85714285714285998</v>
      </c>
      <c r="K2717" s="3">
        <f ca="1">[1]!thsiFinD("ths_srmi_stock",$A2717,$A$1,7,100,100)</f>
        <v>-0.15446428571428999</v>
      </c>
      <c r="L2717" s="3">
        <f ca="1">[1]!thsiFinD("ths_atr_stock",$A2717,$A$1,7,101,100,100)</f>
        <v>1.48</v>
      </c>
      <c r="M2717" s="3">
        <f ca="1">[1]!thsiFinD("ths_vol_w_stock",$A2717,$A$1)/1000000</f>
        <v>10.847232999999999</v>
      </c>
      <c r="N2717" s="3">
        <f ca="1">[1]!thsiFinD("ths_turnover_ratio_w_stock",$A2717,$A$1)</f>
        <v>10.136884721042</v>
      </c>
      <c r="O2717" s="3">
        <f ca="1">[1]!thsiFinD("ths_relative_chg_ratio_w_stock",$A2717,$A$1,104,100)</f>
        <v>-2.3847728495896998</v>
      </c>
      <c r="P2717" s="3">
        <f ca="1">[1]!thsiFinD("ths_chg_ratio_w_stock",$A2717,$B$1,100)</f>
        <v>4.4350580781415001</v>
      </c>
    </row>
    <row r="2718" spans="1:16" x14ac:dyDescent="0.25">
      <c r="A2718" s="2" t="s">
        <v>2716</v>
      </c>
      <c r="B2718" s="2" t="s">
        <v>8079</v>
      </c>
      <c r="C2718" s="3">
        <f ca="1">[1]!thsiFinD("ths_vol_ratio_stock",$A2718,$A$1,7,100)</f>
        <v>0.79847769142832004</v>
      </c>
      <c r="D2718" s="3">
        <f ca="1">[1]!thsiFinD("ths_cr_stock",$A2718,$A$1,7,100,100)</f>
        <v>141.40692021733</v>
      </c>
      <c r="E2718" s="3">
        <f ca="1">[1]!thsiFinD("ths_mfi_stock",$A2718,$A$1,7,100,100)</f>
        <v>65.107781415670999</v>
      </c>
      <c r="F2718" s="3">
        <f ca="1">[1]!thsiFinD("ths_expma_stock",$A2718,$A$1,7,100,100)</f>
        <v>94.430040242727998</v>
      </c>
      <c r="G2718" s="3">
        <f ca="1">[1]!thsiFinD("ths_rsi_stock",$A2718,$A$1,7,100,100)</f>
        <v>52.169318465281002</v>
      </c>
      <c r="H2718" s="3">
        <f ca="1">[1]!thsiFinD("ths_adtm_stock",$A2718,$A$1,7,3,100,100,100)</f>
        <v>0.76568132660417998</v>
      </c>
      <c r="I2718" s="3">
        <f ca="1">[1]!thsiFinD("ths_bbiboll_stock",$A2718,$A$1,7,3,100,100,100)</f>
        <v>94.273229166666994</v>
      </c>
      <c r="J2718" s="3">
        <f ca="1">[1]!thsiFinD("ths_dptb_stock",$A2718,$A$1,7,104,100,100)</f>
        <v>0.57142857142856995</v>
      </c>
      <c r="K2718" s="3">
        <f ca="1">[1]!thsiFinD("ths_srmi_stock",$A2718,$A$1,7,100,100)</f>
        <v>2.0230907742824E-2</v>
      </c>
      <c r="L2718" s="3">
        <f ca="1">[1]!thsiFinD("ths_atr_stock",$A2718,$A$1,7,101,100,100)</f>
        <v>4.0199999999999996</v>
      </c>
      <c r="M2718" s="3">
        <f ca="1">[1]!thsiFinD("ths_vol_w_stock",$A2718,$A$1)/1000000</f>
        <v>32.148021</v>
      </c>
      <c r="N2718" s="3">
        <f ca="1">[1]!thsiFinD("ths_turnover_ratio_w_stock",$A2718,$A$1)</f>
        <v>27.752123491862001</v>
      </c>
      <c r="O2718" s="3">
        <f ca="1">[1]!thsiFinD("ths_relative_chg_ratio_w_stock",$A2718,$A$1,104,100)</f>
        <v>0.53554689868975003</v>
      </c>
      <c r="P2718" s="3">
        <f ca="1">[1]!thsiFinD("ths_chg_ratio_w_stock",$A2718,$B$1,100)</f>
        <v>5.1159834763266998</v>
      </c>
    </row>
    <row r="2719" spans="1:16" x14ac:dyDescent="0.25">
      <c r="A2719" s="2" t="s">
        <v>2717</v>
      </c>
      <c r="B2719" s="2" t="s">
        <v>8080</v>
      </c>
      <c r="C2719" s="3">
        <f ca="1">[1]!thsiFinD("ths_vol_ratio_stock",$A2719,$A$1,7,100)</f>
        <v>0.88112618356039996</v>
      </c>
      <c r="D2719" s="3">
        <f ca="1">[1]!thsiFinD("ths_cr_stock",$A2719,$A$1,7,100,100)</f>
        <v>41.246056782334001</v>
      </c>
      <c r="E2719" s="3">
        <f ca="1">[1]!thsiFinD("ths_mfi_stock",$A2719,$A$1,7,100,100)</f>
        <v>13.355880619485999</v>
      </c>
      <c r="F2719" s="3">
        <f ca="1">[1]!thsiFinD("ths_expma_stock",$A2719,$A$1,7,100,100)</f>
        <v>24.760756927978001</v>
      </c>
      <c r="G2719" s="3">
        <f ca="1">[1]!thsiFinD("ths_rsi_stock",$A2719,$A$1,7,100,100)</f>
        <v>29.093528315755002</v>
      </c>
      <c r="H2719" s="3">
        <f ca="1">[1]!thsiFinD("ths_adtm_stock",$A2719,$A$1,7,3,100,100,100)</f>
        <v>-0.46103896103896003</v>
      </c>
      <c r="I2719" s="3">
        <f ca="1">[1]!thsiFinD("ths_bbiboll_stock",$A2719,$A$1,7,3,100,100,100)</f>
        <v>25.008958333332998</v>
      </c>
      <c r="J2719" s="3">
        <f ca="1">[1]!thsiFinD("ths_dptb_stock",$A2719,$A$1,7,104,100,100)</f>
        <v>0.71428571428570997</v>
      </c>
      <c r="K2719" s="3">
        <f ca="1">[1]!thsiFinD("ths_srmi_stock",$A2719,$A$1,7,100,100)</f>
        <v>-6.4829192546583994E-2</v>
      </c>
      <c r="L2719" s="3">
        <f ca="1">[1]!thsiFinD("ths_atr_stock",$A2719,$A$1,7,101,100,100)</f>
        <v>0.85285714285713998</v>
      </c>
      <c r="M2719" s="3">
        <f ca="1">[1]!thsiFinD("ths_vol_w_stock",$A2719,$A$1)/1000000</f>
        <v>2.1808610000000002</v>
      </c>
      <c r="N2719" s="3">
        <f ca="1">[1]!thsiFinD("ths_turnover_ratio_w_stock",$A2719,$A$1)</f>
        <v>8.7234440000000006</v>
      </c>
      <c r="O2719" s="3">
        <f ca="1">[1]!thsiFinD("ths_relative_chg_ratio_w_stock",$A2719,$A$1,104,100)</f>
        <v>-4.8673050876212001</v>
      </c>
      <c r="P2719" s="3">
        <f ca="1">[1]!thsiFinD("ths_chg_ratio_w_stock",$A2719,$B$1,100)</f>
        <v>2.9472810294728</v>
      </c>
    </row>
    <row r="2720" spans="1:16" x14ac:dyDescent="0.25">
      <c r="A2720" s="2" t="s">
        <v>2718</v>
      </c>
      <c r="B2720" s="2" t="s">
        <v>8081</v>
      </c>
      <c r="C2720" s="3">
        <f ca="1">[1]!thsiFinD("ths_vol_ratio_stock",$A2720,$A$1,7,100)</f>
        <v>0.84360246820930995</v>
      </c>
      <c r="D2720" s="3">
        <f ca="1">[1]!thsiFinD("ths_cr_stock",$A2720,$A$1,7,100,100)</f>
        <v>36.972111553784998</v>
      </c>
      <c r="E2720" s="3">
        <f ca="1">[1]!thsiFinD("ths_mfi_stock",$A2720,$A$1,7,100,100)</f>
        <v>34.566297492531</v>
      </c>
      <c r="F2720" s="3">
        <f ca="1">[1]!thsiFinD("ths_expma_stock",$A2720,$A$1,7,100,100)</f>
        <v>23.110785868851</v>
      </c>
      <c r="G2720" s="3">
        <f ca="1">[1]!thsiFinD("ths_rsi_stock",$A2720,$A$1,7,100,100)</f>
        <v>20.322168348965999</v>
      </c>
      <c r="H2720" s="3">
        <f ca="1">[1]!thsiFinD("ths_adtm_stock",$A2720,$A$1,7,3,100,100,100)</f>
        <v>-0.41249999999999998</v>
      </c>
      <c r="I2720" s="3">
        <f ca="1">[1]!thsiFinD("ths_bbiboll_stock",$A2720,$A$1,7,3,100,100,100)</f>
        <v>24.235833333333002</v>
      </c>
      <c r="J2720" s="3">
        <f ca="1">[1]!thsiFinD("ths_dptb_stock",$A2720,$A$1,7,104,100,100)</f>
        <v>0.85714285714285998</v>
      </c>
      <c r="K2720" s="3">
        <f ca="1">[1]!thsiFinD("ths_srmi_stock",$A2720,$A$1,7,100,100)</f>
        <v>-9.3004115226338002E-2</v>
      </c>
      <c r="L2720" s="3">
        <f ca="1">[1]!thsiFinD("ths_atr_stock",$A2720,$A$1,7,101,100,100)</f>
        <v>0.81857142857142995</v>
      </c>
      <c r="M2720" s="3">
        <f ca="1">[1]!thsiFinD("ths_vol_w_stock",$A2720,$A$1)/1000000</f>
        <v>5.3026970000000002</v>
      </c>
      <c r="N2720" s="3">
        <f ca="1">[1]!thsiFinD("ths_turnover_ratio_w_stock",$A2720,$A$1)</f>
        <v>12.303167080663</v>
      </c>
      <c r="O2720" s="3">
        <f ca="1">[1]!thsiFinD("ths_relative_chg_ratio_w_stock",$A2720,$A$1,104,100)</f>
        <v>-7.6638492210246998</v>
      </c>
      <c r="P2720" s="3">
        <f ca="1">[1]!thsiFinD("ths_chg_ratio_w_stock",$A2720,$B$1,100)</f>
        <v>3.9473684210525999</v>
      </c>
    </row>
    <row r="2721" spans="1:16" x14ac:dyDescent="0.25">
      <c r="A2721" s="2" t="s">
        <v>2719</v>
      </c>
      <c r="B2721" s="2" t="s">
        <v>8082</v>
      </c>
      <c r="C2721" s="3">
        <f ca="1">[1]!thsiFinD("ths_vol_ratio_stock",$A2721,$A$1,7,100)</f>
        <v>0.46186435727338998</v>
      </c>
      <c r="D2721" s="3">
        <f ca="1">[1]!thsiFinD("ths_cr_stock",$A2721,$A$1,7,100,100)</f>
        <v>100.97493036212001</v>
      </c>
      <c r="E2721" s="3">
        <f ca="1">[1]!thsiFinD("ths_mfi_stock",$A2721,$A$1,7,100,100)</f>
        <v>45.783885291677997</v>
      </c>
      <c r="F2721" s="3">
        <f ca="1">[1]!thsiFinD("ths_expma_stock",$A2721,$A$1,7,100,100)</f>
        <v>17.625293094701998</v>
      </c>
      <c r="G2721" s="3">
        <f ca="1">[1]!thsiFinD("ths_rsi_stock",$A2721,$A$1,7,100,100)</f>
        <v>39.831673190189001</v>
      </c>
      <c r="H2721" s="3">
        <f ca="1">[1]!thsiFinD("ths_adtm_stock",$A2721,$A$1,7,3,100,100,100)</f>
        <v>0.22222222222221999</v>
      </c>
      <c r="I2721" s="3">
        <f ca="1">[1]!thsiFinD("ths_bbiboll_stock",$A2721,$A$1,7,3,100,100,100)</f>
        <v>17.746354166667</v>
      </c>
      <c r="J2721" s="3">
        <f ca="1">[1]!thsiFinD("ths_dptb_stock",$A2721,$A$1,7,104,100,100)</f>
        <v>0.57142857142856995</v>
      </c>
      <c r="K2721" s="3">
        <f ca="1">[1]!thsiFinD("ths_srmi_stock",$A2721,$A$1,7,100,100)</f>
        <v>-1.4714204867006E-2</v>
      </c>
      <c r="L2721" s="3">
        <f ca="1">[1]!thsiFinD("ths_atr_stock",$A2721,$A$1,7,101,100,100)</f>
        <v>0.69</v>
      </c>
      <c r="M2721" s="3">
        <f ca="1">[1]!thsiFinD("ths_vol_w_stock",$A2721,$A$1)/1000000</f>
        <v>9.2484029999999997</v>
      </c>
      <c r="N2721" s="3">
        <f ca="1">[1]!thsiFinD("ths_turnover_ratio_w_stock",$A2721,$A$1)</f>
        <v>10.600816229573001</v>
      </c>
      <c r="O2721" s="3">
        <f ca="1">[1]!thsiFinD("ths_relative_chg_ratio_w_stock",$A2721,$A$1,104,100)</f>
        <v>-4.3936068955672001</v>
      </c>
      <c r="P2721" s="3">
        <f ca="1">[1]!thsiFinD("ths_chg_ratio_w_stock",$A2721,$B$1,100)</f>
        <v>-5.7636887608078002E-2</v>
      </c>
    </row>
    <row r="2722" spans="1:16" x14ac:dyDescent="0.25">
      <c r="A2722" s="2" t="s">
        <v>2720</v>
      </c>
      <c r="B2722" s="2" t="s">
        <v>8083</v>
      </c>
      <c r="C2722" s="3">
        <f ca="1">[1]!thsiFinD("ths_vol_ratio_stock",$A2722,$A$1,7,100)</f>
        <v>0.53841873752571001</v>
      </c>
      <c r="D2722" s="3">
        <f ca="1">[1]!thsiFinD("ths_cr_stock",$A2722,$A$1,7,100,100)</f>
        <v>74.982578397213004</v>
      </c>
      <c r="E2722" s="3">
        <f ca="1">[1]!thsiFinD("ths_mfi_stock",$A2722,$A$1,7,100,100)</f>
        <v>48.747540347965</v>
      </c>
      <c r="F2722" s="3">
        <f ca="1">[1]!thsiFinD("ths_expma_stock",$A2722,$A$1,7,100,100)</f>
        <v>35.553845646157001</v>
      </c>
      <c r="G2722" s="3">
        <f ca="1">[1]!thsiFinD("ths_rsi_stock",$A2722,$A$1,7,100,100)</f>
        <v>37.735277864621999</v>
      </c>
      <c r="H2722" s="3">
        <f ca="1">[1]!thsiFinD("ths_adtm_stock",$A2722,$A$1,7,3,100,100,100)</f>
        <v>0.41356382978723999</v>
      </c>
      <c r="I2722" s="3">
        <f ca="1">[1]!thsiFinD("ths_bbiboll_stock",$A2722,$A$1,7,3,100,100,100)</f>
        <v>35.7575</v>
      </c>
      <c r="J2722" s="3">
        <f ca="1">[1]!thsiFinD("ths_dptb_stock",$A2722,$A$1,7,104,100,100)</f>
        <v>0.57142857142856995</v>
      </c>
      <c r="K2722" s="3">
        <f ca="1">[1]!thsiFinD("ths_srmi_stock",$A2722,$A$1,7,100,100)</f>
        <v>-4.2347079988928997E-2</v>
      </c>
      <c r="L2722" s="3">
        <f ca="1">[1]!thsiFinD("ths_atr_stock",$A2722,$A$1,7,101,100,100)</f>
        <v>2.3914285714285999</v>
      </c>
      <c r="M2722" s="3">
        <f ca="1">[1]!thsiFinD("ths_vol_w_stock",$A2722,$A$1)/1000000</f>
        <v>9.9608260000000008</v>
      </c>
      <c r="N2722" s="3">
        <f ca="1">[1]!thsiFinD("ths_turnover_ratio_w_stock",$A2722,$A$1)</f>
        <v>38.581883217676001</v>
      </c>
      <c r="O2722" s="3">
        <f ca="1">[1]!thsiFinD("ths_relative_chg_ratio_w_stock",$A2722,$A$1,104,100)</f>
        <v>-9.1525328347591994</v>
      </c>
      <c r="P2722" s="3">
        <f ca="1">[1]!thsiFinD("ths_chg_ratio_w_stock",$A2722,$B$1,100)</f>
        <v>13.699421965318001</v>
      </c>
    </row>
    <row r="2723" spans="1:16" x14ac:dyDescent="0.25">
      <c r="A2723" s="2" t="s">
        <v>2721</v>
      </c>
      <c r="B2723" s="2" t="s">
        <v>8084</v>
      </c>
      <c r="C2723" s="3">
        <f ca="1">[1]!thsiFinD("ths_vol_ratio_stock",$A2723,$A$1,7,100)</f>
        <v>0.57714106445141999</v>
      </c>
      <c r="D2723" s="3">
        <f ca="1">[1]!thsiFinD("ths_cr_stock",$A2723,$A$1,7,100,100)</f>
        <v>24.265842349303998</v>
      </c>
      <c r="E2723" s="3">
        <f ca="1">[1]!thsiFinD("ths_mfi_stock",$A2723,$A$1,7,100,100)</f>
        <v>12.379584786036</v>
      </c>
      <c r="F2723" s="3">
        <f ca="1">[1]!thsiFinD("ths_expma_stock",$A2723,$A$1,7,100,100)</f>
        <v>19.866719859132999</v>
      </c>
      <c r="G2723" s="3">
        <f ca="1">[1]!thsiFinD("ths_rsi_stock",$A2723,$A$1,7,100,100)</f>
        <v>42.335470267337001</v>
      </c>
      <c r="H2723" s="3">
        <f ca="1">[1]!thsiFinD("ths_adtm_stock",$A2723,$A$1,7,3,100,100,100)</f>
        <v>0.18954248366012999</v>
      </c>
      <c r="I2723" s="3">
        <f ca="1">[1]!thsiFinD("ths_bbiboll_stock",$A2723,$A$1,7,3,100,100,100)</f>
        <v>19.956875</v>
      </c>
      <c r="J2723" s="3">
        <f ca="1">[1]!thsiFinD("ths_dptb_stock",$A2723,$A$1,7,104,100,100)</f>
        <v>0.57142857142856995</v>
      </c>
      <c r="K2723" s="3">
        <f ca="1">[1]!thsiFinD("ths_srmi_stock",$A2723,$A$1,7,100,100)</f>
        <v>-8.7906976744186002E-2</v>
      </c>
      <c r="L2723" s="3">
        <f ca="1">[1]!thsiFinD("ths_atr_stock",$A2723,$A$1,7,101,100,100)</f>
        <v>0.79571428571429004</v>
      </c>
      <c r="M2723" s="3">
        <f ca="1">[1]!thsiFinD("ths_vol_w_stock",$A2723,$A$1)/1000000</f>
        <v>12.901642000000001</v>
      </c>
      <c r="N2723" s="3">
        <f ca="1">[1]!thsiFinD("ths_turnover_ratio_w_stock",$A2723,$A$1)</f>
        <v>19.746691074756001</v>
      </c>
      <c r="O2723" s="3">
        <f ca="1">[1]!thsiFinD("ths_relative_chg_ratio_w_stock",$A2723,$A$1,104,100)</f>
        <v>-2.7524950150646998</v>
      </c>
      <c r="P2723" s="3">
        <f ca="1">[1]!thsiFinD("ths_chg_ratio_w_stock",$A2723,$B$1,100)</f>
        <v>3.0086690464049002</v>
      </c>
    </row>
    <row r="2724" spans="1:16" x14ac:dyDescent="0.25">
      <c r="A2724" s="2" t="s">
        <v>2722</v>
      </c>
      <c r="B2724" s="2" t="s">
        <v>8085</v>
      </c>
      <c r="C2724" s="3">
        <f ca="1">[1]!thsiFinD("ths_vol_ratio_stock",$A2724,$A$1,7,100)</f>
        <v>0.51384844127698004</v>
      </c>
      <c r="D2724" s="3">
        <f ca="1">[1]!thsiFinD("ths_cr_stock",$A2724,$A$1,7,100,100)</f>
        <v>62.814692529921999</v>
      </c>
      <c r="E2724" s="3">
        <f ca="1">[1]!thsiFinD("ths_mfi_stock",$A2724,$A$1,7,100,100)</f>
        <v>60.972442973282</v>
      </c>
      <c r="F2724" s="3">
        <f ca="1">[1]!thsiFinD("ths_expma_stock",$A2724,$A$1,7,100,100)</f>
        <v>37.644550112818003</v>
      </c>
      <c r="G2724" s="3">
        <f ca="1">[1]!thsiFinD("ths_rsi_stock",$A2724,$A$1,7,100,100)</f>
        <v>38.725324292822002</v>
      </c>
      <c r="H2724" s="3">
        <f ca="1">[1]!thsiFinD("ths_adtm_stock",$A2724,$A$1,7,3,100,100,100)</f>
        <v>0.29411764705881999</v>
      </c>
      <c r="I2724" s="3">
        <f ca="1">[1]!thsiFinD("ths_bbiboll_stock",$A2724,$A$1,7,3,100,100,100)</f>
        <v>37.268020833332997</v>
      </c>
      <c r="J2724" s="3">
        <f ca="1">[1]!thsiFinD("ths_dptb_stock",$A2724,$A$1,7,104,100,100)</f>
        <v>0.71428571428570997</v>
      </c>
      <c r="K2724" s="3">
        <f ca="1">[1]!thsiFinD("ths_srmi_stock",$A2724,$A$1,7,100,100)</f>
        <v>-9.8186528497408998E-2</v>
      </c>
      <c r="L2724" s="3">
        <f ca="1">[1]!thsiFinD("ths_atr_stock",$A2724,$A$1,7,101,100,100)</f>
        <v>4.0014285714286002</v>
      </c>
      <c r="M2724" s="3">
        <f ca="1">[1]!thsiFinD("ths_vol_w_stock",$A2724,$A$1)/1000000</f>
        <v>16.588349999999998</v>
      </c>
      <c r="N2724" s="3">
        <f ca="1">[1]!thsiFinD("ths_turnover_ratio_w_stock",$A2724,$A$1)</f>
        <v>102.08215384615001</v>
      </c>
      <c r="O2724" s="3">
        <f ca="1">[1]!thsiFinD("ths_relative_chg_ratio_w_stock",$A2724,$A$1,104,100)</f>
        <v>-20.002495015065001</v>
      </c>
      <c r="P2724" s="3">
        <f ca="1">[1]!thsiFinD("ths_chg_ratio_w_stock",$A2724,$B$1,100)</f>
        <v>2.8440103418558</v>
      </c>
    </row>
    <row r="2725" spans="1:16" x14ac:dyDescent="0.25">
      <c r="A2725" s="2" t="s">
        <v>2723</v>
      </c>
      <c r="B2725" s="2" t="s">
        <v>8086</v>
      </c>
      <c r="C2725" s="3">
        <f ca="1">[1]!thsiFinD("ths_vol_ratio_stock",$A2725,$A$1,7,100)</f>
        <v>0.84977676367430999</v>
      </c>
      <c r="D2725" s="3">
        <f ca="1">[1]!thsiFinD("ths_cr_stock",$A2725,$A$1,7,100,100)</f>
        <v>18.779143704959001</v>
      </c>
      <c r="E2725" s="3">
        <f ca="1">[1]!thsiFinD("ths_mfi_stock",$A2725,$A$1,7,100,100)</f>
        <v>30.559913849809998</v>
      </c>
      <c r="F2725" s="3">
        <f ca="1">[1]!thsiFinD("ths_expma_stock",$A2725,$A$1,7,100,100)</f>
        <v>32.202886742651998</v>
      </c>
      <c r="G2725" s="3">
        <f ca="1">[1]!thsiFinD("ths_rsi_stock",$A2725,$A$1,7,100,100)</f>
        <v>17.223822705244999</v>
      </c>
      <c r="H2725" s="3">
        <f ca="1">[1]!thsiFinD("ths_adtm_stock",$A2725,$A$1,7,3,100,100,100)</f>
        <v>-0.96575342465753</v>
      </c>
      <c r="I2725" s="3">
        <f ca="1">[1]!thsiFinD("ths_bbiboll_stock",$A2725,$A$1,7,3,100,100,100)</f>
        <v>34.600416666667002</v>
      </c>
      <c r="J2725" s="3">
        <f ca="1">[1]!thsiFinD("ths_dptb_stock",$A2725,$A$1,7,104,100,100)</f>
        <v>0.57142857142856995</v>
      </c>
      <c r="K2725" s="3">
        <f ca="1">[1]!thsiFinD("ths_srmi_stock",$A2725,$A$1,7,100,100)</f>
        <v>-0.1198942109903</v>
      </c>
      <c r="L2725" s="3">
        <f ca="1">[1]!thsiFinD("ths_atr_stock",$A2725,$A$1,7,101,100,100)</f>
        <v>1.4328571428571</v>
      </c>
      <c r="M2725" s="3">
        <f ca="1">[1]!thsiFinD("ths_vol_w_stock",$A2725,$A$1)/1000000</f>
        <v>16.444683000000001</v>
      </c>
      <c r="N2725" s="3">
        <f ca="1">[1]!thsiFinD("ths_turnover_ratio_w_stock",$A2725,$A$1)</f>
        <v>44.445089189188998</v>
      </c>
      <c r="O2725" s="3">
        <f ca="1">[1]!thsiFinD("ths_relative_chg_ratio_w_stock",$A2725,$A$1,104,100)</f>
        <v>-7.2167757481394998</v>
      </c>
      <c r="P2725" s="3">
        <f ca="1">[1]!thsiFinD("ths_chg_ratio_w_stock",$A2725,$B$1,100)</f>
        <v>1.8363939899832999</v>
      </c>
    </row>
    <row r="2726" spans="1:16" x14ac:dyDescent="0.25">
      <c r="A2726" s="2" t="s">
        <v>2724</v>
      </c>
      <c r="B2726" s="2" t="s">
        <v>8087</v>
      </c>
      <c r="C2726" s="3">
        <f ca="1">[1]!thsiFinD("ths_vol_ratio_stock",$A2726,$A$1,7,100)</f>
        <v>0.53357160910004997</v>
      </c>
      <c r="D2726" s="3">
        <f ca="1">[1]!thsiFinD("ths_cr_stock",$A2726,$A$1,7,100,100)</f>
        <v>91.059147180191999</v>
      </c>
      <c r="E2726" s="3">
        <f ca="1">[1]!thsiFinD("ths_mfi_stock",$A2726,$A$1,7,100,100)</f>
        <v>41.329018211788998</v>
      </c>
      <c r="F2726" s="3">
        <f ca="1">[1]!thsiFinD("ths_expma_stock",$A2726,$A$1,7,100,100)</f>
        <v>14.653730108314999</v>
      </c>
      <c r="G2726" s="3">
        <f ca="1">[1]!thsiFinD("ths_rsi_stock",$A2726,$A$1,7,100,100)</f>
        <v>39.267119374856001</v>
      </c>
      <c r="H2726" s="3">
        <f ca="1">[1]!thsiFinD("ths_adtm_stock",$A2726,$A$1,7,3,100,100,100)</f>
        <v>0.28497409326424999</v>
      </c>
      <c r="I2726" s="3">
        <f ca="1">[1]!thsiFinD("ths_bbiboll_stock",$A2726,$A$1,7,3,100,100,100)</f>
        <v>14.774791666666999</v>
      </c>
      <c r="J2726" s="3">
        <f ca="1">[1]!thsiFinD("ths_dptb_stock",$A2726,$A$1,7,104,100,100)</f>
        <v>0.57142857142856995</v>
      </c>
      <c r="K2726" s="3">
        <f ca="1">[1]!thsiFinD("ths_srmi_stock",$A2726,$A$1,7,100,100)</f>
        <v>-4.7082228116710999E-2</v>
      </c>
      <c r="L2726" s="3">
        <f ca="1">[1]!thsiFinD("ths_atr_stock",$A2726,$A$1,7,101,100,100)</f>
        <v>0.66142857142857003</v>
      </c>
      <c r="M2726" s="3">
        <f ca="1">[1]!thsiFinD("ths_vol_w_stock",$A2726,$A$1)/1000000</f>
        <v>25.308546</v>
      </c>
      <c r="N2726" s="3">
        <f ca="1">[1]!thsiFinD("ths_turnover_ratio_w_stock",$A2726,$A$1)</f>
        <v>10.422480943111999</v>
      </c>
      <c r="O2726" s="3">
        <f ca="1">[1]!thsiFinD("ths_relative_chg_ratio_w_stock",$A2726,$A$1,104,100)</f>
        <v>-1.2278479999544001</v>
      </c>
      <c r="P2726" s="3">
        <f ca="1">[1]!thsiFinD("ths_chg_ratio_w_stock",$A2726,$B$1,100)</f>
        <v>1.3917884481559</v>
      </c>
    </row>
    <row r="2727" spans="1:16" x14ac:dyDescent="0.25">
      <c r="A2727" s="2" t="s">
        <v>2725</v>
      </c>
      <c r="B2727" s="2" t="s">
        <v>8088</v>
      </c>
      <c r="C2727" s="3">
        <f ca="1">[1]!thsiFinD("ths_vol_ratio_stock",$A2727,$A$1,7,100)</f>
        <v>1.0621057927882001</v>
      </c>
      <c r="D2727" s="3">
        <f ca="1">[1]!thsiFinD("ths_cr_stock",$A2727,$A$1,7,100,100)</f>
        <v>53.802816901408001</v>
      </c>
      <c r="E2727" s="3">
        <f ca="1">[1]!thsiFinD("ths_mfi_stock",$A2727,$A$1,7,100,100)</f>
        <v>39.076468220107998</v>
      </c>
      <c r="F2727" s="3">
        <f ca="1">[1]!thsiFinD("ths_expma_stock",$A2727,$A$1,7,100,100)</f>
        <v>15.235562279168001</v>
      </c>
      <c r="G2727" s="3">
        <f ca="1">[1]!thsiFinD("ths_rsi_stock",$A2727,$A$1,7,100,100)</f>
        <v>44.260462215605997</v>
      </c>
      <c r="H2727" s="3">
        <f ca="1">[1]!thsiFinD("ths_adtm_stock",$A2727,$A$1,7,3,100,100,100)</f>
        <v>-0.86320754716980996</v>
      </c>
      <c r="I2727" s="3">
        <f ca="1">[1]!thsiFinD("ths_bbiboll_stock",$A2727,$A$1,7,3,100,100,100)</f>
        <v>15.345416666667001</v>
      </c>
      <c r="J2727" s="3">
        <f ca="1">[1]!thsiFinD("ths_dptb_stock",$A2727,$A$1,7,104,100,100)</f>
        <v>0.57142857142856995</v>
      </c>
      <c r="K2727" s="3">
        <f ca="1">[1]!thsiFinD("ths_srmi_stock",$A2727,$A$1,7,100,100)</f>
        <v>-3.7854889589905003E-2</v>
      </c>
      <c r="L2727" s="3">
        <f ca="1">[1]!thsiFinD("ths_atr_stock",$A2727,$A$1,7,101,100,100)</f>
        <v>0.52142857142857002</v>
      </c>
      <c r="M2727" s="3">
        <f ca="1">[1]!thsiFinD("ths_vol_w_stock",$A2727,$A$1)/1000000</f>
        <v>1.5318879999999999</v>
      </c>
      <c r="N2727" s="3">
        <f ca="1">[1]!thsiFinD("ths_turnover_ratio_w_stock",$A2727,$A$1)</f>
        <v>3.4193928571429</v>
      </c>
      <c r="O2727" s="3">
        <f ca="1">[1]!thsiFinD("ths_relative_chg_ratio_w_stock",$A2727,$A$1,104,100)</f>
        <v>-0.98228324485287</v>
      </c>
      <c r="P2727" s="3">
        <f ca="1">[1]!thsiFinD("ths_chg_ratio_w_stock",$A2727,$B$1,100)</f>
        <v>-0.1311475409835999</v>
      </c>
    </row>
    <row r="2728" spans="1:16" x14ac:dyDescent="0.25">
      <c r="A2728" s="2" t="s">
        <v>2726</v>
      </c>
      <c r="B2728" s="2" t="s">
        <v>8089</v>
      </c>
      <c r="C2728" s="3">
        <f ca="1">[1]!thsiFinD("ths_vol_ratio_stock",$A2728,$A$1,7,100)</f>
        <v>0.43225910872572998</v>
      </c>
      <c r="D2728" s="3">
        <f ca="1">[1]!thsiFinD("ths_cr_stock",$A2728,$A$1,7,100,100)</f>
        <v>26.662908680947002</v>
      </c>
      <c r="E2728" s="3">
        <f ca="1">[1]!thsiFinD("ths_mfi_stock",$A2728,$A$1,7,100,100)</f>
        <v>10.503750005064999</v>
      </c>
      <c r="F2728" s="3">
        <f ca="1">[1]!thsiFinD("ths_expma_stock",$A2728,$A$1,7,100,100)</f>
        <v>26.913418509458001</v>
      </c>
      <c r="G2728" s="3">
        <f ca="1">[1]!thsiFinD("ths_rsi_stock",$A2728,$A$1,7,100,100)</f>
        <v>39.248642781687998</v>
      </c>
      <c r="H2728" s="3">
        <f ca="1">[1]!thsiFinD("ths_adtm_stock",$A2728,$A$1,7,3,100,100,100)</f>
        <v>-0.14385964912280999</v>
      </c>
      <c r="I2728" s="3">
        <f ca="1">[1]!thsiFinD("ths_bbiboll_stock",$A2728,$A$1,7,3,100,100,100)</f>
        <v>27.127500000000001</v>
      </c>
      <c r="J2728" s="3">
        <f ca="1">[1]!thsiFinD("ths_dptb_stock",$A2728,$A$1,7,104,100,100)</f>
        <v>0.71428571428570997</v>
      </c>
      <c r="K2728" s="3">
        <f ca="1">[1]!thsiFinD("ths_srmi_stock",$A2728,$A$1,7,100,100)</f>
        <v>-0.10476512335248001</v>
      </c>
      <c r="L2728" s="3">
        <f ca="1">[1]!thsiFinD("ths_atr_stock",$A2728,$A$1,7,101,100,100)</f>
        <v>1.1485714285713999</v>
      </c>
      <c r="M2728" s="3">
        <f ca="1">[1]!thsiFinD("ths_vol_w_stock",$A2728,$A$1)/1000000</f>
        <v>12.198041999999999</v>
      </c>
      <c r="N2728" s="3">
        <f ca="1">[1]!thsiFinD("ths_turnover_ratio_w_stock",$A2728,$A$1)</f>
        <v>20.846464370296999</v>
      </c>
      <c r="O2728" s="3">
        <f ca="1">[1]!thsiFinD("ths_relative_chg_ratio_w_stock",$A2728,$A$1,104,100)</f>
        <v>-2.6836595912966001</v>
      </c>
      <c r="P2728" s="3">
        <f ca="1">[1]!thsiFinD("ths_chg_ratio_w_stock",$A2728,$B$1,100)</f>
        <v>1.4722536806341999</v>
      </c>
    </row>
    <row r="2729" spans="1:16" x14ac:dyDescent="0.25">
      <c r="A2729" s="2" t="s">
        <v>2727</v>
      </c>
      <c r="B2729" s="2" t="s">
        <v>8090</v>
      </c>
      <c r="C2729" s="3">
        <f ca="1">[1]!thsiFinD("ths_vol_ratio_stock",$A2729,$A$1,7,100)</f>
        <v>0.76180670915419002</v>
      </c>
      <c r="D2729" s="3">
        <f ca="1">[1]!thsiFinD("ths_cr_stock",$A2729,$A$1,7,100,100)</f>
        <v>55.534259702923002</v>
      </c>
      <c r="E2729" s="3">
        <f ca="1">[1]!thsiFinD("ths_mfi_stock",$A2729,$A$1,7,100,100)</f>
        <v>32.407904095767996</v>
      </c>
      <c r="F2729" s="3">
        <f ca="1">[1]!thsiFinD("ths_expma_stock",$A2729,$A$1,7,100,100)</f>
        <v>28.171055533227999</v>
      </c>
      <c r="G2729" s="3">
        <f ca="1">[1]!thsiFinD("ths_rsi_stock",$A2729,$A$1,7,100,100)</f>
        <v>30.004238327848</v>
      </c>
      <c r="H2729" s="3">
        <f ca="1">[1]!thsiFinD("ths_adtm_stock",$A2729,$A$1,7,3,100,100,100)</f>
        <v>0.17948717948717999</v>
      </c>
      <c r="I2729" s="3">
        <f ca="1">[1]!thsiFinD("ths_bbiboll_stock",$A2729,$A$1,7,3,100,100,100)</f>
        <v>28.674687500000001</v>
      </c>
      <c r="J2729" s="3">
        <f ca="1">[1]!thsiFinD("ths_dptb_stock",$A2729,$A$1,7,104,100,100)</f>
        <v>0.71428571428570997</v>
      </c>
      <c r="K2729" s="3">
        <f ca="1">[1]!thsiFinD("ths_srmi_stock",$A2729,$A$1,7,100,100)</f>
        <v>-8.2463816896667999E-2</v>
      </c>
      <c r="L2729" s="3">
        <f ca="1">[1]!thsiFinD("ths_atr_stock",$A2729,$A$1,7,101,100,100)</f>
        <v>1.5457142857143</v>
      </c>
      <c r="M2729" s="3">
        <f ca="1">[1]!thsiFinD("ths_vol_w_stock",$A2729,$A$1)/1000000</f>
        <v>6.2676299999999996</v>
      </c>
      <c r="N2729" s="3">
        <f ca="1">[1]!thsiFinD("ths_turnover_ratio_w_stock",$A2729,$A$1)</f>
        <v>16.219981396643</v>
      </c>
      <c r="O2729" s="3">
        <f ca="1">[1]!thsiFinD("ths_relative_chg_ratio_w_stock",$A2729,$A$1,104,100)</f>
        <v>-8.3402406028101996</v>
      </c>
      <c r="P2729" s="3">
        <f ca="1">[1]!thsiFinD("ths_chg_ratio_w_stock",$A2729,$B$1,100)</f>
        <v>-0.58694057226705998</v>
      </c>
    </row>
    <row r="2730" spans="1:16" x14ac:dyDescent="0.25">
      <c r="A2730" s="2" t="s">
        <v>2728</v>
      </c>
      <c r="B2730" s="2" t="s">
        <v>8091</v>
      </c>
      <c r="C2730" s="3">
        <f ca="1">[1]!thsiFinD("ths_vol_ratio_stock",$A2730,$A$1,7,100)</f>
        <v>0.52801399971852003</v>
      </c>
      <c r="D2730" s="3">
        <f ca="1">[1]!thsiFinD("ths_cr_stock",$A2730,$A$1,7,100,100)</f>
        <v>70.377936670070994</v>
      </c>
      <c r="E2730" s="3">
        <f ca="1">[1]!thsiFinD("ths_mfi_stock",$A2730,$A$1,7,100,100)</f>
        <v>56.731313259781999</v>
      </c>
      <c r="F2730" s="3">
        <f ca="1">[1]!thsiFinD("ths_expma_stock",$A2730,$A$1,7,100,100)</f>
        <v>14.455451847908</v>
      </c>
      <c r="G2730" s="3">
        <f ca="1">[1]!thsiFinD("ths_rsi_stock",$A2730,$A$1,7,100,100)</f>
        <v>39.916605900218997</v>
      </c>
      <c r="H2730" s="3">
        <f ca="1">[1]!thsiFinD("ths_adtm_stock",$A2730,$A$1,7,3,100,100,100)</f>
        <v>1.3457248783335E-15</v>
      </c>
      <c r="I2730" s="3">
        <f ca="1">[1]!thsiFinD("ths_bbiboll_stock",$A2730,$A$1,7,3,100,100,100)</f>
        <v>14.420208333332999</v>
      </c>
      <c r="J2730" s="3">
        <f ca="1">[1]!thsiFinD("ths_dptb_stock",$A2730,$A$1,7,104,100,100)</f>
        <v>0.57142857142856995</v>
      </c>
      <c r="K2730" s="3">
        <f ca="1">[1]!thsiFinD("ths_srmi_stock",$A2730,$A$1,7,100,100)</f>
        <v>-4.7393364928909998E-2</v>
      </c>
      <c r="L2730" s="3">
        <f ca="1">[1]!thsiFinD("ths_atr_stock",$A2730,$A$1,7,101,100,100)</f>
        <v>0.79857142857143004</v>
      </c>
      <c r="M2730" s="3">
        <f ca="1">[1]!thsiFinD("ths_vol_w_stock",$A2730,$A$1)/1000000</f>
        <v>23.400673999999999</v>
      </c>
      <c r="N2730" s="3">
        <f ca="1">[1]!thsiFinD("ths_turnover_ratio_w_stock",$A2730,$A$1)</f>
        <v>34.565249630723997</v>
      </c>
      <c r="O2730" s="3">
        <f ca="1">[1]!thsiFinD("ths_relative_chg_ratio_w_stock",$A2730,$A$1,104,100)</f>
        <v>-5.4410315118568002</v>
      </c>
      <c r="P2730" s="3">
        <f ca="1">[1]!thsiFinD("ths_chg_ratio_w_stock",$A2730,$B$1,100)</f>
        <v>0.92395167022031999</v>
      </c>
    </row>
    <row r="2731" spans="1:16" x14ac:dyDescent="0.25">
      <c r="A2731" s="2" t="s">
        <v>2729</v>
      </c>
      <c r="B2731" s="2" t="s">
        <v>8092</v>
      </c>
      <c r="C2731" s="3">
        <f ca="1">[1]!thsiFinD("ths_vol_ratio_stock",$A2731,$A$1,7,100)</f>
        <v>0.79355110500044002</v>
      </c>
      <c r="D2731" s="3">
        <f ca="1">[1]!thsiFinD("ths_cr_stock",$A2731,$A$1,7,100,100)</f>
        <v>67.696629213483007</v>
      </c>
      <c r="E2731" s="3">
        <f ca="1">[1]!thsiFinD("ths_mfi_stock",$A2731,$A$1,7,100,100)</f>
        <v>35.968164232314003</v>
      </c>
      <c r="F2731" s="3">
        <f ca="1">[1]!thsiFinD("ths_expma_stock",$A2731,$A$1,7,100,100)</f>
        <v>10.970919831849001</v>
      </c>
      <c r="G2731" s="3">
        <f ca="1">[1]!thsiFinD("ths_rsi_stock",$A2731,$A$1,7,100,100)</f>
        <v>32.056116719319</v>
      </c>
      <c r="H2731" s="3">
        <f ca="1">[1]!thsiFinD("ths_adtm_stock",$A2731,$A$1,7,3,100,100,100)</f>
        <v>-0.42236024844719999</v>
      </c>
      <c r="I2731" s="3">
        <f ca="1">[1]!thsiFinD("ths_bbiboll_stock",$A2731,$A$1,7,3,100,100,100)</f>
        <v>11.125</v>
      </c>
      <c r="J2731" s="3">
        <f ca="1">[1]!thsiFinD("ths_dptb_stock",$A2731,$A$1,7,104,100,100)</f>
        <v>0.71428571428570997</v>
      </c>
      <c r="K2731" s="3">
        <f ca="1">[1]!thsiFinD("ths_srmi_stock",$A2731,$A$1,7,100,100)</f>
        <v>-6.1674008810573E-2</v>
      </c>
      <c r="L2731" s="3">
        <f ca="1">[1]!thsiFinD("ths_atr_stock",$A2731,$A$1,7,101,100,100)</f>
        <v>0.56857142857142995</v>
      </c>
      <c r="M2731" s="3">
        <f ca="1">[1]!thsiFinD("ths_vol_w_stock",$A2731,$A$1)/1000000</f>
        <v>11.572514999999999</v>
      </c>
      <c r="N2731" s="3">
        <f ca="1">[1]!thsiFinD("ths_turnover_ratio_w_stock",$A2731,$A$1)</f>
        <v>7.8411684409265003</v>
      </c>
      <c r="O2731" s="3">
        <f ca="1">[1]!thsiFinD("ths_relative_chg_ratio_w_stock",$A2731,$A$1,104,100)</f>
        <v>-6.5878950624543</v>
      </c>
      <c r="P2731" s="3">
        <f ca="1">[1]!thsiFinD("ths_chg_ratio_w_stock",$A2731,$B$1,100)</f>
        <v>0.84507042253521003</v>
      </c>
    </row>
    <row r="2732" spans="1:16" x14ac:dyDescent="0.25">
      <c r="A2732" s="2" t="s">
        <v>2730</v>
      </c>
      <c r="B2732" s="2" t="s">
        <v>8093</v>
      </c>
      <c r="C2732" s="3">
        <f ca="1">[1]!thsiFinD("ths_vol_ratio_stock",$A2732,$A$1,7,100)</f>
        <v>0.70719577455087002</v>
      </c>
      <c r="D2732" s="3">
        <f ca="1">[1]!thsiFinD("ths_cr_stock",$A2732,$A$1,7,100,100)</f>
        <v>77.379095163806994</v>
      </c>
      <c r="E2732" s="3">
        <f ca="1">[1]!thsiFinD("ths_mfi_stock",$A2732,$A$1,7,100,100)</f>
        <v>42.659948987867999</v>
      </c>
      <c r="F2732" s="3">
        <f ca="1">[1]!thsiFinD("ths_expma_stock",$A2732,$A$1,7,100,100)</f>
        <v>18.975616838545001</v>
      </c>
      <c r="G2732" s="3">
        <f ca="1">[1]!thsiFinD("ths_rsi_stock",$A2732,$A$1,7,100,100)</f>
        <v>38.913684051303001</v>
      </c>
      <c r="H2732" s="3">
        <f ca="1">[1]!thsiFinD("ths_adtm_stock",$A2732,$A$1,7,3,100,100,100)</f>
        <v>-0.34523809523810001</v>
      </c>
      <c r="I2732" s="3">
        <f ca="1">[1]!thsiFinD("ths_bbiboll_stock",$A2732,$A$1,7,3,100,100,100)</f>
        <v>19.128645833333</v>
      </c>
      <c r="J2732" s="3">
        <f ca="1">[1]!thsiFinD("ths_dptb_stock",$A2732,$A$1,7,104,100,100)</f>
        <v>0.57142857142856995</v>
      </c>
      <c r="K2732" s="3">
        <f ca="1">[1]!thsiFinD("ths_srmi_stock",$A2732,$A$1,7,100,100)</f>
        <v>-1.6649323621228E-2</v>
      </c>
      <c r="L2732" s="3">
        <f ca="1">[1]!thsiFinD("ths_atr_stock",$A2732,$A$1,7,101,100,100)</f>
        <v>0.54142857142857004</v>
      </c>
      <c r="M2732" s="3">
        <f ca="1">[1]!thsiFinD("ths_vol_w_stock",$A2732,$A$1)/1000000</f>
        <v>3.5606010000000001</v>
      </c>
      <c r="N2732" s="3">
        <f ca="1">[1]!thsiFinD("ths_turnover_ratio_w_stock",$A2732,$A$1)</f>
        <v>3.7006637974180001</v>
      </c>
      <c r="O2732" s="3">
        <f ca="1">[1]!thsiFinD("ths_relative_chg_ratio_w_stock",$A2732,$A$1,104,100)</f>
        <v>1.5764631870954999</v>
      </c>
      <c r="P2732" s="3">
        <f ca="1">[1]!thsiFinD("ths_chg_ratio_w_stock",$A2732,$B$1,100)</f>
        <v>5.2910052910060998E-2</v>
      </c>
    </row>
    <row r="2733" spans="1:16" x14ac:dyDescent="0.25">
      <c r="A2733" s="2" t="s">
        <v>2731</v>
      </c>
      <c r="B2733" s="2" t="s">
        <v>8094</v>
      </c>
      <c r="C2733" s="3">
        <f ca="1">[1]!thsiFinD("ths_vol_ratio_stock",$A2733,$A$1,7,100)</f>
        <v>0.51597159322542996</v>
      </c>
      <c r="D2733" s="3">
        <f ca="1">[1]!thsiFinD("ths_cr_stock",$A2733,$A$1,7,100,100)</f>
        <v>98.207171314741004</v>
      </c>
      <c r="E2733" s="3">
        <f ca="1">[1]!thsiFinD("ths_mfi_stock",$A2733,$A$1,7,100,100)</f>
        <v>54.047357661683002</v>
      </c>
      <c r="F2733" s="3">
        <f ca="1">[1]!thsiFinD("ths_expma_stock",$A2733,$A$1,7,100,100)</f>
        <v>31.217125995442998</v>
      </c>
      <c r="G2733" s="3">
        <f ca="1">[1]!thsiFinD("ths_rsi_stock",$A2733,$A$1,7,100,100)</f>
        <v>43.248081176702001</v>
      </c>
      <c r="H2733" s="3">
        <f ca="1">[1]!thsiFinD("ths_adtm_stock",$A2733,$A$1,7,3,100,100,100)</f>
        <v>-1.3404825737264999E-2</v>
      </c>
      <c r="I2733" s="3">
        <f ca="1">[1]!thsiFinD("ths_bbiboll_stock",$A2733,$A$1,7,3,100,100,100)</f>
        <v>31.3321875</v>
      </c>
      <c r="J2733" s="3">
        <f ca="1">[1]!thsiFinD("ths_dptb_stock",$A2733,$A$1,7,104,100,100)</f>
        <v>0.57142857142856995</v>
      </c>
      <c r="K2733" s="3">
        <f ca="1">[1]!thsiFinD("ths_srmi_stock",$A2733,$A$1,7,100,100)</f>
        <v>-3.5691922354414998E-2</v>
      </c>
      <c r="L2733" s="3">
        <f ca="1">[1]!thsiFinD("ths_atr_stock",$A2733,$A$1,7,101,100,100)</f>
        <v>1.6342857142856999</v>
      </c>
      <c r="M2733" s="3">
        <f ca="1">[1]!thsiFinD("ths_vol_w_stock",$A2733,$A$1)/1000000</f>
        <v>8.5068260000000002</v>
      </c>
      <c r="N2733" s="3">
        <f ca="1">[1]!thsiFinD("ths_turnover_ratio_w_stock",$A2733,$A$1)</f>
        <v>15.931695806672</v>
      </c>
      <c r="O2733" s="3">
        <f ca="1">[1]!thsiFinD("ths_relative_chg_ratio_w_stock",$A2733,$A$1,104,100)</f>
        <v>-1.586049048112</v>
      </c>
      <c r="P2733" s="3">
        <f ca="1">[1]!thsiFinD("ths_chg_ratio_w_stock",$A2733,$B$1,100)</f>
        <v>1.9480519480519001</v>
      </c>
    </row>
    <row r="2734" spans="1:16" x14ac:dyDescent="0.25">
      <c r="A2734" s="2" t="s">
        <v>2732</v>
      </c>
      <c r="B2734" s="2" t="s">
        <v>8095</v>
      </c>
      <c r="C2734" s="3">
        <f ca="1">[1]!thsiFinD("ths_vol_ratio_stock",$A2734,$A$1,7,100)</f>
        <v>0.75680992442586004</v>
      </c>
      <c r="D2734" s="3">
        <f ca="1">[1]!thsiFinD("ths_cr_stock",$A2734,$A$1,7,100,100)</f>
        <v>31.266490765172001</v>
      </c>
      <c r="E2734" s="3">
        <f ca="1">[1]!thsiFinD("ths_mfi_stock",$A2734,$A$1,7,100,100)</f>
        <v>0</v>
      </c>
      <c r="F2734" s="3">
        <f ca="1">[1]!thsiFinD("ths_expma_stock",$A2734,$A$1,7,100,100)</f>
        <v>41.380786468548003</v>
      </c>
      <c r="G2734" s="3">
        <f ca="1">[1]!thsiFinD("ths_rsi_stock",$A2734,$A$1,7,100,100)</f>
        <v>28.761415037508002</v>
      </c>
      <c r="H2734" s="3">
        <f ca="1">[1]!thsiFinD("ths_adtm_stock",$A2734,$A$1,7,3,100,100,100)</f>
        <v>-0.60606060606060996</v>
      </c>
      <c r="I2734" s="3">
        <f ca="1">[1]!thsiFinD("ths_bbiboll_stock",$A2734,$A$1,7,3,100,100,100)</f>
        <v>42.248958333333</v>
      </c>
      <c r="J2734" s="3">
        <f ca="1">[1]!thsiFinD("ths_dptb_stock",$A2734,$A$1,7,104,100,100)</f>
        <v>0.71428571428570997</v>
      </c>
      <c r="K2734" s="3">
        <f ca="1">[1]!thsiFinD("ths_srmi_stock",$A2734,$A$1,7,100,100)</f>
        <v>-8.1363636363635999E-2</v>
      </c>
      <c r="L2734" s="3">
        <f ca="1">[1]!thsiFinD("ths_atr_stock",$A2734,$A$1,7,101,100,100)</f>
        <v>1.4342857142857</v>
      </c>
      <c r="M2734" s="3">
        <f ca="1">[1]!thsiFinD("ths_vol_w_stock",$A2734,$A$1)/1000000</f>
        <v>5.2591520000000003</v>
      </c>
      <c r="N2734" s="3">
        <f ca="1">[1]!thsiFinD("ths_turnover_ratio_w_stock",$A2734,$A$1)</f>
        <v>9.0839955989063004</v>
      </c>
      <c r="O2734" s="3">
        <f ca="1">[1]!thsiFinD("ths_relative_chg_ratio_w_stock",$A2734,$A$1,104,100)</f>
        <v>-3.8308885687057002</v>
      </c>
      <c r="P2734" s="3">
        <f ca="1">[1]!thsiFinD("ths_chg_ratio_w_stock",$A2734,$B$1,100)</f>
        <v>-5.0470064324591997</v>
      </c>
    </row>
    <row r="2735" spans="1:16" x14ac:dyDescent="0.25">
      <c r="A2735" s="2" t="s">
        <v>2733</v>
      </c>
      <c r="B2735" s="2" t="s">
        <v>8096</v>
      </c>
      <c r="C2735" s="3">
        <f ca="1">[1]!thsiFinD("ths_vol_ratio_stock",$A2735,$A$1,7,100)</f>
        <v>0.55859248736220002</v>
      </c>
      <c r="D2735" s="3">
        <f ca="1">[1]!thsiFinD("ths_cr_stock",$A2735,$A$1,7,100,100)</f>
        <v>163.41463414634001</v>
      </c>
      <c r="E2735" s="3">
        <f ca="1">[1]!thsiFinD("ths_mfi_stock",$A2735,$A$1,7,100,100)</f>
        <v>69.230225010442993</v>
      </c>
      <c r="F2735" s="3">
        <f ca="1">[1]!thsiFinD("ths_expma_stock",$A2735,$A$1,7,100,100)</f>
        <v>29.284860497951001</v>
      </c>
      <c r="G2735" s="3">
        <f ca="1">[1]!thsiFinD("ths_rsi_stock",$A2735,$A$1,7,100,100)</f>
        <v>52.976491292535997</v>
      </c>
      <c r="H2735" s="3">
        <f ca="1">[1]!thsiFinD("ths_adtm_stock",$A2735,$A$1,7,3,100,100,100)</f>
        <v>0.72434915773354003</v>
      </c>
      <c r="I2735" s="3">
        <f ca="1">[1]!thsiFinD("ths_bbiboll_stock",$A2735,$A$1,7,3,100,100,100)</f>
        <v>28.841875000000002</v>
      </c>
      <c r="J2735" s="3">
        <f ca="1">[1]!thsiFinD("ths_dptb_stock",$A2735,$A$1,7,104,100,100)</f>
        <v>0.42857142857142999</v>
      </c>
      <c r="K2735" s="3">
        <f ca="1">[1]!thsiFinD("ths_srmi_stock",$A2735,$A$1,7,100,100)</f>
        <v>9.1843728581220002E-2</v>
      </c>
      <c r="L2735" s="3">
        <f ca="1">[1]!thsiFinD("ths_atr_stock",$A2735,$A$1,7,101,100,100)</f>
        <v>3.01</v>
      </c>
      <c r="M2735" s="3">
        <f ca="1">[1]!thsiFinD("ths_vol_w_stock",$A2735,$A$1)/1000000</f>
        <v>26.512105999999999</v>
      </c>
      <c r="N2735" s="3">
        <f ca="1">[1]!thsiFinD("ths_turnover_ratio_w_stock",$A2735,$A$1)</f>
        <v>98.648345950090999</v>
      </c>
      <c r="O2735" s="3">
        <f ca="1">[1]!thsiFinD("ths_relative_chg_ratio_w_stock",$A2735,$A$1,104,100)</f>
        <v>-9.4418842981847</v>
      </c>
      <c r="P2735" s="3">
        <f ca="1">[1]!thsiFinD("ths_chg_ratio_w_stock",$A2735,$B$1,100)</f>
        <v>16.312542837559999</v>
      </c>
    </row>
    <row r="2736" spans="1:16" x14ac:dyDescent="0.25">
      <c r="A2736" s="2" t="s">
        <v>2734</v>
      </c>
      <c r="B2736" s="2" t="s">
        <v>8097</v>
      </c>
      <c r="C2736" s="3">
        <f ca="1">[1]!thsiFinD("ths_vol_ratio_stock",$A2736,$A$1,7,100)</f>
        <v>0.81816331645190998</v>
      </c>
      <c r="D2736" s="3">
        <f ca="1">[1]!thsiFinD("ths_cr_stock",$A2736,$A$1,7,100,100)</f>
        <v>80.525803310613995</v>
      </c>
      <c r="E2736" s="3">
        <f ca="1">[1]!thsiFinD("ths_mfi_stock",$A2736,$A$1,7,100,100)</f>
        <v>32.312947114350003</v>
      </c>
      <c r="F2736" s="3">
        <f ca="1">[1]!thsiFinD("ths_expma_stock",$A2736,$A$1,7,100,100)</f>
        <v>57.450099823725999</v>
      </c>
      <c r="G2736" s="3">
        <f ca="1">[1]!thsiFinD("ths_rsi_stock",$A2736,$A$1,7,100,100)</f>
        <v>35.237969604545</v>
      </c>
      <c r="H2736" s="3">
        <f ca="1">[1]!thsiFinD("ths_adtm_stock",$A2736,$A$1,7,3,100,100,100)</f>
        <v>-8.0985915492957E-2</v>
      </c>
      <c r="I2736" s="3">
        <f ca="1">[1]!thsiFinD("ths_bbiboll_stock",$A2736,$A$1,7,3,100,100,100)</f>
        <v>58.016874999999999</v>
      </c>
      <c r="J2736" s="3">
        <f ca="1">[1]!thsiFinD("ths_dptb_stock",$A2736,$A$1,7,104,100,100)</f>
        <v>0.57142857142856995</v>
      </c>
      <c r="K2736" s="3">
        <f ca="1">[1]!thsiFinD("ths_srmi_stock",$A2736,$A$1,7,100,100)</f>
        <v>-3.0163599182004001E-2</v>
      </c>
      <c r="L2736" s="3">
        <f ca="1">[1]!thsiFinD("ths_atr_stock",$A2736,$A$1,7,101,100,100)</f>
        <v>1.7657142857143</v>
      </c>
      <c r="M2736" s="3">
        <f ca="1">[1]!thsiFinD("ths_vol_w_stock",$A2736,$A$1)/1000000</f>
        <v>1.994993</v>
      </c>
      <c r="N2736" s="3">
        <f ca="1">[1]!thsiFinD("ths_turnover_ratio_w_stock",$A2736,$A$1)</f>
        <v>5.7601877868229998</v>
      </c>
      <c r="O2736" s="3">
        <f ca="1">[1]!thsiFinD("ths_relative_chg_ratio_w_stock",$A2736,$A$1,104,100)</f>
        <v>0.20324034904768001</v>
      </c>
      <c r="P2736" s="3">
        <f ca="1">[1]!thsiFinD("ths_chg_ratio_w_stock",$A2736,$B$1,100)</f>
        <v>7.7490774907748996</v>
      </c>
    </row>
    <row r="2737" spans="1:16" x14ac:dyDescent="0.25">
      <c r="A2737" s="2" t="s">
        <v>2735</v>
      </c>
      <c r="B2737" s="2" t="s">
        <v>8098</v>
      </c>
      <c r="C2737" s="3">
        <f ca="1">[1]!thsiFinD("ths_vol_ratio_stock",$A2737,$A$1,7,100)</f>
        <v>1.1777711538033999</v>
      </c>
      <c r="D2737" s="3">
        <f ca="1">[1]!thsiFinD("ths_cr_stock",$A2737,$A$1,7,100,100)</f>
        <v>82.524752475246999</v>
      </c>
      <c r="E2737" s="3">
        <f ca="1">[1]!thsiFinD("ths_mfi_stock",$A2737,$A$1,7,100,100)</f>
        <v>61.964291478202</v>
      </c>
      <c r="F2737" s="3">
        <f ca="1">[1]!thsiFinD("ths_expma_stock",$A2737,$A$1,7,100,100)</f>
        <v>36.479101367957</v>
      </c>
      <c r="G2737" s="3">
        <f ca="1">[1]!thsiFinD("ths_rsi_stock",$A2737,$A$1,7,100,100)</f>
        <v>35.651869335935999</v>
      </c>
      <c r="H2737" s="3">
        <f ca="1">[1]!thsiFinD("ths_adtm_stock",$A2737,$A$1,7,3,100,100,100)</f>
        <v>0.39361702127659998</v>
      </c>
      <c r="I2737" s="3">
        <f ca="1">[1]!thsiFinD("ths_bbiboll_stock",$A2737,$A$1,7,3,100,100,100)</f>
        <v>37.088958333332997</v>
      </c>
      <c r="J2737" s="3">
        <f ca="1">[1]!thsiFinD("ths_dptb_stock",$A2737,$A$1,7,104,100,100)</f>
        <v>0.85714285714285998</v>
      </c>
      <c r="K2737" s="3">
        <f ca="1">[1]!thsiFinD("ths_srmi_stock",$A2737,$A$1,7,100,100)</f>
        <v>-3.0261723009815E-2</v>
      </c>
      <c r="L2737" s="3">
        <f ca="1">[1]!thsiFinD("ths_atr_stock",$A2737,$A$1,7,101,100,100)</f>
        <v>1.7914285714286</v>
      </c>
      <c r="M2737" s="3">
        <f ca="1">[1]!thsiFinD("ths_vol_w_stock",$A2737,$A$1)/1000000</f>
        <v>6.7272210000000001</v>
      </c>
      <c r="N2737" s="3">
        <f ca="1">[1]!thsiFinD("ths_turnover_ratio_w_stock",$A2737,$A$1)</f>
        <v>19.708362150043001</v>
      </c>
      <c r="O2737" s="3">
        <f ca="1">[1]!thsiFinD("ths_relative_chg_ratio_w_stock",$A2737,$A$1,104,100)</f>
        <v>-2.7465838306110002</v>
      </c>
      <c r="P2737" s="3">
        <f ca="1">[1]!thsiFinD("ths_chg_ratio_w_stock",$A2737,$B$1,100)</f>
        <v>9.9240933370817999</v>
      </c>
    </row>
    <row r="2738" spans="1:16" x14ac:dyDescent="0.25">
      <c r="A2738" s="2" t="s">
        <v>2736</v>
      </c>
      <c r="B2738" s="2" t="s">
        <v>8099</v>
      </c>
      <c r="C2738" s="3">
        <f ca="1">[1]!thsiFinD("ths_vol_ratio_stock",$A2738,$A$1,7,100)</f>
        <v>1.5099004083031</v>
      </c>
      <c r="D2738" s="3">
        <f ca="1">[1]!thsiFinD("ths_cr_stock",$A2738,$A$1,7,100,100)</f>
        <v>108.19529206626</v>
      </c>
      <c r="E2738" s="3">
        <f ca="1">[1]!thsiFinD("ths_mfi_stock",$A2738,$A$1,7,100,100)</f>
        <v>62.066588434770999</v>
      </c>
      <c r="F2738" s="3">
        <f ca="1">[1]!thsiFinD("ths_expma_stock",$A2738,$A$1,7,100,100)</f>
        <v>18.477424049172999</v>
      </c>
      <c r="G2738" s="3">
        <f ca="1">[1]!thsiFinD("ths_rsi_stock",$A2738,$A$1,7,100,100)</f>
        <v>50.015497840982</v>
      </c>
      <c r="H2738" s="3">
        <f ca="1">[1]!thsiFinD("ths_adtm_stock",$A2738,$A$1,7,3,100,100,100)</f>
        <v>0.36467236467237002</v>
      </c>
      <c r="I2738" s="3">
        <f ca="1">[1]!thsiFinD("ths_bbiboll_stock",$A2738,$A$1,7,3,100,100,100)</f>
        <v>18.6675</v>
      </c>
      <c r="J2738" s="3">
        <f ca="1">[1]!thsiFinD("ths_dptb_stock",$A2738,$A$1,7,104,100,100)</f>
        <v>0.57142857142856995</v>
      </c>
      <c r="K2738" s="3">
        <f ca="1">[1]!thsiFinD("ths_srmi_stock",$A2738,$A$1,7,100,100)</f>
        <v>1.8162393162393001E-2</v>
      </c>
      <c r="L2738" s="3">
        <f ca="1">[1]!thsiFinD("ths_atr_stock",$A2738,$A$1,7,101,100,100)</f>
        <v>1.1414285714286001</v>
      </c>
      <c r="M2738" s="3">
        <f ca="1">[1]!thsiFinD("ths_vol_w_stock",$A2738,$A$1)/1000000</f>
        <v>21.135581999999999</v>
      </c>
      <c r="N2738" s="3">
        <f ca="1">[1]!thsiFinD("ths_turnover_ratio_w_stock",$A2738,$A$1)</f>
        <v>49.152516279069999</v>
      </c>
      <c r="O2738" s="3">
        <f ca="1">[1]!thsiFinD("ths_relative_chg_ratio_w_stock",$A2738,$A$1,104,100)</f>
        <v>-2.2718478815463001</v>
      </c>
      <c r="P2738" s="3">
        <f ca="1">[1]!thsiFinD("ths_chg_ratio_w_stock",$A2738,$B$1,100)</f>
        <v>-0.48076923076923</v>
      </c>
    </row>
    <row r="2739" spans="1:16" x14ac:dyDescent="0.25">
      <c r="A2739" s="2" t="s">
        <v>2737</v>
      </c>
      <c r="B2739" s="2" t="s">
        <v>8100</v>
      </c>
      <c r="C2739" s="3">
        <f ca="1">[1]!thsiFinD("ths_vol_ratio_stock",$A2739,$A$1,7,100)</f>
        <v>0.53025900248780999</v>
      </c>
      <c r="D2739" s="3">
        <f ca="1">[1]!thsiFinD("ths_cr_stock",$A2739,$A$1,7,100,100)</f>
        <v>58.485639686684003</v>
      </c>
      <c r="E2739" s="3">
        <f ca="1">[1]!thsiFinD("ths_mfi_stock",$A2739,$A$1,7,100,100)</f>
        <v>39.777961011472001</v>
      </c>
      <c r="F2739" s="3">
        <f ca="1">[1]!thsiFinD("ths_expma_stock",$A2739,$A$1,7,100,100)</f>
        <v>22.087419206532001</v>
      </c>
      <c r="G2739" s="3">
        <f ca="1">[1]!thsiFinD("ths_rsi_stock",$A2739,$A$1,7,100,100)</f>
        <v>40.478260185971997</v>
      </c>
      <c r="H2739" s="3">
        <f ca="1">[1]!thsiFinD("ths_adtm_stock",$A2739,$A$1,7,3,100,100,100)</f>
        <v>0.62300319488818001</v>
      </c>
      <c r="I2739" s="3">
        <f ca="1">[1]!thsiFinD("ths_bbiboll_stock",$A2739,$A$1,7,3,100,100,100)</f>
        <v>22.163020833333</v>
      </c>
      <c r="J2739" s="3">
        <f ca="1">[1]!thsiFinD("ths_dptb_stock",$A2739,$A$1,7,104,100,100)</f>
        <v>0.57142857142856995</v>
      </c>
      <c r="K2739" s="3">
        <f ca="1">[1]!thsiFinD("ths_srmi_stock",$A2739,$A$1,7,100,100)</f>
        <v>-6.7125645438897999E-2</v>
      </c>
      <c r="L2739" s="3">
        <f ca="1">[1]!thsiFinD("ths_atr_stock",$A2739,$A$1,7,101,100,100)</f>
        <v>0.86857142857142999</v>
      </c>
      <c r="M2739" s="3">
        <f ca="1">[1]!thsiFinD("ths_vol_w_stock",$A2739,$A$1)/1000000</f>
        <v>7.0605859999999998</v>
      </c>
      <c r="N2739" s="3">
        <f ca="1">[1]!thsiFinD("ths_turnover_ratio_w_stock",$A2739,$A$1)</f>
        <v>10.641049045602999</v>
      </c>
      <c r="O2739" s="3">
        <f ca="1">[1]!thsiFinD("ths_relative_chg_ratio_w_stock",$A2739,$A$1,104,100)</f>
        <v>-2.6748502399110001</v>
      </c>
      <c r="P2739" s="3">
        <f ca="1">[1]!thsiFinD("ths_chg_ratio_w_stock",$A2739,$B$1,100)</f>
        <v>9.2250922509222996E-2</v>
      </c>
    </row>
    <row r="2740" spans="1:16" x14ac:dyDescent="0.25">
      <c r="A2740" s="2" t="s">
        <v>2738</v>
      </c>
      <c r="B2740" s="2" t="s">
        <v>8101</v>
      </c>
      <c r="C2740" s="3">
        <f ca="1">[1]!thsiFinD("ths_vol_ratio_stock",$A2740,$A$1,7,100)</f>
        <v>1.3948752987382</v>
      </c>
      <c r="D2740" s="3">
        <f ca="1">[1]!thsiFinD("ths_cr_stock",$A2740,$A$1,7,100,100)</f>
        <v>109.70873786408001</v>
      </c>
      <c r="E2740" s="3">
        <f ca="1">[1]!thsiFinD("ths_mfi_stock",$A2740,$A$1,7,100,100)</f>
        <v>47.519957413165997</v>
      </c>
      <c r="F2740" s="3">
        <f ca="1">[1]!thsiFinD("ths_expma_stock",$A2740,$A$1,7,100,100)</f>
        <v>22.456945750338999</v>
      </c>
      <c r="G2740" s="3">
        <f ca="1">[1]!thsiFinD("ths_rsi_stock",$A2740,$A$1,7,100,100)</f>
        <v>46.066340602056002</v>
      </c>
      <c r="H2740" s="3">
        <f ca="1">[1]!thsiFinD("ths_adtm_stock",$A2740,$A$1,7,3,100,100,100)</f>
        <v>0.29457364341085002</v>
      </c>
      <c r="I2740" s="3">
        <f ca="1">[1]!thsiFinD("ths_bbiboll_stock",$A2740,$A$1,7,3,100,100,100)</f>
        <v>22.7815625</v>
      </c>
      <c r="J2740" s="3">
        <f ca="1">[1]!thsiFinD("ths_dptb_stock",$A2740,$A$1,7,104,100,100)</f>
        <v>0.57142857142856995</v>
      </c>
      <c r="K2740" s="3">
        <f ca="1">[1]!thsiFinD("ths_srmi_stock",$A2740,$A$1,7,100,100)</f>
        <v>1.7621145374449E-3</v>
      </c>
      <c r="L2740" s="3">
        <f ca="1">[1]!thsiFinD("ths_atr_stock",$A2740,$A$1,7,101,100,100)</f>
        <v>0.94428571428570995</v>
      </c>
      <c r="M2740" s="3">
        <f ca="1">[1]!thsiFinD("ths_vol_w_stock",$A2740,$A$1)/1000000</f>
        <v>3.1434280000000001</v>
      </c>
      <c r="N2740" s="3">
        <f ca="1">[1]!thsiFinD("ths_turnover_ratio_w_stock",$A2740,$A$1)</f>
        <v>9.4962727446378992</v>
      </c>
      <c r="O2740" s="3">
        <f ca="1">[1]!thsiFinD("ths_relative_chg_ratio_w_stock",$A2740,$A$1,104,100)</f>
        <v>4.6790217991681997</v>
      </c>
      <c r="P2740" s="3">
        <f ca="1">[1]!thsiFinD("ths_chg_ratio_w_stock",$A2740,$B$1,100)</f>
        <v>-0.96916299559470998</v>
      </c>
    </row>
    <row r="2741" spans="1:16" x14ac:dyDescent="0.25">
      <c r="A2741" s="2" t="s">
        <v>2739</v>
      </c>
      <c r="B2741" s="2" t="s">
        <v>8102</v>
      </c>
      <c r="C2741" s="3">
        <f ca="1">[1]!thsiFinD("ths_vol_ratio_stock",$A2741,$A$1,7,100)</f>
        <v>0.73790732008883997</v>
      </c>
      <c r="D2741" s="3">
        <f ca="1">[1]!thsiFinD("ths_cr_stock",$A2741,$A$1,7,100,100)</f>
        <v>56.907894736842003</v>
      </c>
      <c r="E2741" s="3">
        <f ca="1">[1]!thsiFinD("ths_mfi_stock",$A2741,$A$1,7,100,100)</f>
        <v>24.848668148641998</v>
      </c>
      <c r="F2741" s="3">
        <f ca="1">[1]!thsiFinD("ths_expma_stock",$A2741,$A$1,7,100,100)</f>
        <v>8.8841433581189992</v>
      </c>
      <c r="G2741" s="3">
        <f ca="1">[1]!thsiFinD("ths_rsi_stock",$A2741,$A$1,7,100,100)</f>
        <v>38.400518691812003</v>
      </c>
      <c r="H2741" s="3">
        <f ca="1">[1]!thsiFinD("ths_adtm_stock",$A2741,$A$1,7,3,100,100,100)</f>
        <v>-0.24</v>
      </c>
      <c r="I2741" s="3">
        <f ca="1">[1]!thsiFinD("ths_bbiboll_stock",$A2741,$A$1,7,3,100,100,100)</f>
        <v>8.9867708333332992</v>
      </c>
      <c r="J2741" s="3">
        <f ca="1">[1]!thsiFinD("ths_dptb_stock",$A2741,$A$1,7,104,100,100)</f>
        <v>0.85714285714285998</v>
      </c>
      <c r="K2741" s="3">
        <f ca="1">[1]!thsiFinD("ths_srmi_stock",$A2741,$A$1,7,100,100)</f>
        <v>-2.6431718061673999E-2</v>
      </c>
      <c r="L2741" s="3">
        <f ca="1">[1]!thsiFinD("ths_atr_stock",$A2741,$A$1,7,101,100,100)</f>
        <v>0.22714285714286001</v>
      </c>
      <c r="M2741" s="3">
        <f ca="1">[1]!thsiFinD("ths_vol_w_stock",$A2741,$A$1)/1000000</f>
        <v>10.690022000000001</v>
      </c>
      <c r="N2741" s="3">
        <f ca="1">[1]!thsiFinD("ths_turnover_ratio_w_stock",$A2741,$A$1)</f>
        <v>4.0355314791570001</v>
      </c>
      <c r="O2741" s="3">
        <f ca="1">[1]!thsiFinD("ths_relative_chg_ratio_w_stock",$A2741,$A$1,104,100)</f>
        <v>0.88386862129899002</v>
      </c>
      <c r="P2741" s="3">
        <f ca="1">[1]!thsiFinD("ths_chg_ratio_w_stock",$A2741,$B$1,100)</f>
        <v>-0.67873303167420995</v>
      </c>
    </row>
    <row r="2742" spans="1:16" x14ac:dyDescent="0.25">
      <c r="A2742" s="2" t="s">
        <v>2740</v>
      </c>
      <c r="B2742" s="2" t="s">
        <v>8103</v>
      </c>
      <c r="C2742" s="3">
        <f ca="1">[1]!thsiFinD("ths_vol_ratio_stock",$A2742,$A$1,7,100)</f>
        <v>2.6325866377580001</v>
      </c>
      <c r="D2742" s="3">
        <f ca="1">[1]!thsiFinD("ths_cr_stock",$A2742,$A$1,7,100,100)</f>
        <v>163.93905191874001</v>
      </c>
      <c r="E2742" s="3">
        <f ca="1">[1]!thsiFinD("ths_mfi_stock",$A2742,$A$1,7,100,100)</f>
        <v>59.710874625564003</v>
      </c>
      <c r="F2742" s="3">
        <f ca="1">[1]!thsiFinD("ths_expma_stock",$A2742,$A$1,7,100,100)</f>
        <v>35.759999260550998</v>
      </c>
      <c r="G2742" s="3">
        <f ca="1">[1]!thsiFinD("ths_rsi_stock",$A2742,$A$1,7,100,100)</f>
        <v>60.776989136158001</v>
      </c>
      <c r="H2742" s="3">
        <f ca="1">[1]!thsiFinD("ths_adtm_stock",$A2742,$A$1,7,3,100,100,100)</f>
        <v>0.12951807228916001</v>
      </c>
      <c r="I2742" s="3">
        <f ca="1">[1]!thsiFinD("ths_bbiboll_stock",$A2742,$A$1,7,3,100,100,100)</f>
        <v>36.144166666666997</v>
      </c>
      <c r="J2742" s="3">
        <f ca="1">[1]!thsiFinD("ths_dptb_stock",$A2742,$A$1,7,104,100,100)</f>
        <v>0.57142857142856995</v>
      </c>
      <c r="K2742" s="3">
        <f ca="1">[1]!thsiFinD("ths_srmi_stock",$A2742,$A$1,7,100,100)</f>
        <v>7.4934725848564004E-2</v>
      </c>
      <c r="L2742" s="3">
        <f ca="1">[1]!thsiFinD("ths_atr_stock",$A2742,$A$1,7,101,100,100)</f>
        <v>2.2828571428570998</v>
      </c>
      <c r="M2742" s="3">
        <f ca="1">[1]!thsiFinD("ths_vol_w_stock",$A2742,$A$1)/1000000</f>
        <v>10.173309</v>
      </c>
      <c r="N2742" s="3">
        <f ca="1">[1]!thsiFinD("ths_turnover_ratio_w_stock",$A2742,$A$1)</f>
        <v>17.932476309331999</v>
      </c>
      <c r="O2742" s="3">
        <f ca="1">[1]!thsiFinD("ths_relative_chg_ratio_w_stock",$A2742,$A$1,104,100)</f>
        <v>14.838048924780001</v>
      </c>
      <c r="P2742" s="3">
        <f ca="1">[1]!thsiFinD("ths_chg_ratio_w_stock",$A2742,$B$1,100)</f>
        <v>5.0391644908615998</v>
      </c>
    </row>
    <row r="2743" spans="1:16" x14ac:dyDescent="0.25">
      <c r="A2743" s="2" t="s">
        <v>2741</v>
      </c>
      <c r="B2743" s="2" t="s">
        <v>8104</v>
      </c>
      <c r="C2743" s="3">
        <f ca="1">[1]!thsiFinD("ths_vol_ratio_stock",$A2743,$A$1,7,100)</f>
        <v>5.1509369431060996</v>
      </c>
      <c r="D2743" s="3">
        <f ca="1">[1]!thsiFinD("ths_cr_stock",$A2743,$A$1,7,100,100)</f>
        <v>354.41176470587999</v>
      </c>
      <c r="E2743" s="3">
        <f ca="1">[1]!thsiFinD("ths_mfi_stock",$A2743,$A$1,7,100,100)</f>
        <v>73.408621096122005</v>
      </c>
      <c r="F2743" s="3">
        <f ca="1">[1]!thsiFinD("ths_expma_stock",$A2743,$A$1,7,100,100)</f>
        <v>15.953855686316</v>
      </c>
      <c r="G2743" s="3">
        <f ca="1">[1]!thsiFinD("ths_rsi_stock",$A2743,$A$1,7,100,100)</f>
        <v>55.661278825540002</v>
      </c>
      <c r="H2743" s="3">
        <f ca="1">[1]!thsiFinD("ths_adtm_stock",$A2743,$A$1,7,3,100,100,100)</f>
        <v>0.81696428571429003</v>
      </c>
      <c r="I2743" s="3">
        <f ca="1">[1]!thsiFinD("ths_bbiboll_stock",$A2743,$A$1,7,3,100,100,100)</f>
        <v>16.011770833332999</v>
      </c>
      <c r="J2743" s="3">
        <f ca="1">[1]!thsiFinD("ths_dptb_stock",$A2743,$A$1,7,104,100,100)</f>
        <v>0.85714285714285998</v>
      </c>
      <c r="K2743" s="3">
        <f ca="1">[1]!thsiFinD("ths_srmi_stock",$A2743,$A$1,7,100,100)</f>
        <v>2.0245398773006001E-2</v>
      </c>
      <c r="L2743" s="3">
        <f ca="1">[1]!thsiFinD("ths_atr_stock",$A2743,$A$1,7,101,100,100)</f>
        <v>0.67571428571429004</v>
      </c>
      <c r="M2743" s="3">
        <f ca="1">[1]!thsiFinD("ths_vol_w_stock",$A2743,$A$1)/1000000</f>
        <v>3.42035</v>
      </c>
      <c r="N2743" s="3">
        <f ca="1">[1]!thsiFinD("ths_turnover_ratio_w_stock",$A2743,$A$1)</f>
        <v>6.8578440615262997</v>
      </c>
      <c r="O2743" s="3">
        <f ca="1">[1]!thsiFinD("ths_relative_chg_ratio_w_stock",$A2743,$A$1,104,100)</f>
        <v>3.4641077654147998</v>
      </c>
      <c r="P2743" s="3">
        <f ca="1">[1]!thsiFinD("ths_chg_ratio_w_stock",$A2743,$B$1,100)</f>
        <v>-1.9631901840491</v>
      </c>
    </row>
    <row r="2744" spans="1:16" x14ac:dyDescent="0.25">
      <c r="A2744" s="2" t="s">
        <v>2742</v>
      </c>
      <c r="B2744" s="2" t="s">
        <v>8105</v>
      </c>
      <c r="C2744" s="3">
        <f ca="1">[1]!thsiFinD("ths_vol_ratio_stock",$A2744,$A$1,7,100)</f>
        <v>1.0820710147388</v>
      </c>
      <c r="D2744" s="3">
        <f ca="1">[1]!thsiFinD("ths_cr_stock",$A2744,$A$1,7,100,100)</f>
        <v>80.459770114942998</v>
      </c>
      <c r="E2744" s="3">
        <f ca="1">[1]!thsiFinD("ths_mfi_stock",$A2744,$A$1,7,100,100)</f>
        <v>31.506954735333998</v>
      </c>
      <c r="F2744" s="3">
        <f ca="1">[1]!thsiFinD("ths_expma_stock",$A2744,$A$1,7,100,100)</f>
        <v>29.069999911452999</v>
      </c>
      <c r="G2744" s="3">
        <f ca="1">[1]!thsiFinD("ths_rsi_stock",$A2744,$A$1,7,100,100)</f>
        <v>43.612626209101997</v>
      </c>
      <c r="H2744" s="3">
        <f ca="1">[1]!thsiFinD("ths_adtm_stock",$A2744,$A$1,7,3,100,100,100)</f>
        <v>-0.22875816993463999</v>
      </c>
      <c r="I2744" s="3">
        <f ca="1">[1]!thsiFinD("ths_bbiboll_stock",$A2744,$A$1,7,3,100,100,100)</f>
        <v>29.160520833332999</v>
      </c>
      <c r="J2744" s="3">
        <f ca="1">[1]!thsiFinD("ths_dptb_stock",$A2744,$A$1,7,104,100,100)</f>
        <v>0.71428571428570997</v>
      </c>
      <c r="K2744" s="3">
        <f ca="1">[1]!thsiFinD("ths_srmi_stock",$A2744,$A$1,7,100,100)</f>
        <v>-2.8985507246376999E-2</v>
      </c>
      <c r="L2744" s="3">
        <f ca="1">[1]!thsiFinD("ths_atr_stock",$A2744,$A$1,7,101,100,100)</f>
        <v>1.1214285714286001</v>
      </c>
      <c r="M2744" s="3">
        <f ca="1">[1]!thsiFinD("ths_vol_w_stock",$A2744,$A$1)/1000000</f>
        <v>1.5615000000000001</v>
      </c>
      <c r="N2744" s="3">
        <f ca="1">[1]!thsiFinD("ths_turnover_ratio_w_stock",$A2744,$A$1)</f>
        <v>6.0648728159466998</v>
      </c>
      <c r="O2744" s="3">
        <f ca="1">[1]!thsiFinD("ths_relative_chg_ratio_w_stock",$A2744,$A$1,104,100)</f>
        <v>-1.5212804301914999</v>
      </c>
      <c r="P2744" s="3">
        <f ca="1">[1]!thsiFinD("ths_chg_ratio_w_stock",$A2744,$B$1,100)</f>
        <v>2.3602915654287</v>
      </c>
    </row>
    <row r="2745" spans="1:16" x14ac:dyDescent="0.25">
      <c r="A2745" s="2" t="s">
        <v>2743</v>
      </c>
      <c r="B2745" s="2" t="s">
        <v>8106</v>
      </c>
      <c r="C2745" s="3">
        <f ca="1">[1]!thsiFinD("ths_vol_ratio_stock",$A2745,$A$1,7,100)</f>
        <v>0.56413013277807</v>
      </c>
      <c r="D2745" s="3">
        <f ca="1">[1]!thsiFinD("ths_cr_stock",$A2745,$A$1,7,100,100)</f>
        <v>35.015772870661998</v>
      </c>
      <c r="E2745" s="3">
        <f ca="1">[1]!thsiFinD("ths_mfi_stock",$A2745,$A$1,7,100,100)</f>
        <v>36.313150888972999</v>
      </c>
      <c r="F2745" s="3">
        <f ca="1">[1]!thsiFinD("ths_expma_stock",$A2745,$A$1,7,100,100)</f>
        <v>26.931207697803998</v>
      </c>
      <c r="G2745" s="3">
        <f ca="1">[1]!thsiFinD("ths_rsi_stock",$A2745,$A$1,7,100,100)</f>
        <v>31.960334949018002</v>
      </c>
      <c r="H2745" s="3">
        <f ca="1">[1]!thsiFinD("ths_adtm_stock",$A2745,$A$1,7,3,100,100,100)</f>
        <v>-0.77974683544304002</v>
      </c>
      <c r="I2745" s="3">
        <f ca="1">[1]!thsiFinD("ths_bbiboll_stock",$A2745,$A$1,7,3,100,100,100)</f>
        <v>27.4175</v>
      </c>
      <c r="J2745" s="3">
        <f ca="1">[1]!thsiFinD("ths_dptb_stock",$A2745,$A$1,7,104,100,100)</f>
        <v>0.42857142857142999</v>
      </c>
      <c r="K2745" s="3">
        <f ca="1">[1]!thsiFinD("ths_srmi_stock",$A2745,$A$1,7,100,100)</f>
        <v>-0.11072664359862</v>
      </c>
      <c r="L2745" s="3">
        <f ca="1">[1]!thsiFinD("ths_atr_stock",$A2745,$A$1,7,101,100,100)</f>
        <v>1.2242857142857</v>
      </c>
      <c r="M2745" s="3">
        <f ca="1">[1]!thsiFinD("ths_vol_w_stock",$A2745,$A$1)/1000000</f>
        <v>16.971488000000001</v>
      </c>
      <c r="N2745" s="3">
        <f ca="1">[1]!thsiFinD("ths_turnover_ratio_w_stock",$A2745,$A$1)</f>
        <v>43.714218560943998</v>
      </c>
      <c r="O2745" s="3">
        <f ca="1">[1]!thsiFinD("ths_relative_chg_ratio_w_stock",$A2745,$A$1,104,100)</f>
        <v>-5.9326650987880001</v>
      </c>
      <c r="P2745" s="3">
        <f ca="1">[1]!thsiFinD("ths_chg_ratio_w_stock",$A2745,$B$1,100)</f>
        <v>1.9455252918288</v>
      </c>
    </row>
    <row r="2746" spans="1:16" x14ac:dyDescent="0.25">
      <c r="A2746" s="2" t="s">
        <v>2744</v>
      </c>
      <c r="B2746" s="2" t="s">
        <v>8107</v>
      </c>
      <c r="C2746" s="3">
        <f ca="1">[1]!thsiFinD("ths_vol_ratio_stock",$A2746,$A$1,7,100)</f>
        <v>0.45694924227448003</v>
      </c>
      <c r="D2746" s="3">
        <f ca="1">[1]!thsiFinD("ths_cr_stock",$A2746,$A$1,7,100,100)</f>
        <v>63.392857142856997</v>
      </c>
      <c r="E2746" s="3">
        <f ca="1">[1]!thsiFinD("ths_mfi_stock",$A2746,$A$1,7,100,100)</f>
        <v>67.981269335250005</v>
      </c>
      <c r="F2746" s="3">
        <f ca="1">[1]!thsiFinD("ths_expma_stock",$A2746,$A$1,7,100,100)</f>
        <v>30.286795096216999</v>
      </c>
      <c r="G2746" s="3">
        <f ca="1">[1]!thsiFinD("ths_rsi_stock",$A2746,$A$1,7,100,100)</f>
        <v>36.872499331434</v>
      </c>
      <c r="H2746" s="3">
        <f ca="1">[1]!thsiFinD("ths_adtm_stock",$A2746,$A$1,7,3,100,100,100)</f>
        <v>-1.9855595667870998E-2</v>
      </c>
      <c r="I2746" s="3">
        <f ca="1">[1]!thsiFinD("ths_bbiboll_stock",$A2746,$A$1,7,3,100,100,100)</f>
        <v>30.304375</v>
      </c>
      <c r="J2746" s="3">
        <f ca="1">[1]!thsiFinD("ths_dptb_stock",$A2746,$A$1,7,104,100,100)</f>
        <v>0.57142857142856995</v>
      </c>
      <c r="K2746" s="3">
        <f ca="1">[1]!thsiFinD("ths_srmi_stock",$A2746,$A$1,7,100,100)</f>
        <v>-7.2873194221508994E-2</v>
      </c>
      <c r="L2746" s="3">
        <f ca="1">[1]!thsiFinD("ths_atr_stock",$A2746,$A$1,7,101,100,100)</f>
        <v>2.2385714285714</v>
      </c>
      <c r="M2746" s="3">
        <f ca="1">[1]!thsiFinD("ths_vol_w_stock",$A2746,$A$1)/1000000</f>
        <v>19.469355</v>
      </c>
      <c r="N2746" s="3">
        <f ca="1">[1]!thsiFinD("ths_turnover_ratio_w_stock",$A2746,$A$1)</f>
        <v>56.761967930029002</v>
      </c>
      <c r="O2746" s="3">
        <f ca="1">[1]!thsiFinD("ths_relative_chg_ratio_w_stock",$A2746,$A$1,104,100)</f>
        <v>-9.2312885526817006</v>
      </c>
      <c r="P2746" s="3">
        <f ca="1">[1]!thsiFinD("ths_chg_ratio_w_stock",$A2746,$B$1,100)</f>
        <v>8.3102493074792001</v>
      </c>
    </row>
    <row r="2747" spans="1:16" x14ac:dyDescent="0.25">
      <c r="A2747" s="2" t="s">
        <v>2745</v>
      </c>
      <c r="B2747" s="2" t="s">
        <v>8108</v>
      </c>
      <c r="C2747" s="3">
        <f ca="1">[1]!thsiFinD("ths_vol_ratio_stock",$A2747,$A$1,7,100)</f>
        <v>1.2956360391321</v>
      </c>
      <c r="D2747" s="3">
        <f ca="1">[1]!thsiFinD("ths_cr_stock",$A2747,$A$1,7,100,100)</f>
        <v>56.232091690544998</v>
      </c>
      <c r="E2747" s="3">
        <f ca="1">[1]!thsiFinD("ths_mfi_stock",$A2747,$A$1,7,100,100)</f>
        <v>23.512377373086998</v>
      </c>
      <c r="F2747" s="3">
        <f ca="1">[1]!thsiFinD("ths_expma_stock",$A2747,$A$1,7,100,100)</f>
        <v>19.512874315025002</v>
      </c>
      <c r="G2747" s="3">
        <f ca="1">[1]!thsiFinD("ths_rsi_stock",$A2747,$A$1,7,100,100)</f>
        <v>31.507137273137001</v>
      </c>
      <c r="H2747" s="3">
        <f ca="1">[1]!thsiFinD("ths_adtm_stock",$A2747,$A$1,7,3,100,100,100)</f>
        <v>-0.16190476190476</v>
      </c>
      <c r="I2747" s="3">
        <f ca="1">[1]!thsiFinD("ths_bbiboll_stock",$A2747,$A$1,7,3,100,100,100)</f>
        <v>19.712604166666999</v>
      </c>
      <c r="J2747" s="3">
        <f ca="1">[1]!thsiFinD("ths_dptb_stock",$A2747,$A$1,7,104,100,100)</f>
        <v>0.85714285714285998</v>
      </c>
      <c r="K2747" s="3">
        <f ca="1">[1]!thsiFinD("ths_srmi_stock",$A2747,$A$1,7,100,100)</f>
        <v>-8.8791848617175997E-2</v>
      </c>
      <c r="L2747" s="3">
        <f ca="1">[1]!thsiFinD("ths_atr_stock",$A2747,$A$1,7,101,100,100)</f>
        <v>1.0557142857143</v>
      </c>
      <c r="M2747" s="3">
        <f ca="1">[1]!thsiFinD("ths_vol_w_stock",$A2747,$A$1)/1000000</f>
        <v>54.701419999999999</v>
      </c>
      <c r="N2747" s="3">
        <f ca="1">[1]!thsiFinD("ths_turnover_ratio_w_stock",$A2747,$A$1)</f>
        <v>45.568006618402002</v>
      </c>
      <c r="O2747" s="3">
        <f ca="1">[1]!thsiFinD("ths_relative_chg_ratio_w_stock",$A2747,$A$1,104,100)</f>
        <v>-4.6968251946889001</v>
      </c>
      <c r="P2747" s="3">
        <f ca="1">[1]!thsiFinD("ths_chg_ratio_w_stock",$A2747,$B$1,100)</f>
        <v>3.5143769968051002</v>
      </c>
    </row>
    <row r="2748" spans="1:16" x14ac:dyDescent="0.25">
      <c r="A2748" s="2" t="s">
        <v>2746</v>
      </c>
      <c r="B2748" s="2" t="s">
        <v>8109</v>
      </c>
      <c r="C2748" s="3">
        <f ca="1">[1]!thsiFinD("ths_vol_ratio_stock",$A2748,$A$1,7,100)</f>
        <v>0.66735216226490002</v>
      </c>
      <c r="D2748" s="3">
        <f ca="1">[1]!thsiFinD("ths_cr_stock",$A2748,$A$1,7,100,100)</f>
        <v>12.476489028213001</v>
      </c>
      <c r="E2748" s="3">
        <f ca="1">[1]!thsiFinD("ths_mfi_stock",$A2748,$A$1,7,100,100)</f>
        <v>9.1429779288030009</v>
      </c>
      <c r="F2748" s="3">
        <f ca="1">[1]!thsiFinD("ths_expma_stock",$A2748,$A$1,7,100,100)</f>
        <v>52.280415761625001</v>
      </c>
      <c r="G2748" s="3">
        <f ca="1">[1]!thsiFinD("ths_rsi_stock",$A2748,$A$1,7,100,100)</f>
        <v>24.895398869344</v>
      </c>
      <c r="H2748" s="3">
        <f ca="1">[1]!thsiFinD("ths_adtm_stock",$A2748,$A$1,7,3,100,100,100)</f>
        <v>-0.82572992700729997</v>
      </c>
      <c r="I2748" s="3">
        <f ca="1">[1]!thsiFinD("ths_bbiboll_stock",$A2748,$A$1,7,3,100,100,100)</f>
        <v>54.385312499999998</v>
      </c>
      <c r="J2748" s="3">
        <f ca="1">[1]!thsiFinD("ths_dptb_stock",$A2748,$A$1,7,104,100,100)</f>
        <v>0.57142857142856995</v>
      </c>
      <c r="K2748" s="3">
        <f ca="1">[1]!thsiFinD("ths_srmi_stock",$A2748,$A$1,7,100,100)</f>
        <v>-0.12671888598782</v>
      </c>
      <c r="L2748" s="3">
        <f ca="1">[1]!thsiFinD("ths_atr_stock",$A2748,$A$1,7,101,100,100)</f>
        <v>2.6485714285714002</v>
      </c>
      <c r="M2748" s="3">
        <f ca="1">[1]!thsiFinD("ths_vol_w_stock",$A2748,$A$1)/1000000</f>
        <v>10.004303</v>
      </c>
      <c r="N2748" s="3">
        <f ca="1">[1]!thsiFinD("ths_turnover_ratio_w_stock",$A2748,$A$1)</f>
        <v>34.105268361196998</v>
      </c>
      <c r="O2748" s="3">
        <f ca="1">[1]!thsiFinD("ths_relative_chg_ratio_w_stock",$A2748,$A$1,104,100)</f>
        <v>-8.0634997997536004</v>
      </c>
      <c r="P2748" s="3">
        <f ca="1">[1]!thsiFinD("ths_chg_ratio_w_stock",$A2748,$B$1,100)</f>
        <v>2.4117998804065999</v>
      </c>
    </row>
    <row r="2749" spans="1:16" x14ac:dyDescent="0.25">
      <c r="A2749" s="2" t="s">
        <v>2747</v>
      </c>
      <c r="B2749" s="2" t="s">
        <v>8110</v>
      </c>
      <c r="C2749" s="3">
        <f ca="1">[1]!thsiFinD("ths_vol_ratio_stock",$A2749,$A$1,7,100)</f>
        <v>0.61078782320604996</v>
      </c>
      <c r="D2749" s="3">
        <f ca="1">[1]!thsiFinD("ths_cr_stock",$A2749,$A$1,7,100,100)</f>
        <v>47.414935925762002</v>
      </c>
      <c r="E2749" s="3">
        <f ca="1">[1]!thsiFinD("ths_mfi_stock",$A2749,$A$1,7,100,100)</f>
        <v>39.177121218598003</v>
      </c>
      <c r="F2749" s="3">
        <f ca="1">[1]!thsiFinD("ths_expma_stock",$A2749,$A$1,7,100,100)</f>
        <v>30.407906819185001</v>
      </c>
      <c r="G2749" s="3">
        <f ca="1">[1]!thsiFinD("ths_rsi_stock",$A2749,$A$1,7,100,100)</f>
        <v>32.185669189819997</v>
      </c>
      <c r="H2749" s="3">
        <f ca="1">[1]!thsiFinD("ths_adtm_stock",$A2749,$A$1,7,3,100,100,100)</f>
        <v>-0.36496350364963998</v>
      </c>
      <c r="I2749" s="3">
        <f ca="1">[1]!thsiFinD("ths_bbiboll_stock",$A2749,$A$1,7,3,100,100,100)</f>
        <v>31.166770833333</v>
      </c>
      <c r="J2749" s="3">
        <f ca="1">[1]!thsiFinD("ths_dptb_stock",$A2749,$A$1,7,104,100,100)</f>
        <v>0.42857142857142999</v>
      </c>
      <c r="K2749" s="3">
        <f ca="1">[1]!thsiFinD("ths_srmi_stock",$A2749,$A$1,7,100,100)</f>
        <v>-7.9874213836477997E-2</v>
      </c>
      <c r="L2749" s="3">
        <f ca="1">[1]!thsiFinD("ths_atr_stock",$A2749,$A$1,7,101,100,100)</f>
        <v>1.6285714285713999</v>
      </c>
      <c r="M2749" s="3">
        <f ca="1">[1]!thsiFinD("ths_vol_w_stock",$A2749,$A$1)/1000000</f>
        <v>20.283481999999999</v>
      </c>
      <c r="N2749" s="3">
        <f ca="1">[1]!thsiFinD("ths_turnover_ratio_w_stock",$A2749,$A$1)</f>
        <v>40.566963999999999</v>
      </c>
      <c r="O2749" s="3">
        <f ca="1">[1]!thsiFinD("ths_relative_chg_ratio_w_stock",$A2749,$A$1,104,100)</f>
        <v>-2.8344597762002</v>
      </c>
      <c r="P2749" s="3">
        <f ca="1">[1]!thsiFinD("ths_chg_ratio_w_stock",$A2749,$B$1,100)</f>
        <v>19.275461380725002</v>
      </c>
    </row>
    <row r="2750" spans="1:16" x14ac:dyDescent="0.25">
      <c r="A2750" s="2" t="s">
        <v>2748</v>
      </c>
      <c r="B2750" s="2" t="s">
        <v>8111</v>
      </c>
      <c r="C2750" s="3">
        <f ca="1">[1]!thsiFinD("ths_vol_ratio_stock",$A2750,$A$1,7,100)</f>
        <v>0.52426575166176004</v>
      </c>
      <c r="D2750" s="3">
        <f ca="1">[1]!thsiFinD("ths_cr_stock",$A2750,$A$1,7,100,100)</f>
        <v>116.33802816901</v>
      </c>
      <c r="E2750" s="3">
        <f ca="1">[1]!thsiFinD("ths_mfi_stock",$A2750,$A$1,7,100,100)</f>
        <v>62.383547713351</v>
      </c>
      <c r="F2750" s="3">
        <f ca="1">[1]!thsiFinD("ths_expma_stock",$A2750,$A$1,7,100,100)</f>
        <v>28.173596451695001</v>
      </c>
      <c r="G2750" s="3">
        <f ca="1">[1]!thsiFinD("ths_rsi_stock",$A2750,$A$1,7,100,100)</f>
        <v>46.214575109047999</v>
      </c>
      <c r="H2750" s="3">
        <f ca="1">[1]!thsiFinD("ths_adtm_stock",$A2750,$A$1,7,3,100,100,100)</f>
        <v>0.79639175257731998</v>
      </c>
      <c r="I2750" s="3">
        <f ca="1">[1]!thsiFinD("ths_bbiboll_stock",$A2750,$A$1,7,3,100,100,100)</f>
        <v>28.445</v>
      </c>
      <c r="J2750" s="3">
        <f ca="1">[1]!thsiFinD("ths_dptb_stock",$A2750,$A$1,7,104,100,100)</f>
        <v>0.71428571428570997</v>
      </c>
      <c r="K2750" s="3">
        <f ca="1">[1]!thsiFinD("ths_srmi_stock",$A2750,$A$1,7,100,100)</f>
        <v>-2.1156558533144999E-3</v>
      </c>
      <c r="L2750" s="3">
        <f ca="1">[1]!thsiFinD("ths_atr_stock",$A2750,$A$1,7,101,100,100)</f>
        <v>1.0971428571429001</v>
      </c>
      <c r="M2750" s="3">
        <f ca="1">[1]!thsiFinD("ths_vol_w_stock",$A2750,$A$1)/1000000</f>
        <v>2.2558980000000002</v>
      </c>
      <c r="N2750" s="3">
        <f ca="1">[1]!thsiFinD("ths_turnover_ratio_w_stock",$A2750,$A$1)</f>
        <v>5.3534361418319003</v>
      </c>
      <c r="O2750" s="3">
        <f ca="1">[1]!thsiFinD("ths_relative_chg_ratio_w_stock",$A2750,$A$1,104,100)</f>
        <v>3.2717123260747001</v>
      </c>
      <c r="P2750" s="3">
        <f ca="1">[1]!thsiFinD("ths_chg_ratio_w_stock",$A2750,$B$1,100)</f>
        <v>-1.660777385159</v>
      </c>
    </row>
    <row r="2751" spans="1:16" x14ac:dyDescent="0.25">
      <c r="A2751" s="2" t="s">
        <v>2749</v>
      </c>
      <c r="B2751" s="2" t="s">
        <v>8112</v>
      </c>
      <c r="C2751" s="3">
        <f ca="1">[1]!thsiFinD("ths_vol_ratio_stock",$A2751,$A$1,7,100)</f>
        <v>0.84909610759383003</v>
      </c>
      <c r="D2751" s="3">
        <f ca="1">[1]!thsiFinD("ths_cr_stock",$A2751,$A$1,7,100,100)</f>
        <v>97.477624084621993</v>
      </c>
      <c r="E2751" s="3">
        <f ca="1">[1]!thsiFinD("ths_mfi_stock",$A2751,$A$1,7,100,100)</f>
        <v>60.135996471150001</v>
      </c>
      <c r="F2751" s="3">
        <f ca="1">[1]!thsiFinD("ths_expma_stock",$A2751,$A$1,7,100,100)</f>
        <v>24.708647967028</v>
      </c>
      <c r="G2751" s="3">
        <f ca="1">[1]!thsiFinD("ths_rsi_stock",$A2751,$A$1,7,100,100)</f>
        <v>42.573761388999998</v>
      </c>
      <c r="H2751" s="3">
        <f ca="1">[1]!thsiFinD("ths_adtm_stock",$A2751,$A$1,7,3,100,100,100)</f>
        <v>0.60363636363635997</v>
      </c>
      <c r="I2751" s="3">
        <f ca="1">[1]!thsiFinD("ths_bbiboll_stock",$A2751,$A$1,7,3,100,100,100)</f>
        <v>24.711770833332999</v>
      </c>
      <c r="J2751" s="3">
        <f ca="1">[1]!thsiFinD("ths_dptb_stock",$A2751,$A$1,7,104,100,100)</f>
        <v>0.71428571428570997</v>
      </c>
      <c r="K2751" s="3">
        <f ca="1">[1]!thsiFinD("ths_srmi_stock",$A2751,$A$1,7,100,100)</f>
        <v>-3.125E-2</v>
      </c>
      <c r="L2751" s="3">
        <f ca="1">[1]!thsiFinD("ths_atr_stock",$A2751,$A$1,7,101,100,100)</f>
        <v>1.1671428571428999</v>
      </c>
      <c r="M2751" s="3">
        <f ca="1">[1]!thsiFinD("ths_vol_w_stock",$A2751,$A$1)/1000000</f>
        <v>7.0474779999999999</v>
      </c>
      <c r="N2751" s="3">
        <f ca="1">[1]!thsiFinD("ths_turnover_ratio_w_stock",$A2751,$A$1)</f>
        <v>28.189912</v>
      </c>
      <c r="O2751" s="3">
        <f ca="1">[1]!thsiFinD("ths_relative_chg_ratio_w_stock",$A2751,$A$1,104,100)</f>
        <v>-2.7430743838824001</v>
      </c>
      <c r="P2751" s="3">
        <f ca="1">[1]!thsiFinD("ths_chg_ratio_w_stock",$A2751,$B$1,100)</f>
        <v>5.0868486352357003</v>
      </c>
    </row>
    <row r="2752" spans="1:16" x14ac:dyDescent="0.25">
      <c r="A2752" s="2" t="s">
        <v>2750</v>
      </c>
      <c r="B2752" s="2" t="s">
        <v>8113</v>
      </c>
      <c r="C2752" s="3">
        <f ca="1">[1]!thsiFinD("ths_vol_ratio_stock",$A2752,$A$1,7,100)</f>
        <v>0.76060296541375005</v>
      </c>
      <c r="D2752" s="3">
        <f ca="1">[1]!thsiFinD("ths_cr_stock",$A2752,$A$1,7,100,100)</f>
        <v>100</v>
      </c>
      <c r="E2752" s="3">
        <f ca="1">[1]!thsiFinD("ths_mfi_stock",$A2752,$A$1,7,100,100)</f>
        <v>42.76596734668</v>
      </c>
      <c r="F2752" s="3">
        <f ca="1">[1]!thsiFinD("ths_expma_stock",$A2752,$A$1,7,100,100)</f>
        <v>9.5879017879938004</v>
      </c>
      <c r="G2752" s="3">
        <f ca="1">[1]!thsiFinD("ths_rsi_stock",$A2752,$A$1,7,100,100)</f>
        <v>43.914348841507</v>
      </c>
      <c r="H2752" s="3">
        <f ca="1">[1]!thsiFinD("ths_adtm_stock",$A2752,$A$1,7,3,100,100,100)</f>
        <v>0.65476190476189999</v>
      </c>
      <c r="I2752" s="3">
        <f ca="1">[1]!thsiFinD("ths_bbiboll_stock",$A2752,$A$1,7,3,100,100,100)</f>
        <v>9.6589583333333007</v>
      </c>
      <c r="J2752" s="3">
        <f ca="1">[1]!thsiFinD("ths_dptb_stock",$A2752,$A$1,7,104,100,100)</f>
        <v>0.85714285714285998</v>
      </c>
      <c r="K2752" s="3">
        <f ca="1">[1]!thsiFinD("ths_srmi_stock",$A2752,$A$1,7,100,100)</f>
        <v>-1.2383900928792E-2</v>
      </c>
      <c r="L2752" s="3">
        <f ca="1">[1]!thsiFinD("ths_atr_stock",$A2752,$A$1,7,101,100,100)</f>
        <v>0.29428571428570999</v>
      </c>
      <c r="M2752" s="3">
        <f ca="1">[1]!thsiFinD("ths_vol_w_stock",$A2752,$A$1)/1000000</f>
        <v>7.6502369999999997</v>
      </c>
      <c r="N2752" s="3">
        <f ca="1">[1]!thsiFinD("ths_turnover_ratio_w_stock",$A2752,$A$1)</f>
        <v>7.8861977136548997</v>
      </c>
      <c r="O2752" s="3">
        <f ca="1">[1]!thsiFinD("ths_relative_chg_ratio_w_stock",$A2752,$A$1,104,100)</f>
        <v>0.67531804778491999</v>
      </c>
      <c r="P2752" s="3">
        <f ca="1">[1]!thsiFinD("ths_chg_ratio_w_stock",$A2752,$B$1,100)</f>
        <v>1.8808777429467001</v>
      </c>
    </row>
    <row r="2753" spans="1:16" x14ac:dyDescent="0.25">
      <c r="A2753" s="2" t="s">
        <v>2751</v>
      </c>
      <c r="B2753" s="2" t="s">
        <v>8114</v>
      </c>
      <c r="C2753" s="3">
        <f ca="1">[1]!thsiFinD("ths_vol_ratio_stock",$A2753,$A$1,7,100)</f>
        <v>1.3489346045949999</v>
      </c>
      <c r="D2753" s="3">
        <f ca="1">[1]!thsiFinD("ths_cr_stock",$A2753,$A$1,7,100,100)</f>
        <v>54.397394136808003</v>
      </c>
      <c r="E2753" s="3">
        <f ca="1">[1]!thsiFinD("ths_mfi_stock",$A2753,$A$1,7,100,100)</f>
        <v>14.970789995322001</v>
      </c>
      <c r="F2753" s="3">
        <f ca="1">[1]!thsiFinD("ths_expma_stock",$A2753,$A$1,7,100,100)</f>
        <v>12.556622347598999</v>
      </c>
      <c r="G2753" s="3">
        <f ca="1">[1]!thsiFinD("ths_rsi_stock",$A2753,$A$1,7,100,100)</f>
        <v>27.97068144671</v>
      </c>
      <c r="H2753" s="3">
        <f ca="1">[1]!thsiFinD("ths_adtm_stock",$A2753,$A$1,7,3,100,100,100)</f>
        <v>-0.39449541284403999</v>
      </c>
      <c r="I2753" s="3">
        <f ca="1">[1]!thsiFinD("ths_bbiboll_stock",$A2753,$A$1,7,3,100,100,100)</f>
        <v>12.755000000000001</v>
      </c>
      <c r="J2753" s="3">
        <f ca="1">[1]!thsiFinD("ths_dptb_stock",$A2753,$A$1,7,104,100,100)</f>
        <v>0.71428571428570997</v>
      </c>
      <c r="K2753" s="3">
        <f ca="1">[1]!thsiFinD("ths_srmi_stock",$A2753,$A$1,7,100,100)</f>
        <v>-6.3601532567050006E-2</v>
      </c>
      <c r="L2753" s="3">
        <f ca="1">[1]!thsiFinD("ths_atr_stock",$A2753,$A$1,7,101,100,100)</f>
        <v>0.45142857142857001</v>
      </c>
      <c r="M2753" s="3">
        <f ca="1">[1]!thsiFinD("ths_vol_w_stock",$A2753,$A$1)/1000000</f>
        <v>3.3179959999999999</v>
      </c>
      <c r="N2753" s="3">
        <f ca="1">[1]!thsiFinD("ths_turnover_ratio_w_stock",$A2753,$A$1)</f>
        <v>6.053632548805</v>
      </c>
      <c r="O2753" s="3">
        <f ca="1">[1]!thsiFinD("ths_relative_chg_ratio_w_stock",$A2753,$A$1,104,100)</f>
        <v>-4.6802735734459997</v>
      </c>
      <c r="P2753" s="3">
        <f ca="1">[1]!thsiFinD("ths_chg_ratio_w_stock",$A2753,$B$1,100)</f>
        <v>1.5548281505728001</v>
      </c>
    </row>
    <row r="2754" spans="1:16" x14ac:dyDescent="0.25">
      <c r="A2754" s="2" t="s">
        <v>2752</v>
      </c>
      <c r="B2754" s="2" t="s">
        <v>8115</v>
      </c>
      <c r="C2754" s="3">
        <f ca="1">[1]!thsiFinD("ths_vol_ratio_stock",$A2754,$A$1,7,100)</f>
        <v>0.65875660508398004</v>
      </c>
      <c r="D2754" s="3">
        <f ca="1">[1]!thsiFinD("ths_cr_stock",$A2754,$A$1,7,100,100)</f>
        <v>230.31177829098999</v>
      </c>
      <c r="E2754" s="3">
        <f ca="1">[1]!thsiFinD("ths_mfi_stock",$A2754,$A$1,7,100,100)</f>
        <v>48.125881971037998</v>
      </c>
      <c r="F2754" s="3">
        <f ca="1">[1]!thsiFinD("ths_expma_stock",$A2754,$A$1,7,100,100)</f>
        <v>30.665095912527001</v>
      </c>
      <c r="G2754" s="3">
        <f ca="1">[1]!thsiFinD("ths_rsi_stock",$A2754,$A$1,7,100,100)</f>
        <v>52.727370297048999</v>
      </c>
      <c r="H2754" s="3">
        <f ca="1">[1]!thsiFinD("ths_adtm_stock",$A2754,$A$1,7,3,100,100,100)</f>
        <v>0.80848056537101998</v>
      </c>
      <c r="I2754" s="3">
        <f ca="1">[1]!thsiFinD("ths_bbiboll_stock",$A2754,$A$1,7,3,100,100,100)</f>
        <v>30.139791666667001</v>
      </c>
      <c r="J2754" s="3">
        <f ca="1">[1]!thsiFinD("ths_dptb_stock",$A2754,$A$1,7,104,100,100)</f>
        <v>0.71428571428570997</v>
      </c>
      <c r="K2754" s="3">
        <f ca="1">[1]!thsiFinD("ths_srmi_stock",$A2754,$A$1,7,100,100)</f>
        <v>0.12622950819671999</v>
      </c>
      <c r="L2754" s="3">
        <f ca="1">[1]!thsiFinD("ths_atr_stock",$A2754,$A$1,7,101,100,100)</f>
        <v>3.1214285714285999</v>
      </c>
      <c r="M2754" s="3">
        <f ca="1">[1]!thsiFinD("ths_vol_w_stock",$A2754,$A$1)/1000000</f>
        <v>44.112971999999999</v>
      </c>
      <c r="N2754" s="3">
        <f ca="1">[1]!thsiFinD("ths_turnover_ratio_w_stock",$A2754,$A$1)</f>
        <v>185.34862184874001</v>
      </c>
      <c r="O2754" s="3">
        <f ca="1">[1]!thsiFinD("ths_relative_chg_ratio_w_stock",$A2754,$A$1,104,100)</f>
        <v>-4.6303816884903997</v>
      </c>
      <c r="P2754" s="3">
        <f ca="1">[1]!thsiFinD("ths_chg_ratio_w_stock",$A2754,$B$1,100)</f>
        <v>-8.4262295081967</v>
      </c>
    </row>
    <row r="2755" spans="1:16" x14ac:dyDescent="0.25">
      <c r="A2755" s="2" t="s">
        <v>2753</v>
      </c>
      <c r="B2755" s="2" t="s">
        <v>8116</v>
      </c>
      <c r="C2755" s="3">
        <f ca="1">[1]!thsiFinD("ths_vol_ratio_stock",$A2755,$A$1,7,100)</f>
        <v>0.72249245486592995</v>
      </c>
      <c r="D2755" s="3">
        <f ca="1">[1]!thsiFinD("ths_cr_stock",$A2755,$A$1,7,100,100)</f>
        <v>13.950762016413</v>
      </c>
      <c r="E2755" s="3">
        <f ca="1">[1]!thsiFinD("ths_mfi_stock",$A2755,$A$1,7,100,100)</f>
        <v>10.319894631725999</v>
      </c>
      <c r="F2755" s="3">
        <f ca="1">[1]!thsiFinD("ths_expma_stock",$A2755,$A$1,7,100,100)</f>
        <v>30.667807211086</v>
      </c>
      <c r="G2755" s="3">
        <f ca="1">[1]!thsiFinD("ths_rsi_stock",$A2755,$A$1,7,100,100)</f>
        <v>22.406326922735001</v>
      </c>
      <c r="H2755" s="3">
        <f ca="1">[1]!thsiFinD("ths_adtm_stock",$A2755,$A$1,7,3,100,100,100)</f>
        <v>-0.85376344086022005</v>
      </c>
      <c r="I2755" s="3">
        <f ca="1">[1]!thsiFinD("ths_bbiboll_stock",$A2755,$A$1,7,3,100,100,100)</f>
        <v>31.992812499999999</v>
      </c>
      <c r="J2755" s="3">
        <f ca="1">[1]!thsiFinD("ths_dptb_stock",$A2755,$A$1,7,104,100,100)</f>
        <v>0.42857142857142999</v>
      </c>
      <c r="K2755" s="3">
        <f ca="1">[1]!thsiFinD("ths_srmi_stock",$A2755,$A$1,7,100,100)</f>
        <v>-0.12121212121211999</v>
      </c>
      <c r="L2755" s="3">
        <f ca="1">[1]!thsiFinD("ths_atr_stock",$A2755,$A$1,7,101,100,100)</f>
        <v>1.41</v>
      </c>
      <c r="M2755" s="3">
        <f ca="1">[1]!thsiFinD("ths_vol_w_stock",$A2755,$A$1)/1000000</f>
        <v>41.560962000000004</v>
      </c>
      <c r="N2755" s="3">
        <f ca="1">[1]!thsiFinD("ths_turnover_ratio_w_stock",$A2755,$A$1)</f>
        <v>10.839167775026</v>
      </c>
      <c r="O2755" s="3">
        <f ca="1">[1]!thsiFinD("ths_relative_chg_ratio_w_stock",$A2755,$A$1,104,100)</f>
        <v>-5.0919737181797</v>
      </c>
      <c r="P2755" s="3">
        <f ca="1">[1]!thsiFinD("ths_chg_ratio_w_stock",$A2755,$B$1,100)</f>
        <v>0.94658553076402996</v>
      </c>
    </row>
    <row r="2756" spans="1:16" x14ac:dyDescent="0.25">
      <c r="A2756" s="2" t="s">
        <v>2754</v>
      </c>
      <c r="B2756" s="2" t="s">
        <v>8117</v>
      </c>
      <c r="C2756" s="3">
        <f ca="1">[1]!thsiFinD("ths_vol_ratio_stock",$A2756,$A$1,7,100)</f>
        <v>0.47910642555762001</v>
      </c>
      <c r="D2756" s="3">
        <f ca="1">[1]!thsiFinD("ths_cr_stock",$A2756,$A$1,7,100,100)</f>
        <v>71.09375</v>
      </c>
      <c r="E2756" s="3">
        <f ca="1">[1]!thsiFinD("ths_mfi_stock",$A2756,$A$1,7,100,100)</f>
        <v>63.985347351016998</v>
      </c>
      <c r="F2756" s="3">
        <f ca="1">[1]!thsiFinD("ths_expma_stock",$A2756,$A$1,7,100,100)</f>
        <v>22.064018804151001</v>
      </c>
      <c r="G2756" s="3">
        <f ca="1">[1]!thsiFinD("ths_rsi_stock",$A2756,$A$1,7,100,100)</f>
        <v>37.745625840613002</v>
      </c>
      <c r="H2756" s="3">
        <f ca="1">[1]!thsiFinD("ths_adtm_stock",$A2756,$A$1,7,3,100,100,100)</f>
        <v>0.32713754646839999</v>
      </c>
      <c r="I2756" s="3">
        <f ca="1">[1]!thsiFinD("ths_bbiboll_stock",$A2756,$A$1,7,3,100,100,100)</f>
        <v>21.948333333333</v>
      </c>
      <c r="J2756" s="3">
        <f ca="1">[1]!thsiFinD("ths_dptb_stock",$A2756,$A$1,7,104,100,100)</f>
        <v>0.85714285714285998</v>
      </c>
      <c r="K2756" s="3">
        <f ca="1">[1]!thsiFinD("ths_srmi_stock",$A2756,$A$1,7,100,100)</f>
        <v>-7.0159857904084993E-2</v>
      </c>
      <c r="L2756" s="3">
        <f ca="1">[1]!thsiFinD("ths_atr_stock",$A2756,$A$1,7,101,100,100)</f>
        <v>1.4871428571429</v>
      </c>
      <c r="M2756" s="3">
        <f ca="1">[1]!thsiFinD("ths_vol_w_stock",$A2756,$A$1)/1000000</f>
        <v>20.1737</v>
      </c>
      <c r="N2756" s="3">
        <f ca="1">[1]!thsiFinD("ths_turnover_ratio_w_stock",$A2756,$A$1)</f>
        <v>76.500489312354006</v>
      </c>
      <c r="O2756" s="3">
        <f ca="1">[1]!thsiFinD("ths_relative_chg_ratio_w_stock",$A2756,$A$1,104,100)</f>
        <v>-13.296459247553001</v>
      </c>
      <c r="P2756" s="3">
        <f ca="1">[1]!thsiFinD("ths_chg_ratio_w_stock",$A2756,$B$1,100)</f>
        <v>-0.81184336198663998</v>
      </c>
    </row>
    <row r="2757" spans="1:16" x14ac:dyDescent="0.25">
      <c r="A2757" s="2" t="s">
        <v>2755</v>
      </c>
      <c r="B2757" s="2" t="s">
        <v>8118</v>
      </c>
      <c r="C2757" s="3">
        <f ca="1">[1]!thsiFinD("ths_vol_ratio_stock",$A2757,$A$1,7,100)</f>
        <v>0.39485678507469002</v>
      </c>
      <c r="D2757" s="3">
        <f ca="1">[1]!thsiFinD("ths_cr_stock",$A2757,$A$1,7,100,100)</f>
        <v>104.20081967213</v>
      </c>
      <c r="E2757" s="3">
        <f ca="1">[1]!thsiFinD("ths_mfi_stock",$A2757,$A$1,7,100,100)</f>
        <v>59.659368461968</v>
      </c>
      <c r="F2757" s="3">
        <f ca="1">[1]!thsiFinD("ths_expma_stock",$A2757,$A$1,7,100,100)</f>
        <v>40.725083219805001</v>
      </c>
      <c r="G2757" s="3">
        <f ca="1">[1]!thsiFinD("ths_rsi_stock",$A2757,$A$1,7,100,100)</f>
        <v>44.928613890481003</v>
      </c>
      <c r="H2757" s="3">
        <f ca="1">[1]!thsiFinD("ths_adtm_stock",$A2757,$A$1,7,3,100,100,100)</f>
        <v>0.29551820728291001</v>
      </c>
      <c r="I2757" s="3">
        <f ca="1">[1]!thsiFinD("ths_bbiboll_stock",$A2757,$A$1,7,3,100,100,100)</f>
        <v>40.731562500000003</v>
      </c>
      <c r="J2757" s="3">
        <f ca="1">[1]!thsiFinD("ths_dptb_stock",$A2757,$A$1,7,104,100,100)</f>
        <v>0.42857142857142999</v>
      </c>
      <c r="K2757" s="3">
        <f ca="1">[1]!thsiFinD("ths_srmi_stock",$A2757,$A$1,7,100,100)</f>
        <v>-1.4921661278290001E-3</v>
      </c>
      <c r="L2757" s="3">
        <f ca="1">[1]!thsiFinD("ths_atr_stock",$A2757,$A$1,7,101,100,100)</f>
        <v>2.9071428571429001</v>
      </c>
      <c r="M2757" s="3">
        <f ca="1">[1]!thsiFinD("ths_vol_w_stock",$A2757,$A$1)/1000000</f>
        <v>7.8606769999999999</v>
      </c>
      <c r="N2757" s="3">
        <f ca="1">[1]!thsiFinD("ths_turnover_ratio_w_stock",$A2757,$A$1)</f>
        <v>31.850393030793999</v>
      </c>
      <c r="O2757" s="3">
        <f ca="1">[1]!thsiFinD("ths_relative_chg_ratio_w_stock",$A2757,$A$1,104,100)</f>
        <v>-6.2837614365045003</v>
      </c>
      <c r="P2757" s="3">
        <f ca="1">[1]!thsiFinD("ths_chg_ratio_w_stock",$A2757,$B$1,100)</f>
        <v>7.3474470734745001</v>
      </c>
    </row>
    <row r="2758" spans="1:16" x14ac:dyDescent="0.25">
      <c r="A2758" s="2" t="s">
        <v>2756</v>
      </c>
      <c r="B2758" s="2" t="s">
        <v>8119</v>
      </c>
      <c r="C2758" s="3">
        <f ca="1">[1]!thsiFinD("ths_vol_ratio_stock",$A2758,$A$1,7,100)</f>
        <v>0.75086150780991001</v>
      </c>
      <c r="D2758" s="3">
        <f ca="1">[1]!thsiFinD("ths_cr_stock",$A2758,$A$1,7,100,100)</f>
        <v>114.91045397751</v>
      </c>
      <c r="E2758" s="3">
        <f ca="1">[1]!thsiFinD("ths_mfi_stock",$A2758,$A$1,7,100,100)</f>
        <v>65.861877657955006</v>
      </c>
      <c r="F2758" s="3">
        <f ca="1">[1]!thsiFinD("ths_expma_stock",$A2758,$A$1,7,100,100)</f>
        <v>27.372543798963001</v>
      </c>
      <c r="G2758" s="3">
        <f ca="1">[1]!thsiFinD("ths_rsi_stock",$A2758,$A$1,7,100,100)</f>
        <v>43.917125689784001</v>
      </c>
      <c r="H2758" s="3">
        <f ca="1">[1]!thsiFinD("ths_adtm_stock",$A2758,$A$1,7,3,100,100,100)</f>
        <v>0.61477045908184003</v>
      </c>
      <c r="I2758" s="3">
        <f ca="1">[1]!thsiFinD("ths_bbiboll_stock",$A2758,$A$1,7,3,100,100,100)</f>
        <v>27.742395833332999</v>
      </c>
      <c r="J2758" s="3">
        <f ca="1">[1]!thsiFinD("ths_dptb_stock",$A2758,$A$1,7,104,100,100)</f>
        <v>0.71428571428570997</v>
      </c>
      <c r="K2758" s="3">
        <f ca="1">[1]!thsiFinD("ths_srmi_stock",$A2758,$A$1,7,100,100)</f>
        <v>2.4645257654965998E-2</v>
      </c>
      <c r="L2758" s="3">
        <f ca="1">[1]!thsiFinD("ths_atr_stock",$A2758,$A$1,7,101,100,100)</f>
        <v>2.4685714285714</v>
      </c>
      <c r="M2758" s="3">
        <f ca="1">[1]!thsiFinD("ths_vol_w_stock",$A2758,$A$1)/1000000</f>
        <v>45.482917</v>
      </c>
      <c r="N2758" s="3">
        <f ca="1">[1]!thsiFinD("ths_turnover_ratio_w_stock",$A2758,$A$1)</f>
        <v>156.38466854628001</v>
      </c>
      <c r="O2758" s="3">
        <f ca="1">[1]!thsiFinD("ths_relative_chg_ratio_w_stock",$A2758,$A$1,104,100)</f>
        <v>-7.0886399697662998</v>
      </c>
      <c r="P2758" s="3">
        <f ca="1">[1]!thsiFinD("ths_chg_ratio_w_stock",$A2758,$B$1,100)</f>
        <v>-1.7550410754293999</v>
      </c>
    </row>
    <row r="2759" spans="1:16" x14ac:dyDescent="0.25">
      <c r="A2759" s="2" t="s">
        <v>2757</v>
      </c>
      <c r="B2759" s="2" t="s">
        <v>8120</v>
      </c>
      <c r="C2759" s="3">
        <f ca="1">[1]!thsiFinD("ths_vol_ratio_stock",$A2759,$A$1,7,100)</f>
        <v>1.0405199933684</v>
      </c>
      <c r="D2759" s="3">
        <f ca="1">[1]!thsiFinD("ths_cr_stock",$A2759,$A$1,7,100,100)</f>
        <v>66.259168704155996</v>
      </c>
      <c r="E2759" s="3">
        <f ca="1">[1]!thsiFinD("ths_mfi_stock",$A2759,$A$1,7,100,100)</f>
        <v>53.510844940197998</v>
      </c>
      <c r="F2759" s="3">
        <f ca="1">[1]!thsiFinD("ths_expma_stock",$A2759,$A$1,7,100,100)</f>
        <v>32.955427399145997</v>
      </c>
      <c r="G2759" s="3">
        <f ca="1">[1]!thsiFinD("ths_rsi_stock",$A2759,$A$1,7,100,100)</f>
        <v>39.791176667598002</v>
      </c>
      <c r="H2759" s="3">
        <f ca="1">[1]!thsiFinD("ths_adtm_stock",$A2759,$A$1,7,3,100,100,100)</f>
        <v>-0.38970588235294001</v>
      </c>
      <c r="I2759" s="3">
        <f ca="1">[1]!thsiFinD("ths_bbiboll_stock",$A2759,$A$1,7,3,100,100,100)</f>
        <v>33.198229166666998</v>
      </c>
      <c r="J2759" s="3">
        <f ca="1">[1]!thsiFinD("ths_dptb_stock",$A2759,$A$1,7,104,100,100)</f>
        <v>0.57142857142856995</v>
      </c>
      <c r="K2759" s="3">
        <f ca="1">[1]!thsiFinD("ths_srmi_stock",$A2759,$A$1,7,100,100)</f>
        <v>-3.2592592592592999E-2</v>
      </c>
      <c r="L2759" s="3">
        <f ca="1">[1]!thsiFinD("ths_atr_stock",$A2759,$A$1,7,101,100,100)</f>
        <v>0.97571428571428998</v>
      </c>
      <c r="M2759" s="3">
        <f ca="1">[1]!thsiFinD("ths_vol_w_stock",$A2759,$A$1)/1000000</f>
        <v>2.2785959999999998</v>
      </c>
      <c r="N2759" s="3">
        <f ca="1">[1]!thsiFinD("ths_turnover_ratio_w_stock",$A2759,$A$1)</f>
        <v>8.9752213971922998</v>
      </c>
      <c r="O2759" s="3">
        <f ca="1">[1]!thsiFinD("ths_relative_chg_ratio_w_stock",$A2759,$A$1,104,100)</f>
        <v>-3.2558847550955998</v>
      </c>
      <c r="P2759" s="3">
        <f ca="1">[1]!thsiFinD("ths_chg_ratio_w_stock",$A2759,$B$1,100)</f>
        <v>1.3476263399694</v>
      </c>
    </row>
    <row r="2760" spans="1:16" x14ac:dyDescent="0.25">
      <c r="A2760" s="2" t="s">
        <v>2758</v>
      </c>
      <c r="B2760" s="2" t="s">
        <v>8121</v>
      </c>
      <c r="C2760" s="3">
        <f ca="1">[1]!thsiFinD("ths_vol_ratio_stock",$A2760,$A$1,7,100)</f>
        <v>0.84383449126137999</v>
      </c>
      <c r="D2760" s="3">
        <f ca="1">[1]!thsiFinD("ths_cr_stock",$A2760,$A$1,7,100,100)</f>
        <v>79.956268221575002</v>
      </c>
      <c r="E2760" s="3">
        <f ca="1">[1]!thsiFinD("ths_mfi_stock",$A2760,$A$1,7,100,100)</f>
        <v>58.448319315759001</v>
      </c>
      <c r="F2760" s="3">
        <f ca="1">[1]!thsiFinD("ths_expma_stock",$A2760,$A$1,7,100,100)</f>
        <v>28.271554063490999</v>
      </c>
      <c r="G2760" s="3">
        <f ca="1">[1]!thsiFinD("ths_rsi_stock",$A2760,$A$1,7,100,100)</f>
        <v>53.137521300027998</v>
      </c>
      <c r="H2760" s="3">
        <f ca="1">[1]!thsiFinD("ths_adtm_stock",$A2760,$A$1,7,3,100,100,100)</f>
        <v>-3.3707865168540997E-2</v>
      </c>
      <c r="I2760" s="3">
        <f ca="1">[1]!thsiFinD("ths_bbiboll_stock",$A2760,$A$1,7,3,100,100,100)</f>
        <v>28.077291666667001</v>
      </c>
      <c r="J2760" s="3">
        <f ca="1">[1]!thsiFinD("ths_dptb_stock",$A2760,$A$1,7,104,100,100)</f>
        <v>0.57142857142856995</v>
      </c>
      <c r="K2760" s="3">
        <f ca="1">[1]!thsiFinD("ths_srmi_stock",$A2760,$A$1,7,100,100)</f>
        <v>-3.2798086778271E-2</v>
      </c>
      <c r="L2760" s="3">
        <f ca="1">[1]!thsiFinD("ths_atr_stock",$A2760,$A$1,7,101,100,100)</f>
        <v>1.1757142857142999</v>
      </c>
      <c r="M2760" s="3">
        <f ca="1">[1]!thsiFinD("ths_vol_w_stock",$A2760,$A$1)/1000000</f>
        <v>7.0976489999999997</v>
      </c>
      <c r="N2760" s="3">
        <f ca="1">[1]!thsiFinD("ths_turnover_ratio_w_stock",$A2760,$A$1)</f>
        <v>6.3281463980029002</v>
      </c>
      <c r="O2760" s="3">
        <f ca="1">[1]!thsiFinD("ths_relative_chg_ratio_w_stock",$A2760,$A$1,104,100)</f>
        <v>-1.4954417235285999</v>
      </c>
      <c r="P2760" s="3">
        <f ca="1">[1]!thsiFinD("ths_chg_ratio_w_stock",$A2760,$B$1,100)</f>
        <v>1.3776050865419001</v>
      </c>
    </row>
    <row r="2761" spans="1:16" x14ac:dyDescent="0.25">
      <c r="A2761" s="2" t="s">
        <v>2759</v>
      </c>
      <c r="B2761" s="2" t="s">
        <v>8122</v>
      </c>
      <c r="C2761" s="3">
        <f ca="1">[1]!thsiFinD("ths_vol_ratio_stock",$A2761,$A$1,7,100)</f>
        <v>0.54655223383241003</v>
      </c>
      <c r="D2761" s="3">
        <f ca="1">[1]!thsiFinD("ths_cr_stock",$A2761,$A$1,7,100,100)</f>
        <v>115.47169811321</v>
      </c>
      <c r="E2761" s="3">
        <f ca="1">[1]!thsiFinD("ths_mfi_stock",$A2761,$A$1,7,100,100)</f>
        <v>47.397309022153003</v>
      </c>
      <c r="F2761" s="3">
        <f ca="1">[1]!thsiFinD("ths_expma_stock",$A2761,$A$1,7,100,100)</f>
        <v>10.409783922843999</v>
      </c>
      <c r="G2761" s="3">
        <f ca="1">[1]!thsiFinD("ths_rsi_stock",$A2761,$A$1,7,100,100)</f>
        <v>45.451828965493</v>
      </c>
      <c r="H2761" s="3">
        <f ca="1">[1]!thsiFinD("ths_adtm_stock",$A2761,$A$1,7,3,100,100,100)</f>
        <v>0.63302752293578002</v>
      </c>
      <c r="I2761" s="3">
        <f ca="1">[1]!thsiFinD("ths_bbiboll_stock",$A2761,$A$1,7,3,100,100,100)</f>
        <v>10.388125</v>
      </c>
      <c r="J2761" s="3">
        <f ca="1">[1]!thsiFinD("ths_dptb_stock",$A2761,$A$1,7,104,100,100)</f>
        <v>0.57142857142856995</v>
      </c>
      <c r="K2761" s="3">
        <f ca="1">[1]!thsiFinD("ths_srmi_stock",$A2761,$A$1,7,100,100)</f>
        <v>0</v>
      </c>
      <c r="L2761" s="3">
        <f ca="1">[1]!thsiFinD("ths_atr_stock",$A2761,$A$1,7,101,100,100)</f>
        <v>0.82857142857142996</v>
      </c>
      <c r="M2761" s="3">
        <f ca="1">[1]!thsiFinD("ths_vol_w_stock",$A2761,$A$1)/1000000</f>
        <v>14.175072</v>
      </c>
      <c r="N2761" s="3">
        <f ca="1">[1]!thsiFinD("ths_turnover_ratio_w_stock",$A2761,$A$1)</f>
        <v>30.582679611650001</v>
      </c>
      <c r="O2761" s="3">
        <f ca="1">[1]!thsiFinD("ths_relative_chg_ratio_w_stock",$A2761,$A$1,104,100)</f>
        <v>-5.7585335625044998</v>
      </c>
      <c r="P2761" s="3">
        <f ca="1">[1]!thsiFinD("ths_chg_ratio_w_stock",$A2761,$B$1,100)</f>
        <v>1.9493177387914</v>
      </c>
    </row>
    <row r="2762" spans="1:16" x14ac:dyDescent="0.25">
      <c r="A2762" s="2" t="s">
        <v>2760</v>
      </c>
      <c r="B2762" s="2" t="s">
        <v>8123</v>
      </c>
      <c r="C2762" s="3">
        <f ca="1">[1]!thsiFinD("ths_vol_ratio_stock",$A2762,$A$1,7,100)</f>
        <v>0.56180369096283</v>
      </c>
      <c r="D2762" s="3">
        <f ca="1">[1]!thsiFinD("ths_cr_stock",$A2762,$A$1,7,100,100)</f>
        <v>47.569756975696997</v>
      </c>
      <c r="E2762" s="3">
        <f ca="1">[1]!thsiFinD("ths_mfi_stock",$A2762,$A$1,7,100,100)</f>
        <v>56.928509251031002</v>
      </c>
      <c r="F2762" s="3">
        <f ca="1">[1]!thsiFinD("ths_expma_stock",$A2762,$A$1,7,100,100)</f>
        <v>31.443094501204001</v>
      </c>
      <c r="G2762" s="3">
        <f ca="1">[1]!thsiFinD("ths_rsi_stock",$A2762,$A$1,7,100,100)</f>
        <v>28.493568154174</v>
      </c>
      <c r="H2762" s="3">
        <f ca="1">[1]!thsiFinD("ths_adtm_stock",$A2762,$A$1,7,3,100,100,100)</f>
        <v>-0.20555555555555</v>
      </c>
      <c r="I2762" s="3">
        <f ca="1">[1]!thsiFinD("ths_bbiboll_stock",$A2762,$A$1,7,3,100,100,100)</f>
        <v>31.768229166666998</v>
      </c>
      <c r="J2762" s="3">
        <f ca="1">[1]!thsiFinD("ths_dptb_stock",$A2762,$A$1,7,104,100,100)</f>
        <v>1</v>
      </c>
      <c r="K2762" s="3">
        <f ca="1">[1]!thsiFinD("ths_srmi_stock",$A2762,$A$1,7,100,100)</f>
        <v>-9.7789887980624005E-2</v>
      </c>
      <c r="L2762" s="3">
        <f ca="1">[1]!thsiFinD("ths_atr_stock",$A2762,$A$1,7,101,100,100)</f>
        <v>1.5842857142857001</v>
      </c>
      <c r="M2762" s="3">
        <f ca="1">[1]!thsiFinD("ths_vol_w_stock",$A2762,$A$1)/1000000</f>
        <v>22.486756</v>
      </c>
      <c r="N2762" s="3">
        <f ca="1">[1]!thsiFinD("ths_turnover_ratio_w_stock",$A2762,$A$1)</f>
        <v>41.100952323438001</v>
      </c>
      <c r="O2762" s="3">
        <f ca="1">[1]!thsiFinD("ths_relative_chg_ratio_w_stock",$A2762,$A$1,104,100)</f>
        <v>-11.572065573766</v>
      </c>
      <c r="P2762" s="3">
        <f ca="1">[1]!thsiFinD("ths_chg_ratio_w_stock",$A2762,$B$1,100)</f>
        <v>0.20134228187919001</v>
      </c>
    </row>
    <row r="2763" spans="1:16" x14ac:dyDescent="0.25">
      <c r="A2763" s="2" t="s">
        <v>2761</v>
      </c>
      <c r="B2763" s="2" t="s">
        <v>8124</v>
      </c>
      <c r="C2763" s="3">
        <f ca="1">[1]!thsiFinD("ths_vol_ratio_stock",$A2763,$A$1,7,100)</f>
        <v>1.1711292512395</v>
      </c>
      <c r="D2763" s="3">
        <f ca="1">[1]!thsiFinD("ths_cr_stock",$A2763,$A$1,7,100,100)</f>
        <v>55.968858131487998</v>
      </c>
      <c r="E2763" s="3">
        <f ca="1">[1]!thsiFinD("ths_mfi_stock",$A2763,$A$1,7,100,100)</f>
        <v>29.578152617263001</v>
      </c>
      <c r="F2763" s="3">
        <f ca="1">[1]!thsiFinD("ths_expma_stock",$A2763,$A$1,7,100,100)</f>
        <v>61.810099410216999</v>
      </c>
      <c r="G2763" s="3">
        <f ca="1">[1]!thsiFinD("ths_rsi_stock",$A2763,$A$1,7,100,100)</f>
        <v>48.719082814296002</v>
      </c>
      <c r="H2763" s="3">
        <f ca="1">[1]!thsiFinD("ths_adtm_stock",$A2763,$A$1,7,3,100,100,100)</f>
        <v>4.5673076923080001E-2</v>
      </c>
      <c r="I2763" s="3">
        <f ca="1">[1]!thsiFinD("ths_bbiboll_stock",$A2763,$A$1,7,3,100,100,100)</f>
        <v>61.994270833332997</v>
      </c>
      <c r="J2763" s="3">
        <f ca="1">[1]!thsiFinD("ths_dptb_stock",$A2763,$A$1,7,104,100,100)</f>
        <v>0.85714285714285998</v>
      </c>
      <c r="K2763" s="3">
        <f ca="1">[1]!thsiFinD("ths_srmi_stock",$A2763,$A$1,7,100,100)</f>
        <v>-4.1411042944785002E-2</v>
      </c>
      <c r="L2763" s="3">
        <f ca="1">[1]!thsiFinD("ths_atr_stock",$A2763,$A$1,7,101,100,100)</f>
        <v>2.5857142857143001</v>
      </c>
      <c r="M2763" s="3">
        <f ca="1">[1]!thsiFinD("ths_vol_w_stock",$A2763,$A$1)/1000000</f>
        <v>2.899896</v>
      </c>
      <c r="N2763" s="3">
        <f ca="1">[1]!thsiFinD("ths_turnover_ratio_w_stock",$A2763,$A$1)</f>
        <v>5.1303086755605003</v>
      </c>
      <c r="O2763" s="3">
        <f ca="1">[1]!thsiFinD("ths_relative_chg_ratio_w_stock",$A2763,$A$1,104,100)</f>
        <v>1.3661837338392</v>
      </c>
      <c r="P2763" s="3">
        <f ca="1">[1]!thsiFinD("ths_chg_ratio_w_stock",$A2763,$B$1,100)</f>
        <v>-1.8080000000000001</v>
      </c>
    </row>
    <row r="2764" spans="1:16" x14ac:dyDescent="0.25">
      <c r="A2764" s="2" t="s">
        <v>2762</v>
      </c>
      <c r="B2764" s="2" t="s">
        <v>8125</v>
      </c>
      <c r="C2764" s="3">
        <f ca="1">[1]!thsiFinD("ths_vol_ratio_stock",$A2764,$A$1,7,100)</f>
        <v>0.99236433201384</v>
      </c>
      <c r="D2764" s="3">
        <f ca="1">[1]!thsiFinD("ths_cr_stock",$A2764,$A$1,7,100,100)</f>
        <v>88.024564994881999</v>
      </c>
      <c r="E2764" s="3">
        <f ca="1">[1]!thsiFinD("ths_mfi_stock",$A2764,$A$1,7,100,100)</f>
        <v>61.247398280970998</v>
      </c>
      <c r="F2764" s="3">
        <f ca="1">[1]!thsiFinD("ths_expma_stock",$A2764,$A$1,7,100,100)</f>
        <v>45.719132178273</v>
      </c>
      <c r="G2764" s="3">
        <f ca="1">[1]!thsiFinD("ths_rsi_stock",$A2764,$A$1,7,100,100)</f>
        <v>34.981510906956998</v>
      </c>
      <c r="H2764" s="3">
        <f ca="1">[1]!thsiFinD("ths_adtm_stock",$A2764,$A$1,7,3,100,100,100)</f>
        <v>0.41043478260869998</v>
      </c>
      <c r="I2764" s="3">
        <f ca="1">[1]!thsiFinD("ths_bbiboll_stock",$A2764,$A$1,7,3,100,100,100)</f>
        <v>46.004583333333002</v>
      </c>
      <c r="J2764" s="3">
        <f ca="1">[1]!thsiFinD("ths_dptb_stock",$A2764,$A$1,7,104,100,100)</f>
        <v>0.85714285714285998</v>
      </c>
      <c r="K2764" s="3">
        <f ca="1">[1]!thsiFinD("ths_srmi_stock",$A2764,$A$1,7,100,100)</f>
        <v>-3.9305103148750999E-2</v>
      </c>
      <c r="L2764" s="3">
        <f ca="1">[1]!thsiFinD("ths_atr_stock",$A2764,$A$1,7,101,100,100)</f>
        <v>2.7742857142856998</v>
      </c>
      <c r="M2764" s="3">
        <f ca="1">[1]!thsiFinD("ths_vol_w_stock",$A2764,$A$1)/1000000</f>
        <v>39.536921</v>
      </c>
      <c r="N2764" s="3">
        <f ca="1">[1]!thsiFinD("ths_turnover_ratio_w_stock",$A2764,$A$1)</f>
        <v>61.659440274578998</v>
      </c>
      <c r="O2764" s="3">
        <f ca="1">[1]!thsiFinD("ths_relative_chg_ratio_w_stock",$A2764,$A$1,104,100)</f>
        <v>-3.1091869342565999</v>
      </c>
      <c r="P2764" s="3">
        <f ca="1">[1]!thsiFinD("ths_chg_ratio_w_stock",$A2764,$B$1,100)</f>
        <v>-3.9556962025316</v>
      </c>
    </row>
    <row r="2765" spans="1:16" x14ac:dyDescent="0.25">
      <c r="A2765" s="2" t="s">
        <v>2763</v>
      </c>
      <c r="B2765" s="2" t="s">
        <v>8126</v>
      </c>
      <c r="C2765" s="3">
        <f ca="1">[1]!thsiFinD("ths_vol_ratio_stock",$A2765,$A$1,7,100)</f>
        <v>0.49887773639059002</v>
      </c>
      <c r="D2765" s="3">
        <f ca="1">[1]!thsiFinD("ths_cr_stock",$A2765,$A$1,7,100,100)</f>
        <v>33.008627887559001</v>
      </c>
      <c r="E2765" s="3">
        <f ca="1">[1]!thsiFinD("ths_mfi_stock",$A2765,$A$1,7,100,100)</f>
        <v>16.966950276058</v>
      </c>
      <c r="F2765" s="3">
        <f ca="1">[1]!thsiFinD("ths_expma_stock",$A2765,$A$1,7,100,100)</f>
        <v>42.044098561816</v>
      </c>
      <c r="G2765" s="3">
        <f ca="1">[1]!thsiFinD("ths_rsi_stock",$A2765,$A$1,7,100,100)</f>
        <v>28.961608931040999</v>
      </c>
      <c r="H2765" s="3">
        <f ca="1">[1]!thsiFinD("ths_adtm_stock",$A2765,$A$1,7,3,100,100,100)</f>
        <v>-0.26253687315634</v>
      </c>
      <c r="I2765" s="3">
        <f ca="1">[1]!thsiFinD("ths_bbiboll_stock",$A2765,$A$1,7,3,100,100,100)</f>
        <v>43.2578125</v>
      </c>
      <c r="J2765" s="3">
        <f ca="1">[1]!thsiFinD("ths_dptb_stock",$A2765,$A$1,7,104,100,100)</f>
        <v>0.57142857142856995</v>
      </c>
      <c r="K2765" s="3">
        <f ca="1">[1]!thsiFinD("ths_srmi_stock",$A2765,$A$1,7,100,100)</f>
        <v>-0.12590006545931001</v>
      </c>
      <c r="L2765" s="3">
        <f ca="1">[1]!thsiFinD("ths_atr_stock",$A2765,$A$1,7,101,100,100)</f>
        <v>2.2757142857143</v>
      </c>
      <c r="M2765" s="3">
        <f ca="1">[1]!thsiFinD("ths_vol_w_stock",$A2765,$A$1)/1000000</f>
        <v>7.4837579999999999</v>
      </c>
      <c r="N2765" s="3">
        <f ca="1">[1]!thsiFinD("ths_turnover_ratio_w_stock",$A2765,$A$1)</f>
        <v>30.844617563833001</v>
      </c>
      <c r="O2765" s="3">
        <f ca="1">[1]!thsiFinD("ths_relative_chg_ratio_w_stock",$A2765,$A$1,104,100)</f>
        <v>-5.1006420569455004</v>
      </c>
      <c r="P2765" s="3">
        <f ca="1">[1]!thsiFinD("ths_chg_ratio_w_stock",$A2765,$B$1,100)</f>
        <v>7.9630554168746999</v>
      </c>
    </row>
    <row r="2766" spans="1:16" x14ac:dyDescent="0.25">
      <c r="A2766" s="2" t="s">
        <v>2764</v>
      </c>
      <c r="B2766" s="2" t="s">
        <v>8127</v>
      </c>
      <c r="C2766" s="3">
        <f ca="1">[1]!thsiFinD("ths_vol_ratio_stock",$A2766,$A$1,7,100)</f>
        <v>1.142175578197</v>
      </c>
      <c r="D2766" s="3">
        <f ca="1">[1]!thsiFinD("ths_cr_stock",$A2766,$A$1,7,100,100)</f>
        <v>99.378881987577003</v>
      </c>
      <c r="E2766" s="3">
        <f ca="1">[1]!thsiFinD("ths_mfi_stock",$A2766,$A$1,7,100,100)</f>
        <v>46.568390894951001</v>
      </c>
      <c r="F2766" s="3">
        <f ca="1">[1]!thsiFinD("ths_expma_stock",$A2766,$A$1,7,100,100)</f>
        <v>11.155178295042001</v>
      </c>
      <c r="G2766" s="3">
        <f ca="1">[1]!thsiFinD("ths_rsi_stock",$A2766,$A$1,7,100,100)</f>
        <v>48.627932200166001</v>
      </c>
      <c r="H2766" s="3">
        <f ca="1">[1]!thsiFinD("ths_adtm_stock",$A2766,$A$1,7,3,100,100,100)</f>
        <v>0.40096618357488001</v>
      </c>
      <c r="I2766" s="3">
        <f ca="1">[1]!thsiFinD("ths_bbiboll_stock",$A2766,$A$1,7,3,100,100,100)</f>
        <v>11.237708333333</v>
      </c>
      <c r="J2766" s="3">
        <f ca="1">[1]!thsiFinD("ths_dptb_stock",$A2766,$A$1,7,104,100,100)</f>
        <v>0.42857142857142999</v>
      </c>
      <c r="K2766" s="3">
        <f ca="1">[1]!thsiFinD("ths_srmi_stock",$A2766,$A$1,7,100,100)</f>
        <v>3.5746201966040001E-3</v>
      </c>
      <c r="L2766" s="3">
        <f ca="1">[1]!thsiFinD("ths_atr_stock",$A2766,$A$1,7,101,100,100)</f>
        <v>0.66</v>
      </c>
      <c r="M2766" s="3">
        <f ca="1">[1]!thsiFinD("ths_vol_w_stock",$A2766,$A$1)/1000000</f>
        <v>27.563095000000001</v>
      </c>
      <c r="N2766" s="3">
        <f ca="1">[1]!thsiFinD("ths_turnover_ratio_w_stock",$A2766,$A$1)</f>
        <v>39.041211048158999</v>
      </c>
      <c r="O2766" s="3">
        <f ca="1">[1]!thsiFinD("ths_relative_chg_ratio_w_stock",$A2766,$A$1,104,100)</f>
        <v>3.8277508660091999</v>
      </c>
      <c r="P2766" s="3">
        <f ca="1">[1]!thsiFinD("ths_chg_ratio_w_stock",$A2766,$B$1,100)</f>
        <v>-4.2001787310098004</v>
      </c>
    </row>
    <row r="2767" spans="1:16" x14ac:dyDescent="0.25">
      <c r="A2767" s="2" t="s">
        <v>2765</v>
      </c>
      <c r="B2767" s="2" t="s">
        <v>8128</v>
      </c>
      <c r="C2767" s="3">
        <f ca="1">[1]!thsiFinD("ths_vol_ratio_stock",$A2767,$A$1,7,100)</f>
        <v>0.71932308311381998</v>
      </c>
      <c r="D2767" s="3">
        <f ca="1">[1]!thsiFinD("ths_cr_stock",$A2767,$A$1,7,100,100)</f>
        <v>39.495268138801002</v>
      </c>
      <c r="E2767" s="3">
        <f ca="1">[1]!thsiFinD("ths_mfi_stock",$A2767,$A$1,7,100,100)</f>
        <v>27.734483116682998</v>
      </c>
      <c r="F2767" s="3">
        <f ca="1">[1]!thsiFinD("ths_expma_stock",$A2767,$A$1,7,100,100)</f>
        <v>30.745378864725001</v>
      </c>
      <c r="G2767" s="3">
        <f ca="1">[1]!thsiFinD("ths_rsi_stock",$A2767,$A$1,7,100,100)</f>
        <v>32.220624665095002</v>
      </c>
      <c r="H2767" s="3">
        <f ca="1">[1]!thsiFinD("ths_adtm_stock",$A2767,$A$1,7,3,100,100,100)</f>
        <v>-0.20679012345678999</v>
      </c>
      <c r="I2767" s="3">
        <f ca="1">[1]!thsiFinD("ths_bbiboll_stock",$A2767,$A$1,7,3,100,100,100)</f>
        <v>31.170833333333</v>
      </c>
      <c r="J2767" s="3">
        <f ca="1">[1]!thsiFinD("ths_dptb_stock",$A2767,$A$1,7,104,100,100)</f>
        <v>0.71428571428570997</v>
      </c>
      <c r="K2767" s="3">
        <f ca="1">[1]!thsiFinD("ths_srmi_stock",$A2767,$A$1,7,100,100)</f>
        <v>-7.6140567200985998E-2</v>
      </c>
      <c r="L2767" s="3">
        <f ca="1">[1]!thsiFinD("ths_atr_stock",$A2767,$A$1,7,101,100,100)</f>
        <v>1.0528571428571001</v>
      </c>
      <c r="M2767" s="3">
        <f ca="1">[1]!thsiFinD("ths_vol_w_stock",$A2767,$A$1)/1000000</f>
        <v>3.572187</v>
      </c>
      <c r="N2767" s="3">
        <f ca="1">[1]!thsiFinD("ths_turnover_ratio_w_stock",$A2767,$A$1)</f>
        <v>8.9126422155688996</v>
      </c>
      <c r="O2767" s="3">
        <f ca="1">[1]!thsiFinD("ths_relative_chg_ratio_w_stock",$A2767,$A$1,104,100)</f>
        <v>-2.6254681462476999</v>
      </c>
      <c r="P2767" s="3">
        <f ca="1">[1]!thsiFinD("ths_chg_ratio_w_stock",$A2767,$B$1,100)</f>
        <v>-1.7350684017350999</v>
      </c>
    </row>
    <row r="2768" spans="1:16" x14ac:dyDescent="0.25">
      <c r="A2768" s="2" t="s">
        <v>2766</v>
      </c>
      <c r="B2768" s="2" t="s">
        <v>8129</v>
      </c>
      <c r="C2768" s="3">
        <f ca="1">[1]!thsiFinD("ths_vol_ratio_stock",$A2768,$A$1,7,100)</f>
        <v>0.51795700714573001</v>
      </c>
      <c r="D2768" s="3">
        <f ca="1">[1]!thsiFinD("ths_cr_stock",$A2768,$A$1,7,100,100)</f>
        <v>27.328952454581</v>
      </c>
      <c r="E2768" s="3">
        <f ca="1">[1]!thsiFinD("ths_mfi_stock",$A2768,$A$1,7,100,100)</f>
        <v>35.132749876277003</v>
      </c>
      <c r="F2768" s="3">
        <f ca="1">[1]!thsiFinD("ths_expma_stock",$A2768,$A$1,7,100,100)</f>
        <v>25.818855754796999</v>
      </c>
      <c r="G2768" s="3">
        <f ca="1">[1]!thsiFinD("ths_rsi_stock",$A2768,$A$1,7,100,100)</f>
        <v>38.252427505739</v>
      </c>
      <c r="H2768" s="3">
        <f ca="1">[1]!thsiFinD("ths_adtm_stock",$A2768,$A$1,7,3,100,100,100)</f>
        <v>-0.64310954063603998</v>
      </c>
      <c r="I2768" s="3">
        <f ca="1">[1]!thsiFinD("ths_bbiboll_stock",$A2768,$A$1,7,3,100,100,100)</f>
        <v>25.8746875</v>
      </c>
      <c r="J2768" s="3">
        <f ca="1">[1]!thsiFinD("ths_dptb_stock",$A2768,$A$1,7,104,100,100)</f>
        <v>0.71428571428570997</v>
      </c>
      <c r="K2768" s="3">
        <f ca="1">[1]!thsiFinD("ths_srmi_stock",$A2768,$A$1,7,100,100)</f>
        <v>-0.12024407753051</v>
      </c>
      <c r="L2768" s="3">
        <f ca="1">[1]!thsiFinD("ths_atr_stock",$A2768,$A$1,7,101,100,100)</f>
        <v>1.6742857142856999</v>
      </c>
      <c r="M2768" s="3">
        <f ca="1">[1]!thsiFinD("ths_vol_w_stock",$A2768,$A$1)/1000000</f>
        <v>9.7790149999999993</v>
      </c>
      <c r="N2768" s="3">
        <f ca="1">[1]!thsiFinD("ths_turnover_ratio_w_stock",$A2768,$A$1)</f>
        <v>57.044251314454002</v>
      </c>
      <c r="O2768" s="3">
        <f ca="1">[1]!thsiFinD("ths_relative_chg_ratio_w_stock",$A2768,$A$1,104,100)</f>
        <v>-7.1461501404270997</v>
      </c>
      <c r="P2768" s="3">
        <f ca="1">[1]!thsiFinD("ths_chg_ratio_w_stock",$A2768,$B$1,100)</f>
        <v>1.1831905344757001</v>
      </c>
    </row>
    <row r="2769" spans="1:16" x14ac:dyDescent="0.25">
      <c r="A2769" s="2" t="s">
        <v>2767</v>
      </c>
      <c r="B2769" s="2" t="s">
        <v>8130</v>
      </c>
      <c r="C2769" s="3">
        <f ca="1">[1]!thsiFinD("ths_vol_ratio_stock",$A2769,$A$1,7,100)</f>
        <v>0.53672343519428001</v>
      </c>
      <c r="D2769" s="3">
        <f ca="1">[1]!thsiFinD("ths_cr_stock",$A2769,$A$1,7,100,100)</f>
        <v>59.709821428571999</v>
      </c>
      <c r="E2769" s="3">
        <f ca="1">[1]!thsiFinD("ths_mfi_stock",$A2769,$A$1,7,100,100)</f>
        <v>31.921549393391</v>
      </c>
      <c r="F2769" s="3">
        <f ca="1">[1]!thsiFinD("ths_expma_stock",$A2769,$A$1,7,100,100)</f>
        <v>22.479749740854999</v>
      </c>
      <c r="G2769" s="3">
        <f ca="1">[1]!thsiFinD("ths_rsi_stock",$A2769,$A$1,7,100,100)</f>
        <v>34.038556758460999</v>
      </c>
      <c r="H2769" s="3">
        <f ca="1">[1]!thsiFinD("ths_adtm_stock",$A2769,$A$1,7,3,100,100,100)</f>
        <v>-3.4722222222223001E-2</v>
      </c>
      <c r="I2769" s="3">
        <f ca="1">[1]!thsiFinD("ths_bbiboll_stock",$A2769,$A$1,7,3,100,100,100)</f>
        <v>22.6953125</v>
      </c>
      <c r="J2769" s="3">
        <f ca="1">[1]!thsiFinD("ths_dptb_stock",$A2769,$A$1,7,104,100,100)</f>
        <v>0.85714285714285998</v>
      </c>
      <c r="K2769" s="3">
        <f ca="1">[1]!thsiFinD("ths_srmi_stock",$A2769,$A$1,7,100,100)</f>
        <v>-4.3290043290042997E-2</v>
      </c>
      <c r="L2769" s="3">
        <f ca="1">[1]!thsiFinD("ths_atr_stock",$A2769,$A$1,7,101,100,100)</f>
        <v>0.68142857142857005</v>
      </c>
      <c r="M2769" s="3">
        <f ca="1">[1]!thsiFinD("ths_vol_w_stock",$A2769,$A$1)/1000000</f>
        <v>1.9054390000000001</v>
      </c>
      <c r="N2769" s="3">
        <f ca="1">[1]!thsiFinD("ths_turnover_ratio_w_stock",$A2769,$A$1)</f>
        <v>5.0977920516362998</v>
      </c>
      <c r="O2769" s="3">
        <f ca="1">[1]!thsiFinD("ths_relative_chg_ratio_w_stock",$A2769,$A$1,104,100)</f>
        <v>-2.1863068172975</v>
      </c>
      <c r="P2769" s="3">
        <f ca="1">[1]!thsiFinD("ths_chg_ratio_w_stock",$A2769,$B$1,100)</f>
        <v>4.2081447963801004</v>
      </c>
    </row>
    <row r="2770" spans="1:16" x14ac:dyDescent="0.25">
      <c r="A2770" s="2" t="s">
        <v>2768</v>
      </c>
      <c r="B2770" s="2" t="s">
        <v>8131</v>
      </c>
      <c r="C2770" s="3">
        <f ca="1">[1]!thsiFinD("ths_vol_ratio_stock",$A2770,$A$1,7,100)</f>
        <v>0.79924052597636996</v>
      </c>
      <c r="D2770" s="3">
        <f ca="1">[1]!thsiFinD("ths_cr_stock",$A2770,$A$1,7,100,100)</f>
        <v>26.417112299465</v>
      </c>
      <c r="E2770" s="3">
        <f ca="1">[1]!thsiFinD("ths_mfi_stock",$A2770,$A$1,7,100,100)</f>
        <v>17.796046504822002</v>
      </c>
      <c r="F2770" s="3">
        <f ca="1">[1]!thsiFinD("ths_expma_stock",$A2770,$A$1,7,100,100)</f>
        <v>20.610726345054999</v>
      </c>
      <c r="G2770" s="3">
        <f ca="1">[1]!thsiFinD("ths_rsi_stock",$A2770,$A$1,7,100,100)</f>
        <v>22.044154083963001</v>
      </c>
      <c r="H2770" s="3">
        <f ca="1">[1]!thsiFinD("ths_adtm_stock",$A2770,$A$1,7,3,100,100,100)</f>
        <v>-0.65775401069519002</v>
      </c>
      <c r="I2770" s="3">
        <f ca="1">[1]!thsiFinD("ths_bbiboll_stock",$A2770,$A$1,7,3,100,100,100)</f>
        <v>21.007395833333</v>
      </c>
      <c r="J2770" s="3">
        <f ca="1">[1]!thsiFinD("ths_dptb_stock",$A2770,$A$1,7,104,100,100)</f>
        <v>0.57142857142856995</v>
      </c>
      <c r="K2770" s="3">
        <f ca="1">[1]!thsiFinD("ths_srmi_stock",$A2770,$A$1,7,100,100)</f>
        <v>-6.8741291221550996E-2</v>
      </c>
      <c r="L2770" s="3">
        <f ca="1">[1]!thsiFinD("ths_atr_stock",$A2770,$A$1,7,101,100,100)</f>
        <v>0.56571428571427995</v>
      </c>
      <c r="M2770" s="3">
        <f ca="1">[1]!thsiFinD("ths_vol_w_stock",$A2770,$A$1)/1000000</f>
        <v>5.3071869999999999</v>
      </c>
      <c r="N2770" s="3">
        <f ca="1">[1]!thsiFinD("ths_turnover_ratio_w_stock",$A2770,$A$1)</f>
        <v>4.1603907302548997</v>
      </c>
      <c r="O2770" s="3">
        <f ca="1">[1]!thsiFinD("ths_relative_chg_ratio_w_stock",$A2770,$A$1,104,100)</f>
        <v>-4.4066368109163996</v>
      </c>
      <c r="P2770" s="3">
        <f ca="1">[1]!thsiFinD("ths_chg_ratio_w_stock",$A2770,$B$1,100)</f>
        <v>1.3965087281794999</v>
      </c>
    </row>
    <row r="2771" spans="1:16" x14ac:dyDescent="0.25">
      <c r="A2771" s="2" t="s">
        <v>2769</v>
      </c>
      <c r="B2771" s="2" t="s">
        <v>8132</v>
      </c>
      <c r="C2771" s="3">
        <f ca="1">[1]!thsiFinD("ths_vol_ratio_stock",$A2771,$A$1,7,100)</f>
        <v>0.59782094019899001</v>
      </c>
      <c r="D2771" s="3">
        <f ca="1">[1]!thsiFinD("ths_cr_stock",$A2771,$A$1,7,100,100)</f>
        <v>55.594102341716997</v>
      </c>
      <c r="E2771" s="3">
        <f ca="1">[1]!thsiFinD("ths_mfi_stock",$A2771,$A$1,7,100,100)</f>
        <v>39.870267609198002</v>
      </c>
      <c r="F2771" s="3">
        <f ca="1">[1]!thsiFinD("ths_expma_stock",$A2771,$A$1,7,100,100)</f>
        <v>16.301261125686999</v>
      </c>
      <c r="G2771" s="3">
        <f ca="1">[1]!thsiFinD("ths_rsi_stock",$A2771,$A$1,7,100,100)</f>
        <v>35.061712256810999</v>
      </c>
      <c r="H2771" s="3">
        <f ca="1">[1]!thsiFinD("ths_adtm_stock",$A2771,$A$1,7,3,100,100,100)</f>
        <v>-0.12777777777777999</v>
      </c>
      <c r="I2771" s="3">
        <f ca="1">[1]!thsiFinD("ths_bbiboll_stock",$A2771,$A$1,7,3,100,100,100)</f>
        <v>16.389270833333001</v>
      </c>
      <c r="J2771" s="3">
        <f ca="1">[1]!thsiFinD("ths_dptb_stock",$A2771,$A$1,7,104,100,100)</f>
        <v>0.57142857142856995</v>
      </c>
      <c r="K2771" s="3">
        <f ca="1">[1]!thsiFinD("ths_srmi_stock",$A2771,$A$1,7,100,100)</f>
        <v>-7.5845974329055002E-2</v>
      </c>
      <c r="L2771" s="3">
        <f ca="1">[1]!thsiFinD("ths_atr_stock",$A2771,$A$1,7,101,100,100)</f>
        <v>0.85428571428570999</v>
      </c>
      <c r="M2771" s="3">
        <f ca="1">[1]!thsiFinD("ths_vol_w_stock",$A2771,$A$1)/1000000</f>
        <v>16.35407</v>
      </c>
      <c r="N2771" s="3">
        <f ca="1">[1]!thsiFinD("ths_turnover_ratio_w_stock",$A2771,$A$1)</f>
        <v>23.026117931967001</v>
      </c>
      <c r="O2771" s="3">
        <f ca="1">[1]!thsiFinD("ths_relative_chg_ratio_w_stock",$A2771,$A$1,104,100)</f>
        <v>-8.8597211222908001</v>
      </c>
      <c r="P2771" s="3">
        <f ca="1">[1]!thsiFinD("ths_chg_ratio_w_stock",$A2771,$B$1,100)</f>
        <v>19.760101010101</v>
      </c>
    </row>
    <row r="2772" spans="1:16" x14ac:dyDescent="0.25">
      <c r="A2772" s="2" t="s">
        <v>2770</v>
      </c>
      <c r="B2772" s="2" t="s">
        <v>8133</v>
      </c>
      <c r="C2772" s="3">
        <f ca="1">[1]!thsiFinD("ths_vol_ratio_stock",$A2772,$A$1,7,100)</f>
        <v>1.0377488594380999</v>
      </c>
      <c r="D2772" s="3">
        <f ca="1">[1]!thsiFinD("ths_cr_stock",$A2772,$A$1,7,100,100)</f>
        <v>128.25497287523001</v>
      </c>
      <c r="E2772" s="3">
        <f ca="1">[1]!thsiFinD("ths_mfi_stock",$A2772,$A$1,7,100,100)</f>
        <v>78.405531849170998</v>
      </c>
      <c r="F2772" s="3">
        <f ca="1">[1]!thsiFinD("ths_expma_stock",$A2772,$A$1,7,100,100)</f>
        <v>21.808036101218001</v>
      </c>
      <c r="G2772" s="3">
        <f ca="1">[1]!thsiFinD("ths_rsi_stock",$A2772,$A$1,7,100,100)</f>
        <v>55.803004574829998</v>
      </c>
      <c r="H2772" s="3">
        <f ca="1">[1]!thsiFinD("ths_adtm_stock",$A2772,$A$1,7,3,100,100,100)</f>
        <v>0.36436597110753999</v>
      </c>
      <c r="I2772" s="3">
        <f ca="1">[1]!thsiFinD("ths_bbiboll_stock",$A2772,$A$1,7,3,100,100,100)</f>
        <v>22.2109375</v>
      </c>
      <c r="J2772" s="3">
        <f ca="1">[1]!thsiFinD("ths_dptb_stock",$A2772,$A$1,7,104,100,100)</f>
        <v>0.57142857142856995</v>
      </c>
      <c r="K2772" s="3">
        <f ca="1">[1]!thsiFinD("ths_srmi_stock",$A2772,$A$1,7,100,100)</f>
        <v>8.4644831986389002E-2</v>
      </c>
      <c r="L2772" s="3">
        <f ca="1">[1]!thsiFinD("ths_atr_stock",$A2772,$A$1,7,101,100,100)</f>
        <v>2.4042857142857001</v>
      </c>
      <c r="M2772" s="3">
        <f ca="1">[1]!thsiFinD("ths_vol_w_stock",$A2772,$A$1)/1000000</f>
        <v>22.764064000000001</v>
      </c>
      <c r="N2772" s="3">
        <f ca="1">[1]!thsiFinD("ths_turnover_ratio_w_stock",$A2772,$A$1)</f>
        <v>51.899155145503997</v>
      </c>
      <c r="O2772" s="3">
        <f ca="1">[1]!thsiFinD("ths_relative_chg_ratio_w_stock",$A2772,$A$1,104,100)</f>
        <v>9.2248824461838002</v>
      </c>
      <c r="P2772" s="3">
        <f ca="1">[1]!thsiFinD("ths_chg_ratio_w_stock",$A2772,$B$1,100)</f>
        <v>-2.3394300297745998</v>
      </c>
    </row>
    <row r="2773" spans="1:16" x14ac:dyDescent="0.25">
      <c r="A2773" s="2" t="s">
        <v>2771</v>
      </c>
      <c r="B2773" s="2" t="s">
        <v>8134</v>
      </c>
      <c r="C2773" s="3">
        <f ca="1">[1]!thsiFinD("ths_vol_ratio_stock",$A2773,$A$1,7,100)</f>
        <v>0.53233228877514005</v>
      </c>
      <c r="D2773" s="3">
        <f ca="1">[1]!thsiFinD("ths_cr_stock",$A2773,$A$1,7,100,100)</f>
        <v>75.881792183032005</v>
      </c>
      <c r="E2773" s="3">
        <f ca="1">[1]!thsiFinD("ths_mfi_stock",$A2773,$A$1,7,100,100)</f>
        <v>44.221858325151999</v>
      </c>
      <c r="F2773" s="3">
        <f ca="1">[1]!thsiFinD("ths_expma_stock",$A2773,$A$1,7,100,100)</f>
        <v>17.662519502412</v>
      </c>
      <c r="G2773" s="3">
        <f ca="1">[1]!thsiFinD("ths_rsi_stock",$A2773,$A$1,7,100,100)</f>
        <v>25.753382226949</v>
      </c>
      <c r="H2773" s="3">
        <f ca="1">[1]!thsiFinD("ths_adtm_stock",$A2773,$A$1,7,3,100,100,100)</f>
        <v>9.4786729857850999E-3</v>
      </c>
      <c r="I2773" s="3">
        <f ca="1">[1]!thsiFinD("ths_bbiboll_stock",$A2773,$A$1,7,3,100,100,100)</f>
        <v>18.39875</v>
      </c>
      <c r="J2773" s="3">
        <f ca="1">[1]!thsiFinD("ths_dptb_stock",$A2773,$A$1,7,104,100,100)</f>
        <v>0.57142857142856995</v>
      </c>
      <c r="K2773" s="3">
        <f ca="1">[1]!thsiFinD("ths_srmi_stock",$A2773,$A$1,7,100,100)</f>
        <v>-2.9378531073445999E-2</v>
      </c>
      <c r="L2773" s="3">
        <f ca="1">[1]!thsiFinD("ths_atr_stock",$A2773,$A$1,7,101,100,100)</f>
        <v>0.88</v>
      </c>
      <c r="M2773" s="3">
        <f ca="1">[1]!thsiFinD("ths_vol_w_stock",$A2773,$A$1)/1000000</f>
        <v>17.413841000000001</v>
      </c>
      <c r="N2773" s="3">
        <f ca="1">[1]!thsiFinD("ths_turnover_ratio_w_stock",$A2773,$A$1)</f>
        <v>18.639280496224</v>
      </c>
      <c r="O2773" s="3">
        <f ca="1">[1]!thsiFinD("ths_relative_chg_ratio_w_stock",$A2773,$A$1,104,100)</f>
        <v>-5.9491031791348998</v>
      </c>
      <c r="P2773" s="3">
        <f ca="1">[1]!thsiFinD("ths_chg_ratio_w_stock",$A2773,$B$1,100)</f>
        <v>2.1536670547147998</v>
      </c>
    </row>
    <row r="2774" spans="1:16" x14ac:dyDescent="0.25">
      <c r="A2774" s="2" t="s">
        <v>2772</v>
      </c>
      <c r="B2774" s="2" t="s">
        <v>8135</v>
      </c>
      <c r="C2774" s="3">
        <f ca="1">[1]!thsiFinD("ths_vol_ratio_stock",$A2774,$A$1,7,100)</f>
        <v>0.75521573165011002</v>
      </c>
      <c r="D2774" s="3">
        <f ca="1">[1]!thsiFinD("ths_cr_stock",$A2774,$A$1,7,100,100)</f>
        <v>123.48484848485</v>
      </c>
      <c r="E2774" s="3">
        <f ca="1">[1]!thsiFinD("ths_mfi_stock",$A2774,$A$1,7,100,100)</f>
        <v>54.304336709158001</v>
      </c>
      <c r="F2774" s="3">
        <f ca="1">[1]!thsiFinD("ths_expma_stock",$A2774,$A$1,7,100,100)</f>
        <v>31.862750375969998</v>
      </c>
      <c r="G2774" s="3">
        <f ca="1">[1]!thsiFinD("ths_rsi_stock",$A2774,$A$1,7,100,100)</f>
        <v>52.866958289601001</v>
      </c>
      <c r="H2774" s="3">
        <f ca="1">[1]!thsiFinD("ths_adtm_stock",$A2774,$A$1,7,3,100,100,100)</f>
        <v>0.55072463768115998</v>
      </c>
      <c r="I2774" s="3">
        <f ca="1">[1]!thsiFinD("ths_bbiboll_stock",$A2774,$A$1,7,3,100,100,100)</f>
        <v>31.698229166667002</v>
      </c>
      <c r="J2774" s="3">
        <f ca="1">[1]!thsiFinD("ths_dptb_stock",$A2774,$A$1,7,104,100,100)</f>
        <v>0.42857142857142999</v>
      </c>
      <c r="K2774" s="3">
        <f ca="1">[1]!thsiFinD("ths_srmi_stock",$A2774,$A$1,7,100,100)</f>
        <v>3.1220730565095999E-3</v>
      </c>
      <c r="L2774" s="3">
        <f ca="1">[1]!thsiFinD("ths_atr_stock",$A2774,$A$1,7,101,100,100)</f>
        <v>1.2885714285714001</v>
      </c>
      <c r="M2774" s="3">
        <f ca="1">[1]!thsiFinD("ths_vol_w_stock",$A2774,$A$1)/1000000</f>
        <v>5.7436999999999996</v>
      </c>
      <c r="N2774" s="3">
        <f ca="1">[1]!thsiFinD("ths_turnover_ratio_w_stock",$A2774,$A$1)</f>
        <v>19.046057689556001</v>
      </c>
      <c r="O2774" s="3">
        <f ca="1">[1]!thsiFinD("ths_relative_chg_ratio_w_stock",$A2774,$A$1,104,100)</f>
        <v>0.85265763503183001</v>
      </c>
      <c r="P2774" s="3">
        <f ca="1">[1]!thsiFinD("ths_chg_ratio_w_stock",$A2774,$B$1,100)</f>
        <v>0.18732438339058</v>
      </c>
    </row>
    <row r="2775" spans="1:16" x14ac:dyDescent="0.25">
      <c r="A2775" s="2" t="s">
        <v>2773</v>
      </c>
      <c r="B2775" s="2" t="s">
        <v>8136</v>
      </c>
      <c r="C2775" s="3">
        <f ca="1">[1]!thsiFinD("ths_vol_ratio_stock",$A2775,$A$1,7,100)</f>
        <v>0.55949395797081003</v>
      </c>
      <c r="D2775" s="3">
        <f ca="1">[1]!thsiFinD("ths_cr_stock",$A2775,$A$1,7,100,100)</f>
        <v>56.669361358125002</v>
      </c>
      <c r="E2775" s="3">
        <f ca="1">[1]!thsiFinD("ths_mfi_stock",$A2775,$A$1,7,100,100)</f>
        <v>45.933690033641</v>
      </c>
      <c r="F2775" s="3">
        <f ca="1">[1]!thsiFinD("ths_expma_stock",$A2775,$A$1,7,100,100)</f>
        <v>22.6896509567</v>
      </c>
      <c r="G2775" s="3">
        <f ca="1">[1]!thsiFinD("ths_rsi_stock",$A2775,$A$1,7,100,100)</f>
        <v>35.057202308571</v>
      </c>
      <c r="H2775" s="3">
        <f ca="1">[1]!thsiFinD("ths_adtm_stock",$A2775,$A$1,7,3,100,100,100)</f>
        <v>0.28571428571428997</v>
      </c>
      <c r="I2775" s="3">
        <f ca="1">[1]!thsiFinD("ths_bbiboll_stock",$A2775,$A$1,7,3,100,100,100)</f>
        <v>23.098958333333002</v>
      </c>
      <c r="J2775" s="3">
        <f ca="1">[1]!thsiFinD("ths_dptb_stock",$A2775,$A$1,7,104,100,100)</f>
        <v>0.57142857142856995</v>
      </c>
      <c r="K2775" s="3">
        <f ca="1">[1]!thsiFinD("ths_srmi_stock",$A2775,$A$1,7,100,100)</f>
        <v>-5.0767918088736999E-2</v>
      </c>
      <c r="L2775" s="3">
        <f ca="1">[1]!thsiFinD("ths_atr_stock",$A2775,$A$1,7,101,100,100)</f>
        <v>0.92714285714286004</v>
      </c>
      <c r="M2775" s="3">
        <f ca="1">[1]!thsiFinD("ths_vol_w_stock",$A2775,$A$1)/1000000</f>
        <v>8.2659050000000001</v>
      </c>
      <c r="N2775" s="3">
        <f ca="1">[1]!thsiFinD("ths_turnover_ratio_w_stock",$A2775,$A$1)</f>
        <v>24.714041411415</v>
      </c>
      <c r="O2775" s="3">
        <f ca="1">[1]!thsiFinD("ths_relative_chg_ratio_w_stock",$A2775,$A$1,104,100)</f>
        <v>-1.2278779691102</v>
      </c>
      <c r="P2775" s="3">
        <f ca="1">[1]!thsiFinD("ths_chg_ratio_w_stock",$A2775,$B$1,100)</f>
        <v>-0.17977528089886999</v>
      </c>
    </row>
    <row r="2776" spans="1:16" x14ac:dyDescent="0.25">
      <c r="A2776" s="2" t="s">
        <v>2774</v>
      </c>
      <c r="B2776" s="2" t="s">
        <v>8137</v>
      </c>
      <c r="C2776" s="3">
        <f ca="1">[1]!thsiFinD("ths_vol_ratio_stock",$A2776,$A$1,7,100)</f>
        <v>0.73048657575366005</v>
      </c>
      <c r="D2776" s="3">
        <f ca="1">[1]!thsiFinD("ths_cr_stock",$A2776,$A$1,7,100,100)</f>
        <v>44.519230769231001</v>
      </c>
      <c r="E2776" s="3">
        <f ca="1">[1]!thsiFinD("ths_mfi_stock",$A2776,$A$1,7,100,100)</f>
        <v>31.048147756001999</v>
      </c>
      <c r="F2776" s="3">
        <f ca="1">[1]!thsiFinD("ths_expma_stock",$A2776,$A$1,7,100,100)</f>
        <v>17.774504476286001</v>
      </c>
      <c r="G2776" s="3">
        <f ca="1">[1]!thsiFinD("ths_rsi_stock",$A2776,$A$1,7,100,100)</f>
        <v>34.672102804600001</v>
      </c>
      <c r="H2776" s="3">
        <f ca="1">[1]!thsiFinD("ths_adtm_stock",$A2776,$A$1,7,3,100,100,100)</f>
        <v>-5.1282051282054E-2</v>
      </c>
      <c r="I2776" s="3">
        <f ca="1">[1]!thsiFinD("ths_bbiboll_stock",$A2776,$A$1,7,3,100,100,100)</f>
        <v>17.943541666666999</v>
      </c>
      <c r="J2776" s="3">
        <f ca="1">[1]!thsiFinD("ths_dptb_stock",$A2776,$A$1,7,104,100,100)</f>
        <v>0.57142857142856995</v>
      </c>
      <c r="K2776" s="3">
        <f ca="1">[1]!thsiFinD("ths_srmi_stock",$A2776,$A$1,7,100,100)</f>
        <v>-7.3379753615425994E-2</v>
      </c>
      <c r="L2776" s="3">
        <f ca="1">[1]!thsiFinD("ths_atr_stock",$A2776,$A$1,7,101,100,100)</f>
        <v>0.71571428571428997</v>
      </c>
      <c r="M2776" s="3">
        <f ca="1">[1]!thsiFinD("ths_vol_w_stock",$A2776,$A$1)/1000000</f>
        <v>18.442536</v>
      </c>
      <c r="N2776" s="3">
        <f ca="1">[1]!thsiFinD("ths_turnover_ratio_w_stock",$A2776,$A$1)</f>
        <v>13.449759661268001</v>
      </c>
      <c r="O2776" s="3">
        <f ca="1">[1]!thsiFinD("ths_relative_chg_ratio_w_stock",$A2776,$A$1,104,100)</f>
        <v>-3.4831849994859998</v>
      </c>
      <c r="P2776" s="3">
        <f ca="1">[1]!thsiFinD("ths_chg_ratio_w_stock",$A2776,$B$1,100)</f>
        <v>0</v>
      </c>
    </row>
    <row r="2777" spans="1:16" x14ac:dyDescent="0.25">
      <c r="A2777" s="2" t="s">
        <v>2775</v>
      </c>
      <c r="B2777" s="2" t="s">
        <v>8138</v>
      </c>
      <c r="C2777" s="3">
        <f ca="1">[1]!thsiFinD("ths_vol_ratio_stock",$A2777,$A$1,7,100)</f>
        <v>0.49086797409996002</v>
      </c>
      <c r="D2777" s="3">
        <f ca="1">[1]!thsiFinD("ths_cr_stock",$A2777,$A$1,7,100,100)</f>
        <v>114.17525773196</v>
      </c>
      <c r="E2777" s="3">
        <f ca="1">[1]!thsiFinD("ths_mfi_stock",$A2777,$A$1,7,100,100)</f>
        <v>55.150656498909001</v>
      </c>
      <c r="F2777" s="3">
        <f ca="1">[1]!thsiFinD("ths_expma_stock",$A2777,$A$1,7,100,100)</f>
        <v>25.608024537249001</v>
      </c>
      <c r="G2777" s="3">
        <f ca="1">[1]!thsiFinD("ths_rsi_stock",$A2777,$A$1,7,100,100)</f>
        <v>26.047879490547</v>
      </c>
      <c r="H2777" s="3">
        <f ca="1">[1]!thsiFinD("ths_adtm_stock",$A2777,$A$1,7,3,100,100,100)</f>
        <v>0.72317596566524001</v>
      </c>
      <c r="I2777" s="3">
        <f ca="1">[1]!thsiFinD("ths_bbiboll_stock",$A2777,$A$1,7,3,100,100,100)</f>
        <v>26.986979166666998</v>
      </c>
      <c r="J2777" s="3">
        <f ca="1">[1]!thsiFinD("ths_dptb_stock",$A2777,$A$1,7,104,100,100)</f>
        <v>0.42857142857142999</v>
      </c>
      <c r="K2777" s="3">
        <f ca="1">[1]!thsiFinD("ths_srmi_stock",$A2777,$A$1,7,100,100)</f>
        <v>-1.6826923076923E-2</v>
      </c>
      <c r="L2777" s="3">
        <f ca="1">[1]!thsiFinD("ths_atr_stock",$A2777,$A$1,7,101,100,100)</f>
        <v>1.5885714285714001</v>
      </c>
      <c r="M2777" s="3">
        <f ca="1">[1]!thsiFinD("ths_vol_w_stock",$A2777,$A$1)/1000000</f>
        <v>17.297813999999999</v>
      </c>
      <c r="N2777" s="3">
        <f ca="1">[1]!thsiFinD("ths_turnover_ratio_w_stock",$A2777,$A$1)</f>
        <v>27.009687241384999</v>
      </c>
      <c r="O2777" s="3">
        <f ca="1">[1]!thsiFinD("ths_relative_chg_ratio_w_stock",$A2777,$A$1,104,100)</f>
        <v>-5.1651359728816999</v>
      </c>
      <c r="P2777" s="3">
        <f ca="1">[1]!thsiFinD("ths_chg_ratio_w_stock",$A2777,$B$1,100)</f>
        <v>9.0872045639772008</v>
      </c>
    </row>
    <row r="2778" spans="1:16" x14ac:dyDescent="0.25">
      <c r="A2778" s="2" t="s">
        <v>2776</v>
      </c>
      <c r="B2778" s="2" t="s">
        <v>8139</v>
      </c>
      <c r="C2778" s="3">
        <f ca="1">[1]!thsiFinD("ths_vol_ratio_stock",$A2778,$A$1,7,100)</f>
        <v>0.49647860915968001</v>
      </c>
      <c r="D2778" s="3">
        <f ca="1">[1]!thsiFinD("ths_cr_stock",$A2778,$A$1,7,100,100)</f>
        <v>121.78217821782</v>
      </c>
      <c r="E2778" s="3">
        <f ca="1">[1]!thsiFinD("ths_mfi_stock",$A2778,$A$1,7,100,100)</f>
        <v>64.129575216519001</v>
      </c>
      <c r="F2778" s="3">
        <f ca="1">[1]!thsiFinD("ths_expma_stock",$A2778,$A$1,7,100,100)</f>
        <v>20.181396480036</v>
      </c>
      <c r="G2778" s="3">
        <f ca="1">[1]!thsiFinD("ths_rsi_stock",$A2778,$A$1,7,100,100)</f>
        <v>43.000800034492002</v>
      </c>
      <c r="H2778" s="3">
        <f ca="1">[1]!thsiFinD("ths_adtm_stock",$A2778,$A$1,7,3,100,100,100)</f>
        <v>0.64829396325458999</v>
      </c>
      <c r="I2778" s="3">
        <f ca="1">[1]!thsiFinD("ths_bbiboll_stock",$A2778,$A$1,7,3,100,100,100)</f>
        <v>20.210625</v>
      </c>
      <c r="J2778" s="3">
        <f ca="1">[1]!thsiFinD("ths_dptb_stock",$A2778,$A$1,7,104,100,100)</f>
        <v>0.71428571428570997</v>
      </c>
      <c r="K2778" s="3">
        <f ca="1">[1]!thsiFinD("ths_srmi_stock",$A2778,$A$1,7,100,100)</f>
        <v>9.0680100755667001E-3</v>
      </c>
      <c r="L2778" s="3">
        <f ca="1">[1]!thsiFinD("ths_atr_stock",$A2778,$A$1,7,101,100,100)</f>
        <v>0.99857142857143</v>
      </c>
      <c r="M2778" s="3">
        <f ca="1">[1]!thsiFinD("ths_vol_w_stock",$A2778,$A$1)/1000000</f>
        <v>10.520807</v>
      </c>
      <c r="N2778" s="3">
        <f ca="1">[1]!thsiFinD("ths_turnover_ratio_w_stock",$A2778,$A$1)</f>
        <v>24.512024462429</v>
      </c>
      <c r="O2778" s="3">
        <f ca="1">[1]!thsiFinD("ths_relative_chg_ratio_w_stock",$A2778,$A$1,104,100)</f>
        <v>-3.4073560652968999</v>
      </c>
      <c r="P2778" s="3">
        <f ca="1">[1]!thsiFinD("ths_chg_ratio_w_stock",$A2778,$B$1,100)</f>
        <v>4.1813602015112998</v>
      </c>
    </row>
    <row r="2779" spans="1:16" x14ac:dyDescent="0.25">
      <c r="A2779" s="2" t="s">
        <v>2777</v>
      </c>
      <c r="B2779" s="2" t="s">
        <v>8140</v>
      </c>
      <c r="C2779" s="3">
        <f ca="1">[1]!thsiFinD("ths_vol_ratio_stock",$A2779,$A$1,7,100)</f>
        <v>0.57401718451022998</v>
      </c>
      <c r="D2779" s="3">
        <f ca="1">[1]!thsiFinD("ths_cr_stock",$A2779,$A$1,7,100,100)</f>
        <v>70.878578479762993</v>
      </c>
      <c r="E2779" s="3">
        <f ca="1">[1]!thsiFinD("ths_mfi_stock",$A2779,$A$1,7,100,100)</f>
        <v>58.121247529069997</v>
      </c>
      <c r="F2779" s="3">
        <f ca="1">[1]!thsiFinD("ths_expma_stock",$A2779,$A$1,7,100,100)</f>
        <v>31.764832938167999</v>
      </c>
      <c r="G2779" s="3">
        <f ca="1">[1]!thsiFinD("ths_rsi_stock",$A2779,$A$1,7,100,100)</f>
        <v>28.020059663339001</v>
      </c>
      <c r="H2779" s="3">
        <f ca="1">[1]!thsiFinD("ths_adtm_stock",$A2779,$A$1,7,3,100,100,100)</f>
        <v>0.28070175438597</v>
      </c>
      <c r="I2779" s="3">
        <f ca="1">[1]!thsiFinD("ths_bbiboll_stock",$A2779,$A$1,7,3,100,100,100)</f>
        <v>32.527395833333003</v>
      </c>
      <c r="J2779" s="3">
        <f ca="1">[1]!thsiFinD("ths_dptb_stock",$A2779,$A$1,7,104,100,100)</f>
        <v>0.57142857142856995</v>
      </c>
      <c r="K2779" s="3">
        <f ca="1">[1]!thsiFinD("ths_srmi_stock",$A2779,$A$1,7,100,100)</f>
        <v>-5.6574448243705E-2</v>
      </c>
      <c r="L2779" s="3">
        <f ca="1">[1]!thsiFinD("ths_atr_stock",$A2779,$A$1,7,101,100,100)</f>
        <v>1.6628571428571</v>
      </c>
      <c r="M2779" s="3">
        <f ca="1">[1]!thsiFinD("ths_vol_w_stock",$A2779,$A$1)/1000000</f>
        <v>12.089138</v>
      </c>
      <c r="N2779" s="3">
        <f ca="1">[1]!thsiFinD("ths_turnover_ratio_w_stock",$A2779,$A$1)</f>
        <v>45.447887218044997</v>
      </c>
      <c r="O2779" s="3">
        <f ca="1">[1]!thsiFinD("ths_relative_chg_ratio_w_stock",$A2779,$A$1,104,100)</f>
        <v>-8.5191164533279</v>
      </c>
      <c r="P2779" s="3">
        <f ca="1">[1]!thsiFinD("ths_chg_ratio_w_stock",$A2779,$B$1,100)</f>
        <v>4.7116968698516999</v>
      </c>
    </row>
    <row r="2780" spans="1:16" x14ac:dyDescent="0.25">
      <c r="A2780" s="2" t="s">
        <v>2778</v>
      </c>
      <c r="B2780" s="2" t="s">
        <v>8141</v>
      </c>
      <c r="C2780" s="3">
        <f ca="1">[1]!thsiFinD("ths_vol_ratio_stock",$A2780,$A$1,7,100)</f>
        <v>1.1063916085529</v>
      </c>
      <c r="D2780" s="3">
        <f ca="1">[1]!thsiFinD("ths_cr_stock",$A2780,$A$1,7,100,100)</f>
        <v>200.81008100810001</v>
      </c>
      <c r="E2780" s="3">
        <f ca="1">[1]!thsiFinD("ths_mfi_stock",$A2780,$A$1,7,100,100)</f>
        <v>59.571881086730997</v>
      </c>
      <c r="F2780" s="3">
        <f ca="1">[1]!thsiFinD("ths_expma_stock",$A2780,$A$1,7,100,100)</f>
        <v>25.099435590171002</v>
      </c>
      <c r="G2780" s="3">
        <f ca="1">[1]!thsiFinD("ths_rsi_stock",$A2780,$A$1,7,100,100)</f>
        <v>46.224353466349001</v>
      </c>
      <c r="H2780" s="3">
        <f ca="1">[1]!thsiFinD("ths_adtm_stock",$A2780,$A$1,7,3,100,100,100)</f>
        <v>0.86200716845878</v>
      </c>
      <c r="I2780" s="3">
        <f ca="1">[1]!thsiFinD("ths_bbiboll_stock",$A2780,$A$1,7,3,100,100,100)</f>
        <v>24.297291666667</v>
      </c>
      <c r="J2780" s="3">
        <f ca="1">[1]!thsiFinD("ths_dptb_stock",$A2780,$A$1,7,104,100,100)</f>
        <v>0.71428571428570997</v>
      </c>
      <c r="K2780" s="3">
        <f ca="1">[1]!thsiFinD("ths_srmi_stock",$A2780,$A$1,7,100,100)</f>
        <v>0.15354330708660999</v>
      </c>
      <c r="L2780" s="3">
        <f ca="1">[1]!thsiFinD("ths_atr_stock",$A2780,$A$1,7,101,100,100)</f>
        <v>4.0385714285713998</v>
      </c>
      <c r="M2780" s="3">
        <f ca="1">[1]!thsiFinD("ths_vol_w_stock",$A2780,$A$1)/1000000</f>
        <v>75.288929999999993</v>
      </c>
      <c r="N2780" s="3">
        <f ca="1">[1]!thsiFinD("ths_turnover_ratio_w_stock",$A2780,$A$1)</f>
        <v>231.0138738245</v>
      </c>
      <c r="O2780" s="3">
        <f ca="1">[1]!thsiFinD("ths_relative_chg_ratio_w_stock",$A2780,$A$1,104,100)</f>
        <v>-6.6029788088911996</v>
      </c>
      <c r="P2780" s="3">
        <f ca="1">[1]!thsiFinD("ths_chg_ratio_w_stock",$A2780,$B$1,100)</f>
        <v>-1.9247594050743999</v>
      </c>
    </row>
    <row r="2781" spans="1:16" x14ac:dyDescent="0.25">
      <c r="A2781" s="2" t="s">
        <v>2779</v>
      </c>
      <c r="B2781" s="2" t="s">
        <v>8142</v>
      </c>
      <c r="C2781" s="3">
        <f ca="1">[1]!thsiFinD("ths_vol_ratio_stock",$A2781,$A$1,7,100)</f>
        <v>0.55589633274834005</v>
      </c>
      <c r="D2781" s="3">
        <f ca="1">[1]!thsiFinD("ths_cr_stock",$A2781,$A$1,7,100,100)</f>
        <v>77.027027027027003</v>
      </c>
      <c r="E2781" s="3">
        <f ca="1">[1]!thsiFinD("ths_mfi_stock",$A2781,$A$1,7,100,100)</f>
        <v>54.460171491985001</v>
      </c>
      <c r="F2781" s="3">
        <f ca="1">[1]!thsiFinD("ths_expma_stock",$A2781,$A$1,7,100,100)</f>
        <v>15.136038944384</v>
      </c>
      <c r="G2781" s="3">
        <f ca="1">[1]!thsiFinD("ths_rsi_stock",$A2781,$A$1,7,100,100)</f>
        <v>31.605986931217</v>
      </c>
      <c r="H2781" s="3">
        <f ca="1">[1]!thsiFinD("ths_adtm_stock",$A2781,$A$1,7,3,100,100,100)</f>
        <v>0.19341563786008001</v>
      </c>
      <c r="I2781" s="3">
        <f ca="1">[1]!thsiFinD("ths_bbiboll_stock",$A2781,$A$1,7,3,100,100,100)</f>
        <v>15.310520833332999</v>
      </c>
      <c r="J2781" s="3">
        <f ca="1">[1]!thsiFinD("ths_dptb_stock",$A2781,$A$1,7,104,100,100)</f>
        <v>0.57142857142856995</v>
      </c>
      <c r="K2781" s="3">
        <f ca="1">[1]!thsiFinD("ths_srmi_stock",$A2781,$A$1,7,100,100)</f>
        <v>-4.6496398166338999E-2</v>
      </c>
      <c r="L2781" s="3">
        <f ca="1">[1]!thsiFinD("ths_atr_stock",$A2781,$A$1,7,101,100,100)</f>
        <v>0.75</v>
      </c>
      <c r="M2781" s="3">
        <f ca="1">[1]!thsiFinD("ths_vol_w_stock",$A2781,$A$1)/1000000</f>
        <v>39.097867000000001</v>
      </c>
      <c r="N2781" s="3">
        <f ca="1">[1]!thsiFinD("ths_turnover_ratio_w_stock",$A2781,$A$1)</f>
        <v>47.635567346861002</v>
      </c>
      <c r="O2781" s="3">
        <f ca="1">[1]!thsiFinD("ths_relative_chg_ratio_w_stock",$A2781,$A$1,104,100)</f>
        <v>-6.9642326445237996</v>
      </c>
      <c r="P2781" s="3">
        <f ca="1">[1]!thsiFinD("ths_chg_ratio_w_stock",$A2781,$B$1,100)</f>
        <v>9.6153846153846008</v>
      </c>
    </row>
    <row r="2782" spans="1:16" x14ac:dyDescent="0.25">
      <c r="A2782" s="2" t="s">
        <v>2780</v>
      </c>
      <c r="B2782" s="2" t="s">
        <v>8143</v>
      </c>
      <c r="C2782" s="3">
        <f ca="1">[1]!thsiFinD("ths_vol_ratio_stock",$A2782,$A$1,7,100)</f>
        <v>0.45747242594060999</v>
      </c>
      <c r="D2782" s="3">
        <f ca="1">[1]!thsiFinD("ths_cr_stock",$A2782,$A$1,7,100,100)</f>
        <v>98.566878980891005</v>
      </c>
      <c r="E2782" s="3">
        <f ca="1">[1]!thsiFinD("ths_mfi_stock",$A2782,$A$1,7,100,100)</f>
        <v>53.823489722527</v>
      </c>
      <c r="F2782" s="3">
        <f ca="1">[1]!thsiFinD("ths_expma_stock",$A2782,$A$1,7,100,100)</f>
        <v>31.814455276444999</v>
      </c>
      <c r="G2782" s="3">
        <f ca="1">[1]!thsiFinD("ths_rsi_stock",$A2782,$A$1,7,100,100)</f>
        <v>41.949692135193999</v>
      </c>
      <c r="H2782" s="3">
        <f ca="1">[1]!thsiFinD("ths_adtm_stock",$A2782,$A$1,7,3,100,100,100)</f>
        <v>0.48571428571428998</v>
      </c>
      <c r="I2782" s="3">
        <f ca="1">[1]!thsiFinD("ths_bbiboll_stock",$A2782,$A$1,7,3,100,100,100)</f>
        <v>31.7</v>
      </c>
      <c r="J2782" s="3">
        <f ca="1">[1]!thsiFinD("ths_dptb_stock",$A2782,$A$1,7,104,100,100)</f>
        <v>0.42857142857142999</v>
      </c>
      <c r="K2782" s="3">
        <f ca="1">[1]!thsiFinD("ths_srmi_stock",$A2782,$A$1,7,100,100)</f>
        <v>-7.6824583866837003E-3</v>
      </c>
      <c r="L2782" s="3">
        <f ca="1">[1]!thsiFinD("ths_atr_stock",$A2782,$A$1,7,101,100,100)</f>
        <v>1.7814285714286</v>
      </c>
      <c r="M2782" s="3">
        <f ca="1">[1]!thsiFinD("ths_vol_w_stock",$A2782,$A$1)/1000000</f>
        <v>7.3344680000000002</v>
      </c>
      <c r="N2782" s="3">
        <f ca="1">[1]!thsiFinD("ths_turnover_ratio_w_stock",$A2782,$A$1)</f>
        <v>24.939535516338999</v>
      </c>
      <c r="O2782" s="3">
        <f ca="1">[1]!thsiFinD("ths_relative_chg_ratio_w_stock",$A2782,$A$1,104,100)</f>
        <v>-5.5735846074276001</v>
      </c>
      <c r="P2782" s="3">
        <f ca="1">[1]!thsiFinD("ths_chg_ratio_w_stock",$A2782,$B$1,100)</f>
        <v>-1.2903225806451999</v>
      </c>
    </row>
    <row r="2783" spans="1:16" x14ac:dyDescent="0.25">
      <c r="A2783" s="2" t="s">
        <v>2781</v>
      </c>
      <c r="B2783" s="2" t="s">
        <v>8144</v>
      </c>
      <c r="C2783" s="3">
        <f ca="1">[1]!thsiFinD("ths_vol_ratio_stock",$A2783,$A$1,7,100)</f>
        <v>1.3119565748936</v>
      </c>
      <c r="D2783" s="3">
        <f ca="1">[1]!thsiFinD("ths_cr_stock",$A2783,$A$1,7,100,100)</f>
        <v>30.972762645915001</v>
      </c>
      <c r="E2783" s="3">
        <f ca="1">[1]!thsiFinD("ths_mfi_stock",$A2783,$A$1,7,100,100)</f>
        <v>25.282941080861001</v>
      </c>
      <c r="F2783" s="3">
        <f ca="1">[1]!thsiFinD("ths_expma_stock",$A2783,$A$1,7,100,100)</f>
        <v>41.928552752541002</v>
      </c>
      <c r="G2783" s="3">
        <f ca="1">[1]!thsiFinD("ths_rsi_stock",$A2783,$A$1,7,100,100)</f>
        <v>26.865394140892999</v>
      </c>
      <c r="H2783" s="3">
        <f ca="1">[1]!thsiFinD("ths_adtm_stock",$A2783,$A$1,7,3,100,100,100)</f>
        <v>-0.70826306913996995</v>
      </c>
      <c r="I2783" s="3">
        <f ca="1">[1]!thsiFinD("ths_bbiboll_stock",$A2783,$A$1,7,3,100,100,100)</f>
        <v>42.962812499999998</v>
      </c>
      <c r="J2783" s="3">
        <f ca="1">[1]!thsiFinD("ths_dptb_stock",$A2783,$A$1,7,104,100,100)</f>
        <v>0.71428571428570997</v>
      </c>
      <c r="K2783" s="3">
        <f ca="1">[1]!thsiFinD("ths_srmi_stock",$A2783,$A$1,7,100,100)</f>
        <v>-8.5990121239334999E-2</v>
      </c>
      <c r="L2783" s="3">
        <f ca="1">[1]!thsiFinD("ths_atr_stock",$A2783,$A$1,7,101,100,100)</f>
        <v>1.6128571428570999</v>
      </c>
      <c r="M2783" s="3">
        <f ca="1">[1]!thsiFinD("ths_vol_w_stock",$A2783,$A$1)/1000000</f>
        <v>7.2877559999999999</v>
      </c>
      <c r="N2783" s="3">
        <f ca="1">[1]!thsiFinD("ths_turnover_ratio_w_stock",$A2783,$A$1)</f>
        <v>14.777462277227</v>
      </c>
      <c r="O2783" s="3">
        <f ca="1">[1]!thsiFinD("ths_relative_chg_ratio_w_stock",$A2783,$A$1,104,100)</f>
        <v>-6.1284657779701002</v>
      </c>
      <c r="P2783" s="3">
        <f ca="1">[1]!thsiFinD("ths_chg_ratio_w_stock",$A2783,$B$1,100)</f>
        <v>-0.83517563252272997</v>
      </c>
    </row>
    <row r="2784" spans="1:16" x14ac:dyDescent="0.25">
      <c r="A2784" s="2" t="s">
        <v>2782</v>
      </c>
      <c r="B2784" s="2" t="s">
        <v>8145</v>
      </c>
      <c r="C2784" s="3">
        <f ca="1">[1]!thsiFinD("ths_vol_ratio_stock",$A2784,$A$1,7,100)</f>
        <v>0.78527220094570005</v>
      </c>
      <c r="D2784" s="3">
        <f ca="1">[1]!thsiFinD("ths_cr_stock",$A2784,$A$1,7,100,100)</f>
        <v>22.579870285851001</v>
      </c>
      <c r="E2784" s="3">
        <f ca="1">[1]!thsiFinD("ths_mfi_stock",$A2784,$A$1,7,100,100)</f>
        <v>22.799699949358001</v>
      </c>
      <c r="F2784" s="3">
        <f ca="1">[1]!thsiFinD("ths_expma_stock",$A2784,$A$1,7,100,100)</f>
        <v>42.347869159437003</v>
      </c>
      <c r="G2784" s="3">
        <f ca="1">[1]!thsiFinD("ths_rsi_stock",$A2784,$A$1,7,100,100)</f>
        <v>42.518653693349002</v>
      </c>
      <c r="H2784" s="3">
        <f ca="1">[1]!thsiFinD("ths_adtm_stock",$A2784,$A$1,7,3,100,100,100)</f>
        <v>-0.58630952380951995</v>
      </c>
      <c r="I2784" s="3">
        <f ca="1">[1]!thsiFinD("ths_bbiboll_stock",$A2784,$A$1,7,3,100,100,100)</f>
        <v>42.501458333332998</v>
      </c>
      <c r="J2784" s="3">
        <f ca="1">[1]!thsiFinD("ths_dptb_stock",$A2784,$A$1,7,104,100,100)</f>
        <v>0.42857142857142999</v>
      </c>
      <c r="K2784" s="3">
        <f ca="1">[1]!thsiFinD("ths_srmi_stock",$A2784,$A$1,7,100,100)</f>
        <v>-0.11857624262848</v>
      </c>
      <c r="L2784" s="3">
        <f ca="1">[1]!thsiFinD("ths_atr_stock",$A2784,$A$1,7,101,100,100)</f>
        <v>2.4985714285713998</v>
      </c>
      <c r="M2784" s="3">
        <f ca="1">[1]!thsiFinD("ths_vol_w_stock",$A2784,$A$1)/1000000</f>
        <v>10.210148</v>
      </c>
      <c r="N2784" s="3">
        <f ca="1">[1]!thsiFinD("ths_turnover_ratio_w_stock",$A2784,$A$1)</f>
        <v>41.290590063501</v>
      </c>
      <c r="O2784" s="3">
        <f ca="1">[1]!thsiFinD("ths_relative_chg_ratio_w_stock",$A2784,$A$1,104,100)</f>
        <v>-0.57598539329954002</v>
      </c>
      <c r="P2784" s="3">
        <f ca="1">[1]!thsiFinD("ths_chg_ratio_w_stock",$A2784,$B$1,100)</f>
        <v>-1.194743130227</v>
      </c>
    </row>
    <row r="2785" spans="1:16" x14ac:dyDescent="0.25">
      <c r="A2785" s="2" t="s">
        <v>2783</v>
      </c>
      <c r="B2785" s="2" t="s">
        <v>8146</v>
      </c>
      <c r="C2785" s="3">
        <f ca="1">[1]!thsiFinD("ths_vol_ratio_stock",$A2785,$A$1,7,100)</f>
        <v>0.60725577287871002</v>
      </c>
      <c r="D2785" s="3">
        <f ca="1">[1]!thsiFinD("ths_cr_stock",$A2785,$A$1,7,100,100)</f>
        <v>20.854922279793001</v>
      </c>
      <c r="E2785" s="3">
        <f ca="1">[1]!thsiFinD("ths_mfi_stock",$A2785,$A$1,7,100,100)</f>
        <v>21.001073190819</v>
      </c>
      <c r="F2785" s="3">
        <f ca="1">[1]!thsiFinD("ths_expma_stock",$A2785,$A$1,7,100,100)</f>
        <v>10.604414663622</v>
      </c>
      <c r="G2785" s="3">
        <f ca="1">[1]!thsiFinD("ths_rsi_stock",$A2785,$A$1,7,100,100)</f>
        <v>18.080174023074001</v>
      </c>
      <c r="H2785" s="3">
        <f ca="1">[1]!thsiFinD("ths_adtm_stock",$A2785,$A$1,7,3,100,100,100)</f>
        <v>-0.98876404494381998</v>
      </c>
      <c r="I2785" s="3">
        <f ca="1">[1]!thsiFinD("ths_bbiboll_stock",$A2785,$A$1,7,3,100,100,100)</f>
        <v>11.575833333333</v>
      </c>
      <c r="J2785" s="3">
        <f ca="1">[1]!thsiFinD("ths_dptb_stock",$A2785,$A$1,7,104,100,100)</f>
        <v>0.57142857142856995</v>
      </c>
      <c r="K2785" s="3">
        <f ca="1">[1]!thsiFinD("ths_srmi_stock",$A2785,$A$1,7,100,100)</f>
        <v>-0.11953612845674</v>
      </c>
      <c r="L2785" s="3">
        <f ca="1">[1]!thsiFinD("ths_atr_stock",$A2785,$A$1,7,101,100,100)</f>
        <v>0.44428571428571001</v>
      </c>
      <c r="M2785" s="3">
        <f ca="1">[1]!thsiFinD("ths_vol_w_stock",$A2785,$A$1)/1000000</f>
        <v>12.293844999999999</v>
      </c>
      <c r="N2785" s="3">
        <f ca="1">[1]!thsiFinD("ths_turnover_ratio_w_stock",$A2785,$A$1)</f>
        <v>24.237697645992</v>
      </c>
      <c r="O2785" s="3">
        <f ca="1">[1]!thsiFinD("ths_relative_chg_ratio_w_stock",$A2785,$A$1,104,100)</f>
        <v>-6.7004010416224</v>
      </c>
      <c r="P2785" s="3">
        <f ca="1">[1]!thsiFinD("ths_chg_ratio_w_stock",$A2785,$B$1,100)</f>
        <v>1.5197568389058</v>
      </c>
    </row>
    <row r="2786" spans="1:16" x14ac:dyDescent="0.25">
      <c r="A2786" s="2" t="s">
        <v>2784</v>
      </c>
      <c r="B2786" s="2" t="s">
        <v>8147</v>
      </c>
      <c r="C2786" s="3">
        <f ca="1">[1]!thsiFinD("ths_vol_ratio_stock",$A2786,$A$1,7,100)</f>
        <v>1.5167930195095001</v>
      </c>
      <c r="D2786" s="3">
        <f ca="1">[1]!thsiFinD("ths_cr_stock",$A2786,$A$1,7,100,100)</f>
        <v>216.0064672595</v>
      </c>
      <c r="E2786" s="3">
        <f ca="1">[1]!thsiFinD("ths_mfi_stock",$A2786,$A$1,7,100,100)</f>
        <v>65.869223159198</v>
      </c>
      <c r="F2786" s="3">
        <f ca="1">[1]!thsiFinD("ths_expma_stock",$A2786,$A$1,7,100,100)</f>
        <v>20.887030740168001</v>
      </c>
      <c r="G2786" s="3">
        <f ca="1">[1]!thsiFinD("ths_rsi_stock",$A2786,$A$1,7,100,100)</f>
        <v>60.842277870880999</v>
      </c>
      <c r="H2786" s="3">
        <f ca="1">[1]!thsiFinD("ths_adtm_stock",$A2786,$A$1,7,3,100,100,100)</f>
        <v>0.81306532663316999</v>
      </c>
      <c r="I2786" s="3">
        <f ca="1">[1]!thsiFinD("ths_bbiboll_stock",$A2786,$A$1,7,3,100,100,100)</f>
        <v>20.303958333333</v>
      </c>
      <c r="J2786" s="3">
        <f ca="1">[1]!thsiFinD("ths_dptb_stock",$A2786,$A$1,7,104,100,100)</f>
        <v>0.42857142857142999</v>
      </c>
      <c r="K2786" s="3">
        <f ca="1">[1]!thsiFinD("ths_srmi_stock",$A2786,$A$1,7,100,100)</f>
        <v>0.12157221206581</v>
      </c>
      <c r="L2786" s="3">
        <f ca="1">[1]!thsiFinD("ths_atr_stock",$A2786,$A$1,7,101,100,100)</f>
        <v>2.2071428571428999</v>
      </c>
      <c r="M2786" s="3">
        <f ca="1">[1]!thsiFinD("ths_vol_w_stock",$A2786,$A$1)/1000000</f>
        <v>58.702885000000002</v>
      </c>
      <c r="N2786" s="3">
        <f ca="1">[1]!thsiFinD("ths_turnover_ratio_w_stock",$A2786,$A$1)</f>
        <v>115.2309042184</v>
      </c>
      <c r="O2786" s="3">
        <f ca="1">[1]!thsiFinD("ths_relative_chg_ratio_w_stock",$A2786,$A$1,104,100)</f>
        <v>13.031485228167</v>
      </c>
      <c r="P2786" s="3">
        <f ca="1">[1]!thsiFinD("ths_chg_ratio_w_stock",$A2786,$B$1,100)</f>
        <v>-1.1882998171846</v>
      </c>
    </row>
    <row r="2787" spans="1:16" x14ac:dyDescent="0.25">
      <c r="A2787" s="2" t="s">
        <v>2785</v>
      </c>
      <c r="B2787" s="2" t="s">
        <v>8148</v>
      </c>
      <c r="C2787" s="3">
        <f ca="1">[1]!thsiFinD("ths_vol_ratio_stock",$A2787,$A$1,7,100)</f>
        <v>0.90045744770279001</v>
      </c>
      <c r="D2787" s="3">
        <f ca="1">[1]!thsiFinD("ths_cr_stock",$A2787,$A$1,7,100,100)</f>
        <v>18.487394957983</v>
      </c>
      <c r="E2787" s="3">
        <f ca="1">[1]!thsiFinD("ths_mfi_stock",$A2787,$A$1,7,100,100)</f>
        <v>0</v>
      </c>
      <c r="F2787" s="3">
        <f ca="1">[1]!thsiFinD("ths_expma_stock",$A2787,$A$1,7,100,100)</f>
        <v>30.445259478939001</v>
      </c>
      <c r="G2787" s="3">
        <f ca="1">[1]!thsiFinD("ths_rsi_stock",$A2787,$A$1,7,100,100)</f>
        <v>25.527321620875998</v>
      </c>
      <c r="H2787" s="3">
        <f ca="1">[1]!thsiFinD("ths_adtm_stock",$A2787,$A$1,7,3,100,100,100)</f>
        <v>-0.77094972067039003</v>
      </c>
      <c r="I2787" s="3">
        <f ca="1">[1]!thsiFinD("ths_bbiboll_stock",$A2787,$A$1,7,3,100,100,100)</f>
        <v>30.801041666667</v>
      </c>
      <c r="J2787" s="3">
        <f ca="1">[1]!thsiFinD("ths_dptb_stock",$A2787,$A$1,7,104,100,100)</f>
        <v>0.85714285714285998</v>
      </c>
      <c r="K2787" s="3">
        <f ca="1">[1]!thsiFinD("ths_srmi_stock",$A2787,$A$1,7,100,100)</f>
        <v>-0.10931297709924</v>
      </c>
      <c r="L2787" s="3">
        <f ca="1">[1]!thsiFinD("ths_atr_stock",$A2787,$A$1,7,101,100,100)</f>
        <v>1.0114285714286</v>
      </c>
      <c r="M2787" s="3">
        <f ca="1">[1]!thsiFinD("ths_vol_w_stock",$A2787,$A$1)/1000000</f>
        <v>2.9077289999999998</v>
      </c>
      <c r="N2787" s="3">
        <f ca="1">[1]!thsiFinD("ths_turnover_ratio_w_stock",$A2787,$A$1)</f>
        <v>6.3948295579502998</v>
      </c>
      <c r="O2787" s="3">
        <f ca="1">[1]!thsiFinD("ths_relative_chg_ratio_w_stock",$A2787,$A$1,104,100)</f>
        <v>-6.2180422067265004</v>
      </c>
      <c r="P2787" s="3">
        <f ca="1">[1]!thsiFinD("ths_chg_ratio_w_stock",$A2787,$B$1,100)</f>
        <v>-19.746314706890999</v>
      </c>
    </row>
    <row r="2788" spans="1:16" x14ac:dyDescent="0.25">
      <c r="A2788" s="2" t="s">
        <v>2786</v>
      </c>
      <c r="B2788" s="2" t="s">
        <v>8149</v>
      </c>
      <c r="C2788" s="3">
        <f ca="1">[1]!thsiFinD("ths_vol_ratio_stock",$A2788,$A$1,7,100)</f>
        <v>0.85410490401139005</v>
      </c>
      <c r="D2788" s="3">
        <f ca="1">[1]!thsiFinD("ths_cr_stock",$A2788,$A$1,7,100,100)</f>
        <v>36.943678613627</v>
      </c>
      <c r="E2788" s="3">
        <f ca="1">[1]!thsiFinD("ths_mfi_stock",$A2788,$A$1,7,100,100)</f>
        <v>0</v>
      </c>
      <c r="F2788" s="3">
        <f ca="1">[1]!thsiFinD("ths_expma_stock",$A2788,$A$1,7,100,100)</f>
        <v>39.261072354813003</v>
      </c>
      <c r="G2788" s="3">
        <f ca="1">[1]!thsiFinD("ths_rsi_stock",$A2788,$A$1,7,100,100)</f>
        <v>23.748958725647999</v>
      </c>
      <c r="H2788" s="3">
        <f ca="1">[1]!thsiFinD("ths_adtm_stock",$A2788,$A$1,7,3,100,100,100)</f>
        <v>-0.56404494382021997</v>
      </c>
      <c r="I2788" s="3">
        <f ca="1">[1]!thsiFinD("ths_bbiboll_stock",$A2788,$A$1,7,3,100,100,100)</f>
        <v>39.878854166666997</v>
      </c>
      <c r="J2788" s="3">
        <f ca="1">[1]!thsiFinD("ths_dptb_stock",$A2788,$A$1,7,104,100,100)</f>
        <v>1</v>
      </c>
      <c r="K2788" s="3">
        <f ca="1">[1]!thsiFinD("ths_srmi_stock",$A2788,$A$1,7,100,100)</f>
        <v>-9.4726795514196896E-2</v>
      </c>
      <c r="L2788" s="3">
        <f ca="1">[1]!thsiFinD("ths_atr_stock",$A2788,$A$1,7,101,100,100)</f>
        <v>1.6742857142856999</v>
      </c>
      <c r="M2788" s="3">
        <f ca="1">[1]!thsiFinD("ths_vol_w_stock",$A2788,$A$1)/1000000</f>
        <v>3.9952420000000002</v>
      </c>
      <c r="N2788" s="3">
        <f ca="1">[1]!thsiFinD("ths_turnover_ratio_w_stock",$A2788,$A$1)</f>
        <v>16.716493723848998</v>
      </c>
      <c r="O2788" s="3">
        <f ca="1">[1]!thsiFinD("ths_relative_chg_ratio_w_stock",$A2788,$A$1,104,100)</f>
        <v>-5.5526295291326004</v>
      </c>
      <c r="P2788" s="3">
        <f ca="1">[1]!thsiFinD("ths_chg_ratio_w_stock",$A2788,$B$1,100)</f>
        <v>9.0933052187665009</v>
      </c>
    </row>
    <row r="2789" spans="1:16" x14ac:dyDescent="0.25">
      <c r="A2789" s="2" t="s">
        <v>2787</v>
      </c>
      <c r="B2789" s="2" t="s">
        <v>8150</v>
      </c>
      <c r="C2789" s="3">
        <f ca="1">[1]!thsiFinD("ths_vol_ratio_stock",$A2789,$A$1,7,100)</f>
        <v>0.43760162408565001</v>
      </c>
      <c r="D2789" s="3">
        <f ca="1">[1]!thsiFinD("ths_cr_stock",$A2789,$A$1,7,100,100)</f>
        <v>54.658385093166999</v>
      </c>
      <c r="E2789" s="3">
        <f ca="1">[1]!thsiFinD("ths_mfi_stock",$A2789,$A$1,7,100,100)</f>
        <v>46.800436874432997</v>
      </c>
      <c r="F2789" s="3">
        <f ca="1">[1]!thsiFinD("ths_expma_stock",$A2789,$A$1,7,100,100)</f>
        <v>19.355817269557001</v>
      </c>
      <c r="G2789" s="3">
        <f ca="1">[1]!thsiFinD("ths_rsi_stock",$A2789,$A$1,7,100,100)</f>
        <v>39.182166367538997</v>
      </c>
      <c r="H2789" s="3">
        <f ca="1">[1]!thsiFinD("ths_adtm_stock",$A2789,$A$1,7,3,100,100,100)</f>
        <v>-0.39473684210526</v>
      </c>
      <c r="I2789" s="3">
        <f ca="1">[1]!thsiFinD("ths_bbiboll_stock",$A2789,$A$1,7,3,100,100,100)</f>
        <v>19.499166666667001</v>
      </c>
      <c r="J2789" s="3">
        <f ca="1">[1]!thsiFinD("ths_dptb_stock",$A2789,$A$1,7,104,100,100)</f>
        <v>0.57142857142856995</v>
      </c>
      <c r="K2789" s="3">
        <f ca="1">[1]!thsiFinD("ths_srmi_stock",$A2789,$A$1,7,100,100)</f>
        <v>-4.7808764940239001E-2</v>
      </c>
      <c r="L2789" s="3">
        <f ca="1">[1]!thsiFinD("ths_atr_stock",$A2789,$A$1,7,101,100,100)</f>
        <v>0.83142857142856996</v>
      </c>
      <c r="M2789" s="3">
        <f ca="1">[1]!thsiFinD("ths_vol_w_stock",$A2789,$A$1)/1000000</f>
        <v>4.6511440000000004</v>
      </c>
      <c r="N2789" s="3">
        <f ca="1">[1]!thsiFinD("ths_turnover_ratio_w_stock",$A2789,$A$1)</f>
        <v>14.580388714733999</v>
      </c>
      <c r="O2789" s="3">
        <f ca="1">[1]!thsiFinD("ths_relative_chg_ratio_w_stock",$A2789,$A$1,104,100)</f>
        <v>-1.9616598339856</v>
      </c>
      <c r="P2789" s="3">
        <f ca="1">[1]!thsiFinD("ths_chg_ratio_w_stock",$A2789,$B$1,100)</f>
        <v>1.6213389121338999</v>
      </c>
    </row>
    <row r="2790" spans="1:16" x14ac:dyDescent="0.25">
      <c r="A2790" s="2" t="s">
        <v>2788</v>
      </c>
      <c r="B2790" s="2" t="s">
        <v>8151</v>
      </c>
      <c r="C2790" s="3">
        <f ca="1">[1]!thsiFinD("ths_vol_ratio_stock",$A2790,$A$1,7,100)</f>
        <v>3.3609034371451001</v>
      </c>
      <c r="D2790" s="3">
        <f ca="1">[1]!thsiFinD("ths_cr_stock",$A2790,$A$1,7,100,100)</f>
        <v>120.33492822967</v>
      </c>
      <c r="E2790" s="3">
        <f ca="1">[1]!thsiFinD("ths_mfi_stock",$A2790,$A$1,7,100,100)</f>
        <v>41.045004852887999</v>
      </c>
      <c r="F2790" s="3">
        <f ca="1">[1]!thsiFinD("ths_expma_stock",$A2790,$A$1,7,100,100)</f>
        <v>10.420745523635</v>
      </c>
      <c r="G2790" s="3">
        <f ca="1">[1]!thsiFinD("ths_rsi_stock",$A2790,$A$1,7,100,100)</f>
        <v>33.227973716134997</v>
      </c>
      <c r="H2790" s="3">
        <f ca="1">[1]!thsiFinD("ths_adtm_stock",$A2790,$A$1,7,3,100,100,100)</f>
        <v>0.77358490566037996</v>
      </c>
      <c r="I2790" s="3">
        <f ca="1">[1]!thsiFinD("ths_bbiboll_stock",$A2790,$A$1,7,3,100,100,100)</f>
        <v>10.524374999999999</v>
      </c>
      <c r="J2790" s="3">
        <f ca="1">[1]!thsiFinD("ths_dptb_stock",$A2790,$A$1,7,104,100,100)</f>
        <v>0.42857142857142999</v>
      </c>
      <c r="K2790" s="3">
        <f ca="1">[1]!thsiFinD("ths_srmi_stock",$A2790,$A$1,7,100,100)</f>
        <v>-2.5886864813039E-2</v>
      </c>
      <c r="L2790" s="3">
        <f ca="1">[1]!thsiFinD("ths_atr_stock",$A2790,$A$1,7,101,100,100)</f>
        <v>0.43857142857143</v>
      </c>
      <c r="M2790" s="3">
        <f ca="1">[1]!thsiFinD("ths_vol_w_stock",$A2790,$A$1)/1000000</f>
        <v>14.506069</v>
      </c>
      <c r="N2790" s="3">
        <f ca="1">[1]!thsiFinD("ths_turnover_ratio_w_stock",$A2790,$A$1)</f>
        <v>9.7244367437080008</v>
      </c>
      <c r="O2790" s="3">
        <f ca="1">[1]!thsiFinD("ths_relative_chg_ratio_w_stock",$A2790,$A$1,104,100)</f>
        <v>0.19960664671444001</v>
      </c>
      <c r="P2790" s="3">
        <f ca="1">[1]!thsiFinD("ths_chg_ratio_w_stock",$A2790,$B$1,100)</f>
        <v>1.4763779527559</v>
      </c>
    </row>
    <row r="2791" spans="1:16" x14ac:dyDescent="0.25">
      <c r="A2791" s="2" t="s">
        <v>2789</v>
      </c>
      <c r="B2791" s="2" t="s">
        <v>8152</v>
      </c>
      <c r="C2791" s="3">
        <f ca="1">[1]!thsiFinD("ths_vol_ratio_stock",$A2791,$A$1,7,100)</f>
        <v>0.99327168716281</v>
      </c>
      <c r="D2791" s="3">
        <f ca="1">[1]!thsiFinD("ths_cr_stock",$A2791,$A$1,7,100,100)</f>
        <v>71.120507399576994</v>
      </c>
      <c r="E2791" s="3">
        <f ca="1">[1]!thsiFinD("ths_mfi_stock",$A2791,$A$1,7,100,100)</f>
        <v>36.127790767625001</v>
      </c>
      <c r="F2791" s="3">
        <f ca="1">[1]!thsiFinD("ths_expma_stock",$A2791,$A$1,7,100,100)</f>
        <v>38.923789493511997</v>
      </c>
      <c r="G2791" s="3">
        <f ca="1">[1]!thsiFinD("ths_rsi_stock",$A2791,$A$1,7,100,100)</f>
        <v>23.039336836979999</v>
      </c>
      <c r="H2791" s="3">
        <f ca="1">[1]!thsiFinD("ths_adtm_stock",$A2791,$A$1,7,3,100,100,100)</f>
        <v>8.8888888888886998E-3</v>
      </c>
      <c r="I2791" s="3">
        <f ca="1">[1]!thsiFinD("ths_bbiboll_stock",$A2791,$A$1,7,3,100,100,100)</f>
        <v>39.874791666667001</v>
      </c>
      <c r="J2791" s="3">
        <f ca="1">[1]!thsiFinD("ths_dptb_stock",$A2791,$A$1,7,104,100,100)</f>
        <v>0.85714285714285998</v>
      </c>
      <c r="K2791" s="3">
        <f ca="1">[1]!thsiFinD("ths_srmi_stock",$A2791,$A$1,7,100,100)</f>
        <v>-7.5274177467597E-2</v>
      </c>
      <c r="L2791" s="3">
        <f ca="1">[1]!thsiFinD("ths_atr_stock",$A2791,$A$1,7,101,100,100)</f>
        <v>1.9271428571428999</v>
      </c>
      <c r="M2791" s="3">
        <f ca="1">[1]!thsiFinD("ths_vol_w_stock",$A2791,$A$1)/1000000</f>
        <v>6.5608469999999999</v>
      </c>
      <c r="N2791" s="3">
        <f ca="1">[1]!thsiFinD("ths_turnover_ratio_w_stock",$A2791,$A$1)</f>
        <v>29.632792762763</v>
      </c>
      <c r="O2791" s="3">
        <f ca="1">[1]!thsiFinD("ths_relative_chg_ratio_w_stock",$A2791,$A$1,104,100)</f>
        <v>-9.3942450425461992</v>
      </c>
      <c r="P2791" s="3">
        <f ca="1">[1]!thsiFinD("ths_chg_ratio_w_stock",$A2791,$B$1,100)</f>
        <v>7.0619946091644001</v>
      </c>
    </row>
    <row r="2792" spans="1:16" x14ac:dyDescent="0.25">
      <c r="A2792" s="2" t="s">
        <v>2790</v>
      </c>
      <c r="B2792" s="2" t="s">
        <v>8153</v>
      </c>
      <c r="C2792" s="3">
        <f ca="1">[1]!thsiFinD("ths_vol_ratio_stock",$A2792,$A$1,7,100)</f>
        <v>0.43646932073077999</v>
      </c>
      <c r="D2792" s="3">
        <f ca="1">[1]!thsiFinD("ths_cr_stock",$A2792,$A$1,7,100,100)</f>
        <v>71.174978867286995</v>
      </c>
      <c r="E2792" s="3">
        <f ca="1">[1]!thsiFinD("ths_mfi_stock",$A2792,$A$1,7,100,100)</f>
        <v>40.497674798510999</v>
      </c>
      <c r="F2792" s="3">
        <f ca="1">[1]!thsiFinD("ths_expma_stock",$A2792,$A$1,7,100,100)</f>
        <v>37.223444333480998</v>
      </c>
      <c r="G2792" s="3">
        <f ca="1">[1]!thsiFinD("ths_rsi_stock",$A2792,$A$1,7,100,100)</f>
        <v>33.511077421685997</v>
      </c>
      <c r="H2792" s="3">
        <f ca="1">[1]!thsiFinD("ths_adtm_stock",$A2792,$A$1,7,3,100,100,100)</f>
        <v>0.12994350282486</v>
      </c>
      <c r="I2792" s="3">
        <f ca="1">[1]!thsiFinD("ths_bbiboll_stock",$A2792,$A$1,7,3,100,100,100)</f>
        <v>37.962708333332998</v>
      </c>
      <c r="J2792" s="3">
        <f ca="1">[1]!thsiFinD("ths_dptb_stock",$A2792,$A$1,7,104,100,100)</f>
        <v>0.57142857142856995</v>
      </c>
      <c r="K2792" s="3">
        <f ca="1">[1]!thsiFinD("ths_srmi_stock",$A2792,$A$1,7,100,100)</f>
        <v>-5.0435701082650997E-2</v>
      </c>
      <c r="L2792" s="3">
        <f ca="1">[1]!thsiFinD("ths_atr_stock",$A2792,$A$1,7,101,100,100)</f>
        <v>1.9285714285714</v>
      </c>
      <c r="M2792" s="3">
        <f ca="1">[1]!thsiFinD("ths_vol_w_stock",$A2792,$A$1)/1000000</f>
        <v>5.7136820000000004</v>
      </c>
      <c r="N2792" s="3">
        <f ca="1">[1]!thsiFinD("ths_turnover_ratio_w_stock",$A2792,$A$1)</f>
        <v>31.165537048526001</v>
      </c>
      <c r="O2792" s="3">
        <f ca="1">[1]!thsiFinD("ths_relative_chg_ratio_w_stock",$A2792,$A$1,104,100)</f>
        <v>-9.2161313787010002</v>
      </c>
      <c r="P2792" s="3">
        <f ca="1">[1]!thsiFinD("ths_chg_ratio_w_stock",$A2792,$B$1,100)</f>
        <v>1.2235817575082999</v>
      </c>
    </row>
    <row r="2793" spans="1:16" x14ac:dyDescent="0.25">
      <c r="A2793" s="2" t="s">
        <v>2791</v>
      </c>
      <c r="B2793" s="2" t="s">
        <v>8154</v>
      </c>
      <c r="C2793" s="3">
        <f ca="1">[1]!thsiFinD("ths_vol_ratio_stock",$A2793,$A$1,7,100)</f>
        <v>0.64322327888792996</v>
      </c>
      <c r="D2793" s="3">
        <f ca="1">[1]!thsiFinD("ths_cr_stock",$A2793,$A$1,7,100,100)</f>
        <v>91.724617524338996</v>
      </c>
      <c r="E2793" s="3">
        <f ca="1">[1]!thsiFinD("ths_mfi_stock",$A2793,$A$1,7,100,100)</f>
        <v>46.216778502491998</v>
      </c>
      <c r="F2793" s="3">
        <f ca="1">[1]!thsiFinD("ths_expma_stock",$A2793,$A$1,7,100,100)</f>
        <v>24.290122472122999</v>
      </c>
      <c r="G2793" s="3">
        <f ca="1">[1]!thsiFinD("ths_rsi_stock",$A2793,$A$1,7,100,100)</f>
        <v>39.093413542272003</v>
      </c>
      <c r="H2793" s="3">
        <f ca="1">[1]!thsiFinD("ths_adtm_stock",$A2793,$A$1,7,3,100,100,100)</f>
        <v>0.77500000000000002</v>
      </c>
      <c r="I2793" s="3">
        <f ca="1">[1]!thsiFinD("ths_bbiboll_stock",$A2793,$A$1,7,3,100,100,100)</f>
        <v>24.406041666667001</v>
      </c>
      <c r="J2793" s="3">
        <f ca="1">[1]!thsiFinD("ths_dptb_stock",$A2793,$A$1,7,104,100,100)</f>
        <v>0.42857142857142999</v>
      </c>
      <c r="K2793" s="3">
        <f ca="1">[1]!thsiFinD("ths_srmi_stock",$A2793,$A$1,7,100,100)</f>
        <v>-3.9191919191919E-2</v>
      </c>
      <c r="L2793" s="3">
        <f ca="1">[1]!thsiFinD("ths_atr_stock",$A2793,$A$1,7,101,100,100)</f>
        <v>1.3142857142857001</v>
      </c>
      <c r="M2793" s="3">
        <f ca="1">[1]!thsiFinD("ths_vol_w_stock",$A2793,$A$1)/1000000</f>
        <v>7.2183210000000004</v>
      </c>
      <c r="N2793" s="3">
        <f ca="1">[1]!thsiFinD("ths_turnover_ratio_w_stock",$A2793,$A$1)</f>
        <v>16.112323660714001</v>
      </c>
      <c r="O2793" s="3">
        <f ca="1">[1]!thsiFinD("ths_relative_chg_ratio_w_stock",$A2793,$A$1,104,100)</f>
        <v>-3.3448869163570998</v>
      </c>
      <c r="P2793" s="3">
        <f ca="1">[1]!thsiFinD("ths_chg_ratio_w_stock",$A2793,$B$1,100)</f>
        <v>1.0513036164844001</v>
      </c>
    </row>
    <row r="2794" spans="1:16" x14ac:dyDescent="0.25">
      <c r="A2794" s="2" t="s">
        <v>2792</v>
      </c>
      <c r="B2794" s="2" t="s">
        <v>8155</v>
      </c>
      <c r="C2794" s="3">
        <f ca="1">[1]!thsiFinD("ths_vol_ratio_stock",$A2794,$A$1,7,100)</f>
        <v>0.80839213654877995</v>
      </c>
      <c r="D2794" s="3">
        <f ca="1">[1]!thsiFinD("ths_cr_stock",$A2794,$A$1,7,100,100)</f>
        <v>33.746736292427997</v>
      </c>
      <c r="E2794" s="3">
        <f ca="1">[1]!thsiFinD("ths_mfi_stock",$A2794,$A$1,7,100,100)</f>
        <v>15.028475623864001</v>
      </c>
      <c r="F2794" s="3">
        <f ca="1">[1]!thsiFinD("ths_expma_stock",$A2794,$A$1,7,100,100)</f>
        <v>41.433613056551003</v>
      </c>
      <c r="G2794" s="3">
        <f ca="1">[1]!thsiFinD("ths_rsi_stock",$A2794,$A$1,7,100,100)</f>
        <v>23.594505372494002</v>
      </c>
      <c r="H2794" s="3">
        <f ca="1">[1]!thsiFinD("ths_adtm_stock",$A2794,$A$1,7,3,100,100,100)</f>
        <v>-0.57992565055762002</v>
      </c>
      <c r="I2794" s="3">
        <f ca="1">[1]!thsiFinD("ths_bbiboll_stock",$A2794,$A$1,7,3,100,100,100)</f>
        <v>42.833020833333002</v>
      </c>
      <c r="J2794" s="3">
        <f ca="1">[1]!thsiFinD("ths_dptb_stock",$A2794,$A$1,7,104,100,100)</f>
        <v>0.85714285714285998</v>
      </c>
      <c r="K2794" s="3">
        <f ca="1">[1]!thsiFinD("ths_srmi_stock",$A2794,$A$1,7,100,100)</f>
        <v>-0.10297794953399</v>
      </c>
      <c r="L2794" s="3">
        <f ca="1">[1]!thsiFinD("ths_atr_stock",$A2794,$A$1,7,101,100,100)</f>
        <v>1.9557142857142999</v>
      </c>
      <c r="M2794" s="3">
        <f ca="1">[1]!thsiFinD("ths_vol_w_stock",$A2794,$A$1)/1000000</f>
        <v>12.450346</v>
      </c>
      <c r="N2794" s="3">
        <f ca="1">[1]!thsiFinD("ths_turnover_ratio_w_stock",$A2794,$A$1)</f>
        <v>43.036107846526001</v>
      </c>
      <c r="O2794" s="3">
        <f ca="1">[1]!thsiFinD("ths_relative_chg_ratio_w_stock",$A2794,$A$1,104,100)</f>
        <v>-7.8369271223975003</v>
      </c>
      <c r="P2794" s="3">
        <f ca="1">[1]!thsiFinD("ths_chg_ratio_w_stock",$A2794,$B$1,100)</f>
        <v>7.6533198175367003</v>
      </c>
    </row>
    <row r="2795" spans="1:16" x14ac:dyDescent="0.25">
      <c r="A2795" s="2" t="s">
        <v>2793</v>
      </c>
      <c r="B2795" s="2" t="s">
        <v>8156</v>
      </c>
      <c r="C2795" s="3">
        <f ca="1">[1]!thsiFinD("ths_vol_ratio_stock",$A2795,$A$1,7,100)</f>
        <v>0.43704064172483997</v>
      </c>
      <c r="D2795" s="3">
        <f ca="1">[1]!thsiFinD("ths_cr_stock",$A2795,$A$1,7,100,100)</f>
        <v>21.452420701169</v>
      </c>
      <c r="E2795" s="3">
        <f ca="1">[1]!thsiFinD("ths_mfi_stock",$A2795,$A$1,7,100,100)</f>
        <v>42.906758520834998</v>
      </c>
      <c r="F2795" s="3">
        <f ca="1">[1]!thsiFinD("ths_expma_stock",$A2795,$A$1,7,100,100)</f>
        <v>27.576614388166998</v>
      </c>
      <c r="G2795" s="3">
        <f ca="1">[1]!thsiFinD("ths_rsi_stock",$A2795,$A$1,7,100,100)</f>
        <v>32.012922550540999</v>
      </c>
      <c r="H2795" s="3">
        <f ca="1">[1]!thsiFinD("ths_adtm_stock",$A2795,$A$1,7,3,100,100,100)</f>
        <v>-0.26969696969696999</v>
      </c>
      <c r="I2795" s="3">
        <f ca="1">[1]!thsiFinD("ths_bbiboll_stock",$A2795,$A$1,7,3,100,100,100)</f>
        <v>27.6796875</v>
      </c>
      <c r="J2795" s="3">
        <f ca="1">[1]!thsiFinD("ths_dptb_stock",$A2795,$A$1,7,104,100,100)</f>
        <v>0.71428571428570997</v>
      </c>
      <c r="K2795" s="3">
        <f ca="1">[1]!thsiFinD("ths_srmi_stock",$A2795,$A$1,7,100,100)</f>
        <v>-0.14210003312354999</v>
      </c>
      <c r="L2795" s="3">
        <f ca="1">[1]!thsiFinD("ths_atr_stock",$A2795,$A$1,7,101,100,100)</f>
        <v>1.4442857142857</v>
      </c>
      <c r="M2795" s="3">
        <f ca="1">[1]!thsiFinD("ths_vol_w_stock",$A2795,$A$1)/1000000</f>
        <v>16.017292000000001</v>
      </c>
      <c r="N2795" s="3">
        <f ca="1">[1]!thsiFinD("ths_turnover_ratio_w_stock",$A2795,$A$1)</f>
        <v>26.173471179402998</v>
      </c>
      <c r="O2795" s="3">
        <f ca="1">[1]!thsiFinD("ths_relative_chg_ratio_w_stock",$A2795,$A$1,104,100)</f>
        <v>-8.8722289396765994</v>
      </c>
      <c r="P2795" s="3">
        <f ca="1">[1]!thsiFinD("ths_chg_ratio_w_stock",$A2795,$B$1,100)</f>
        <v>12.046332046331999</v>
      </c>
    </row>
    <row r="2796" spans="1:16" x14ac:dyDescent="0.25">
      <c r="A2796" s="2" t="s">
        <v>2794</v>
      </c>
      <c r="B2796" s="2" t="s">
        <v>8157</v>
      </c>
      <c r="C2796" s="3">
        <f ca="1">[1]!thsiFinD("ths_vol_ratio_stock",$A2796,$A$1,7,100)</f>
        <v>0.62832077813097997</v>
      </c>
      <c r="D2796" s="3">
        <f ca="1">[1]!thsiFinD("ths_cr_stock",$A2796,$A$1,7,100,100)</f>
        <v>93.693693693694001</v>
      </c>
      <c r="E2796" s="3">
        <f ca="1">[1]!thsiFinD("ths_mfi_stock",$A2796,$A$1,7,100,100)</f>
        <v>42.054209270019001</v>
      </c>
      <c r="F2796" s="3">
        <f ca="1">[1]!thsiFinD("ths_expma_stock",$A2796,$A$1,7,100,100)</f>
        <v>15.188721167658001</v>
      </c>
      <c r="G2796" s="3">
        <f ca="1">[1]!thsiFinD("ths_rsi_stock",$A2796,$A$1,7,100,100)</f>
        <v>42.037708290083998</v>
      </c>
      <c r="H2796" s="3">
        <f ca="1">[1]!thsiFinD("ths_adtm_stock",$A2796,$A$1,7,3,100,100,100)</f>
        <v>-4.8780487804877003E-2</v>
      </c>
      <c r="I2796" s="3">
        <f ca="1">[1]!thsiFinD("ths_bbiboll_stock",$A2796,$A$1,7,3,100,100,100)</f>
        <v>15.24</v>
      </c>
      <c r="J2796" s="3">
        <f ca="1">[1]!thsiFinD("ths_dptb_stock",$A2796,$A$1,7,104,100,100)</f>
        <v>0.85714285714285998</v>
      </c>
      <c r="K2796" s="3">
        <f ca="1">[1]!thsiFinD("ths_srmi_stock",$A2796,$A$1,7,100,100)</f>
        <v>-2.2845953002611E-2</v>
      </c>
      <c r="L2796" s="3">
        <f ca="1">[1]!thsiFinD("ths_atr_stock",$A2796,$A$1,7,101,100,100)</f>
        <v>0.62142857142857</v>
      </c>
      <c r="M2796" s="3">
        <f ca="1">[1]!thsiFinD("ths_vol_w_stock",$A2796,$A$1)/1000000</f>
        <v>6.7666849999999998</v>
      </c>
      <c r="N2796" s="3">
        <f ca="1">[1]!thsiFinD("ths_turnover_ratio_w_stock",$A2796,$A$1)</f>
        <v>15.364466213890999</v>
      </c>
      <c r="O2796" s="3">
        <f ca="1">[1]!thsiFinD("ths_relative_chg_ratio_w_stock",$A2796,$A$1,104,100)</f>
        <v>-1.2729941237989999</v>
      </c>
      <c r="P2796" s="3">
        <f ca="1">[1]!thsiFinD("ths_chg_ratio_w_stock",$A2796,$B$1,100)</f>
        <v>-1.3360053440213999</v>
      </c>
    </row>
    <row r="2797" spans="1:16" x14ac:dyDescent="0.25">
      <c r="A2797" s="2" t="s">
        <v>2795</v>
      </c>
      <c r="B2797" s="2" t="s">
        <v>8158</v>
      </c>
      <c r="C2797" s="3">
        <f ca="1">[1]!thsiFinD("ths_vol_ratio_stock",$A2797,$A$1,7,100)</f>
        <v>0.43554473038296998</v>
      </c>
      <c r="D2797" s="3">
        <f ca="1">[1]!thsiFinD("ths_cr_stock",$A2797,$A$1,7,100,100)</f>
        <v>88.888888888888999</v>
      </c>
      <c r="E2797" s="3">
        <f ca="1">[1]!thsiFinD("ths_mfi_stock",$A2797,$A$1,7,100,100)</f>
        <v>47.472533201894997</v>
      </c>
      <c r="F2797" s="3">
        <f ca="1">[1]!thsiFinD("ths_expma_stock",$A2797,$A$1,7,100,100)</f>
        <v>12.299173869623001</v>
      </c>
      <c r="G2797" s="3">
        <f ca="1">[1]!thsiFinD("ths_rsi_stock",$A2797,$A$1,7,100,100)</f>
        <v>36.048739612988001</v>
      </c>
      <c r="H2797" s="3">
        <f ca="1">[1]!thsiFinD("ths_adtm_stock",$A2797,$A$1,7,3,100,100,100)</f>
        <v>0.625</v>
      </c>
      <c r="I2797" s="3">
        <f ca="1">[1]!thsiFinD("ths_bbiboll_stock",$A2797,$A$1,7,3,100,100,100)</f>
        <v>12.367083333332999</v>
      </c>
      <c r="J2797" s="3">
        <f ca="1">[1]!thsiFinD("ths_dptb_stock",$A2797,$A$1,7,104,100,100)</f>
        <v>0.71428571428570997</v>
      </c>
      <c r="K2797" s="3">
        <f ca="1">[1]!thsiFinD("ths_srmi_stock",$A2797,$A$1,7,100,100)</f>
        <v>-2.2708840227087999E-2</v>
      </c>
      <c r="L2797" s="3">
        <f ca="1">[1]!thsiFinD("ths_atr_stock",$A2797,$A$1,7,101,100,100)</f>
        <v>0.48571428571428998</v>
      </c>
      <c r="M2797" s="3">
        <f ca="1">[1]!thsiFinD("ths_vol_w_stock",$A2797,$A$1)/1000000</f>
        <v>13.329081</v>
      </c>
      <c r="N2797" s="3">
        <f ca="1">[1]!thsiFinD("ths_turnover_ratio_w_stock",$A2797,$A$1)</f>
        <v>7.2738361490859003</v>
      </c>
      <c r="O2797" s="3">
        <f ca="1">[1]!thsiFinD("ths_relative_chg_ratio_w_stock",$A2797,$A$1,104,100)</f>
        <v>-4.0095804710451004</v>
      </c>
      <c r="P2797" s="3">
        <f ca="1">[1]!thsiFinD("ths_chg_ratio_w_stock",$A2797,$B$1,100)</f>
        <v>1.4937759336100001</v>
      </c>
    </row>
    <row r="2798" spans="1:16" x14ac:dyDescent="0.25">
      <c r="A2798" s="2" t="s">
        <v>2796</v>
      </c>
      <c r="B2798" s="2" t="s">
        <v>8159</v>
      </c>
      <c r="C2798" s="3">
        <f ca="1">[1]!thsiFinD("ths_vol_ratio_stock",$A2798,$A$1,7,100)</f>
        <v>0.45155053989643001</v>
      </c>
      <c r="D2798" s="3">
        <f ca="1">[1]!thsiFinD("ths_cr_stock",$A2798,$A$1,7,100,100)</f>
        <v>72.183098591548998</v>
      </c>
      <c r="E2798" s="3">
        <f ca="1">[1]!thsiFinD("ths_mfi_stock",$A2798,$A$1,7,100,100)</f>
        <v>60.756471648578</v>
      </c>
      <c r="F2798" s="3">
        <f ca="1">[1]!thsiFinD("ths_expma_stock",$A2798,$A$1,7,100,100)</f>
        <v>18.960991090692001</v>
      </c>
      <c r="G2798" s="3">
        <f ca="1">[1]!thsiFinD("ths_rsi_stock",$A2798,$A$1,7,100,100)</f>
        <v>45.527833066082998</v>
      </c>
      <c r="H2798" s="3">
        <f ca="1">[1]!thsiFinD("ths_adtm_stock",$A2798,$A$1,7,3,100,100,100)</f>
        <v>0.69302325581394997</v>
      </c>
      <c r="I2798" s="3">
        <f ca="1">[1]!thsiFinD("ths_bbiboll_stock",$A2798,$A$1,7,3,100,100,100)</f>
        <v>18.743645833333002</v>
      </c>
      <c r="J2798" s="3">
        <f ca="1">[1]!thsiFinD("ths_dptb_stock",$A2798,$A$1,7,104,100,100)</f>
        <v>0.71428571428570997</v>
      </c>
      <c r="K2798" s="3">
        <f ca="1">[1]!thsiFinD("ths_srmi_stock",$A2798,$A$1,7,100,100)</f>
        <v>-9.0192212912764996E-2</v>
      </c>
      <c r="L2798" s="3">
        <f ca="1">[1]!thsiFinD("ths_atr_stock",$A2798,$A$1,7,101,100,100)</f>
        <v>1.4685714285714</v>
      </c>
      <c r="M2798" s="3">
        <f ca="1">[1]!thsiFinD("ths_vol_w_stock",$A2798,$A$1)/1000000</f>
        <v>19.040300999999999</v>
      </c>
      <c r="N2798" s="3">
        <f ca="1">[1]!thsiFinD("ths_turnover_ratio_w_stock",$A2798,$A$1)</f>
        <v>73.231926923076998</v>
      </c>
      <c r="O2798" s="3">
        <f ca="1">[1]!thsiFinD("ths_relative_chg_ratio_w_stock",$A2798,$A$1,104,100)</f>
        <v>-3.7156145828353999</v>
      </c>
      <c r="P2798" s="3">
        <f ca="1">[1]!thsiFinD("ths_chg_ratio_w_stock",$A2798,$B$1,100)</f>
        <v>-0.4875406283857</v>
      </c>
    </row>
    <row r="2799" spans="1:16" x14ac:dyDescent="0.25">
      <c r="A2799" s="2" t="s">
        <v>2797</v>
      </c>
      <c r="B2799" s="2" t="s">
        <v>8160</v>
      </c>
      <c r="C2799" s="3">
        <f ca="1">[1]!thsiFinD("ths_vol_ratio_stock",$A2799,$A$1,7,100)</f>
        <v>1.4273331209191</v>
      </c>
      <c r="D2799" s="3">
        <f ca="1">[1]!thsiFinD("ths_cr_stock",$A2799,$A$1,7,100,100)</f>
        <v>143.71900826446</v>
      </c>
      <c r="E2799" s="3">
        <f ca="1">[1]!thsiFinD("ths_mfi_stock",$A2799,$A$1,7,100,100)</f>
        <v>70.525767089946001</v>
      </c>
      <c r="F2799" s="3">
        <f ca="1">[1]!thsiFinD("ths_expma_stock",$A2799,$A$1,7,100,100)</f>
        <v>19.960796780266001</v>
      </c>
      <c r="G2799" s="3">
        <f ca="1">[1]!thsiFinD("ths_rsi_stock",$A2799,$A$1,7,100,100)</f>
        <v>57.234011893948001</v>
      </c>
      <c r="H2799" s="3">
        <f ca="1">[1]!thsiFinD("ths_adtm_stock",$A2799,$A$1,7,3,100,100,100)</f>
        <v>0.51827956989247004</v>
      </c>
      <c r="I2799" s="3">
        <f ca="1">[1]!thsiFinD("ths_bbiboll_stock",$A2799,$A$1,7,3,100,100,100)</f>
        <v>19.844374999999999</v>
      </c>
      <c r="J2799" s="3">
        <f ca="1">[1]!thsiFinD("ths_dptb_stock",$A2799,$A$1,7,104,100,100)</f>
        <v>0.42857142857142999</v>
      </c>
      <c r="K2799" s="3">
        <f ca="1">[1]!thsiFinD("ths_srmi_stock",$A2799,$A$1,7,100,100)</f>
        <v>5.0170482221139998E-2</v>
      </c>
      <c r="L2799" s="3">
        <f ca="1">[1]!thsiFinD("ths_atr_stock",$A2799,$A$1,7,101,100,100)</f>
        <v>1.4071428571429001</v>
      </c>
      <c r="M2799" s="3">
        <f ca="1">[1]!thsiFinD("ths_vol_w_stock",$A2799,$A$1)/1000000</f>
        <v>9.6643430000000006</v>
      </c>
      <c r="N2799" s="3">
        <f ca="1">[1]!thsiFinD("ths_turnover_ratio_w_stock",$A2799,$A$1)</f>
        <v>20.201385869565001</v>
      </c>
      <c r="O2799" s="3">
        <f ca="1">[1]!thsiFinD("ths_relative_chg_ratio_w_stock",$A2799,$A$1,104,100)</f>
        <v>-3.3119795689412E-2</v>
      </c>
      <c r="P2799" s="3">
        <f ca="1">[1]!thsiFinD("ths_chg_ratio_w_stock",$A2799,$B$1,100)</f>
        <v>1.3638577691184</v>
      </c>
    </row>
    <row r="2800" spans="1:16" x14ac:dyDescent="0.25">
      <c r="A2800" s="2" t="s">
        <v>2798</v>
      </c>
      <c r="B2800" s="2" t="s">
        <v>8161</v>
      </c>
      <c r="C2800" s="3">
        <f ca="1">[1]!thsiFinD("ths_vol_ratio_stock",$A2800,$A$1,7,100)</f>
        <v>0.49518708656330002</v>
      </c>
      <c r="D2800" s="3">
        <f ca="1">[1]!thsiFinD("ths_cr_stock",$A2800,$A$1,7,100,100)</f>
        <v>79.594738713118005</v>
      </c>
      <c r="E2800" s="3">
        <f ca="1">[1]!thsiFinD("ths_mfi_stock",$A2800,$A$1,7,100,100)</f>
        <v>39.570141188668003</v>
      </c>
      <c r="F2800" s="3">
        <f ca="1">[1]!thsiFinD("ths_expma_stock",$A2800,$A$1,7,100,100)</f>
        <v>25.709396768251999</v>
      </c>
      <c r="G2800" s="3">
        <f ca="1">[1]!thsiFinD("ths_rsi_stock",$A2800,$A$1,7,100,100)</f>
        <v>49.745300855045002</v>
      </c>
      <c r="H2800" s="3">
        <f ca="1">[1]!thsiFinD("ths_adtm_stock",$A2800,$A$1,7,3,100,100,100)</f>
        <v>0.52976190476189999</v>
      </c>
      <c r="I2800" s="3">
        <f ca="1">[1]!thsiFinD("ths_bbiboll_stock",$A2800,$A$1,7,3,100,100,100)</f>
        <v>25.114999999999998</v>
      </c>
      <c r="J2800" s="3">
        <f ca="1">[1]!thsiFinD("ths_dptb_stock",$A2800,$A$1,7,104,100,100)</f>
        <v>0.57142857142856995</v>
      </c>
      <c r="K2800" s="3">
        <f ca="1">[1]!thsiFinD("ths_srmi_stock",$A2800,$A$1,7,100,100)</f>
        <v>-3.8091573682185E-2</v>
      </c>
      <c r="L2800" s="3">
        <f ca="1">[1]!thsiFinD("ths_atr_stock",$A2800,$A$1,7,101,100,100)</f>
        <v>2.5485714285714001</v>
      </c>
      <c r="M2800" s="3">
        <f ca="1">[1]!thsiFinD("ths_vol_w_stock",$A2800,$A$1)/1000000</f>
        <v>37.114184000000002</v>
      </c>
      <c r="N2800" s="3">
        <f ca="1">[1]!thsiFinD("ths_turnover_ratio_w_stock",$A2800,$A$1)</f>
        <v>101.47074990406</v>
      </c>
      <c r="O2800" s="3">
        <f ca="1">[1]!thsiFinD("ths_relative_chg_ratio_w_stock",$A2800,$A$1,104,100)</f>
        <v>-3.2939772966772001</v>
      </c>
      <c r="P2800" s="3">
        <f ca="1">[1]!thsiFinD("ths_chg_ratio_w_stock",$A2800,$B$1,100)</f>
        <v>-6.48</v>
      </c>
    </row>
    <row r="2801" spans="1:16" x14ac:dyDescent="0.25">
      <c r="A2801" s="2" t="s">
        <v>2799</v>
      </c>
      <c r="B2801" s="2" t="s">
        <v>8162</v>
      </c>
      <c r="C2801" s="3">
        <f ca="1">[1]!thsiFinD("ths_vol_ratio_stock",$A2801,$A$1,7,100)</f>
        <v>0.68072416551676995</v>
      </c>
      <c r="D2801" s="3">
        <f ca="1">[1]!thsiFinD("ths_cr_stock",$A2801,$A$1,7,100,100)</f>
        <v>24.731626754748</v>
      </c>
      <c r="E2801" s="3">
        <f ca="1">[1]!thsiFinD("ths_mfi_stock",$A2801,$A$1,7,100,100)</f>
        <v>15.388484862815</v>
      </c>
      <c r="F2801" s="3">
        <f ca="1">[1]!thsiFinD("ths_expma_stock",$A2801,$A$1,7,100,100)</f>
        <v>37.590039131387002</v>
      </c>
      <c r="G2801" s="3">
        <f ca="1">[1]!thsiFinD("ths_rsi_stock",$A2801,$A$1,7,100,100)</f>
        <v>23.931082536441</v>
      </c>
      <c r="H2801" s="3">
        <f ca="1">[1]!thsiFinD("ths_adtm_stock",$A2801,$A$1,7,3,100,100,100)</f>
        <v>-0.57261410788381994</v>
      </c>
      <c r="I2801" s="3">
        <f ca="1">[1]!thsiFinD("ths_bbiboll_stock",$A2801,$A$1,7,3,100,100,100)</f>
        <v>38.262604166667003</v>
      </c>
      <c r="J2801" s="3">
        <f ca="1">[1]!thsiFinD("ths_dptb_stock",$A2801,$A$1,7,104,100,100)</f>
        <v>0.71428571428570997</v>
      </c>
      <c r="K2801" s="3">
        <f ca="1">[1]!thsiFinD("ths_srmi_stock",$A2801,$A$1,7,100,100)</f>
        <v>-0.10092200348866</v>
      </c>
      <c r="L2801" s="3">
        <f ca="1">[1]!thsiFinD("ths_atr_stock",$A2801,$A$1,7,101,100,100)</f>
        <v>1.4385714285714</v>
      </c>
      <c r="M2801" s="3">
        <f ca="1">[1]!thsiFinD("ths_vol_w_stock",$A2801,$A$1)/1000000</f>
        <v>3.1534870000000002</v>
      </c>
      <c r="N2801" s="3">
        <f ca="1">[1]!thsiFinD("ths_turnover_ratio_w_stock",$A2801,$A$1)</f>
        <v>15.767435000000001</v>
      </c>
      <c r="O2801" s="3">
        <f ca="1">[1]!thsiFinD("ths_relative_chg_ratio_w_stock",$A2801,$A$1,104,100)</f>
        <v>-8.2574056169281995</v>
      </c>
      <c r="P2801" s="3">
        <f ca="1">[1]!thsiFinD("ths_chg_ratio_w_stock",$A2801,$B$1,100)</f>
        <v>2.7439024390243998</v>
      </c>
    </row>
    <row r="2802" spans="1:16" x14ac:dyDescent="0.25">
      <c r="A2802" s="2" t="s">
        <v>2800</v>
      </c>
      <c r="B2802" s="2" t="s">
        <v>8163</v>
      </c>
      <c r="C2802" s="3">
        <f ca="1">[1]!thsiFinD("ths_vol_ratio_stock",$A2802,$A$1,7,100)</f>
        <v>0.63613614273527996</v>
      </c>
      <c r="D2802" s="3">
        <f ca="1">[1]!thsiFinD("ths_cr_stock",$A2802,$A$1,7,100,100)</f>
        <v>34.242424242424001</v>
      </c>
      <c r="E2802" s="3">
        <f ca="1">[1]!thsiFinD("ths_mfi_stock",$A2802,$A$1,7,100,100)</f>
        <v>46.024343343288997</v>
      </c>
      <c r="F2802" s="3">
        <f ca="1">[1]!thsiFinD("ths_expma_stock",$A2802,$A$1,7,100,100)</f>
        <v>22.797049445820999</v>
      </c>
      <c r="G2802" s="3">
        <f ca="1">[1]!thsiFinD("ths_rsi_stock",$A2802,$A$1,7,100,100)</f>
        <v>28.853560644258</v>
      </c>
      <c r="H2802" s="3">
        <f ca="1">[1]!thsiFinD("ths_adtm_stock",$A2802,$A$1,7,3,100,100,100)</f>
        <v>0.32800000000000001</v>
      </c>
      <c r="I2802" s="3">
        <f ca="1">[1]!thsiFinD("ths_bbiboll_stock",$A2802,$A$1,7,3,100,100,100)</f>
        <v>23.061145833333001</v>
      </c>
      <c r="J2802" s="3">
        <f ca="1">[1]!thsiFinD("ths_dptb_stock",$A2802,$A$1,7,104,100,100)</f>
        <v>0.71428571428570997</v>
      </c>
      <c r="K2802" s="3">
        <f ca="1">[1]!thsiFinD("ths_srmi_stock",$A2802,$A$1,7,100,100)</f>
        <v>-5.9644670050761003E-2</v>
      </c>
      <c r="L2802" s="3">
        <f ca="1">[1]!thsiFinD("ths_atr_stock",$A2802,$A$1,7,101,100,100)</f>
        <v>0.66571428571429003</v>
      </c>
      <c r="M2802" s="3">
        <f ca="1">[1]!thsiFinD("ths_vol_w_stock",$A2802,$A$1)/1000000</f>
        <v>2.2694100000000001</v>
      </c>
      <c r="N2802" s="3">
        <f ca="1">[1]!thsiFinD("ths_turnover_ratio_w_stock",$A2802,$A$1)</f>
        <v>6.8769999999999998</v>
      </c>
      <c r="O2802" s="3">
        <f ca="1">[1]!thsiFinD("ths_relative_chg_ratio_w_stock",$A2802,$A$1,104,100)</f>
        <v>-3.0071819623586</v>
      </c>
      <c r="P2802" s="3">
        <f ca="1">[1]!thsiFinD("ths_chg_ratio_w_stock",$A2802,$B$1,100)</f>
        <v>-0.89968511021141995</v>
      </c>
    </row>
    <row r="2803" spans="1:16" x14ac:dyDescent="0.25">
      <c r="A2803" s="2" t="s">
        <v>2801</v>
      </c>
      <c r="B2803" s="2" t="s">
        <v>8164</v>
      </c>
      <c r="C2803" s="3">
        <f ca="1">[1]!thsiFinD("ths_vol_ratio_stock",$A2803,$A$1,7,100)</f>
        <v>0.45046555675417999</v>
      </c>
      <c r="D2803" s="3">
        <f ca="1">[1]!thsiFinD("ths_cr_stock",$A2803,$A$1,7,100,100)</f>
        <v>78.009259259260006</v>
      </c>
      <c r="E2803" s="3">
        <f ca="1">[1]!thsiFinD("ths_mfi_stock",$A2803,$A$1,7,100,100)</f>
        <v>44.109472354799003</v>
      </c>
      <c r="F2803" s="3">
        <f ca="1">[1]!thsiFinD("ths_expma_stock",$A2803,$A$1,7,100,100)</f>
        <v>23.876461332960002</v>
      </c>
      <c r="G2803" s="3">
        <f ca="1">[1]!thsiFinD("ths_rsi_stock",$A2803,$A$1,7,100,100)</f>
        <v>41.360123060539003</v>
      </c>
      <c r="H2803" s="3">
        <f ca="1">[1]!thsiFinD("ths_adtm_stock",$A2803,$A$1,7,3,100,100,100)</f>
        <v>0.34472049689440998</v>
      </c>
      <c r="I2803" s="3">
        <f ca="1">[1]!thsiFinD("ths_bbiboll_stock",$A2803,$A$1,7,3,100,100,100)</f>
        <v>23.977708333332998</v>
      </c>
      <c r="J2803" s="3">
        <f ca="1">[1]!thsiFinD("ths_dptb_stock",$A2803,$A$1,7,104,100,100)</f>
        <v>0.71428571428570997</v>
      </c>
      <c r="K2803" s="3">
        <f ca="1">[1]!thsiFinD("ths_srmi_stock",$A2803,$A$1,7,100,100)</f>
        <v>-3.1314379892872002E-2</v>
      </c>
      <c r="L2803" s="3">
        <f ca="1">[1]!thsiFinD("ths_atr_stock",$A2803,$A$1,7,101,100,100)</f>
        <v>1.0985714285714001</v>
      </c>
      <c r="M2803" s="3">
        <f ca="1">[1]!thsiFinD("ths_vol_w_stock",$A2803,$A$1)/1000000</f>
        <v>4.7311269999999999</v>
      </c>
      <c r="N2803" s="3">
        <f ca="1">[1]!thsiFinD("ths_turnover_ratio_w_stock",$A2803,$A$1)</f>
        <v>21.544353035573</v>
      </c>
      <c r="O2803" s="3">
        <f ca="1">[1]!thsiFinD("ths_relative_chg_ratio_w_stock",$A2803,$A$1,104,100)</f>
        <v>-2.8031448977506002</v>
      </c>
      <c r="P2803" s="3">
        <f ca="1">[1]!thsiFinD("ths_chg_ratio_w_stock",$A2803,$B$1,100)</f>
        <v>3.1475967673329999</v>
      </c>
    </row>
    <row r="2804" spans="1:16" x14ac:dyDescent="0.25">
      <c r="A2804" s="2" t="s">
        <v>2802</v>
      </c>
      <c r="B2804" s="2" t="s">
        <v>8165</v>
      </c>
      <c r="C2804" s="3">
        <f ca="1">[1]!thsiFinD("ths_vol_ratio_stock",$A2804,$A$1,7,100)</f>
        <v>0.78448257384525999</v>
      </c>
      <c r="D2804" s="3">
        <f ca="1">[1]!thsiFinD("ths_cr_stock",$A2804,$A$1,7,100,100)</f>
        <v>39.010282776349001</v>
      </c>
      <c r="E2804" s="3">
        <f ca="1">[1]!thsiFinD("ths_mfi_stock",$A2804,$A$1,7,100,100)</f>
        <v>19.217936446704002</v>
      </c>
      <c r="F2804" s="3">
        <f ca="1">[1]!thsiFinD("ths_expma_stock",$A2804,$A$1,7,100,100)</f>
        <v>39.825782904646999</v>
      </c>
      <c r="G2804" s="3">
        <f ca="1">[1]!thsiFinD("ths_rsi_stock",$A2804,$A$1,7,100,100)</f>
        <v>28.445030415605999</v>
      </c>
      <c r="H2804" s="3">
        <f ca="1">[1]!thsiFinD("ths_adtm_stock",$A2804,$A$1,7,3,100,100,100)</f>
        <v>-0.48717948717949</v>
      </c>
      <c r="I2804" s="3">
        <f ca="1">[1]!thsiFinD("ths_bbiboll_stock",$A2804,$A$1,7,3,100,100,100)</f>
        <v>40.745729166666997</v>
      </c>
      <c r="J2804" s="3">
        <f ca="1">[1]!thsiFinD("ths_dptb_stock",$A2804,$A$1,7,104,100,100)</f>
        <v>0.71428571428570997</v>
      </c>
      <c r="K2804" s="3">
        <f ca="1">[1]!thsiFinD("ths_srmi_stock",$A2804,$A$1,7,100,100)</f>
        <v>-0.10138790872736</v>
      </c>
      <c r="L2804" s="3">
        <f ca="1">[1]!thsiFinD("ths_atr_stock",$A2804,$A$1,7,101,100,100)</f>
        <v>2.0714285714286</v>
      </c>
      <c r="M2804" s="3">
        <f ca="1">[1]!thsiFinD("ths_vol_w_stock",$A2804,$A$1)/1000000</f>
        <v>13.389716999999999</v>
      </c>
      <c r="N2804" s="3">
        <f ca="1">[1]!thsiFinD("ths_turnover_ratio_w_stock",$A2804,$A$1)</f>
        <v>41.621361939429001</v>
      </c>
      <c r="O2804" s="3">
        <f ca="1">[1]!thsiFinD("ths_relative_chg_ratio_w_stock",$A2804,$A$1,104,100)</f>
        <v>-8.8301469778501005</v>
      </c>
      <c r="P2804" s="3">
        <f ca="1">[1]!thsiFinD("ths_chg_ratio_w_stock",$A2804,$B$1,100)</f>
        <v>8.5863874345550002</v>
      </c>
    </row>
    <row r="2805" spans="1:16" x14ac:dyDescent="0.25">
      <c r="A2805" s="2" t="s">
        <v>2803</v>
      </c>
      <c r="B2805" s="2" t="s">
        <v>8166</v>
      </c>
      <c r="C2805" s="3">
        <f ca="1">[1]!thsiFinD("ths_vol_ratio_stock",$A2805,$A$1,7,100)</f>
        <v>1.1723681944622999</v>
      </c>
      <c r="D2805" s="3">
        <f ca="1">[1]!thsiFinD("ths_cr_stock",$A2805,$A$1,7,100,100)</f>
        <v>106.47482014389</v>
      </c>
      <c r="E2805" s="3">
        <f ca="1">[1]!thsiFinD("ths_mfi_stock",$A2805,$A$1,7,100,100)</f>
        <v>62.481997060414002</v>
      </c>
      <c r="F2805" s="3">
        <f ca="1">[1]!thsiFinD("ths_expma_stock",$A2805,$A$1,7,100,100)</f>
        <v>26.325765885908002</v>
      </c>
      <c r="G2805" s="3">
        <f ca="1">[1]!thsiFinD("ths_rsi_stock",$A2805,$A$1,7,100,100)</f>
        <v>39.899293454153998</v>
      </c>
      <c r="H2805" s="3">
        <f ca="1">[1]!thsiFinD("ths_adtm_stock",$A2805,$A$1,7,3,100,100,100)</f>
        <v>0.76303317535545001</v>
      </c>
      <c r="I2805" s="3">
        <f ca="1">[1]!thsiFinD("ths_bbiboll_stock",$A2805,$A$1,7,3,100,100,100)</f>
        <v>26.609895833332999</v>
      </c>
      <c r="J2805" s="3">
        <f ca="1">[1]!thsiFinD("ths_dptb_stock",$A2805,$A$1,7,104,100,100)</f>
        <v>0.42857142857142999</v>
      </c>
      <c r="K2805" s="3">
        <f ca="1">[1]!thsiFinD("ths_srmi_stock",$A2805,$A$1,7,100,100)</f>
        <v>-2.2105657549644001E-2</v>
      </c>
      <c r="L2805" s="3">
        <f ca="1">[1]!thsiFinD("ths_atr_stock",$A2805,$A$1,7,101,100,100)</f>
        <v>0.87428571428571</v>
      </c>
      <c r="M2805" s="3">
        <f ca="1">[1]!thsiFinD("ths_vol_w_stock",$A2805,$A$1)/1000000</f>
        <v>13.174728</v>
      </c>
      <c r="N2805" s="3">
        <f ca="1">[1]!thsiFinD("ths_turnover_ratio_w_stock",$A2805,$A$1)</f>
        <v>22.715048275861999</v>
      </c>
      <c r="O2805" s="3">
        <f ca="1">[1]!thsiFinD("ths_relative_chg_ratio_w_stock",$A2805,$A$1,104,100)</f>
        <v>1.8119428672386999</v>
      </c>
      <c r="P2805" s="3">
        <f ca="1">[1]!thsiFinD("ths_chg_ratio_w_stock",$A2805,$B$1,100)</f>
        <v>-3.2183908045976999</v>
      </c>
    </row>
    <row r="2806" spans="1:16" x14ac:dyDescent="0.25">
      <c r="A2806" s="2" t="s">
        <v>2804</v>
      </c>
      <c r="B2806" s="2" t="s">
        <v>8167</v>
      </c>
      <c r="C2806" s="3">
        <f ca="1">[1]!thsiFinD("ths_vol_ratio_stock",$A2806,$A$1,7,100)</f>
        <v>0.78882259799501997</v>
      </c>
      <c r="D2806" s="3">
        <f ca="1">[1]!thsiFinD("ths_cr_stock",$A2806,$A$1,7,100,100)</f>
        <v>59.190620272315002</v>
      </c>
      <c r="E2806" s="3">
        <f ca="1">[1]!thsiFinD("ths_mfi_stock",$A2806,$A$1,7,100,100)</f>
        <v>39.943916439425998</v>
      </c>
      <c r="F2806" s="3">
        <f ca="1">[1]!thsiFinD("ths_expma_stock",$A2806,$A$1,7,100,100)</f>
        <v>47.657324562093002</v>
      </c>
      <c r="G2806" s="3">
        <f ca="1">[1]!thsiFinD("ths_rsi_stock",$A2806,$A$1,7,100,100)</f>
        <v>37.311233405290999</v>
      </c>
      <c r="H2806" s="3">
        <f ca="1">[1]!thsiFinD("ths_adtm_stock",$A2806,$A$1,7,3,100,100,100)</f>
        <v>0.54155495978552004</v>
      </c>
      <c r="I2806" s="3">
        <f ca="1">[1]!thsiFinD("ths_bbiboll_stock",$A2806,$A$1,7,3,100,100,100)</f>
        <v>48.608125000000001</v>
      </c>
      <c r="J2806" s="3">
        <f ca="1">[1]!thsiFinD("ths_dptb_stock",$A2806,$A$1,7,104,100,100)</f>
        <v>0.85714285714285998</v>
      </c>
      <c r="K2806" s="3">
        <f ca="1">[1]!thsiFinD("ths_srmi_stock",$A2806,$A$1,7,100,100)</f>
        <v>-5.5399999999999998E-2</v>
      </c>
      <c r="L2806" s="3">
        <f ca="1">[1]!thsiFinD("ths_atr_stock",$A2806,$A$1,7,101,100,100)</f>
        <v>2.0614285714285998</v>
      </c>
      <c r="M2806" s="3">
        <f ca="1">[1]!thsiFinD("ths_vol_w_stock",$A2806,$A$1)/1000000</f>
        <v>5.7356340000000001</v>
      </c>
      <c r="N2806" s="3">
        <f ca="1">[1]!thsiFinD("ths_turnover_ratio_w_stock",$A2806,$A$1)</f>
        <v>25.96369511919</v>
      </c>
      <c r="O2806" s="3">
        <f ca="1">[1]!thsiFinD("ths_relative_chg_ratio_w_stock",$A2806,$A$1,104,100)</f>
        <v>-0.92486318743282003</v>
      </c>
      <c r="P2806" s="3">
        <f ca="1">[1]!thsiFinD("ths_chg_ratio_w_stock",$A2806,$B$1,100)</f>
        <v>15.392758839720999</v>
      </c>
    </row>
    <row r="2807" spans="1:16" x14ac:dyDescent="0.25">
      <c r="A2807" s="2" t="s">
        <v>2805</v>
      </c>
      <c r="B2807" s="2" t="s">
        <v>8168</v>
      </c>
      <c r="C2807" s="3">
        <f ca="1">[1]!thsiFinD("ths_vol_ratio_stock",$A2807,$A$1,7,100)</f>
        <v>0.68967612543123002</v>
      </c>
      <c r="D2807" s="3">
        <f ca="1">[1]!thsiFinD("ths_cr_stock",$A2807,$A$1,7,100,100)</f>
        <v>63.141620284477</v>
      </c>
      <c r="E2807" s="3">
        <f ca="1">[1]!thsiFinD("ths_mfi_stock",$A2807,$A$1,7,100,100)</f>
        <v>41.005902139462997</v>
      </c>
      <c r="F2807" s="3">
        <f ca="1">[1]!thsiFinD("ths_expma_stock",$A2807,$A$1,7,100,100)</f>
        <v>67.461213056887004</v>
      </c>
      <c r="G2807" s="3">
        <f ca="1">[1]!thsiFinD("ths_rsi_stock",$A2807,$A$1,7,100,100)</f>
        <v>33.112404788553</v>
      </c>
      <c r="H2807" s="3">
        <f ca="1">[1]!thsiFinD("ths_adtm_stock",$A2807,$A$1,7,3,100,100,100)</f>
        <v>-0.3877094972067</v>
      </c>
      <c r="I2807" s="3">
        <f ca="1">[1]!thsiFinD("ths_bbiboll_stock",$A2807,$A$1,7,3,100,100,100)</f>
        <v>68.583645833332994</v>
      </c>
      <c r="J2807" s="3">
        <f ca="1">[1]!thsiFinD("ths_dptb_stock",$A2807,$A$1,7,104,100,100)</f>
        <v>0.85714285714285998</v>
      </c>
      <c r="K2807" s="3">
        <f ca="1">[1]!thsiFinD("ths_srmi_stock",$A2807,$A$1,7,100,100)</f>
        <v>-5.1423590935503E-2</v>
      </c>
      <c r="L2807" s="3">
        <f ca="1">[1]!thsiFinD("ths_atr_stock",$A2807,$A$1,7,101,100,100)</f>
        <v>3.7685714285713998</v>
      </c>
      <c r="M2807" s="3">
        <f ca="1">[1]!thsiFinD("ths_vol_w_stock",$A2807,$A$1)/1000000</f>
        <v>7.0163140000000004</v>
      </c>
      <c r="N2807" s="3">
        <f ca="1">[1]!thsiFinD("ths_turnover_ratio_w_stock",$A2807,$A$1)</f>
        <v>48.655696879143001</v>
      </c>
      <c r="O2807" s="3">
        <f ca="1">[1]!thsiFinD("ths_relative_chg_ratio_w_stock",$A2807,$A$1,104,100)</f>
        <v>-6.5970041471906997</v>
      </c>
      <c r="P2807" s="3">
        <f ca="1">[1]!thsiFinD("ths_chg_ratio_w_stock",$A2807,$B$1,100)</f>
        <v>2.3124042879019999</v>
      </c>
    </row>
    <row r="2808" spans="1:16" x14ac:dyDescent="0.25">
      <c r="A2808" s="2" t="s">
        <v>2806</v>
      </c>
      <c r="B2808" s="2" t="s">
        <v>8169</v>
      </c>
      <c r="C2808" s="3">
        <f ca="1">[1]!thsiFinD("ths_vol_ratio_stock",$A2808,$A$1,7,100)</f>
        <v>0.72513651606930996</v>
      </c>
      <c r="D2808" s="3">
        <f ca="1">[1]!thsiFinD("ths_cr_stock",$A2808,$A$1,7,100,100)</f>
        <v>57.593123209169001</v>
      </c>
      <c r="E2808" s="3">
        <f ca="1">[1]!thsiFinD("ths_mfi_stock",$A2808,$A$1,7,100,100)</f>
        <v>34.781579816141999</v>
      </c>
      <c r="F2808" s="3">
        <f ca="1">[1]!thsiFinD("ths_expma_stock",$A2808,$A$1,7,100,100)</f>
        <v>52.505925118774002</v>
      </c>
      <c r="G2808" s="3">
        <f ca="1">[1]!thsiFinD("ths_rsi_stock",$A2808,$A$1,7,100,100)</f>
        <v>49.534541224253999</v>
      </c>
      <c r="H2808" s="3">
        <f ca="1">[1]!thsiFinD("ths_adtm_stock",$A2808,$A$1,7,3,100,100,100)</f>
        <v>-3.9170506912440999E-2</v>
      </c>
      <c r="I2808" s="3">
        <f ca="1">[1]!thsiFinD("ths_bbiboll_stock",$A2808,$A$1,7,3,100,100,100)</f>
        <v>52.718854166667001</v>
      </c>
      <c r="J2808" s="3">
        <f ca="1">[1]!thsiFinD("ths_dptb_stock",$A2808,$A$1,7,104,100,100)</f>
        <v>0.57142857142856995</v>
      </c>
      <c r="K2808" s="3">
        <f ca="1">[1]!thsiFinD("ths_srmi_stock",$A2808,$A$1,7,100,100)</f>
        <v>-3.8251366120219003E-2</v>
      </c>
      <c r="L2808" s="3">
        <f ca="1">[1]!thsiFinD("ths_atr_stock",$A2808,$A$1,7,101,100,100)</f>
        <v>2.3571428571428998</v>
      </c>
      <c r="M2808" s="3">
        <f ca="1">[1]!thsiFinD("ths_vol_w_stock",$A2808,$A$1)/1000000</f>
        <v>6.5479750000000001</v>
      </c>
      <c r="N2808" s="3">
        <f ca="1">[1]!thsiFinD("ths_turnover_ratio_w_stock",$A2808,$A$1)</f>
        <v>16.368096089190001</v>
      </c>
      <c r="O2808" s="3">
        <f ca="1">[1]!thsiFinD("ths_relative_chg_ratio_w_stock",$A2808,$A$1,104,100)</f>
        <v>-0.97486743818055999</v>
      </c>
      <c r="P2808" s="3">
        <f ca="1">[1]!thsiFinD("ths_chg_ratio_w_stock",$A2808,$B$1,100)</f>
        <v>-2.8787878787879002</v>
      </c>
    </row>
    <row r="2809" spans="1:16" x14ac:dyDescent="0.25">
      <c r="A2809" s="2" t="s">
        <v>2807</v>
      </c>
      <c r="B2809" s="2" t="s">
        <v>8170</v>
      </c>
      <c r="C2809" s="3">
        <f ca="1">[1]!thsiFinD("ths_vol_ratio_stock",$A2809,$A$1,7,100)</f>
        <v>0.44718985677821999</v>
      </c>
      <c r="D2809" s="3">
        <f ca="1">[1]!thsiFinD("ths_cr_stock",$A2809,$A$1,7,100,100)</f>
        <v>66.102941176471006</v>
      </c>
      <c r="E2809" s="3">
        <f ca="1">[1]!thsiFinD("ths_mfi_stock",$A2809,$A$1,7,100,100)</f>
        <v>71.179412023238996</v>
      </c>
      <c r="F2809" s="3">
        <f ca="1">[1]!thsiFinD("ths_expma_stock",$A2809,$A$1,7,100,100)</f>
        <v>22.197117561868001</v>
      </c>
      <c r="G2809" s="3">
        <f ca="1">[1]!thsiFinD("ths_rsi_stock",$A2809,$A$1,7,100,100)</f>
        <v>38.384043228829</v>
      </c>
      <c r="H2809" s="3">
        <f ca="1">[1]!thsiFinD("ths_adtm_stock",$A2809,$A$1,7,3,100,100,100)</f>
        <v>5.3061224489793002E-2</v>
      </c>
      <c r="I2809" s="3">
        <f ca="1">[1]!thsiFinD("ths_bbiboll_stock",$A2809,$A$1,7,3,100,100,100)</f>
        <v>22.33625</v>
      </c>
      <c r="J2809" s="3">
        <f ca="1">[1]!thsiFinD("ths_dptb_stock",$A2809,$A$1,7,104,100,100)</f>
        <v>0.85714285714285998</v>
      </c>
      <c r="K2809" s="3">
        <f ca="1">[1]!thsiFinD("ths_srmi_stock",$A2809,$A$1,7,100,100)</f>
        <v>-5.9130434782609001E-2</v>
      </c>
      <c r="L2809" s="3">
        <f ca="1">[1]!thsiFinD("ths_atr_stock",$A2809,$A$1,7,101,100,100)</f>
        <v>1.0757142857143001</v>
      </c>
      <c r="M2809" s="3">
        <f ca="1">[1]!thsiFinD("ths_vol_w_stock",$A2809,$A$1)/1000000</f>
        <v>10.375444999999999</v>
      </c>
      <c r="N2809" s="3">
        <f ca="1">[1]!thsiFinD("ths_turnover_ratio_w_stock",$A2809,$A$1)</f>
        <v>30.018313713192001</v>
      </c>
      <c r="O2809" s="3">
        <f ca="1">[1]!thsiFinD("ths_relative_chg_ratio_w_stock",$A2809,$A$1,104,100)</f>
        <v>-3.9115559277551002</v>
      </c>
      <c r="P2809" s="3">
        <f ca="1">[1]!thsiFinD("ths_chg_ratio_w_stock",$A2809,$B$1,100)</f>
        <v>14.837209302326</v>
      </c>
    </row>
    <row r="2810" spans="1:16" x14ac:dyDescent="0.25">
      <c r="A2810" s="2" t="s">
        <v>2808</v>
      </c>
      <c r="B2810" s="2" t="s">
        <v>8171</v>
      </c>
      <c r="C2810" s="3">
        <f ca="1">[1]!thsiFinD("ths_vol_ratio_stock",$A2810,$A$1,7,100)</f>
        <v>1.7267382693576001</v>
      </c>
      <c r="D2810" s="3">
        <f ca="1">[1]!thsiFinD("ths_cr_stock",$A2810,$A$1,7,100,100)</f>
        <v>100.54570259209</v>
      </c>
      <c r="E2810" s="3">
        <f ca="1">[1]!thsiFinD("ths_mfi_stock",$A2810,$A$1,7,100,100)</f>
        <v>52.739388091233003</v>
      </c>
      <c r="F2810" s="3">
        <f ca="1">[1]!thsiFinD("ths_expma_stock",$A2810,$A$1,7,100,100)</f>
        <v>17.363010839345002</v>
      </c>
      <c r="G2810" s="3">
        <f ca="1">[1]!thsiFinD("ths_rsi_stock",$A2810,$A$1,7,100,100)</f>
        <v>48.117330337108001</v>
      </c>
      <c r="H2810" s="3">
        <f ca="1">[1]!thsiFinD("ths_adtm_stock",$A2810,$A$1,7,3,100,100,100)</f>
        <v>-0.20720720720721</v>
      </c>
      <c r="I2810" s="3">
        <f ca="1">[1]!thsiFinD("ths_bbiboll_stock",$A2810,$A$1,7,3,100,100,100)</f>
        <v>17.489270833332998</v>
      </c>
      <c r="J2810" s="3">
        <f ca="1">[1]!thsiFinD("ths_dptb_stock",$A2810,$A$1,7,104,100,100)</f>
        <v>0.85714285714285998</v>
      </c>
      <c r="K2810" s="3">
        <f ca="1">[1]!thsiFinD("ths_srmi_stock",$A2810,$A$1,7,100,100)</f>
        <v>-1.1851015801354E-2</v>
      </c>
      <c r="L2810" s="3">
        <f ca="1">[1]!thsiFinD("ths_atr_stock",$A2810,$A$1,7,101,100,100)</f>
        <v>0.70714285714285996</v>
      </c>
      <c r="M2810" s="3">
        <f ca="1">[1]!thsiFinD("ths_vol_w_stock",$A2810,$A$1)/1000000</f>
        <v>11.074968999999999</v>
      </c>
      <c r="N2810" s="3">
        <f ca="1">[1]!thsiFinD("ths_turnover_ratio_w_stock",$A2810,$A$1)</f>
        <v>27.680502374406</v>
      </c>
      <c r="O2810" s="3">
        <f ca="1">[1]!thsiFinD("ths_relative_chg_ratio_w_stock",$A2810,$A$1,104,100)</f>
        <v>1.2277081628463</v>
      </c>
      <c r="P2810" s="3">
        <f ca="1">[1]!thsiFinD("ths_chg_ratio_w_stock",$A2810,$B$1,100)</f>
        <v>2.1130782410051001</v>
      </c>
    </row>
    <row r="2811" spans="1:16" x14ac:dyDescent="0.25">
      <c r="A2811" s="2" t="s">
        <v>2809</v>
      </c>
      <c r="B2811" s="2" t="s">
        <v>8172</v>
      </c>
      <c r="C2811" s="3">
        <f ca="1">[1]!thsiFinD("ths_vol_ratio_stock",$A2811,$A$1,7,100)</f>
        <v>0.67618379729039002</v>
      </c>
      <c r="D2811" s="3">
        <f ca="1">[1]!thsiFinD("ths_cr_stock",$A2811,$A$1,7,100,100)</f>
        <v>54.068241469816002</v>
      </c>
      <c r="E2811" s="3">
        <f ca="1">[1]!thsiFinD("ths_mfi_stock",$A2811,$A$1,7,100,100)</f>
        <v>41.379367762858003</v>
      </c>
      <c r="F2811" s="3">
        <f ca="1">[1]!thsiFinD("ths_expma_stock",$A2811,$A$1,7,100,100)</f>
        <v>36.800433360912002</v>
      </c>
      <c r="G2811" s="3">
        <f ca="1">[1]!thsiFinD("ths_rsi_stock",$A2811,$A$1,7,100,100)</f>
        <v>39.980693732029998</v>
      </c>
      <c r="H2811" s="3">
        <f ca="1">[1]!thsiFinD("ths_adtm_stock",$A2811,$A$1,7,3,100,100,100)</f>
        <v>-0.27118644067796999</v>
      </c>
      <c r="I2811" s="3">
        <f ca="1">[1]!thsiFinD("ths_bbiboll_stock",$A2811,$A$1,7,3,100,100,100)</f>
        <v>36.996458333333003</v>
      </c>
      <c r="J2811" s="3">
        <f ca="1">[1]!thsiFinD("ths_dptb_stock",$A2811,$A$1,7,104,100,100)</f>
        <v>0.57142857142856995</v>
      </c>
      <c r="K2811" s="3">
        <f ca="1">[1]!thsiFinD("ths_srmi_stock",$A2811,$A$1,7,100,100)</f>
        <v>-6.4348728593668997E-2</v>
      </c>
      <c r="L2811" s="3">
        <f ca="1">[1]!thsiFinD("ths_atr_stock",$A2811,$A$1,7,101,100,100)</f>
        <v>1.7128571428571</v>
      </c>
      <c r="M2811" s="3">
        <f ca="1">[1]!thsiFinD("ths_vol_w_stock",$A2811,$A$1)/1000000</f>
        <v>6.7262579999999996</v>
      </c>
      <c r="N2811" s="3">
        <f ca="1">[1]!thsiFinD("ths_turnover_ratio_w_stock",$A2811,$A$1)</f>
        <v>49.705936298735999</v>
      </c>
      <c r="O2811" s="3">
        <f ca="1">[1]!thsiFinD("ths_relative_chg_ratio_w_stock",$A2811,$A$1,104,100)</f>
        <v>-7.0558811872279001</v>
      </c>
      <c r="P2811" s="3">
        <f ca="1">[1]!thsiFinD("ths_chg_ratio_w_stock",$A2811,$B$1,100)</f>
        <v>-1.8302828618967999</v>
      </c>
    </row>
    <row r="2812" spans="1:16" x14ac:dyDescent="0.25">
      <c r="A2812" s="2" t="s">
        <v>2810</v>
      </c>
      <c r="B2812" s="2" t="s">
        <v>8173</v>
      </c>
      <c r="C2812" s="3">
        <f ca="1">[1]!thsiFinD("ths_vol_ratio_stock",$A2812,$A$1,7,100)</f>
        <v>0.55778207870339003</v>
      </c>
      <c r="D2812" s="3">
        <f ca="1">[1]!thsiFinD("ths_cr_stock",$A2812,$A$1,7,100,100)</f>
        <v>151.24525116083001</v>
      </c>
      <c r="E2812" s="3">
        <f ca="1">[1]!thsiFinD("ths_mfi_stock",$A2812,$A$1,7,100,100)</f>
        <v>54.978193082514998</v>
      </c>
      <c r="F2812" s="3">
        <f ca="1">[1]!thsiFinD("ths_expma_stock",$A2812,$A$1,7,100,100)</f>
        <v>32.083755163112997</v>
      </c>
      <c r="G2812" s="3">
        <f ca="1">[1]!thsiFinD("ths_rsi_stock",$A2812,$A$1,7,100,100)</f>
        <v>50.971892213498002</v>
      </c>
      <c r="H2812" s="3">
        <f ca="1">[1]!thsiFinD("ths_adtm_stock",$A2812,$A$1,7,3,100,100,100)</f>
        <v>0.84377478191911004</v>
      </c>
      <c r="I2812" s="3">
        <f ca="1">[1]!thsiFinD("ths_bbiboll_stock",$A2812,$A$1,7,3,100,100,100)</f>
        <v>31.602291666667</v>
      </c>
      <c r="J2812" s="3">
        <f ca="1">[1]!thsiFinD("ths_dptb_stock",$A2812,$A$1,7,104,100,100)</f>
        <v>0.42857142857142999</v>
      </c>
      <c r="K2812" s="3">
        <f ca="1">[1]!thsiFinD("ths_srmi_stock",$A2812,$A$1,7,100,100)</f>
        <v>9.5418641390205006E-2</v>
      </c>
      <c r="L2812" s="3">
        <f ca="1">[1]!thsiFinD("ths_atr_stock",$A2812,$A$1,7,101,100,100)</f>
        <v>2.93</v>
      </c>
      <c r="M2812" s="3">
        <f ca="1">[1]!thsiFinD("ths_vol_w_stock",$A2812,$A$1)/1000000</f>
        <v>28.096056999999998</v>
      </c>
      <c r="N2812" s="3">
        <f ca="1">[1]!thsiFinD("ths_turnover_ratio_w_stock",$A2812,$A$1)</f>
        <v>140.48028500000001</v>
      </c>
      <c r="O2812" s="3">
        <f ca="1">[1]!thsiFinD("ths_relative_chg_ratio_w_stock",$A2812,$A$1,104,100)</f>
        <v>-3.8422000120544002</v>
      </c>
      <c r="P2812" s="3">
        <f ca="1">[1]!thsiFinD("ths_chg_ratio_w_stock",$A2812,$B$1,100)</f>
        <v>-3.9178515007899</v>
      </c>
    </row>
    <row r="2813" spans="1:16" x14ac:dyDescent="0.25">
      <c r="A2813" s="2" t="s">
        <v>2811</v>
      </c>
      <c r="B2813" s="2" t="s">
        <v>8174</v>
      </c>
      <c r="C2813" s="3">
        <f ca="1">[1]!thsiFinD("ths_vol_ratio_stock",$A2813,$A$1,7,100)</f>
        <v>0.58067077694019997</v>
      </c>
      <c r="D2813" s="3">
        <f ca="1">[1]!thsiFinD("ths_cr_stock",$A2813,$A$1,7,100,100)</f>
        <v>42.597968069666003</v>
      </c>
      <c r="E2813" s="3">
        <f ca="1">[1]!thsiFinD("ths_mfi_stock",$A2813,$A$1,7,100,100)</f>
        <v>42.095980270741002</v>
      </c>
      <c r="F2813" s="3">
        <f ca="1">[1]!thsiFinD("ths_expma_stock",$A2813,$A$1,7,100,100)</f>
        <v>28.869220054688</v>
      </c>
      <c r="G2813" s="3">
        <f ca="1">[1]!thsiFinD("ths_rsi_stock",$A2813,$A$1,7,100,100)</f>
        <v>32.326519018188002</v>
      </c>
      <c r="H2813" s="3">
        <f ca="1">[1]!thsiFinD("ths_adtm_stock",$A2813,$A$1,7,3,100,100,100)</f>
        <v>-0.53392857142856998</v>
      </c>
      <c r="I2813" s="3">
        <f ca="1">[1]!thsiFinD("ths_bbiboll_stock",$A2813,$A$1,7,3,100,100,100)</f>
        <v>29.091249999999999</v>
      </c>
      <c r="J2813" s="3">
        <f ca="1">[1]!thsiFinD("ths_dptb_stock",$A2813,$A$1,7,104,100,100)</f>
        <v>0.28571428571428997</v>
      </c>
      <c r="K2813" s="3">
        <f ca="1">[1]!thsiFinD("ths_srmi_stock",$A2813,$A$1,7,100,100)</f>
        <v>-0.12483870967742</v>
      </c>
      <c r="L2813" s="3">
        <f ca="1">[1]!thsiFinD("ths_atr_stock",$A2813,$A$1,7,101,100,100)</f>
        <v>2.2714285714286002</v>
      </c>
      <c r="M2813" s="3">
        <f ca="1">[1]!thsiFinD("ths_vol_w_stock",$A2813,$A$1)/1000000</f>
        <v>18.956849999999999</v>
      </c>
      <c r="N2813" s="3">
        <f ca="1">[1]!thsiFinD("ths_turnover_ratio_w_stock",$A2813,$A$1)</f>
        <v>90.870106489563</v>
      </c>
      <c r="O2813" s="3">
        <f ca="1">[1]!thsiFinD("ths_relative_chg_ratio_w_stock",$A2813,$A$1,104,100)</f>
        <v>-8.6827980453677007</v>
      </c>
      <c r="P2813" s="3">
        <f ca="1">[1]!thsiFinD("ths_chg_ratio_w_stock",$A2813,$B$1,100)</f>
        <v>2.8013269443421001</v>
      </c>
    </row>
    <row r="2814" spans="1:16" x14ac:dyDescent="0.25">
      <c r="A2814" s="2" t="s">
        <v>2812</v>
      </c>
      <c r="B2814" s="2" t="s">
        <v>8175</v>
      </c>
      <c r="C2814" s="3">
        <f ca="1">[1]!thsiFinD("ths_vol_ratio_stock",$A2814,$A$1,7,100)</f>
        <v>0.52162523730719002</v>
      </c>
      <c r="D2814" s="3">
        <f ca="1">[1]!thsiFinD("ths_cr_stock",$A2814,$A$1,7,100,100)</f>
        <v>93.632416787265001</v>
      </c>
      <c r="E2814" s="3">
        <f ca="1">[1]!thsiFinD("ths_mfi_stock",$A2814,$A$1,7,100,100)</f>
        <v>57.001228882176001</v>
      </c>
      <c r="F2814" s="3">
        <f ca="1">[1]!thsiFinD("ths_expma_stock",$A2814,$A$1,7,100,100)</f>
        <v>12.901923487286</v>
      </c>
      <c r="G2814" s="3">
        <f ca="1">[1]!thsiFinD("ths_rsi_stock",$A2814,$A$1,7,100,100)</f>
        <v>54.684882957054</v>
      </c>
      <c r="H2814" s="3">
        <f ca="1">[1]!thsiFinD("ths_adtm_stock",$A2814,$A$1,7,3,100,100,100)</f>
        <v>0.6027397260274</v>
      </c>
      <c r="I2814" s="3">
        <f ca="1">[1]!thsiFinD("ths_bbiboll_stock",$A2814,$A$1,7,3,100,100,100)</f>
        <v>12.763125</v>
      </c>
      <c r="J2814" s="3">
        <f ca="1">[1]!thsiFinD("ths_dptb_stock",$A2814,$A$1,7,104,100,100)</f>
        <v>0.42857142857142999</v>
      </c>
      <c r="K2814" s="3">
        <f ca="1">[1]!thsiFinD("ths_srmi_stock",$A2814,$A$1,7,100,100)</f>
        <v>7.7279752704789999E-4</v>
      </c>
      <c r="L2814" s="3">
        <f ca="1">[1]!thsiFinD("ths_atr_stock",$A2814,$A$1,7,101,100,100)</f>
        <v>0.66428571428571004</v>
      </c>
      <c r="M2814" s="3">
        <f ca="1">[1]!thsiFinD("ths_vol_w_stock",$A2814,$A$1)/1000000</f>
        <v>57.467440000000003</v>
      </c>
      <c r="N2814" s="3">
        <f ca="1">[1]!thsiFinD("ths_turnover_ratio_w_stock",$A2814,$A$1)</f>
        <v>64.469758331406993</v>
      </c>
      <c r="O2814" s="3">
        <f ca="1">[1]!thsiFinD("ths_relative_chg_ratio_w_stock",$A2814,$A$1,104,100)</f>
        <v>3.4195263075114002</v>
      </c>
      <c r="P2814" s="3">
        <f ca="1">[1]!thsiFinD("ths_chg_ratio_w_stock",$A2814,$B$1,100)</f>
        <v>-0.46367851622874001</v>
      </c>
    </row>
    <row r="2815" spans="1:16" x14ac:dyDescent="0.25">
      <c r="A2815" s="2" t="s">
        <v>2813</v>
      </c>
      <c r="B2815" s="2" t="s">
        <v>8176</v>
      </c>
      <c r="C2815" s="3">
        <f ca="1">[1]!thsiFinD("ths_vol_ratio_stock",$A2815,$A$1,7,100)</f>
        <v>0.70836474590244003</v>
      </c>
      <c r="D2815" s="3">
        <f ca="1">[1]!thsiFinD("ths_cr_stock",$A2815,$A$1,7,100,100)</f>
        <v>114.25576519916</v>
      </c>
      <c r="E2815" s="3">
        <f ca="1">[1]!thsiFinD("ths_mfi_stock",$A2815,$A$1,7,100,100)</f>
        <v>65.164875309840994</v>
      </c>
      <c r="F2815" s="3">
        <f ca="1">[1]!thsiFinD("ths_expma_stock",$A2815,$A$1,7,100,100)</f>
        <v>35.709081473535001</v>
      </c>
      <c r="G2815" s="3">
        <f ca="1">[1]!thsiFinD("ths_rsi_stock",$A2815,$A$1,7,100,100)</f>
        <v>38.630043364134998</v>
      </c>
      <c r="H2815" s="3">
        <f ca="1">[1]!thsiFinD("ths_adtm_stock",$A2815,$A$1,7,3,100,100,100)</f>
        <v>0.69147005444646004</v>
      </c>
      <c r="I2815" s="3">
        <f ca="1">[1]!thsiFinD("ths_bbiboll_stock",$A2815,$A$1,7,3,100,100,100)</f>
        <v>36.072708333332997</v>
      </c>
      <c r="J2815" s="3">
        <f ca="1">[1]!thsiFinD("ths_dptb_stock",$A2815,$A$1,7,104,100,100)</f>
        <v>0.42857142857142999</v>
      </c>
      <c r="K2815" s="3">
        <f ca="1">[1]!thsiFinD("ths_srmi_stock",$A2815,$A$1,7,100,100)</f>
        <v>-2.4687933425798E-2</v>
      </c>
      <c r="L2815" s="3">
        <f ca="1">[1]!thsiFinD("ths_atr_stock",$A2815,$A$1,7,101,100,100)</f>
        <v>1.4757142857143</v>
      </c>
      <c r="M2815" s="3">
        <f ca="1">[1]!thsiFinD("ths_vol_w_stock",$A2815,$A$1)/1000000</f>
        <v>16.060573000000002</v>
      </c>
      <c r="N2815" s="3">
        <f ca="1">[1]!thsiFinD("ths_turnover_ratio_w_stock",$A2815,$A$1)</f>
        <v>35.518850857994998</v>
      </c>
      <c r="O2815" s="3">
        <f ca="1">[1]!thsiFinD("ths_relative_chg_ratio_w_stock",$A2815,$A$1,104,100)</f>
        <v>-3.9862612488309002</v>
      </c>
      <c r="P2815" s="3">
        <f ca="1">[1]!thsiFinD("ths_chg_ratio_w_stock",$A2815,$B$1,100)</f>
        <v>4.4937428896473</v>
      </c>
    </row>
    <row r="2816" spans="1:16" x14ac:dyDescent="0.25">
      <c r="A2816" s="2" t="s">
        <v>2814</v>
      </c>
      <c r="B2816" s="2" t="s">
        <v>8177</v>
      </c>
      <c r="C2816" s="3">
        <f ca="1">[1]!thsiFinD("ths_vol_ratio_stock",$A2816,$A$1,7,100)</f>
        <v>0.57426273103578995</v>
      </c>
      <c r="D2816" s="3">
        <f ca="1">[1]!thsiFinD("ths_cr_stock",$A2816,$A$1,7,100,100)</f>
        <v>9.4995986085097996</v>
      </c>
      <c r="E2816" s="3">
        <f ca="1">[1]!thsiFinD("ths_mfi_stock",$A2816,$A$1,7,100,100)</f>
        <v>16.988274946099999</v>
      </c>
      <c r="F2816" s="3">
        <f ca="1">[1]!thsiFinD("ths_expma_stock",$A2816,$A$1,7,100,100)</f>
        <v>34.760053995549001</v>
      </c>
      <c r="G2816" s="3">
        <f ca="1">[1]!thsiFinD("ths_rsi_stock",$A2816,$A$1,7,100,100)</f>
        <v>36.881516040720001</v>
      </c>
      <c r="H2816" s="3">
        <f ca="1">[1]!thsiFinD("ths_adtm_stock",$A2816,$A$1,7,3,100,100,100)</f>
        <v>-0.88157894736842002</v>
      </c>
      <c r="I2816" s="3">
        <f ca="1">[1]!thsiFinD("ths_bbiboll_stock",$A2816,$A$1,7,3,100,100,100)</f>
        <v>34.921770833332999</v>
      </c>
      <c r="J2816" s="3">
        <f ca="1">[1]!thsiFinD("ths_dptb_stock",$A2816,$A$1,7,104,100,100)</f>
        <v>0.42857142857142999</v>
      </c>
      <c r="K2816" s="3">
        <f ca="1">[1]!thsiFinD("ths_srmi_stock",$A2816,$A$1,7,100,100)</f>
        <v>-0.15133607399794</v>
      </c>
      <c r="L2816" s="3">
        <f ca="1">[1]!thsiFinD("ths_atr_stock",$A2816,$A$1,7,101,100,100)</f>
        <v>2.2157142857143</v>
      </c>
      <c r="M2816" s="3">
        <f ca="1">[1]!thsiFinD("ths_vol_w_stock",$A2816,$A$1)/1000000</f>
        <v>17.787156</v>
      </c>
      <c r="N2816" s="3">
        <f ca="1">[1]!thsiFinD("ths_turnover_ratio_w_stock",$A2816,$A$1)</f>
        <v>59.070641351696999</v>
      </c>
      <c r="O2816" s="3">
        <f ca="1">[1]!thsiFinD("ths_relative_chg_ratio_w_stock",$A2816,$A$1,104,100)</f>
        <v>-8.3244876183930998</v>
      </c>
      <c r="P2816" s="3">
        <f ca="1">[1]!thsiFinD("ths_chg_ratio_w_stock",$A2816,$B$1,100)</f>
        <v>-2.1495610051468002</v>
      </c>
    </row>
    <row r="2817" spans="1:16" x14ac:dyDescent="0.25">
      <c r="A2817" s="2" t="s">
        <v>2815</v>
      </c>
      <c r="B2817" s="2" t="s">
        <v>8178</v>
      </c>
      <c r="C2817" s="3">
        <f ca="1">[1]!thsiFinD("ths_vol_ratio_stock",$A2817,$A$1,7,100)</f>
        <v>0.66016383697235004</v>
      </c>
      <c r="D2817" s="3">
        <f ca="1">[1]!thsiFinD("ths_cr_stock",$A2817,$A$1,7,100,100)</f>
        <v>51.167315175097002</v>
      </c>
      <c r="E2817" s="3">
        <f ca="1">[1]!thsiFinD("ths_mfi_stock",$A2817,$A$1,7,100,100)</f>
        <v>39.321780072075001</v>
      </c>
      <c r="F2817" s="3">
        <f ca="1">[1]!thsiFinD("ths_expma_stock",$A2817,$A$1,7,100,100)</f>
        <v>26.823241907039002</v>
      </c>
      <c r="G2817" s="3">
        <f ca="1">[1]!thsiFinD("ths_rsi_stock",$A2817,$A$1,7,100,100)</f>
        <v>24.980384120162</v>
      </c>
      <c r="H2817" s="3">
        <f ca="1">[1]!thsiFinD("ths_adtm_stock",$A2817,$A$1,7,3,100,100,100)</f>
        <v>-9.2050209205021993E-2</v>
      </c>
      <c r="I2817" s="3">
        <f ca="1">[1]!thsiFinD("ths_bbiboll_stock",$A2817,$A$1,7,3,100,100,100)</f>
        <v>27.306249999999999</v>
      </c>
      <c r="J2817" s="3">
        <f ca="1">[1]!thsiFinD("ths_dptb_stock",$A2817,$A$1,7,104,100,100)</f>
        <v>0.71428571428570997</v>
      </c>
      <c r="K2817" s="3">
        <f ca="1">[1]!thsiFinD("ths_srmi_stock",$A2817,$A$1,7,100,100)</f>
        <v>-7.6651359943483002E-2</v>
      </c>
      <c r="L2817" s="3">
        <f ca="1">[1]!thsiFinD("ths_atr_stock",$A2817,$A$1,7,101,100,100)</f>
        <v>1.1457142857142999</v>
      </c>
      <c r="M2817" s="3">
        <f ca="1">[1]!thsiFinD("ths_vol_w_stock",$A2817,$A$1)/1000000</f>
        <v>7.8505900000000004</v>
      </c>
      <c r="N2817" s="3">
        <f ca="1">[1]!thsiFinD("ths_turnover_ratio_w_stock",$A2817,$A$1)</f>
        <v>21.386785490889</v>
      </c>
      <c r="O2817" s="3">
        <f ca="1">[1]!thsiFinD("ths_relative_chg_ratio_w_stock",$A2817,$A$1,104,100)</f>
        <v>-4.9179331805027999</v>
      </c>
      <c r="P2817" s="3">
        <f ca="1">[1]!thsiFinD("ths_chg_ratio_w_stock",$A2817,$B$1,100)</f>
        <v>0.84162203519510004</v>
      </c>
    </row>
    <row r="2818" spans="1:16" x14ac:dyDescent="0.25">
      <c r="A2818" s="2" t="s">
        <v>2816</v>
      </c>
      <c r="B2818" s="2" t="s">
        <v>8179</v>
      </c>
      <c r="C2818" s="3">
        <f ca="1">[1]!thsiFinD("ths_vol_ratio_stock",$A2818,$A$1,7,100)</f>
        <v>0.76997162505338002</v>
      </c>
      <c r="D2818" s="3">
        <f ca="1">[1]!thsiFinD("ths_cr_stock",$A2818,$A$1,7,100,100)</f>
        <v>107.38007380074001</v>
      </c>
      <c r="E2818" s="3">
        <f ca="1">[1]!thsiFinD("ths_mfi_stock",$A2818,$A$1,7,100,100)</f>
        <v>61.713166358578</v>
      </c>
      <c r="F2818" s="3">
        <f ca="1">[1]!thsiFinD("ths_expma_stock",$A2818,$A$1,7,100,100)</f>
        <v>15.018715058226</v>
      </c>
      <c r="G2818" s="3">
        <f ca="1">[1]!thsiFinD("ths_rsi_stock",$A2818,$A$1,7,100,100)</f>
        <v>40.399538718104999</v>
      </c>
      <c r="H2818" s="3">
        <f ca="1">[1]!thsiFinD("ths_adtm_stock",$A2818,$A$1,7,3,100,100,100)</f>
        <v>0.75778546712802997</v>
      </c>
      <c r="I2818" s="3">
        <f ca="1">[1]!thsiFinD("ths_bbiboll_stock",$A2818,$A$1,7,3,100,100,100)</f>
        <v>15.105833333333001</v>
      </c>
      <c r="J2818" s="3">
        <f ca="1">[1]!thsiFinD("ths_dptb_stock",$A2818,$A$1,7,104,100,100)</f>
        <v>0.71428571428570997</v>
      </c>
      <c r="K2818" s="3">
        <f ca="1">[1]!thsiFinD("ths_srmi_stock",$A2818,$A$1,7,100,100)</f>
        <v>-2.2834116856951001E-2</v>
      </c>
      <c r="L2818" s="3">
        <f ca="1">[1]!thsiFinD("ths_atr_stock",$A2818,$A$1,7,101,100,100)</f>
        <v>0.84142857142856997</v>
      </c>
      <c r="M2818" s="3">
        <f ca="1">[1]!thsiFinD("ths_vol_w_stock",$A2818,$A$1)/1000000</f>
        <v>54.787418000000002</v>
      </c>
      <c r="N2818" s="3">
        <f ca="1">[1]!thsiFinD("ths_turnover_ratio_w_stock",$A2818,$A$1)</f>
        <v>63.741146395323</v>
      </c>
      <c r="O2818" s="3">
        <f ca="1">[1]!thsiFinD("ths_relative_chg_ratio_w_stock",$A2818,$A$1,104,100)</f>
        <v>-0.53889560634328004</v>
      </c>
      <c r="P2818" s="3">
        <f ca="1">[1]!thsiFinD("ths_chg_ratio_w_stock",$A2818,$B$1,100)</f>
        <v>6.4604810996564002</v>
      </c>
    </row>
    <row r="2819" spans="1:16" x14ac:dyDescent="0.25">
      <c r="A2819" s="2" t="s">
        <v>2817</v>
      </c>
      <c r="B2819" s="2" t="s">
        <v>8180</v>
      </c>
      <c r="C2819" s="3">
        <f ca="1">[1]!thsiFinD("ths_vol_ratio_stock",$A2819,$A$1,7,100)</f>
        <v>0.48285979029158999</v>
      </c>
      <c r="D2819" s="3">
        <f ca="1">[1]!thsiFinD("ths_cr_stock",$A2819,$A$1,7,100,100)</f>
        <v>76.437976437976005</v>
      </c>
      <c r="E2819" s="3">
        <f ca="1">[1]!thsiFinD("ths_mfi_stock",$A2819,$A$1,7,100,100)</f>
        <v>28.054814185841</v>
      </c>
      <c r="F2819" s="3">
        <f ca="1">[1]!thsiFinD("ths_expma_stock",$A2819,$A$1,7,100,100)</f>
        <v>44.652620870111001</v>
      </c>
      <c r="G2819" s="3">
        <f ca="1">[1]!thsiFinD("ths_rsi_stock",$A2819,$A$1,7,100,100)</f>
        <v>33.274671016661998</v>
      </c>
      <c r="H2819" s="3">
        <f ca="1">[1]!thsiFinD("ths_adtm_stock",$A2819,$A$1,7,3,100,100,100)</f>
        <v>0.49098039215686001</v>
      </c>
      <c r="I2819" s="3">
        <f ca="1">[1]!thsiFinD("ths_bbiboll_stock",$A2819,$A$1,7,3,100,100,100)</f>
        <v>44.991666666667001</v>
      </c>
      <c r="J2819" s="3">
        <f ca="1">[1]!thsiFinD("ths_dptb_stock",$A2819,$A$1,7,104,100,100)</f>
        <v>0.71428571428570997</v>
      </c>
      <c r="K2819" s="3">
        <f ca="1">[1]!thsiFinD("ths_srmi_stock",$A2819,$A$1,7,100,100)</f>
        <v>-8.2212581344902003E-2</v>
      </c>
      <c r="L2819" s="3">
        <f ca="1">[1]!thsiFinD("ths_atr_stock",$A2819,$A$1,7,101,100,100)</f>
        <v>3.6542857142857001</v>
      </c>
      <c r="M2819" s="3">
        <f ca="1">[1]!thsiFinD("ths_vol_w_stock",$A2819,$A$1)/1000000</f>
        <v>9.6689100000000003</v>
      </c>
      <c r="N2819" s="3">
        <f ca="1">[1]!thsiFinD("ths_turnover_ratio_w_stock",$A2819,$A$1)</f>
        <v>72.516462417688004</v>
      </c>
      <c r="O2819" s="3">
        <f ca="1">[1]!thsiFinD("ths_relative_chg_ratio_w_stock",$A2819,$A$1,104,100)</f>
        <v>-12.857211908771999</v>
      </c>
      <c r="P2819" s="3">
        <f ca="1">[1]!thsiFinD("ths_chg_ratio_w_stock",$A2819,$B$1,100)</f>
        <v>6.0742141337745004</v>
      </c>
    </row>
    <row r="2820" spans="1:16" x14ac:dyDescent="0.25">
      <c r="A2820" s="2" t="s">
        <v>2818</v>
      </c>
      <c r="B2820" s="2" t="s">
        <v>8181</v>
      </c>
      <c r="C2820" s="3">
        <f ca="1">[1]!thsiFinD("ths_vol_ratio_stock",$A2820,$A$1,7,100)</f>
        <v>1.1054289054355</v>
      </c>
      <c r="D2820" s="3">
        <f ca="1">[1]!thsiFinD("ths_cr_stock",$A2820,$A$1,7,100,100)</f>
        <v>89.936305732484001</v>
      </c>
      <c r="E2820" s="3">
        <f ca="1">[1]!thsiFinD("ths_mfi_stock",$A2820,$A$1,7,100,100)</f>
        <v>60.307555437555003</v>
      </c>
      <c r="F2820" s="3">
        <f ca="1">[1]!thsiFinD("ths_expma_stock",$A2820,$A$1,7,100,100)</f>
        <v>18.996151132874001</v>
      </c>
      <c r="G2820" s="3">
        <f ca="1">[1]!thsiFinD("ths_rsi_stock",$A2820,$A$1,7,100,100)</f>
        <v>51.840981896483001</v>
      </c>
      <c r="H2820" s="3">
        <f ca="1">[1]!thsiFinD("ths_adtm_stock",$A2820,$A$1,7,3,100,100,100)</f>
        <v>0.27702702702703003</v>
      </c>
      <c r="I2820" s="3">
        <f ca="1">[1]!thsiFinD("ths_bbiboll_stock",$A2820,$A$1,7,3,100,100,100)</f>
        <v>19.021249999999998</v>
      </c>
      <c r="J2820" s="3">
        <f ca="1">[1]!thsiFinD("ths_dptb_stock",$A2820,$A$1,7,104,100,100)</f>
        <v>0.57142857142856995</v>
      </c>
      <c r="K2820" s="3">
        <f ca="1">[1]!thsiFinD("ths_srmi_stock",$A2820,$A$1,7,100,100)</f>
        <v>-4.1515308770108004E-3</v>
      </c>
      <c r="L2820" s="3">
        <f ca="1">[1]!thsiFinD("ths_atr_stock",$A2820,$A$1,7,101,100,100)</f>
        <v>0.71</v>
      </c>
      <c r="M2820" s="3">
        <f ca="1">[1]!thsiFinD("ths_vol_w_stock",$A2820,$A$1)/1000000</f>
        <v>5.2162639999999998</v>
      </c>
      <c r="N2820" s="3">
        <f ca="1">[1]!thsiFinD("ths_turnover_ratio_w_stock",$A2820,$A$1)</f>
        <v>20.865055999999999</v>
      </c>
      <c r="O2820" s="3">
        <f ca="1">[1]!thsiFinD("ths_relative_chg_ratio_w_stock",$A2820,$A$1,104,100)</f>
        <v>1.1451016411527</v>
      </c>
      <c r="P2820" s="3">
        <f ca="1">[1]!thsiFinD("ths_chg_ratio_w_stock",$A2820,$B$1,100)</f>
        <v>6.0448150078165996</v>
      </c>
    </row>
    <row r="2821" spans="1:16" x14ac:dyDescent="0.25">
      <c r="A2821" s="2" t="s">
        <v>2819</v>
      </c>
      <c r="B2821" s="2" t="s">
        <v>8182</v>
      </c>
      <c r="C2821" s="3">
        <f ca="1">[1]!thsiFinD("ths_vol_ratio_stock",$A2821,$A$1,7,100)</f>
        <v>0.66676375424683998</v>
      </c>
      <c r="D2821" s="3">
        <f ca="1">[1]!thsiFinD("ths_cr_stock",$A2821,$A$1,7,100,100)</f>
        <v>50.145489815712999</v>
      </c>
      <c r="E2821" s="3">
        <f ca="1">[1]!thsiFinD("ths_mfi_stock",$A2821,$A$1,7,100,100)</f>
        <v>40.027440535872003</v>
      </c>
      <c r="F2821" s="3">
        <f ca="1">[1]!thsiFinD("ths_expma_stock",$A2821,$A$1,7,100,100)</f>
        <v>17.661908155812</v>
      </c>
      <c r="G2821" s="3">
        <f ca="1">[1]!thsiFinD("ths_rsi_stock",$A2821,$A$1,7,100,100)</f>
        <v>21.859309997404001</v>
      </c>
      <c r="H2821" s="3">
        <f ca="1">[1]!thsiFinD("ths_adtm_stock",$A2821,$A$1,7,3,100,100,100)</f>
        <v>-0.27692307692307999</v>
      </c>
      <c r="I2821" s="3">
        <f ca="1">[1]!thsiFinD("ths_bbiboll_stock",$A2821,$A$1,7,3,100,100,100)</f>
        <v>17.979062500000001</v>
      </c>
      <c r="J2821" s="3">
        <f ca="1">[1]!thsiFinD("ths_dptb_stock",$A2821,$A$1,7,104,100,100)</f>
        <v>0.71428571428570997</v>
      </c>
      <c r="K2821" s="3">
        <f ca="1">[1]!thsiFinD("ths_srmi_stock",$A2821,$A$1,7,100,100)</f>
        <v>-8.4015275504636999E-2</v>
      </c>
      <c r="L2821" s="3">
        <f ca="1">[1]!thsiFinD("ths_atr_stock",$A2821,$A$1,7,101,100,100)</f>
        <v>0.73714285714285999</v>
      </c>
      <c r="M2821" s="3">
        <f ca="1">[1]!thsiFinD("ths_vol_w_stock",$A2821,$A$1)/1000000</f>
        <v>23.487532000000002</v>
      </c>
      <c r="N2821" s="3">
        <f ca="1">[1]!thsiFinD("ths_turnover_ratio_w_stock",$A2821,$A$1)</f>
        <v>35.963502687118996</v>
      </c>
      <c r="O2821" s="3">
        <f ca="1">[1]!thsiFinD("ths_relative_chg_ratio_w_stock",$A2821,$A$1,104,100)</f>
        <v>-8.9926745885775006</v>
      </c>
      <c r="P2821" s="3">
        <f ca="1">[1]!thsiFinD("ths_chg_ratio_w_stock",$A2821,$B$1,100)</f>
        <v>5.2412150089339002</v>
      </c>
    </row>
    <row r="2822" spans="1:16" x14ac:dyDescent="0.25">
      <c r="A2822" s="2" t="s">
        <v>2820</v>
      </c>
      <c r="B2822" s="2" t="s">
        <v>8183</v>
      </c>
      <c r="C2822" s="3">
        <f ca="1">[1]!thsiFinD("ths_vol_ratio_stock",$A2822,$A$1,7,100)</f>
        <v>0.68512069179976998</v>
      </c>
      <c r="D2822" s="3">
        <f ca="1">[1]!thsiFinD("ths_cr_stock",$A2822,$A$1,7,100,100)</f>
        <v>30.978260869564998</v>
      </c>
      <c r="E2822" s="3">
        <f ca="1">[1]!thsiFinD("ths_mfi_stock",$A2822,$A$1,7,100,100)</f>
        <v>39.5370050601</v>
      </c>
      <c r="F2822" s="3">
        <f ca="1">[1]!thsiFinD("ths_expma_stock",$A2822,$A$1,7,100,100)</f>
        <v>50.209796023307</v>
      </c>
      <c r="G2822" s="3">
        <f ca="1">[1]!thsiFinD("ths_rsi_stock",$A2822,$A$1,7,100,100)</f>
        <v>24.769203685632998</v>
      </c>
      <c r="H2822" s="3">
        <f ca="1">[1]!thsiFinD("ths_adtm_stock",$A2822,$A$1,7,3,100,100,100)</f>
        <v>-0.52573529411764996</v>
      </c>
      <c r="I2822" s="3">
        <f ca="1">[1]!thsiFinD("ths_bbiboll_stock",$A2822,$A$1,7,3,100,100,100)</f>
        <v>51.790416666666999</v>
      </c>
      <c r="J2822" s="3">
        <f ca="1">[1]!thsiFinD("ths_dptb_stock",$A2822,$A$1,7,104,100,100)</f>
        <v>0.85714285714285998</v>
      </c>
      <c r="K2822" s="3">
        <f ca="1">[1]!thsiFinD("ths_srmi_stock",$A2822,$A$1,7,100,100)</f>
        <v>-0.11377694470478</v>
      </c>
      <c r="L2822" s="3">
        <f ca="1">[1]!thsiFinD("ths_atr_stock",$A2822,$A$1,7,101,100,100)</f>
        <v>2.1828571428571002</v>
      </c>
      <c r="M2822" s="3">
        <f ca="1">[1]!thsiFinD("ths_vol_w_stock",$A2822,$A$1)/1000000</f>
        <v>13.404177000000001</v>
      </c>
      <c r="N2822" s="3">
        <f ca="1">[1]!thsiFinD("ths_turnover_ratio_w_stock",$A2822,$A$1)</f>
        <v>60.001361696002</v>
      </c>
      <c r="O2822" s="3">
        <f ca="1">[1]!thsiFinD("ths_relative_chg_ratio_w_stock",$A2822,$A$1,104,100)</f>
        <v>-11.560575823144999</v>
      </c>
      <c r="P2822" s="3">
        <f ca="1">[1]!thsiFinD("ths_chg_ratio_w_stock",$A2822,$B$1,100)</f>
        <v>3.8071065989848001</v>
      </c>
    </row>
    <row r="2823" spans="1:16" x14ac:dyDescent="0.25">
      <c r="A2823" s="2" t="s">
        <v>2821</v>
      </c>
      <c r="B2823" s="2" t="s">
        <v>8184</v>
      </c>
      <c r="C2823" s="3">
        <f ca="1">[1]!thsiFinD("ths_vol_ratio_stock",$A2823,$A$1,7,100)</f>
        <v>0.60759639196141002</v>
      </c>
      <c r="D2823" s="3">
        <f ca="1">[1]!thsiFinD("ths_cr_stock",$A2823,$A$1,7,100,100)</f>
        <v>52.830188679244998</v>
      </c>
      <c r="E2823" s="3">
        <f ca="1">[1]!thsiFinD("ths_mfi_stock",$A2823,$A$1,7,100,100)</f>
        <v>46.428594582294998</v>
      </c>
      <c r="F2823" s="3">
        <f ca="1">[1]!thsiFinD("ths_expma_stock",$A2823,$A$1,7,100,100)</f>
        <v>17.024282167321001</v>
      </c>
      <c r="G2823" s="3">
        <f ca="1">[1]!thsiFinD("ths_rsi_stock",$A2823,$A$1,7,100,100)</f>
        <v>31.041911242845</v>
      </c>
      <c r="H2823" s="3">
        <f ca="1">[1]!thsiFinD("ths_adtm_stock",$A2823,$A$1,7,3,100,100,100)</f>
        <v>-0.59259259259259001</v>
      </c>
      <c r="I2823" s="3">
        <f ca="1">[1]!thsiFinD("ths_bbiboll_stock",$A2823,$A$1,7,3,100,100,100)</f>
        <v>17.221145833333001</v>
      </c>
      <c r="J2823" s="3">
        <f ca="1">[1]!thsiFinD("ths_dptb_stock",$A2823,$A$1,7,104,100,100)</f>
        <v>0.71428571428570997</v>
      </c>
      <c r="K2823" s="3">
        <f ca="1">[1]!thsiFinD("ths_srmi_stock",$A2823,$A$1,7,100,100)</f>
        <v>-4.8027444253858999E-2</v>
      </c>
      <c r="L2823" s="3">
        <f ca="1">[1]!thsiFinD("ths_atr_stock",$A2823,$A$1,7,101,100,100)</f>
        <v>0.50285714285714</v>
      </c>
      <c r="M2823" s="3">
        <f ca="1">[1]!thsiFinD("ths_vol_w_stock",$A2823,$A$1)/1000000</f>
        <v>3.9896069999999999</v>
      </c>
      <c r="N2823" s="3">
        <f ca="1">[1]!thsiFinD("ths_turnover_ratio_w_stock",$A2823,$A$1)</f>
        <v>11.382616262481999</v>
      </c>
      <c r="O2823" s="3">
        <f ca="1">[1]!thsiFinD("ths_relative_chg_ratio_w_stock",$A2823,$A$1,104,100)</f>
        <v>-3.0399628847599001</v>
      </c>
      <c r="P2823" s="3">
        <f ca="1">[1]!thsiFinD("ths_chg_ratio_w_stock",$A2823,$B$1,100)</f>
        <v>3.4834834834835</v>
      </c>
    </row>
    <row r="2824" spans="1:16" x14ac:dyDescent="0.25">
      <c r="A2824" s="2" t="s">
        <v>2822</v>
      </c>
      <c r="B2824" s="2" t="s">
        <v>8185</v>
      </c>
      <c r="C2824" s="3">
        <f ca="1">[1]!thsiFinD("ths_vol_ratio_stock",$A2824,$A$1,7,100)</f>
        <v>0.77226114693812997</v>
      </c>
      <c r="D2824" s="3">
        <f ca="1">[1]!thsiFinD("ths_cr_stock",$A2824,$A$1,7,100,100)</f>
        <v>92.235494880546</v>
      </c>
      <c r="E2824" s="3">
        <f ca="1">[1]!thsiFinD("ths_mfi_stock",$A2824,$A$1,7,100,100)</f>
        <v>61.358066217835997</v>
      </c>
      <c r="F2824" s="3">
        <f ca="1">[1]!thsiFinD("ths_expma_stock",$A2824,$A$1,7,100,100)</f>
        <v>16.844557388617002</v>
      </c>
      <c r="G2824" s="3">
        <f ca="1">[1]!thsiFinD("ths_rsi_stock",$A2824,$A$1,7,100,100)</f>
        <v>60.034035515063003</v>
      </c>
      <c r="H2824" s="3">
        <f ca="1">[1]!thsiFinD("ths_adtm_stock",$A2824,$A$1,7,3,100,100,100)</f>
        <v>0.83146067415729996</v>
      </c>
      <c r="I2824" s="3">
        <f ca="1">[1]!thsiFinD("ths_bbiboll_stock",$A2824,$A$1,7,3,100,100,100)</f>
        <v>16.491875</v>
      </c>
      <c r="J2824" s="3">
        <f ca="1">[1]!thsiFinD("ths_dptb_stock",$A2824,$A$1,7,104,100,100)</f>
        <v>0.57142857142856995</v>
      </c>
      <c r="K2824" s="3">
        <f ca="1">[1]!thsiFinD("ths_srmi_stock",$A2824,$A$1,7,100,100)</f>
        <v>2.7389277389277E-2</v>
      </c>
      <c r="L2824" s="3">
        <f ca="1">[1]!thsiFinD("ths_atr_stock",$A2824,$A$1,7,101,100,100)</f>
        <v>1.1328571428570999</v>
      </c>
      <c r="M2824" s="3">
        <f ca="1">[1]!thsiFinD("ths_vol_w_stock",$A2824,$A$1)/1000000</f>
        <v>46.637186999999997</v>
      </c>
      <c r="N2824" s="3">
        <f ca="1">[1]!thsiFinD("ths_turnover_ratio_w_stock",$A2824,$A$1)</f>
        <v>113.30706268222001</v>
      </c>
      <c r="O2824" s="3">
        <f ca="1">[1]!thsiFinD("ths_relative_chg_ratio_w_stock",$A2824,$A$1,104,100)</f>
        <v>4.5070570270961001</v>
      </c>
      <c r="P2824" s="3">
        <f ca="1">[1]!thsiFinD("ths_chg_ratio_w_stock",$A2824,$B$1,100)</f>
        <v>-15.44289044289</v>
      </c>
    </row>
    <row r="2825" spans="1:16" x14ac:dyDescent="0.25">
      <c r="A2825" s="2" t="s">
        <v>2823</v>
      </c>
      <c r="B2825" s="2" t="s">
        <v>8186</v>
      </c>
      <c r="C2825" s="3">
        <f ca="1">[1]!thsiFinD("ths_vol_ratio_stock",$A2825,$A$1,7,100)</f>
        <v>1.1139092804269</v>
      </c>
      <c r="D2825" s="3">
        <f ca="1">[1]!thsiFinD("ths_cr_stock",$A2825,$A$1,7,100,100)</f>
        <v>38.493150684931997</v>
      </c>
      <c r="E2825" s="3">
        <f ca="1">[1]!thsiFinD("ths_mfi_stock",$A2825,$A$1,7,100,100)</f>
        <v>28.802159591368</v>
      </c>
      <c r="F2825" s="3">
        <f ca="1">[1]!thsiFinD("ths_expma_stock",$A2825,$A$1,7,100,100)</f>
        <v>40.681959911050001</v>
      </c>
      <c r="G2825" s="3">
        <f ca="1">[1]!thsiFinD("ths_rsi_stock",$A2825,$A$1,7,100,100)</f>
        <v>38.186188573297997</v>
      </c>
      <c r="H2825" s="3">
        <f ca="1">[1]!thsiFinD("ths_adtm_stock",$A2825,$A$1,7,3,100,100,100)</f>
        <v>-0.34674922600619001</v>
      </c>
      <c r="I2825" s="3">
        <f ca="1">[1]!thsiFinD("ths_bbiboll_stock",$A2825,$A$1,7,3,100,100,100)</f>
        <v>41.213749999999997</v>
      </c>
      <c r="J2825" s="3">
        <f ca="1">[1]!thsiFinD("ths_dptb_stock",$A2825,$A$1,7,104,100,100)</f>
        <v>0.85714285714285998</v>
      </c>
      <c r="K2825" s="3">
        <f ca="1">[1]!thsiFinD("ths_srmi_stock",$A2825,$A$1,7,100,100)</f>
        <v>-5.2718676122930998E-2</v>
      </c>
      <c r="L2825" s="3">
        <f ca="1">[1]!thsiFinD("ths_atr_stock",$A2825,$A$1,7,101,100,100)</f>
        <v>1.4471428571428999</v>
      </c>
      <c r="M2825" s="3">
        <f ca="1">[1]!thsiFinD("ths_vol_w_stock",$A2825,$A$1)/1000000</f>
        <v>4.1262720000000002</v>
      </c>
      <c r="N2825" s="3">
        <f ca="1">[1]!thsiFinD("ths_turnover_ratio_w_stock",$A2825,$A$1)</f>
        <v>24.757631504847001</v>
      </c>
      <c r="O2825" s="3">
        <f ca="1">[1]!thsiFinD("ths_relative_chg_ratio_w_stock",$A2825,$A$1,104,100)</f>
        <v>-2.2819119490248001</v>
      </c>
      <c r="P2825" s="3">
        <f ca="1">[1]!thsiFinD("ths_chg_ratio_w_stock",$A2825,$B$1,100)</f>
        <v>1.0232093835786999</v>
      </c>
    </row>
    <row r="2826" spans="1:16" x14ac:dyDescent="0.25">
      <c r="A2826" s="2" t="s">
        <v>2824</v>
      </c>
      <c r="B2826" s="2" t="s">
        <v>8187</v>
      </c>
      <c r="C2826" s="3">
        <f ca="1">[1]!thsiFinD("ths_vol_ratio_stock",$A2826,$A$1,7,100)</f>
        <v>1.0875378473198001</v>
      </c>
      <c r="D2826" s="3">
        <f ca="1">[1]!thsiFinD("ths_cr_stock",$A2826,$A$1,7,100,100)</f>
        <v>115.05958829902001</v>
      </c>
      <c r="E2826" s="3">
        <f ca="1">[1]!thsiFinD("ths_mfi_stock",$A2826,$A$1,7,100,100)</f>
        <v>85.937199307986006</v>
      </c>
      <c r="F2826" s="3">
        <f ca="1">[1]!thsiFinD("ths_expma_stock",$A2826,$A$1,7,100,100)</f>
        <v>58.045349437576</v>
      </c>
      <c r="G2826" s="3">
        <f ca="1">[1]!thsiFinD("ths_rsi_stock",$A2826,$A$1,7,100,100)</f>
        <v>38.112469059799999</v>
      </c>
      <c r="H2826" s="3">
        <f ca="1">[1]!thsiFinD("ths_adtm_stock",$A2826,$A$1,7,3,100,100,100)</f>
        <v>0.81567796610168997</v>
      </c>
      <c r="I2826" s="3">
        <f ca="1">[1]!thsiFinD("ths_bbiboll_stock",$A2826,$A$1,7,3,100,100,100)</f>
        <v>58.685937500000001</v>
      </c>
      <c r="J2826" s="3">
        <f ca="1">[1]!thsiFinD("ths_dptb_stock",$A2826,$A$1,7,104,100,100)</f>
        <v>0.71428571428570997</v>
      </c>
      <c r="K2826" s="3">
        <f ca="1">[1]!thsiFinD("ths_srmi_stock",$A2826,$A$1,7,100,100)</f>
        <v>-1.7705382436249999E-4</v>
      </c>
      <c r="L2826" s="3">
        <f ca="1">[1]!thsiFinD("ths_atr_stock",$A2826,$A$1,7,101,100,100)</f>
        <v>2.9857142857143</v>
      </c>
      <c r="M2826" s="3">
        <f ca="1">[1]!thsiFinD("ths_vol_w_stock",$A2826,$A$1)/1000000</f>
        <v>5.0653269999999999</v>
      </c>
      <c r="N2826" s="3">
        <f ca="1">[1]!thsiFinD("ths_turnover_ratio_w_stock",$A2826,$A$1)</f>
        <v>21.472348452734</v>
      </c>
      <c r="O2826" s="3">
        <f ca="1">[1]!thsiFinD("ths_relative_chg_ratio_w_stock",$A2826,$A$1,104,100)</f>
        <v>1.2214663469564</v>
      </c>
      <c r="P2826" s="3">
        <f ca="1">[1]!thsiFinD("ths_chg_ratio_w_stock",$A2826,$B$1,100)</f>
        <v>-3.4000354170356002</v>
      </c>
    </row>
    <row r="2827" spans="1:16" x14ac:dyDescent="0.25">
      <c r="A2827" s="2" t="s">
        <v>2825</v>
      </c>
      <c r="B2827" s="2" t="s">
        <v>8188</v>
      </c>
      <c r="C2827" s="3">
        <f ca="1">[1]!thsiFinD("ths_vol_ratio_stock",$A2827,$A$1,7,100)</f>
        <v>0.76923858777352006</v>
      </c>
      <c r="D2827" s="3">
        <f ca="1">[1]!thsiFinD("ths_cr_stock",$A2827,$A$1,7,100,100)</f>
        <v>81.578947368420998</v>
      </c>
      <c r="E2827" s="3">
        <f ca="1">[1]!thsiFinD("ths_mfi_stock",$A2827,$A$1,7,100,100)</f>
        <v>44.399753710071998</v>
      </c>
      <c r="F2827" s="3">
        <f ca="1">[1]!thsiFinD("ths_expma_stock",$A2827,$A$1,7,100,100)</f>
        <v>3.4389658808158998</v>
      </c>
      <c r="G2827" s="3">
        <f ca="1">[1]!thsiFinD("ths_rsi_stock",$A2827,$A$1,7,100,100)</f>
        <v>33.842535719644999</v>
      </c>
      <c r="H2827" s="3">
        <f ca="1">[1]!thsiFinD("ths_adtm_stock",$A2827,$A$1,7,3,100,100,100)</f>
        <v>0.40740740740740999</v>
      </c>
      <c r="I2827" s="3">
        <f ca="1">[1]!thsiFinD("ths_bbiboll_stock",$A2827,$A$1,7,3,100,100,100)</f>
        <v>3.5013541666667001</v>
      </c>
      <c r="J2827" s="3">
        <f ca="1">[1]!thsiFinD("ths_dptb_stock",$A2827,$A$1,7,104,100,100)</f>
        <v>0.42857142857142999</v>
      </c>
      <c r="K2827" s="3">
        <f ca="1">[1]!thsiFinD("ths_srmi_stock",$A2827,$A$1,7,100,100)</f>
        <v>-2.0172910662823999E-2</v>
      </c>
      <c r="L2827" s="3">
        <f ca="1">[1]!thsiFinD("ths_atr_stock",$A2827,$A$1,7,101,100,100)</f>
        <v>0.13285714285714001</v>
      </c>
      <c r="M2827" s="3">
        <f ca="1">[1]!thsiFinD("ths_vol_w_stock",$A2827,$A$1)/1000000</f>
        <v>141.09797599999999</v>
      </c>
      <c r="N2827" s="3">
        <f ca="1">[1]!thsiFinD("ths_turnover_ratio_w_stock",$A2827,$A$1)</f>
        <v>24.207985906365</v>
      </c>
      <c r="O2827" s="3">
        <f ca="1">[1]!thsiFinD("ths_relative_chg_ratio_w_stock",$A2827,$A$1,104,100)</f>
        <v>2.9859707234010999</v>
      </c>
      <c r="P2827" s="3">
        <f ca="1">[1]!thsiFinD("ths_chg_ratio_w_stock",$A2827,$B$1,100)</f>
        <v>-1.7647058823529</v>
      </c>
    </row>
    <row r="2828" spans="1:16" x14ac:dyDescent="0.25">
      <c r="A2828" s="2" t="s">
        <v>2826</v>
      </c>
      <c r="B2828" s="2" t="s">
        <v>8189</v>
      </c>
      <c r="C2828" s="3">
        <f ca="1">[1]!thsiFinD("ths_vol_ratio_stock",$A2828,$A$1,7,100)</f>
        <v>0.79469555908240996</v>
      </c>
      <c r="D2828" s="3">
        <f ca="1">[1]!thsiFinD("ths_cr_stock",$A2828,$A$1,7,100,100)</f>
        <v>58.102766798418997</v>
      </c>
      <c r="E2828" s="3">
        <f ca="1">[1]!thsiFinD("ths_mfi_stock",$A2828,$A$1,7,100,100)</f>
        <v>43.448177622331997</v>
      </c>
      <c r="F2828" s="3">
        <f ca="1">[1]!thsiFinD("ths_expma_stock",$A2828,$A$1,7,100,100)</f>
        <v>41.604375338986003</v>
      </c>
      <c r="G2828" s="3">
        <f ca="1">[1]!thsiFinD("ths_rsi_stock",$A2828,$A$1,7,100,100)</f>
        <v>34.262880570027001</v>
      </c>
      <c r="H2828" s="3">
        <f ca="1">[1]!thsiFinD("ths_adtm_stock",$A2828,$A$1,7,3,100,100,100)</f>
        <v>-0.15240641711229999</v>
      </c>
      <c r="I2828" s="3">
        <f ca="1">[1]!thsiFinD("ths_bbiboll_stock",$A2828,$A$1,7,3,100,100,100)</f>
        <v>41.986666666666999</v>
      </c>
      <c r="J2828" s="3">
        <f ca="1">[1]!thsiFinD("ths_dptb_stock",$A2828,$A$1,7,104,100,100)</f>
        <v>0.85714285714285998</v>
      </c>
      <c r="K2828" s="3">
        <f ca="1">[1]!thsiFinD("ths_srmi_stock",$A2828,$A$1,7,100,100)</f>
        <v>-4.7306791569087001E-2</v>
      </c>
      <c r="L2828" s="3">
        <f ca="1">[1]!thsiFinD("ths_atr_stock",$A2828,$A$1,7,101,100,100)</f>
        <v>1.7185714285714</v>
      </c>
      <c r="M2828" s="3">
        <f ca="1">[1]!thsiFinD("ths_vol_w_stock",$A2828,$A$1)/1000000</f>
        <v>2.2127970000000001</v>
      </c>
      <c r="N2828" s="3">
        <f ca="1">[1]!thsiFinD("ths_turnover_ratio_w_stock",$A2828,$A$1)</f>
        <v>14.808353427049999</v>
      </c>
      <c r="O2828" s="3">
        <f ca="1">[1]!thsiFinD("ths_relative_chg_ratio_w_stock",$A2828,$A$1,104,100)</f>
        <v>-4.1581481854237001</v>
      </c>
      <c r="P2828" s="3">
        <f ca="1">[1]!thsiFinD("ths_chg_ratio_w_stock",$A2828,$B$1,100)</f>
        <v>-1.8436578171091</v>
      </c>
    </row>
    <row r="2829" spans="1:16" x14ac:dyDescent="0.25">
      <c r="A2829" s="2" t="s">
        <v>2827</v>
      </c>
      <c r="B2829" s="2" t="s">
        <v>8190</v>
      </c>
      <c r="C2829" s="3">
        <f ca="1">[1]!thsiFinD("ths_vol_ratio_stock",$A2829,$A$1,7,100)</f>
        <v>0.79213146269170998</v>
      </c>
      <c r="D2829" s="3">
        <f ca="1">[1]!thsiFinD("ths_cr_stock",$A2829,$A$1,7,100,100)</f>
        <v>88.13320825516</v>
      </c>
      <c r="E2829" s="3">
        <f ca="1">[1]!thsiFinD("ths_mfi_stock",$A2829,$A$1,7,100,100)</f>
        <v>39.424993367631998</v>
      </c>
      <c r="F2829" s="3">
        <f ca="1">[1]!thsiFinD("ths_expma_stock",$A2829,$A$1,7,100,100)</f>
        <v>33.818055066176001</v>
      </c>
      <c r="G2829" s="3">
        <f ca="1">[1]!thsiFinD("ths_rsi_stock",$A2829,$A$1,7,100,100)</f>
        <v>55.252581776221</v>
      </c>
      <c r="H2829" s="3">
        <f ca="1">[1]!thsiFinD("ths_adtm_stock",$A2829,$A$1,7,3,100,100,100)</f>
        <v>0.29568788501026999</v>
      </c>
      <c r="I2829" s="3">
        <f ca="1">[1]!thsiFinD("ths_bbiboll_stock",$A2829,$A$1,7,3,100,100,100)</f>
        <v>33.482604166667002</v>
      </c>
      <c r="J2829" s="3">
        <f ca="1">[1]!thsiFinD("ths_dptb_stock",$A2829,$A$1,7,104,100,100)</f>
        <v>0.71428571428570997</v>
      </c>
      <c r="K2829" s="3">
        <f ca="1">[1]!thsiFinD("ths_srmi_stock",$A2829,$A$1,7,100,100)</f>
        <v>7.6179314386172004E-3</v>
      </c>
      <c r="L2829" s="3">
        <f ca="1">[1]!thsiFinD("ths_atr_stock",$A2829,$A$1,7,101,100,100)</f>
        <v>1.9342857142857</v>
      </c>
      <c r="M2829" s="3">
        <f ca="1">[1]!thsiFinD("ths_vol_w_stock",$A2829,$A$1)/1000000</f>
        <v>12.515286</v>
      </c>
      <c r="N2829" s="3">
        <f ca="1">[1]!thsiFinD("ths_turnover_ratio_w_stock",$A2829,$A$1)</f>
        <v>61.744521365830003</v>
      </c>
      <c r="O2829" s="3">
        <f ca="1">[1]!thsiFinD("ths_relative_chg_ratio_w_stock",$A2829,$A$1,104,100)</f>
        <v>4.9070322909119</v>
      </c>
      <c r="P2829" s="3">
        <f ca="1">[1]!thsiFinD("ths_chg_ratio_w_stock",$A2829,$B$1,100)</f>
        <v>-5.4204512159391003</v>
      </c>
    </row>
    <row r="2830" spans="1:16" x14ac:dyDescent="0.25">
      <c r="A2830" s="2" t="s">
        <v>2828</v>
      </c>
      <c r="B2830" s="2" t="s">
        <v>8191</v>
      </c>
      <c r="C2830" s="3">
        <f ca="1">[1]!thsiFinD("ths_vol_ratio_stock",$A2830,$A$1,7,100)</f>
        <v>0.76600233154220998</v>
      </c>
      <c r="D2830" s="3">
        <f ca="1">[1]!thsiFinD("ths_cr_stock",$A2830,$A$1,7,100,100)</f>
        <v>95.652173913043995</v>
      </c>
      <c r="E2830" s="3">
        <f ca="1">[1]!thsiFinD("ths_mfi_stock",$A2830,$A$1,7,100,100)</f>
        <v>56.269162341044002</v>
      </c>
      <c r="F2830" s="3">
        <f ca="1">[1]!thsiFinD("ths_expma_stock",$A2830,$A$1,7,100,100)</f>
        <v>25.598024813354002</v>
      </c>
      <c r="G2830" s="3">
        <f ca="1">[1]!thsiFinD("ths_rsi_stock",$A2830,$A$1,7,100,100)</f>
        <v>43.474692182595</v>
      </c>
      <c r="H2830" s="3">
        <f ca="1">[1]!thsiFinD("ths_adtm_stock",$A2830,$A$1,7,3,100,100,100)</f>
        <v>0.63348416289593001</v>
      </c>
      <c r="I2830" s="3">
        <f ca="1">[1]!thsiFinD("ths_bbiboll_stock",$A2830,$A$1,7,3,100,100,100)</f>
        <v>25.649166666667</v>
      </c>
      <c r="J2830" s="3">
        <f ca="1">[1]!thsiFinD("ths_dptb_stock",$A2830,$A$1,7,104,100,100)</f>
        <v>0.71428571428570997</v>
      </c>
      <c r="K2830" s="3">
        <f ca="1">[1]!thsiFinD("ths_srmi_stock",$A2830,$A$1,7,100,100)</f>
        <v>-2.6254826254825999E-2</v>
      </c>
      <c r="L2830" s="3">
        <f ca="1">[1]!thsiFinD("ths_atr_stock",$A2830,$A$1,7,101,100,100)</f>
        <v>1.2414285714286</v>
      </c>
      <c r="M2830" s="3">
        <f ca="1">[1]!thsiFinD("ths_vol_w_stock",$A2830,$A$1)/1000000</f>
        <v>8.8694410000000001</v>
      </c>
      <c r="N2830" s="3">
        <f ca="1">[1]!thsiFinD("ths_turnover_ratio_w_stock",$A2830,$A$1)</f>
        <v>38.762015288580002</v>
      </c>
      <c r="O2830" s="3">
        <f ca="1">[1]!thsiFinD("ths_relative_chg_ratio_w_stock",$A2830,$A$1,104,100)</f>
        <v>-0.94563702292055996</v>
      </c>
      <c r="P2830" s="3">
        <f ca="1">[1]!thsiFinD("ths_chg_ratio_w_stock",$A2830,$B$1,100)</f>
        <v>5.7097541633624003</v>
      </c>
    </row>
    <row r="2831" spans="1:16" x14ac:dyDescent="0.25">
      <c r="A2831" s="2" t="s">
        <v>2829</v>
      </c>
      <c r="B2831" s="2" t="s">
        <v>8192</v>
      </c>
      <c r="C2831" s="3">
        <f ca="1">[1]!thsiFinD("ths_vol_ratio_stock",$A2831,$A$1,7,100)</f>
        <v>0.75157129242553999</v>
      </c>
      <c r="D2831" s="3">
        <f ca="1">[1]!thsiFinD("ths_cr_stock",$A2831,$A$1,7,100,100)</f>
        <v>57.068803016022997</v>
      </c>
      <c r="E2831" s="3">
        <f ca="1">[1]!thsiFinD("ths_mfi_stock",$A2831,$A$1,7,100,100)</f>
        <v>28.436807806977999</v>
      </c>
      <c r="F2831" s="3">
        <f ca="1">[1]!thsiFinD("ths_expma_stock",$A2831,$A$1,7,100,100)</f>
        <v>34.370651865406003</v>
      </c>
      <c r="G2831" s="3">
        <f ca="1">[1]!thsiFinD("ths_rsi_stock",$A2831,$A$1,7,100,100)</f>
        <v>31.261083105941999</v>
      </c>
      <c r="H2831" s="3">
        <f ca="1">[1]!thsiFinD("ths_adtm_stock",$A2831,$A$1,7,3,100,100,100)</f>
        <v>-0.19722222222221999</v>
      </c>
      <c r="I2831" s="3">
        <f ca="1">[1]!thsiFinD("ths_bbiboll_stock",$A2831,$A$1,7,3,100,100,100)</f>
        <v>35.172812499999999</v>
      </c>
      <c r="J2831" s="3">
        <f ca="1">[1]!thsiFinD("ths_dptb_stock",$A2831,$A$1,7,104,100,100)</f>
        <v>0.71428571428570997</v>
      </c>
      <c r="K2831" s="3">
        <f ca="1">[1]!thsiFinD("ths_srmi_stock",$A2831,$A$1,7,100,100)</f>
        <v>-7.3959505061867006E-2</v>
      </c>
      <c r="L2831" s="3">
        <f ca="1">[1]!thsiFinD("ths_atr_stock",$A2831,$A$1,7,101,100,100)</f>
        <v>1.5871428571429</v>
      </c>
      <c r="M2831" s="3">
        <f ca="1">[1]!thsiFinD("ths_vol_w_stock",$A2831,$A$1)/1000000</f>
        <v>19.669906000000001</v>
      </c>
      <c r="N2831" s="3">
        <f ca="1">[1]!thsiFinD("ths_turnover_ratio_w_stock",$A2831,$A$1)</f>
        <v>55.277873389626997</v>
      </c>
      <c r="O2831" s="3">
        <f ca="1">[1]!thsiFinD("ths_relative_chg_ratio_w_stock",$A2831,$A$1,104,100)</f>
        <v>-5.1646335185012999</v>
      </c>
      <c r="P2831" s="3">
        <f ca="1">[1]!thsiFinD("ths_chg_ratio_w_stock",$A2831,$B$1,100)</f>
        <v>12.146978439112999</v>
      </c>
    </row>
    <row r="2832" spans="1:16" x14ac:dyDescent="0.25">
      <c r="A2832" s="2" t="s">
        <v>2830</v>
      </c>
      <c r="B2832" s="2" t="s">
        <v>8193</v>
      </c>
      <c r="C2832" s="3">
        <f ca="1">[1]!thsiFinD("ths_vol_ratio_stock",$A2832,$A$1,7,100)</f>
        <v>1.1977724843755</v>
      </c>
      <c r="D2832" s="3">
        <f ca="1">[1]!thsiFinD("ths_cr_stock",$A2832,$A$1,7,100,100)</f>
        <v>23.202453987729999</v>
      </c>
      <c r="E2832" s="3">
        <f ca="1">[1]!thsiFinD("ths_mfi_stock",$A2832,$A$1,7,100,100)</f>
        <v>12.518267169606</v>
      </c>
      <c r="F2832" s="3">
        <f ca="1">[1]!thsiFinD("ths_expma_stock",$A2832,$A$1,7,100,100)</f>
        <v>99.231469819999006</v>
      </c>
      <c r="G2832" s="3">
        <f ca="1">[1]!thsiFinD("ths_rsi_stock",$A2832,$A$1,7,100,100)</f>
        <v>23.303332338135</v>
      </c>
      <c r="H2832" s="3">
        <f ca="1">[1]!thsiFinD("ths_adtm_stock",$A2832,$A$1,7,3,100,100,100)</f>
        <v>-0.67897513187641001</v>
      </c>
      <c r="I2832" s="3">
        <f ca="1">[1]!thsiFinD("ths_bbiboll_stock",$A2832,$A$1,7,3,100,100,100)</f>
        <v>101.59614583333</v>
      </c>
      <c r="J2832" s="3">
        <f ca="1">[1]!thsiFinD("ths_dptb_stock",$A2832,$A$1,7,104,100,100)</f>
        <v>1</v>
      </c>
      <c r="K2832" s="3">
        <f ca="1">[1]!thsiFinD("ths_srmi_stock",$A2832,$A$1,7,100,100)</f>
        <v>-0.14041994750656001</v>
      </c>
      <c r="L2832" s="3">
        <f ca="1">[1]!thsiFinD("ths_atr_stock",$A2832,$A$1,7,101,100,100)</f>
        <v>4.84</v>
      </c>
      <c r="M2832" s="3">
        <f ca="1">[1]!thsiFinD("ths_vol_w_stock",$A2832,$A$1)/1000000</f>
        <v>6.4189059999999998</v>
      </c>
      <c r="N2832" s="3">
        <f ca="1">[1]!thsiFinD("ths_turnover_ratio_w_stock",$A2832,$A$1)</f>
        <v>48.348424077400999</v>
      </c>
      <c r="O2832" s="3">
        <f ca="1">[1]!thsiFinD("ths_relative_chg_ratio_w_stock",$A2832,$A$1,104,100)</f>
        <v>-9.4602846833548995</v>
      </c>
      <c r="P2832" s="3">
        <f ca="1">[1]!thsiFinD("ths_chg_ratio_w_stock",$A2832,$B$1,100)</f>
        <v>0.32715376226825998</v>
      </c>
    </row>
    <row r="2833" spans="1:16" x14ac:dyDescent="0.25">
      <c r="A2833" s="2" t="s">
        <v>2831</v>
      </c>
      <c r="B2833" s="2" t="s">
        <v>8194</v>
      </c>
      <c r="C2833" s="3">
        <f ca="1">[1]!thsiFinD("ths_vol_ratio_stock",$A2833,$A$1,7,100)</f>
        <v>0.57533900422826001</v>
      </c>
      <c r="D2833" s="3">
        <f ca="1">[1]!thsiFinD("ths_cr_stock",$A2833,$A$1,7,100,100)</f>
        <v>23.844011142060999</v>
      </c>
      <c r="E2833" s="3">
        <f ca="1">[1]!thsiFinD("ths_mfi_stock",$A2833,$A$1,7,100,100)</f>
        <v>19.571656579963001</v>
      </c>
      <c r="F2833" s="3">
        <f ca="1">[1]!thsiFinD("ths_expma_stock",$A2833,$A$1,7,100,100)</f>
        <v>25.106971499469001</v>
      </c>
      <c r="G2833" s="3">
        <f ca="1">[1]!thsiFinD("ths_rsi_stock",$A2833,$A$1,7,100,100)</f>
        <v>32.249608366337</v>
      </c>
      <c r="H2833" s="3">
        <f ca="1">[1]!thsiFinD("ths_adtm_stock",$A2833,$A$1,7,3,100,100,100)</f>
        <v>-0.55963302752293997</v>
      </c>
      <c r="I2833" s="3">
        <f ca="1">[1]!thsiFinD("ths_bbiboll_stock",$A2833,$A$1,7,3,100,100,100)</f>
        <v>25.376041666667</v>
      </c>
      <c r="J2833" s="3">
        <f ca="1">[1]!thsiFinD("ths_dptb_stock",$A2833,$A$1,7,104,100,100)</f>
        <v>0.85714285714285998</v>
      </c>
      <c r="K2833" s="3">
        <f ca="1">[1]!thsiFinD("ths_srmi_stock",$A2833,$A$1,7,100,100)</f>
        <v>-0.11168448212311</v>
      </c>
      <c r="L2833" s="3">
        <f ca="1">[1]!thsiFinD("ths_atr_stock",$A2833,$A$1,7,101,100,100)</f>
        <v>1.0957142857143001</v>
      </c>
      <c r="M2833" s="3">
        <f ca="1">[1]!thsiFinD("ths_vol_w_stock",$A2833,$A$1)/1000000</f>
        <v>21.333075999999998</v>
      </c>
      <c r="N2833" s="3">
        <f ca="1">[1]!thsiFinD("ths_turnover_ratio_w_stock",$A2833,$A$1)</f>
        <v>60.792596649069999</v>
      </c>
      <c r="O2833" s="3">
        <f ca="1">[1]!thsiFinD("ths_relative_chg_ratio_w_stock",$A2833,$A$1,104,100)</f>
        <v>-7.6203075366356998</v>
      </c>
      <c r="P2833" s="3">
        <f ca="1">[1]!thsiFinD("ths_chg_ratio_w_stock",$A2833,$B$1,100)</f>
        <v>-6.6390041493776</v>
      </c>
    </row>
    <row r="2834" spans="1:16" x14ac:dyDescent="0.25">
      <c r="A2834" s="2" t="s">
        <v>2832</v>
      </c>
      <c r="B2834" s="2" t="s">
        <v>8195</v>
      </c>
      <c r="C2834" s="3">
        <f ca="1">[1]!thsiFinD("ths_vol_ratio_stock",$A2834,$A$1,7,100)</f>
        <v>0.88652528596258995</v>
      </c>
      <c r="D2834" s="3">
        <f ca="1">[1]!thsiFinD("ths_cr_stock",$A2834,$A$1,7,100,100)</f>
        <v>52.396558787381998</v>
      </c>
      <c r="E2834" s="3">
        <f ca="1">[1]!thsiFinD("ths_mfi_stock",$A2834,$A$1,7,100,100)</f>
        <v>57.036218210731001</v>
      </c>
      <c r="F2834" s="3">
        <f ca="1">[1]!thsiFinD("ths_expma_stock",$A2834,$A$1,7,100,100)</f>
        <v>55.670186047525</v>
      </c>
      <c r="G2834" s="3">
        <f ca="1">[1]!thsiFinD("ths_rsi_stock",$A2834,$A$1,7,100,100)</f>
        <v>33.256745499529998</v>
      </c>
      <c r="H2834" s="3">
        <f ca="1">[1]!thsiFinD("ths_adtm_stock",$A2834,$A$1,7,3,100,100,100)</f>
        <v>-1.5514809590973001E-2</v>
      </c>
      <c r="I2834" s="3">
        <f ca="1">[1]!thsiFinD("ths_bbiboll_stock",$A2834,$A$1,7,3,100,100,100)</f>
        <v>57.509791666666999</v>
      </c>
      <c r="J2834" s="3">
        <f ca="1">[1]!thsiFinD("ths_dptb_stock",$A2834,$A$1,7,104,100,100)</f>
        <v>0.71428571428570997</v>
      </c>
      <c r="K2834" s="3">
        <f ca="1">[1]!thsiFinD("ths_srmi_stock",$A2834,$A$1,7,100,100)</f>
        <v>-7.2110286320254E-2</v>
      </c>
      <c r="L2834" s="3">
        <f ca="1">[1]!thsiFinD("ths_atr_stock",$A2834,$A$1,7,101,100,100)</f>
        <v>3.6142857142857001</v>
      </c>
      <c r="M2834" s="3">
        <f ca="1">[1]!thsiFinD("ths_vol_w_stock",$A2834,$A$1)/1000000</f>
        <v>11.698007</v>
      </c>
      <c r="N2834" s="3">
        <f ca="1">[1]!thsiFinD("ths_turnover_ratio_w_stock",$A2834,$A$1)</f>
        <v>53.783940229884998</v>
      </c>
      <c r="O2834" s="3">
        <f ca="1">[1]!thsiFinD("ths_relative_chg_ratio_w_stock",$A2834,$A$1,104,100)</f>
        <v>-0.20882165752542001</v>
      </c>
      <c r="P2834" s="3">
        <f ca="1">[1]!thsiFinD("ths_chg_ratio_w_stock",$A2834,$B$1,100)</f>
        <v>-5.1428571428570997</v>
      </c>
    </row>
    <row r="2835" spans="1:16" x14ac:dyDescent="0.25">
      <c r="A2835" s="2" t="s">
        <v>2833</v>
      </c>
      <c r="B2835" s="2" t="s">
        <v>8196</v>
      </c>
      <c r="C2835" s="3">
        <f ca="1">[1]!thsiFinD("ths_vol_ratio_stock",$A2835,$A$1,7,100)</f>
        <v>1.1101741638131</v>
      </c>
      <c r="D2835" s="3">
        <f ca="1">[1]!thsiFinD("ths_cr_stock",$A2835,$A$1,7,100,100)</f>
        <v>70.492721164613997</v>
      </c>
      <c r="E2835" s="3">
        <f ca="1">[1]!thsiFinD("ths_mfi_stock",$A2835,$A$1,7,100,100)</f>
        <v>49.151744990565</v>
      </c>
      <c r="F2835" s="3">
        <f ca="1">[1]!thsiFinD("ths_expma_stock",$A2835,$A$1,7,100,100)</f>
        <v>47.316547224006001</v>
      </c>
      <c r="G2835" s="3">
        <f ca="1">[1]!thsiFinD("ths_rsi_stock",$A2835,$A$1,7,100,100)</f>
        <v>32.861250047093002</v>
      </c>
      <c r="H2835" s="3">
        <f ca="1">[1]!thsiFinD("ths_adtm_stock",$A2835,$A$1,7,3,100,100,100)</f>
        <v>4.5731707317074002E-2</v>
      </c>
      <c r="I2835" s="3">
        <f ca="1">[1]!thsiFinD("ths_bbiboll_stock",$A2835,$A$1,7,3,100,100,100)</f>
        <v>47.994687499999998</v>
      </c>
      <c r="J2835" s="3">
        <f ca="1">[1]!thsiFinD("ths_dptb_stock",$A2835,$A$1,7,104,100,100)</f>
        <v>0.85714285714285998</v>
      </c>
      <c r="K2835" s="3">
        <f ca="1">[1]!thsiFinD("ths_srmi_stock",$A2835,$A$1,7,100,100)</f>
        <v>-0.11140262361250999</v>
      </c>
      <c r="L2835" s="3">
        <f ca="1">[1]!thsiFinD("ths_atr_stock",$A2835,$A$1,7,101,100,100)</f>
        <v>3.2457142857143002</v>
      </c>
      <c r="M2835" s="3">
        <f ca="1">[1]!thsiFinD("ths_vol_w_stock",$A2835,$A$1)/1000000</f>
        <v>30.487503</v>
      </c>
      <c r="N2835" s="3">
        <f ca="1">[1]!thsiFinD("ths_turnover_ratio_w_stock",$A2835,$A$1)</f>
        <v>110.86364727273001</v>
      </c>
      <c r="O2835" s="3">
        <f ca="1">[1]!thsiFinD("ths_relative_chg_ratio_w_stock",$A2835,$A$1,104,100)</f>
        <v>-7.2146494333869002</v>
      </c>
      <c r="P2835" s="3">
        <f ca="1">[1]!thsiFinD("ths_chg_ratio_w_stock",$A2835,$B$1,100)</f>
        <v>0.29525323642969992</v>
      </c>
    </row>
    <row r="2836" spans="1:16" x14ac:dyDescent="0.25">
      <c r="A2836" s="2" t="s">
        <v>2834</v>
      </c>
      <c r="B2836" s="2" t="s">
        <v>8197</v>
      </c>
      <c r="C2836" s="3">
        <f ca="1">[1]!thsiFinD("ths_vol_ratio_stock",$A2836,$A$1,7,100)</f>
        <v>0.71906313834367996</v>
      </c>
      <c r="D2836" s="3">
        <f ca="1">[1]!thsiFinD("ths_cr_stock",$A2836,$A$1,7,100,100)</f>
        <v>60.062111801241997</v>
      </c>
      <c r="E2836" s="3">
        <f ca="1">[1]!thsiFinD("ths_mfi_stock",$A2836,$A$1,7,100,100)</f>
        <v>48.991685145814003</v>
      </c>
      <c r="F2836" s="3">
        <f ca="1">[1]!thsiFinD("ths_expma_stock",$A2836,$A$1,7,100,100)</f>
        <v>27.5040758096</v>
      </c>
      <c r="G2836" s="3">
        <f ca="1">[1]!thsiFinD("ths_rsi_stock",$A2836,$A$1,7,100,100)</f>
        <v>34.261038214289997</v>
      </c>
      <c r="H2836" s="3">
        <f ca="1">[1]!thsiFinD("ths_adtm_stock",$A2836,$A$1,7,3,100,100,100)</f>
        <v>-0.50511945392491997</v>
      </c>
      <c r="I2836" s="3">
        <f ca="1">[1]!thsiFinD("ths_bbiboll_stock",$A2836,$A$1,7,3,100,100,100)</f>
        <v>27.845937500000002</v>
      </c>
      <c r="J2836" s="3">
        <f ca="1">[1]!thsiFinD("ths_dptb_stock",$A2836,$A$1,7,104,100,100)</f>
        <v>0.71428571428570997</v>
      </c>
      <c r="K2836" s="3">
        <f ca="1">[1]!thsiFinD("ths_srmi_stock",$A2836,$A$1,7,100,100)</f>
        <v>-6.1758548499650998E-2</v>
      </c>
      <c r="L2836" s="3">
        <f ca="1">[1]!thsiFinD("ths_atr_stock",$A2836,$A$1,7,101,100,100)</f>
        <v>1.2285714285714</v>
      </c>
      <c r="M2836" s="3">
        <f ca="1">[1]!thsiFinD("ths_vol_w_stock",$A2836,$A$1)/1000000</f>
        <v>4.4399300000000004</v>
      </c>
      <c r="N2836" s="3">
        <f ca="1">[1]!thsiFinD("ths_turnover_ratio_w_stock",$A2836,$A$1)</f>
        <v>19.248223629735001</v>
      </c>
      <c r="O2836" s="3">
        <f ca="1">[1]!thsiFinD("ths_relative_chg_ratio_w_stock",$A2836,$A$1,104,100)</f>
        <v>-4.1990823141052003</v>
      </c>
      <c r="P2836" s="3">
        <f ca="1">[1]!thsiFinD("ths_chg_ratio_w_stock",$A2836,$B$1,100)</f>
        <v>-2.0453700260319998</v>
      </c>
    </row>
    <row r="2837" spans="1:16" x14ac:dyDescent="0.25">
      <c r="A2837" s="2" t="s">
        <v>2835</v>
      </c>
      <c r="B2837" s="2" t="s">
        <v>8198</v>
      </c>
      <c r="C2837" s="3">
        <f ca="1">[1]!thsiFinD("ths_vol_ratio_stock",$A2837,$A$1,7,100)</f>
        <v>0.61311241171526998</v>
      </c>
      <c r="D2837" s="3">
        <f ca="1">[1]!thsiFinD("ths_cr_stock",$A2837,$A$1,7,100,100)</f>
        <v>52.054794520548</v>
      </c>
      <c r="E2837" s="3">
        <f ca="1">[1]!thsiFinD("ths_mfi_stock",$A2837,$A$1,7,100,100)</f>
        <v>47.362286172639003</v>
      </c>
      <c r="F2837" s="3">
        <f ca="1">[1]!thsiFinD("ths_expma_stock",$A2837,$A$1,7,100,100)</f>
        <v>8.3774967134490996</v>
      </c>
      <c r="G2837" s="3">
        <f ca="1">[1]!thsiFinD("ths_rsi_stock",$A2837,$A$1,7,100,100)</f>
        <v>35.714129455222</v>
      </c>
      <c r="H2837" s="3">
        <f ca="1">[1]!thsiFinD("ths_adtm_stock",$A2837,$A$1,7,3,100,100,100)</f>
        <v>0.51162790697673999</v>
      </c>
      <c r="I2837" s="3">
        <f ca="1">[1]!thsiFinD("ths_bbiboll_stock",$A2837,$A$1,7,3,100,100,100)</f>
        <v>8.4668749999999999</v>
      </c>
      <c r="J2837" s="3">
        <f ca="1">[1]!thsiFinD("ths_dptb_stock",$A2837,$A$1,7,104,100,100)</f>
        <v>0.42857142857142999</v>
      </c>
      <c r="K2837" s="3">
        <f ca="1">[1]!thsiFinD("ths_srmi_stock",$A2837,$A$1,7,100,100)</f>
        <v>-4.5243619489559003E-2</v>
      </c>
      <c r="L2837" s="3">
        <f ca="1">[1]!thsiFinD("ths_atr_stock",$A2837,$A$1,7,101,100,100)</f>
        <v>0.26428571428571002</v>
      </c>
      <c r="M2837" s="3">
        <f ca="1">[1]!thsiFinD("ths_vol_w_stock",$A2837,$A$1)/1000000</f>
        <v>20.426645000000001</v>
      </c>
      <c r="N2837" s="3">
        <f ca="1">[1]!thsiFinD("ths_turnover_ratio_w_stock",$A2837,$A$1)</f>
        <v>17.243495694749001</v>
      </c>
      <c r="O2837" s="3">
        <f ca="1">[1]!thsiFinD("ths_relative_chg_ratio_w_stock",$A2837,$A$1,104,100)</f>
        <v>-1.0231635598691</v>
      </c>
      <c r="P2837" s="3">
        <f ca="1">[1]!thsiFinD("ths_chg_ratio_w_stock",$A2837,$B$1,100)</f>
        <v>0.48602673147022002</v>
      </c>
    </row>
    <row r="2838" spans="1:16" x14ac:dyDescent="0.25">
      <c r="A2838" s="2" t="s">
        <v>2836</v>
      </c>
      <c r="B2838" s="2" t="s">
        <v>8199</v>
      </c>
      <c r="C2838" s="3">
        <f ca="1">[1]!thsiFinD("ths_vol_ratio_stock",$A2838,$A$1,7,100)</f>
        <v>1.0916534633385</v>
      </c>
      <c r="D2838" s="3">
        <f ca="1">[1]!thsiFinD("ths_cr_stock",$A2838,$A$1,7,100,100)</f>
        <v>32.574031890660997</v>
      </c>
      <c r="E2838" s="3">
        <f ca="1">[1]!thsiFinD("ths_mfi_stock",$A2838,$A$1,7,100,100)</f>
        <v>13.33564348683</v>
      </c>
      <c r="F2838" s="3">
        <f ca="1">[1]!thsiFinD("ths_expma_stock",$A2838,$A$1,7,100,100)</f>
        <v>14.434964792255</v>
      </c>
      <c r="G2838" s="3">
        <f ca="1">[1]!thsiFinD("ths_rsi_stock",$A2838,$A$1,7,100,100)</f>
        <v>23.618975943544001</v>
      </c>
      <c r="H2838" s="3">
        <f ca="1">[1]!thsiFinD("ths_adtm_stock",$A2838,$A$1,7,3,100,100,100)</f>
        <v>-0.35714285714284999</v>
      </c>
      <c r="I2838" s="3">
        <f ca="1">[1]!thsiFinD("ths_bbiboll_stock",$A2838,$A$1,7,3,100,100,100)</f>
        <v>14.569062499999999</v>
      </c>
      <c r="J2838" s="3">
        <f ca="1">[1]!thsiFinD("ths_dptb_stock",$A2838,$A$1,7,104,100,100)</f>
        <v>0.85714285714285998</v>
      </c>
      <c r="K2838" s="3">
        <f ca="1">[1]!thsiFinD("ths_srmi_stock",$A2838,$A$1,7,100,100)</f>
        <v>-4.8582995951416998E-2</v>
      </c>
      <c r="L2838" s="3">
        <f ca="1">[1]!thsiFinD("ths_atr_stock",$A2838,$A$1,7,101,100,100)</f>
        <v>0.27714285714286002</v>
      </c>
      <c r="M2838" s="3">
        <f ca="1">[1]!thsiFinD("ths_vol_w_stock",$A2838,$A$1)/1000000</f>
        <v>4.647335</v>
      </c>
      <c r="N2838" s="3">
        <f ca="1">[1]!thsiFinD("ths_turnover_ratio_w_stock",$A2838,$A$1)</f>
        <v>5.1637055555556</v>
      </c>
      <c r="O2838" s="3">
        <f ca="1">[1]!thsiFinD("ths_relative_chg_ratio_w_stock",$A2838,$A$1,104,100)</f>
        <v>-2.3419378303139</v>
      </c>
      <c r="P2838" s="3">
        <f ca="1">[1]!thsiFinD("ths_chg_ratio_w_stock",$A2838,$B$1,100)</f>
        <v>9.8581560283687999</v>
      </c>
    </row>
    <row r="2839" spans="1:16" x14ac:dyDescent="0.25">
      <c r="A2839" s="2" t="s">
        <v>2837</v>
      </c>
      <c r="B2839" s="2" t="s">
        <v>8200</v>
      </c>
      <c r="C2839" s="3">
        <f ca="1">[1]!thsiFinD("ths_vol_ratio_stock",$A2839,$A$1,7,100)</f>
        <v>1.0697390885293001</v>
      </c>
      <c r="D2839" s="3">
        <f ca="1">[1]!thsiFinD("ths_cr_stock",$A2839,$A$1,7,100,100)</f>
        <v>33.725820016820997</v>
      </c>
      <c r="E2839" s="3">
        <f ca="1">[1]!thsiFinD("ths_mfi_stock",$A2839,$A$1,7,100,100)</f>
        <v>34.438373484328999</v>
      </c>
      <c r="F2839" s="3">
        <f ca="1">[1]!thsiFinD("ths_expma_stock",$A2839,$A$1,7,100,100)</f>
        <v>15.897183058713001</v>
      </c>
      <c r="G2839" s="3">
        <f ca="1">[1]!thsiFinD("ths_rsi_stock",$A2839,$A$1,7,100,100)</f>
        <v>24.797204452631</v>
      </c>
      <c r="H2839" s="3">
        <f ca="1">[1]!thsiFinD("ths_adtm_stock",$A2839,$A$1,7,3,100,100,100)</f>
        <v>-0.66086956521739004</v>
      </c>
      <c r="I2839" s="3">
        <f ca="1">[1]!thsiFinD("ths_bbiboll_stock",$A2839,$A$1,7,3,100,100,100)</f>
        <v>16.382708333332999</v>
      </c>
      <c r="J2839" s="3">
        <f ca="1">[1]!thsiFinD("ths_dptb_stock",$A2839,$A$1,7,104,100,100)</f>
        <v>0.71428571428570997</v>
      </c>
      <c r="K2839" s="3">
        <f ca="1">[1]!thsiFinD("ths_srmi_stock",$A2839,$A$1,7,100,100)</f>
        <v>-0.10332541567696001</v>
      </c>
      <c r="L2839" s="3">
        <f ca="1">[1]!thsiFinD("ths_atr_stock",$A2839,$A$1,7,101,100,100)</f>
        <v>0.76714285714286001</v>
      </c>
      <c r="M2839" s="3">
        <f ca="1">[1]!thsiFinD("ths_vol_w_stock",$A2839,$A$1)/1000000</f>
        <v>19.051932999999998</v>
      </c>
      <c r="N2839" s="3">
        <f ca="1">[1]!thsiFinD("ths_turnover_ratio_w_stock",$A2839,$A$1)</f>
        <v>41.087621602242002</v>
      </c>
      <c r="O2839" s="3">
        <f ca="1">[1]!thsiFinD("ths_relative_chg_ratio_w_stock",$A2839,$A$1,104,100)</f>
        <v>-10.135577460021</v>
      </c>
      <c r="P2839" s="3">
        <f ca="1">[1]!thsiFinD("ths_chg_ratio_w_stock",$A2839,$B$1,100)</f>
        <v>18.741721854304998</v>
      </c>
    </row>
    <row r="2840" spans="1:16" x14ac:dyDescent="0.25">
      <c r="A2840" s="2" t="s">
        <v>2838</v>
      </c>
      <c r="B2840" s="2" t="s">
        <v>8201</v>
      </c>
      <c r="C2840" s="3">
        <f ca="1">[1]!thsiFinD("ths_vol_ratio_stock",$A2840,$A$1,7,100)</f>
        <v>0.77579004633607995</v>
      </c>
      <c r="D2840" s="3">
        <f ca="1">[1]!thsiFinD("ths_cr_stock",$A2840,$A$1,7,100,100)</f>
        <v>95.519775988798997</v>
      </c>
      <c r="E2840" s="3">
        <f ca="1">[1]!thsiFinD("ths_mfi_stock",$A2840,$A$1,7,100,100)</f>
        <v>63.470542345656</v>
      </c>
      <c r="F2840" s="3">
        <f ca="1">[1]!thsiFinD("ths_expma_stock",$A2840,$A$1,7,100,100)</f>
        <v>41.989375911526999</v>
      </c>
      <c r="G2840" s="3">
        <f ca="1">[1]!thsiFinD("ths_rsi_stock",$A2840,$A$1,7,100,100)</f>
        <v>49.214048011373002</v>
      </c>
      <c r="H2840" s="3">
        <f ca="1">[1]!thsiFinD("ths_adtm_stock",$A2840,$A$1,7,3,100,100,100)</f>
        <v>0.73192239858906005</v>
      </c>
      <c r="I2840" s="3">
        <f ca="1">[1]!thsiFinD("ths_bbiboll_stock",$A2840,$A$1,7,3,100,100,100)</f>
        <v>41.957187500000003</v>
      </c>
      <c r="J2840" s="3">
        <f ca="1">[1]!thsiFinD("ths_dptb_stock",$A2840,$A$1,7,104,100,100)</f>
        <v>0.42857142857142999</v>
      </c>
      <c r="K2840" s="3">
        <f ca="1">[1]!thsiFinD("ths_srmi_stock",$A2840,$A$1,7,100,100)</f>
        <v>1.0727056019069999E-2</v>
      </c>
      <c r="L2840" s="3">
        <f ca="1">[1]!thsiFinD("ths_atr_stock",$A2840,$A$1,7,101,100,100)</f>
        <v>2.7157142857143</v>
      </c>
      <c r="M2840" s="3">
        <f ca="1">[1]!thsiFinD("ths_vol_w_stock",$A2840,$A$1)/1000000</f>
        <v>12.963518000000001</v>
      </c>
      <c r="N2840" s="3">
        <f ca="1">[1]!thsiFinD("ths_turnover_ratio_w_stock",$A2840,$A$1)</f>
        <v>72.019544444443994</v>
      </c>
      <c r="O2840" s="3">
        <f ca="1">[1]!thsiFinD("ths_relative_chg_ratio_w_stock",$A2840,$A$1,104,100)</f>
        <v>-4.7191916847315998</v>
      </c>
      <c r="P2840" s="3">
        <f ca="1">[1]!thsiFinD("ths_chg_ratio_w_stock",$A2840,$B$1,100)</f>
        <v>3.2419547079857001</v>
      </c>
    </row>
    <row r="2841" spans="1:16" x14ac:dyDescent="0.25">
      <c r="A2841" s="2" t="s">
        <v>2839</v>
      </c>
      <c r="B2841" s="2" t="s">
        <v>8202</v>
      </c>
      <c r="C2841" s="3">
        <f ca="1">[1]!thsiFinD("ths_vol_ratio_stock",$A2841,$A$1,7,100)</f>
        <v>0.704448038828</v>
      </c>
      <c r="D2841" s="3">
        <f ca="1">[1]!thsiFinD("ths_cr_stock",$A2841,$A$1,7,100,100)</f>
        <v>51.838039424614003</v>
      </c>
      <c r="E2841" s="3">
        <f ca="1">[1]!thsiFinD("ths_mfi_stock",$A2841,$A$1,7,100,100)</f>
        <v>40.129174297715998</v>
      </c>
      <c r="F2841" s="3">
        <f ca="1">[1]!thsiFinD("ths_expma_stock",$A2841,$A$1,7,100,100)</f>
        <v>29.871784992485001</v>
      </c>
      <c r="G2841" s="3">
        <f ca="1">[1]!thsiFinD("ths_rsi_stock",$A2841,$A$1,7,100,100)</f>
        <v>35.176892488697</v>
      </c>
      <c r="H2841" s="3">
        <f ca="1">[1]!thsiFinD("ths_adtm_stock",$A2841,$A$1,7,3,100,100,100)</f>
        <v>-0.15652173913044001</v>
      </c>
      <c r="I2841" s="3">
        <f ca="1">[1]!thsiFinD("ths_bbiboll_stock",$A2841,$A$1,7,3,100,100,100)</f>
        <v>30.116145833333</v>
      </c>
      <c r="J2841" s="3">
        <f ca="1">[1]!thsiFinD("ths_dptb_stock",$A2841,$A$1,7,104,100,100)</f>
        <v>0.57142857142856995</v>
      </c>
      <c r="K2841" s="3">
        <f ca="1">[1]!thsiFinD("ths_srmi_stock",$A2841,$A$1,7,100,100)</f>
        <v>-7.7070063694266999E-2</v>
      </c>
      <c r="L2841" s="3">
        <f ca="1">[1]!thsiFinD("ths_atr_stock",$A2841,$A$1,7,101,100,100)</f>
        <v>1.3585714285713999</v>
      </c>
      <c r="M2841" s="3">
        <f ca="1">[1]!thsiFinD("ths_vol_w_stock",$A2841,$A$1)/1000000</f>
        <v>7.6883359999999996</v>
      </c>
      <c r="N2841" s="3">
        <f ca="1">[1]!thsiFinD("ths_turnover_ratio_w_stock",$A2841,$A$1)</f>
        <v>29.776669248644001</v>
      </c>
      <c r="O2841" s="3">
        <f ca="1">[1]!thsiFinD("ths_relative_chg_ratio_w_stock",$A2841,$A$1,104,100)</f>
        <v>-8.0413356527425002</v>
      </c>
      <c r="P2841" s="3">
        <f ca="1">[1]!thsiFinD("ths_chg_ratio_w_stock",$A2841,$B$1,100)</f>
        <v>-0.93167701863354002</v>
      </c>
    </row>
    <row r="2842" spans="1:16" x14ac:dyDescent="0.25">
      <c r="A2842" s="2" t="s">
        <v>2840</v>
      </c>
      <c r="B2842" s="2" t="s">
        <v>8203</v>
      </c>
      <c r="C2842" s="3">
        <f ca="1">[1]!thsiFinD("ths_vol_ratio_stock",$A2842,$A$1,7,100)</f>
        <v>0.56404686128187997</v>
      </c>
      <c r="D2842" s="3">
        <f ca="1">[1]!thsiFinD("ths_cr_stock",$A2842,$A$1,7,100,100)</f>
        <v>88.976851387915005</v>
      </c>
      <c r="E2842" s="3">
        <f ca="1">[1]!thsiFinD("ths_mfi_stock",$A2842,$A$1,7,100,100)</f>
        <v>54.283563159041996</v>
      </c>
      <c r="F2842" s="3">
        <f ca="1">[1]!thsiFinD("ths_expma_stock",$A2842,$A$1,7,100,100)</f>
        <v>69.690679749783001</v>
      </c>
      <c r="G2842" s="3">
        <f ca="1">[1]!thsiFinD("ths_rsi_stock",$A2842,$A$1,7,100,100)</f>
        <v>42.087342300380001</v>
      </c>
      <c r="H2842" s="3">
        <f ca="1">[1]!thsiFinD("ths_adtm_stock",$A2842,$A$1,7,3,100,100,100)</f>
        <v>0.33197969543146999</v>
      </c>
      <c r="I2842" s="3">
        <f ca="1">[1]!thsiFinD("ths_bbiboll_stock",$A2842,$A$1,7,3,100,100,100)</f>
        <v>68.193437500000002</v>
      </c>
      <c r="J2842" s="3">
        <f ca="1">[1]!thsiFinD("ths_dptb_stock",$A2842,$A$1,7,104,100,100)</f>
        <v>0.71428571428570997</v>
      </c>
      <c r="K2842" s="3">
        <f ca="1">[1]!thsiFinD("ths_srmi_stock",$A2842,$A$1,7,100,100)</f>
        <v>-5.0445103857567002E-2</v>
      </c>
      <c r="L2842" s="3">
        <f ca="1">[1]!thsiFinD("ths_atr_stock",$A2842,$A$1,7,101,100,100)</f>
        <v>9.3914285714285999</v>
      </c>
      <c r="M2842" s="3">
        <f ca="1">[1]!thsiFinD("ths_vol_w_stock",$A2842,$A$1)/1000000</f>
        <v>21.241933</v>
      </c>
      <c r="N2842" s="3">
        <f ca="1">[1]!thsiFinD("ths_turnover_ratio_w_stock",$A2842,$A$1)</f>
        <v>191.45243565454001</v>
      </c>
      <c r="O2842" s="3">
        <f ca="1">[1]!thsiFinD("ths_relative_chg_ratio_w_stock",$A2842,$A$1,104,100)</f>
        <v>-23.822013731641999</v>
      </c>
      <c r="P2842" s="3">
        <f ca="1">[1]!thsiFinD("ths_chg_ratio_w_stock",$A2842,$B$1,100)</f>
        <v>-2.03125</v>
      </c>
    </row>
    <row r="2843" spans="1:16" x14ac:dyDescent="0.25">
      <c r="A2843" s="2" t="s">
        <v>2841</v>
      </c>
      <c r="B2843" s="2" t="s">
        <v>8204</v>
      </c>
      <c r="C2843" s="3">
        <f ca="1">[1]!thsiFinD("ths_vol_ratio_stock",$A2843,$A$1,7,100)</f>
        <v>0.49146526773155003</v>
      </c>
      <c r="D2843" s="3">
        <f ca="1">[1]!thsiFinD("ths_cr_stock",$A2843,$A$1,7,100,100)</f>
        <v>70.391822827938995</v>
      </c>
      <c r="E2843" s="3">
        <f ca="1">[1]!thsiFinD("ths_mfi_stock",$A2843,$A$1,7,100,100)</f>
        <v>48.378636460894</v>
      </c>
      <c r="F2843" s="3">
        <f ca="1">[1]!thsiFinD("ths_expma_stock",$A2843,$A$1,7,100,100)</f>
        <v>36.869134742272003</v>
      </c>
      <c r="G2843" s="3">
        <f ca="1">[1]!thsiFinD("ths_rsi_stock",$A2843,$A$1,7,100,100)</f>
        <v>32.745008042401999</v>
      </c>
      <c r="H2843" s="3">
        <f ca="1">[1]!thsiFinD("ths_adtm_stock",$A2843,$A$1,7,3,100,100,100)</f>
        <v>0.30659025787965999</v>
      </c>
      <c r="I2843" s="3">
        <f ca="1">[1]!thsiFinD("ths_bbiboll_stock",$A2843,$A$1,7,3,100,100,100)</f>
        <v>37.59375</v>
      </c>
      <c r="J2843" s="3">
        <f ca="1">[1]!thsiFinD("ths_dptb_stock",$A2843,$A$1,7,104,100,100)</f>
        <v>0.57142857142856995</v>
      </c>
      <c r="K2843" s="3">
        <f ca="1">[1]!thsiFinD("ths_srmi_stock",$A2843,$A$1,7,100,100)</f>
        <v>-6.0846560846561003E-2</v>
      </c>
      <c r="L2843" s="3">
        <f ca="1">[1]!thsiFinD("ths_atr_stock",$A2843,$A$1,7,101,100,100)</f>
        <v>2.3814285714286001</v>
      </c>
      <c r="M2843" s="3">
        <f ca="1">[1]!thsiFinD("ths_vol_w_stock",$A2843,$A$1)/1000000</f>
        <v>8.6105409999999996</v>
      </c>
      <c r="N2843" s="3">
        <f ca="1">[1]!thsiFinD("ths_turnover_ratio_w_stock",$A2843,$A$1)</f>
        <v>55.195775641026003</v>
      </c>
      <c r="O2843" s="3">
        <f ca="1">[1]!thsiFinD("ths_relative_chg_ratio_w_stock",$A2843,$A$1,104,100)</f>
        <v>-9.4017012548697991</v>
      </c>
      <c r="P2843" s="3">
        <f ca="1">[1]!thsiFinD("ths_chg_ratio_w_stock",$A2843,$B$1,100)</f>
        <v>1.3802816901409001</v>
      </c>
    </row>
    <row r="2844" spans="1:16" x14ac:dyDescent="0.25">
      <c r="A2844" s="2" t="s">
        <v>2842</v>
      </c>
      <c r="B2844" s="2" t="s">
        <v>8205</v>
      </c>
      <c r="C2844" s="3">
        <f ca="1">[1]!thsiFinD("ths_vol_ratio_stock",$A2844,$A$1,7,100)</f>
        <v>1.4150026997130001</v>
      </c>
      <c r="D2844" s="3">
        <f ca="1">[1]!thsiFinD("ths_cr_stock",$A2844,$A$1,7,100,100)</f>
        <v>9.6375266524519994</v>
      </c>
      <c r="E2844" s="3">
        <f ca="1">[1]!thsiFinD("ths_mfi_stock",$A2844,$A$1,7,100,100)</f>
        <v>22.417900340410998</v>
      </c>
      <c r="F2844" s="3">
        <f ca="1">[1]!thsiFinD("ths_expma_stock",$A2844,$A$1,7,100,100)</f>
        <v>28.470797347672999</v>
      </c>
      <c r="G2844" s="3">
        <f ca="1">[1]!thsiFinD("ths_rsi_stock",$A2844,$A$1,7,100,100)</f>
        <v>22.002275959921</v>
      </c>
      <c r="H2844" s="3">
        <f ca="1">[1]!thsiFinD("ths_adtm_stock",$A2844,$A$1,7,3,100,100,100)</f>
        <v>-0.41438356164383</v>
      </c>
      <c r="I2844" s="3">
        <f ca="1">[1]!thsiFinD("ths_bbiboll_stock",$A2844,$A$1,7,3,100,100,100)</f>
        <v>29.043541666667</v>
      </c>
      <c r="J2844" s="3">
        <f ca="1">[1]!thsiFinD("ths_dptb_stock",$A2844,$A$1,7,104,100,100)</f>
        <v>0.85714285714285998</v>
      </c>
      <c r="K2844" s="3">
        <f ca="1">[1]!thsiFinD("ths_srmi_stock",$A2844,$A$1,7,100,100)</f>
        <v>-0.14857330272220001</v>
      </c>
      <c r="L2844" s="3">
        <f ca="1">[1]!thsiFinD("ths_atr_stock",$A2844,$A$1,7,101,100,100)</f>
        <v>1.2971428571429</v>
      </c>
      <c r="M2844" s="3">
        <f ca="1">[1]!thsiFinD("ths_vol_w_stock",$A2844,$A$1)/1000000</f>
        <v>14.790867</v>
      </c>
      <c r="N2844" s="3">
        <f ca="1">[1]!thsiFinD("ths_turnover_ratio_w_stock",$A2844,$A$1)</f>
        <v>51.031324358097002</v>
      </c>
      <c r="O2844" s="3">
        <f ca="1">[1]!thsiFinD("ths_relative_chg_ratio_w_stock",$A2844,$A$1,104,100)</f>
        <v>-11.561325307875</v>
      </c>
      <c r="P2844" s="3">
        <f ca="1">[1]!thsiFinD("ths_chg_ratio_w_stock",$A2844,$B$1,100)</f>
        <v>-1.617873651772</v>
      </c>
    </row>
    <row r="2845" spans="1:16" x14ac:dyDescent="0.25">
      <c r="A2845" s="2" t="s">
        <v>2843</v>
      </c>
      <c r="B2845" s="2" t="s">
        <v>8206</v>
      </c>
      <c r="C2845" s="3">
        <f ca="1">[1]!thsiFinD("ths_vol_ratio_stock",$A2845,$A$1,7,100)</f>
        <v>0.85393450761028</v>
      </c>
      <c r="D2845" s="3">
        <f ca="1">[1]!thsiFinD("ths_cr_stock",$A2845,$A$1,7,100,100)</f>
        <v>27.093596059113001</v>
      </c>
      <c r="E2845" s="3">
        <f ca="1">[1]!thsiFinD("ths_mfi_stock",$A2845,$A$1,7,100,100)</f>
        <v>29.336125089012999</v>
      </c>
      <c r="F2845" s="3">
        <f ca="1">[1]!thsiFinD("ths_expma_stock",$A2845,$A$1,7,100,100)</f>
        <v>22.344355908151002</v>
      </c>
      <c r="G2845" s="3">
        <f ca="1">[1]!thsiFinD("ths_rsi_stock",$A2845,$A$1,7,100,100)</f>
        <v>23.981179786430999</v>
      </c>
      <c r="H2845" s="3">
        <f ca="1">[1]!thsiFinD("ths_adtm_stock",$A2845,$A$1,7,3,100,100,100)</f>
        <v>-0.20833333333333001</v>
      </c>
      <c r="I2845" s="3">
        <f ca="1">[1]!thsiFinD("ths_bbiboll_stock",$A2845,$A$1,7,3,100,100,100)</f>
        <v>22.803750000000001</v>
      </c>
      <c r="J2845" s="3">
        <f ca="1">[1]!thsiFinD("ths_dptb_stock",$A2845,$A$1,7,104,100,100)</f>
        <v>0.85714285714285998</v>
      </c>
      <c r="K2845" s="3">
        <f ca="1">[1]!thsiFinD("ths_srmi_stock",$A2845,$A$1,7,100,100)</f>
        <v>-9.8555649957519004E-2</v>
      </c>
      <c r="L2845" s="3">
        <f ca="1">[1]!thsiFinD("ths_atr_stock",$A2845,$A$1,7,101,100,100)</f>
        <v>0.87714285714286</v>
      </c>
      <c r="M2845" s="3">
        <f ca="1">[1]!thsiFinD("ths_vol_w_stock",$A2845,$A$1)/1000000</f>
        <v>8.5208060000000003</v>
      </c>
      <c r="N2845" s="3">
        <f ca="1">[1]!thsiFinD("ths_turnover_ratio_w_stock",$A2845,$A$1)</f>
        <v>37.731898594043997</v>
      </c>
      <c r="O2845" s="3">
        <f ca="1">[1]!thsiFinD("ths_relative_chg_ratio_w_stock",$A2845,$A$1,104,100)</f>
        <v>-7.9257575067629</v>
      </c>
      <c r="P2845" s="3">
        <f ca="1">[1]!thsiFinD("ths_chg_ratio_w_stock",$A2845,$B$1,100)</f>
        <v>9.4250706880300003E-2</v>
      </c>
    </row>
    <row r="2846" spans="1:16" x14ac:dyDescent="0.25">
      <c r="A2846" s="2" t="s">
        <v>2844</v>
      </c>
      <c r="B2846" s="2" t="s">
        <v>8207</v>
      </c>
      <c r="C2846" s="3">
        <f ca="1">[1]!thsiFinD("ths_vol_ratio_stock",$A2846,$A$1,7,100)</f>
        <v>0.82989014538216999</v>
      </c>
      <c r="D2846" s="3">
        <f ca="1">[1]!thsiFinD("ths_cr_stock",$A2846,$A$1,7,100,100)</f>
        <v>44.588614715368003</v>
      </c>
      <c r="E2846" s="3">
        <f ca="1">[1]!thsiFinD("ths_mfi_stock",$A2846,$A$1,7,100,100)</f>
        <v>29.885551622419001</v>
      </c>
      <c r="F2846" s="3">
        <f ca="1">[1]!thsiFinD("ths_expma_stock",$A2846,$A$1,7,100,100)</f>
        <v>184.48104793077999</v>
      </c>
      <c r="G2846" s="3">
        <f ca="1">[1]!thsiFinD("ths_rsi_stock",$A2846,$A$1,7,100,100)</f>
        <v>23.893963928213999</v>
      </c>
      <c r="H2846" s="3">
        <f ca="1">[1]!thsiFinD("ths_adtm_stock",$A2846,$A$1,7,3,100,100,100)</f>
        <v>-0.13443526170799</v>
      </c>
      <c r="I2846" s="3">
        <f ca="1">[1]!thsiFinD("ths_bbiboll_stock",$A2846,$A$1,7,3,100,100,100)</f>
        <v>189.82635416667</v>
      </c>
      <c r="J2846" s="3">
        <f ca="1">[1]!thsiFinD("ths_dptb_stock",$A2846,$A$1,7,104,100,100)</f>
        <v>0.71428571428570997</v>
      </c>
      <c r="K2846" s="3">
        <f ca="1">[1]!thsiFinD("ths_srmi_stock",$A2846,$A$1,7,100,100)</f>
        <v>-8.5330578512397004E-2</v>
      </c>
      <c r="L2846" s="3">
        <f ca="1">[1]!thsiFinD("ths_atr_stock",$A2846,$A$1,7,101,100,100)</f>
        <v>9.3242857142857005</v>
      </c>
      <c r="M2846" s="3">
        <f ca="1">[1]!thsiFinD("ths_vol_w_stock",$A2846,$A$1)/1000000</f>
        <v>3.4361160000000002</v>
      </c>
      <c r="N2846" s="3">
        <f ca="1">[1]!thsiFinD("ths_turnover_ratio_w_stock",$A2846,$A$1)</f>
        <v>24.784874408547999</v>
      </c>
      <c r="O2846" s="3">
        <f ca="1">[1]!thsiFinD("ths_relative_chg_ratio_w_stock",$A2846,$A$1,104,100)</f>
        <v>-8.0724295792151004</v>
      </c>
      <c r="P2846" s="3">
        <f ca="1">[1]!thsiFinD("ths_chg_ratio_w_stock",$A2846,$B$1,100)</f>
        <v>5.2631578947367998</v>
      </c>
    </row>
    <row r="2847" spans="1:16" x14ac:dyDescent="0.25">
      <c r="A2847" s="2" t="s">
        <v>2845</v>
      </c>
      <c r="B2847" s="2" t="s">
        <v>8208</v>
      </c>
      <c r="C2847" s="3">
        <f ca="1">[1]!thsiFinD("ths_vol_ratio_stock",$A2847,$A$1,7,100)</f>
        <v>0.7620214281812</v>
      </c>
      <c r="D2847" s="3">
        <f ca="1">[1]!thsiFinD("ths_cr_stock",$A2847,$A$1,7,100,100)</f>
        <v>35.424883470777999</v>
      </c>
      <c r="E2847" s="3">
        <f ca="1">[1]!thsiFinD("ths_mfi_stock",$A2847,$A$1,7,100,100)</f>
        <v>0</v>
      </c>
      <c r="F2847" s="3">
        <f ca="1">[1]!thsiFinD("ths_expma_stock",$A2847,$A$1,7,100,100)</f>
        <v>38.729642419320001</v>
      </c>
      <c r="G2847" s="3">
        <f ca="1">[1]!thsiFinD("ths_rsi_stock",$A2847,$A$1,7,100,100)</f>
        <v>26.883021429416999</v>
      </c>
      <c r="H2847" s="3">
        <f ca="1">[1]!thsiFinD("ths_adtm_stock",$A2847,$A$1,7,3,100,100,100)</f>
        <v>-0.10248447204969</v>
      </c>
      <c r="I2847" s="3">
        <f ca="1">[1]!thsiFinD("ths_bbiboll_stock",$A2847,$A$1,7,3,100,100,100)</f>
        <v>39.695520833332999</v>
      </c>
      <c r="J2847" s="3">
        <f ca="1">[1]!thsiFinD("ths_dptb_stock",$A2847,$A$1,7,104,100,100)</f>
        <v>0.71428571428570997</v>
      </c>
      <c r="K2847" s="3">
        <f ca="1">[1]!thsiFinD("ths_srmi_stock",$A2847,$A$1,7,100,100)</f>
        <v>-0.11374521072797</v>
      </c>
      <c r="L2847" s="3">
        <f ca="1">[1]!thsiFinD("ths_atr_stock",$A2847,$A$1,7,101,100,100)</f>
        <v>1.7985714285714001</v>
      </c>
      <c r="M2847" s="3">
        <f ca="1">[1]!thsiFinD("ths_vol_w_stock",$A2847,$A$1)/1000000</f>
        <v>9.8436000000000003</v>
      </c>
      <c r="N2847" s="3">
        <f ca="1">[1]!thsiFinD("ths_turnover_ratio_w_stock",$A2847,$A$1)</f>
        <v>49.357105598563997</v>
      </c>
      <c r="O2847" s="3">
        <f ca="1">[1]!thsiFinD("ths_relative_chg_ratio_w_stock",$A2847,$A$1,104,100)</f>
        <v>-8.2271333433376004</v>
      </c>
      <c r="P2847" s="3">
        <f ca="1">[1]!thsiFinD("ths_chg_ratio_w_stock",$A2847,$B$1,100)</f>
        <v>0.67549310997028</v>
      </c>
    </row>
    <row r="2848" spans="1:16" x14ac:dyDescent="0.25">
      <c r="A2848" s="2" t="s">
        <v>2846</v>
      </c>
      <c r="B2848" s="2" t="s">
        <v>8209</v>
      </c>
      <c r="C2848" s="3">
        <f ca="1">[1]!thsiFinD("ths_vol_ratio_stock",$A2848,$A$1,7,100)</f>
        <v>1.8257825163092001</v>
      </c>
      <c r="D2848" s="3">
        <f ca="1">[1]!thsiFinD("ths_cr_stock",$A2848,$A$1,7,100,100)</f>
        <v>71.083304765169999</v>
      </c>
      <c r="E2848" s="3">
        <f ca="1">[1]!thsiFinD("ths_mfi_stock",$A2848,$A$1,7,100,100)</f>
        <v>49.772160945754003</v>
      </c>
      <c r="F2848" s="3">
        <f ca="1">[1]!thsiFinD("ths_expma_stock",$A2848,$A$1,7,100,100)</f>
        <v>82.283819499469999</v>
      </c>
      <c r="G2848" s="3">
        <f ca="1">[1]!thsiFinD("ths_rsi_stock",$A2848,$A$1,7,100,100)</f>
        <v>30.307943572233999</v>
      </c>
      <c r="H2848" s="3">
        <f ca="1">[1]!thsiFinD("ths_adtm_stock",$A2848,$A$1,7,3,100,100,100)</f>
        <v>0.90507910074938003</v>
      </c>
      <c r="I2848" s="3">
        <f ca="1">[1]!thsiFinD("ths_bbiboll_stock",$A2848,$A$1,7,3,100,100,100)</f>
        <v>84.577604166667001</v>
      </c>
      <c r="J2848" s="3">
        <f ca="1">[1]!thsiFinD("ths_dptb_stock",$A2848,$A$1,7,104,100,100)</f>
        <v>0.85714285714285998</v>
      </c>
      <c r="K2848" s="3">
        <f ca="1">[1]!thsiFinD("ths_srmi_stock",$A2848,$A$1,7,100,100)</f>
        <v>-9.4910428283307993E-2</v>
      </c>
      <c r="L2848" s="3">
        <f ca="1">[1]!thsiFinD("ths_atr_stock",$A2848,$A$1,7,101,100,100)</f>
        <v>5.3071428571428996</v>
      </c>
      <c r="M2848" s="3">
        <f ca="1">[1]!thsiFinD("ths_vol_w_stock",$A2848,$A$1)/1000000</f>
        <v>16.862465</v>
      </c>
      <c r="N2848" s="3">
        <f ca="1">[1]!thsiFinD("ths_turnover_ratio_w_stock",$A2848,$A$1)</f>
        <v>122.37340232075</v>
      </c>
      <c r="O2848" s="3">
        <f ca="1">[1]!thsiFinD("ths_relative_chg_ratio_w_stock",$A2848,$A$1,104,100)</f>
        <v>-7.4985019803583004</v>
      </c>
      <c r="P2848" s="3">
        <f ca="1">[1]!thsiFinD("ths_chg_ratio_w_stock",$A2848,$B$1,100)</f>
        <v>-1.0617381046009</v>
      </c>
    </row>
    <row r="2849" spans="1:16" x14ac:dyDescent="0.25">
      <c r="A2849" s="2" t="s">
        <v>2847</v>
      </c>
      <c r="B2849" s="2" t="s">
        <v>8210</v>
      </c>
      <c r="C2849" s="3">
        <f ca="1">[1]!thsiFinD("ths_vol_ratio_stock",$A2849,$A$1,7,100)</f>
        <v>1.1738648394630999</v>
      </c>
      <c r="D2849" s="3">
        <f ca="1">[1]!thsiFinD("ths_cr_stock",$A2849,$A$1,7,100,100)</f>
        <v>95.491803278689005</v>
      </c>
      <c r="E2849" s="3">
        <f ca="1">[1]!thsiFinD("ths_mfi_stock",$A2849,$A$1,7,100,100)</f>
        <v>26.549476154105999</v>
      </c>
      <c r="F2849" s="3">
        <f ca="1">[1]!thsiFinD("ths_expma_stock",$A2849,$A$1,7,100,100)</f>
        <v>10.707582064318</v>
      </c>
      <c r="G2849" s="3">
        <f ca="1">[1]!thsiFinD("ths_rsi_stock",$A2849,$A$1,7,100,100)</f>
        <v>48.606193843328001</v>
      </c>
      <c r="H2849" s="3">
        <f ca="1">[1]!thsiFinD("ths_adtm_stock",$A2849,$A$1,7,3,100,100,100)</f>
        <v>0.20454545454545001</v>
      </c>
      <c r="I2849" s="3">
        <f ca="1">[1]!thsiFinD("ths_bbiboll_stock",$A2849,$A$1,7,3,100,100,100)</f>
        <v>10.715104166667</v>
      </c>
      <c r="J2849" s="3">
        <f ca="1">[1]!thsiFinD("ths_dptb_stock",$A2849,$A$1,7,104,100,100)</f>
        <v>0.71428571428570997</v>
      </c>
      <c r="K2849" s="3">
        <f ca="1">[1]!thsiFinD("ths_srmi_stock",$A2849,$A$1,7,100,100)</f>
        <v>-2.7906976744185002E-3</v>
      </c>
      <c r="L2849" s="3">
        <f ca="1">[1]!thsiFinD("ths_atr_stock",$A2849,$A$1,7,101,100,100)</f>
        <v>0.22857142857143001</v>
      </c>
      <c r="M2849" s="3">
        <f ca="1">[1]!thsiFinD("ths_vol_w_stock",$A2849,$A$1)/1000000</f>
        <v>1.4416260000000001</v>
      </c>
      <c r="N2849" s="3">
        <f ca="1">[1]!thsiFinD("ths_turnover_ratio_w_stock",$A2849,$A$1)</f>
        <v>1.8330832343886001</v>
      </c>
      <c r="O2849" s="3">
        <f ca="1">[1]!thsiFinD("ths_relative_chg_ratio_w_stock",$A2849,$A$1,104,100)</f>
        <v>1.1645047298116</v>
      </c>
      <c r="P2849" s="3">
        <f ca="1">[1]!thsiFinD("ths_chg_ratio_w_stock",$A2849,$B$1,100)</f>
        <v>-0.18656716417912</v>
      </c>
    </row>
    <row r="2850" spans="1:16" x14ac:dyDescent="0.25">
      <c r="A2850" s="2" t="s">
        <v>2848</v>
      </c>
      <c r="B2850" s="2" t="s">
        <v>8211</v>
      </c>
      <c r="C2850" s="3">
        <f ca="1">[1]!thsiFinD("ths_vol_ratio_stock",$A2850,$A$1,7,100)</f>
        <v>2.1642493040464998</v>
      </c>
      <c r="D2850" s="3">
        <f ca="1">[1]!thsiFinD("ths_cr_stock",$A2850,$A$1,7,100,100)</f>
        <v>19.547325102881</v>
      </c>
      <c r="E2850" s="3">
        <f ca="1">[1]!thsiFinD("ths_mfi_stock",$A2850,$A$1,7,100,100)</f>
        <v>9.5441367598646991</v>
      </c>
      <c r="F2850" s="3">
        <f ca="1">[1]!thsiFinD("ths_expma_stock",$A2850,$A$1,7,100,100)</f>
        <v>12.771038527</v>
      </c>
      <c r="G2850" s="3">
        <f ca="1">[1]!thsiFinD("ths_rsi_stock",$A2850,$A$1,7,100,100)</f>
        <v>20.258118159936998</v>
      </c>
      <c r="H2850" s="3">
        <f ca="1">[1]!thsiFinD("ths_adtm_stock",$A2850,$A$1,7,3,100,100,100)</f>
        <v>-0.77391304347825995</v>
      </c>
      <c r="I2850" s="3">
        <f ca="1">[1]!thsiFinD("ths_bbiboll_stock",$A2850,$A$1,7,3,100,100,100)</f>
        <v>13.210729166667001</v>
      </c>
      <c r="J2850" s="3">
        <f ca="1">[1]!thsiFinD("ths_dptb_stock",$A2850,$A$1,7,104,100,100)</f>
        <v>0.71428571428570997</v>
      </c>
      <c r="K2850" s="3">
        <f ca="1">[1]!thsiFinD("ths_srmi_stock",$A2850,$A$1,7,100,100)</f>
        <v>-0.14634146341463</v>
      </c>
      <c r="L2850" s="3">
        <f ca="1">[1]!thsiFinD("ths_atr_stock",$A2850,$A$1,7,101,100,100)</f>
        <v>0.83</v>
      </c>
      <c r="M2850" s="3">
        <f ca="1">[1]!thsiFinD("ths_vol_w_stock",$A2850,$A$1)/1000000</f>
        <v>5.421386</v>
      </c>
      <c r="N2850" s="3">
        <f ca="1">[1]!thsiFinD("ths_turnover_ratio_w_stock",$A2850,$A$1)</f>
        <v>3.2778211380153999</v>
      </c>
      <c r="O2850" s="3">
        <f ca="1">[1]!thsiFinD("ths_relative_chg_ratio_w_stock",$A2850,$A$1,104,100)</f>
        <v>-13.442985230393001</v>
      </c>
      <c r="P2850" s="3">
        <f ca="1">[1]!thsiFinD("ths_chg_ratio_w_stock",$A2850,$B$1,100)</f>
        <v>8.2352941176471006</v>
      </c>
    </row>
    <row r="2851" spans="1:16" x14ac:dyDescent="0.25">
      <c r="A2851" s="2" t="s">
        <v>2849</v>
      </c>
      <c r="B2851" s="2" t="s">
        <v>8212</v>
      </c>
      <c r="C2851" s="3">
        <f ca="1">[1]!thsiFinD("ths_vol_ratio_stock",$A2851,$A$1,7,100)</f>
        <v>1.8646681950993</v>
      </c>
      <c r="D2851" s="3">
        <f ca="1">[1]!thsiFinD("ths_cr_stock",$A2851,$A$1,7,100,100)</f>
        <v>54.545454545454</v>
      </c>
      <c r="E2851" s="3">
        <f ca="1">[1]!thsiFinD("ths_mfi_stock",$A2851,$A$1,7,100,100)</f>
        <v>38.075379879346002</v>
      </c>
      <c r="F2851" s="3">
        <f ca="1">[1]!thsiFinD("ths_expma_stock",$A2851,$A$1,7,100,100)</f>
        <v>2.5919077836161</v>
      </c>
      <c r="G2851" s="3">
        <f ca="1">[1]!thsiFinD("ths_rsi_stock",$A2851,$A$1,7,100,100)</f>
        <v>50.516515124049</v>
      </c>
      <c r="H2851" s="3">
        <f ca="1">[1]!thsiFinD("ths_adtm_stock",$A2851,$A$1,7,3,100,100,100)</f>
        <v>-0.54166666666666996</v>
      </c>
      <c r="I2851" s="3">
        <f ca="1">[1]!thsiFinD("ths_bbiboll_stock",$A2851,$A$1,7,3,100,100,100)</f>
        <v>2.5909374999999999</v>
      </c>
      <c r="J2851" s="3">
        <f ca="1">[1]!thsiFinD("ths_dptb_stock",$A2851,$A$1,7,104,100,100)</f>
        <v>0.71428571428570997</v>
      </c>
      <c r="K2851" s="3">
        <f ca="1">[1]!thsiFinD("ths_srmi_stock",$A2851,$A$1,7,100,100)</f>
        <v>-5.7761732851985999E-2</v>
      </c>
      <c r="L2851" s="3">
        <f ca="1">[1]!thsiFinD("ths_atr_stock",$A2851,$A$1,7,101,100,100)</f>
        <v>0.14857142857142999</v>
      </c>
      <c r="M2851" s="3">
        <f ca="1">[1]!thsiFinD("ths_vol_w_stock",$A2851,$A$1)/1000000</f>
        <v>18.877129</v>
      </c>
      <c r="N2851" s="3">
        <f ca="1">[1]!thsiFinD("ths_turnover_ratio_w_stock",$A2851,$A$1)</f>
        <v>10.982699483705</v>
      </c>
      <c r="O2851" s="3">
        <f ca="1">[1]!thsiFinD("ths_relative_chg_ratio_w_stock",$A2851,$A$1,104,100)</f>
        <v>1.2684840059144</v>
      </c>
      <c r="P2851" s="3">
        <f ca="1">[1]!thsiFinD("ths_chg_ratio_w_stock",$A2851,$B$1,100)</f>
        <v>11.111111111111001</v>
      </c>
    </row>
    <row r="2852" spans="1:16" x14ac:dyDescent="0.25">
      <c r="A2852" s="2" t="s">
        <v>2850</v>
      </c>
      <c r="B2852" s="2" t="s">
        <v>8213</v>
      </c>
      <c r="C2852" s="3">
        <f ca="1">[1]!thsiFinD("ths_vol_ratio_stock",$A2852,$A$1,7,100)</f>
        <v>1.8478072429428001</v>
      </c>
      <c r="D2852" s="3">
        <f ca="1">[1]!thsiFinD("ths_cr_stock",$A2852,$A$1,7,100,100)</f>
        <v>51.744186046511999</v>
      </c>
      <c r="E2852" s="3">
        <f ca="1">[1]!thsiFinD("ths_mfi_stock",$A2852,$A$1,7,100,100)</f>
        <v>29.687406994063998</v>
      </c>
      <c r="F2852" s="3">
        <f ca="1">[1]!thsiFinD("ths_expma_stock",$A2852,$A$1,7,100,100)</f>
        <v>9.2945055995920001</v>
      </c>
      <c r="G2852" s="3">
        <f ca="1">[1]!thsiFinD("ths_rsi_stock",$A2852,$A$1,7,100,100)</f>
        <v>21.459473255555999</v>
      </c>
      <c r="H2852" s="3">
        <f ca="1">[1]!thsiFinD("ths_adtm_stock",$A2852,$A$1,7,3,100,100,100)</f>
        <v>-0.25373134328357999</v>
      </c>
      <c r="I2852" s="3">
        <f ca="1">[1]!thsiFinD("ths_bbiboll_stock",$A2852,$A$1,7,3,100,100,100)</f>
        <v>9.4661458333333002</v>
      </c>
      <c r="J2852" s="3">
        <f ca="1">[1]!thsiFinD("ths_dptb_stock",$A2852,$A$1,7,104,100,100)</f>
        <v>0.85714285714285998</v>
      </c>
      <c r="K2852" s="3">
        <f ca="1">[1]!thsiFinD("ths_srmi_stock",$A2852,$A$1,7,100,100)</f>
        <v>-7.9792746113989996E-2</v>
      </c>
      <c r="L2852" s="3">
        <f ca="1">[1]!thsiFinD("ths_atr_stock",$A2852,$A$1,7,101,100,100)</f>
        <v>0.37285714285714</v>
      </c>
      <c r="M2852" s="3">
        <f ca="1">[1]!thsiFinD("ths_vol_w_stock",$A2852,$A$1)/1000000</f>
        <v>6.3987769999999999</v>
      </c>
      <c r="N2852" s="3">
        <f ca="1">[1]!thsiFinD("ths_turnover_ratio_w_stock",$A2852,$A$1)</f>
        <v>2.4749547338056002</v>
      </c>
      <c r="O2852" s="3">
        <f ca="1">[1]!thsiFinD("ths_relative_chg_ratio_w_stock",$A2852,$A$1,104,100)</f>
        <v>-4.0411849118915999</v>
      </c>
      <c r="P2852" s="3">
        <f ca="1">[1]!thsiFinD("ths_chg_ratio_w_stock",$A2852,$B$1,100)</f>
        <v>0.56306306306304998</v>
      </c>
    </row>
    <row r="2853" spans="1:16" x14ac:dyDescent="0.25">
      <c r="A2853" s="2" t="s">
        <v>2851</v>
      </c>
      <c r="B2853" s="2" t="s">
        <v>8214</v>
      </c>
      <c r="C2853" s="3">
        <f ca="1">[1]!thsiFinD("ths_vol_ratio_stock",$A2853,$A$1,7,100)</f>
        <v>1.1272877416053999</v>
      </c>
      <c r="D2853" s="3">
        <f ca="1">[1]!thsiFinD("ths_cr_stock",$A2853,$A$1,7,100,100)</f>
        <v>81.318681318681001</v>
      </c>
      <c r="E2853" s="3">
        <f ca="1">[1]!thsiFinD("ths_mfi_stock",$A2853,$A$1,7,100,100)</f>
        <v>41.847591914219002</v>
      </c>
      <c r="F2853" s="3">
        <f ca="1">[1]!thsiFinD("ths_expma_stock",$A2853,$A$1,7,100,100)</f>
        <v>4.8865526666771997</v>
      </c>
      <c r="G2853" s="3">
        <f ca="1">[1]!thsiFinD("ths_rsi_stock",$A2853,$A$1,7,100,100)</f>
        <v>50.871146308825999</v>
      </c>
      <c r="H2853" s="3">
        <f ca="1">[1]!thsiFinD("ths_adtm_stock",$A2853,$A$1,7,3,100,100,100)</f>
        <v>0.62068965517241004</v>
      </c>
      <c r="I2853" s="3">
        <f ca="1">[1]!thsiFinD("ths_bbiboll_stock",$A2853,$A$1,7,3,100,100,100)</f>
        <v>4.8987499999999997</v>
      </c>
      <c r="J2853" s="3">
        <f ca="1">[1]!thsiFinD("ths_dptb_stock",$A2853,$A$1,7,104,100,100)</f>
        <v>0.42857142857142999</v>
      </c>
      <c r="K2853" s="3">
        <f ca="1">[1]!thsiFinD("ths_srmi_stock",$A2853,$A$1,7,100,100)</f>
        <v>-8.0482897384305998E-3</v>
      </c>
      <c r="L2853" s="3">
        <f ca="1">[1]!thsiFinD("ths_atr_stock",$A2853,$A$1,7,101,100,100)</f>
        <v>0.15714285714286</v>
      </c>
      <c r="M2853" s="3">
        <f ca="1">[1]!thsiFinD("ths_vol_w_stock",$A2853,$A$1)/1000000</f>
        <v>8.2050280000000004</v>
      </c>
      <c r="N2853" s="3">
        <f ca="1">[1]!thsiFinD("ths_turnover_ratio_w_stock",$A2853,$A$1)</f>
        <v>11.680689947885</v>
      </c>
      <c r="O2853" s="3">
        <f ca="1">[1]!thsiFinD("ths_relative_chg_ratio_w_stock",$A2853,$A$1,104,100)</f>
        <v>4.0219439351065001</v>
      </c>
      <c r="P2853" s="3">
        <f ca="1">[1]!thsiFinD("ths_chg_ratio_w_stock",$A2853,$B$1,100)</f>
        <v>9.9391480730223005</v>
      </c>
    </row>
    <row r="2854" spans="1:16" x14ac:dyDescent="0.25">
      <c r="A2854" s="2" t="s">
        <v>2852</v>
      </c>
      <c r="B2854" s="2" t="s">
        <v>8215</v>
      </c>
      <c r="C2854" s="3">
        <f ca="1">[1]!thsiFinD("ths_vol_ratio_stock",$A2854,$A$1,7,100)</f>
        <v>0.55652847655463999</v>
      </c>
      <c r="D2854" s="3">
        <f ca="1">[1]!thsiFinD("ths_cr_stock",$A2854,$A$1,7,100,100)</f>
        <v>22.278481012657998</v>
      </c>
      <c r="E2854" s="3">
        <f ca="1">[1]!thsiFinD("ths_mfi_stock",$A2854,$A$1,7,100,100)</f>
        <v>0</v>
      </c>
      <c r="F2854" s="3">
        <f ca="1">[1]!thsiFinD("ths_expma_stock",$A2854,$A$1,7,100,100)</f>
        <v>7.1073876068463004</v>
      </c>
      <c r="G2854" s="3">
        <f ca="1">[1]!thsiFinD("ths_rsi_stock",$A2854,$A$1,7,100,100)</f>
        <v>31.821220434010002</v>
      </c>
      <c r="H2854" s="3">
        <f ca="1">[1]!thsiFinD("ths_adtm_stock",$A2854,$A$1,7,3,100,100,100)</f>
        <v>-0.92079207920791994</v>
      </c>
      <c r="I2854" s="3">
        <f ca="1">[1]!thsiFinD("ths_bbiboll_stock",$A2854,$A$1,7,3,100,100,100)</f>
        <v>7.1722916666667</v>
      </c>
      <c r="J2854" s="3">
        <f ca="1">[1]!thsiFinD("ths_dptb_stock",$A2854,$A$1,7,104,100,100)</f>
        <v>0.71428571428570997</v>
      </c>
      <c r="K2854" s="3">
        <f ca="1">[1]!thsiFinD("ths_srmi_stock",$A2854,$A$1,7,100,100)</f>
        <v>-8.6614173228345998E-2</v>
      </c>
      <c r="L2854" s="3">
        <f ca="1">[1]!thsiFinD("ths_atr_stock",$A2854,$A$1,7,101,100,100)</f>
        <v>0.23571428571429001</v>
      </c>
      <c r="M2854" s="3">
        <f ca="1">[1]!thsiFinD("ths_vol_w_stock",$A2854,$A$1)/1000000</f>
        <v>2.002237</v>
      </c>
      <c r="N2854" s="3">
        <f ca="1">[1]!thsiFinD("ths_turnover_ratio_w_stock",$A2854,$A$1)</f>
        <v>3.3318879665636998</v>
      </c>
      <c r="O2854" s="3">
        <f ca="1">[1]!thsiFinD("ths_relative_chg_ratio_w_stock",$A2854,$A$1,104,100)</f>
        <v>-3.7736656252762999</v>
      </c>
      <c r="P2854" s="3">
        <f ca="1">[1]!thsiFinD("ths_chg_ratio_w_stock",$A2854,$B$1,100)</f>
        <v>-2.8735632183908</v>
      </c>
    </row>
    <row r="2855" spans="1:16" x14ac:dyDescent="0.25">
      <c r="A2855" s="2" t="s">
        <v>2853</v>
      </c>
      <c r="B2855" s="2" t="s">
        <v>8216</v>
      </c>
      <c r="C2855" s="3">
        <f ca="1">[1]!thsiFinD("ths_vol_ratio_stock",$A2855,$A$1,7,100)</f>
        <v>1.0914228234023999</v>
      </c>
      <c r="D2855" s="3">
        <f ca="1">[1]!thsiFinD("ths_cr_stock",$A2855,$A$1,7,100,100)</f>
        <v>32.421875</v>
      </c>
      <c r="E2855" s="3">
        <f ca="1">[1]!thsiFinD("ths_mfi_stock",$A2855,$A$1,7,100,100)</f>
        <v>22.980878341926001</v>
      </c>
      <c r="F2855" s="3">
        <f ca="1">[1]!thsiFinD("ths_expma_stock",$A2855,$A$1,7,100,100)</f>
        <v>12.66029361919</v>
      </c>
      <c r="G2855" s="3">
        <f ca="1">[1]!thsiFinD("ths_rsi_stock",$A2855,$A$1,7,100,100)</f>
        <v>16.172087139483999</v>
      </c>
      <c r="H2855" s="3">
        <f ca="1">[1]!thsiFinD("ths_adtm_stock",$A2855,$A$1,7,3,100,100,100)</f>
        <v>-0.82352941176470995</v>
      </c>
      <c r="I2855" s="3">
        <f ca="1">[1]!thsiFinD("ths_bbiboll_stock",$A2855,$A$1,7,3,100,100,100)</f>
        <v>12.950625</v>
      </c>
      <c r="J2855" s="3">
        <f ca="1">[1]!thsiFinD("ths_dptb_stock",$A2855,$A$1,7,104,100,100)</f>
        <v>0.85714285714285998</v>
      </c>
      <c r="K2855" s="3">
        <f ca="1">[1]!thsiFinD("ths_srmi_stock",$A2855,$A$1,7,100,100)</f>
        <v>-8.9205397301348993E-2</v>
      </c>
      <c r="L2855" s="3">
        <f ca="1">[1]!thsiFinD("ths_atr_stock",$A2855,$A$1,7,101,100,100)</f>
        <v>0.48571428571428998</v>
      </c>
      <c r="M2855" s="3">
        <f ca="1">[1]!thsiFinD("ths_vol_w_stock",$A2855,$A$1)/1000000</f>
        <v>4.0501569999999996</v>
      </c>
      <c r="N2855" s="3">
        <f ca="1">[1]!thsiFinD("ths_turnover_ratio_w_stock",$A2855,$A$1)</f>
        <v>5.6566814606197999</v>
      </c>
      <c r="O2855" s="3">
        <f ca="1">[1]!thsiFinD("ths_relative_chg_ratio_w_stock",$A2855,$A$1,104,100)</f>
        <v>-7.4871721026828997</v>
      </c>
      <c r="P2855" s="3">
        <f ca="1">[1]!thsiFinD("ths_chg_ratio_w_stock",$A2855,$B$1,100)</f>
        <v>3.0452674897118999</v>
      </c>
    </row>
    <row r="2856" spans="1:16" x14ac:dyDescent="0.25">
      <c r="A2856" s="2" t="s">
        <v>2854</v>
      </c>
      <c r="B2856" s="2" t="s">
        <v>8217</v>
      </c>
      <c r="C2856" s="3">
        <f ca="1">[1]!thsiFinD("ths_vol_ratio_stock",$A2856,$A$1,7,100)</f>
        <v>0.46631098658753001</v>
      </c>
      <c r="D2856" s="3">
        <f ca="1">[1]!thsiFinD("ths_cr_stock",$A2856,$A$1,7,100,100)</f>
        <v>20.673526660429999</v>
      </c>
      <c r="E2856" s="3">
        <f ca="1">[1]!thsiFinD("ths_mfi_stock",$A2856,$A$1,7,100,100)</f>
        <v>30.302313194145</v>
      </c>
      <c r="F2856" s="3">
        <f ca="1">[1]!thsiFinD("ths_expma_stock",$A2856,$A$1,7,100,100)</f>
        <v>10.694383985270999</v>
      </c>
      <c r="G2856" s="3">
        <f ca="1">[1]!thsiFinD("ths_rsi_stock",$A2856,$A$1,7,100,100)</f>
        <v>34.046733236693001</v>
      </c>
      <c r="H2856" s="3">
        <f ca="1">[1]!thsiFinD("ths_adtm_stock",$A2856,$A$1,7,3,100,100,100)</f>
        <v>-0.46236559139785</v>
      </c>
      <c r="I2856" s="3">
        <f ca="1">[1]!thsiFinD("ths_bbiboll_stock",$A2856,$A$1,7,3,100,100,100)</f>
        <v>10.827500000000001</v>
      </c>
      <c r="J2856" s="3">
        <f ca="1">[1]!thsiFinD("ths_dptb_stock",$A2856,$A$1,7,104,100,100)</f>
        <v>1</v>
      </c>
      <c r="K2856" s="3">
        <f ca="1">[1]!thsiFinD("ths_srmi_stock",$A2856,$A$1,7,100,100)</f>
        <v>-0.1346316680779</v>
      </c>
      <c r="L2856" s="3">
        <f ca="1">[1]!thsiFinD("ths_atr_stock",$A2856,$A$1,7,101,100,100)</f>
        <v>0.65571428571429002</v>
      </c>
      <c r="M2856" s="3">
        <f ca="1">[1]!thsiFinD("ths_vol_w_stock",$A2856,$A$1)/1000000</f>
        <v>8.5471500000000002</v>
      </c>
      <c r="N2856" s="3">
        <f ca="1">[1]!thsiFinD("ths_turnover_ratio_w_stock",$A2856,$A$1)</f>
        <v>20.820827029076</v>
      </c>
      <c r="O2856" s="3">
        <f ca="1">[1]!thsiFinD("ths_relative_chg_ratio_w_stock",$A2856,$A$1,104,100)</f>
        <v>-6.2070404696101003</v>
      </c>
      <c r="P2856" s="3">
        <f ca="1">[1]!thsiFinD("ths_chg_ratio_w_stock",$A2856,$B$1,100)</f>
        <v>-2.5440313111545998</v>
      </c>
    </row>
    <row r="2857" spans="1:16" x14ac:dyDescent="0.25">
      <c r="A2857" s="2" t="s">
        <v>2855</v>
      </c>
      <c r="B2857" s="2" t="s">
        <v>8218</v>
      </c>
      <c r="C2857" s="3">
        <f ca="1">[1]!thsiFinD("ths_vol_ratio_stock",$A2857,$A$1,7,100)</f>
        <v>0.48338420995511</v>
      </c>
      <c r="D2857" s="3">
        <f ca="1">[1]!thsiFinD("ths_cr_stock",$A2857,$A$1,7,100,100)</f>
        <v>113.29479768786</v>
      </c>
      <c r="E2857" s="3">
        <f ca="1">[1]!thsiFinD("ths_mfi_stock",$A2857,$A$1,7,100,100)</f>
        <v>24.747527940864</v>
      </c>
      <c r="F2857" s="3">
        <f ca="1">[1]!thsiFinD("ths_expma_stock",$A2857,$A$1,7,100,100)</f>
        <v>7.4191428103424002</v>
      </c>
      <c r="G2857" s="3">
        <f ca="1">[1]!thsiFinD("ths_rsi_stock",$A2857,$A$1,7,100,100)</f>
        <v>42.645427388980004</v>
      </c>
      <c r="H2857" s="3">
        <f ca="1">[1]!thsiFinD("ths_adtm_stock",$A2857,$A$1,7,3,100,100,100)</f>
        <v>0.78333333333333</v>
      </c>
      <c r="I2857" s="3">
        <f ca="1">[1]!thsiFinD("ths_bbiboll_stock",$A2857,$A$1,7,3,100,100,100)</f>
        <v>7.4886458333333001</v>
      </c>
      <c r="J2857" s="3">
        <f ca="1">[1]!thsiFinD("ths_dptb_stock",$A2857,$A$1,7,104,100,100)</f>
        <v>0.57142857142856995</v>
      </c>
      <c r="K2857" s="3">
        <f ca="1">[1]!thsiFinD("ths_srmi_stock",$A2857,$A$1,7,100,100)</f>
        <v>-1.7218543046358E-2</v>
      </c>
      <c r="L2857" s="3">
        <f ca="1">[1]!thsiFinD("ths_atr_stock",$A2857,$A$1,7,101,100,100)</f>
        <v>0.17857142857142999</v>
      </c>
      <c r="M2857" s="3">
        <f ca="1">[1]!thsiFinD("ths_vol_w_stock",$A2857,$A$1)/1000000</f>
        <v>0.95011800000000002</v>
      </c>
      <c r="N2857" s="3">
        <f ca="1">[1]!thsiFinD("ths_turnover_ratio_w_stock",$A2857,$A$1)</f>
        <v>1.4756227500032999</v>
      </c>
      <c r="O2857" s="3">
        <f ca="1">[1]!thsiFinD("ths_relative_chg_ratio_w_stock",$A2857,$A$1,104,100)</f>
        <v>1.1541388915693001</v>
      </c>
      <c r="P2857" s="3">
        <f ca="1">[1]!thsiFinD("ths_chg_ratio_w_stock",$A2857,$B$1,100)</f>
        <v>9.0296495956872995</v>
      </c>
    </row>
    <row r="2858" spans="1:16" x14ac:dyDescent="0.25">
      <c r="A2858" s="2" t="s">
        <v>2856</v>
      </c>
      <c r="B2858" s="2" t="s">
        <v>8219</v>
      </c>
      <c r="C2858" s="3">
        <f ca="1">[1]!thsiFinD("ths_vol_ratio_stock",$A2858,$A$1,7,100)</f>
        <v>1.1777671804095999</v>
      </c>
      <c r="D2858" s="3">
        <f ca="1">[1]!thsiFinD("ths_cr_stock",$A2858,$A$1,7,100,100)</f>
        <v>46.511627906976997</v>
      </c>
      <c r="E2858" s="3">
        <f ca="1">[1]!thsiFinD("ths_mfi_stock",$A2858,$A$1,7,100,100)</f>
        <v>26.250623959913</v>
      </c>
      <c r="F2858" s="3">
        <f ca="1">[1]!thsiFinD("ths_expma_stock",$A2858,$A$1,7,100,100)</f>
        <v>11.679440151883</v>
      </c>
      <c r="G2858" s="3">
        <f ca="1">[1]!thsiFinD("ths_rsi_stock",$A2858,$A$1,7,100,100)</f>
        <v>41.516527852098001</v>
      </c>
      <c r="H2858" s="3">
        <f ca="1">[1]!thsiFinD("ths_adtm_stock",$A2858,$A$1,7,3,100,100,100)</f>
        <v>-0.20652173913043001</v>
      </c>
      <c r="I2858" s="3">
        <f ca="1">[1]!thsiFinD("ths_bbiboll_stock",$A2858,$A$1,7,3,100,100,100)</f>
        <v>11.704791666667001</v>
      </c>
      <c r="J2858" s="3">
        <f ca="1">[1]!thsiFinD("ths_dptb_stock",$A2858,$A$1,7,104,100,100)</f>
        <v>0.57142857142856995</v>
      </c>
      <c r="K2858" s="3">
        <f ca="1">[1]!thsiFinD("ths_srmi_stock",$A2858,$A$1,7,100,100)</f>
        <v>-3.6454018227009E-2</v>
      </c>
      <c r="L2858" s="3">
        <f ca="1">[1]!thsiFinD("ths_atr_stock",$A2858,$A$1,7,101,100,100)</f>
        <v>0.39</v>
      </c>
      <c r="M2858" s="3">
        <f ca="1">[1]!thsiFinD("ths_vol_w_stock",$A2858,$A$1)/1000000</f>
        <v>1.7272650000000001</v>
      </c>
      <c r="N2858" s="3">
        <f ca="1">[1]!thsiFinD("ths_turnover_ratio_w_stock",$A2858,$A$1)</f>
        <v>5.0455369447526</v>
      </c>
      <c r="O2858" s="3">
        <f ca="1">[1]!thsiFinD("ths_relative_chg_ratio_w_stock",$A2858,$A$1,104,100)</f>
        <v>-0.30559611956761001</v>
      </c>
      <c r="P2858" s="3">
        <f ca="1">[1]!thsiFinD("ths_chg_ratio_w_stock",$A2858,$B$1,100)</f>
        <v>2.3215821152193001</v>
      </c>
    </row>
    <row r="2859" spans="1:16" x14ac:dyDescent="0.25">
      <c r="A2859" s="2" t="s">
        <v>2857</v>
      </c>
      <c r="B2859" s="2" t="s">
        <v>8220</v>
      </c>
      <c r="C2859" s="3">
        <f ca="1">[1]!thsiFinD("ths_vol_ratio_stock",$A2859,$A$1,7,100)</f>
        <v>0.74226318918619005</v>
      </c>
      <c r="D2859" s="3">
        <f ca="1">[1]!thsiFinD("ths_cr_stock",$A2859,$A$1,7,100,100)</f>
        <v>72.992700729926995</v>
      </c>
      <c r="E2859" s="3">
        <f ca="1">[1]!thsiFinD("ths_mfi_stock",$A2859,$A$1,7,100,100)</f>
        <v>15.812060803781</v>
      </c>
      <c r="F2859" s="3">
        <f ca="1">[1]!thsiFinD("ths_expma_stock",$A2859,$A$1,7,100,100)</f>
        <v>6.1163028472000001</v>
      </c>
      <c r="G2859" s="3">
        <f ca="1">[1]!thsiFinD("ths_rsi_stock",$A2859,$A$1,7,100,100)</f>
        <v>40.233259147007999</v>
      </c>
      <c r="H2859" s="3">
        <f ca="1">[1]!thsiFinD("ths_adtm_stock",$A2859,$A$1,7,3,100,100,100)</f>
        <v>8.8888888888889003E-2</v>
      </c>
      <c r="I2859" s="3">
        <f ca="1">[1]!thsiFinD("ths_bbiboll_stock",$A2859,$A$1,7,3,100,100,100)</f>
        <v>6.1652083333333003</v>
      </c>
      <c r="J2859" s="3">
        <f ca="1">[1]!thsiFinD("ths_dptb_stock",$A2859,$A$1,7,104,100,100)</f>
        <v>0.42857142857142999</v>
      </c>
      <c r="K2859" s="3">
        <f ca="1">[1]!thsiFinD("ths_srmi_stock",$A2859,$A$1,7,100,100)</f>
        <v>-3.5087719298246001E-2</v>
      </c>
      <c r="L2859" s="3">
        <f ca="1">[1]!thsiFinD("ths_atr_stock",$A2859,$A$1,7,101,100,100)</f>
        <v>0.22571428571429</v>
      </c>
      <c r="M2859" s="3">
        <f ca="1">[1]!thsiFinD("ths_vol_w_stock",$A2859,$A$1)/1000000</f>
        <v>7.6401329999999996</v>
      </c>
      <c r="N2859" s="3">
        <f ca="1">[1]!thsiFinD("ths_turnover_ratio_w_stock",$A2859,$A$1)</f>
        <v>8.9156246390854008</v>
      </c>
      <c r="O2859" s="3">
        <f ca="1">[1]!thsiFinD("ths_relative_chg_ratio_w_stock",$A2859,$A$1,104,100)</f>
        <v>-3.084385346955</v>
      </c>
      <c r="P2859" s="3">
        <f ca="1">[1]!thsiFinD("ths_chg_ratio_w_stock",$A2859,$B$1,100)</f>
        <v>-0.33057851239669001</v>
      </c>
    </row>
    <row r="2860" spans="1:16" x14ac:dyDescent="0.25">
      <c r="A2860" s="2" t="s">
        <v>2858</v>
      </c>
      <c r="B2860" s="2" t="s">
        <v>8221</v>
      </c>
      <c r="C2860" s="3">
        <f ca="1">[1]!thsiFinD("ths_vol_ratio_stock",$A2860,$A$1,7,100)</f>
        <v>2.5060110313815001</v>
      </c>
      <c r="D2860" s="3">
        <f ca="1">[1]!thsiFinD("ths_cr_stock",$A2860,$A$1,7,100,100)</f>
        <v>-22.188905547226</v>
      </c>
      <c r="E2860" s="3">
        <f ca="1">[1]!thsiFinD("ths_mfi_stock",$A2860,$A$1,7,100,100)</f>
        <v>63.329857928884998</v>
      </c>
      <c r="F2860" s="3">
        <f ca="1">[1]!thsiFinD("ths_expma_stock",$A2860,$A$1,7,100,100)</f>
        <v>14.612432493539</v>
      </c>
      <c r="G2860" s="3">
        <f ca="1">[1]!thsiFinD("ths_rsi_stock",$A2860,$A$1,7,100,100)</f>
        <v>21.609674522368</v>
      </c>
      <c r="H2860" s="3">
        <f ca="1">[1]!thsiFinD("ths_adtm_stock",$A2860,$A$1,7,3,100,100,100)</f>
        <v>-0.10227272727273</v>
      </c>
      <c r="I2860" s="3">
        <f ca="1">[1]!thsiFinD("ths_bbiboll_stock",$A2860,$A$1,7,3,100,100,100)</f>
        <v>15.030208333333</v>
      </c>
      <c r="J2860" s="3">
        <f ca="1">[1]!thsiFinD("ths_dptb_stock",$A2860,$A$1,7,104,100,100)</f>
        <v>0.85714285714285998</v>
      </c>
      <c r="K2860" s="3">
        <f ca="1">[1]!thsiFinD("ths_srmi_stock",$A2860,$A$1,7,100,100)</f>
        <v>-0.27727272727273</v>
      </c>
      <c r="L2860" s="3">
        <f ca="1">[1]!thsiFinD("ths_atr_stock",$A2860,$A$1,7,101,100,100)</f>
        <v>1.4742857142857</v>
      </c>
      <c r="M2860" s="3">
        <f ca="1">[1]!thsiFinD("ths_vol_w_stock",$A2860,$A$1)/1000000</f>
        <v>13.993064</v>
      </c>
      <c r="N2860" s="3">
        <f ca="1">[1]!thsiFinD("ths_turnover_ratio_w_stock",$A2860,$A$1)</f>
        <v>20.184571543663001</v>
      </c>
      <c r="O2860" s="3">
        <f ca="1">[1]!thsiFinD("ths_relative_chg_ratio_w_stock",$A2860,$A$1,104,100)</f>
        <v>-26.036682921708</v>
      </c>
      <c r="P2860" s="3">
        <f ca="1">[1]!thsiFinD("ths_chg_ratio_w_stock",$A2860,$B$1,100)</f>
        <v>-4.9415992812219001</v>
      </c>
    </row>
    <row r="2861" spans="1:16" x14ac:dyDescent="0.25">
      <c r="A2861" s="2" t="s">
        <v>2859</v>
      </c>
      <c r="B2861" s="2" t="s">
        <v>8222</v>
      </c>
      <c r="C2861" s="3">
        <f ca="1">[1]!thsiFinD("ths_vol_ratio_stock",$A2861,$A$1,7,100)</f>
        <v>1.3675896595904999</v>
      </c>
      <c r="D2861" s="3">
        <f ca="1">[1]!thsiFinD("ths_cr_stock",$A2861,$A$1,7,100,100)</f>
        <v>15.714285714284999</v>
      </c>
      <c r="E2861" s="3">
        <f ca="1">[1]!thsiFinD("ths_mfi_stock",$A2861,$A$1,7,100,100)</f>
        <v>0</v>
      </c>
      <c r="F2861" s="3">
        <f ca="1">[1]!thsiFinD("ths_expma_stock",$A2861,$A$1,7,100,100)</f>
        <v>4.0207352895678001</v>
      </c>
      <c r="G2861" s="3">
        <f ca="1">[1]!thsiFinD("ths_rsi_stock",$A2861,$A$1,7,100,100)</f>
        <v>26.81752269243</v>
      </c>
      <c r="H2861" s="3">
        <f ca="1">[1]!thsiFinD("ths_adtm_stock",$A2861,$A$1,7,3,100,100,100)</f>
        <v>-0.5</v>
      </c>
      <c r="I2861" s="3">
        <f ca="1">[1]!thsiFinD("ths_bbiboll_stock",$A2861,$A$1,7,3,100,100,100)</f>
        <v>4.0472916666667</v>
      </c>
      <c r="J2861" s="3">
        <f ca="1">[1]!thsiFinD("ths_dptb_stock",$A2861,$A$1,7,104,100,100)</f>
        <v>1</v>
      </c>
      <c r="K2861" s="3">
        <f ca="1">[1]!thsiFinD("ths_srmi_stock",$A2861,$A$1,7,100,100)</f>
        <v>-5.5288461538462001E-2</v>
      </c>
      <c r="L2861" s="3">
        <f ca="1">[1]!thsiFinD("ths_atr_stock",$A2861,$A$1,7,101,100,100)</f>
        <v>8.1428571428572002E-2</v>
      </c>
      <c r="M2861" s="3">
        <f ca="1">[1]!thsiFinD("ths_vol_w_stock",$A2861,$A$1)/1000000</f>
        <v>2.83616</v>
      </c>
      <c r="N2861" s="3">
        <f ca="1">[1]!thsiFinD("ths_turnover_ratio_w_stock",$A2861,$A$1)</f>
        <v>3.5529163124703</v>
      </c>
      <c r="O2861" s="3">
        <f ca="1">[1]!thsiFinD("ths_relative_chg_ratio_w_stock",$A2861,$A$1,104,100)</f>
        <v>-3.0281118187987999</v>
      </c>
      <c r="P2861" s="3">
        <f ca="1">[1]!thsiFinD("ths_chg_ratio_w_stock",$A2861,$B$1,100)</f>
        <v>-0.50890585241730002</v>
      </c>
    </row>
    <row r="2862" spans="1:16" x14ac:dyDescent="0.25">
      <c r="A2862" s="2" t="s">
        <v>2860</v>
      </c>
      <c r="B2862" s="2" t="s">
        <v>8223</v>
      </c>
      <c r="C2862" s="3">
        <f ca="1">[1]!thsiFinD("ths_vol_ratio_stock",$A2862,$A$1,7,100)</f>
        <v>2.5066466407546</v>
      </c>
      <c r="D2862" s="3">
        <f ca="1">[1]!thsiFinD("ths_cr_stock",$A2862,$A$1,7,100,100)</f>
        <v>204.85436893203999</v>
      </c>
      <c r="E2862" s="3">
        <f ca="1">[1]!thsiFinD("ths_mfi_stock",$A2862,$A$1,7,100,100)</f>
        <v>79.227830040008996</v>
      </c>
      <c r="F2862" s="3">
        <f ca="1">[1]!thsiFinD("ths_expma_stock",$A2862,$A$1,7,100,100)</f>
        <v>8.6234225091886003</v>
      </c>
      <c r="G2862" s="3">
        <f ca="1">[1]!thsiFinD("ths_rsi_stock",$A2862,$A$1,7,100,100)</f>
        <v>62.881900464573</v>
      </c>
      <c r="H2862" s="3">
        <f ca="1">[1]!thsiFinD("ths_adtm_stock",$A2862,$A$1,7,3,100,100,100)</f>
        <v>0.86206896551723999</v>
      </c>
      <c r="I2862" s="3">
        <f ca="1">[1]!thsiFinD("ths_bbiboll_stock",$A2862,$A$1,7,3,100,100,100)</f>
        <v>8.5496874999999992</v>
      </c>
      <c r="J2862" s="3">
        <f ca="1">[1]!thsiFinD("ths_dptb_stock",$A2862,$A$1,7,104,100,100)</f>
        <v>0.71428571428570997</v>
      </c>
      <c r="K2862" s="3">
        <f ca="1">[1]!thsiFinD("ths_srmi_stock",$A2862,$A$1,7,100,100)</f>
        <v>6.1111111111110998E-2</v>
      </c>
      <c r="L2862" s="3">
        <f ca="1">[1]!thsiFinD("ths_atr_stock",$A2862,$A$1,7,101,100,100)</f>
        <v>0.46428571428571003</v>
      </c>
      <c r="M2862" s="3">
        <f ca="1">[1]!thsiFinD("ths_vol_w_stock",$A2862,$A$1)/1000000</f>
        <v>9.5422220000000006</v>
      </c>
      <c r="N2862" s="3">
        <f ca="1">[1]!thsiFinD("ths_turnover_ratio_w_stock",$A2862,$A$1)</f>
        <v>28.246086422903002</v>
      </c>
      <c r="O2862" s="3">
        <f ca="1">[1]!thsiFinD("ths_relative_chg_ratio_w_stock",$A2862,$A$1,104,100)</f>
        <v>9.1871177187718995</v>
      </c>
      <c r="P2862" s="3">
        <f ca="1">[1]!thsiFinD("ths_chg_ratio_w_stock",$A2862,$B$1,100)</f>
        <v>-2.4444444444445002</v>
      </c>
    </row>
    <row r="2863" spans="1:16" x14ac:dyDescent="0.25">
      <c r="A2863" s="2" t="s">
        <v>2861</v>
      </c>
      <c r="B2863" s="2" t="s">
        <v>8224</v>
      </c>
      <c r="C2863" s="3">
        <f ca="1">[1]!thsiFinD("ths_vol_ratio_stock",$A2863,$A$1,7,100)</f>
        <v>1.1214447339797</v>
      </c>
      <c r="D2863" s="3">
        <f ca="1">[1]!thsiFinD("ths_cr_stock",$A2863,$A$1,7,100,100)</f>
        <v>28.189910979229001</v>
      </c>
      <c r="E2863" s="3">
        <f ca="1">[1]!thsiFinD("ths_mfi_stock",$A2863,$A$1,7,100,100)</f>
        <v>30.963049893034</v>
      </c>
      <c r="F2863" s="3">
        <f ca="1">[1]!thsiFinD("ths_expma_stock",$A2863,$A$1,7,100,100)</f>
        <v>7.4192939578840003</v>
      </c>
      <c r="G2863" s="3">
        <f ca="1">[1]!thsiFinD("ths_rsi_stock",$A2863,$A$1,7,100,100)</f>
        <v>29.008126946101999</v>
      </c>
      <c r="H2863" s="3">
        <f ca="1">[1]!thsiFinD("ths_adtm_stock",$A2863,$A$1,7,3,100,100,100)</f>
        <v>-0.72941176470587998</v>
      </c>
      <c r="I2863" s="3">
        <f ca="1">[1]!thsiFinD("ths_bbiboll_stock",$A2863,$A$1,7,3,100,100,100)</f>
        <v>7.4790625000000004</v>
      </c>
      <c r="J2863" s="3">
        <f ca="1">[1]!thsiFinD("ths_dptb_stock",$A2863,$A$1,7,104,100,100)</f>
        <v>0.71428571428570997</v>
      </c>
      <c r="K2863" s="3">
        <f ca="1">[1]!thsiFinD("ths_srmi_stock",$A2863,$A$1,7,100,100)</f>
        <v>-6.1038961038960997E-2</v>
      </c>
      <c r="L2863" s="3">
        <f ca="1">[1]!thsiFinD("ths_atr_stock",$A2863,$A$1,7,101,100,100)</f>
        <v>0.21428571428571</v>
      </c>
      <c r="M2863" s="3">
        <f ca="1">[1]!thsiFinD("ths_vol_w_stock",$A2863,$A$1)/1000000</f>
        <v>1.2878050000000001</v>
      </c>
      <c r="N2863" s="3">
        <f ca="1">[1]!thsiFinD("ths_turnover_ratio_w_stock",$A2863,$A$1)</f>
        <v>2.8884628159855001</v>
      </c>
      <c r="O2863" s="3">
        <f ca="1">[1]!thsiFinD("ths_relative_chg_ratio_w_stock",$A2863,$A$1,104,100)</f>
        <v>-4.6063274571323998</v>
      </c>
      <c r="P2863" s="3">
        <f ca="1">[1]!thsiFinD("ths_chg_ratio_w_stock",$A2863,$B$1,100)</f>
        <v>0.27662517289073002</v>
      </c>
    </row>
    <row r="2864" spans="1:16" x14ac:dyDescent="0.25">
      <c r="A2864" s="2" t="s">
        <v>2862</v>
      </c>
      <c r="B2864" s="2" t="s">
        <v>8225</v>
      </c>
      <c r="C2864" s="3">
        <f ca="1">[1]!thsiFinD("ths_vol_ratio_stock",$A2864,$A$1,7,100)</f>
        <v>0.72085808288624997</v>
      </c>
      <c r="D2864" s="3">
        <f ca="1">[1]!thsiFinD("ths_cr_stock",$A2864,$A$1,7,100,100)</f>
        <v>31.092436974790001</v>
      </c>
      <c r="E2864" s="3">
        <f ca="1">[1]!thsiFinD("ths_mfi_stock",$A2864,$A$1,7,100,100)</f>
        <v>32.205966247851002</v>
      </c>
      <c r="F2864" s="3">
        <f ca="1">[1]!thsiFinD("ths_expma_stock",$A2864,$A$1,7,100,100)</f>
        <v>9.3033743230701003</v>
      </c>
      <c r="G2864" s="3">
        <f ca="1">[1]!thsiFinD("ths_rsi_stock",$A2864,$A$1,7,100,100)</f>
        <v>29.748648303829999</v>
      </c>
      <c r="H2864" s="3">
        <f ca="1">[1]!thsiFinD("ths_adtm_stock",$A2864,$A$1,7,3,100,100,100)</f>
        <v>-0.77358490566037996</v>
      </c>
      <c r="I2864" s="3">
        <f ca="1">[1]!thsiFinD("ths_bbiboll_stock",$A2864,$A$1,7,3,100,100,100)</f>
        <v>9.4767708333332994</v>
      </c>
      <c r="J2864" s="3">
        <f ca="1">[1]!thsiFinD("ths_dptb_stock",$A2864,$A$1,7,104,100,100)</f>
        <v>0.57142857142856995</v>
      </c>
      <c r="K2864" s="3">
        <f ca="1">[1]!thsiFinD("ths_srmi_stock",$A2864,$A$1,7,100,100)</f>
        <v>-4.6728971962617001E-2</v>
      </c>
      <c r="L2864" s="3">
        <f ca="1">[1]!thsiFinD("ths_atr_stock",$A2864,$A$1,7,101,100,100)</f>
        <v>0.30142857142856999</v>
      </c>
      <c r="M2864" s="3">
        <f ca="1">[1]!thsiFinD("ths_vol_w_stock",$A2864,$A$1)/1000000</f>
        <v>2.0287920000000002</v>
      </c>
      <c r="N2864" s="3">
        <f ca="1">[1]!thsiFinD("ths_turnover_ratio_w_stock",$A2864,$A$1)</f>
        <v>8.3174142447759998</v>
      </c>
      <c r="O2864" s="3">
        <f ca="1">[1]!thsiFinD("ths_relative_chg_ratio_w_stock",$A2864,$A$1,104,100)</f>
        <v>-2.8897162843614002</v>
      </c>
      <c r="P2864" s="3">
        <f ca="1">[1]!thsiFinD("ths_chg_ratio_w_stock",$A2864,$B$1,100)</f>
        <v>1.2114537444933999</v>
      </c>
    </row>
    <row r="2865" spans="1:16" x14ac:dyDescent="0.25">
      <c r="A2865" s="2" t="s">
        <v>2863</v>
      </c>
      <c r="B2865" s="2" t="s">
        <v>8226</v>
      </c>
      <c r="C2865" s="3">
        <f ca="1">[1]!thsiFinD("ths_vol_ratio_stock",$A2865,$A$1,7,100)</f>
        <v>1.2429900679739001</v>
      </c>
      <c r="D2865" s="3">
        <f ca="1">[1]!thsiFinD("ths_cr_stock",$A2865,$A$1,7,100,100)</f>
        <v>200</v>
      </c>
      <c r="E2865" s="3">
        <f ca="1">[1]!thsiFinD("ths_mfi_stock",$A2865,$A$1,7,100,100)</f>
        <v>68.760858985373005</v>
      </c>
      <c r="F2865" s="3">
        <f ca="1">[1]!thsiFinD("ths_expma_stock",$A2865,$A$1,7,100,100)</f>
        <v>8.3793756227803993</v>
      </c>
      <c r="G2865" s="3">
        <f ca="1">[1]!thsiFinD("ths_rsi_stock",$A2865,$A$1,7,100,100)</f>
        <v>51.573421626934</v>
      </c>
      <c r="H2865" s="3">
        <f ca="1">[1]!thsiFinD("ths_adtm_stock",$A2865,$A$1,7,3,100,100,100)</f>
        <v>0.66666666666666996</v>
      </c>
      <c r="I2865" s="3">
        <f ca="1">[1]!thsiFinD("ths_bbiboll_stock",$A2865,$A$1,7,3,100,100,100)</f>
        <v>8.3507291666666994</v>
      </c>
      <c r="J2865" s="3">
        <f ca="1">[1]!thsiFinD("ths_dptb_stock",$A2865,$A$1,7,104,100,100)</f>
        <v>0.57142857142856995</v>
      </c>
      <c r="K2865" s="3">
        <f ca="1">[1]!thsiFinD("ths_srmi_stock",$A2865,$A$1,7,100,100)</f>
        <v>1.5587529976018999E-2</v>
      </c>
      <c r="L2865" s="3">
        <f ca="1">[1]!thsiFinD("ths_atr_stock",$A2865,$A$1,7,101,100,100)</f>
        <v>0.17</v>
      </c>
      <c r="M2865" s="3">
        <f ca="1">[1]!thsiFinD("ths_vol_w_stock",$A2865,$A$1)/1000000</f>
        <v>228.897524</v>
      </c>
      <c r="N2865" s="3">
        <f ca="1">[1]!thsiFinD("ths_turnover_ratio_w_stock",$A2865,$A$1)</f>
        <v>0.77983149623155001</v>
      </c>
      <c r="O2865" s="3">
        <f ca="1">[1]!thsiFinD("ths_relative_chg_ratio_w_stock",$A2865,$A$1,104,100)</f>
        <v>2.2204421328420998</v>
      </c>
      <c r="P2865" s="3">
        <f ca="1">[1]!thsiFinD("ths_chg_ratio_w_stock",$A2865,$B$1,100)</f>
        <v>5.9952038369305001</v>
      </c>
    </row>
    <row r="2866" spans="1:16" x14ac:dyDescent="0.25">
      <c r="A2866" s="2" t="s">
        <v>2864</v>
      </c>
      <c r="B2866" s="2" t="s">
        <v>8227</v>
      </c>
      <c r="C2866" s="3">
        <f ca="1">[1]!thsiFinD("ths_vol_ratio_stock",$A2866,$A$1,7,100)</f>
        <v>0.73688515993784998</v>
      </c>
      <c r="D2866" s="3">
        <f ca="1">[1]!thsiFinD("ths_cr_stock",$A2866,$A$1,7,100,100)</f>
        <v>98.816568047337</v>
      </c>
      <c r="E2866" s="3">
        <f ca="1">[1]!thsiFinD("ths_mfi_stock",$A2866,$A$1,7,100,100)</f>
        <v>60.144680213614997</v>
      </c>
      <c r="F2866" s="3">
        <f ca="1">[1]!thsiFinD("ths_expma_stock",$A2866,$A$1,7,100,100)</f>
        <v>9.4900141811148995</v>
      </c>
      <c r="G2866" s="3">
        <f ca="1">[1]!thsiFinD("ths_rsi_stock",$A2866,$A$1,7,100,100)</f>
        <v>34.550292577385001</v>
      </c>
      <c r="H2866" s="3">
        <f ca="1">[1]!thsiFinD("ths_adtm_stock",$A2866,$A$1,7,3,100,100,100)</f>
        <v>0.42857142857142999</v>
      </c>
      <c r="I2866" s="3">
        <f ca="1">[1]!thsiFinD("ths_bbiboll_stock",$A2866,$A$1,7,3,100,100,100)</f>
        <v>9.5652083333333007</v>
      </c>
      <c r="J2866" s="3">
        <f ca="1">[1]!thsiFinD("ths_dptb_stock",$A2866,$A$1,7,104,100,100)</f>
        <v>0.85714285714285998</v>
      </c>
      <c r="K2866" s="3">
        <f ca="1">[1]!thsiFinD("ths_srmi_stock",$A2866,$A$1,7,100,100)</f>
        <v>-8.4477296726505006E-3</v>
      </c>
      <c r="L2866" s="3">
        <f ca="1">[1]!thsiFinD("ths_atr_stock",$A2866,$A$1,7,101,100,100)</f>
        <v>0.16571428571429</v>
      </c>
      <c r="M2866" s="3">
        <f ca="1">[1]!thsiFinD("ths_vol_w_stock",$A2866,$A$1)/1000000</f>
        <v>60.511971000000003</v>
      </c>
      <c r="N2866" s="3">
        <f ca="1">[1]!thsiFinD("ths_turnover_ratio_w_stock",$A2866,$A$1)</f>
        <v>2.5567880822425999</v>
      </c>
      <c r="O2866" s="3">
        <f ca="1">[1]!thsiFinD("ths_relative_chg_ratio_w_stock",$A2866,$A$1,104,100)</f>
        <v>-6.5498467308599997E-2</v>
      </c>
      <c r="P2866" s="3">
        <f ca="1">[1]!thsiFinD("ths_chg_ratio_w_stock",$A2866,$B$1,100)</f>
        <v>4.5793397231097002</v>
      </c>
    </row>
    <row r="2867" spans="1:16" x14ac:dyDescent="0.25">
      <c r="A2867" s="2" t="s">
        <v>2865</v>
      </c>
      <c r="B2867" s="2" t="s">
        <v>8228</v>
      </c>
      <c r="C2867" s="3">
        <f ca="1">[1]!thsiFinD("ths_vol_ratio_stock",$A2867,$A$1,7,100)</f>
        <v>1.2131950575374</v>
      </c>
      <c r="D2867" s="3">
        <f ca="1">[1]!thsiFinD("ths_cr_stock",$A2867,$A$1,7,100,100)</f>
        <v>80.708661417323</v>
      </c>
      <c r="E2867" s="3">
        <f ca="1">[1]!thsiFinD("ths_mfi_stock",$A2867,$A$1,7,100,100)</f>
        <v>45.943443569575997</v>
      </c>
      <c r="F2867" s="3">
        <f ca="1">[1]!thsiFinD("ths_expma_stock",$A2867,$A$1,7,100,100)</f>
        <v>6.3778014542100996</v>
      </c>
      <c r="G2867" s="3">
        <f ca="1">[1]!thsiFinD("ths_rsi_stock",$A2867,$A$1,7,100,100)</f>
        <v>42.757033080779003</v>
      </c>
      <c r="H2867" s="3">
        <f ca="1">[1]!thsiFinD("ths_adtm_stock",$A2867,$A$1,7,3,100,100,100)</f>
        <v>0.60416666666666996</v>
      </c>
      <c r="I2867" s="3">
        <f ca="1">[1]!thsiFinD("ths_bbiboll_stock",$A2867,$A$1,7,3,100,100,100)</f>
        <v>6.4133333333333002</v>
      </c>
      <c r="J2867" s="3">
        <f ca="1">[1]!thsiFinD("ths_dptb_stock",$A2867,$A$1,7,104,100,100)</f>
        <v>0.85714285714285998</v>
      </c>
      <c r="K2867" s="3">
        <f ca="1">[1]!thsiFinD("ths_srmi_stock",$A2867,$A$1,7,100,100)</f>
        <v>-2.1571648690292999E-2</v>
      </c>
      <c r="L2867" s="3">
        <f ca="1">[1]!thsiFinD("ths_atr_stock",$A2867,$A$1,7,101,100,100)</f>
        <v>0.22</v>
      </c>
      <c r="M2867" s="3">
        <f ca="1">[1]!thsiFinD("ths_vol_w_stock",$A2867,$A$1)/1000000</f>
        <v>120.762745</v>
      </c>
      <c r="N2867" s="3">
        <f ca="1">[1]!thsiFinD("ths_turnover_ratio_w_stock",$A2867,$A$1)</f>
        <v>6.0381372500000001</v>
      </c>
      <c r="O2867" s="3">
        <f ca="1">[1]!thsiFinD("ths_relative_chg_ratio_w_stock",$A2867,$A$1,104,100)</f>
        <v>0.25789053053216998</v>
      </c>
      <c r="P2867" s="3">
        <f ca="1">[1]!thsiFinD("ths_chg_ratio_w_stock",$A2867,$B$1,100)</f>
        <v>8.3464566929133994</v>
      </c>
    </row>
    <row r="2868" spans="1:16" x14ac:dyDescent="0.25">
      <c r="A2868" s="2" t="s">
        <v>2866</v>
      </c>
      <c r="B2868" s="2" t="s">
        <v>8229</v>
      </c>
      <c r="C2868" s="3">
        <f ca="1">[1]!thsiFinD("ths_vol_ratio_stock",$A2868,$A$1,7,100)</f>
        <v>0.65442437382076002</v>
      </c>
      <c r="D2868" s="3">
        <f ca="1">[1]!thsiFinD("ths_cr_stock",$A2868,$A$1,7,100,100)</f>
        <v>76.960193003618002</v>
      </c>
      <c r="E2868" s="3">
        <f ca="1">[1]!thsiFinD("ths_mfi_stock",$A2868,$A$1,7,100,100)</f>
        <v>48.821320726517001</v>
      </c>
      <c r="F2868" s="3">
        <f ca="1">[1]!thsiFinD("ths_expma_stock",$A2868,$A$1,7,100,100)</f>
        <v>22.625285324176001</v>
      </c>
      <c r="G2868" s="3">
        <f ca="1">[1]!thsiFinD("ths_rsi_stock",$A2868,$A$1,7,100,100)</f>
        <v>37.747042837678002</v>
      </c>
      <c r="H2868" s="3">
        <f ca="1">[1]!thsiFinD("ths_adtm_stock",$A2868,$A$1,7,3,100,100,100)</f>
        <v>0.4969696969697</v>
      </c>
      <c r="I2868" s="3">
        <f ca="1">[1]!thsiFinD("ths_bbiboll_stock",$A2868,$A$1,7,3,100,100,100)</f>
        <v>22.857187499999998</v>
      </c>
      <c r="J2868" s="3">
        <f ca="1">[1]!thsiFinD("ths_dptb_stock",$A2868,$A$1,7,104,100,100)</f>
        <v>0.57142857142856995</v>
      </c>
      <c r="K2868" s="3">
        <f ca="1">[1]!thsiFinD("ths_srmi_stock",$A2868,$A$1,7,100,100)</f>
        <v>-2.144420131291E-2</v>
      </c>
      <c r="L2868" s="3">
        <f ca="1">[1]!thsiFinD("ths_atr_stock",$A2868,$A$1,7,101,100,100)</f>
        <v>0.70857142857142996</v>
      </c>
      <c r="M2868" s="3">
        <f ca="1">[1]!thsiFinD("ths_vol_w_stock",$A2868,$A$1)/1000000</f>
        <v>9.1562839999999994</v>
      </c>
      <c r="N2868" s="3">
        <f ca="1">[1]!thsiFinD("ths_turnover_ratio_w_stock",$A2868,$A$1)</f>
        <v>0.90900851458623999</v>
      </c>
      <c r="O2868" s="3">
        <f ca="1">[1]!thsiFinD("ths_relative_chg_ratio_w_stock",$A2868,$A$1,104,100)</f>
        <v>2.7053622460712998</v>
      </c>
      <c r="P2868" s="3">
        <f ca="1">[1]!thsiFinD("ths_chg_ratio_w_stock",$A2868,$B$1,100)</f>
        <v>-0.26833631484794002</v>
      </c>
    </row>
    <row r="2869" spans="1:16" x14ac:dyDescent="0.25">
      <c r="A2869" s="2" t="s">
        <v>2867</v>
      </c>
      <c r="B2869" s="2" t="s">
        <v>8230</v>
      </c>
      <c r="C2869" s="3">
        <f ca="1">[1]!thsiFinD("ths_vol_ratio_stock",$A2869,$A$1,7,100)</f>
        <v>1.1023283375258</v>
      </c>
      <c r="D2869" s="3">
        <f ca="1">[1]!thsiFinD("ths_cr_stock",$A2869,$A$1,7,100,100)</f>
        <v>242.85714285713999</v>
      </c>
      <c r="E2869" s="3">
        <f ca="1">[1]!thsiFinD("ths_mfi_stock",$A2869,$A$1,7,100,100)</f>
        <v>47.166293701835997</v>
      </c>
      <c r="F2869" s="3">
        <f ca="1">[1]!thsiFinD("ths_expma_stock",$A2869,$A$1,7,100,100)</f>
        <v>2.7462733534720001</v>
      </c>
      <c r="G2869" s="3">
        <f ca="1">[1]!thsiFinD("ths_rsi_stock",$A2869,$A$1,7,100,100)</f>
        <v>55.070692626532001</v>
      </c>
      <c r="H2869" s="3">
        <f ca="1">[1]!thsiFinD("ths_adtm_stock",$A2869,$A$1,7,3,100,100,100)</f>
        <v>0.66666666666666996</v>
      </c>
      <c r="I2869" s="3">
        <f ca="1">[1]!thsiFinD("ths_bbiboll_stock",$A2869,$A$1,7,3,100,100,100)</f>
        <v>2.7489583333333001</v>
      </c>
      <c r="J2869" s="3">
        <f ca="1">[1]!thsiFinD("ths_dptb_stock",$A2869,$A$1,7,104,100,100)</f>
        <v>0.42857142857142999</v>
      </c>
      <c r="K2869" s="3">
        <f ca="1">[1]!thsiFinD("ths_srmi_stock",$A2869,$A$1,7,100,100)</f>
        <v>2.1739130434782001E-2</v>
      </c>
      <c r="L2869" s="3">
        <f ca="1">[1]!thsiFinD("ths_atr_stock",$A2869,$A$1,7,101,100,100)</f>
        <v>4.5714285714285E-2</v>
      </c>
      <c r="M2869" s="3">
        <f ca="1">[1]!thsiFinD("ths_vol_w_stock",$A2869,$A$1)/1000000</f>
        <v>268.89843200000001</v>
      </c>
      <c r="N2869" s="3">
        <f ca="1">[1]!thsiFinD("ths_turnover_ratio_w_stock",$A2869,$A$1)</f>
        <v>3.6631715870294999</v>
      </c>
      <c r="O2869" s="3">
        <f ca="1">[1]!thsiFinD("ths_relative_chg_ratio_w_stock",$A2869,$A$1,104,100)</f>
        <v>3.8689432481647001</v>
      </c>
      <c r="P2869" s="3">
        <f ca="1">[1]!thsiFinD("ths_chg_ratio_w_stock",$A2869,$B$1,100)</f>
        <v>3.2608695652174</v>
      </c>
    </row>
    <row r="2870" spans="1:16" x14ac:dyDescent="0.25">
      <c r="A2870" s="2" t="s">
        <v>2868</v>
      </c>
      <c r="B2870" s="2" t="s">
        <v>8231</v>
      </c>
      <c r="C2870" s="3">
        <f ca="1">[1]!thsiFinD("ths_vol_ratio_stock",$A2870,$A$1,7,100)</f>
        <v>0.92002494679591995</v>
      </c>
      <c r="D2870" s="3">
        <f ca="1">[1]!thsiFinD("ths_cr_stock",$A2870,$A$1,7,100,100)</f>
        <v>187.34939759036001</v>
      </c>
      <c r="E2870" s="3">
        <f ca="1">[1]!thsiFinD("ths_mfi_stock",$A2870,$A$1,7,100,100)</f>
        <v>62.074409005379003</v>
      </c>
      <c r="F2870" s="3">
        <f ca="1">[1]!thsiFinD("ths_expma_stock",$A2870,$A$1,7,100,100)</f>
        <v>32.872080676901</v>
      </c>
      <c r="G2870" s="3">
        <f ca="1">[1]!thsiFinD("ths_rsi_stock",$A2870,$A$1,7,100,100)</f>
        <v>49.101198565041003</v>
      </c>
      <c r="H2870" s="3">
        <f ca="1">[1]!thsiFinD("ths_adtm_stock",$A2870,$A$1,7,3,100,100,100)</f>
        <v>0.92721518987342</v>
      </c>
      <c r="I2870" s="3">
        <f ca="1">[1]!thsiFinD("ths_bbiboll_stock",$A2870,$A$1,7,3,100,100,100)</f>
        <v>32.985312499999999</v>
      </c>
      <c r="J2870" s="3">
        <f ca="1">[1]!thsiFinD("ths_dptb_stock",$A2870,$A$1,7,104,100,100)</f>
        <v>0.57142857142856995</v>
      </c>
      <c r="K2870" s="3">
        <f ca="1">[1]!thsiFinD("ths_srmi_stock",$A2870,$A$1,7,100,100)</f>
        <v>1.8226002430133999E-2</v>
      </c>
      <c r="L2870" s="3">
        <f ca="1">[1]!thsiFinD("ths_atr_stock",$A2870,$A$1,7,101,100,100)</f>
        <v>0.71142857142856997</v>
      </c>
      <c r="M2870" s="3">
        <f ca="1">[1]!thsiFinD("ths_vol_w_stock",$A2870,$A$1)/1000000</f>
        <v>43.636871999999997</v>
      </c>
      <c r="N2870" s="3">
        <f ca="1">[1]!thsiFinD("ths_turnover_ratio_w_stock",$A2870,$A$1)</f>
        <v>2.2645465990867999</v>
      </c>
      <c r="O2870" s="3">
        <f ca="1">[1]!thsiFinD("ths_relative_chg_ratio_w_stock",$A2870,$A$1,104,100)</f>
        <v>2.9613880011439999</v>
      </c>
      <c r="P2870" s="3">
        <f ca="1">[1]!thsiFinD("ths_chg_ratio_w_stock",$A2870,$B$1,100)</f>
        <v>5.1640340218712</v>
      </c>
    </row>
    <row r="2871" spans="1:16" x14ac:dyDescent="0.25">
      <c r="A2871" s="2" t="s">
        <v>2869</v>
      </c>
      <c r="B2871" s="2" t="s">
        <v>8232</v>
      </c>
      <c r="C2871" s="3">
        <f ca="1">[1]!thsiFinD("ths_vol_ratio_stock",$A2871,$A$1,7,100)</f>
        <v>0.57755079425666001</v>
      </c>
      <c r="D2871" s="3">
        <f ca="1">[1]!thsiFinD("ths_cr_stock",$A2871,$A$1,7,100,100)</f>
        <v>146.42857142857</v>
      </c>
      <c r="E2871" s="3">
        <f ca="1">[1]!thsiFinD("ths_mfi_stock",$A2871,$A$1,7,100,100)</f>
        <v>47.900526459017001</v>
      </c>
      <c r="F2871" s="3">
        <f ca="1">[1]!thsiFinD("ths_expma_stock",$A2871,$A$1,7,100,100)</f>
        <v>1.4182726278147</v>
      </c>
      <c r="G2871" s="3">
        <f ca="1">[1]!thsiFinD("ths_rsi_stock",$A2871,$A$1,7,100,100)</f>
        <v>49.561437271838003</v>
      </c>
      <c r="H2871" s="3">
        <f ca="1">[1]!thsiFinD("ths_adtm_stock",$A2871,$A$1,7,3,100,100,100)</f>
        <v>0.77777777777778001</v>
      </c>
      <c r="I2871" s="3">
        <f ca="1">[1]!thsiFinD("ths_bbiboll_stock",$A2871,$A$1,7,3,100,100,100)</f>
        <v>1.4192708333333</v>
      </c>
      <c r="J2871" s="3">
        <f ca="1">[1]!thsiFinD("ths_dptb_stock",$A2871,$A$1,7,104,100,100)</f>
        <v>0.71428571428570997</v>
      </c>
      <c r="K2871" s="3">
        <f ca="1">[1]!thsiFinD("ths_srmi_stock",$A2871,$A$1,7,100,100)</f>
        <v>7.0422535211267998E-3</v>
      </c>
      <c r="L2871" s="3">
        <f ca="1">[1]!thsiFinD("ths_atr_stock",$A2871,$A$1,7,101,100,100)</f>
        <v>3.5714285714285997E-2</v>
      </c>
      <c r="M2871" s="3">
        <f ca="1">[1]!thsiFinD("ths_vol_w_stock",$A2871,$A$1)/1000000</f>
        <v>917.10032000000001</v>
      </c>
      <c r="N2871" s="3">
        <f ca="1">[1]!thsiFinD("ths_turnover_ratio_w_stock",$A2871,$A$1)</f>
        <v>2.9116956897588002</v>
      </c>
      <c r="O2871" s="3">
        <f ca="1">[1]!thsiFinD("ths_relative_chg_ratio_w_stock",$A2871,$A$1,104,100)</f>
        <v>2.3124400498703999</v>
      </c>
      <c r="P2871" s="3">
        <f ca="1">[1]!thsiFinD("ths_chg_ratio_w_stock",$A2871,$B$1,100)</f>
        <v>0.70422535211268</v>
      </c>
    </row>
    <row r="2872" spans="1:16" x14ac:dyDescent="0.25">
      <c r="A2872" s="2" t="s">
        <v>2870</v>
      </c>
      <c r="B2872" s="2" t="s">
        <v>8233</v>
      </c>
      <c r="C2872" s="3">
        <f ca="1">[1]!thsiFinD("ths_vol_ratio_stock",$A2872,$A$1,7,100)</f>
        <v>0.99640835403504002</v>
      </c>
      <c r="D2872" s="3">
        <f ca="1">[1]!thsiFinD("ths_cr_stock",$A2872,$A$1,7,100,100)</f>
        <v>229.67032967033001</v>
      </c>
      <c r="E2872" s="3">
        <f ca="1">[1]!thsiFinD("ths_mfi_stock",$A2872,$A$1,7,100,100)</f>
        <v>75.273360088454993</v>
      </c>
      <c r="F2872" s="3">
        <f ca="1">[1]!thsiFinD("ths_expma_stock",$A2872,$A$1,7,100,100)</f>
        <v>9.6207104302244009</v>
      </c>
      <c r="G2872" s="3">
        <f ca="1">[1]!thsiFinD("ths_rsi_stock",$A2872,$A$1,7,100,100)</f>
        <v>60.528549012756997</v>
      </c>
      <c r="H2872" s="3">
        <f ca="1">[1]!thsiFinD("ths_adtm_stock",$A2872,$A$1,7,3,100,100,100)</f>
        <v>0.94827586206896997</v>
      </c>
      <c r="I2872" s="3">
        <f ca="1">[1]!thsiFinD("ths_bbiboll_stock",$A2872,$A$1,7,3,100,100,100)</f>
        <v>9.5536458333333005</v>
      </c>
      <c r="J2872" s="3">
        <f ca="1">[1]!thsiFinD("ths_dptb_stock",$A2872,$A$1,7,104,100,100)</f>
        <v>0.71428571428570997</v>
      </c>
      <c r="K2872" s="3">
        <f ca="1">[1]!thsiFinD("ths_srmi_stock",$A2872,$A$1,7,100,100)</f>
        <v>4.3613707165108997E-2</v>
      </c>
      <c r="L2872" s="3">
        <f ca="1">[1]!thsiFinD("ths_atr_stock",$A2872,$A$1,7,101,100,100)</f>
        <v>0.28571428571428997</v>
      </c>
      <c r="M2872" s="3">
        <f ca="1">[1]!thsiFinD("ths_vol_w_stock",$A2872,$A$1)/1000000</f>
        <v>204.37631300000001</v>
      </c>
      <c r="N2872" s="3">
        <f ca="1">[1]!thsiFinD("ths_turnover_ratio_w_stock",$A2872,$A$1)</f>
        <v>1.8583533708860001</v>
      </c>
      <c r="O2872" s="3">
        <f ca="1">[1]!thsiFinD("ths_relative_chg_ratio_w_stock",$A2872,$A$1,104,100)</f>
        <v>0.98781872524910996</v>
      </c>
      <c r="P2872" s="3">
        <f ca="1">[1]!thsiFinD("ths_chg_ratio_w_stock",$A2872,$B$1,100)</f>
        <v>-9.6573208722741999</v>
      </c>
    </row>
    <row r="2873" spans="1:16" x14ac:dyDescent="0.25">
      <c r="A2873" s="2" t="s">
        <v>2871</v>
      </c>
      <c r="B2873" s="2" t="s">
        <v>8234</v>
      </c>
      <c r="C2873" s="3">
        <f ca="1">[1]!thsiFinD("ths_vol_ratio_stock",$A2873,$A$1,7,100)</f>
        <v>1.1727077950763001</v>
      </c>
      <c r="D2873" s="3">
        <f ca="1">[1]!thsiFinD("ths_cr_stock",$A2873,$A$1,7,100,100)</f>
        <v>129.5652173913</v>
      </c>
      <c r="E2873" s="3">
        <f ca="1">[1]!thsiFinD("ths_mfi_stock",$A2873,$A$1,7,100,100)</f>
        <v>41.146235518399003</v>
      </c>
      <c r="F2873" s="3">
        <f ca="1">[1]!thsiFinD("ths_expma_stock",$A2873,$A$1,7,100,100)</f>
        <v>13.960185848903</v>
      </c>
      <c r="G2873" s="3">
        <f ca="1">[1]!thsiFinD("ths_rsi_stock",$A2873,$A$1,7,100,100)</f>
        <v>51.942076594611002</v>
      </c>
      <c r="H2873" s="3">
        <f ca="1">[1]!thsiFinD("ths_adtm_stock",$A2873,$A$1,7,3,100,100,100)</f>
        <v>0.69879518072289004</v>
      </c>
      <c r="I2873" s="3">
        <f ca="1">[1]!thsiFinD("ths_bbiboll_stock",$A2873,$A$1,7,3,100,100,100)</f>
        <v>13.914166666667001</v>
      </c>
      <c r="J2873" s="3">
        <f ca="1">[1]!thsiFinD("ths_dptb_stock",$A2873,$A$1,7,104,100,100)</f>
        <v>0.57142857142856995</v>
      </c>
      <c r="K2873" s="3">
        <f ca="1">[1]!thsiFinD("ths_srmi_stock",$A2873,$A$1,7,100,100)</f>
        <v>2.0129403306973E-2</v>
      </c>
      <c r="L2873" s="3">
        <f ca="1">[1]!thsiFinD("ths_atr_stock",$A2873,$A$1,7,101,100,100)</f>
        <v>0.37714285714286</v>
      </c>
      <c r="M2873" s="3">
        <f ca="1">[1]!thsiFinD("ths_vol_w_stock",$A2873,$A$1)/1000000</f>
        <v>25.598433</v>
      </c>
      <c r="N2873" s="3">
        <f ca="1">[1]!thsiFinD("ths_turnover_ratio_w_stock",$A2873,$A$1)</f>
        <v>2.1961593170898999</v>
      </c>
      <c r="O2873" s="3">
        <f ca="1">[1]!thsiFinD("ths_relative_chg_ratio_w_stock",$A2873,$A$1,104,100)</f>
        <v>0.45437685322454002</v>
      </c>
      <c r="P2873" s="3">
        <f ca="1">[1]!thsiFinD("ths_chg_ratio_w_stock",$A2873,$B$1,100)</f>
        <v>-2.3723939611790001</v>
      </c>
    </row>
    <row r="2874" spans="1:16" x14ac:dyDescent="0.25">
      <c r="A2874" s="2" t="s">
        <v>2872</v>
      </c>
      <c r="B2874" s="2" t="s">
        <v>8235</v>
      </c>
      <c r="C2874" s="3">
        <f ca="1">[1]!thsiFinD("ths_vol_ratio_stock",$A2874,$A$1,7,100)</f>
        <v>1.1082881446565001</v>
      </c>
      <c r="D2874" s="3">
        <f ca="1">[1]!thsiFinD("ths_cr_stock",$A2874,$A$1,7,100,100)</f>
        <v>215</v>
      </c>
      <c r="E2874" s="3">
        <f ca="1">[1]!thsiFinD("ths_mfi_stock",$A2874,$A$1,7,100,100)</f>
        <v>84.594439556183005</v>
      </c>
      <c r="F2874" s="3">
        <f ca="1">[1]!thsiFinD("ths_expma_stock",$A2874,$A$1,7,100,100)</f>
        <v>6.4639958111905997</v>
      </c>
      <c r="G2874" s="3">
        <f ca="1">[1]!thsiFinD("ths_rsi_stock",$A2874,$A$1,7,100,100)</f>
        <v>40.938181045242999</v>
      </c>
      <c r="H2874" s="3">
        <f ca="1">[1]!thsiFinD("ths_adtm_stock",$A2874,$A$1,7,3,100,100,100)</f>
        <v>0.97499999999999998</v>
      </c>
      <c r="I2874" s="3">
        <f ca="1">[1]!thsiFinD("ths_bbiboll_stock",$A2874,$A$1,7,3,100,100,100)</f>
        <v>6.4841666666666997</v>
      </c>
      <c r="J2874" s="3">
        <f ca="1">[1]!thsiFinD("ths_dptb_stock",$A2874,$A$1,7,104,100,100)</f>
        <v>0.42857142857142999</v>
      </c>
      <c r="K2874" s="3">
        <f ca="1">[1]!thsiFinD("ths_srmi_stock",$A2874,$A$1,7,100,100)</f>
        <v>1.7187500000000001E-2</v>
      </c>
      <c r="L2874" s="3">
        <f ca="1">[1]!thsiFinD("ths_atr_stock",$A2874,$A$1,7,101,100,100)</f>
        <v>0.12</v>
      </c>
      <c r="M2874" s="3">
        <f ca="1">[1]!thsiFinD("ths_vol_w_stock",$A2874,$A$1)/1000000</f>
        <v>188.103452</v>
      </c>
      <c r="N2874" s="3">
        <f ca="1">[1]!thsiFinD("ths_turnover_ratio_w_stock",$A2874,$A$1)</f>
        <v>1.2224651581585999</v>
      </c>
      <c r="O2874" s="3">
        <f ca="1">[1]!thsiFinD("ths_relative_chg_ratio_w_stock",$A2874,$A$1,104,100)</f>
        <v>0.88386862129899002</v>
      </c>
      <c r="P2874" s="3">
        <f ca="1">[1]!thsiFinD("ths_chg_ratio_w_stock",$A2874,$B$1,100)</f>
        <v>1.71875</v>
      </c>
    </row>
    <row r="2875" spans="1:16" x14ac:dyDescent="0.25">
      <c r="A2875" s="2" t="s">
        <v>2873</v>
      </c>
      <c r="B2875" s="2" t="s">
        <v>8236</v>
      </c>
      <c r="C2875" s="3">
        <f ca="1">[1]!thsiFinD("ths_vol_ratio_stock",$A2875,$A$1,7,100)</f>
        <v>1.0792392170534999</v>
      </c>
      <c r="D2875" s="3">
        <f ca="1">[1]!thsiFinD("ths_cr_stock",$A2875,$A$1,7,100,100)</f>
        <v>290</v>
      </c>
      <c r="E2875" s="3">
        <f ca="1">[1]!thsiFinD("ths_mfi_stock",$A2875,$A$1,7,100,100)</f>
        <v>71.957110353345001</v>
      </c>
      <c r="F2875" s="3">
        <f ca="1">[1]!thsiFinD("ths_expma_stock",$A2875,$A$1,7,100,100)</f>
        <v>3.8218571236728001</v>
      </c>
      <c r="G2875" s="3">
        <f ca="1">[1]!thsiFinD("ths_rsi_stock",$A2875,$A$1,7,100,100)</f>
        <v>57.937032232313001</v>
      </c>
      <c r="H2875" s="3">
        <f ca="1">[1]!thsiFinD("ths_adtm_stock",$A2875,$A$1,7,3,100,100,100)</f>
        <v>0.92307692307692002</v>
      </c>
      <c r="I2875" s="3">
        <f ca="1">[1]!thsiFinD("ths_bbiboll_stock",$A2875,$A$1,7,3,100,100,100)</f>
        <v>3.8126041666666999</v>
      </c>
      <c r="J2875" s="3">
        <f ca="1">[1]!thsiFinD("ths_dptb_stock",$A2875,$A$1,7,104,100,100)</f>
        <v>0.71428571428570997</v>
      </c>
      <c r="K2875" s="3">
        <f ca="1">[1]!thsiFinD("ths_srmi_stock",$A2875,$A$1,7,100,100)</f>
        <v>2.3498694516971001E-2</v>
      </c>
      <c r="L2875" s="3">
        <f ca="1">[1]!thsiFinD("ths_atr_stock",$A2875,$A$1,7,101,100,100)</f>
        <v>5.5714285714286001E-2</v>
      </c>
      <c r="M2875" s="3">
        <f ca="1">[1]!thsiFinD("ths_vol_w_stock",$A2875,$A$1)/1000000</f>
        <v>631.96684800000003</v>
      </c>
      <c r="N2875" s="3">
        <f ca="1">[1]!thsiFinD("ths_turnover_ratio_w_stock",$A2875,$A$1)</f>
        <v>1.7820897079516</v>
      </c>
      <c r="O2875" s="3">
        <f ca="1">[1]!thsiFinD("ths_relative_chg_ratio_w_stock",$A2875,$A$1,104,100)</f>
        <v>1.9392775922751999</v>
      </c>
      <c r="P2875" s="3">
        <f ca="1">[1]!thsiFinD("ths_chg_ratio_w_stock",$A2875,$B$1,100)</f>
        <v>-2.6109660574413001</v>
      </c>
    </row>
    <row r="2876" spans="1:16" x14ac:dyDescent="0.25">
      <c r="A2876" s="2" t="s">
        <v>2874</v>
      </c>
      <c r="B2876" s="2" t="s">
        <v>8237</v>
      </c>
      <c r="C2876" s="3">
        <f ca="1">[1]!thsiFinD("ths_vol_ratio_stock",$A2876,$A$1,7,100)</f>
        <v>1.12718359015</v>
      </c>
      <c r="D2876" s="3">
        <f ca="1">[1]!thsiFinD("ths_cr_stock",$A2876,$A$1,7,100,100)</f>
        <v>255.55555555556001</v>
      </c>
      <c r="E2876" s="3">
        <f ca="1">[1]!thsiFinD("ths_mfi_stock",$A2876,$A$1,7,100,100)</f>
        <v>83.841319859137002</v>
      </c>
      <c r="F2876" s="3">
        <f ca="1">[1]!thsiFinD("ths_expma_stock",$A2876,$A$1,7,100,100)</f>
        <v>2.7028640423205998</v>
      </c>
      <c r="G2876" s="3">
        <f ca="1">[1]!thsiFinD("ths_rsi_stock",$A2876,$A$1,7,100,100)</f>
        <v>60.330891422729998</v>
      </c>
      <c r="H2876" s="3">
        <f ca="1">[1]!thsiFinD("ths_adtm_stock",$A2876,$A$1,7,3,100,100,100)</f>
        <v>0.92857142857143005</v>
      </c>
      <c r="I2876" s="3">
        <f ca="1">[1]!thsiFinD("ths_bbiboll_stock",$A2876,$A$1,7,3,100,100,100)</f>
        <v>2.7015625000000001</v>
      </c>
      <c r="J2876" s="3">
        <f ca="1">[1]!thsiFinD("ths_dptb_stock",$A2876,$A$1,7,104,100,100)</f>
        <v>0.57142857142856995</v>
      </c>
      <c r="K2876" s="3">
        <f ca="1">[1]!thsiFinD("ths_srmi_stock",$A2876,$A$1,7,100,100)</f>
        <v>2.5641025641026001E-2</v>
      </c>
      <c r="L2876" s="3">
        <f ca="1">[1]!thsiFinD("ths_atr_stock",$A2876,$A$1,7,101,100,100)</f>
        <v>4.5714285714285999E-2</v>
      </c>
      <c r="M2876" s="3">
        <f ca="1">[1]!thsiFinD("ths_vol_w_stock",$A2876,$A$1)/1000000</f>
        <v>115.411315</v>
      </c>
      <c r="N2876" s="3">
        <f ca="1">[1]!thsiFinD("ths_turnover_ratio_w_stock",$A2876,$A$1)</f>
        <v>3.7524155578848002</v>
      </c>
      <c r="O2876" s="3">
        <f ca="1">[1]!thsiFinD("ths_relative_chg_ratio_w_stock",$A2876,$A$1,104,100)</f>
        <v>3.131059632535</v>
      </c>
      <c r="P2876" s="3">
        <f ca="1">[1]!thsiFinD("ths_chg_ratio_w_stock",$A2876,$B$1,100)</f>
        <v>0</v>
      </c>
    </row>
    <row r="2877" spans="1:16" x14ac:dyDescent="0.25">
      <c r="A2877" s="2" t="s">
        <v>2875</v>
      </c>
      <c r="B2877" s="2" t="s">
        <v>8238</v>
      </c>
      <c r="C2877" s="3">
        <f ca="1">[1]!thsiFinD("ths_vol_ratio_stock",$A2877,$A$1,7,100)</f>
        <v>0.75315784645217998</v>
      </c>
      <c r="D2877" s="3">
        <f ca="1">[1]!thsiFinD("ths_cr_stock",$A2877,$A$1,7,100,100)</f>
        <v>591.66666666667004</v>
      </c>
      <c r="E2877" s="3">
        <f ca="1">[1]!thsiFinD("ths_mfi_stock",$A2877,$A$1,7,100,100)</f>
        <v>67.162773965295997</v>
      </c>
      <c r="F2877" s="3">
        <f ca="1">[1]!thsiFinD("ths_expma_stock",$A2877,$A$1,7,100,100)</f>
        <v>5.8927229504709002</v>
      </c>
      <c r="G2877" s="3">
        <f ca="1">[1]!thsiFinD("ths_rsi_stock",$A2877,$A$1,7,100,100)</f>
        <v>64.051048651323001</v>
      </c>
      <c r="H2877" s="3">
        <f ca="1">[1]!thsiFinD("ths_adtm_stock",$A2877,$A$1,7,3,100,100,100)</f>
        <v>0.80327868852458995</v>
      </c>
      <c r="I2877" s="3">
        <f ca="1">[1]!thsiFinD("ths_bbiboll_stock",$A2877,$A$1,7,3,100,100,100)</f>
        <v>5.8576041666667003</v>
      </c>
      <c r="J2877" s="3">
        <f ca="1">[1]!thsiFinD("ths_dptb_stock",$A2877,$A$1,7,104,100,100)</f>
        <v>0.42857142857142999</v>
      </c>
      <c r="K2877" s="3">
        <f ca="1">[1]!thsiFinD("ths_srmi_stock",$A2877,$A$1,7,100,100)</f>
        <v>5.0590219224283001E-2</v>
      </c>
      <c r="L2877" s="3">
        <f ca="1">[1]!thsiFinD("ths_atr_stock",$A2877,$A$1,7,101,100,100)</f>
        <v>0.12142857142857</v>
      </c>
      <c r="M2877" s="3">
        <f ca="1">[1]!thsiFinD("ths_vol_w_stock",$A2877,$A$1)/1000000</f>
        <v>163.96261999999999</v>
      </c>
      <c r="N2877" s="3">
        <f ca="1">[1]!thsiFinD("ths_turnover_ratio_w_stock",$A2877,$A$1)</f>
        <v>0.70753828417971998</v>
      </c>
      <c r="O2877" s="3">
        <f ca="1">[1]!thsiFinD("ths_relative_chg_ratio_w_stock",$A2877,$A$1,104,100)</f>
        <v>3.4790243306414999</v>
      </c>
      <c r="P2877" s="3">
        <f ca="1">[1]!thsiFinD("ths_chg_ratio_w_stock",$A2877,$B$1,100)</f>
        <v>1.1804384485666</v>
      </c>
    </row>
    <row r="2878" spans="1:16" x14ac:dyDescent="0.25">
      <c r="A2878" s="2" t="s">
        <v>2876</v>
      </c>
      <c r="B2878" s="2" t="s">
        <v>8239</v>
      </c>
      <c r="C2878" s="3">
        <f ca="1">[1]!thsiFinD("ths_vol_ratio_stock",$A2878,$A$1,7,100)</f>
        <v>1.1269957470512999</v>
      </c>
      <c r="D2878" s="3">
        <f ca="1">[1]!thsiFinD("ths_cr_stock",$A2878,$A$1,7,100,100)</f>
        <v>543.75</v>
      </c>
      <c r="E2878" s="3">
        <f ca="1">[1]!thsiFinD("ths_mfi_stock",$A2878,$A$1,7,100,100)</f>
        <v>73.963490200538004</v>
      </c>
      <c r="F2878" s="3">
        <f ca="1">[1]!thsiFinD("ths_expma_stock",$A2878,$A$1,7,100,100)</f>
        <v>6.8840625432503</v>
      </c>
      <c r="G2878" s="3">
        <f ca="1">[1]!thsiFinD("ths_rsi_stock",$A2878,$A$1,7,100,100)</f>
        <v>73.514281602110003</v>
      </c>
      <c r="H2878" s="3">
        <f ca="1">[1]!thsiFinD("ths_adtm_stock",$A2878,$A$1,7,3,100,100,100)</f>
        <v>0.95714285714285996</v>
      </c>
      <c r="I2878" s="3">
        <f ca="1">[1]!thsiFinD("ths_bbiboll_stock",$A2878,$A$1,7,3,100,100,100)</f>
        <v>6.8541666666666998</v>
      </c>
      <c r="J2878" s="3">
        <f ca="1">[1]!thsiFinD("ths_dptb_stock",$A2878,$A$1,7,104,100,100)</f>
        <v>0.71428571428570997</v>
      </c>
      <c r="K2878" s="3">
        <f ca="1">[1]!thsiFinD("ths_srmi_stock",$A2878,$A$1,7,100,100)</f>
        <v>5.7142857142857002E-2</v>
      </c>
      <c r="L2878" s="3">
        <f ca="1">[1]!thsiFinD("ths_atr_stock",$A2878,$A$1,7,101,100,100)</f>
        <v>0.14714285714285999</v>
      </c>
      <c r="M2878" s="3">
        <f ca="1">[1]!thsiFinD("ths_vol_w_stock",$A2878,$A$1)/1000000</f>
        <v>291.526094</v>
      </c>
      <c r="N2878" s="3">
        <f ca="1">[1]!thsiFinD("ths_turnover_ratio_w_stock",$A2878,$A$1)</f>
        <v>1.3337321554417001</v>
      </c>
      <c r="O2878" s="3">
        <f ca="1">[1]!thsiFinD("ths_relative_chg_ratio_w_stock",$A2878,$A$1,104,100)</f>
        <v>6.1470265160358002</v>
      </c>
      <c r="P2878" s="3">
        <f ca="1">[1]!thsiFinD("ths_chg_ratio_w_stock",$A2878,$B$1,100)</f>
        <v>-0.85714285714284999</v>
      </c>
    </row>
    <row r="2879" spans="1:16" x14ac:dyDescent="0.25">
      <c r="A2879" s="2" t="s">
        <v>2877</v>
      </c>
      <c r="B2879" s="2" t="s">
        <v>8240</v>
      </c>
      <c r="C2879" s="3">
        <f ca="1">[1]!thsiFinD("ths_vol_ratio_stock",$A2879,$A$1,7,100)</f>
        <v>0.98723133456949996</v>
      </c>
      <c r="D2879" s="3">
        <f ca="1">[1]!thsiFinD("ths_cr_stock",$A2879,$A$1,7,100,100)</f>
        <v>336.36363636364001</v>
      </c>
      <c r="E2879" s="3">
        <f ca="1">[1]!thsiFinD("ths_mfi_stock",$A2879,$A$1,7,100,100)</f>
        <v>70.590790992837995</v>
      </c>
      <c r="F2879" s="3">
        <f ca="1">[1]!thsiFinD("ths_expma_stock",$A2879,$A$1,7,100,100)</f>
        <v>3.6141474296083</v>
      </c>
      <c r="G2879" s="3">
        <f ca="1">[1]!thsiFinD("ths_rsi_stock",$A2879,$A$1,7,100,100)</f>
        <v>62.418751111897997</v>
      </c>
      <c r="H2879" s="3">
        <f ca="1">[1]!thsiFinD("ths_adtm_stock",$A2879,$A$1,7,3,100,100,100)</f>
        <v>0.8</v>
      </c>
      <c r="I2879" s="3">
        <f ca="1">[1]!thsiFinD("ths_bbiboll_stock",$A2879,$A$1,7,3,100,100,100)</f>
        <v>3.5943749999999999</v>
      </c>
      <c r="J2879" s="3">
        <f ca="1">[1]!thsiFinD("ths_dptb_stock",$A2879,$A$1,7,104,100,100)</f>
        <v>0.71428571428570997</v>
      </c>
      <c r="K2879" s="3">
        <f ca="1">[1]!thsiFinD("ths_srmi_stock",$A2879,$A$1,7,100,100)</f>
        <v>3.5714285714285997E-2</v>
      </c>
      <c r="L2879" s="3">
        <f ca="1">[1]!thsiFinD("ths_atr_stock",$A2879,$A$1,7,101,100,100)</f>
        <v>6.8571428571429005E-2</v>
      </c>
      <c r="M2879" s="3">
        <f ca="1">[1]!thsiFinD("ths_vol_w_stock",$A2879,$A$1)/1000000</f>
        <v>55.605134999999997</v>
      </c>
      <c r="N2879" s="3">
        <f ca="1">[1]!thsiFinD("ths_turnover_ratio_w_stock",$A2879,$A$1)</f>
        <v>2.4742294180361002</v>
      </c>
      <c r="O2879" s="3">
        <f ca="1">[1]!thsiFinD("ths_relative_chg_ratio_w_stock",$A2879,$A$1,104,100)</f>
        <v>3.7087273783610999</v>
      </c>
      <c r="P2879" s="3">
        <f ca="1">[1]!thsiFinD("ths_chg_ratio_w_stock",$A2879,$B$1,100)</f>
        <v>0</v>
      </c>
    </row>
    <row r="2880" spans="1:16" x14ac:dyDescent="0.25">
      <c r="A2880" s="2" t="s">
        <v>2878</v>
      </c>
      <c r="B2880" s="2" t="s">
        <v>8241</v>
      </c>
      <c r="C2880" s="3">
        <f ca="1">[1]!thsiFinD("ths_vol_ratio_stock",$A2880,$A$1,7,100)</f>
        <v>0.76206486523250005</v>
      </c>
      <c r="D2880" s="3">
        <f ca="1">[1]!thsiFinD("ths_cr_stock",$A2880,$A$1,7,100,100)</f>
        <v>166.80851063829999</v>
      </c>
      <c r="E2880" s="3">
        <f ca="1">[1]!thsiFinD("ths_mfi_stock",$A2880,$A$1,7,100,100)</f>
        <v>67.218681078016004</v>
      </c>
      <c r="F2880" s="3">
        <f ca="1">[1]!thsiFinD("ths_expma_stock",$A2880,$A$1,7,100,100)</f>
        <v>9.9505845075454999</v>
      </c>
      <c r="G2880" s="3">
        <f ca="1">[1]!thsiFinD("ths_rsi_stock",$A2880,$A$1,7,100,100)</f>
        <v>43.642519078810999</v>
      </c>
      <c r="H2880" s="3">
        <f ca="1">[1]!thsiFinD("ths_adtm_stock",$A2880,$A$1,7,3,100,100,100)</f>
        <v>0.47311827956989</v>
      </c>
      <c r="I2880" s="3">
        <f ca="1">[1]!thsiFinD("ths_bbiboll_stock",$A2880,$A$1,7,3,100,100,100)</f>
        <v>9.9780208333333</v>
      </c>
      <c r="J2880" s="3">
        <f ca="1">[1]!thsiFinD("ths_dptb_stock",$A2880,$A$1,7,104,100,100)</f>
        <v>0.85714285714285998</v>
      </c>
      <c r="K2880" s="3">
        <f ca="1">[1]!thsiFinD("ths_srmi_stock",$A2880,$A$1,7,100,100)</f>
        <v>2.1319796954315001E-2</v>
      </c>
      <c r="L2880" s="3">
        <f ca="1">[1]!thsiFinD("ths_atr_stock",$A2880,$A$1,7,101,100,100)</f>
        <v>0.29857142857142999</v>
      </c>
      <c r="M2880" s="3">
        <f ca="1">[1]!thsiFinD("ths_vol_w_stock",$A2880,$A$1)/1000000</f>
        <v>145.82347999999999</v>
      </c>
      <c r="N2880" s="3">
        <f ca="1">[1]!thsiFinD("ths_turnover_ratio_w_stock",$A2880,$A$1)</f>
        <v>5.5718124283968997</v>
      </c>
      <c r="O2880" s="3">
        <f ca="1">[1]!thsiFinD("ths_relative_chg_ratio_w_stock",$A2880,$A$1,104,100)</f>
        <v>0.47941968297745002</v>
      </c>
      <c r="P2880" s="3">
        <f ca="1">[1]!thsiFinD("ths_chg_ratio_w_stock",$A2880,$B$1,100)</f>
        <v>-1.2182741116750999</v>
      </c>
    </row>
    <row r="2881" spans="1:16" x14ac:dyDescent="0.25">
      <c r="A2881" s="2" t="s">
        <v>2879</v>
      </c>
      <c r="B2881" s="2" t="s">
        <v>8242</v>
      </c>
      <c r="C2881" s="3">
        <f ca="1">[1]!thsiFinD("ths_vol_ratio_stock",$A2881,$A$1,7,100)</f>
        <v>0.68759107314831003</v>
      </c>
      <c r="D2881" s="3">
        <f ca="1">[1]!thsiFinD("ths_cr_stock",$A2881,$A$1,7,100,100)</f>
        <v>184.21052631578999</v>
      </c>
      <c r="E2881" s="3">
        <f ca="1">[1]!thsiFinD("ths_mfi_stock",$A2881,$A$1,7,100,100)</f>
        <v>50.249573823902999</v>
      </c>
      <c r="F2881" s="3">
        <f ca="1">[1]!thsiFinD("ths_expma_stock",$A2881,$A$1,7,100,100)</f>
        <v>1.2255545020811001</v>
      </c>
      <c r="G2881" s="3">
        <f ca="1">[1]!thsiFinD("ths_rsi_stock",$A2881,$A$1,7,100,100)</f>
        <v>56.234812151248001</v>
      </c>
      <c r="H2881" s="3">
        <f ca="1">[1]!thsiFinD("ths_adtm_stock",$A2881,$A$1,7,3,100,100,100)</f>
        <v>0.83333333333333004</v>
      </c>
      <c r="I2881" s="3">
        <f ca="1">[1]!thsiFinD("ths_bbiboll_stock",$A2881,$A$1,7,3,100,100,100)</f>
        <v>1.2190624999999999</v>
      </c>
      <c r="J2881" s="3">
        <f ca="1">[1]!thsiFinD("ths_dptb_stock",$A2881,$A$1,7,104,100,100)</f>
        <v>0.14285714285713999</v>
      </c>
      <c r="K2881" s="3">
        <f ca="1">[1]!thsiFinD("ths_srmi_stock",$A2881,$A$1,7,100,100)</f>
        <v>8.1300813008130003E-3</v>
      </c>
      <c r="L2881" s="3">
        <f ca="1">[1]!thsiFinD("ths_atr_stock",$A2881,$A$1,7,101,100,100)</f>
        <v>2.5714285714285998E-2</v>
      </c>
      <c r="M2881" s="3">
        <f ca="1">[1]!thsiFinD("ths_vol_w_stock",$A2881,$A$1)/1000000</f>
        <v>199.786959</v>
      </c>
      <c r="N2881" s="3">
        <f ca="1">[1]!thsiFinD("ths_turnover_ratio_w_stock",$A2881,$A$1)</f>
        <v>1.8673686174538999</v>
      </c>
      <c r="O2881" s="3">
        <f ca="1">[1]!thsiFinD("ths_relative_chg_ratio_w_stock",$A2881,$A$1,104,100)</f>
        <v>1.7035407524465001</v>
      </c>
      <c r="P2881" s="3">
        <f ca="1">[1]!thsiFinD("ths_chg_ratio_w_stock",$A2881,$B$1,100)</f>
        <v>0.81300813008130002</v>
      </c>
    </row>
    <row r="2882" spans="1:16" x14ac:dyDescent="0.25">
      <c r="A2882" s="2" t="s">
        <v>2880</v>
      </c>
      <c r="B2882" s="2" t="s">
        <v>8243</v>
      </c>
      <c r="C2882" s="3">
        <f ca="1">[1]!thsiFinD("ths_vol_ratio_stock",$A2882,$A$1,7,100)</f>
        <v>0.96877905781256002</v>
      </c>
      <c r="D2882" s="3">
        <f ca="1">[1]!thsiFinD("ths_cr_stock",$A2882,$A$1,7,100,100)</f>
        <v>473.33333333333002</v>
      </c>
      <c r="E2882" s="3">
        <f ca="1">[1]!thsiFinD("ths_mfi_stock",$A2882,$A$1,7,100,100)</f>
        <v>86.119761764480998</v>
      </c>
      <c r="F2882" s="3">
        <f ca="1">[1]!thsiFinD("ths_expma_stock",$A2882,$A$1,7,100,100)</f>
        <v>7.4383134561977</v>
      </c>
      <c r="G2882" s="3">
        <f ca="1">[1]!thsiFinD("ths_rsi_stock",$A2882,$A$1,7,100,100)</f>
        <v>83.613538116870004</v>
      </c>
      <c r="H2882" s="3">
        <f ca="1">[1]!thsiFinD("ths_adtm_stock",$A2882,$A$1,7,3,100,100,100)</f>
        <v>0.85245901639344002</v>
      </c>
      <c r="I2882" s="3">
        <f ca="1">[1]!thsiFinD("ths_bbiboll_stock",$A2882,$A$1,7,3,100,100,100)</f>
        <v>7.3404166666666999</v>
      </c>
      <c r="J2882" s="3">
        <f ca="1">[1]!thsiFinD("ths_dptb_stock",$A2882,$A$1,7,104,100,100)</f>
        <v>0.42857142857142999</v>
      </c>
      <c r="K2882" s="3">
        <f ca="1">[1]!thsiFinD("ths_srmi_stock",$A2882,$A$1,7,100,100)</f>
        <v>9.6985583224115005E-2</v>
      </c>
      <c r="L2882" s="3">
        <f ca="1">[1]!thsiFinD("ths_atr_stock",$A2882,$A$1,7,101,100,100)</f>
        <v>0.24571428571428999</v>
      </c>
      <c r="M2882" s="3">
        <f ca="1">[1]!thsiFinD("ths_vol_w_stock",$A2882,$A$1)/1000000</f>
        <v>243.83486500000001</v>
      </c>
      <c r="N2882" s="3">
        <f ca="1">[1]!thsiFinD("ths_turnover_ratio_w_stock",$A2882,$A$1)</f>
        <v>1.8184780736881001</v>
      </c>
      <c r="O2882" s="3">
        <f ca="1">[1]!thsiFinD("ths_relative_chg_ratio_w_stock",$A2882,$A$1,104,100)</f>
        <v>8.1975113779796995</v>
      </c>
      <c r="P2882" s="3">
        <f ca="1">[1]!thsiFinD("ths_chg_ratio_w_stock",$A2882,$B$1,100)</f>
        <v>-4.5871559633026999</v>
      </c>
    </row>
    <row r="2883" spans="1:16" x14ac:dyDescent="0.25">
      <c r="A2883" s="2" t="s">
        <v>2881</v>
      </c>
      <c r="B2883" s="2" t="s">
        <v>8244</v>
      </c>
      <c r="C2883" s="3">
        <f ca="1">[1]!thsiFinD("ths_vol_ratio_stock",$A2883,$A$1,7,100)</f>
        <v>1.1949228260345</v>
      </c>
      <c r="D2883" s="3">
        <f ca="1">[1]!thsiFinD("ths_cr_stock",$A2883,$A$1,7,100,100)</f>
        <v>451.02040816326002</v>
      </c>
      <c r="E2883" s="3">
        <f ca="1">[1]!thsiFinD("ths_mfi_stock",$A2883,$A$1,7,100,100)</f>
        <v>83.451873380628996</v>
      </c>
      <c r="F2883" s="3">
        <f ca="1">[1]!thsiFinD("ths_expma_stock",$A2883,$A$1,7,100,100)</f>
        <v>11.122389367526001</v>
      </c>
      <c r="G2883" s="3">
        <f ca="1">[1]!thsiFinD("ths_rsi_stock",$A2883,$A$1,7,100,100)</f>
        <v>84.152677331525993</v>
      </c>
      <c r="H2883" s="3">
        <f ca="1">[1]!thsiFinD("ths_adtm_stock",$A2883,$A$1,7,3,100,100,100)</f>
        <v>0.95918367346939004</v>
      </c>
      <c r="I2883" s="3">
        <f ca="1">[1]!thsiFinD("ths_bbiboll_stock",$A2883,$A$1,7,3,100,100,100)</f>
        <v>11.016875000000001</v>
      </c>
      <c r="J2883" s="3">
        <f ca="1">[1]!thsiFinD("ths_dptb_stock",$A2883,$A$1,7,104,100,100)</f>
        <v>0.42857142857142999</v>
      </c>
      <c r="K2883" s="3">
        <f ca="1">[1]!thsiFinD("ths_srmi_stock",$A2883,$A$1,7,100,100)</f>
        <v>6.6254416961131005E-2</v>
      </c>
      <c r="L2883" s="3">
        <f ca="1">[1]!thsiFinD("ths_atr_stock",$A2883,$A$1,7,101,100,100)</f>
        <v>0.26</v>
      </c>
      <c r="M2883" s="3">
        <f ca="1">[1]!thsiFinD("ths_vol_w_stock",$A2883,$A$1)/1000000</f>
        <v>156.11596900000001</v>
      </c>
      <c r="N2883" s="3">
        <f ca="1">[1]!thsiFinD("ths_turnover_ratio_w_stock",$A2883,$A$1)</f>
        <v>0.86731093888888999</v>
      </c>
      <c r="O2883" s="3">
        <f ca="1">[1]!thsiFinD("ths_relative_chg_ratio_w_stock",$A2883,$A$1,104,100)</f>
        <v>5.8931450591469003</v>
      </c>
      <c r="P2883" s="3">
        <f ca="1">[1]!thsiFinD("ths_chg_ratio_w_stock",$A2883,$B$1,100)</f>
        <v>1.2367491166078</v>
      </c>
    </row>
    <row r="2884" spans="1:16" x14ac:dyDescent="0.25">
      <c r="A2884" s="2" t="s">
        <v>2882</v>
      </c>
      <c r="B2884" s="2" t="s">
        <v>8245</v>
      </c>
      <c r="C2884" s="3">
        <f ca="1">[1]!thsiFinD("ths_vol_ratio_stock",$A2884,$A$1,7,100)</f>
        <v>0.66155879791001004</v>
      </c>
      <c r="D2884" s="3">
        <f ca="1">[1]!thsiFinD("ths_cr_stock",$A2884,$A$1,7,100,100)</f>
        <v>118.85856079404</v>
      </c>
      <c r="E2884" s="3">
        <f ca="1">[1]!thsiFinD("ths_mfi_stock",$A2884,$A$1,7,100,100)</f>
        <v>44.804456878746997</v>
      </c>
      <c r="F2884" s="3">
        <f ca="1">[1]!thsiFinD("ths_expma_stock",$A2884,$A$1,7,100,100)</f>
        <v>15.671527715850999</v>
      </c>
      <c r="G2884" s="3">
        <f ca="1">[1]!thsiFinD("ths_rsi_stock",$A2884,$A$1,7,100,100)</f>
        <v>41.567712177106003</v>
      </c>
      <c r="H2884" s="3">
        <f ca="1">[1]!thsiFinD("ths_adtm_stock",$A2884,$A$1,7,3,100,100,100)</f>
        <v>-0.17307692307691999</v>
      </c>
      <c r="I2884" s="3">
        <f ca="1">[1]!thsiFinD("ths_bbiboll_stock",$A2884,$A$1,7,3,100,100,100)</f>
        <v>15.847083333333</v>
      </c>
      <c r="J2884" s="3">
        <f ca="1">[1]!thsiFinD("ths_dptb_stock",$A2884,$A$1,7,104,100,100)</f>
        <v>0.71428571428570997</v>
      </c>
      <c r="K2884" s="3">
        <f ca="1">[1]!thsiFinD("ths_srmi_stock",$A2884,$A$1,7,100,100)</f>
        <v>7.6923076923075999E-3</v>
      </c>
      <c r="L2884" s="3">
        <f ca="1">[1]!thsiFinD("ths_atr_stock",$A2884,$A$1,7,101,100,100)</f>
        <v>0.44285714285714001</v>
      </c>
      <c r="M2884" s="3">
        <f ca="1">[1]!thsiFinD("ths_vol_w_stock",$A2884,$A$1)/1000000</f>
        <v>72.908620999999997</v>
      </c>
      <c r="N2884" s="3">
        <f ca="1">[1]!thsiFinD("ths_turnover_ratio_w_stock",$A2884,$A$1)</f>
        <v>2.0982248269244002</v>
      </c>
      <c r="O2884" s="3">
        <f ca="1">[1]!thsiFinD("ths_relative_chg_ratio_w_stock",$A2884,$A$1,104,100)</f>
        <v>0.81980712225992003</v>
      </c>
      <c r="P2884" s="3">
        <f ca="1">[1]!thsiFinD("ths_chg_ratio_w_stock",$A2884,$B$1,100)</f>
        <v>-9.0384615384614992</v>
      </c>
    </row>
    <row r="2885" spans="1:16" x14ac:dyDescent="0.25">
      <c r="A2885" s="2" t="s">
        <v>2883</v>
      </c>
      <c r="B2885" s="2" t="s">
        <v>8246</v>
      </c>
      <c r="C2885" s="3">
        <f ca="1">[1]!thsiFinD("ths_vol_ratio_stock",$A2885,$A$1,7,100)</f>
        <v>0.83994051588261998</v>
      </c>
      <c r="D2885" s="3">
        <f ca="1">[1]!thsiFinD("ths_cr_stock",$A2885,$A$1,7,100,100)</f>
        <v>131.94444444443999</v>
      </c>
      <c r="E2885" s="3">
        <f ca="1">[1]!thsiFinD("ths_mfi_stock",$A2885,$A$1,7,100,100)</f>
        <v>39.139004161316002</v>
      </c>
      <c r="F2885" s="3">
        <f ca="1">[1]!thsiFinD("ths_expma_stock",$A2885,$A$1,7,100,100)</f>
        <v>6.9176155958468</v>
      </c>
      <c r="G2885" s="3">
        <f ca="1">[1]!thsiFinD("ths_rsi_stock",$A2885,$A$1,7,100,100)</f>
        <v>47.737676334081002</v>
      </c>
      <c r="H2885" s="3">
        <f ca="1">[1]!thsiFinD("ths_adtm_stock",$A2885,$A$1,7,3,100,100,100)</f>
        <v>0.16666666666666999</v>
      </c>
      <c r="I2885" s="3">
        <f ca="1">[1]!thsiFinD("ths_bbiboll_stock",$A2885,$A$1,7,3,100,100,100)</f>
        <v>6.9234375000000004</v>
      </c>
      <c r="J2885" s="3">
        <f ca="1">[1]!thsiFinD("ths_dptb_stock",$A2885,$A$1,7,104,100,100)</f>
        <v>0.85714285714285998</v>
      </c>
      <c r="K2885" s="3">
        <f ca="1">[1]!thsiFinD("ths_srmi_stock",$A2885,$A$1,7,100,100)</f>
        <v>2.7656477438137001E-2</v>
      </c>
      <c r="L2885" s="3">
        <f ca="1">[1]!thsiFinD("ths_atr_stock",$A2885,$A$1,7,101,100,100)</f>
        <v>0.23857142857142999</v>
      </c>
      <c r="M2885" s="3">
        <f ca="1">[1]!thsiFinD("ths_vol_w_stock",$A2885,$A$1)/1000000</f>
        <v>359.34980200000001</v>
      </c>
      <c r="N2885" s="3">
        <f ca="1">[1]!thsiFinD("ths_turnover_ratio_w_stock",$A2885,$A$1)</f>
        <v>4.2225143580733997</v>
      </c>
      <c r="O2885" s="3">
        <f ca="1">[1]!thsiFinD("ths_relative_chg_ratio_w_stock",$A2885,$A$1,104,100)</f>
        <v>-0.12477691184222001</v>
      </c>
      <c r="P2885" s="3">
        <f ca="1">[1]!thsiFinD("ths_chg_ratio_w_stock",$A2885,$B$1,100)</f>
        <v>-11.790393013099999</v>
      </c>
    </row>
    <row r="2886" spans="1:16" x14ac:dyDescent="0.25">
      <c r="A2886" s="2" t="s">
        <v>2884</v>
      </c>
      <c r="B2886" s="2" t="s">
        <v>8247</v>
      </c>
      <c r="C2886" s="3">
        <f ca="1">[1]!thsiFinD("ths_vol_ratio_stock",$A2886,$A$1,7,100)</f>
        <v>1.1021333860882001</v>
      </c>
      <c r="D2886" s="3">
        <f ca="1">[1]!thsiFinD("ths_cr_stock",$A2886,$A$1,7,100,100)</f>
        <v>555.26315789473006</v>
      </c>
      <c r="E2886" s="3">
        <f ca="1">[1]!thsiFinD("ths_mfi_stock",$A2886,$A$1,7,100,100)</f>
        <v>72.399621396949001</v>
      </c>
      <c r="F2886" s="3">
        <f ca="1">[1]!thsiFinD("ths_expma_stock",$A2886,$A$1,7,100,100)</f>
        <v>6.3856209174370999</v>
      </c>
      <c r="G2886" s="3">
        <f ca="1">[1]!thsiFinD("ths_rsi_stock",$A2886,$A$1,7,100,100)</f>
        <v>64.091053024486996</v>
      </c>
      <c r="H2886" s="3">
        <f ca="1">[1]!thsiFinD("ths_adtm_stock",$A2886,$A$1,7,3,100,100,100)</f>
        <v>1</v>
      </c>
      <c r="I2886" s="3">
        <f ca="1">[1]!thsiFinD("ths_bbiboll_stock",$A2886,$A$1,7,3,100,100,100)</f>
        <v>6.3503125000000002</v>
      </c>
      <c r="J2886" s="3">
        <f ca="1">[1]!thsiFinD("ths_dptb_stock",$A2886,$A$1,7,104,100,100)</f>
        <v>0.57142857142856995</v>
      </c>
      <c r="K2886" s="3">
        <f ca="1">[1]!thsiFinD("ths_srmi_stock",$A2886,$A$1,7,100,100)</f>
        <v>4.3545878693624002E-2</v>
      </c>
      <c r="L2886" s="3">
        <f ca="1">[1]!thsiFinD("ths_atr_stock",$A2886,$A$1,7,101,100,100)</f>
        <v>0.11857142857142999</v>
      </c>
      <c r="M2886" s="3">
        <f ca="1">[1]!thsiFinD("ths_vol_w_stock",$A2886,$A$1)/1000000</f>
        <v>735.02540699999997</v>
      </c>
      <c r="N2886" s="3">
        <f ca="1">[1]!thsiFinD("ths_turnover_ratio_w_stock",$A2886,$A$1)</f>
        <v>0.77393929904223002</v>
      </c>
      <c r="O2886" s="3">
        <f ca="1">[1]!thsiFinD("ths_relative_chg_ratio_w_stock",$A2886,$A$1,104,100)</f>
        <v>2.6243749504128999</v>
      </c>
      <c r="P2886" s="3">
        <f ca="1">[1]!thsiFinD("ths_chg_ratio_w_stock",$A2886,$B$1,100)</f>
        <v>-0.46656298600309998</v>
      </c>
    </row>
    <row r="2887" spans="1:16" x14ac:dyDescent="0.25">
      <c r="A2887" s="2" t="s">
        <v>2885</v>
      </c>
      <c r="B2887" s="2" t="s">
        <v>8248</v>
      </c>
      <c r="C2887" s="3">
        <f ca="1">[1]!thsiFinD("ths_vol_ratio_stock",$A2887,$A$1,7,100)</f>
        <v>1.4855431253705</v>
      </c>
      <c r="D2887" s="3">
        <f ca="1">[1]!thsiFinD("ths_cr_stock",$A2887,$A$1,7,100,100)</f>
        <v>95.348837209302999</v>
      </c>
      <c r="E2887" s="3">
        <f ca="1">[1]!thsiFinD("ths_mfi_stock",$A2887,$A$1,7,100,100)</f>
        <v>63.707318523194999</v>
      </c>
      <c r="F2887" s="3">
        <f ca="1">[1]!thsiFinD("ths_expma_stock",$A2887,$A$1,7,100,100)</f>
        <v>5.8456233797705996</v>
      </c>
      <c r="G2887" s="3">
        <f ca="1">[1]!thsiFinD("ths_rsi_stock",$A2887,$A$1,7,100,100)</f>
        <v>44.066354962638002</v>
      </c>
      <c r="H2887" s="3">
        <f ca="1">[1]!thsiFinD("ths_adtm_stock",$A2887,$A$1,7,3,100,100,100)</f>
        <v>0.80487804878048996</v>
      </c>
      <c r="I2887" s="3">
        <f ca="1">[1]!thsiFinD("ths_bbiboll_stock",$A2887,$A$1,7,3,100,100,100)</f>
        <v>5.8497916666667003</v>
      </c>
      <c r="J2887" s="3">
        <f ca="1">[1]!thsiFinD("ths_dptb_stock",$A2887,$A$1,7,104,100,100)</f>
        <v>0.42857142857142999</v>
      </c>
      <c r="K2887" s="3">
        <f ca="1">[1]!thsiFinD("ths_srmi_stock",$A2887,$A$1,7,100,100)</f>
        <v>-3.4305317324185998E-3</v>
      </c>
      <c r="L2887" s="3">
        <f ca="1">[1]!thsiFinD("ths_atr_stock",$A2887,$A$1,7,101,100,100)</f>
        <v>0.12</v>
      </c>
      <c r="M2887" s="3">
        <f ca="1">[1]!thsiFinD("ths_vol_w_stock",$A2887,$A$1)/1000000</f>
        <v>142.09311</v>
      </c>
      <c r="N2887" s="3">
        <f ca="1">[1]!thsiFinD("ths_turnover_ratio_w_stock",$A2887,$A$1)</f>
        <v>1.1211970441550001</v>
      </c>
      <c r="O2887" s="3">
        <f ca="1">[1]!thsiFinD("ths_relative_chg_ratio_w_stock",$A2887,$A$1,104,100)</f>
        <v>-0.47436567411697</v>
      </c>
      <c r="P2887" s="3">
        <f ca="1">[1]!thsiFinD("ths_chg_ratio_w_stock",$A2887,$B$1,100)</f>
        <v>0.86058519793460997</v>
      </c>
    </row>
    <row r="2888" spans="1:16" x14ac:dyDescent="0.25">
      <c r="A2888" s="2" t="s">
        <v>2886</v>
      </c>
      <c r="B2888" s="2" t="s">
        <v>8249</v>
      </c>
      <c r="C2888" s="3">
        <f ca="1">[1]!thsiFinD("ths_vol_ratio_stock",$A2888,$A$1,7,100)</f>
        <v>1.5384144642396</v>
      </c>
      <c r="D2888" s="3">
        <f ca="1">[1]!thsiFinD("ths_cr_stock",$A2888,$A$1,7,100,100)</f>
        <v>56.521739130436004</v>
      </c>
      <c r="E2888" s="3">
        <f ca="1">[1]!thsiFinD("ths_mfi_stock",$A2888,$A$1,7,100,100)</f>
        <v>35.921373104239002</v>
      </c>
      <c r="F2888" s="3">
        <f ca="1">[1]!thsiFinD("ths_expma_stock",$A2888,$A$1,7,100,100)</f>
        <v>18.132506099514</v>
      </c>
      <c r="G2888" s="3">
        <f ca="1">[1]!thsiFinD("ths_rsi_stock",$A2888,$A$1,7,100,100)</f>
        <v>27.630701911612999</v>
      </c>
      <c r="H2888" s="3">
        <f ca="1">[1]!thsiFinD("ths_adtm_stock",$A2888,$A$1,7,3,100,100,100)</f>
        <v>8.9552238805962997E-2</v>
      </c>
      <c r="I2888" s="3">
        <f ca="1">[1]!thsiFinD("ths_bbiboll_stock",$A2888,$A$1,7,3,100,100,100)</f>
        <v>18.209166666666999</v>
      </c>
      <c r="J2888" s="3">
        <f ca="1">[1]!thsiFinD("ths_dptb_stock",$A2888,$A$1,7,104,100,100)</f>
        <v>0.42857142857142999</v>
      </c>
      <c r="K2888" s="3">
        <f ca="1">[1]!thsiFinD("ths_srmi_stock",$A2888,$A$1,7,100,100)</f>
        <v>-3.2065217391304003E-2</v>
      </c>
      <c r="L2888" s="3">
        <f ca="1">[1]!thsiFinD("ths_atr_stock",$A2888,$A$1,7,101,100,100)</f>
        <v>0.34285714285713997</v>
      </c>
      <c r="M2888" s="3">
        <f ca="1">[1]!thsiFinD("ths_vol_w_stock",$A2888,$A$1)/1000000</f>
        <v>260.76888100000002</v>
      </c>
      <c r="N2888" s="3">
        <f ca="1">[1]!thsiFinD("ths_turnover_ratio_w_stock",$A2888,$A$1)</f>
        <v>2.2941510120866</v>
      </c>
      <c r="O2888" s="3">
        <f ca="1">[1]!thsiFinD("ths_relative_chg_ratio_w_stock",$A2888,$A$1,104,100)</f>
        <v>-1.4200260578013999</v>
      </c>
      <c r="P2888" s="3">
        <f ca="1">[1]!thsiFinD("ths_chg_ratio_w_stock",$A2888,$B$1,100)</f>
        <v>3.0881527231892001</v>
      </c>
    </row>
    <row r="2889" spans="1:16" x14ac:dyDescent="0.25">
      <c r="A2889" s="2" t="s">
        <v>2887</v>
      </c>
      <c r="B2889" s="2" t="s">
        <v>8250</v>
      </c>
      <c r="C2889" s="3">
        <f ca="1">[1]!thsiFinD("ths_vol_ratio_stock",$A2889,$A$1,7,100)</f>
        <v>0.81238220209131995</v>
      </c>
      <c r="D2889" s="3">
        <f ca="1">[1]!thsiFinD("ths_cr_stock",$A2889,$A$1,7,100,100)</f>
        <v>45</v>
      </c>
      <c r="E2889" s="3">
        <f ca="1">[1]!thsiFinD("ths_mfi_stock",$A2889,$A$1,7,100,100)</f>
        <v>46.178006581817002</v>
      </c>
      <c r="F2889" s="3">
        <f ca="1">[1]!thsiFinD("ths_expma_stock",$A2889,$A$1,7,100,100)</f>
        <v>15.879782904237</v>
      </c>
      <c r="G2889" s="3">
        <f ca="1">[1]!thsiFinD("ths_rsi_stock",$A2889,$A$1,7,100,100)</f>
        <v>44.318890081808</v>
      </c>
      <c r="H2889" s="3">
        <f ca="1">[1]!thsiFinD("ths_adtm_stock",$A2889,$A$1,7,3,100,100,100)</f>
        <v>-0.19626168224299001</v>
      </c>
      <c r="I2889" s="3">
        <f ca="1">[1]!thsiFinD("ths_bbiboll_stock",$A2889,$A$1,7,3,100,100,100)</f>
        <v>15.898854166667</v>
      </c>
      <c r="J2889" s="3">
        <f ca="1">[1]!thsiFinD("ths_dptb_stock",$A2889,$A$1,7,104,100,100)</f>
        <v>0.42857142857142999</v>
      </c>
      <c r="K2889" s="3">
        <f ca="1">[1]!thsiFinD("ths_srmi_stock",$A2889,$A$1,7,100,100)</f>
        <v>-3.5953686776355999E-2</v>
      </c>
      <c r="L2889" s="3">
        <f ca="1">[1]!thsiFinD("ths_atr_stock",$A2889,$A$1,7,101,100,100)</f>
        <v>0.42142857142856999</v>
      </c>
      <c r="M2889" s="3">
        <f ca="1">[1]!thsiFinD("ths_vol_w_stock",$A2889,$A$1)/1000000</f>
        <v>256.116941</v>
      </c>
      <c r="N2889" s="3">
        <f ca="1">[1]!thsiFinD("ths_turnover_ratio_w_stock",$A2889,$A$1)</f>
        <v>3.0258791355535002</v>
      </c>
      <c r="O2889" s="3">
        <f ca="1">[1]!thsiFinD("ths_relative_chg_ratio_w_stock",$A2889,$A$1,104,100)</f>
        <v>-3.2373434999130999</v>
      </c>
      <c r="P2889" s="3">
        <f ca="1">[1]!thsiFinD("ths_chg_ratio_w_stock",$A2889,$B$1,100)</f>
        <v>3.0341340075852998</v>
      </c>
    </row>
    <row r="2890" spans="1:16" x14ac:dyDescent="0.25">
      <c r="A2890" s="2" t="s">
        <v>2888</v>
      </c>
      <c r="B2890" s="2" t="s">
        <v>8251</v>
      </c>
      <c r="C2890" s="3">
        <f ca="1">[1]!thsiFinD("ths_vol_ratio_stock",$A2890,$A$1,7,100)</f>
        <v>0.76133638627014</v>
      </c>
      <c r="D2890" s="3">
        <f ca="1">[1]!thsiFinD("ths_cr_stock",$A2890,$A$1,7,100,100)</f>
        <v>73.239436619718006</v>
      </c>
      <c r="E2890" s="3">
        <f ca="1">[1]!thsiFinD("ths_mfi_stock",$A2890,$A$1,7,100,100)</f>
        <v>45.479662427241003</v>
      </c>
      <c r="F2890" s="3">
        <f ca="1">[1]!thsiFinD("ths_expma_stock",$A2890,$A$1,7,100,100)</f>
        <v>7.3088822618069003</v>
      </c>
      <c r="G2890" s="3">
        <f ca="1">[1]!thsiFinD("ths_rsi_stock",$A2890,$A$1,7,100,100)</f>
        <v>32.043276861987998</v>
      </c>
      <c r="H2890" s="3">
        <f ca="1">[1]!thsiFinD("ths_adtm_stock",$A2890,$A$1,7,3,100,100,100)</f>
        <v>0.52173913043478004</v>
      </c>
      <c r="I2890" s="3">
        <f ca="1">[1]!thsiFinD("ths_bbiboll_stock",$A2890,$A$1,7,3,100,100,100)</f>
        <v>7.3968749999999996</v>
      </c>
      <c r="J2890" s="3">
        <f ca="1">[1]!thsiFinD("ths_dptb_stock",$A2890,$A$1,7,104,100,100)</f>
        <v>0.85714285714285998</v>
      </c>
      <c r="K2890" s="3">
        <f ca="1">[1]!thsiFinD("ths_srmi_stock",$A2890,$A$1,7,100,100)</f>
        <v>-3.5135135135134998E-2</v>
      </c>
      <c r="L2890" s="3">
        <f ca="1">[1]!thsiFinD("ths_atr_stock",$A2890,$A$1,7,101,100,100)</f>
        <v>0.23428571428570999</v>
      </c>
      <c r="M2890" s="3">
        <f ca="1">[1]!thsiFinD("ths_vol_w_stock",$A2890,$A$1)/1000000</f>
        <v>27.776966000000002</v>
      </c>
      <c r="N2890" s="3">
        <f ca="1">[1]!thsiFinD("ths_turnover_ratio_w_stock",$A2890,$A$1)</f>
        <v>1.1551233433790999</v>
      </c>
      <c r="O2890" s="3">
        <f ca="1">[1]!thsiFinD("ths_relative_chg_ratio_w_stock",$A2890,$A$1,104,100)</f>
        <v>-1.0392083017778999</v>
      </c>
      <c r="P2890" s="3">
        <f ca="1">[1]!thsiFinD("ths_chg_ratio_w_stock",$A2890,$B$1,100)</f>
        <v>4.3417366946779001</v>
      </c>
    </row>
    <row r="2891" spans="1:16" x14ac:dyDescent="0.25">
      <c r="A2891" s="2" t="s">
        <v>2889</v>
      </c>
      <c r="B2891" s="2" t="s">
        <v>8252</v>
      </c>
      <c r="C2891" s="3">
        <f ca="1">[1]!thsiFinD("ths_vol_ratio_stock",$A2891,$A$1,7,100)</f>
        <v>1.0746458411388</v>
      </c>
      <c r="D2891" s="3">
        <f ca="1">[1]!thsiFinD("ths_cr_stock",$A2891,$A$1,7,100,100)</f>
        <v>145.45454545454999</v>
      </c>
      <c r="E2891" s="3">
        <f ca="1">[1]!thsiFinD("ths_mfi_stock",$A2891,$A$1,7,100,100)</f>
        <v>74.418256635182999</v>
      </c>
      <c r="F2891" s="3">
        <f ca="1">[1]!thsiFinD("ths_expma_stock",$A2891,$A$1,7,100,100)</f>
        <v>3.4592320093222999</v>
      </c>
      <c r="G2891" s="3">
        <f ca="1">[1]!thsiFinD("ths_rsi_stock",$A2891,$A$1,7,100,100)</f>
        <v>64.850149282700002</v>
      </c>
      <c r="H2891" s="3">
        <f ca="1">[1]!thsiFinD("ths_adtm_stock",$A2891,$A$1,7,3,100,100,100)</f>
        <v>0.73076923076922995</v>
      </c>
      <c r="I2891" s="3">
        <f ca="1">[1]!thsiFinD("ths_bbiboll_stock",$A2891,$A$1,7,3,100,100,100)</f>
        <v>3.4489583333332998</v>
      </c>
      <c r="J2891" s="3">
        <f ca="1">[1]!thsiFinD("ths_dptb_stock",$A2891,$A$1,7,104,100,100)</f>
        <v>0.42857142857142999</v>
      </c>
      <c r="K2891" s="3">
        <f ca="1">[1]!thsiFinD("ths_srmi_stock",$A2891,$A$1,7,100,100)</f>
        <v>0.02</v>
      </c>
      <c r="L2891" s="3">
        <f ca="1">[1]!thsiFinD("ths_atr_stock",$A2891,$A$1,7,101,100,100)</f>
        <v>7.5714285714285998E-2</v>
      </c>
      <c r="M2891" s="3">
        <f ca="1">[1]!thsiFinD("ths_vol_w_stock",$A2891,$A$1)/1000000</f>
        <v>161.890184</v>
      </c>
      <c r="N2891" s="3">
        <f ca="1">[1]!thsiFinD("ths_turnover_ratio_w_stock",$A2891,$A$1)</f>
        <v>5.8989281445852999</v>
      </c>
      <c r="O2891" s="3">
        <f ca="1">[1]!thsiFinD("ths_relative_chg_ratio_w_stock",$A2891,$A$1,104,100)</f>
        <v>5.3614805615975003</v>
      </c>
      <c r="P2891" s="3">
        <f ca="1">[1]!thsiFinD("ths_chg_ratio_w_stock",$A2891,$B$1,100)</f>
        <v>4.5714285714285996</v>
      </c>
    </row>
    <row r="2892" spans="1:16" x14ac:dyDescent="0.25">
      <c r="A2892" s="2" t="s">
        <v>2890</v>
      </c>
      <c r="B2892" s="2" t="s">
        <v>8253</v>
      </c>
      <c r="C2892" s="3">
        <f ca="1">[1]!thsiFinD("ths_vol_ratio_stock",$A2892,$A$1,7,100)</f>
        <v>0.82307015149589002</v>
      </c>
      <c r="D2892" s="3">
        <f ca="1">[1]!thsiFinD("ths_cr_stock",$A2892,$A$1,7,100,100)</f>
        <v>258.82352941176998</v>
      </c>
      <c r="E2892" s="3">
        <f ca="1">[1]!thsiFinD("ths_mfi_stock",$A2892,$A$1,7,100,100)</f>
        <v>63.831511811441999</v>
      </c>
      <c r="F2892" s="3">
        <f ca="1">[1]!thsiFinD("ths_expma_stock",$A2892,$A$1,7,100,100)</f>
        <v>4.3449172126321001</v>
      </c>
      <c r="G2892" s="3">
        <f ca="1">[1]!thsiFinD("ths_rsi_stock",$A2892,$A$1,7,100,100)</f>
        <v>58.826311929680998</v>
      </c>
      <c r="H2892" s="3">
        <f ca="1">[1]!thsiFinD("ths_adtm_stock",$A2892,$A$1,7,3,100,100,100)</f>
        <v>0.86206896551723999</v>
      </c>
      <c r="I2892" s="3">
        <f ca="1">[1]!thsiFinD("ths_bbiboll_stock",$A2892,$A$1,7,3,100,100,100)</f>
        <v>4.3365625000000003</v>
      </c>
      <c r="J2892" s="3">
        <f ca="1">[1]!thsiFinD("ths_dptb_stock",$A2892,$A$1,7,104,100,100)</f>
        <v>0.57142857142856995</v>
      </c>
      <c r="K2892" s="3">
        <f ca="1">[1]!thsiFinD("ths_srmi_stock",$A2892,$A$1,7,100,100)</f>
        <v>3.6529680365297003E-2</v>
      </c>
      <c r="L2892" s="3">
        <f ca="1">[1]!thsiFinD("ths_atr_stock",$A2892,$A$1,7,101,100,100)</f>
        <v>8.7142857142856994E-2</v>
      </c>
      <c r="M2892" s="3">
        <f ca="1">[1]!thsiFinD("ths_vol_w_stock",$A2892,$A$1)/1000000</f>
        <v>55.032738000000002</v>
      </c>
      <c r="N2892" s="3">
        <f ca="1">[1]!thsiFinD("ths_turnover_ratio_w_stock",$A2892,$A$1)</f>
        <v>3.4179364333847002</v>
      </c>
      <c r="O2892" s="3">
        <f ca="1">[1]!thsiFinD("ths_relative_chg_ratio_w_stock",$A2892,$A$1,104,100)</f>
        <v>2.9817707192011</v>
      </c>
      <c r="P2892" s="3">
        <f ca="1">[1]!thsiFinD("ths_chg_ratio_w_stock",$A2892,$B$1,100)</f>
        <v>-0.22831050228309999</v>
      </c>
    </row>
    <row r="2893" spans="1:16" x14ac:dyDescent="0.25">
      <c r="A2893" s="2" t="s">
        <v>2891</v>
      </c>
      <c r="B2893" s="2" t="s">
        <v>8254</v>
      </c>
      <c r="C2893" s="3">
        <f ca="1">[1]!thsiFinD("ths_vol_ratio_stock",$A2893,$A$1,7,100)</f>
        <v>1.5891860738343999</v>
      </c>
      <c r="D2893" s="3">
        <f ca="1">[1]!thsiFinD("ths_cr_stock",$A2893,$A$1,7,100,100)</f>
        <v>102.53164556962</v>
      </c>
      <c r="E2893" s="3">
        <f ca="1">[1]!thsiFinD("ths_mfi_stock",$A2893,$A$1,7,100,100)</f>
        <v>65.398059459064001</v>
      </c>
      <c r="F2893" s="3">
        <f ca="1">[1]!thsiFinD("ths_expma_stock",$A2893,$A$1,7,100,100)</f>
        <v>34.332850483809999</v>
      </c>
      <c r="G2893" s="3">
        <f ca="1">[1]!thsiFinD("ths_rsi_stock",$A2893,$A$1,7,100,100)</f>
        <v>42.061933420884003</v>
      </c>
      <c r="H2893" s="3">
        <f ca="1">[1]!thsiFinD("ths_adtm_stock",$A2893,$A$1,7,3,100,100,100)</f>
        <v>0.77948717948718005</v>
      </c>
      <c r="I2893" s="3">
        <f ca="1">[1]!thsiFinD("ths_bbiboll_stock",$A2893,$A$1,7,3,100,100,100)</f>
        <v>34.267708333332997</v>
      </c>
      <c r="J2893" s="3">
        <f ca="1">[1]!thsiFinD("ths_dptb_stock",$A2893,$A$1,7,104,100,100)</f>
        <v>0.42857142857142999</v>
      </c>
      <c r="K2893" s="3">
        <f ca="1">[1]!thsiFinD("ths_srmi_stock",$A2893,$A$1,7,100,100)</f>
        <v>-5.2847915443334998E-3</v>
      </c>
      <c r="L2893" s="3">
        <f ca="1">[1]!thsiFinD("ths_atr_stock",$A2893,$A$1,7,101,100,100)</f>
        <v>0.68857142857143006</v>
      </c>
      <c r="M2893" s="3">
        <f ca="1">[1]!thsiFinD("ths_vol_w_stock",$A2893,$A$1)/1000000</f>
        <v>369.70837399999999</v>
      </c>
      <c r="N2893" s="3">
        <f ca="1">[1]!thsiFinD("ths_turnover_ratio_w_stock",$A2893,$A$1)</f>
        <v>1.7921827036397999</v>
      </c>
      <c r="O2893" s="3">
        <f ca="1">[1]!thsiFinD("ths_relative_chg_ratio_w_stock",$A2893,$A$1,104,100)</f>
        <v>-2.2829243573761999E-2</v>
      </c>
      <c r="P2893" s="3">
        <f ca="1">[1]!thsiFinD("ths_chg_ratio_w_stock",$A2893,$B$1,100)</f>
        <v>0.35419126328216</v>
      </c>
    </row>
    <row r="2894" spans="1:16" x14ac:dyDescent="0.25">
      <c r="A2894" s="2" t="s">
        <v>2892</v>
      </c>
      <c r="B2894" s="2" t="s">
        <v>8255</v>
      </c>
      <c r="C2894" s="3">
        <f ca="1">[1]!thsiFinD("ths_vol_ratio_stock",$A2894,$A$1,7,100)</f>
        <v>0.74035027785022001</v>
      </c>
      <c r="D2894" s="3">
        <f ca="1">[1]!thsiFinD("ths_cr_stock",$A2894,$A$1,7,100,100)</f>
        <v>98.360655737703993</v>
      </c>
      <c r="E2894" s="3">
        <f ca="1">[1]!thsiFinD("ths_mfi_stock",$A2894,$A$1,7,100,100)</f>
        <v>44.473099986389997</v>
      </c>
      <c r="F2894" s="3">
        <f ca="1">[1]!thsiFinD("ths_expma_stock",$A2894,$A$1,7,100,100)</f>
        <v>6.0411843946052999</v>
      </c>
      <c r="G2894" s="3">
        <f ca="1">[1]!thsiFinD("ths_rsi_stock",$A2894,$A$1,7,100,100)</f>
        <v>45.133519481961002</v>
      </c>
      <c r="H2894" s="3">
        <f ca="1">[1]!thsiFinD("ths_adtm_stock",$A2894,$A$1,7,3,100,100,100)</f>
        <v>0.36956521739129999</v>
      </c>
      <c r="I2894" s="3">
        <f ca="1">[1]!thsiFinD("ths_bbiboll_stock",$A2894,$A$1,7,3,100,100,100)</f>
        <v>6.0756249999999996</v>
      </c>
      <c r="J2894" s="3">
        <f ca="1">[1]!thsiFinD("ths_dptb_stock",$A2894,$A$1,7,104,100,100)</f>
        <v>0.42857142857142999</v>
      </c>
      <c r="K2894" s="3">
        <f ca="1">[1]!thsiFinD("ths_srmi_stock",$A2894,$A$1,7,100,100)</f>
        <v>-1.14754098360649E-2</v>
      </c>
      <c r="L2894" s="3">
        <f ca="1">[1]!thsiFinD("ths_atr_stock",$A2894,$A$1,7,101,100,100)</f>
        <v>0.17285714285713999</v>
      </c>
      <c r="M2894" s="3">
        <f ca="1">[1]!thsiFinD("ths_vol_w_stock",$A2894,$A$1)/1000000</f>
        <v>46.191623999999997</v>
      </c>
      <c r="N2894" s="3">
        <f ca="1">[1]!thsiFinD("ths_turnover_ratio_w_stock",$A2894,$A$1)</f>
        <v>3.3188933759490999</v>
      </c>
      <c r="O2894" s="3">
        <f ca="1">[1]!thsiFinD("ths_relative_chg_ratio_w_stock",$A2894,$A$1,104,100)</f>
        <v>1.7199890226368</v>
      </c>
      <c r="P2894" s="3">
        <f ca="1">[1]!thsiFinD("ths_chg_ratio_w_stock",$A2894,$B$1,100)</f>
        <v>-3.6484245439468999</v>
      </c>
    </row>
    <row r="2895" spans="1:16" x14ac:dyDescent="0.25">
      <c r="A2895" s="2" t="s">
        <v>2893</v>
      </c>
      <c r="B2895" s="2" t="s">
        <v>8256</v>
      </c>
      <c r="C2895" s="3">
        <f ca="1">[1]!thsiFinD("ths_vol_ratio_stock",$A2895,$A$1,7,100)</f>
        <v>0.77127308886729995</v>
      </c>
      <c r="D2895" s="3">
        <f ca="1">[1]!thsiFinD("ths_cr_stock",$A2895,$A$1,7,100,100)</f>
        <v>66.131621187801002</v>
      </c>
      <c r="E2895" s="3">
        <f ca="1">[1]!thsiFinD("ths_mfi_stock",$A2895,$A$1,7,100,100)</f>
        <v>39.653299654130997</v>
      </c>
      <c r="F2895" s="3">
        <f ca="1">[1]!thsiFinD("ths_expma_stock",$A2895,$A$1,7,100,100)</f>
        <v>40.112405721888997</v>
      </c>
      <c r="G2895" s="3">
        <f ca="1">[1]!thsiFinD("ths_rsi_stock",$A2895,$A$1,7,100,100)</f>
        <v>36.049257054419002</v>
      </c>
      <c r="H2895" s="3">
        <f ca="1">[1]!thsiFinD("ths_adtm_stock",$A2895,$A$1,7,3,100,100,100)</f>
        <v>-0.14427860696517</v>
      </c>
      <c r="I2895" s="3">
        <f ca="1">[1]!thsiFinD("ths_bbiboll_stock",$A2895,$A$1,7,3,100,100,100)</f>
        <v>40.317604166667003</v>
      </c>
      <c r="J2895" s="3">
        <f ca="1">[1]!thsiFinD("ths_dptb_stock",$A2895,$A$1,7,104,100,100)</f>
        <v>0.85714285714285998</v>
      </c>
      <c r="K2895" s="3">
        <f ca="1">[1]!thsiFinD("ths_srmi_stock",$A2895,$A$1,7,100,100)</f>
        <v>-2.2485791944649999E-2</v>
      </c>
      <c r="L2895" s="3">
        <f ca="1">[1]!thsiFinD("ths_atr_stock",$A2895,$A$1,7,101,100,100)</f>
        <v>0.98571428571427999</v>
      </c>
      <c r="M2895" s="3">
        <f ca="1">[1]!thsiFinD("ths_vol_w_stock",$A2895,$A$1)/1000000</f>
        <v>18.266195</v>
      </c>
      <c r="N2895" s="3">
        <f ca="1">[1]!thsiFinD("ths_turnover_ratio_w_stock",$A2895,$A$1)</f>
        <v>3.0987135715807002</v>
      </c>
      <c r="O2895" s="3">
        <f ca="1">[1]!thsiFinD("ths_relative_chg_ratio_w_stock",$A2895,$A$1,104,100)</f>
        <v>-2.8865035509218999</v>
      </c>
      <c r="P2895" s="3">
        <f ca="1">[1]!thsiFinD("ths_chg_ratio_w_stock",$A2895,$B$1,100)</f>
        <v>-0.78361981799797997</v>
      </c>
    </row>
    <row r="2896" spans="1:16" x14ac:dyDescent="0.25">
      <c r="A2896" s="2" t="s">
        <v>2894</v>
      </c>
      <c r="B2896" s="2" t="s">
        <v>8257</v>
      </c>
      <c r="C2896" s="3">
        <f ca="1">[1]!thsiFinD("ths_vol_ratio_stock",$A2896,$A$1,7,100)</f>
        <v>0.95218936380425001</v>
      </c>
      <c r="D2896" s="3">
        <f ca="1">[1]!thsiFinD("ths_cr_stock",$A2896,$A$1,7,100,100)</f>
        <v>85.340314136125002</v>
      </c>
      <c r="E2896" s="3">
        <f ca="1">[1]!thsiFinD("ths_mfi_stock",$A2896,$A$1,7,100,100)</f>
        <v>30.386537256171</v>
      </c>
      <c r="F2896" s="3">
        <f ca="1">[1]!thsiFinD("ths_expma_stock",$A2896,$A$1,7,100,100)</f>
        <v>7.8858396874891996</v>
      </c>
      <c r="G2896" s="3">
        <f ca="1">[1]!thsiFinD("ths_rsi_stock",$A2896,$A$1,7,100,100)</f>
        <v>32.809475080919</v>
      </c>
      <c r="H2896" s="3">
        <f ca="1">[1]!thsiFinD("ths_adtm_stock",$A2896,$A$1,7,3,100,100,100)</f>
        <v>5.5555555555557003E-2</v>
      </c>
      <c r="I2896" s="3">
        <f ca="1">[1]!thsiFinD("ths_bbiboll_stock",$A2896,$A$1,7,3,100,100,100)</f>
        <v>7.9333333333332998</v>
      </c>
      <c r="J2896" s="3">
        <f ca="1">[1]!thsiFinD("ths_dptb_stock",$A2896,$A$1,7,104,100,100)</f>
        <v>0.57142857142856995</v>
      </c>
      <c r="K2896" s="3">
        <f ca="1">[1]!thsiFinD("ths_srmi_stock",$A2896,$A$1,7,100,100)</f>
        <v>-1.3924050632911E-2</v>
      </c>
      <c r="L2896" s="3">
        <f ca="1">[1]!thsiFinD("ths_atr_stock",$A2896,$A$1,7,101,100,100)</f>
        <v>0.16857142857143001</v>
      </c>
      <c r="M2896" s="3">
        <f ca="1">[1]!thsiFinD("ths_vol_w_stock",$A2896,$A$1)/1000000</f>
        <v>78.251372000000003</v>
      </c>
      <c r="N2896" s="3">
        <f ca="1">[1]!thsiFinD("ths_turnover_ratio_w_stock",$A2896,$A$1)</f>
        <v>1.1714974242633001</v>
      </c>
      <c r="O2896" s="3">
        <f ca="1">[1]!thsiFinD("ths_relative_chg_ratio_w_stock",$A2896,$A$1,104,100)</f>
        <v>-0.38355850164143002</v>
      </c>
      <c r="P2896" s="3">
        <f ca="1">[1]!thsiFinD("ths_chg_ratio_w_stock",$A2896,$B$1,100)</f>
        <v>-3.4659820282412999</v>
      </c>
    </row>
    <row r="2897" spans="1:16" x14ac:dyDescent="0.25">
      <c r="A2897" s="2" t="s">
        <v>2895</v>
      </c>
      <c r="B2897" s="2" t="s">
        <v>8258</v>
      </c>
      <c r="C2897" s="3">
        <f ca="1">[1]!thsiFinD("ths_vol_ratio_stock",$A2897,$A$1,7,100)</f>
        <v>0.70397563096495996</v>
      </c>
      <c r="D2897" s="3">
        <f ca="1">[1]!thsiFinD("ths_cr_stock",$A2897,$A$1,7,100,100)</f>
        <v>73.142857142856997</v>
      </c>
      <c r="E2897" s="3">
        <f ca="1">[1]!thsiFinD("ths_mfi_stock",$A2897,$A$1,7,100,100)</f>
        <v>23.575963444553</v>
      </c>
      <c r="F2897" s="3">
        <f ca="1">[1]!thsiFinD("ths_expma_stock",$A2897,$A$1,7,100,100)</f>
        <v>9.0114141560482999</v>
      </c>
      <c r="G2897" s="3">
        <f ca="1">[1]!thsiFinD("ths_rsi_stock",$A2897,$A$1,7,100,100)</f>
        <v>33.126127715956997</v>
      </c>
      <c r="H2897" s="3">
        <f ca="1">[1]!thsiFinD("ths_adtm_stock",$A2897,$A$1,7,3,100,100,100)</f>
        <v>-0.45918367346938999</v>
      </c>
      <c r="I2897" s="3">
        <f ca="1">[1]!thsiFinD("ths_bbiboll_stock",$A2897,$A$1,7,3,100,100,100)</f>
        <v>9.1609374999999993</v>
      </c>
      <c r="J2897" s="3">
        <f ca="1">[1]!thsiFinD("ths_dptb_stock",$A2897,$A$1,7,104,100,100)</f>
        <v>0.71428571428570997</v>
      </c>
      <c r="K2897" s="3">
        <f ca="1">[1]!thsiFinD("ths_srmi_stock",$A2897,$A$1,7,100,100)</f>
        <v>-4.7619047619047998E-2</v>
      </c>
      <c r="L2897" s="3">
        <f ca="1">[1]!thsiFinD("ths_atr_stock",$A2897,$A$1,7,101,100,100)</f>
        <v>0.43571428571428999</v>
      </c>
      <c r="M2897" s="3">
        <f ca="1">[1]!thsiFinD("ths_vol_w_stock",$A2897,$A$1)/1000000</f>
        <v>627.38552000000004</v>
      </c>
      <c r="N2897" s="3">
        <f ca="1">[1]!thsiFinD("ths_turnover_ratio_w_stock",$A2897,$A$1)</f>
        <v>5.241121803864</v>
      </c>
      <c r="O2897" s="3">
        <f ca="1">[1]!thsiFinD("ths_relative_chg_ratio_w_stock",$A2897,$A$1,104,100)</f>
        <v>1.3404896258651999</v>
      </c>
      <c r="P2897" s="3">
        <f ca="1">[1]!thsiFinD("ths_chg_ratio_w_stock",$A2897,$B$1,100)</f>
        <v>2.5</v>
      </c>
    </row>
    <row r="2898" spans="1:16" x14ac:dyDescent="0.25">
      <c r="A2898" s="2" t="s">
        <v>2896</v>
      </c>
      <c r="B2898" s="2" t="s">
        <v>8259</v>
      </c>
      <c r="C2898" s="3">
        <f ca="1">[1]!thsiFinD("ths_vol_ratio_stock",$A2898,$A$1,7,100)</f>
        <v>0.88073845002568996</v>
      </c>
      <c r="D2898" s="3">
        <f ca="1">[1]!thsiFinD("ths_cr_stock",$A2898,$A$1,7,100,100)</f>
        <v>367.44186046511999</v>
      </c>
      <c r="E2898" s="3">
        <f ca="1">[1]!thsiFinD("ths_mfi_stock",$A2898,$A$1,7,100,100)</f>
        <v>76.397978988720993</v>
      </c>
      <c r="F2898" s="3">
        <f ca="1">[1]!thsiFinD("ths_expma_stock",$A2898,$A$1,7,100,100)</f>
        <v>4.6933013259149003</v>
      </c>
      <c r="G2898" s="3">
        <f ca="1">[1]!thsiFinD("ths_rsi_stock",$A2898,$A$1,7,100,100)</f>
        <v>64.323261162766997</v>
      </c>
      <c r="H2898" s="3">
        <f ca="1">[1]!thsiFinD("ths_adtm_stock",$A2898,$A$1,7,3,100,100,100)</f>
        <v>0.86956521739130999</v>
      </c>
      <c r="I2898" s="3">
        <f ca="1">[1]!thsiFinD("ths_bbiboll_stock",$A2898,$A$1,7,3,100,100,100)</f>
        <v>4.6668750000000001</v>
      </c>
      <c r="J2898" s="3">
        <f ca="1">[1]!thsiFinD("ths_dptb_stock",$A2898,$A$1,7,104,100,100)</f>
        <v>0.28571428571428997</v>
      </c>
      <c r="K2898" s="3">
        <f ca="1">[1]!thsiFinD("ths_srmi_stock",$A2898,$A$1,7,100,100)</f>
        <v>4.2372881355932E-2</v>
      </c>
      <c r="L2898" s="3">
        <f ca="1">[1]!thsiFinD("ths_atr_stock",$A2898,$A$1,7,101,100,100)</f>
        <v>9.5714285714286002E-2</v>
      </c>
      <c r="M2898" s="3">
        <f ca="1">[1]!thsiFinD("ths_vol_w_stock",$A2898,$A$1)/1000000</f>
        <v>844.96232099999997</v>
      </c>
      <c r="N2898" s="3">
        <f ca="1">[1]!thsiFinD("ths_turnover_ratio_w_stock",$A2898,$A$1)</f>
        <v>2.7287082877712998</v>
      </c>
      <c r="O2898" s="3">
        <f ca="1">[1]!thsiFinD("ths_relative_chg_ratio_w_stock",$A2898,$A$1,104,100)</f>
        <v>1.3094005361926</v>
      </c>
      <c r="P2898" s="3">
        <f ca="1">[1]!thsiFinD("ths_chg_ratio_w_stock",$A2898,$B$1,100)</f>
        <v>1.271186440678</v>
      </c>
    </row>
    <row r="2899" spans="1:16" x14ac:dyDescent="0.25">
      <c r="A2899" s="2" t="s">
        <v>2897</v>
      </c>
      <c r="B2899" s="2" t="s">
        <v>8260</v>
      </c>
      <c r="C2899" s="3">
        <f ca="1">[1]!thsiFinD("ths_vol_ratio_stock",$A2899,$A$1,7,100)</f>
        <v>1.2303867514605999</v>
      </c>
      <c r="D2899" s="3">
        <f ca="1">[1]!thsiFinD("ths_cr_stock",$A2899,$A$1,7,100,100)</f>
        <v>75.352112676057004</v>
      </c>
      <c r="E2899" s="3">
        <f ca="1">[1]!thsiFinD("ths_mfi_stock",$A2899,$A$1,7,100,100)</f>
        <v>27.327173974767</v>
      </c>
      <c r="F2899" s="3">
        <f ca="1">[1]!thsiFinD("ths_expma_stock",$A2899,$A$1,7,100,100)</f>
        <v>5.2384583521056998</v>
      </c>
      <c r="G2899" s="3">
        <f ca="1">[1]!thsiFinD("ths_rsi_stock",$A2899,$A$1,7,100,100)</f>
        <v>40.313719678097002</v>
      </c>
      <c r="H2899" s="3">
        <f ca="1">[1]!thsiFinD("ths_adtm_stock",$A2899,$A$1,7,3,100,100,100)</f>
        <v>-0.33333333333332998</v>
      </c>
      <c r="I2899" s="3">
        <f ca="1">[1]!thsiFinD("ths_bbiboll_stock",$A2899,$A$1,7,3,100,100,100)</f>
        <v>5.2693750000000001</v>
      </c>
      <c r="J2899" s="3">
        <f ca="1">[1]!thsiFinD("ths_dptb_stock",$A2899,$A$1,7,104,100,100)</f>
        <v>0.71428571428570997</v>
      </c>
      <c r="K2899" s="3">
        <f ca="1">[1]!thsiFinD("ths_srmi_stock",$A2899,$A$1,7,100,100)</f>
        <v>-2.0754716981132001E-2</v>
      </c>
      <c r="L2899" s="3">
        <f ca="1">[1]!thsiFinD("ths_atr_stock",$A2899,$A$1,7,101,100,100)</f>
        <v>0.11857142857142999</v>
      </c>
      <c r="M2899" s="3">
        <f ca="1">[1]!thsiFinD("ths_vol_w_stock",$A2899,$A$1)/1000000</f>
        <v>8.4673639999999999</v>
      </c>
      <c r="N2899" s="3">
        <f ca="1">[1]!thsiFinD("ths_turnover_ratio_w_stock",$A2899,$A$1)</f>
        <v>2.7236760164693998</v>
      </c>
      <c r="O2899" s="3">
        <f ca="1">[1]!thsiFinD("ths_relative_chg_ratio_w_stock",$A2899,$A$1,104,100)</f>
        <v>-0.63415794416589</v>
      </c>
      <c r="P2899" s="3">
        <f ca="1">[1]!thsiFinD("ths_chg_ratio_w_stock",$A2899,$B$1,100)</f>
        <v>0</v>
      </c>
    </row>
    <row r="2900" spans="1:16" x14ac:dyDescent="0.25">
      <c r="A2900" s="2" t="s">
        <v>2898</v>
      </c>
      <c r="B2900" s="2" t="s">
        <v>8261</v>
      </c>
      <c r="C2900" s="3">
        <f ca="1">[1]!thsiFinD("ths_vol_ratio_stock",$A2900,$A$1,7,100)</f>
        <v>0.76746700412961999</v>
      </c>
      <c r="D2900" s="3">
        <f ca="1">[1]!thsiFinD("ths_cr_stock",$A2900,$A$1,7,100,100)</f>
        <v>49.411764705882</v>
      </c>
      <c r="E2900" s="3">
        <f ca="1">[1]!thsiFinD("ths_mfi_stock",$A2900,$A$1,7,100,100)</f>
        <v>34.370538122456999</v>
      </c>
      <c r="F2900" s="3">
        <f ca="1">[1]!thsiFinD("ths_expma_stock",$A2900,$A$1,7,100,100)</f>
        <v>4.2769365539582003</v>
      </c>
      <c r="G2900" s="3">
        <f ca="1">[1]!thsiFinD("ths_rsi_stock",$A2900,$A$1,7,100,100)</f>
        <v>45.404320762665002</v>
      </c>
      <c r="H2900" s="3">
        <f ca="1">[1]!thsiFinD("ths_adtm_stock",$A2900,$A$1,7,3,100,100,100)</f>
        <v>-0.45161290322580999</v>
      </c>
      <c r="I2900" s="3">
        <f ca="1">[1]!thsiFinD("ths_bbiboll_stock",$A2900,$A$1,7,3,100,100,100)</f>
        <v>4.2936458333332999</v>
      </c>
      <c r="J2900" s="3">
        <f ca="1">[1]!thsiFinD("ths_dptb_stock",$A2900,$A$1,7,104,100,100)</f>
        <v>0.71428571428570997</v>
      </c>
      <c r="K2900" s="3">
        <f ca="1">[1]!thsiFinD("ths_srmi_stock",$A2900,$A$1,7,100,100)</f>
        <v>-3.8374717832956998E-2</v>
      </c>
      <c r="L2900" s="3">
        <f ca="1">[1]!thsiFinD("ths_atr_stock",$A2900,$A$1,7,101,100,100)</f>
        <v>0.18142857142857</v>
      </c>
      <c r="M2900" s="3">
        <f ca="1">[1]!thsiFinD("ths_vol_w_stock",$A2900,$A$1)/1000000</f>
        <v>72.476220999999995</v>
      </c>
      <c r="N2900" s="3">
        <f ca="1">[1]!thsiFinD("ths_turnover_ratio_w_stock",$A2900,$A$1)</f>
        <v>8.5852490521497007</v>
      </c>
      <c r="O2900" s="3">
        <f ca="1">[1]!thsiFinD("ths_relative_chg_ratio_w_stock",$A2900,$A$1,104,100)</f>
        <v>0.18456792199829</v>
      </c>
      <c r="P2900" s="3">
        <f ca="1">[1]!thsiFinD("ths_chg_ratio_w_stock",$A2900,$B$1,100)</f>
        <v>-4.4600938967135999</v>
      </c>
    </row>
    <row r="2901" spans="1:16" x14ac:dyDescent="0.25">
      <c r="A2901" s="2" t="s">
        <v>2899</v>
      </c>
      <c r="B2901" s="2" t="s">
        <v>8262</v>
      </c>
      <c r="C2901" s="3">
        <f ca="1">[1]!thsiFinD("ths_vol_ratio_stock",$A2901,$A$1,7,100)</f>
        <v>0.9123876666113</v>
      </c>
      <c r="D2901" s="3">
        <f ca="1">[1]!thsiFinD("ths_cr_stock",$A2901,$A$1,7,100,100)</f>
        <v>166.76646706586999</v>
      </c>
      <c r="E2901" s="3">
        <f ca="1">[1]!thsiFinD("ths_mfi_stock",$A2901,$A$1,7,100,100)</f>
        <v>51.976328160034001</v>
      </c>
      <c r="F2901" s="3">
        <f ca="1">[1]!thsiFinD("ths_expma_stock",$A2901,$A$1,7,100,100)</f>
        <v>13.480910061877999</v>
      </c>
      <c r="G2901" s="3">
        <f ca="1">[1]!thsiFinD("ths_rsi_stock",$A2901,$A$1,7,100,100)</f>
        <v>47.998219775160003</v>
      </c>
      <c r="H2901" s="3">
        <f ca="1">[1]!thsiFinD("ths_adtm_stock",$A2901,$A$1,7,3,100,100,100)</f>
        <v>0.56666666666666998</v>
      </c>
      <c r="I2901" s="3">
        <f ca="1">[1]!thsiFinD("ths_bbiboll_stock",$A2901,$A$1,7,3,100,100,100)</f>
        <v>13.443645833332999</v>
      </c>
      <c r="J2901" s="3">
        <f ca="1">[1]!thsiFinD("ths_dptb_stock",$A2901,$A$1,7,104,100,100)</f>
        <v>0.71428571428570997</v>
      </c>
      <c r="K2901" s="3">
        <f ca="1">[1]!thsiFinD("ths_srmi_stock",$A2901,$A$1,7,100,100)</f>
        <v>4.4843049327354001E-2</v>
      </c>
      <c r="L2901" s="3">
        <f ca="1">[1]!thsiFinD("ths_atr_stock",$A2901,$A$1,7,101,100,100)</f>
        <v>0.84857142857142998</v>
      </c>
      <c r="M2901" s="3">
        <f ca="1">[1]!thsiFinD("ths_vol_w_stock",$A2901,$A$1)/1000000</f>
        <v>54.147927000000003</v>
      </c>
      <c r="N2901" s="3">
        <f ca="1">[1]!thsiFinD("ths_turnover_ratio_w_stock",$A2901,$A$1)</f>
        <v>12.489695779498</v>
      </c>
      <c r="O2901" s="3">
        <f ca="1">[1]!thsiFinD("ths_relative_chg_ratio_w_stock",$A2901,$A$1,104,100)</f>
        <v>-2.6489359929764</v>
      </c>
      <c r="P2901" s="3">
        <f ca="1">[1]!thsiFinD("ths_chg_ratio_w_stock",$A2901,$B$1,100)</f>
        <v>-8.4454409566516997</v>
      </c>
    </row>
    <row r="2902" spans="1:16" x14ac:dyDescent="0.25">
      <c r="A2902" s="2" t="s">
        <v>2900</v>
      </c>
      <c r="B2902" s="2" t="s">
        <v>8263</v>
      </c>
      <c r="C2902" s="3">
        <f ca="1">[1]!thsiFinD("ths_vol_ratio_stock",$A2902,$A$1,7,100)</f>
        <v>0.56956161697140995</v>
      </c>
      <c r="D2902" s="3">
        <f ca="1">[1]!thsiFinD("ths_cr_stock",$A2902,$A$1,7,100,100)</f>
        <v>90.816326530612002</v>
      </c>
      <c r="E2902" s="3">
        <f ca="1">[1]!thsiFinD("ths_mfi_stock",$A2902,$A$1,7,100,100)</f>
        <v>49.852272608806999</v>
      </c>
      <c r="F2902" s="3">
        <f ca="1">[1]!thsiFinD("ths_expma_stock",$A2902,$A$1,7,100,100)</f>
        <v>11.204549400175001</v>
      </c>
      <c r="G2902" s="3">
        <f ca="1">[1]!thsiFinD("ths_rsi_stock",$A2902,$A$1,7,100,100)</f>
        <v>42.270113040482002</v>
      </c>
      <c r="H2902" s="3">
        <f ca="1">[1]!thsiFinD("ths_adtm_stock",$A2902,$A$1,7,3,100,100,100)</f>
        <v>0.67857142857143005</v>
      </c>
      <c r="I2902" s="3">
        <f ca="1">[1]!thsiFinD("ths_bbiboll_stock",$A2902,$A$1,7,3,100,100,100)</f>
        <v>11.291145833332999</v>
      </c>
      <c r="J2902" s="3">
        <f ca="1">[1]!thsiFinD("ths_dptb_stock",$A2902,$A$1,7,104,100,100)</f>
        <v>0.71428571428570997</v>
      </c>
      <c r="K2902" s="3">
        <f ca="1">[1]!thsiFinD("ths_srmi_stock",$A2902,$A$1,7,100,100)</f>
        <v>-5.3523639607493999E-3</v>
      </c>
      <c r="L2902" s="3">
        <f ca="1">[1]!thsiFinD("ths_atr_stock",$A2902,$A$1,7,101,100,100)</f>
        <v>0.28428571428570998</v>
      </c>
      <c r="M2902" s="3">
        <f ca="1">[1]!thsiFinD("ths_vol_w_stock",$A2902,$A$1)/1000000</f>
        <v>15.608496000000001</v>
      </c>
      <c r="N2902" s="3">
        <f ca="1">[1]!thsiFinD("ths_turnover_ratio_w_stock",$A2902,$A$1)</f>
        <v>3.0408135593219998</v>
      </c>
      <c r="O2902" s="3">
        <f ca="1">[1]!thsiFinD("ths_relative_chg_ratio_w_stock",$A2902,$A$1,104,100)</f>
        <v>0.25998270329543</v>
      </c>
      <c r="P2902" s="3">
        <f ca="1">[1]!thsiFinD("ths_chg_ratio_w_stock",$A2902,$B$1,100)</f>
        <v>-0.17937219730941001</v>
      </c>
    </row>
    <row r="2903" spans="1:16" x14ac:dyDescent="0.25">
      <c r="A2903" s="2" t="s">
        <v>2901</v>
      </c>
      <c r="B2903" s="2" t="s">
        <v>8264</v>
      </c>
      <c r="C2903" s="3">
        <f ca="1">[1]!thsiFinD("ths_vol_ratio_stock",$A2903,$A$1,7,100)</f>
        <v>1.0050925086082001</v>
      </c>
      <c r="D2903" s="3">
        <f ca="1">[1]!thsiFinD("ths_cr_stock",$A2903,$A$1,7,100,100)</f>
        <v>64.453961456103002</v>
      </c>
      <c r="E2903" s="3">
        <f ca="1">[1]!thsiFinD("ths_mfi_stock",$A2903,$A$1,7,100,100)</f>
        <v>43.257426801855999</v>
      </c>
      <c r="F2903" s="3">
        <f ca="1">[1]!thsiFinD("ths_expma_stock",$A2903,$A$1,7,100,100)</f>
        <v>12.31021661558</v>
      </c>
      <c r="G2903" s="3">
        <f ca="1">[1]!thsiFinD("ths_rsi_stock",$A2903,$A$1,7,100,100)</f>
        <v>39.040638238775003</v>
      </c>
      <c r="H2903" s="3">
        <f ca="1">[1]!thsiFinD("ths_adtm_stock",$A2903,$A$1,7,3,100,100,100)</f>
        <v>-0.14583333333333001</v>
      </c>
      <c r="I2903" s="3">
        <f ca="1">[1]!thsiFinD("ths_bbiboll_stock",$A2903,$A$1,7,3,100,100,100)</f>
        <v>12.467083333332999</v>
      </c>
      <c r="J2903" s="3">
        <f ca="1">[1]!thsiFinD("ths_dptb_stock",$A2903,$A$1,7,104,100,100)</f>
        <v>0.71428571428570997</v>
      </c>
      <c r="K2903" s="3">
        <f ca="1">[1]!thsiFinD("ths_srmi_stock",$A2903,$A$1,7,100,100)</f>
        <v>-3.6135113904162998E-2</v>
      </c>
      <c r="L2903" s="3">
        <f ca="1">[1]!thsiFinD("ths_atr_stock",$A2903,$A$1,7,101,100,100)</f>
        <v>0.36571428571428999</v>
      </c>
      <c r="M2903" s="3">
        <f ca="1">[1]!thsiFinD("ths_vol_w_stock",$A2903,$A$1)/1000000</f>
        <v>13.167028</v>
      </c>
      <c r="N2903" s="3">
        <f ca="1">[1]!thsiFinD("ths_turnover_ratio_w_stock",$A2903,$A$1)</f>
        <v>2.4346585816672</v>
      </c>
      <c r="O2903" s="3">
        <f ca="1">[1]!thsiFinD("ths_relative_chg_ratio_w_stock",$A2903,$A$1,104,100)</f>
        <v>0.23609534194677001</v>
      </c>
      <c r="P2903" s="3">
        <f ca="1">[1]!thsiFinD("ths_chg_ratio_w_stock",$A2903,$B$1,100)</f>
        <v>0.57049714751425995</v>
      </c>
    </row>
    <row r="2904" spans="1:16" x14ac:dyDescent="0.25">
      <c r="A2904" s="2" t="s">
        <v>2902</v>
      </c>
      <c r="B2904" s="2" t="s">
        <v>8265</v>
      </c>
      <c r="C2904" s="3">
        <f ca="1">[1]!thsiFinD("ths_vol_ratio_stock",$A2904,$A$1,7,100)</f>
        <v>1.0818779472007001</v>
      </c>
      <c r="D2904" s="3">
        <f ca="1">[1]!thsiFinD("ths_cr_stock",$A2904,$A$1,7,100,100)</f>
        <v>67.821782178218001</v>
      </c>
      <c r="E2904" s="3">
        <f ca="1">[1]!thsiFinD("ths_mfi_stock",$A2904,$A$1,7,100,100)</f>
        <v>60.476167121479001</v>
      </c>
      <c r="F2904" s="3">
        <f ca="1">[1]!thsiFinD("ths_expma_stock",$A2904,$A$1,7,100,100)</f>
        <v>10.19896905151</v>
      </c>
      <c r="G2904" s="3">
        <f ca="1">[1]!thsiFinD("ths_rsi_stock",$A2904,$A$1,7,100,100)</f>
        <v>45.656887782627997</v>
      </c>
      <c r="H2904" s="3">
        <f ca="1">[1]!thsiFinD("ths_adtm_stock",$A2904,$A$1,7,3,100,100,100)</f>
        <v>0.53846153846153</v>
      </c>
      <c r="I2904" s="3">
        <f ca="1">[1]!thsiFinD("ths_bbiboll_stock",$A2904,$A$1,7,3,100,100,100)</f>
        <v>10.255729166667001</v>
      </c>
      <c r="J2904" s="3">
        <f ca="1">[1]!thsiFinD("ths_dptb_stock",$A2904,$A$1,7,104,100,100)</f>
        <v>0.71428571428570997</v>
      </c>
      <c r="K2904" s="3">
        <f ca="1">[1]!thsiFinD("ths_srmi_stock",$A2904,$A$1,7,100,100)</f>
        <v>-6.8027210884352004E-3</v>
      </c>
      <c r="L2904" s="3">
        <f ca="1">[1]!thsiFinD("ths_atr_stock",$A2904,$A$1,7,101,100,100)</f>
        <v>0.18142857142857</v>
      </c>
      <c r="M2904" s="3">
        <f ca="1">[1]!thsiFinD("ths_vol_w_stock",$A2904,$A$1)/1000000</f>
        <v>24.561595000000001</v>
      </c>
      <c r="N2904" s="3">
        <f ca="1">[1]!thsiFinD("ths_turnover_ratio_w_stock",$A2904,$A$1)</f>
        <v>1.642529890889</v>
      </c>
      <c r="O2904" s="3">
        <f ca="1">[1]!thsiFinD("ths_relative_chg_ratio_w_stock",$A2904,$A$1,104,100)</f>
        <v>1.8720109137890999</v>
      </c>
      <c r="P2904" s="3">
        <f ca="1">[1]!thsiFinD("ths_chg_ratio_w_stock",$A2904,$B$1,100)</f>
        <v>-0.68493150684932003</v>
      </c>
    </row>
    <row r="2905" spans="1:16" x14ac:dyDescent="0.25">
      <c r="A2905" s="2" t="s">
        <v>2903</v>
      </c>
      <c r="B2905" s="2" t="s">
        <v>8266</v>
      </c>
      <c r="C2905" s="3">
        <f ca="1">[1]!thsiFinD("ths_vol_ratio_stock",$A2905,$A$1,7,100)</f>
        <v>1.0488745612801</v>
      </c>
      <c r="D2905" s="3">
        <f ca="1">[1]!thsiFinD("ths_cr_stock",$A2905,$A$1,7,100,100)</f>
        <v>63.519313304721003</v>
      </c>
      <c r="E2905" s="3">
        <f ca="1">[1]!thsiFinD("ths_mfi_stock",$A2905,$A$1,7,100,100)</f>
        <v>43.348905269025998</v>
      </c>
      <c r="F2905" s="3">
        <f ca="1">[1]!thsiFinD("ths_expma_stock",$A2905,$A$1,7,100,100)</f>
        <v>6.7850561416634996</v>
      </c>
      <c r="G2905" s="3">
        <f ca="1">[1]!thsiFinD("ths_rsi_stock",$A2905,$A$1,7,100,100)</f>
        <v>29.338636410026002</v>
      </c>
      <c r="H2905" s="3">
        <f ca="1">[1]!thsiFinD("ths_adtm_stock",$A2905,$A$1,7,3,100,100,100)</f>
        <v>0.15789473684210001</v>
      </c>
      <c r="I2905" s="3">
        <f ca="1">[1]!thsiFinD("ths_bbiboll_stock",$A2905,$A$1,7,3,100,100,100)</f>
        <v>6.8852083333333001</v>
      </c>
      <c r="J2905" s="3">
        <f ca="1">[1]!thsiFinD("ths_dptb_stock",$A2905,$A$1,7,104,100,100)</f>
        <v>1</v>
      </c>
      <c r="K2905" s="3">
        <f ca="1">[1]!thsiFinD("ths_srmi_stock",$A2905,$A$1,7,100,100)</f>
        <v>-3.4883720930233002E-2</v>
      </c>
      <c r="L2905" s="3">
        <f ca="1">[1]!thsiFinD("ths_atr_stock",$A2905,$A$1,7,101,100,100)</f>
        <v>0.18142857142857</v>
      </c>
      <c r="M2905" s="3">
        <f ca="1">[1]!thsiFinD("ths_vol_w_stock",$A2905,$A$1)/1000000</f>
        <v>50.868737000000003</v>
      </c>
      <c r="N2905" s="3">
        <f ca="1">[1]!thsiFinD("ths_turnover_ratio_w_stock",$A2905,$A$1)</f>
        <v>2.3494955804729001</v>
      </c>
      <c r="O2905" s="3">
        <f ca="1">[1]!thsiFinD("ths_relative_chg_ratio_w_stock",$A2905,$A$1,104,100)</f>
        <v>-1.4690725551716</v>
      </c>
      <c r="P2905" s="3">
        <f ca="1">[1]!thsiFinD("ths_chg_ratio_w_stock",$A2905,$B$1,100)</f>
        <v>-5.2710843373494001</v>
      </c>
    </row>
    <row r="2906" spans="1:16" x14ac:dyDescent="0.25">
      <c r="A2906" s="2" t="s">
        <v>2904</v>
      </c>
      <c r="B2906" s="2" t="s">
        <v>8267</v>
      </c>
      <c r="C2906" s="3">
        <f ca="1">[1]!thsiFinD("ths_vol_ratio_stock",$A2906,$A$1,7,100)</f>
        <v>0.87893401379911995</v>
      </c>
      <c r="D2906" s="3">
        <f ca="1">[1]!thsiFinD("ths_cr_stock",$A2906,$A$1,7,100,100)</f>
        <v>93.596059113300996</v>
      </c>
      <c r="E2906" s="3">
        <f ca="1">[1]!thsiFinD("ths_mfi_stock",$A2906,$A$1,7,100,100)</f>
        <v>37.886000558027</v>
      </c>
      <c r="F2906" s="3">
        <f ca="1">[1]!thsiFinD("ths_expma_stock",$A2906,$A$1,7,100,100)</f>
        <v>6.6816093398029999</v>
      </c>
      <c r="G2906" s="3">
        <f ca="1">[1]!thsiFinD("ths_rsi_stock",$A2906,$A$1,7,100,100)</f>
        <v>37.664566846413003</v>
      </c>
      <c r="H2906" s="3">
        <f ca="1">[1]!thsiFinD("ths_adtm_stock",$A2906,$A$1,7,3,100,100,100)</f>
        <v>0.75675675675676002</v>
      </c>
      <c r="I2906" s="3">
        <f ca="1">[1]!thsiFinD("ths_bbiboll_stock",$A2906,$A$1,7,3,100,100,100)</f>
        <v>6.7604166666666998</v>
      </c>
      <c r="J2906" s="3">
        <f ca="1">[1]!thsiFinD("ths_dptb_stock",$A2906,$A$1,7,104,100,100)</f>
        <v>0.71428571428570997</v>
      </c>
      <c r="K2906" s="3">
        <f ca="1">[1]!thsiFinD("ths_srmi_stock",$A2906,$A$1,7,100,100)</f>
        <v>-1.9174041297934999E-2</v>
      </c>
      <c r="L2906" s="3">
        <f ca="1">[1]!thsiFinD("ths_atr_stock",$A2906,$A$1,7,101,100,100)</f>
        <v>0.18714285714286</v>
      </c>
      <c r="M2906" s="3">
        <f ca="1">[1]!thsiFinD("ths_vol_w_stock",$A2906,$A$1)/1000000</f>
        <v>16.543645000000001</v>
      </c>
      <c r="N2906" s="3">
        <f ca="1">[1]!thsiFinD("ths_turnover_ratio_w_stock",$A2906,$A$1)</f>
        <v>1.5433790175085</v>
      </c>
      <c r="O2906" s="3">
        <f ca="1">[1]!thsiFinD("ths_relative_chg_ratio_w_stock",$A2906,$A$1,104,100)</f>
        <v>1.6414443788748001</v>
      </c>
      <c r="P2906" s="3">
        <f ca="1">[1]!thsiFinD("ths_chg_ratio_w_stock",$A2906,$B$1,100)</f>
        <v>-2.1052631578946999</v>
      </c>
    </row>
    <row r="2907" spans="1:16" x14ac:dyDescent="0.25">
      <c r="A2907" s="2" t="s">
        <v>2905</v>
      </c>
      <c r="B2907" s="2" t="s">
        <v>8268</v>
      </c>
      <c r="C2907" s="3">
        <f ca="1">[1]!thsiFinD("ths_vol_ratio_stock",$A2907,$A$1,7,100)</f>
        <v>0.70383870781144997</v>
      </c>
      <c r="D2907" s="3">
        <f ca="1">[1]!thsiFinD("ths_cr_stock",$A2907,$A$1,7,100,100)</f>
        <v>49.367088607596003</v>
      </c>
      <c r="E2907" s="3">
        <f ca="1">[1]!thsiFinD("ths_mfi_stock",$A2907,$A$1,7,100,100)</f>
        <v>26.168127952279999</v>
      </c>
      <c r="F2907" s="3">
        <f ca="1">[1]!thsiFinD("ths_expma_stock",$A2907,$A$1,7,100,100)</f>
        <v>7.8488072334838002</v>
      </c>
      <c r="G2907" s="3">
        <f ca="1">[1]!thsiFinD("ths_rsi_stock",$A2907,$A$1,7,100,100)</f>
        <v>34.601408132545998</v>
      </c>
      <c r="H2907" s="3">
        <f ca="1">[1]!thsiFinD("ths_adtm_stock",$A2907,$A$1,7,3,100,100,100)</f>
        <v>-0.5</v>
      </c>
      <c r="I2907" s="3">
        <f ca="1">[1]!thsiFinD("ths_bbiboll_stock",$A2907,$A$1,7,3,100,100,100)</f>
        <v>7.9185416666666999</v>
      </c>
      <c r="J2907" s="3">
        <f ca="1">[1]!thsiFinD("ths_dptb_stock",$A2907,$A$1,7,104,100,100)</f>
        <v>0.42857142857142999</v>
      </c>
      <c r="K2907" s="3">
        <f ca="1">[1]!thsiFinD("ths_srmi_stock",$A2907,$A$1,7,100,100)</f>
        <v>-3.7174721189591003E-2</v>
      </c>
      <c r="L2907" s="3">
        <f ca="1">[1]!thsiFinD("ths_atr_stock",$A2907,$A$1,7,101,100,100)</f>
        <v>0.16857142857143001</v>
      </c>
      <c r="M2907" s="3">
        <f ca="1">[1]!thsiFinD("ths_vol_w_stock",$A2907,$A$1)/1000000</f>
        <v>30.699715000000001</v>
      </c>
      <c r="N2907" s="3">
        <f ca="1">[1]!thsiFinD("ths_turnover_ratio_w_stock",$A2907,$A$1)</f>
        <v>3.3678866240533001</v>
      </c>
      <c r="O2907" s="3">
        <f ca="1">[1]!thsiFinD("ths_relative_chg_ratio_w_stock",$A2907,$A$1,104,100)</f>
        <v>-1.2571893132098</v>
      </c>
      <c r="P2907" s="3">
        <f ca="1">[1]!thsiFinD("ths_chg_ratio_w_stock",$A2907,$B$1,100)</f>
        <v>1.5444015444015</v>
      </c>
    </row>
    <row r="2908" spans="1:16" x14ac:dyDescent="0.25">
      <c r="A2908" s="2" t="s">
        <v>2906</v>
      </c>
      <c r="B2908" s="2" t="s">
        <v>8269</v>
      </c>
      <c r="C2908" s="3">
        <f ca="1">[1]!thsiFinD("ths_vol_ratio_stock",$A2908,$A$1,7,100)</f>
        <v>0.54620681692735995</v>
      </c>
      <c r="D2908" s="3">
        <f ca="1">[1]!thsiFinD("ths_cr_stock",$A2908,$A$1,7,100,100)</f>
        <v>9.3049327354260996</v>
      </c>
      <c r="E2908" s="3">
        <f ca="1">[1]!thsiFinD("ths_mfi_stock",$A2908,$A$1,7,100,100)</f>
        <v>11.303978089934001</v>
      </c>
      <c r="F2908" s="3">
        <f ca="1">[1]!thsiFinD("ths_expma_stock",$A2908,$A$1,7,100,100)</f>
        <v>24.510855762295002</v>
      </c>
      <c r="G2908" s="3">
        <f ca="1">[1]!thsiFinD("ths_rsi_stock",$A2908,$A$1,7,100,100)</f>
        <v>15.46568786408</v>
      </c>
      <c r="H2908" s="3">
        <f ca="1">[1]!thsiFinD("ths_adtm_stock",$A2908,$A$1,7,3,100,100,100)</f>
        <v>-0.92788461538461997</v>
      </c>
      <c r="I2908" s="3">
        <f ca="1">[1]!thsiFinD("ths_bbiboll_stock",$A2908,$A$1,7,3,100,100,100)</f>
        <v>25.095520833333001</v>
      </c>
      <c r="J2908" s="3">
        <f ca="1">[1]!thsiFinD("ths_dptb_stock",$A2908,$A$1,7,104,100,100)</f>
        <v>0.85714285714285998</v>
      </c>
      <c r="K2908" s="3">
        <f ca="1">[1]!thsiFinD("ths_srmi_stock",$A2908,$A$1,7,100,100)</f>
        <v>-0.11399548532731001</v>
      </c>
      <c r="L2908" s="3">
        <f ca="1">[1]!thsiFinD("ths_atr_stock",$A2908,$A$1,7,101,100,100)</f>
        <v>0.93285714285714005</v>
      </c>
      <c r="M2908" s="3">
        <f ca="1">[1]!thsiFinD("ths_vol_w_stock",$A2908,$A$1)/1000000</f>
        <v>33.209789000000001</v>
      </c>
      <c r="N2908" s="3">
        <f ca="1">[1]!thsiFinD("ths_turnover_ratio_w_stock",$A2908,$A$1)</f>
        <v>2.5762371240250999</v>
      </c>
      <c r="O2908" s="3">
        <f ca="1">[1]!thsiFinD("ths_relative_chg_ratio_w_stock",$A2908,$A$1,104,100)</f>
        <v>-3.9261556309241001</v>
      </c>
      <c r="P2908" s="3">
        <f ca="1">[1]!thsiFinD("ths_chg_ratio_w_stock",$A2908,$B$1,100)</f>
        <v>-3.864118895966</v>
      </c>
    </row>
    <row r="2909" spans="1:16" x14ac:dyDescent="0.25">
      <c r="A2909" s="2" t="s">
        <v>2907</v>
      </c>
      <c r="B2909" s="2" t="s">
        <v>8270</v>
      </c>
      <c r="C2909" s="3">
        <f ca="1">[1]!thsiFinD("ths_vol_ratio_stock",$A2909,$A$1,7,100)</f>
        <v>0.83659070795584001</v>
      </c>
      <c r="D2909" s="3">
        <f ca="1">[1]!thsiFinD("ths_cr_stock",$A2909,$A$1,7,100,100)</f>
        <v>38.181818181818002</v>
      </c>
      <c r="E2909" s="3">
        <f ca="1">[1]!thsiFinD("ths_mfi_stock",$A2909,$A$1,7,100,100)</f>
        <v>24.067614390654001</v>
      </c>
      <c r="F2909" s="3">
        <f ca="1">[1]!thsiFinD("ths_expma_stock",$A2909,$A$1,7,100,100)</f>
        <v>5.6030698727255004</v>
      </c>
      <c r="G2909" s="3">
        <f ca="1">[1]!thsiFinD("ths_rsi_stock",$A2909,$A$1,7,100,100)</f>
        <v>19.926027500219998</v>
      </c>
      <c r="H2909" s="3">
        <f ca="1">[1]!thsiFinD("ths_adtm_stock",$A2909,$A$1,7,3,100,100,100)</f>
        <v>-0.33333333333332998</v>
      </c>
      <c r="I2909" s="3">
        <f ca="1">[1]!thsiFinD("ths_bbiboll_stock",$A2909,$A$1,7,3,100,100,100)</f>
        <v>5.6586458333333001</v>
      </c>
      <c r="J2909" s="3">
        <f ca="1">[1]!thsiFinD("ths_dptb_stock",$A2909,$A$1,7,104,100,100)</f>
        <v>0.42857142857142999</v>
      </c>
      <c r="K2909" s="3">
        <f ca="1">[1]!thsiFinD("ths_srmi_stock",$A2909,$A$1,7,100,100)</f>
        <v>-3.8394415357765999E-2</v>
      </c>
      <c r="L2909" s="3">
        <f ca="1">[1]!thsiFinD("ths_atr_stock",$A2909,$A$1,7,101,100,100)</f>
        <v>0.11428571428570999</v>
      </c>
      <c r="M2909" s="3">
        <f ca="1">[1]!thsiFinD("ths_vol_w_stock",$A2909,$A$1)/1000000</f>
        <v>68.497446999999994</v>
      </c>
      <c r="N2909" s="3">
        <f ca="1">[1]!thsiFinD("ths_turnover_ratio_w_stock",$A2909,$A$1)</f>
        <v>1.0660565552514001</v>
      </c>
      <c r="O2909" s="3">
        <f ca="1">[1]!thsiFinD("ths_relative_chg_ratio_w_stock",$A2909,$A$1,104,100)</f>
        <v>-1.5940074848957</v>
      </c>
      <c r="P2909" s="3">
        <f ca="1">[1]!thsiFinD("ths_chg_ratio_w_stock",$A2909,$B$1,100)</f>
        <v>1.4519056261343</v>
      </c>
    </row>
    <row r="2910" spans="1:16" x14ac:dyDescent="0.25">
      <c r="A2910" s="2" t="s">
        <v>2908</v>
      </c>
      <c r="B2910" s="2" t="s">
        <v>8271</v>
      </c>
      <c r="C2910" s="3">
        <f ca="1">[1]!thsiFinD("ths_vol_ratio_stock",$A2910,$A$1,7,100)</f>
        <v>1.008377519428</v>
      </c>
      <c r="D2910" s="3">
        <f ca="1">[1]!thsiFinD("ths_cr_stock",$A2910,$A$1,7,100,100)</f>
        <v>32.492113564668998</v>
      </c>
      <c r="E2910" s="3">
        <f ca="1">[1]!thsiFinD("ths_mfi_stock",$A2910,$A$1,7,100,100)</f>
        <v>27.862896918802001</v>
      </c>
      <c r="F2910" s="3">
        <f ca="1">[1]!thsiFinD("ths_expma_stock",$A2910,$A$1,7,100,100)</f>
        <v>19.243719448429999</v>
      </c>
      <c r="G2910" s="3">
        <f ca="1">[1]!thsiFinD("ths_rsi_stock",$A2910,$A$1,7,100,100)</f>
        <v>34.656947490886999</v>
      </c>
      <c r="H2910" s="3">
        <f ca="1">[1]!thsiFinD("ths_adtm_stock",$A2910,$A$1,7,3,100,100,100)</f>
        <v>-0.62686567164178997</v>
      </c>
      <c r="I2910" s="3">
        <f ca="1">[1]!thsiFinD("ths_bbiboll_stock",$A2910,$A$1,7,3,100,100,100)</f>
        <v>19.522187500000001</v>
      </c>
      <c r="J2910" s="3">
        <f ca="1">[1]!thsiFinD("ths_dptb_stock",$A2910,$A$1,7,104,100,100)</f>
        <v>0.71428571428570997</v>
      </c>
      <c r="K2910" s="3">
        <f ca="1">[1]!thsiFinD("ths_srmi_stock",$A2910,$A$1,7,100,100)</f>
        <v>-5.6660039761430997E-2</v>
      </c>
      <c r="L2910" s="3">
        <f ca="1">[1]!thsiFinD("ths_atr_stock",$A2910,$A$1,7,101,100,100)</f>
        <v>0.60571428571428998</v>
      </c>
      <c r="M2910" s="3">
        <f ca="1">[1]!thsiFinD("ths_vol_w_stock",$A2910,$A$1)/1000000</f>
        <v>49.349257000000001</v>
      </c>
      <c r="N2910" s="3">
        <f ca="1">[1]!thsiFinD("ths_turnover_ratio_w_stock",$A2910,$A$1)</f>
        <v>4.8058733662322997</v>
      </c>
      <c r="O2910" s="3">
        <f ca="1">[1]!thsiFinD("ths_relative_chg_ratio_w_stock",$A2910,$A$1,104,100)</f>
        <v>-2.1804827576590999</v>
      </c>
      <c r="P2910" s="3">
        <f ca="1">[1]!thsiFinD("ths_chg_ratio_w_stock",$A2910,$B$1,100)</f>
        <v>-6.6385669125394999</v>
      </c>
    </row>
    <row r="2911" spans="1:16" x14ac:dyDescent="0.25">
      <c r="A2911" s="2" t="s">
        <v>2909</v>
      </c>
      <c r="B2911" s="2" t="s">
        <v>8272</v>
      </c>
      <c r="C2911" s="3">
        <f ca="1">[1]!thsiFinD("ths_vol_ratio_stock",$A2911,$A$1,7,100)</f>
        <v>0.67682633864371999</v>
      </c>
      <c r="D2911" s="3">
        <f ca="1">[1]!thsiFinD("ths_cr_stock",$A2911,$A$1,7,100,100)</f>
        <v>45.384615384615003</v>
      </c>
      <c r="E2911" s="3">
        <f ca="1">[1]!thsiFinD("ths_mfi_stock",$A2911,$A$1,7,100,100)</f>
        <v>39.249295090783001</v>
      </c>
      <c r="F2911" s="3">
        <f ca="1">[1]!thsiFinD("ths_expma_stock",$A2911,$A$1,7,100,100)</f>
        <v>3.5756367288889002</v>
      </c>
      <c r="G2911" s="3">
        <f ca="1">[1]!thsiFinD("ths_rsi_stock",$A2911,$A$1,7,100,100)</f>
        <v>40.437121406957999</v>
      </c>
      <c r="H2911" s="3">
        <f ca="1">[1]!thsiFinD("ths_adtm_stock",$A2911,$A$1,7,3,100,100,100)</f>
        <v>0.1875</v>
      </c>
      <c r="I2911" s="3">
        <f ca="1">[1]!thsiFinD("ths_bbiboll_stock",$A2911,$A$1,7,3,100,100,100)</f>
        <v>3.6016666666666999</v>
      </c>
      <c r="J2911" s="3">
        <f ca="1">[1]!thsiFinD("ths_dptb_stock",$A2911,$A$1,7,104,100,100)</f>
        <v>0.42857142857142999</v>
      </c>
      <c r="K2911" s="3">
        <f ca="1">[1]!thsiFinD("ths_srmi_stock",$A2911,$A$1,7,100,100)</f>
        <v>-4.0540540540541001E-2</v>
      </c>
      <c r="L2911" s="3">
        <f ca="1">[1]!thsiFinD("ths_atr_stock",$A2911,$A$1,7,101,100,100)</f>
        <v>0.09</v>
      </c>
      <c r="M2911" s="3">
        <f ca="1">[1]!thsiFinD("ths_vol_w_stock",$A2911,$A$1)/1000000</f>
        <v>43.997447000000001</v>
      </c>
      <c r="N2911" s="3">
        <f ca="1">[1]!thsiFinD("ths_turnover_ratio_w_stock",$A2911,$A$1)</f>
        <v>2.2845198744647002</v>
      </c>
      <c r="O2911" s="3">
        <f ca="1">[1]!thsiFinD("ths_relative_chg_ratio_w_stock",$A2911,$A$1,104,100)</f>
        <v>1.7361413485717001</v>
      </c>
      <c r="P2911" s="3">
        <f ca="1">[1]!thsiFinD("ths_chg_ratio_w_stock",$A2911,$B$1,100)</f>
        <v>1.1267605633803</v>
      </c>
    </row>
    <row r="2912" spans="1:16" x14ac:dyDescent="0.25">
      <c r="A2912" s="2" t="s">
        <v>2910</v>
      </c>
      <c r="B2912" s="2" t="s">
        <v>8273</v>
      </c>
      <c r="C2912" s="3">
        <f ca="1">[1]!thsiFinD("ths_vol_ratio_stock",$A2912,$A$1,7,100)</f>
        <v>0.85373429850834004</v>
      </c>
      <c r="D2912" s="3">
        <f ca="1">[1]!thsiFinD("ths_cr_stock",$A2912,$A$1,7,100,100)</f>
        <v>127.71084337348999</v>
      </c>
      <c r="E2912" s="3">
        <f ca="1">[1]!thsiFinD("ths_mfi_stock",$A2912,$A$1,7,100,100)</f>
        <v>60.788699809099001</v>
      </c>
      <c r="F2912" s="3">
        <f ca="1">[1]!thsiFinD("ths_expma_stock",$A2912,$A$1,7,100,100)</f>
        <v>6.0747011023026003</v>
      </c>
      <c r="G2912" s="3">
        <f ca="1">[1]!thsiFinD("ths_rsi_stock",$A2912,$A$1,7,100,100)</f>
        <v>41.426419597512997</v>
      </c>
      <c r="H2912" s="3">
        <f ca="1">[1]!thsiFinD("ths_adtm_stock",$A2912,$A$1,7,3,100,100,100)</f>
        <v>0.85294117647058998</v>
      </c>
      <c r="I2912" s="3">
        <f ca="1">[1]!thsiFinD("ths_bbiboll_stock",$A2912,$A$1,7,3,100,100,100)</f>
        <v>6.0842708333333002</v>
      </c>
      <c r="J2912" s="3">
        <f ca="1">[1]!thsiFinD("ths_dptb_stock",$A2912,$A$1,7,104,100,100)</f>
        <v>0.57142857142856995</v>
      </c>
      <c r="K2912" s="3">
        <f ca="1">[1]!thsiFinD("ths_srmi_stock",$A2912,$A$1,7,100,100)</f>
        <v>0</v>
      </c>
      <c r="L2912" s="3">
        <f ca="1">[1]!thsiFinD("ths_atr_stock",$A2912,$A$1,7,101,100,100)</f>
        <v>0.09</v>
      </c>
      <c r="M2912" s="3">
        <f ca="1">[1]!thsiFinD("ths_vol_w_stock",$A2912,$A$1)/1000000</f>
        <v>53.681671999999999</v>
      </c>
      <c r="N2912" s="3">
        <f ca="1">[1]!thsiFinD("ths_turnover_ratio_w_stock",$A2912,$A$1)</f>
        <v>3.1023777433605</v>
      </c>
      <c r="O2912" s="3">
        <f ca="1">[1]!thsiFinD("ths_relative_chg_ratio_w_stock",$A2912,$A$1,104,100)</f>
        <v>0.38963468390195999</v>
      </c>
      <c r="P2912" s="3">
        <f ca="1">[1]!thsiFinD("ths_chg_ratio_w_stock",$A2912,$B$1,100)</f>
        <v>1.158940397351</v>
      </c>
    </row>
    <row r="2913" spans="1:16" x14ac:dyDescent="0.25">
      <c r="A2913" s="2" t="s">
        <v>2911</v>
      </c>
      <c r="B2913" s="2" t="s">
        <v>8274</v>
      </c>
      <c r="C2913" s="3">
        <f ca="1">[1]!thsiFinD("ths_vol_ratio_stock",$A2913,$A$1,7,100)</f>
        <v>0.79910874708295998</v>
      </c>
      <c r="D2913" s="3">
        <f ca="1">[1]!thsiFinD("ths_cr_stock",$A2913,$A$1,7,100,100)</f>
        <v>42.983870967742</v>
      </c>
      <c r="E2913" s="3">
        <f ca="1">[1]!thsiFinD("ths_mfi_stock",$A2913,$A$1,7,100,100)</f>
        <v>28.395069957213</v>
      </c>
      <c r="F2913" s="3">
        <f ca="1">[1]!thsiFinD("ths_expma_stock",$A2913,$A$1,7,100,100)</f>
        <v>25.043308856223</v>
      </c>
      <c r="G2913" s="3">
        <f ca="1">[1]!thsiFinD("ths_rsi_stock",$A2913,$A$1,7,100,100)</f>
        <v>35.289793135926999</v>
      </c>
      <c r="H2913" s="3">
        <f ca="1">[1]!thsiFinD("ths_adtm_stock",$A2913,$A$1,7,3,100,100,100)</f>
        <v>-0.47692307692308</v>
      </c>
      <c r="I2913" s="3">
        <f ca="1">[1]!thsiFinD("ths_bbiboll_stock",$A2913,$A$1,7,3,100,100,100)</f>
        <v>25.152395833332999</v>
      </c>
      <c r="J2913" s="3">
        <f ca="1">[1]!thsiFinD("ths_dptb_stock",$A2913,$A$1,7,104,100,100)</f>
        <v>1</v>
      </c>
      <c r="K2913" s="3">
        <f ca="1">[1]!thsiFinD("ths_srmi_stock",$A2913,$A$1,7,100,100)</f>
        <v>-3.8371182458888001E-2</v>
      </c>
      <c r="L2913" s="3">
        <f ca="1">[1]!thsiFinD("ths_atr_stock",$A2913,$A$1,7,101,100,100)</f>
        <v>0.84428571428570998</v>
      </c>
      <c r="M2913" s="3">
        <f ca="1">[1]!thsiFinD("ths_vol_w_stock",$A2913,$A$1)/1000000</f>
        <v>90.873536000000001</v>
      </c>
      <c r="N2913" s="3">
        <f ca="1">[1]!thsiFinD("ths_turnover_ratio_w_stock",$A2913,$A$1)</f>
        <v>4.1046084307979003</v>
      </c>
      <c r="O2913" s="3">
        <f ca="1">[1]!thsiFinD("ths_relative_chg_ratio_w_stock",$A2913,$A$1,104,100)</f>
        <v>-3.9223329290886002</v>
      </c>
      <c r="P2913" s="3">
        <f ca="1">[1]!thsiFinD("ths_chg_ratio_w_stock",$A2913,$B$1,100)</f>
        <v>-3.4609120521172998</v>
      </c>
    </row>
    <row r="2914" spans="1:16" x14ac:dyDescent="0.25">
      <c r="A2914" s="2" t="s">
        <v>2912</v>
      </c>
      <c r="B2914" s="2" t="s">
        <v>8275</v>
      </c>
      <c r="C2914" s="3">
        <f ca="1">[1]!thsiFinD("ths_vol_ratio_stock",$A2914,$A$1,7,100)</f>
        <v>0.57978361971742998</v>
      </c>
      <c r="D2914" s="3">
        <f ca="1">[1]!thsiFinD("ths_cr_stock",$A2914,$A$1,7,100,100)</f>
        <v>104.7619047619</v>
      </c>
      <c r="E2914" s="3">
        <f ca="1">[1]!thsiFinD("ths_mfi_stock",$A2914,$A$1,7,100,100)</f>
        <v>66.103162788142001</v>
      </c>
      <c r="F2914" s="3">
        <f ca="1">[1]!thsiFinD("ths_expma_stock",$A2914,$A$1,7,100,100)</f>
        <v>1.7767967077828</v>
      </c>
      <c r="G2914" s="3">
        <f ca="1">[1]!thsiFinD("ths_rsi_stock",$A2914,$A$1,7,100,100)</f>
        <v>38.636130470026004</v>
      </c>
      <c r="H2914" s="3">
        <f ca="1">[1]!thsiFinD("ths_adtm_stock",$A2914,$A$1,7,3,100,100,100)</f>
        <v>0.6875</v>
      </c>
      <c r="I2914" s="3">
        <f ca="1">[1]!thsiFinD("ths_bbiboll_stock",$A2914,$A$1,7,3,100,100,100)</f>
        <v>1.7894791666667</v>
      </c>
      <c r="J2914" s="3">
        <f ca="1">[1]!thsiFinD("ths_dptb_stock",$A2914,$A$1,7,104,100,100)</f>
        <v>0.57142857142856995</v>
      </c>
      <c r="K2914" s="3">
        <f ca="1">[1]!thsiFinD("ths_srmi_stock",$A2914,$A$1,7,100,100)</f>
        <v>-5.6818181818182002E-3</v>
      </c>
      <c r="L2914" s="3">
        <f ca="1">[1]!thsiFinD("ths_atr_stock",$A2914,$A$1,7,101,100,100)</f>
        <v>6.1428571428570999E-2</v>
      </c>
      <c r="M2914" s="3">
        <f ca="1">[1]!thsiFinD("ths_vol_w_stock",$A2914,$A$1)/1000000</f>
        <v>75.413610000000006</v>
      </c>
      <c r="N2914" s="3">
        <f ca="1">[1]!thsiFinD("ths_turnover_ratio_w_stock",$A2914,$A$1)</f>
        <v>5.4189339665837997</v>
      </c>
      <c r="O2914" s="3">
        <f ca="1">[1]!thsiFinD("ths_relative_chg_ratio_w_stock",$A2914,$A$1,104,100)</f>
        <v>0.88386862129899002</v>
      </c>
      <c r="P2914" s="3">
        <f ca="1">[1]!thsiFinD("ths_chg_ratio_w_stock",$A2914,$B$1,100)</f>
        <v>5.7142857142857002</v>
      </c>
    </row>
    <row r="2915" spans="1:16" x14ac:dyDescent="0.25">
      <c r="A2915" s="2" t="s">
        <v>2913</v>
      </c>
      <c r="B2915" s="2" t="s">
        <v>8276</v>
      </c>
      <c r="C2915" s="3">
        <f ca="1">[1]!thsiFinD("ths_vol_ratio_stock",$A2915,$A$1,7,100)</f>
        <v>1.2261924074441</v>
      </c>
      <c r="D2915" s="3">
        <f ca="1">[1]!thsiFinD("ths_cr_stock",$A2915,$A$1,7,100,100)</f>
        <v>169.23076923076999</v>
      </c>
      <c r="E2915" s="3">
        <f ca="1">[1]!thsiFinD("ths_mfi_stock",$A2915,$A$1,7,100,100)</f>
        <v>55.146179544002003</v>
      </c>
      <c r="F2915" s="3">
        <f ca="1">[1]!thsiFinD("ths_expma_stock",$A2915,$A$1,7,100,100)</f>
        <v>0.98796533208087001</v>
      </c>
      <c r="G2915" s="3">
        <f ca="1">[1]!thsiFinD("ths_rsi_stock",$A2915,$A$1,7,100,100)</f>
        <v>59.461704436292997</v>
      </c>
      <c r="H2915" s="3">
        <f ca="1">[1]!thsiFinD("ths_adtm_stock",$A2915,$A$1,7,3,100,100,100)</f>
        <v>0.92307692307692002</v>
      </c>
      <c r="I2915" s="3">
        <f ca="1">[1]!thsiFinD("ths_bbiboll_stock",$A2915,$A$1,7,3,100,100,100)</f>
        <v>0.97833333333332995</v>
      </c>
      <c r="J2915" s="3">
        <f ca="1">[1]!thsiFinD("ths_dptb_stock",$A2915,$A$1,7,104,100,100)</f>
        <v>0.42857142857142999</v>
      </c>
      <c r="K2915" s="3">
        <f ca="1">[1]!thsiFinD("ths_srmi_stock",$A2915,$A$1,7,100,100)</f>
        <v>0.05</v>
      </c>
      <c r="L2915" s="3">
        <f ca="1">[1]!thsiFinD("ths_atr_stock",$A2915,$A$1,7,101,100,100)</f>
        <v>0.05</v>
      </c>
      <c r="M2915" s="3">
        <f ca="1">[1]!thsiFinD("ths_vol_w_stock",$A2915,$A$1)/1000000</f>
        <v>32.323262</v>
      </c>
      <c r="N2915" s="3">
        <f ca="1">[1]!thsiFinD("ths_turnover_ratio_w_stock",$A2915,$A$1)</f>
        <v>6.3789105040998999</v>
      </c>
      <c r="O2915" s="3">
        <f ca="1">[1]!thsiFinD("ths_relative_chg_ratio_w_stock",$A2915,$A$1,104,100)</f>
        <v>1.8939696314000001</v>
      </c>
      <c r="P2915" s="3">
        <f ca="1">[1]!thsiFinD("ths_chg_ratio_w_stock",$A2915,$B$1,100)</f>
        <v>-4</v>
      </c>
    </row>
    <row r="2916" spans="1:16" x14ac:dyDescent="0.25">
      <c r="A2916" s="2" t="s">
        <v>2914</v>
      </c>
      <c r="B2916" s="2" t="s">
        <v>8277</v>
      </c>
      <c r="C2916" s="3">
        <f ca="1">[1]!thsiFinD("ths_vol_ratio_stock",$A2916,$A$1,7,100)</f>
        <v>0.80484818220705001</v>
      </c>
      <c r="D2916" s="3">
        <f ca="1">[1]!thsiFinD("ths_cr_stock",$A2916,$A$1,7,100,100)</f>
        <v>40.839694656488</v>
      </c>
      <c r="E2916" s="3">
        <f ca="1">[1]!thsiFinD("ths_mfi_stock",$A2916,$A$1,7,100,100)</f>
        <v>27.659812448320999</v>
      </c>
      <c r="F2916" s="3">
        <f ca="1">[1]!thsiFinD("ths_expma_stock",$A2916,$A$1,7,100,100)</f>
        <v>15.971347548482999</v>
      </c>
      <c r="G2916" s="3">
        <f ca="1">[1]!thsiFinD("ths_rsi_stock",$A2916,$A$1,7,100,100)</f>
        <v>29.742160003239</v>
      </c>
      <c r="H2916" s="3">
        <f ca="1">[1]!thsiFinD("ths_adtm_stock",$A2916,$A$1,7,3,100,100,100)</f>
        <v>-0.72844827586206995</v>
      </c>
      <c r="I2916" s="3">
        <f ca="1">[1]!thsiFinD("ths_bbiboll_stock",$A2916,$A$1,7,3,100,100,100)</f>
        <v>16.2265625</v>
      </c>
      <c r="J2916" s="3">
        <f ca="1">[1]!thsiFinD("ths_dptb_stock",$A2916,$A$1,7,104,100,100)</f>
        <v>0.57142857142856995</v>
      </c>
      <c r="K2916" s="3">
        <f ca="1">[1]!thsiFinD("ths_srmi_stock",$A2916,$A$1,7,100,100)</f>
        <v>-5.7831325301205001E-2</v>
      </c>
      <c r="L2916" s="3">
        <f ca="1">[1]!thsiFinD("ths_atr_stock",$A2916,$A$1,7,101,100,100)</f>
        <v>0.52714285714286002</v>
      </c>
      <c r="M2916" s="3">
        <f ca="1">[1]!thsiFinD("ths_vol_w_stock",$A2916,$A$1)/1000000</f>
        <v>7.9360369999999998</v>
      </c>
      <c r="N2916" s="3">
        <f ca="1">[1]!thsiFinD("ths_turnover_ratio_w_stock",$A2916,$A$1)</f>
        <v>2.8184562951432</v>
      </c>
      <c r="O2916" s="3">
        <f ca="1">[1]!thsiFinD("ths_relative_chg_ratio_w_stock",$A2916,$A$1,104,100)</f>
        <v>-3.3414834913770002</v>
      </c>
      <c r="P2916" s="3">
        <f ca="1">[1]!thsiFinD("ths_chg_ratio_w_stock",$A2916,$B$1,100)</f>
        <v>1.9181585677749</v>
      </c>
    </row>
    <row r="2917" spans="1:16" x14ac:dyDescent="0.25">
      <c r="A2917" s="2" t="s">
        <v>2915</v>
      </c>
      <c r="B2917" s="2" t="s">
        <v>8278</v>
      </c>
      <c r="C2917" s="3">
        <f ca="1">[1]!thsiFinD("ths_vol_ratio_stock",$A2917,$A$1,7,100)</f>
        <v>0.62019667550269997</v>
      </c>
      <c r="D2917" s="3">
        <f ca="1">[1]!thsiFinD("ths_cr_stock",$A2917,$A$1,7,100,100)</f>
        <v>74.838709677419004</v>
      </c>
      <c r="E2917" s="3">
        <f ca="1">[1]!thsiFinD("ths_mfi_stock",$A2917,$A$1,7,100,100)</f>
        <v>65.493215503518996</v>
      </c>
      <c r="F2917" s="3">
        <f ca="1">[1]!thsiFinD("ths_expma_stock",$A2917,$A$1,7,100,100)</f>
        <v>13.193206077189</v>
      </c>
      <c r="G2917" s="3">
        <f ca="1">[1]!thsiFinD("ths_rsi_stock",$A2917,$A$1,7,100,100)</f>
        <v>30.656046395027001</v>
      </c>
      <c r="H2917" s="3">
        <f ca="1">[1]!thsiFinD("ths_adtm_stock",$A2917,$A$1,7,3,100,100,100)</f>
        <v>0.13861386138614001</v>
      </c>
      <c r="I2917" s="3">
        <f ca="1">[1]!thsiFinD("ths_bbiboll_stock",$A2917,$A$1,7,3,100,100,100)</f>
        <v>13.36875</v>
      </c>
      <c r="J2917" s="3">
        <f ca="1">[1]!thsiFinD("ths_dptb_stock",$A2917,$A$1,7,104,100,100)</f>
        <v>1</v>
      </c>
      <c r="K2917" s="3">
        <f ca="1">[1]!thsiFinD("ths_srmi_stock",$A2917,$A$1,7,100,100)</f>
        <v>-3.7369207772795003E-2</v>
      </c>
      <c r="L2917" s="3">
        <f ca="1">[1]!thsiFinD("ths_atr_stock",$A2917,$A$1,7,101,100,100)</f>
        <v>0.39714285714286002</v>
      </c>
      <c r="M2917" s="3">
        <f ca="1">[1]!thsiFinD("ths_vol_w_stock",$A2917,$A$1)/1000000</f>
        <v>32.711398000000003</v>
      </c>
      <c r="N2917" s="3">
        <f ca="1">[1]!thsiFinD("ths_turnover_ratio_w_stock",$A2917,$A$1)</f>
        <v>4.4429749675084</v>
      </c>
      <c r="O2917" s="3">
        <f ca="1">[1]!thsiFinD("ths_relative_chg_ratio_w_stock",$A2917,$A$1,104,100)</f>
        <v>-3.8498591893518999</v>
      </c>
      <c r="P2917" s="3">
        <f ca="1">[1]!thsiFinD("ths_chg_ratio_w_stock",$A2917,$B$1,100)</f>
        <v>-2.0962732919254998</v>
      </c>
    </row>
    <row r="2918" spans="1:16" x14ac:dyDescent="0.25">
      <c r="A2918" s="2" t="s">
        <v>2916</v>
      </c>
      <c r="B2918" s="2" t="s">
        <v>8279</v>
      </c>
      <c r="C2918" s="3">
        <f ca="1">[1]!thsiFinD("ths_vol_ratio_stock",$A2918,$A$1,7,100)</f>
        <v>0.76433714424345001</v>
      </c>
      <c r="D2918" s="3">
        <f ca="1">[1]!thsiFinD("ths_cr_stock",$A2918,$A$1,7,100,100)</f>
        <v>63.636363636364003</v>
      </c>
      <c r="E2918" s="3">
        <f ca="1">[1]!thsiFinD("ths_mfi_stock",$A2918,$A$1,7,100,100)</f>
        <v>43.158136549988001</v>
      </c>
      <c r="F2918" s="3">
        <f ca="1">[1]!thsiFinD("ths_expma_stock",$A2918,$A$1,7,100,100)</f>
        <v>5.5648372843061003</v>
      </c>
      <c r="G2918" s="3">
        <f ca="1">[1]!thsiFinD("ths_rsi_stock",$A2918,$A$1,7,100,100)</f>
        <v>34.431846496292003</v>
      </c>
      <c r="H2918" s="3">
        <f ca="1">[1]!thsiFinD("ths_adtm_stock",$A2918,$A$1,7,3,100,100,100)</f>
        <v>0.76923076923077005</v>
      </c>
      <c r="I2918" s="3">
        <f ca="1">[1]!thsiFinD("ths_bbiboll_stock",$A2918,$A$1,7,3,100,100,100)</f>
        <v>5.6257291666666998</v>
      </c>
      <c r="J2918" s="3">
        <f ca="1">[1]!thsiFinD("ths_dptb_stock",$A2918,$A$1,7,104,100,100)</f>
        <v>0.57142857142856995</v>
      </c>
      <c r="K2918" s="3">
        <f ca="1">[1]!thsiFinD("ths_srmi_stock",$A2918,$A$1,7,100,100)</f>
        <v>-2.1352313167259999E-2</v>
      </c>
      <c r="L2918" s="3">
        <f ca="1">[1]!thsiFinD("ths_atr_stock",$A2918,$A$1,7,101,100,100)</f>
        <v>0.12</v>
      </c>
      <c r="M2918" s="3">
        <f ca="1">[1]!thsiFinD("ths_vol_w_stock",$A2918,$A$1)/1000000</f>
        <v>30.352086</v>
      </c>
      <c r="N2918" s="3">
        <f ca="1">[1]!thsiFinD("ths_turnover_ratio_w_stock",$A2918,$A$1)</f>
        <v>3.2367635769477001</v>
      </c>
      <c r="O2918" s="3">
        <f ca="1">[1]!thsiFinD("ths_relative_chg_ratio_w_stock",$A2918,$A$1,104,100)</f>
        <v>0.70238041803220996</v>
      </c>
      <c r="P2918" s="3">
        <f ca="1">[1]!thsiFinD("ths_chg_ratio_w_stock",$A2918,$B$1,100)</f>
        <v>0.18181818181817999</v>
      </c>
    </row>
    <row r="2919" spans="1:16" x14ac:dyDescent="0.25">
      <c r="A2919" s="2" t="s">
        <v>2917</v>
      </c>
      <c r="B2919" s="2" t="s">
        <v>8280</v>
      </c>
      <c r="C2919" s="3">
        <f ca="1">[1]!thsiFinD("ths_vol_ratio_stock",$A2919,$A$1,7,100)</f>
        <v>4.1899816429543</v>
      </c>
      <c r="D2919" s="3">
        <f ca="1">[1]!thsiFinD("ths_cr_stock",$A2919,$A$1,7,100,100)</f>
        <v>370.45454545454999</v>
      </c>
      <c r="E2919" s="3">
        <f ca="1">[1]!thsiFinD("ths_mfi_stock",$A2919,$A$1,7,100,100)</f>
        <v>79.650122429058001</v>
      </c>
      <c r="F2919" s="3">
        <f ca="1">[1]!thsiFinD("ths_expma_stock",$A2919,$A$1,7,100,100)</f>
        <v>3.5839667000928999</v>
      </c>
      <c r="G2919" s="3">
        <f ca="1">[1]!thsiFinD("ths_rsi_stock",$A2919,$A$1,7,100,100)</f>
        <v>60.764812133298001</v>
      </c>
      <c r="H2919" s="3">
        <f ca="1">[1]!thsiFinD("ths_adtm_stock",$A2919,$A$1,7,3,100,100,100)</f>
        <v>0.76190476190475998</v>
      </c>
      <c r="I2919" s="3">
        <f ca="1">[1]!thsiFinD("ths_bbiboll_stock",$A2919,$A$1,7,3,100,100,100)</f>
        <v>3.5870833333332999</v>
      </c>
      <c r="J2919" s="3">
        <f ca="1">[1]!thsiFinD("ths_dptb_stock",$A2919,$A$1,7,104,100,100)</f>
        <v>0.57142857142856995</v>
      </c>
      <c r="K2919" s="3">
        <f ca="1">[1]!thsiFinD("ths_srmi_stock",$A2919,$A$1,7,100,100)</f>
        <v>3.7940379403794001E-2</v>
      </c>
      <c r="L2919" s="3">
        <f ca="1">[1]!thsiFinD("ths_atr_stock",$A2919,$A$1,7,101,100,100)</f>
        <v>0.11571428571429</v>
      </c>
      <c r="M2919" s="3">
        <f ca="1">[1]!thsiFinD("ths_vol_w_stock",$A2919,$A$1)/1000000</f>
        <v>43.242682000000002</v>
      </c>
      <c r="N2919" s="3">
        <f ca="1">[1]!thsiFinD("ths_turnover_ratio_w_stock",$A2919,$A$1)</f>
        <v>2.5327193381752</v>
      </c>
      <c r="O2919" s="3">
        <f ca="1">[1]!thsiFinD("ths_relative_chg_ratio_w_stock",$A2919,$A$1,104,100)</f>
        <v>7.8403903604294003</v>
      </c>
      <c r="P2919" s="3">
        <f ca="1">[1]!thsiFinD("ths_chg_ratio_w_stock",$A2919,$B$1,100)</f>
        <v>4.0650406504065</v>
      </c>
    </row>
    <row r="2920" spans="1:16" x14ac:dyDescent="0.25">
      <c r="A2920" s="2" t="s">
        <v>2918</v>
      </c>
      <c r="B2920" s="2" t="s">
        <v>8281</v>
      </c>
      <c r="C2920" s="3">
        <f ca="1">[1]!thsiFinD("ths_vol_ratio_stock",$A2920,$A$1,7,100)</f>
        <v>2.7398369513091998</v>
      </c>
      <c r="D2920" s="3">
        <f ca="1">[1]!thsiFinD("ths_cr_stock",$A2920,$A$1,7,100,100)</f>
        <v>1194.7368421053</v>
      </c>
      <c r="E2920" s="3">
        <f ca="1">[1]!thsiFinD("ths_mfi_stock",$A2920,$A$1,7,100,100)</f>
        <v>30.207670634403001</v>
      </c>
      <c r="F2920" s="3">
        <f ca="1">[1]!thsiFinD("ths_expma_stock",$A2920,$A$1,7,100,100)</f>
        <v>1.642325941518</v>
      </c>
      <c r="G2920" s="3">
        <f ca="1">[1]!thsiFinD("ths_rsi_stock",$A2920,$A$1,7,100,100)</f>
        <v>49.734786058377999</v>
      </c>
      <c r="H2920" s="3">
        <f ca="1">[1]!thsiFinD("ths_adtm_stock",$A2920,$A$1,7,3,100,100,100)</f>
        <v>0.96551724137931005</v>
      </c>
      <c r="I2920" s="3">
        <f ca="1">[1]!thsiFinD("ths_bbiboll_stock",$A2920,$A$1,7,3,100,100,100)</f>
        <v>1.6177083333333</v>
      </c>
      <c r="J2920" s="3">
        <f ca="1">[1]!thsiFinD("ths_dptb_stock",$A2920,$A$1,7,104,100,100)</f>
        <v>0.42857142857142999</v>
      </c>
      <c r="K2920" s="3">
        <f ca="1">[1]!thsiFinD("ths_srmi_stock",$A2920,$A$1,7,100,100)</f>
        <v>0.15822784810127</v>
      </c>
      <c r="L2920" s="3">
        <f ca="1">[1]!thsiFinD("ths_atr_stock",$A2920,$A$1,7,101,100,100)</f>
        <v>0.18714285714286</v>
      </c>
      <c r="M2920" s="3">
        <f ca="1">[1]!thsiFinD("ths_vol_w_stock",$A2920,$A$1)/1000000</f>
        <v>273.35545100000002</v>
      </c>
      <c r="N2920" s="3">
        <f ca="1">[1]!thsiFinD("ths_turnover_ratio_w_stock",$A2920,$A$1)</f>
        <v>20.330727718357</v>
      </c>
      <c r="O2920" s="3">
        <f ca="1">[1]!thsiFinD("ths_relative_chg_ratio_w_stock",$A2920,$A$1,104,100)</f>
        <v>8.3668618185779007</v>
      </c>
      <c r="P2920" s="3">
        <f ca="1">[1]!thsiFinD("ths_chg_ratio_w_stock",$A2920,$B$1,100)</f>
        <v>-3.7974683544304</v>
      </c>
    </row>
    <row r="2921" spans="1:16" x14ac:dyDescent="0.25">
      <c r="A2921" s="2" t="s">
        <v>2919</v>
      </c>
      <c r="B2921" s="2" t="s">
        <v>8282</v>
      </c>
      <c r="C2921" s="3">
        <f ca="1">[1]!thsiFinD("ths_vol_ratio_stock",$A2921,$A$1,7,100)</f>
        <v>0.54315615862251998</v>
      </c>
      <c r="D2921" s="3">
        <f ca="1">[1]!thsiFinD("ths_cr_stock",$A2921,$A$1,7,100,100)</f>
        <v>51.991150442478002</v>
      </c>
      <c r="E2921" s="3">
        <f ca="1">[1]!thsiFinD("ths_mfi_stock",$A2921,$A$1,7,100,100)</f>
        <v>30.429470763062</v>
      </c>
      <c r="F2921" s="3">
        <f ca="1">[1]!thsiFinD("ths_expma_stock",$A2921,$A$1,7,100,100)</f>
        <v>6.3522008553389</v>
      </c>
      <c r="G2921" s="3">
        <f ca="1">[1]!thsiFinD("ths_rsi_stock",$A2921,$A$1,7,100,100)</f>
        <v>26.166409830692999</v>
      </c>
      <c r="H2921" s="3">
        <f ca="1">[1]!thsiFinD("ths_adtm_stock",$A2921,$A$1,7,3,100,100,100)</f>
        <v>-0.26966292134830999</v>
      </c>
      <c r="I2921" s="3">
        <f ca="1">[1]!thsiFinD("ths_bbiboll_stock",$A2921,$A$1,7,3,100,100,100)</f>
        <v>6.5179166666667001</v>
      </c>
      <c r="J2921" s="3">
        <f ca="1">[1]!thsiFinD("ths_dptb_stock",$A2921,$A$1,7,104,100,100)</f>
        <v>0.85714285714285998</v>
      </c>
      <c r="K2921" s="3">
        <f ca="1">[1]!thsiFinD("ths_srmi_stock",$A2921,$A$1,7,100,100)</f>
        <v>-7.2837632776935002E-2</v>
      </c>
      <c r="L2921" s="3">
        <f ca="1">[1]!thsiFinD("ths_atr_stock",$A2921,$A$1,7,101,100,100)</f>
        <v>0.32714285714286001</v>
      </c>
      <c r="M2921" s="3">
        <f ca="1">[1]!thsiFinD("ths_vol_w_stock",$A2921,$A$1)/1000000</f>
        <v>31.965139000000001</v>
      </c>
      <c r="N2921" s="3">
        <f ca="1">[1]!thsiFinD("ths_turnover_ratio_w_stock",$A2921,$A$1)</f>
        <v>4.8243960598923001</v>
      </c>
      <c r="O2921" s="3">
        <f ca="1">[1]!thsiFinD("ths_relative_chg_ratio_w_stock",$A2921,$A$1,104,100)</f>
        <v>-1.1994647120343001</v>
      </c>
      <c r="P2921" s="3">
        <f ca="1">[1]!thsiFinD("ths_chg_ratio_w_stock",$A2921,$B$1,100)</f>
        <v>-1.8003273322422</v>
      </c>
    </row>
    <row r="2922" spans="1:16" x14ac:dyDescent="0.25">
      <c r="A2922" s="2" t="s">
        <v>2920</v>
      </c>
      <c r="B2922" s="2" t="s">
        <v>8283</v>
      </c>
      <c r="C2922" s="3">
        <f ca="1">[1]!thsiFinD("ths_vol_ratio_stock",$A2922,$A$1,7,100)</f>
        <v>1.8732183944148999</v>
      </c>
      <c r="D2922" s="3">
        <f ca="1">[1]!thsiFinD("ths_cr_stock",$A2922,$A$1,7,100,100)</f>
        <v>56.132596685083001</v>
      </c>
      <c r="E2922" s="3">
        <f ca="1">[1]!thsiFinD("ths_mfi_stock",$A2922,$A$1,7,100,100)</f>
        <v>39.291140722442002</v>
      </c>
      <c r="F2922" s="3">
        <f ca="1">[1]!thsiFinD("ths_expma_stock",$A2922,$A$1,7,100,100)</f>
        <v>16.910565651245999</v>
      </c>
      <c r="G2922" s="3">
        <f ca="1">[1]!thsiFinD("ths_rsi_stock",$A2922,$A$1,7,100,100)</f>
        <v>46.51267360728</v>
      </c>
      <c r="H2922" s="3">
        <f ca="1">[1]!thsiFinD("ths_adtm_stock",$A2922,$A$1,7,3,100,100,100)</f>
        <v>-0.90355329949239005</v>
      </c>
      <c r="I2922" s="3">
        <f ca="1">[1]!thsiFinD("ths_bbiboll_stock",$A2922,$A$1,7,3,100,100,100)</f>
        <v>17.140833333332999</v>
      </c>
      <c r="J2922" s="3">
        <f ca="1">[1]!thsiFinD("ths_dptb_stock",$A2922,$A$1,7,104,100,100)</f>
        <v>0.71428571428570997</v>
      </c>
      <c r="K2922" s="3">
        <f ca="1">[1]!thsiFinD("ths_srmi_stock",$A2922,$A$1,7,100,100)</f>
        <v>-2.1739130434783E-2</v>
      </c>
      <c r="L2922" s="3">
        <f ca="1">[1]!thsiFinD("ths_atr_stock",$A2922,$A$1,7,101,100,100)</f>
        <v>0.67714285714286004</v>
      </c>
      <c r="M2922" s="3">
        <f ca="1">[1]!thsiFinD("ths_vol_w_stock",$A2922,$A$1)/1000000</f>
        <v>79.412876999999995</v>
      </c>
      <c r="N2922" s="3">
        <f ca="1">[1]!thsiFinD("ths_turnover_ratio_w_stock",$A2922,$A$1)</f>
        <v>5.1691307567911</v>
      </c>
      <c r="O2922" s="3">
        <f ca="1">[1]!thsiFinD("ths_relative_chg_ratio_w_stock",$A2922,$A$1,104,100)</f>
        <v>0.4761807936927</v>
      </c>
      <c r="P2922" s="3">
        <f ca="1">[1]!thsiFinD("ths_chg_ratio_w_stock",$A2922,$B$1,100)</f>
        <v>0.87719298245612998</v>
      </c>
    </row>
    <row r="2923" spans="1:16" x14ac:dyDescent="0.25">
      <c r="A2923" s="2" t="s">
        <v>2921</v>
      </c>
      <c r="B2923" s="2" t="s">
        <v>8284</v>
      </c>
      <c r="C2923" s="3">
        <f ca="1">[1]!thsiFinD("ths_vol_ratio_stock",$A2923,$A$1,7,100)</f>
        <v>1.3707873312173999</v>
      </c>
      <c r="D2923" s="3">
        <f ca="1">[1]!thsiFinD("ths_cr_stock",$A2923,$A$1,7,100,100)</f>
        <v>87.677725118482996</v>
      </c>
      <c r="E2923" s="3">
        <f ca="1">[1]!thsiFinD("ths_mfi_stock",$A2923,$A$1,7,100,100)</f>
        <v>42.243186389400002</v>
      </c>
      <c r="F2923" s="3">
        <f ca="1">[1]!thsiFinD("ths_expma_stock",$A2923,$A$1,7,100,100)</f>
        <v>6.0215352910417996</v>
      </c>
      <c r="G2923" s="3">
        <f ca="1">[1]!thsiFinD("ths_rsi_stock",$A2923,$A$1,7,100,100)</f>
        <v>55.159562280471</v>
      </c>
      <c r="H2923" s="3">
        <f ca="1">[1]!thsiFinD("ths_adtm_stock",$A2923,$A$1,7,3,100,100,100)</f>
        <v>0.39393939393938998</v>
      </c>
      <c r="I2923" s="3">
        <f ca="1">[1]!thsiFinD("ths_bbiboll_stock",$A2923,$A$1,7,3,100,100,100)</f>
        <v>6.0497916666667004</v>
      </c>
      <c r="J2923" s="3">
        <f ca="1">[1]!thsiFinD("ths_dptb_stock",$A2923,$A$1,7,104,100,100)</f>
        <v>0.57142857142856995</v>
      </c>
      <c r="K2923" s="3">
        <f ca="1">[1]!thsiFinD("ths_srmi_stock",$A2923,$A$1,7,100,100)</f>
        <v>6.5146579804560003E-3</v>
      </c>
      <c r="L2923" s="3">
        <f ca="1">[1]!thsiFinD("ths_atr_stock",$A2923,$A$1,7,101,100,100)</f>
        <v>0.18857142857143</v>
      </c>
      <c r="M2923" s="3">
        <f ca="1">[1]!thsiFinD("ths_vol_w_stock",$A2923,$A$1)/1000000</f>
        <v>9.3797739999999994</v>
      </c>
      <c r="N2923" s="3">
        <f ca="1">[1]!thsiFinD("ths_turnover_ratio_w_stock",$A2923,$A$1)</f>
        <v>2.5128638353841</v>
      </c>
      <c r="O2923" s="3">
        <f ca="1">[1]!thsiFinD("ths_relative_chg_ratio_w_stock",$A2923,$A$1,104,100)</f>
        <v>3.7314398105787001</v>
      </c>
      <c r="P2923" s="3">
        <f ca="1">[1]!thsiFinD("ths_chg_ratio_w_stock",$A2923,$B$1,100)</f>
        <v>1.1400651465798</v>
      </c>
    </row>
    <row r="2924" spans="1:16" x14ac:dyDescent="0.25">
      <c r="A2924" s="2" t="s">
        <v>2922</v>
      </c>
      <c r="B2924" s="2" t="s">
        <v>8285</v>
      </c>
      <c r="C2924" s="3">
        <f ca="1">[1]!thsiFinD("ths_vol_ratio_stock",$A2924,$A$1,7,100)</f>
        <v>1.0683201650428</v>
      </c>
      <c r="D2924" s="3">
        <f ca="1">[1]!thsiFinD("ths_cr_stock",$A2924,$A$1,7,100,100)</f>
        <v>48.224852071005998</v>
      </c>
      <c r="E2924" s="3">
        <f ca="1">[1]!thsiFinD("ths_mfi_stock",$A2924,$A$1,7,100,100)</f>
        <v>29.860864662965</v>
      </c>
      <c r="F2924" s="3">
        <f ca="1">[1]!thsiFinD("ths_expma_stock",$A2924,$A$1,7,100,100)</f>
        <v>8.5900962453067002</v>
      </c>
      <c r="G2924" s="3">
        <f ca="1">[1]!thsiFinD("ths_rsi_stock",$A2924,$A$1,7,100,100)</f>
        <v>28.269834295982999</v>
      </c>
      <c r="H2924" s="3">
        <f ca="1">[1]!thsiFinD("ths_adtm_stock",$A2924,$A$1,7,3,100,100,100)</f>
        <v>-0.37288135593220001</v>
      </c>
      <c r="I2924" s="3">
        <f ca="1">[1]!thsiFinD("ths_bbiboll_stock",$A2924,$A$1,7,3,100,100,100)</f>
        <v>8.6586458333332992</v>
      </c>
      <c r="J2924" s="3">
        <f ca="1">[1]!thsiFinD("ths_dptb_stock",$A2924,$A$1,7,104,100,100)</f>
        <v>1</v>
      </c>
      <c r="K2924" s="3">
        <f ca="1">[1]!thsiFinD("ths_srmi_stock",$A2924,$A$1,7,100,100)</f>
        <v>-4.9773755656109003E-2</v>
      </c>
      <c r="L2924" s="3">
        <f ca="1">[1]!thsiFinD("ths_atr_stock",$A2924,$A$1,7,101,100,100)</f>
        <v>0.23857142857142999</v>
      </c>
      <c r="M2924" s="3">
        <f ca="1">[1]!thsiFinD("ths_vol_w_stock",$A2924,$A$1)/1000000</f>
        <v>10.367175</v>
      </c>
      <c r="N2924" s="3">
        <f ca="1">[1]!thsiFinD("ths_turnover_ratio_w_stock",$A2924,$A$1)</f>
        <v>2.3316555248010999</v>
      </c>
      <c r="O2924" s="3">
        <f ca="1">[1]!thsiFinD("ths_relative_chg_ratio_w_stock",$A2924,$A$1,104,100)</f>
        <v>-3.1161313787010001</v>
      </c>
      <c r="P2924" s="3">
        <f ca="1">[1]!thsiFinD("ths_chg_ratio_w_stock",$A2924,$B$1,100)</f>
        <v>6.0714285714285996</v>
      </c>
    </row>
    <row r="2925" spans="1:16" x14ac:dyDescent="0.25">
      <c r="A2925" s="2" t="s">
        <v>2923</v>
      </c>
      <c r="B2925" s="2" t="s">
        <v>8286</v>
      </c>
      <c r="C2925" s="3">
        <f ca="1">[1]!thsiFinD("ths_vol_ratio_stock",$A2925,$A$1,7,100)</f>
        <v>0.92632098989133005</v>
      </c>
      <c r="D2925" s="3">
        <f ca="1">[1]!thsiFinD("ths_cr_stock",$A2925,$A$1,7,100,100)</f>
        <v>88.461538461537998</v>
      </c>
      <c r="E2925" s="3">
        <f ca="1">[1]!thsiFinD("ths_mfi_stock",$A2925,$A$1,7,100,100)</f>
        <v>58.190260870865004</v>
      </c>
      <c r="F2925" s="3">
        <f ca="1">[1]!thsiFinD("ths_expma_stock",$A2925,$A$1,7,100,100)</f>
        <v>2.0138272538558999</v>
      </c>
      <c r="G2925" s="3">
        <f ca="1">[1]!thsiFinD("ths_rsi_stock",$A2925,$A$1,7,100,100)</f>
        <v>35.866908859380999</v>
      </c>
      <c r="H2925" s="3">
        <f ca="1">[1]!thsiFinD("ths_adtm_stock",$A2925,$A$1,7,3,100,100,100)</f>
        <v>0.78947368421052999</v>
      </c>
      <c r="I2925" s="3">
        <f ca="1">[1]!thsiFinD("ths_bbiboll_stock",$A2925,$A$1,7,3,100,100,100)</f>
        <v>2.0299999999999998</v>
      </c>
      <c r="J2925" s="3">
        <f ca="1">[1]!thsiFinD("ths_dptb_stock",$A2925,$A$1,7,104,100,100)</f>
        <v>0.57142857142856995</v>
      </c>
      <c r="K2925" s="3">
        <f ca="1">[1]!thsiFinD("ths_srmi_stock",$A2925,$A$1,7,100,100)</f>
        <v>-1.980198019802E-2</v>
      </c>
      <c r="L2925" s="3">
        <f ca="1">[1]!thsiFinD("ths_atr_stock",$A2925,$A$1,7,101,100,100)</f>
        <v>7.0000000000000007E-2</v>
      </c>
      <c r="M2925" s="3">
        <f ca="1">[1]!thsiFinD("ths_vol_w_stock",$A2925,$A$1)/1000000</f>
        <v>41.982211</v>
      </c>
      <c r="N2925" s="3">
        <f ca="1">[1]!thsiFinD("ths_turnover_ratio_w_stock",$A2925,$A$1)</f>
        <v>6.6182984909567004</v>
      </c>
      <c r="O2925" s="3">
        <f ca="1">[1]!thsiFinD("ths_relative_chg_ratio_w_stock",$A2925,$A$1,104,100)</f>
        <v>-0.11613137870100999</v>
      </c>
      <c r="P2925" s="3">
        <f ca="1">[1]!thsiFinD("ths_chg_ratio_w_stock",$A2925,$B$1,100)</f>
        <v>-2.5252525252525002</v>
      </c>
    </row>
    <row r="2926" spans="1:16" x14ac:dyDescent="0.25">
      <c r="A2926" s="2" t="s">
        <v>2924</v>
      </c>
      <c r="B2926" s="2" t="s">
        <v>8287</v>
      </c>
      <c r="C2926" s="3">
        <f ca="1">[1]!thsiFinD("ths_vol_ratio_stock",$A2926,$A$1,7,100)</f>
        <v>0.95333711798919996</v>
      </c>
      <c r="D2926" s="3">
        <f ca="1">[1]!thsiFinD("ths_cr_stock",$A2926,$A$1,7,100,100)</f>
        <v>49.068322981366002</v>
      </c>
      <c r="E2926" s="3">
        <f ca="1">[1]!thsiFinD("ths_mfi_stock",$A2926,$A$1,7,100,100)</f>
        <v>34.636186868271999</v>
      </c>
      <c r="F2926" s="3">
        <f ca="1">[1]!thsiFinD("ths_expma_stock",$A2926,$A$1,7,100,100)</f>
        <v>1.7453006658951</v>
      </c>
      <c r="G2926" s="3">
        <f ca="1">[1]!thsiFinD("ths_rsi_stock",$A2926,$A$1,7,100,100)</f>
        <v>29.959977717345001</v>
      </c>
      <c r="H2926" s="3">
        <f ca="1">[1]!thsiFinD("ths_adtm_stock",$A2926,$A$1,7,3,100,100,100)</f>
        <v>-0.23809523809524</v>
      </c>
      <c r="I2926" s="3">
        <f ca="1">[1]!thsiFinD("ths_bbiboll_stock",$A2926,$A$1,7,3,100,100,100)</f>
        <v>1.8061458333333</v>
      </c>
      <c r="J2926" s="3">
        <f ca="1">[1]!thsiFinD("ths_dptb_stock",$A2926,$A$1,7,104,100,100)</f>
        <v>0.42857142857142999</v>
      </c>
      <c r="K2926" s="3">
        <f ca="1">[1]!thsiFinD("ths_srmi_stock",$A2926,$A$1,7,100,100)</f>
        <v>-6.6298342541437003E-2</v>
      </c>
      <c r="L2926" s="3">
        <f ca="1">[1]!thsiFinD("ths_atr_stock",$A2926,$A$1,7,101,100,100)</f>
        <v>0.11428571428570999</v>
      </c>
      <c r="M2926" s="3">
        <f ca="1">[1]!thsiFinD("ths_vol_w_stock",$A2926,$A$1)/1000000</f>
        <v>47.942188000000002</v>
      </c>
      <c r="N2926" s="3">
        <f ca="1">[1]!thsiFinD("ths_turnover_ratio_w_stock",$A2926,$A$1)</f>
        <v>21.027890965545001</v>
      </c>
      <c r="O2926" s="3">
        <f ca="1">[1]!thsiFinD("ths_relative_chg_ratio_w_stock",$A2926,$A$1,104,100)</f>
        <v>3.9326491091039002</v>
      </c>
      <c r="P2926" s="3">
        <f ca="1">[1]!thsiFinD("ths_chg_ratio_w_stock",$A2926,$B$1,100)</f>
        <v>-8.8757396449704</v>
      </c>
    </row>
    <row r="2927" spans="1:16" x14ac:dyDescent="0.25">
      <c r="A2927" s="2" t="s">
        <v>2925</v>
      </c>
      <c r="B2927" s="2" t="s">
        <v>8288</v>
      </c>
      <c r="C2927" s="3">
        <f ca="1">[1]!thsiFinD("ths_vol_ratio_stock",$A2927,$A$1,7,100)</f>
        <v>0.57786930317956997</v>
      </c>
      <c r="D2927" s="3">
        <f ca="1">[1]!thsiFinD("ths_cr_stock",$A2927,$A$1,7,100,100)</f>
        <v>74.132492113564993</v>
      </c>
      <c r="E2927" s="3">
        <f ca="1">[1]!thsiFinD("ths_mfi_stock",$A2927,$A$1,7,100,100)</f>
        <v>60.390512985564001</v>
      </c>
      <c r="F2927" s="3">
        <f ca="1">[1]!thsiFinD("ths_expma_stock",$A2927,$A$1,7,100,100)</f>
        <v>4.7180842759401003</v>
      </c>
      <c r="G2927" s="3">
        <f ca="1">[1]!thsiFinD("ths_rsi_stock",$A2927,$A$1,7,100,100)</f>
        <v>37.256646347843002</v>
      </c>
      <c r="H2927" s="3">
        <f ca="1">[1]!thsiFinD("ths_adtm_stock",$A2927,$A$1,7,3,100,100,100)</f>
        <v>0.546875</v>
      </c>
      <c r="I2927" s="3">
        <f ca="1">[1]!thsiFinD("ths_bbiboll_stock",$A2927,$A$1,7,3,100,100,100)</f>
        <v>4.7621874999999996</v>
      </c>
      <c r="J2927" s="3">
        <f ca="1">[1]!thsiFinD("ths_dptb_stock",$A2927,$A$1,7,104,100,100)</f>
        <v>0.42857142857142999</v>
      </c>
      <c r="K2927" s="3">
        <f ca="1">[1]!thsiFinD("ths_srmi_stock",$A2927,$A$1,7,100,100)</f>
        <v>-6.7346938775509999E-2</v>
      </c>
      <c r="L2927" s="3">
        <f ca="1">[1]!thsiFinD("ths_atr_stock",$A2927,$A$1,7,101,100,100)</f>
        <v>0.26285714285714001</v>
      </c>
      <c r="M2927" s="3">
        <f ca="1">[1]!thsiFinD("ths_vol_w_stock",$A2927,$A$1)/1000000</f>
        <v>34.090364999999998</v>
      </c>
      <c r="N2927" s="3">
        <f ca="1">[1]!thsiFinD("ths_turnover_ratio_w_stock",$A2927,$A$1)</f>
        <v>3.0336879115006998</v>
      </c>
      <c r="O2927" s="3">
        <f ca="1">[1]!thsiFinD("ths_relative_chg_ratio_w_stock",$A2927,$A$1,104,100)</f>
        <v>-0.83656148622788995</v>
      </c>
      <c r="P2927" s="3">
        <f ca="1">[1]!thsiFinD("ths_chg_ratio_w_stock",$A2927,$B$1,100)</f>
        <v>-3.7199124726477</v>
      </c>
    </row>
    <row r="2928" spans="1:16" x14ac:dyDescent="0.25">
      <c r="A2928" s="2" t="s">
        <v>2926</v>
      </c>
      <c r="B2928" s="2" t="s">
        <v>8289</v>
      </c>
      <c r="C2928" s="3">
        <f ca="1">[1]!thsiFinD("ths_vol_ratio_stock",$A2928,$A$1,7,100)</f>
        <v>1.2169436911350999</v>
      </c>
      <c r="D2928" s="3">
        <f ca="1">[1]!thsiFinD("ths_cr_stock",$A2928,$A$1,7,100,100)</f>
        <v>54.022236756049999</v>
      </c>
      <c r="E2928" s="3">
        <f ca="1">[1]!thsiFinD("ths_mfi_stock",$A2928,$A$1,7,100,100)</f>
        <v>35.982298699821001</v>
      </c>
      <c r="F2928" s="3">
        <f ca="1">[1]!thsiFinD("ths_expma_stock",$A2928,$A$1,7,100,100)</f>
        <v>38.728085712796002</v>
      </c>
      <c r="G2928" s="3">
        <f ca="1">[1]!thsiFinD("ths_rsi_stock",$A2928,$A$1,7,100,100)</f>
        <v>37.093526552245997</v>
      </c>
      <c r="H2928" s="3">
        <f ca="1">[1]!thsiFinD("ths_adtm_stock",$A2928,$A$1,7,3,100,100,100)</f>
        <v>-0.40878378378378999</v>
      </c>
      <c r="I2928" s="3">
        <f ca="1">[1]!thsiFinD("ths_bbiboll_stock",$A2928,$A$1,7,3,100,100,100)</f>
        <v>39.299062499999998</v>
      </c>
      <c r="J2928" s="3">
        <f ca="1">[1]!thsiFinD("ths_dptb_stock",$A2928,$A$1,7,104,100,100)</f>
        <v>0.85714285714285998</v>
      </c>
      <c r="K2928" s="3">
        <f ca="1">[1]!thsiFinD("ths_srmi_stock",$A2928,$A$1,7,100,100)</f>
        <v>-2.3568170299036999E-2</v>
      </c>
      <c r="L2928" s="3">
        <f ca="1">[1]!thsiFinD("ths_atr_stock",$A2928,$A$1,7,101,100,100)</f>
        <v>1.1514285714285999</v>
      </c>
      <c r="M2928" s="3">
        <f ca="1">[1]!thsiFinD("ths_vol_w_stock",$A2928,$A$1)/1000000</f>
        <v>48.975673999999998</v>
      </c>
      <c r="N2928" s="3">
        <f ca="1">[1]!thsiFinD("ths_turnover_ratio_w_stock",$A2928,$A$1)</f>
        <v>3.5710343386212999</v>
      </c>
      <c r="O2928" s="3">
        <f ca="1">[1]!thsiFinD("ths_relative_chg_ratio_w_stock",$A2928,$A$1,104,100)</f>
        <v>1.7213457215345001</v>
      </c>
      <c r="P2928" s="3">
        <f ca="1">[1]!thsiFinD("ths_chg_ratio_w_stock",$A2928,$B$1,100)</f>
        <v>-3.7373475214119001</v>
      </c>
    </row>
    <row r="2929" spans="1:16" x14ac:dyDescent="0.25">
      <c r="A2929" s="2" t="s">
        <v>2927</v>
      </c>
      <c r="B2929" s="2" t="s">
        <v>8290</v>
      </c>
      <c r="C2929" s="3">
        <f ca="1">[1]!thsiFinD("ths_vol_ratio_stock",$A2929,$A$1,7,100)</f>
        <v>0.60071277683994995</v>
      </c>
      <c r="D2929" s="3">
        <f ca="1">[1]!thsiFinD("ths_cr_stock",$A2929,$A$1,7,100,100)</f>
        <v>60.119940029985003</v>
      </c>
      <c r="E2929" s="3">
        <f ca="1">[1]!thsiFinD("ths_mfi_stock",$A2929,$A$1,7,100,100)</f>
        <v>37.148418657336002</v>
      </c>
      <c r="F2929" s="3">
        <f ca="1">[1]!thsiFinD("ths_expma_stock",$A2929,$A$1,7,100,100)</f>
        <v>16.134867829771</v>
      </c>
      <c r="G2929" s="3">
        <f ca="1">[1]!thsiFinD("ths_rsi_stock",$A2929,$A$1,7,100,100)</f>
        <v>36.443475669742</v>
      </c>
      <c r="H2929" s="3">
        <f ca="1">[1]!thsiFinD("ths_adtm_stock",$A2929,$A$1,7,3,100,100,100)</f>
        <v>-6.6176470588235004E-2</v>
      </c>
      <c r="I2929" s="3">
        <f ca="1">[1]!thsiFinD("ths_bbiboll_stock",$A2929,$A$1,7,3,100,100,100)</f>
        <v>16.257291666667001</v>
      </c>
      <c r="J2929" s="3">
        <f ca="1">[1]!thsiFinD("ths_dptb_stock",$A2929,$A$1,7,104,100,100)</f>
        <v>0.57142857142856995</v>
      </c>
      <c r="K2929" s="3">
        <f ca="1">[1]!thsiFinD("ths_srmi_stock",$A2929,$A$1,7,100,100)</f>
        <v>-4.7961630695443999E-2</v>
      </c>
      <c r="L2929" s="3">
        <f ca="1">[1]!thsiFinD("ths_atr_stock",$A2929,$A$1,7,101,100,100)</f>
        <v>0.50857142857143001</v>
      </c>
      <c r="M2929" s="3">
        <f ca="1">[1]!thsiFinD("ths_vol_w_stock",$A2929,$A$1)/1000000</f>
        <v>25.175616999999999</v>
      </c>
      <c r="N2929" s="3">
        <f ca="1">[1]!thsiFinD("ths_turnover_ratio_w_stock",$A2929,$A$1)</f>
        <v>6.3302016261242002</v>
      </c>
      <c r="O2929" s="3">
        <f ca="1">[1]!thsiFinD("ths_relative_chg_ratio_w_stock",$A2929,$A$1,104,100)</f>
        <v>-2.1094117696600998</v>
      </c>
      <c r="P2929" s="3">
        <f ca="1">[1]!thsiFinD("ths_chg_ratio_w_stock",$A2929,$B$1,100)</f>
        <v>-6.2342569269521002</v>
      </c>
    </row>
    <row r="2930" spans="1:16" x14ac:dyDescent="0.25">
      <c r="A2930" s="2" t="s">
        <v>2928</v>
      </c>
      <c r="B2930" s="2" t="s">
        <v>8291</v>
      </c>
      <c r="C2930" s="3">
        <f ca="1">[1]!thsiFinD("ths_vol_ratio_stock",$A2930,$A$1,7,100)</f>
        <v>1.1116326073177001</v>
      </c>
      <c r="D2930" s="3">
        <f ca="1">[1]!thsiFinD("ths_cr_stock",$A2930,$A$1,7,100,100)</f>
        <v>45.801526717557003</v>
      </c>
      <c r="E2930" s="3">
        <f ca="1">[1]!thsiFinD("ths_mfi_stock",$A2930,$A$1,7,100,100)</f>
        <v>34.044505668512997</v>
      </c>
      <c r="F2930" s="3">
        <f ca="1">[1]!thsiFinD("ths_expma_stock",$A2930,$A$1,7,100,100)</f>
        <v>13.666223880604001</v>
      </c>
      <c r="G2930" s="3">
        <f ca="1">[1]!thsiFinD("ths_rsi_stock",$A2930,$A$1,7,100,100)</f>
        <v>27.770955970965002</v>
      </c>
      <c r="H2930" s="3">
        <f ca="1">[1]!thsiFinD("ths_adtm_stock",$A2930,$A$1,7,3,100,100,100)</f>
        <v>-0.4</v>
      </c>
      <c r="I2930" s="3">
        <f ca="1">[1]!thsiFinD("ths_bbiboll_stock",$A2930,$A$1,7,3,100,100,100)</f>
        <v>13.791874999999999</v>
      </c>
      <c r="J2930" s="3">
        <f ca="1">[1]!thsiFinD("ths_dptb_stock",$A2930,$A$1,7,104,100,100)</f>
        <v>0.85714285714285998</v>
      </c>
      <c r="K2930" s="3">
        <f ca="1">[1]!thsiFinD("ths_srmi_stock",$A2930,$A$1,7,100,100)</f>
        <v>-2.8240405503259E-2</v>
      </c>
      <c r="L2930" s="3">
        <f ca="1">[1]!thsiFinD("ths_atr_stock",$A2930,$A$1,7,101,100,100)</f>
        <v>0.29142857142856998</v>
      </c>
      <c r="M2930" s="3">
        <f ca="1">[1]!thsiFinD("ths_vol_w_stock",$A2930,$A$1)/1000000</f>
        <v>113.888024</v>
      </c>
      <c r="N2930" s="3">
        <f ca="1">[1]!thsiFinD("ths_turnover_ratio_w_stock",$A2930,$A$1)</f>
        <v>2.2539620037014001</v>
      </c>
      <c r="O2930" s="3">
        <f ca="1">[1]!thsiFinD("ths_relative_chg_ratio_w_stock",$A2930,$A$1,104,100)</f>
        <v>-2.3605437795661999</v>
      </c>
      <c r="P2930" s="3">
        <f ca="1">[1]!thsiFinD("ths_chg_ratio_w_stock",$A2930,$B$1,100)</f>
        <v>-2.3099850968703</v>
      </c>
    </row>
    <row r="2931" spans="1:16" x14ac:dyDescent="0.25">
      <c r="A2931" s="2" t="s">
        <v>2929</v>
      </c>
      <c r="B2931" s="2" t="s">
        <v>8292</v>
      </c>
      <c r="C2931" s="3">
        <f ca="1">[1]!thsiFinD("ths_vol_ratio_stock",$A2931,$A$1,7,100)</f>
        <v>0.48265028325854997</v>
      </c>
      <c r="D2931" s="3">
        <f ca="1">[1]!thsiFinD("ths_cr_stock",$A2931,$A$1,7,100,100)</f>
        <v>13.163064833006</v>
      </c>
      <c r="E2931" s="3">
        <f ca="1">[1]!thsiFinD("ths_mfi_stock",$A2931,$A$1,7,100,100)</f>
        <v>0</v>
      </c>
      <c r="F2931" s="3">
        <f ca="1">[1]!thsiFinD("ths_expma_stock",$A2931,$A$1,7,100,100)</f>
        <v>3.8244515927989999</v>
      </c>
      <c r="G2931" s="3">
        <f ca="1">[1]!thsiFinD("ths_rsi_stock",$A2931,$A$1,7,100,100)</f>
        <v>25.963670842365001</v>
      </c>
      <c r="H2931" s="3">
        <f ca="1">[1]!thsiFinD("ths_adtm_stock",$A2931,$A$1,7,3,100,100,100)</f>
        <v>-0.57499999999999996</v>
      </c>
      <c r="I2931" s="3">
        <f ca="1">[1]!thsiFinD("ths_bbiboll_stock",$A2931,$A$1,7,3,100,100,100)</f>
        <v>3.8827083333333001</v>
      </c>
      <c r="J2931" s="3">
        <f ca="1">[1]!thsiFinD("ths_dptb_stock",$A2931,$A$1,7,104,100,100)</f>
        <v>0.71428571428570997</v>
      </c>
      <c r="K2931" s="3">
        <f ca="1">[1]!thsiFinD("ths_srmi_stock",$A2931,$A$1,7,100,100)</f>
        <v>-0.22150537634409001</v>
      </c>
      <c r="L2931" s="3">
        <f ca="1">[1]!thsiFinD("ths_atr_stock",$A2931,$A$1,7,101,100,100)</f>
        <v>0.27428571428571002</v>
      </c>
      <c r="M2931" s="3">
        <f ca="1">[1]!thsiFinD("ths_vol_w_stock",$A2931,$A$1)/1000000</f>
        <v>124.062534</v>
      </c>
      <c r="N2931" s="3">
        <f ca="1">[1]!thsiFinD("ths_turnover_ratio_w_stock",$A2931,$A$1)</f>
        <v>5.4494537291622001</v>
      </c>
      <c r="O2931" s="3">
        <f ca="1">[1]!thsiFinD("ths_relative_chg_ratio_w_stock",$A2931,$A$1,104,100)</f>
        <v>-5.5760796991144002</v>
      </c>
      <c r="P2931" s="3">
        <f ca="1">[1]!thsiFinD("ths_chg_ratio_w_stock",$A2931,$B$1,100)</f>
        <v>-4.9723756906077003</v>
      </c>
    </row>
    <row r="2932" spans="1:16" x14ac:dyDescent="0.25">
      <c r="A2932" s="2" t="s">
        <v>2930</v>
      </c>
      <c r="B2932" s="2" t="s">
        <v>8293</v>
      </c>
      <c r="C2932" s="3">
        <f ca="1">[1]!thsiFinD("ths_vol_ratio_stock",$A2932,$A$1,7,100)</f>
        <v>0.98670512671905997</v>
      </c>
      <c r="D2932" s="3">
        <f ca="1">[1]!thsiFinD("ths_cr_stock",$A2932,$A$1,7,100,100)</f>
        <v>79.425837320574004</v>
      </c>
      <c r="E2932" s="3">
        <f ca="1">[1]!thsiFinD("ths_mfi_stock",$A2932,$A$1,7,100,100)</f>
        <v>31.171551562840001</v>
      </c>
      <c r="F2932" s="3">
        <f ca="1">[1]!thsiFinD("ths_expma_stock",$A2932,$A$1,7,100,100)</f>
        <v>6.0802742184224003</v>
      </c>
      <c r="G2932" s="3">
        <f ca="1">[1]!thsiFinD("ths_rsi_stock",$A2932,$A$1,7,100,100)</f>
        <v>42.333031491739</v>
      </c>
      <c r="H2932" s="3">
        <f ca="1">[1]!thsiFinD("ths_adtm_stock",$A2932,$A$1,7,3,100,100,100)</f>
        <v>-0.11428571428570999</v>
      </c>
      <c r="I2932" s="3">
        <f ca="1">[1]!thsiFinD("ths_bbiboll_stock",$A2932,$A$1,7,3,100,100,100)</f>
        <v>6.1275000000000004</v>
      </c>
      <c r="J2932" s="3">
        <f ca="1">[1]!thsiFinD("ths_dptb_stock",$A2932,$A$1,7,104,100,100)</f>
        <v>0.57142857142856995</v>
      </c>
      <c r="K2932" s="3">
        <f ca="1">[1]!thsiFinD("ths_srmi_stock",$A2932,$A$1,7,100,100)</f>
        <v>-2.4154589371980999E-2</v>
      </c>
      <c r="L2932" s="3">
        <f ca="1">[1]!thsiFinD("ths_atr_stock",$A2932,$A$1,7,101,100,100)</f>
        <v>0.18142857142857</v>
      </c>
      <c r="M2932" s="3">
        <f ca="1">[1]!thsiFinD("ths_vol_w_stock",$A2932,$A$1)/1000000</f>
        <v>83.632579000000007</v>
      </c>
      <c r="N2932" s="3">
        <f ca="1">[1]!thsiFinD("ths_turnover_ratio_w_stock",$A2932,$A$1)</f>
        <v>2.9250467796230999</v>
      </c>
      <c r="O2932" s="3">
        <f ca="1">[1]!thsiFinD("ths_relative_chg_ratio_w_stock",$A2932,$A$1,104,100)</f>
        <v>2.5617209702923001</v>
      </c>
      <c r="P2932" s="3">
        <f ca="1">[1]!thsiFinD("ths_chg_ratio_w_stock",$A2932,$B$1,100)</f>
        <v>1.6501650165017001</v>
      </c>
    </row>
    <row r="2933" spans="1:16" x14ac:dyDescent="0.25">
      <c r="A2933" s="2" t="s">
        <v>2931</v>
      </c>
      <c r="B2933" s="2" t="s">
        <v>8294</v>
      </c>
      <c r="C2933" s="3">
        <f ca="1">[1]!thsiFinD("ths_vol_ratio_stock",$A2933,$A$1,7,100)</f>
        <v>0.64450233475175001</v>
      </c>
      <c r="D2933" s="3">
        <f ca="1">[1]!thsiFinD("ths_cr_stock",$A2933,$A$1,7,100,100)</f>
        <v>95.391705069124995</v>
      </c>
      <c r="E2933" s="3">
        <f ca="1">[1]!thsiFinD("ths_mfi_stock",$A2933,$A$1,7,100,100)</f>
        <v>26.380290767039</v>
      </c>
      <c r="F2933" s="3">
        <f ca="1">[1]!thsiFinD("ths_expma_stock",$A2933,$A$1,7,100,100)</f>
        <v>19.837592225643</v>
      </c>
      <c r="G2933" s="3">
        <f ca="1">[1]!thsiFinD("ths_rsi_stock",$A2933,$A$1,7,100,100)</f>
        <v>48.117875825161001</v>
      </c>
      <c r="H2933" s="3">
        <f ca="1">[1]!thsiFinD("ths_adtm_stock",$A2933,$A$1,7,3,100,100,100)</f>
        <v>0.62441314553991001</v>
      </c>
      <c r="I2933" s="3">
        <f ca="1">[1]!thsiFinD("ths_bbiboll_stock",$A2933,$A$1,7,3,100,100,100)</f>
        <v>19.91</v>
      </c>
      <c r="J2933" s="3">
        <f ca="1">[1]!thsiFinD("ths_dptb_stock",$A2933,$A$1,7,104,100,100)</f>
        <v>0.85714285714285998</v>
      </c>
      <c r="K2933" s="3">
        <f ca="1">[1]!thsiFinD("ths_srmi_stock",$A2933,$A$1,7,100,100)</f>
        <v>-6.5032516258128996E-3</v>
      </c>
      <c r="L2933" s="3">
        <f ca="1">[1]!thsiFinD("ths_atr_stock",$A2933,$A$1,7,101,100,100)</f>
        <v>0.62571428571429</v>
      </c>
      <c r="M2933" s="3">
        <f ca="1">[1]!thsiFinD("ths_vol_w_stock",$A2933,$A$1)/1000000</f>
        <v>109.107167</v>
      </c>
      <c r="N2933" s="3">
        <f ca="1">[1]!thsiFinD("ths_turnover_ratio_w_stock",$A2933,$A$1)</f>
        <v>5.9480704960024999</v>
      </c>
      <c r="O2933" s="3">
        <f ca="1">[1]!thsiFinD("ths_relative_chg_ratio_w_stock",$A2933,$A$1,104,100)</f>
        <v>3.1495740795893998</v>
      </c>
      <c r="P2933" s="3">
        <f ca="1">[1]!thsiFinD("ths_chg_ratio_w_stock",$A2933,$B$1,100)</f>
        <v>4.6324269889225</v>
      </c>
    </row>
    <row r="2934" spans="1:16" x14ac:dyDescent="0.25">
      <c r="A2934" s="2" t="s">
        <v>2932</v>
      </c>
      <c r="B2934" s="2" t="s">
        <v>8295</v>
      </c>
      <c r="C2934" s="3">
        <f ca="1">[1]!thsiFinD("ths_vol_ratio_stock",$A2934,$A$1,7,100)</f>
        <v>0.77843658900070001</v>
      </c>
      <c r="D2934" s="3">
        <f ca="1">[1]!thsiFinD("ths_cr_stock",$A2934,$A$1,7,100,100)</f>
        <v>147.64150943396001</v>
      </c>
      <c r="E2934" s="3">
        <f ca="1">[1]!thsiFinD("ths_mfi_stock",$A2934,$A$1,7,100,100)</f>
        <v>74.728530391456005</v>
      </c>
      <c r="F2934" s="3">
        <f ca="1">[1]!thsiFinD("ths_expma_stock",$A2934,$A$1,7,100,100)</f>
        <v>8.2820128396220003</v>
      </c>
      <c r="G2934" s="3">
        <f ca="1">[1]!thsiFinD("ths_rsi_stock",$A2934,$A$1,7,100,100)</f>
        <v>52.142318725142999</v>
      </c>
      <c r="H2934" s="3">
        <f ca="1">[1]!thsiFinD("ths_adtm_stock",$A2934,$A$1,7,3,100,100,100)</f>
        <v>0.46913580246914</v>
      </c>
      <c r="I2934" s="3">
        <f ca="1">[1]!thsiFinD("ths_bbiboll_stock",$A2934,$A$1,7,3,100,100,100)</f>
        <v>8.2630208333333002</v>
      </c>
      <c r="J2934" s="3">
        <f ca="1">[1]!thsiFinD("ths_dptb_stock",$A2934,$A$1,7,104,100,100)</f>
        <v>0.57142857142856995</v>
      </c>
      <c r="K2934" s="3">
        <f ca="1">[1]!thsiFinD("ths_srmi_stock",$A2934,$A$1,7,100,100)</f>
        <v>2.5270758122744E-2</v>
      </c>
      <c r="L2934" s="3">
        <f ca="1">[1]!thsiFinD("ths_atr_stock",$A2934,$A$1,7,101,100,100)</f>
        <v>0.25</v>
      </c>
      <c r="M2934" s="3">
        <f ca="1">[1]!thsiFinD("ths_vol_w_stock",$A2934,$A$1)/1000000</f>
        <v>14.751315</v>
      </c>
      <c r="N2934" s="3">
        <f ca="1">[1]!thsiFinD("ths_turnover_ratio_w_stock",$A2934,$A$1)</f>
        <v>6.1224892815042002</v>
      </c>
      <c r="O2934" s="3">
        <f ca="1">[1]!thsiFinD("ths_relative_chg_ratio_w_stock",$A2934,$A$1,104,100)</f>
        <v>1.8559220842394999</v>
      </c>
      <c r="P2934" s="3">
        <f ca="1">[1]!thsiFinD("ths_chg_ratio_w_stock",$A2934,$B$1,100)</f>
        <v>-5.7761732851985998</v>
      </c>
    </row>
    <row r="2935" spans="1:16" x14ac:dyDescent="0.25">
      <c r="A2935" s="2" t="s">
        <v>2933</v>
      </c>
      <c r="B2935" s="2" t="s">
        <v>8296</v>
      </c>
      <c r="C2935" s="3">
        <f ca="1">[1]!thsiFinD("ths_vol_ratio_stock",$A2935,$A$1,7,100)</f>
        <v>0.63731080453611</v>
      </c>
      <c r="D2935" s="3">
        <f ca="1">[1]!thsiFinD("ths_cr_stock",$A2935,$A$1,7,100,100)</f>
        <v>180.71428571429001</v>
      </c>
      <c r="E2935" s="3">
        <f ca="1">[1]!thsiFinD("ths_mfi_stock",$A2935,$A$1,7,100,100)</f>
        <v>69.970584433384005</v>
      </c>
      <c r="F2935" s="3">
        <f ca="1">[1]!thsiFinD("ths_expma_stock",$A2935,$A$1,7,100,100)</f>
        <v>6.6424356035871002</v>
      </c>
      <c r="G2935" s="3">
        <f ca="1">[1]!thsiFinD("ths_rsi_stock",$A2935,$A$1,7,100,100)</f>
        <v>59.932016308126002</v>
      </c>
      <c r="H2935" s="3">
        <f ca="1">[1]!thsiFinD("ths_adtm_stock",$A2935,$A$1,7,3,100,100,100)</f>
        <v>0.73015873015873001</v>
      </c>
      <c r="I2935" s="3">
        <f ca="1">[1]!thsiFinD("ths_bbiboll_stock",$A2935,$A$1,7,3,100,100,100)</f>
        <v>6.6376041666666996</v>
      </c>
      <c r="J2935" s="3">
        <f ca="1">[1]!thsiFinD("ths_dptb_stock",$A2935,$A$1,7,104,100,100)</f>
        <v>0.57142857142856995</v>
      </c>
      <c r="K2935" s="3">
        <f ca="1">[1]!thsiFinD("ths_srmi_stock",$A2935,$A$1,7,100,100)</f>
        <v>3.5820895522387999E-2</v>
      </c>
      <c r="L2935" s="3">
        <f ca="1">[1]!thsiFinD("ths_atr_stock",$A2935,$A$1,7,101,100,100)</f>
        <v>0.21428571428571</v>
      </c>
      <c r="M2935" s="3">
        <f ca="1">[1]!thsiFinD("ths_vol_w_stock",$A2935,$A$1)/1000000</f>
        <v>106.70534000000001</v>
      </c>
      <c r="N2935" s="3">
        <f ca="1">[1]!thsiFinD("ths_turnover_ratio_w_stock",$A2935,$A$1)</f>
        <v>3.0565577137691</v>
      </c>
      <c r="O2935" s="3">
        <f ca="1">[1]!thsiFinD("ths_relative_chg_ratio_w_stock",$A2935,$A$1,104,100)</f>
        <v>5.5713686212990003</v>
      </c>
      <c r="P2935" s="3">
        <f ca="1">[1]!thsiFinD("ths_chg_ratio_w_stock",$A2935,$B$1,100)</f>
        <v>-5.5223880597015</v>
      </c>
    </row>
    <row r="2936" spans="1:16" x14ac:dyDescent="0.25">
      <c r="A2936" s="2" t="s">
        <v>2934</v>
      </c>
      <c r="B2936" s="2" t="s">
        <v>8297</v>
      </c>
      <c r="C2936" s="3">
        <f ca="1">[1]!thsiFinD("ths_vol_ratio_stock",$A2936,$A$1,7,100)</f>
        <v>0.90614934436840999</v>
      </c>
      <c r="D2936" s="3">
        <f ca="1">[1]!thsiFinD("ths_cr_stock",$A2936,$A$1,7,100,100)</f>
        <v>56.206896551724</v>
      </c>
      <c r="E2936" s="3">
        <f ca="1">[1]!thsiFinD("ths_mfi_stock",$A2936,$A$1,7,100,100)</f>
        <v>28.499580450082998</v>
      </c>
      <c r="F2936" s="3">
        <f ca="1">[1]!thsiFinD("ths_expma_stock",$A2936,$A$1,7,100,100)</f>
        <v>6.7841953686213996</v>
      </c>
      <c r="G2936" s="3">
        <f ca="1">[1]!thsiFinD("ths_rsi_stock",$A2936,$A$1,7,100,100)</f>
        <v>35.524083363342001</v>
      </c>
      <c r="H2936" s="3">
        <f ca="1">[1]!thsiFinD("ths_adtm_stock",$A2936,$A$1,7,3,100,100,100)</f>
        <v>-8.8888888888889003E-2</v>
      </c>
      <c r="I2936" s="3">
        <f ca="1">[1]!thsiFinD("ths_bbiboll_stock",$A2936,$A$1,7,3,100,100,100)</f>
        <v>6.8306250000000004</v>
      </c>
      <c r="J2936" s="3">
        <f ca="1">[1]!thsiFinD("ths_dptb_stock",$A2936,$A$1,7,104,100,100)</f>
        <v>0.71428571428570997</v>
      </c>
      <c r="K2936" s="3">
        <f ca="1">[1]!thsiFinD("ths_srmi_stock",$A2936,$A$1,7,100,100)</f>
        <v>-4.0404040404039998E-2</v>
      </c>
      <c r="L2936" s="3">
        <f ca="1">[1]!thsiFinD("ths_atr_stock",$A2936,$A$1,7,101,100,100)</f>
        <v>0.21571428571428999</v>
      </c>
      <c r="M2936" s="3">
        <f ca="1">[1]!thsiFinD("ths_vol_w_stock",$A2936,$A$1)/1000000</f>
        <v>9.3842630000000007</v>
      </c>
      <c r="N2936" s="3">
        <f ca="1">[1]!thsiFinD("ths_turnover_ratio_w_stock",$A2936,$A$1)</f>
        <v>4.2827049105513</v>
      </c>
      <c r="O2936" s="3">
        <f ca="1">[1]!thsiFinD("ths_relative_chg_ratio_w_stock",$A2936,$A$1,104,100)</f>
        <v>-2.4591546345149999</v>
      </c>
      <c r="P2936" s="3">
        <f ca="1">[1]!thsiFinD("ths_chg_ratio_w_stock",$A2936,$B$1,100)</f>
        <v>3.0075187969925001</v>
      </c>
    </row>
    <row r="2937" spans="1:16" x14ac:dyDescent="0.25">
      <c r="A2937" s="2" t="s">
        <v>2935</v>
      </c>
      <c r="B2937" s="2" t="s">
        <v>8298</v>
      </c>
      <c r="C2937" s="3">
        <f ca="1">[1]!thsiFinD("ths_vol_ratio_stock",$A2937,$A$1,7,100)</f>
        <v>0.46169866732720999</v>
      </c>
      <c r="D2937" s="3">
        <f ca="1">[1]!thsiFinD("ths_cr_stock",$A2937,$A$1,7,100,100)</f>
        <v>38.709677419355003</v>
      </c>
      <c r="E2937" s="3">
        <f ca="1">[1]!thsiFinD("ths_mfi_stock",$A2937,$A$1,7,100,100)</f>
        <v>43.458505674158999</v>
      </c>
      <c r="F2937" s="3">
        <f ca="1">[1]!thsiFinD("ths_expma_stock",$A2937,$A$1,7,100,100)</f>
        <v>4.8591205782840996</v>
      </c>
      <c r="G2937" s="3">
        <f ca="1">[1]!thsiFinD("ths_rsi_stock",$A2937,$A$1,7,100,100)</f>
        <v>33.377978319019</v>
      </c>
      <c r="H2937" s="3">
        <f ca="1">[1]!thsiFinD("ths_adtm_stock",$A2937,$A$1,7,3,100,100,100)</f>
        <v>0.50847457627118997</v>
      </c>
      <c r="I2937" s="3">
        <f ca="1">[1]!thsiFinD("ths_bbiboll_stock",$A2937,$A$1,7,3,100,100,100)</f>
        <v>4.9439583333332999</v>
      </c>
      <c r="J2937" s="3">
        <f ca="1">[1]!thsiFinD("ths_dptb_stock",$A2937,$A$1,7,104,100,100)</f>
        <v>0.42857142857142999</v>
      </c>
      <c r="K2937" s="3">
        <f ca="1">[1]!thsiFinD("ths_srmi_stock",$A2937,$A$1,7,100,100)</f>
        <v>-8.1081081081081002E-2</v>
      </c>
      <c r="L2937" s="3">
        <f ca="1">[1]!thsiFinD("ths_atr_stock",$A2937,$A$1,7,101,100,100)</f>
        <v>0.22285714285714001</v>
      </c>
      <c r="M2937" s="3">
        <f ca="1">[1]!thsiFinD("ths_vol_w_stock",$A2937,$A$1)/1000000</f>
        <v>289.142224</v>
      </c>
      <c r="N2937" s="3">
        <f ca="1">[1]!thsiFinD("ths_turnover_ratio_w_stock",$A2937,$A$1)</f>
        <v>9.7554683469368992</v>
      </c>
      <c r="O2937" s="3">
        <f ca="1">[1]!thsiFinD("ths_relative_chg_ratio_w_stock",$A2937,$A$1,104,100)</f>
        <v>-5.5994319680920004</v>
      </c>
      <c r="P2937" s="3">
        <f ca="1">[1]!thsiFinD("ths_chg_ratio_w_stock",$A2937,$B$1,100)</f>
        <v>5.0420168067226996</v>
      </c>
    </row>
    <row r="2938" spans="1:16" x14ac:dyDescent="0.25">
      <c r="A2938" s="2" t="s">
        <v>2936</v>
      </c>
      <c r="B2938" s="2" t="s">
        <v>8299</v>
      </c>
      <c r="C2938" s="3">
        <f ca="1">[1]!thsiFinD("ths_vol_ratio_stock",$A2938,$A$1,7,100)</f>
        <v>0.75917600070400004</v>
      </c>
      <c r="D2938" s="3">
        <f ca="1">[1]!thsiFinD("ths_cr_stock",$A2938,$A$1,7,100,100)</f>
        <v>-1.103179753407</v>
      </c>
      <c r="E2938" s="3">
        <f ca="1">[1]!thsiFinD("ths_mfi_stock",$A2938,$A$1,7,100,100)</f>
        <v>60.200163507748996</v>
      </c>
      <c r="F2938" s="3">
        <f ca="1">[1]!thsiFinD("ths_expma_stock",$A2938,$A$1,7,100,100)</f>
        <v>12.150179430482</v>
      </c>
      <c r="G2938" s="3">
        <f ca="1">[1]!thsiFinD("ths_rsi_stock",$A2938,$A$1,7,100,100)</f>
        <v>21.905837495753001</v>
      </c>
      <c r="H2938" s="3">
        <f ca="1">[1]!thsiFinD("ths_adtm_stock",$A2938,$A$1,7,3,100,100,100)</f>
        <v>0.69548872180451005</v>
      </c>
      <c r="I2938" s="3">
        <f ca="1">[1]!thsiFinD("ths_bbiboll_stock",$A2938,$A$1,7,3,100,100,100)</f>
        <v>12.589375</v>
      </c>
      <c r="J2938" s="3">
        <f ca="1">[1]!thsiFinD("ths_dptb_stock",$A2938,$A$1,7,104,100,100)</f>
        <v>0.71428571428570997</v>
      </c>
      <c r="K2938" s="3">
        <f ca="1">[1]!thsiFinD("ths_srmi_stock",$A2938,$A$1,7,100,100)</f>
        <v>-0.21703521703522</v>
      </c>
      <c r="L2938" s="3">
        <f ca="1">[1]!thsiFinD("ths_atr_stock",$A2938,$A$1,7,101,100,100)</f>
        <v>1.1828571428571</v>
      </c>
      <c r="M2938" s="3">
        <f ca="1">[1]!thsiFinD("ths_vol_w_stock",$A2938,$A$1)/1000000</f>
        <v>381.820179</v>
      </c>
      <c r="N2938" s="3">
        <f ca="1">[1]!thsiFinD("ths_turnover_ratio_w_stock",$A2938,$A$1)</f>
        <v>87.634733425644995</v>
      </c>
      <c r="O2938" s="3">
        <f ca="1">[1]!thsiFinD("ths_relative_chg_ratio_w_stock",$A2938,$A$1,104,100)</f>
        <v>-21.392554142929001</v>
      </c>
      <c r="P2938" s="3">
        <f ca="1">[1]!thsiFinD("ths_chg_ratio_w_stock",$A2938,$B$1,100)</f>
        <v>1.9874476987448</v>
      </c>
    </row>
    <row r="2939" spans="1:16" x14ac:dyDescent="0.25">
      <c r="A2939" s="2" t="s">
        <v>2937</v>
      </c>
      <c r="B2939" s="2" t="s">
        <v>8300</v>
      </c>
      <c r="C2939" s="3">
        <f ca="1">[1]!thsiFinD("ths_vol_ratio_stock",$A2939,$A$1,7,100)</f>
        <v>0.65513339648238</v>
      </c>
      <c r="D2939" s="3">
        <f ca="1">[1]!thsiFinD("ths_cr_stock",$A2939,$A$1,7,100,100)</f>
        <v>121.42857142857</v>
      </c>
      <c r="E2939" s="3">
        <f ca="1">[1]!thsiFinD("ths_mfi_stock",$A2939,$A$1,7,100,100)</f>
        <v>48.295285236445999</v>
      </c>
      <c r="F2939" s="3">
        <f ca="1">[1]!thsiFinD("ths_expma_stock",$A2939,$A$1,7,100,100)</f>
        <v>1.7412183585722001</v>
      </c>
      <c r="G2939" s="3">
        <f ca="1">[1]!thsiFinD("ths_rsi_stock",$A2939,$A$1,7,100,100)</f>
        <v>43.328900940619</v>
      </c>
      <c r="H2939" s="3">
        <f ca="1">[1]!thsiFinD("ths_adtm_stock",$A2939,$A$1,7,3,100,100,100)</f>
        <v>0.81818181818182001</v>
      </c>
      <c r="I2939" s="3">
        <f ca="1">[1]!thsiFinD("ths_bbiboll_stock",$A2939,$A$1,7,3,100,100,100)</f>
        <v>1.7561458333333</v>
      </c>
      <c r="J2939" s="3">
        <f ca="1">[1]!thsiFinD("ths_dptb_stock",$A2939,$A$1,7,104,100,100)</f>
        <v>0.42857142857142999</v>
      </c>
      <c r="K2939" s="3">
        <f ca="1">[1]!thsiFinD("ths_srmi_stock",$A2939,$A$1,7,100,100)</f>
        <v>0</v>
      </c>
      <c r="L2939" s="3">
        <f ca="1">[1]!thsiFinD("ths_atr_stock",$A2939,$A$1,7,101,100,100)</f>
        <v>4.4285714285713998E-2</v>
      </c>
      <c r="M2939" s="3">
        <f ca="1">[1]!thsiFinD("ths_vol_w_stock",$A2939,$A$1)/1000000</f>
        <v>68.232991999999996</v>
      </c>
      <c r="N2939" s="3">
        <f ca="1">[1]!thsiFinD("ths_turnover_ratio_w_stock",$A2939,$A$1)</f>
        <v>3.0126380337072001</v>
      </c>
      <c r="O2939" s="3">
        <f ca="1">[1]!thsiFinD("ths_relative_chg_ratio_w_stock",$A2939,$A$1,104,100)</f>
        <v>2.6382545862112998</v>
      </c>
      <c r="P2939" s="3">
        <f ca="1">[1]!thsiFinD("ths_chg_ratio_w_stock",$A2939,$B$1,100)</f>
        <v>0.57471264367816</v>
      </c>
    </row>
    <row r="2940" spans="1:16" x14ac:dyDescent="0.25">
      <c r="A2940" s="2" t="s">
        <v>2938</v>
      </c>
      <c r="B2940" s="2" t="s">
        <v>8301</v>
      </c>
      <c r="C2940" s="3">
        <f ca="1">[1]!thsiFinD("ths_vol_ratio_stock",$A2940,$A$1,7,100)</f>
        <v>1.123587012657</v>
      </c>
      <c r="D2940" s="3">
        <f ca="1">[1]!thsiFinD("ths_cr_stock",$A2940,$A$1,7,100,100)</f>
        <v>47.540983606556999</v>
      </c>
      <c r="E2940" s="3">
        <f ca="1">[1]!thsiFinD("ths_mfi_stock",$A2940,$A$1,7,100,100)</f>
        <v>15.417065063971</v>
      </c>
      <c r="F2940" s="3">
        <f ca="1">[1]!thsiFinD("ths_expma_stock",$A2940,$A$1,7,100,100)</f>
        <v>13.766264274829</v>
      </c>
      <c r="G2940" s="3">
        <f ca="1">[1]!thsiFinD("ths_rsi_stock",$A2940,$A$1,7,100,100)</f>
        <v>22.574089296827999</v>
      </c>
      <c r="H2940" s="3">
        <f ca="1">[1]!thsiFinD("ths_adtm_stock",$A2940,$A$1,7,3,100,100,100)</f>
        <v>-3.5714285714284998E-2</v>
      </c>
      <c r="I2940" s="3">
        <f ca="1">[1]!thsiFinD("ths_bbiboll_stock",$A2940,$A$1,7,3,100,100,100)</f>
        <v>13.8375</v>
      </c>
      <c r="J2940" s="3">
        <f ca="1">[1]!thsiFinD("ths_dptb_stock",$A2940,$A$1,7,104,100,100)</f>
        <v>0.85714285714285998</v>
      </c>
      <c r="K2940" s="3">
        <f ca="1">[1]!thsiFinD("ths_srmi_stock",$A2940,$A$1,7,100,100)</f>
        <v>-2.2955523672884001E-2</v>
      </c>
      <c r="L2940" s="3">
        <f ca="1">[1]!thsiFinD("ths_atr_stock",$A2940,$A$1,7,101,100,100)</f>
        <v>0.17714285714285999</v>
      </c>
      <c r="M2940" s="3">
        <f ca="1">[1]!thsiFinD("ths_vol_w_stock",$A2940,$A$1)/1000000</f>
        <v>56.370932000000003</v>
      </c>
      <c r="N2940" s="3">
        <f ca="1">[1]!thsiFinD("ths_turnover_ratio_w_stock",$A2940,$A$1)</f>
        <v>0.48699329350265003</v>
      </c>
      <c r="O2940" s="3">
        <f ca="1">[1]!thsiFinD("ths_relative_chg_ratio_w_stock",$A2940,$A$1,104,100)</f>
        <v>-0.84773311030274001</v>
      </c>
      <c r="P2940" s="3">
        <f ca="1">[1]!thsiFinD("ths_chg_ratio_w_stock",$A2940,$B$1,100)</f>
        <v>4.2584434654918999</v>
      </c>
    </row>
    <row r="2941" spans="1:16" x14ac:dyDescent="0.25">
      <c r="A2941" s="2" t="s">
        <v>2939</v>
      </c>
      <c r="B2941" s="2" t="s">
        <v>8302</v>
      </c>
      <c r="C2941" s="3">
        <f ca="1">[1]!thsiFinD("ths_vol_ratio_stock",$A2941,$A$1,7,100)</f>
        <v>0.91420131700928997</v>
      </c>
      <c r="D2941" s="3">
        <f ca="1">[1]!thsiFinD("ths_cr_stock",$A2941,$A$1,7,100,100)</f>
        <v>65.100671140939994</v>
      </c>
      <c r="E2941" s="3">
        <f ca="1">[1]!thsiFinD("ths_mfi_stock",$A2941,$A$1,7,100,100)</f>
        <v>29.475842329852998</v>
      </c>
      <c r="F2941" s="3">
        <f ca="1">[1]!thsiFinD("ths_expma_stock",$A2941,$A$1,7,100,100)</f>
        <v>3.6632246793098999</v>
      </c>
      <c r="G2941" s="3">
        <f ca="1">[1]!thsiFinD("ths_rsi_stock",$A2941,$A$1,7,100,100)</f>
        <v>38.005463154453999</v>
      </c>
      <c r="H2941" s="3">
        <f ca="1">[1]!thsiFinD("ths_adtm_stock",$A2941,$A$1,7,3,100,100,100)</f>
        <v>3.8461538461537999E-2</v>
      </c>
      <c r="I2941" s="3">
        <f ca="1">[1]!thsiFinD("ths_bbiboll_stock",$A2941,$A$1,7,3,100,100,100)</f>
        <v>3.6866666666666998</v>
      </c>
      <c r="J2941" s="3">
        <f ca="1">[1]!thsiFinD("ths_dptb_stock",$A2941,$A$1,7,104,100,100)</f>
        <v>0.57142857142856995</v>
      </c>
      <c r="K2941" s="3">
        <f ca="1">[1]!thsiFinD("ths_srmi_stock",$A2941,$A$1,7,100,100)</f>
        <v>-4.2328042328042E-2</v>
      </c>
      <c r="L2941" s="3">
        <f ca="1">[1]!thsiFinD("ths_atr_stock",$A2941,$A$1,7,101,100,100)</f>
        <v>0.11714285714286</v>
      </c>
      <c r="M2941" s="3">
        <f ca="1">[1]!thsiFinD("ths_vol_w_stock",$A2941,$A$1)/1000000</f>
        <v>58.885933999999999</v>
      </c>
      <c r="N2941" s="3">
        <f ca="1">[1]!thsiFinD("ths_turnover_ratio_w_stock",$A2941,$A$1)</f>
        <v>4.2277332806425001</v>
      </c>
      <c r="O2941" s="3">
        <f ca="1">[1]!thsiFinD("ths_relative_chg_ratio_w_stock",$A2941,$A$1,104,100)</f>
        <v>-1.8043034217117999</v>
      </c>
      <c r="P2941" s="3">
        <f ca="1">[1]!thsiFinD("ths_chg_ratio_w_stock",$A2941,$B$1,100)</f>
        <v>1.6574585635359</v>
      </c>
    </row>
    <row r="2942" spans="1:16" x14ac:dyDescent="0.25">
      <c r="A2942" s="2" t="s">
        <v>2940</v>
      </c>
      <c r="B2942" s="2" t="s">
        <v>8303</v>
      </c>
      <c r="C2942" s="3">
        <f ca="1">[1]!thsiFinD("ths_vol_ratio_stock",$A2942,$A$1,7,100)</f>
        <v>0.60979131391159003</v>
      </c>
      <c r="D2942" s="3">
        <f ca="1">[1]!thsiFinD("ths_cr_stock",$A2942,$A$1,7,100,100)</f>
        <v>45.620437956204</v>
      </c>
      <c r="E2942" s="3">
        <f ca="1">[1]!thsiFinD("ths_mfi_stock",$A2942,$A$1,7,100,100)</f>
        <v>10.775959388531</v>
      </c>
      <c r="F2942" s="3">
        <f ca="1">[1]!thsiFinD("ths_expma_stock",$A2942,$A$1,7,100,100)</f>
        <v>4.3701965960860996</v>
      </c>
      <c r="G2942" s="3">
        <f ca="1">[1]!thsiFinD("ths_rsi_stock",$A2942,$A$1,7,100,100)</f>
        <v>24.547376929954002</v>
      </c>
      <c r="H2942" s="3">
        <f ca="1">[1]!thsiFinD("ths_adtm_stock",$A2942,$A$1,7,3,100,100,100)</f>
        <v>-1.8897413185109E-15</v>
      </c>
      <c r="I2942" s="3">
        <f ca="1">[1]!thsiFinD("ths_bbiboll_stock",$A2942,$A$1,7,3,100,100,100)</f>
        <v>4.4860416666666998</v>
      </c>
      <c r="J2942" s="3">
        <f ca="1">[1]!thsiFinD("ths_dptb_stock",$A2942,$A$1,7,104,100,100)</f>
        <v>0.71428571428570997</v>
      </c>
      <c r="K2942" s="3">
        <f ca="1">[1]!thsiFinD("ths_srmi_stock",$A2942,$A$1,7,100,100)</f>
        <v>-0.1</v>
      </c>
      <c r="L2942" s="3">
        <f ca="1">[1]!thsiFinD("ths_atr_stock",$A2942,$A$1,7,101,100,100)</f>
        <v>0.19</v>
      </c>
      <c r="M2942" s="3">
        <f ca="1">[1]!thsiFinD("ths_vol_w_stock",$A2942,$A$1)/1000000</f>
        <v>85.989188999999996</v>
      </c>
      <c r="N2942" s="3">
        <f ca="1">[1]!thsiFinD("ths_turnover_ratio_w_stock",$A2942,$A$1)</f>
        <v>6.4700953698042003</v>
      </c>
      <c r="O2942" s="3">
        <f ca="1">[1]!thsiFinD("ths_relative_chg_ratio_w_stock",$A2942,$A$1,104,100)</f>
        <v>-0.74403835544518004</v>
      </c>
      <c r="P2942" s="3">
        <f ca="1">[1]!thsiFinD("ths_chg_ratio_w_stock",$A2942,$B$1,100)</f>
        <v>-4.9645390070922</v>
      </c>
    </row>
    <row r="2943" spans="1:16" x14ac:dyDescent="0.25">
      <c r="A2943" s="2" t="s">
        <v>2941</v>
      </c>
      <c r="B2943" s="2" t="s">
        <v>8304</v>
      </c>
      <c r="C2943" s="3">
        <f ca="1">[1]!thsiFinD("ths_vol_ratio_stock",$A2943,$A$1,7,100)</f>
        <v>0.87320525495137002</v>
      </c>
      <c r="D2943" s="3">
        <f ca="1">[1]!thsiFinD("ths_cr_stock",$A2943,$A$1,7,100,100)</f>
        <v>49.132947976879002</v>
      </c>
      <c r="E2943" s="3">
        <f ca="1">[1]!thsiFinD("ths_mfi_stock",$A2943,$A$1,7,100,100)</f>
        <v>33.130780720136002</v>
      </c>
      <c r="F2943" s="3">
        <f ca="1">[1]!thsiFinD("ths_expma_stock",$A2943,$A$1,7,100,100)</f>
        <v>3.1687735292179</v>
      </c>
      <c r="G2943" s="3">
        <f ca="1">[1]!thsiFinD("ths_rsi_stock",$A2943,$A$1,7,100,100)</f>
        <v>35.344730472034001</v>
      </c>
      <c r="H2943" s="3">
        <f ca="1">[1]!thsiFinD("ths_adtm_stock",$A2943,$A$1,7,3,100,100,100)</f>
        <v>-0.51724137931033998</v>
      </c>
      <c r="I2943" s="3">
        <f ca="1">[1]!thsiFinD("ths_bbiboll_stock",$A2943,$A$1,7,3,100,100,100)</f>
        <v>3.2113541666667</v>
      </c>
      <c r="J2943" s="3">
        <f ca="1">[1]!thsiFinD("ths_dptb_stock",$A2943,$A$1,7,104,100,100)</f>
        <v>0.42857142857142999</v>
      </c>
      <c r="K2943" s="3">
        <f ca="1">[1]!thsiFinD("ths_srmi_stock",$A2943,$A$1,7,100,100)</f>
        <v>-7.1216617210682995E-2</v>
      </c>
      <c r="L2943" s="3">
        <f ca="1">[1]!thsiFinD("ths_atr_stock",$A2943,$A$1,7,101,100,100)</f>
        <v>0.12285714285714</v>
      </c>
      <c r="M2943" s="3">
        <f ca="1">[1]!thsiFinD("ths_vol_w_stock",$A2943,$A$1)/1000000</f>
        <v>18.983156999999999</v>
      </c>
      <c r="N2943" s="3">
        <f ca="1">[1]!thsiFinD("ths_turnover_ratio_w_stock",$A2943,$A$1)</f>
        <v>5.2730991666667002</v>
      </c>
      <c r="O2943" s="3">
        <f ca="1">[1]!thsiFinD("ths_relative_chg_ratio_w_stock",$A2943,$A$1,104,100)</f>
        <v>-1.3036313787010001</v>
      </c>
      <c r="P2943" s="3">
        <f ca="1">[1]!thsiFinD("ths_chg_ratio_w_stock",$A2943,$B$1,100)</f>
        <v>-5.7507987220447001</v>
      </c>
    </row>
    <row r="2944" spans="1:16" x14ac:dyDescent="0.25">
      <c r="A2944" s="2" t="s">
        <v>2942</v>
      </c>
      <c r="B2944" s="2" t="s">
        <v>8305</v>
      </c>
      <c r="C2944" s="3">
        <f ca="1">[1]!thsiFinD("ths_vol_ratio_stock",$A2944,$A$1,7,100)</f>
        <v>0.76849163348094995</v>
      </c>
      <c r="D2944" s="3">
        <f ca="1">[1]!thsiFinD("ths_cr_stock",$A2944,$A$1,7,100,100)</f>
        <v>206.81818181817999</v>
      </c>
      <c r="E2944" s="3">
        <f ca="1">[1]!thsiFinD("ths_mfi_stock",$A2944,$A$1,7,100,100)</f>
        <v>71.300897335946999</v>
      </c>
      <c r="F2944" s="3">
        <f ca="1">[1]!thsiFinD("ths_expma_stock",$A2944,$A$1,7,100,100)</f>
        <v>2.4234203236981</v>
      </c>
      <c r="G2944" s="3">
        <f ca="1">[1]!thsiFinD("ths_rsi_stock",$A2944,$A$1,7,100,100)</f>
        <v>49.55063808581</v>
      </c>
      <c r="H2944" s="3">
        <f ca="1">[1]!thsiFinD("ths_adtm_stock",$A2944,$A$1,7,3,100,100,100)</f>
        <v>0.95833333333333004</v>
      </c>
      <c r="I2944" s="3">
        <f ca="1">[1]!thsiFinD("ths_bbiboll_stock",$A2944,$A$1,7,3,100,100,100)</f>
        <v>2.4226041666667002</v>
      </c>
      <c r="J2944" s="3">
        <f ca="1">[1]!thsiFinD("ths_dptb_stock",$A2944,$A$1,7,104,100,100)</f>
        <v>0.57142857142856995</v>
      </c>
      <c r="K2944" s="3">
        <f ca="1">[1]!thsiFinD("ths_srmi_stock",$A2944,$A$1,7,100,100)</f>
        <v>1.6528925619834999E-2</v>
      </c>
      <c r="L2944" s="3">
        <f ca="1">[1]!thsiFinD("ths_atr_stock",$A2944,$A$1,7,101,100,100)</f>
        <v>6.4285714285714002E-2</v>
      </c>
      <c r="M2944" s="3">
        <f ca="1">[1]!thsiFinD("ths_vol_w_stock",$A2944,$A$1)/1000000</f>
        <v>96.196980999999994</v>
      </c>
      <c r="N2944" s="3">
        <f ca="1">[1]!thsiFinD("ths_turnover_ratio_w_stock",$A2944,$A$1)</f>
        <v>4.9409951138799997</v>
      </c>
      <c r="O2944" s="3">
        <f ca="1">[1]!thsiFinD("ths_relative_chg_ratio_w_stock",$A2944,$A$1,104,100)</f>
        <v>2.9935732626492002</v>
      </c>
      <c r="P2944" s="3">
        <f ca="1">[1]!thsiFinD("ths_chg_ratio_w_stock",$A2944,$B$1,100)</f>
        <v>1.2396694214876001</v>
      </c>
    </row>
    <row r="2945" spans="1:16" x14ac:dyDescent="0.25">
      <c r="A2945" s="2" t="s">
        <v>2943</v>
      </c>
      <c r="B2945" s="2" t="s">
        <v>8306</v>
      </c>
      <c r="C2945" s="3">
        <f ca="1">[1]!thsiFinD("ths_vol_ratio_stock",$A2945,$A$1,7,100)</f>
        <v>0.84542674913134996</v>
      </c>
      <c r="D2945" s="3">
        <f ca="1">[1]!thsiFinD("ths_cr_stock",$A2945,$A$1,7,100,100)</f>
        <v>29.787234042552999</v>
      </c>
      <c r="E2945" s="3">
        <f ca="1">[1]!thsiFinD("ths_mfi_stock",$A2945,$A$1,7,100,100)</f>
        <v>12.884884083949</v>
      </c>
      <c r="F2945" s="3">
        <f ca="1">[1]!thsiFinD("ths_expma_stock",$A2945,$A$1,7,100,100)</f>
        <v>7.5255496934609996</v>
      </c>
      <c r="G2945" s="3">
        <f ca="1">[1]!thsiFinD("ths_rsi_stock",$A2945,$A$1,7,100,100)</f>
        <v>21.734517825438001</v>
      </c>
      <c r="H2945" s="3">
        <f ca="1">[1]!thsiFinD("ths_adtm_stock",$A2945,$A$1,7,3,100,100,100)</f>
        <v>-0.77083333333333004</v>
      </c>
      <c r="I2945" s="3">
        <f ca="1">[1]!thsiFinD("ths_bbiboll_stock",$A2945,$A$1,7,3,100,100,100)</f>
        <v>7.6068749999999996</v>
      </c>
      <c r="J2945" s="3">
        <f ca="1">[1]!thsiFinD("ths_dptb_stock",$A2945,$A$1,7,104,100,100)</f>
        <v>0.57142857142856995</v>
      </c>
      <c r="K2945" s="3">
        <f ca="1">[1]!thsiFinD("ths_srmi_stock",$A2945,$A$1,7,100,100)</f>
        <v>-5.6122448979592003E-2</v>
      </c>
      <c r="L2945" s="3">
        <f ca="1">[1]!thsiFinD("ths_atr_stock",$A2945,$A$1,7,101,100,100)</f>
        <v>0.17571428571429001</v>
      </c>
      <c r="M2945" s="3">
        <f ca="1">[1]!thsiFinD("ths_vol_w_stock",$A2945,$A$1)/1000000</f>
        <v>75.750101999999998</v>
      </c>
      <c r="N2945" s="3">
        <f ca="1">[1]!thsiFinD("ths_turnover_ratio_w_stock",$A2945,$A$1)</f>
        <v>2.3675184615528</v>
      </c>
      <c r="O2945" s="3">
        <f ca="1">[1]!thsiFinD("ths_relative_chg_ratio_w_stock",$A2945,$A$1,104,100)</f>
        <v>-1.1028863455883999</v>
      </c>
      <c r="P2945" s="3">
        <f ca="1">[1]!thsiFinD("ths_chg_ratio_w_stock",$A2945,$B$1,100)</f>
        <v>-0.40540540540540998</v>
      </c>
    </row>
    <row r="2946" spans="1:16" x14ac:dyDescent="0.25">
      <c r="A2946" s="2" t="s">
        <v>2944</v>
      </c>
      <c r="B2946" s="2" t="s">
        <v>8307</v>
      </c>
      <c r="C2946" s="3">
        <f ca="1">[1]!thsiFinD("ths_vol_ratio_stock",$A2946,$A$1,7,100)</f>
        <v>0.73761929787799996</v>
      </c>
      <c r="D2946" s="3">
        <f ca="1">[1]!thsiFinD("ths_cr_stock",$A2946,$A$1,7,100,100)</f>
        <v>81.451612903226007</v>
      </c>
      <c r="E2946" s="3">
        <f ca="1">[1]!thsiFinD("ths_mfi_stock",$A2946,$A$1,7,100,100)</f>
        <v>36.424033290593002</v>
      </c>
      <c r="F2946" s="3">
        <f ca="1">[1]!thsiFinD("ths_expma_stock",$A2946,$A$1,7,100,100)</f>
        <v>3.0901890301855999</v>
      </c>
      <c r="G2946" s="3">
        <f ca="1">[1]!thsiFinD("ths_rsi_stock",$A2946,$A$1,7,100,100)</f>
        <v>36.563983445162002</v>
      </c>
      <c r="H2946" s="3">
        <f ca="1">[1]!thsiFinD("ths_adtm_stock",$A2946,$A$1,7,3,100,100,100)</f>
        <v>0.57142857142856995</v>
      </c>
      <c r="I2946" s="3">
        <f ca="1">[1]!thsiFinD("ths_bbiboll_stock",$A2946,$A$1,7,3,100,100,100)</f>
        <v>3.131875</v>
      </c>
      <c r="J2946" s="3">
        <f ca="1">[1]!thsiFinD("ths_dptb_stock",$A2946,$A$1,7,104,100,100)</f>
        <v>0.42857142857142999</v>
      </c>
      <c r="K2946" s="3">
        <f ca="1">[1]!thsiFinD("ths_srmi_stock",$A2946,$A$1,7,100,100)</f>
        <v>-3.7735849056604001E-2</v>
      </c>
      <c r="L2946" s="3">
        <f ca="1">[1]!thsiFinD("ths_atr_stock",$A2946,$A$1,7,101,100,100)</f>
        <v>0.10857142857143</v>
      </c>
      <c r="M2946" s="3">
        <f ca="1">[1]!thsiFinD("ths_vol_w_stock",$A2946,$A$1)/1000000</f>
        <v>105.405129</v>
      </c>
      <c r="N2946" s="3">
        <f ca="1">[1]!thsiFinD("ths_turnover_ratio_w_stock",$A2946,$A$1)</f>
        <v>6.0353155900650997</v>
      </c>
      <c r="O2946" s="3">
        <f ca="1">[1]!thsiFinD("ths_relative_chg_ratio_w_stock",$A2946,$A$1,104,100)</f>
        <v>1.211737473758</v>
      </c>
      <c r="P2946" s="3">
        <f ca="1">[1]!thsiFinD("ths_chg_ratio_w_stock",$A2946,$B$1,100)</f>
        <v>2.6143790849672999</v>
      </c>
    </row>
    <row r="2947" spans="1:16" x14ac:dyDescent="0.25">
      <c r="A2947" s="2" t="s">
        <v>2945</v>
      </c>
      <c r="B2947" s="2" t="s">
        <v>8308</v>
      </c>
      <c r="C2947" s="3">
        <f ca="1">[1]!thsiFinD("ths_vol_ratio_stock",$A2947,$A$1,7,100)</f>
        <v>0.71817211833899997</v>
      </c>
      <c r="D2947" s="3">
        <f ca="1">[1]!thsiFinD("ths_cr_stock",$A2947,$A$1,7,100,100)</f>
        <v>120.43795620438</v>
      </c>
      <c r="E2947" s="3">
        <f ca="1">[1]!thsiFinD("ths_mfi_stock",$A2947,$A$1,7,100,100)</f>
        <v>53.374926326469001</v>
      </c>
      <c r="F2947" s="3">
        <f ca="1">[1]!thsiFinD("ths_expma_stock",$A2947,$A$1,7,100,100)</f>
        <v>17.305119617403001</v>
      </c>
      <c r="G2947" s="3">
        <f ca="1">[1]!thsiFinD("ths_rsi_stock",$A2947,$A$1,7,100,100)</f>
        <v>45.219641424755999</v>
      </c>
      <c r="H2947" s="3">
        <f ca="1">[1]!thsiFinD("ths_adtm_stock",$A2947,$A$1,7,3,100,100,100)</f>
        <v>0.12837837837838001</v>
      </c>
      <c r="I2947" s="3">
        <f ca="1">[1]!thsiFinD("ths_bbiboll_stock",$A2947,$A$1,7,3,100,100,100)</f>
        <v>17.382916666667001</v>
      </c>
      <c r="J2947" s="3">
        <f ca="1">[1]!thsiFinD("ths_dptb_stock",$A2947,$A$1,7,104,100,100)</f>
        <v>0.71428571428570997</v>
      </c>
      <c r="K2947" s="3">
        <f ca="1">[1]!thsiFinD("ths_srmi_stock",$A2947,$A$1,7,100,100)</f>
        <v>1.159420289855E-3</v>
      </c>
      <c r="L2947" s="3">
        <f ca="1">[1]!thsiFinD("ths_atr_stock",$A2947,$A$1,7,101,100,100)</f>
        <v>0.53571428571429003</v>
      </c>
      <c r="M2947" s="3">
        <f ca="1">[1]!thsiFinD("ths_vol_w_stock",$A2947,$A$1)/1000000</f>
        <v>157.610356</v>
      </c>
      <c r="N2947" s="3">
        <f ca="1">[1]!thsiFinD("ths_turnover_ratio_w_stock",$A2947,$A$1)</f>
        <v>4.3598197899711</v>
      </c>
      <c r="O2947" s="3">
        <f ca="1">[1]!thsiFinD("ths_relative_chg_ratio_w_stock",$A2947,$A$1,104,100)</f>
        <v>1.1745662957176</v>
      </c>
      <c r="P2947" s="3">
        <f ca="1">[1]!thsiFinD("ths_chg_ratio_w_stock",$A2947,$B$1,100)</f>
        <v>-1.7391304347826</v>
      </c>
    </row>
    <row r="2948" spans="1:16" x14ac:dyDescent="0.25">
      <c r="A2948" s="2" t="s">
        <v>2946</v>
      </c>
      <c r="B2948" s="2" t="s">
        <v>8309</v>
      </c>
      <c r="C2948" s="3">
        <f ca="1">[1]!thsiFinD("ths_vol_ratio_stock",$A2948,$A$1,7,100)</f>
        <v>0.74169790905068</v>
      </c>
      <c r="D2948" s="3">
        <f ca="1">[1]!thsiFinD("ths_cr_stock",$A2948,$A$1,7,100,100)</f>
        <v>34.042553191488999</v>
      </c>
      <c r="E2948" s="3">
        <f ca="1">[1]!thsiFinD("ths_mfi_stock",$A2948,$A$1,7,100,100)</f>
        <v>52.915057668076997</v>
      </c>
      <c r="F2948" s="3">
        <f ca="1">[1]!thsiFinD("ths_expma_stock",$A2948,$A$1,7,100,100)</f>
        <v>0.81287192619988002</v>
      </c>
      <c r="G2948" s="3">
        <f ca="1">[1]!thsiFinD("ths_rsi_stock",$A2948,$A$1,7,100,100)</f>
        <v>39.118052010519001</v>
      </c>
      <c r="H2948" s="3">
        <f ca="1">[1]!thsiFinD("ths_adtm_stock",$A2948,$A$1,7,3,100,100,100)</f>
        <v>1</v>
      </c>
      <c r="I2948" s="3">
        <f ca="1">[1]!thsiFinD("ths_bbiboll_stock",$A2948,$A$1,7,3,100,100,100)</f>
        <v>0.86708333333332999</v>
      </c>
      <c r="J2948" s="3">
        <f ca="1">[1]!thsiFinD("ths_dptb_stock",$A2948,$A$1,7,104,100,100)</f>
        <v>0</v>
      </c>
      <c r="K2948" s="3">
        <f ca="1">[1]!thsiFinD("ths_srmi_stock",$A2948,$A$1,7,100,100)</f>
        <v>-4.5977011494252998E-2</v>
      </c>
      <c r="L2948" s="3">
        <f ca="1">[1]!thsiFinD("ths_atr_stock",$A2948,$A$1,7,101,100,100)</f>
        <v>0.05</v>
      </c>
      <c r="M2948" s="3">
        <f ca="1">[1]!thsiFinD("ths_vol_w_stock",$A2948,$A$1)/1000000</f>
        <v>64.683722000000003</v>
      </c>
      <c r="N2948" s="3">
        <f ca="1">[1]!thsiFinD("ths_turnover_ratio_w_stock",$A2948,$A$1)</f>
        <v>12.702888141799001</v>
      </c>
      <c r="O2948" s="3">
        <f ca="1">[1]!thsiFinD("ths_relative_chg_ratio_w_stock",$A2948,$A$1,104,100)</f>
        <v>5.9471597605394999</v>
      </c>
      <c r="P2948" s="3">
        <f ca="1">[1]!thsiFinD("ths_chg_ratio_w_stock",$A2948,$B$1,100)</f>
        <v>13.253012048193</v>
      </c>
    </row>
    <row r="2949" spans="1:16" x14ac:dyDescent="0.25">
      <c r="A2949" s="2" t="s">
        <v>2947</v>
      </c>
      <c r="B2949" s="2" t="s">
        <v>8310</v>
      </c>
      <c r="C2949" s="3">
        <f ca="1">[1]!thsiFinD("ths_vol_ratio_stock",$A2949,$A$1,7,100)</f>
        <v>1.1746903028602</v>
      </c>
      <c r="D2949" s="3">
        <f ca="1">[1]!thsiFinD("ths_cr_stock",$A2949,$A$1,7,100,100)</f>
        <v>200</v>
      </c>
      <c r="E2949" s="3">
        <f ca="1">[1]!thsiFinD("ths_mfi_stock",$A2949,$A$1,7,100,100)</f>
        <v>62.970904584541998</v>
      </c>
      <c r="F2949" s="3">
        <f ca="1">[1]!thsiFinD("ths_expma_stock",$A2949,$A$1,7,100,100)</f>
        <v>7.8386977300579996</v>
      </c>
      <c r="G2949" s="3">
        <f ca="1">[1]!thsiFinD("ths_rsi_stock",$A2949,$A$1,7,100,100)</f>
        <v>60.799097414511003</v>
      </c>
      <c r="H2949" s="3">
        <f ca="1">[1]!thsiFinD("ths_adtm_stock",$A2949,$A$1,7,3,100,100,100)</f>
        <v>0.79166666666666996</v>
      </c>
      <c r="I2949" s="3">
        <f ca="1">[1]!thsiFinD("ths_bbiboll_stock",$A2949,$A$1,7,3,100,100,100)</f>
        <v>7.8087499999999999</v>
      </c>
      <c r="J2949" s="3">
        <f ca="1">[1]!thsiFinD("ths_dptb_stock",$A2949,$A$1,7,104,100,100)</f>
        <v>0.42857142857142999</v>
      </c>
      <c r="K2949" s="3">
        <f ca="1">[1]!thsiFinD("ths_srmi_stock",$A2949,$A$1,7,100,100)</f>
        <v>3.0226700251889001E-2</v>
      </c>
      <c r="L2949" s="3">
        <f ca="1">[1]!thsiFinD("ths_atr_stock",$A2949,$A$1,7,101,100,100)</f>
        <v>0.19428571428571001</v>
      </c>
      <c r="M2949" s="3">
        <f ca="1">[1]!thsiFinD("ths_vol_w_stock",$A2949,$A$1)/1000000</f>
        <v>15.324107</v>
      </c>
      <c r="N2949" s="3">
        <f ca="1">[1]!thsiFinD("ths_turnover_ratio_w_stock",$A2949,$A$1)</f>
        <v>3.7245859064247999</v>
      </c>
      <c r="O2949" s="3">
        <f ca="1">[1]!thsiFinD("ths_relative_chg_ratio_w_stock",$A2949,$A$1,104,100)</f>
        <v>5.0833436869158</v>
      </c>
      <c r="P2949" s="3">
        <f ca="1">[1]!thsiFinD("ths_chg_ratio_w_stock",$A2949,$B$1,100)</f>
        <v>-2.0151133501259002</v>
      </c>
    </row>
    <row r="2950" spans="1:16" x14ac:dyDescent="0.25">
      <c r="A2950" s="2" t="s">
        <v>2948</v>
      </c>
      <c r="B2950" s="2" t="s">
        <v>8311</v>
      </c>
      <c r="C2950" s="3">
        <f ca="1">[1]!thsiFinD("ths_vol_ratio_stock",$A2950,$A$1,7,100)</f>
        <v>0.64436167974173997</v>
      </c>
      <c r="D2950" s="3">
        <f ca="1">[1]!thsiFinD("ths_cr_stock",$A2950,$A$1,7,100,100)</f>
        <v>54.39453125</v>
      </c>
      <c r="E2950" s="3">
        <f ca="1">[1]!thsiFinD("ths_mfi_stock",$A2950,$A$1,7,100,100)</f>
        <v>38.147057958725</v>
      </c>
      <c r="F2950" s="3">
        <f ca="1">[1]!thsiFinD("ths_expma_stock",$A2950,$A$1,7,100,100)</f>
        <v>13.554205210165</v>
      </c>
      <c r="G2950" s="3">
        <f ca="1">[1]!thsiFinD("ths_rsi_stock",$A2950,$A$1,7,100,100)</f>
        <v>37.469429592571998</v>
      </c>
      <c r="H2950" s="3">
        <f ca="1">[1]!thsiFinD("ths_adtm_stock",$A2950,$A$1,7,3,100,100,100)</f>
        <v>-0.11055276381909</v>
      </c>
      <c r="I2950" s="3">
        <f ca="1">[1]!thsiFinD("ths_bbiboll_stock",$A2950,$A$1,7,3,100,100,100)</f>
        <v>13.708020833333</v>
      </c>
      <c r="J2950" s="3">
        <f ca="1">[1]!thsiFinD("ths_dptb_stock",$A2950,$A$1,7,104,100,100)</f>
        <v>0.71428571428570997</v>
      </c>
      <c r="K2950" s="3">
        <f ca="1">[1]!thsiFinD("ths_srmi_stock",$A2950,$A$1,7,100,100)</f>
        <v>-6.8213783403656997E-2</v>
      </c>
      <c r="L2950" s="3">
        <f ca="1">[1]!thsiFinD("ths_atr_stock",$A2950,$A$1,7,101,100,100)</f>
        <v>0.75857142857143001</v>
      </c>
      <c r="M2950" s="3">
        <f ca="1">[1]!thsiFinD("ths_vol_w_stock",$A2950,$A$1)/1000000</f>
        <v>85.998583999999994</v>
      </c>
      <c r="N2950" s="3">
        <f ca="1">[1]!thsiFinD("ths_turnover_ratio_w_stock",$A2950,$A$1)</f>
        <v>13.952123508982</v>
      </c>
      <c r="O2950" s="3">
        <f ca="1">[1]!thsiFinD("ths_relative_chg_ratio_w_stock",$A2950,$A$1,104,100)</f>
        <v>-7.0382995510428996</v>
      </c>
      <c r="P2950" s="3">
        <f ca="1">[1]!thsiFinD("ths_chg_ratio_w_stock",$A2950,$B$1,100)</f>
        <v>10.415094339623</v>
      </c>
    </row>
    <row r="2951" spans="1:16" x14ac:dyDescent="0.25">
      <c r="A2951" s="2" t="s">
        <v>2949</v>
      </c>
      <c r="B2951" s="2" t="s">
        <v>8312</v>
      </c>
      <c r="C2951" s="3">
        <f ca="1">[1]!thsiFinD("ths_vol_ratio_stock",$A2951,$A$1,7,100)</f>
        <v>1.2828644402561999</v>
      </c>
      <c r="D2951" s="3">
        <f ca="1">[1]!thsiFinD("ths_cr_stock",$A2951,$A$1,7,100,100)</f>
        <v>46.153846153845997</v>
      </c>
      <c r="E2951" s="3">
        <f ca="1">[1]!thsiFinD("ths_mfi_stock",$A2951,$A$1,7,100,100)</f>
        <v>42.211731383683997</v>
      </c>
      <c r="F2951" s="3">
        <f ca="1">[1]!thsiFinD("ths_expma_stock",$A2951,$A$1,7,100,100)</f>
        <v>3.9203344144686998</v>
      </c>
      <c r="G2951" s="3">
        <f ca="1">[1]!thsiFinD("ths_rsi_stock",$A2951,$A$1,7,100,100)</f>
        <v>24.66411550898</v>
      </c>
      <c r="H2951" s="3">
        <f ca="1">[1]!thsiFinD("ths_adtm_stock",$A2951,$A$1,7,3,100,100,100)</f>
        <v>-0.28571428571428997</v>
      </c>
      <c r="I2951" s="3">
        <f ca="1">[1]!thsiFinD("ths_bbiboll_stock",$A2951,$A$1,7,3,100,100,100)</f>
        <v>3.9351041666666999</v>
      </c>
      <c r="J2951" s="3">
        <f ca="1">[1]!thsiFinD("ths_dptb_stock",$A2951,$A$1,7,104,100,100)</f>
        <v>0.85714285714285998</v>
      </c>
      <c r="K2951" s="3">
        <f ca="1">[1]!thsiFinD("ths_srmi_stock",$A2951,$A$1,7,100,100)</f>
        <v>-3.7783375314861999E-2</v>
      </c>
      <c r="L2951" s="3">
        <f ca="1">[1]!thsiFinD("ths_atr_stock",$A2951,$A$1,7,101,100,100)</f>
        <v>8.1428571428571003E-2</v>
      </c>
      <c r="M2951" s="3">
        <f ca="1">[1]!thsiFinD("ths_vol_w_stock",$A2951,$A$1)/1000000</f>
        <v>198.484612</v>
      </c>
      <c r="N2951" s="3">
        <f ca="1">[1]!thsiFinD("ths_turnover_ratio_w_stock",$A2951,$A$1)</f>
        <v>1.4723683336361</v>
      </c>
      <c r="O2951" s="3">
        <f ca="1">[1]!thsiFinD("ths_relative_chg_ratio_w_stock",$A2951,$A$1,104,100)</f>
        <v>-3.8542859921672998</v>
      </c>
      <c r="P2951" s="3">
        <f ca="1">[1]!thsiFinD("ths_chg_ratio_w_stock",$A2951,$B$1,100)</f>
        <v>2.0942408376963</v>
      </c>
    </row>
    <row r="2952" spans="1:16" x14ac:dyDescent="0.25">
      <c r="A2952" s="2" t="s">
        <v>2950</v>
      </c>
      <c r="B2952" s="2" t="s">
        <v>8313</v>
      </c>
      <c r="C2952" s="3">
        <f ca="1">[1]!thsiFinD("ths_vol_ratio_stock",$A2952,$A$1,7,100)</f>
        <v>0.75914831353876</v>
      </c>
      <c r="D2952" s="3">
        <f ca="1">[1]!thsiFinD("ths_cr_stock",$A2952,$A$1,7,100,100)</f>
        <v>92</v>
      </c>
      <c r="E2952" s="3">
        <f ca="1">[1]!thsiFinD("ths_mfi_stock",$A2952,$A$1,7,100,100)</f>
        <v>36.063628133682002</v>
      </c>
      <c r="F2952" s="3">
        <f ca="1">[1]!thsiFinD("ths_expma_stock",$A2952,$A$1,7,100,100)</f>
        <v>6.9669288327950998</v>
      </c>
      <c r="G2952" s="3">
        <f ca="1">[1]!thsiFinD("ths_rsi_stock",$A2952,$A$1,7,100,100)</f>
        <v>43.116804593685998</v>
      </c>
      <c r="H2952" s="3">
        <f ca="1">[1]!thsiFinD("ths_adtm_stock",$A2952,$A$1,7,3,100,100,100)</f>
        <v>0.66037735849057</v>
      </c>
      <c r="I2952" s="3">
        <f ca="1">[1]!thsiFinD("ths_bbiboll_stock",$A2952,$A$1,7,3,100,100,100)</f>
        <v>6.9960416666666996</v>
      </c>
      <c r="J2952" s="3">
        <f ca="1">[1]!thsiFinD("ths_dptb_stock",$A2952,$A$1,7,104,100,100)</f>
        <v>0.85714285714285998</v>
      </c>
      <c r="K2952" s="3">
        <f ca="1">[1]!thsiFinD("ths_srmi_stock",$A2952,$A$1,7,100,100)</f>
        <v>-7.1530758226036996E-3</v>
      </c>
      <c r="L2952" s="3">
        <f ca="1">[1]!thsiFinD("ths_atr_stock",$A2952,$A$1,7,101,100,100)</f>
        <v>0.13857142857143001</v>
      </c>
      <c r="M2952" s="3">
        <f ca="1">[1]!thsiFinD("ths_vol_w_stock",$A2952,$A$1)/1000000</f>
        <v>42.531421000000002</v>
      </c>
      <c r="N2952" s="3">
        <f ca="1">[1]!thsiFinD("ths_turnover_ratio_w_stock",$A2952,$A$1)</f>
        <v>2.2242804609963001</v>
      </c>
      <c r="O2952" s="3">
        <f ca="1">[1]!thsiFinD("ths_relative_chg_ratio_w_stock",$A2952,$A$1,104,100)</f>
        <v>1.4635787662265001</v>
      </c>
      <c r="P2952" s="3">
        <f ca="1">[1]!thsiFinD("ths_chg_ratio_w_stock",$A2952,$B$1,100)</f>
        <v>3.7463976945245001</v>
      </c>
    </row>
    <row r="2953" spans="1:16" x14ac:dyDescent="0.25">
      <c r="A2953" s="2" t="s">
        <v>2951</v>
      </c>
      <c r="B2953" s="2" t="s">
        <v>8314</v>
      </c>
      <c r="C2953" s="3">
        <f ca="1">[1]!thsiFinD("ths_vol_ratio_stock",$A2953,$A$1,7,100)</f>
        <v>1.6799259272278999</v>
      </c>
      <c r="D2953" s="3">
        <f ca="1">[1]!thsiFinD("ths_cr_stock",$A2953,$A$1,7,100,100)</f>
        <v>151.47058823528999</v>
      </c>
      <c r="E2953" s="3">
        <f ca="1">[1]!thsiFinD("ths_mfi_stock",$A2953,$A$1,7,100,100)</f>
        <v>60.220879000783</v>
      </c>
      <c r="F2953" s="3">
        <f ca="1">[1]!thsiFinD("ths_expma_stock",$A2953,$A$1,7,100,100)</f>
        <v>2.0103516970399999</v>
      </c>
      <c r="G2953" s="3">
        <f ca="1">[1]!thsiFinD("ths_rsi_stock",$A2953,$A$1,7,100,100)</f>
        <v>60.981823179453002</v>
      </c>
      <c r="H2953" s="3">
        <f ca="1">[1]!thsiFinD("ths_adtm_stock",$A2953,$A$1,7,3,100,100,100)</f>
        <v>0.6</v>
      </c>
      <c r="I2953" s="3">
        <f ca="1">[1]!thsiFinD("ths_bbiboll_stock",$A2953,$A$1,7,3,100,100,100)</f>
        <v>2.0184375000000001</v>
      </c>
      <c r="J2953" s="3">
        <f ca="1">[1]!thsiFinD("ths_dptb_stock",$A2953,$A$1,7,104,100,100)</f>
        <v>0.28571428571428997</v>
      </c>
      <c r="K2953" s="3">
        <f ca="1">[1]!thsiFinD("ths_srmi_stock",$A2953,$A$1,7,100,100)</f>
        <v>3.3492822966506998E-2</v>
      </c>
      <c r="L2953" s="3">
        <f ca="1">[1]!thsiFinD("ths_atr_stock",$A2953,$A$1,7,101,100,100)</f>
        <v>8.8571428571427996E-2</v>
      </c>
      <c r="M2953" s="3">
        <f ca="1">[1]!thsiFinD("ths_vol_w_stock",$A2953,$A$1)/1000000</f>
        <v>23.811693999999999</v>
      </c>
      <c r="N2953" s="3">
        <f ca="1">[1]!thsiFinD("ths_turnover_ratio_w_stock",$A2953,$A$1)</f>
        <v>0.73151624584901997</v>
      </c>
      <c r="O2953" s="3">
        <f ca="1">[1]!thsiFinD("ths_relative_chg_ratio_w_stock",$A2953,$A$1,104,100)</f>
        <v>6.9752391796745998</v>
      </c>
      <c r="P2953" s="3">
        <f ca="1">[1]!thsiFinD("ths_chg_ratio_w_stock",$A2953,$B$1,100)</f>
        <v>16.267942583732001</v>
      </c>
    </row>
    <row r="2954" spans="1:16" x14ac:dyDescent="0.25">
      <c r="A2954" s="2" t="s">
        <v>2952</v>
      </c>
      <c r="B2954" s="2" t="s">
        <v>8315</v>
      </c>
      <c r="C2954" s="3">
        <f ca="1">[1]!thsiFinD("ths_vol_ratio_stock",$A2954,$A$1,7,100)</f>
        <v>1.1123896703039999</v>
      </c>
      <c r="D2954" s="3">
        <f ca="1">[1]!thsiFinD("ths_cr_stock",$A2954,$A$1,7,100,100)</f>
        <v>34.467455621300999</v>
      </c>
      <c r="E2954" s="3">
        <f ca="1">[1]!thsiFinD("ths_mfi_stock",$A2954,$A$1,7,100,100)</f>
        <v>42.875470304284001</v>
      </c>
      <c r="F2954" s="3">
        <f ca="1">[1]!thsiFinD("ths_expma_stock",$A2954,$A$1,7,100,100)</f>
        <v>21.839933972918999</v>
      </c>
      <c r="G2954" s="3">
        <f ca="1">[1]!thsiFinD("ths_rsi_stock",$A2954,$A$1,7,100,100)</f>
        <v>23.758093932948</v>
      </c>
      <c r="H2954" s="3">
        <f ca="1">[1]!thsiFinD("ths_adtm_stock",$A2954,$A$1,7,3,100,100,100)</f>
        <v>-0.31967213114754001</v>
      </c>
      <c r="I2954" s="3">
        <f ca="1">[1]!thsiFinD("ths_bbiboll_stock",$A2954,$A$1,7,3,100,100,100)</f>
        <v>22.135729166667002</v>
      </c>
      <c r="J2954" s="3">
        <f ca="1">[1]!thsiFinD("ths_dptb_stock",$A2954,$A$1,7,104,100,100)</f>
        <v>0.85714285714285998</v>
      </c>
      <c r="K2954" s="3">
        <f ca="1">[1]!thsiFinD("ths_srmi_stock",$A2954,$A$1,7,100,100)</f>
        <v>-4.5190156599553E-2</v>
      </c>
      <c r="L2954" s="3">
        <f ca="1">[1]!thsiFinD("ths_atr_stock",$A2954,$A$1,7,101,100,100)</f>
        <v>0.44428571428571001</v>
      </c>
      <c r="M2954" s="3">
        <f ca="1">[1]!thsiFinD("ths_vol_w_stock",$A2954,$A$1)/1000000</f>
        <v>23.482389999999999</v>
      </c>
      <c r="N2954" s="3">
        <f ca="1">[1]!thsiFinD("ths_turnover_ratio_w_stock",$A2954,$A$1)</f>
        <v>1.9858440390659</v>
      </c>
      <c r="O2954" s="3">
        <f ca="1">[1]!thsiFinD("ths_relative_chg_ratio_w_stock",$A2954,$A$1,104,100)</f>
        <v>-3.1197301191419</v>
      </c>
      <c r="P2954" s="3">
        <f ca="1">[1]!thsiFinD("ths_chg_ratio_w_stock",$A2954,$B$1,100)</f>
        <v>-5.4826616682287002</v>
      </c>
    </row>
    <row r="2955" spans="1:16" x14ac:dyDescent="0.25">
      <c r="A2955" s="2" t="s">
        <v>2953</v>
      </c>
      <c r="B2955" s="2" t="s">
        <v>8316</v>
      </c>
      <c r="C2955" s="3">
        <f ca="1">[1]!thsiFinD("ths_vol_ratio_stock",$A2955,$A$1,7,100)</f>
        <v>0.42185152257046998</v>
      </c>
      <c r="D2955" s="3">
        <f ca="1">[1]!thsiFinD("ths_cr_stock",$A2955,$A$1,7,100,100)</f>
        <v>136.14864864865001</v>
      </c>
      <c r="E2955" s="3">
        <f ca="1">[1]!thsiFinD("ths_mfi_stock",$A2955,$A$1,7,100,100)</f>
        <v>71.311245546050998</v>
      </c>
      <c r="F2955" s="3">
        <f ca="1">[1]!thsiFinD("ths_expma_stock",$A2955,$A$1,7,100,100)</f>
        <v>6.2515836469151997</v>
      </c>
      <c r="G2955" s="3">
        <f ca="1">[1]!thsiFinD("ths_rsi_stock",$A2955,$A$1,7,100,100)</f>
        <v>44.614364536247997</v>
      </c>
      <c r="H2955" s="3">
        <f ca="1">[1]!thsiFinD("ths_adtm_stock",$A2955,$A$1,7,3,100,100,100)</f>
        <v>0.56842105263158005</v>
      </c>
      <c r="I2955" s="3">
        <f ca="1">[1]!thsiFinD("ths_bbiboll_stock",$A2955,$A$1,7,3,100,100,100)</f>
        <v>6.2463541666667002</v>
      </c>
      <c r="J2955" s="3">
        <f ca="1">[1]!thsiFinD("ths_dptb_stock",$A2955,$A$1,7,104,100,100)</f>
        <v>0.85714285714285998</v>
      </c>
      <c r="K2955" s="3">
        <f ca="1">[1]!thsiFinD("ths_srmi_stock",$A2955,$A$1,7,100,100)</f>
        <v>1.461038961039E-2</v>
      </c>
      <c r="L2955" s="3">
        <f ca="1">[1]!thsiFinD("ths_atr_stock",$A2955,$A$1,7,101,100,100)</f>
        <v>0.33285714285714002</v>
      </c>
      <c r="M2955" s="3">
        <f ca="1">[1]!thsiFinD("ths_vol_w_stock",$A2955,$A$1)/1000000</f>
        <v>80.862565000000004</v>
      </c>
      <c r="N2955" s="3">
        <f ca="1">[1]!thsiFinD("ths_turnover_ratio_w_stock",$A2955,$A$1)</f>
        <v>22.137729101870001</v>
      </c>
      <c r="O2955" s="3">
        <f ca="1">[1]!thsiFinD("ths_relative_chg_ratio_w_stock",$A2955,$A$1,104,100)</f>
        <v>-2.2607854667513001</v>
      </c>
      <c r="P2955" s="3">
        <f ca="1">[1]!thsiFinD("ths_chg_ratio_w_stock",$A2955,$B$1,100)</f>
        <v>-0.97402597402598001</v>
      </c>
    </row>
    <row r="2956" spans="1:16" x14ac:dyDescent="0.25">
      <c r="A2956" s="2" t="s">
        <v>2954</v>
      </c>
      <c r="B2956" s="2" t="s">
        <v>8317</v>
      </c>
      <c r="C2956" s="3">
        <f ca="1">[1]!thsiFinD("ths_vol_ratio_stock",$A2956,$A$1,7,100)</f>
        <v>0.91699893493328</v>
      </c>
      <c r="D2956" s="3">
        <f ca="1">[1]!thsiFinD("ths_cr_stock",$A2956,$A$1,7,100,100)</f>
        <v>69.879518072287993</v>
      </c>
      <c r="E2956" s="3">
        <f ca="1">[1]!thsiFinD("ths_mfi_stock",$A2956,$A$1,7,100,100)</f>
        <v>24.771383165113001</v>
      </c>
      <c r="F2956" s="3">
        <f ca="1">[1]!thsiFinD("ths_expma_stock",$A2956,$A$1,7,100,100)</f>
        <v>3.3347830341781002</v>
      </c>
      <c r="G2956" s="3">
        <f ca="1">[1]!thsiFinD("ths_rsi_stock",$A2956,$A$1,7,100,100)</f>
        <v>44.047471466716999</v>
      </c>
      <c r="H2956" s="3">
        <f ca="1">[1]!thsiFinD("ths_adtm_stock",$A2956,$A$1,7,3,100,100,100)</f>
        <v>0.7</v>
      </c>
      <c r="I2956" s="3">
        <f ca="1">[1]!thsiFinD("ths_bbiboll_stock",$A2956,$A$1,7,3,100,100,100)</f>
        <v>3.3475000000000001</v>
      </c>
      <c r="J2956" s="3">
        <f ca="1">[1]!thsiFinD("ths_dptb_stock",$A2956,$A$1,7,104,100,100)</f>
        <v>0.42857142857142999</v>
      </c>
      <c r="K2956" s="3">
        <f ca="1">[1]!thsiFinD("ths_srmi_stock",$A2956,$A$1,7,100,100)</f>
        <v>-2.0588235294118001E-2</v>
      </c>
      <c r="L2956" s="3">
        <f ca="1">[1]!thsiFinD("ths_atr_stock",$A2956,$A$1,7,101,100,100)</f>
        <v>6.7142857142857004E-2</v>
      </c>
      <c r="M2956" s="3">
        <f ca="1">[1]!thsiFinD("ths_vol_w_stock",$A2956,$A$1)/1000000</f>
        <v>35.869458999999999</v>
      </c>
      <c r="N2956" s="3">
        <f ca="1">[1]!thsiFinD("ths_turnover_ratio_w_stock",$A2956,$A$1)</f>
        <v>1.0502328681002999</v>
      </c>
      <c r="O2956" s="3">
        <f ca="1">[1]!thsiFinD("ths_relative_chg_ratio_w_stock",$A2956,$A$1,104,100)</f>
        <v>0.58446742369421001</v>
      </c>
      <c r="P2956" s="3">
        <f ca="1">[1]!thsiFinD("ths_chg_ratio_w_stock",$A2956,$B$1,100)</f>
        <v>0</v>
      </c>
    </row>
    <row r="2957" spans="1:16" x14ac:dyDescent="0.25">
      <c r="A2957" s="2" t="s">
        <v>2955</v>
      </c>
      <c r="B2957" s="2" t="s">
        <v>8318</v>
      </c>
      <c r="C2957" s="3">
        <f ca="1">[1]!thsiFinD("ths_vol_ratio_stock",$A2957,$A$1,7,100)</f>
        <v>0.74886841691013994</v>
      </c>
      <c r="D2957" s="3">
        <f ca="1">[1]!thsiFinD("ths_cr_stock",$A2957,$A$1,7,100,100)</f>
        <v>59.183673469387998</v>
      </c>
      <c r="E2957" s="3">
        <f ca="1">[1]!thsiFinD("ths_mfi_stock",$A2957,$A$1,7,100,100)</f>
        <v>34.140696882345999</v>
      </c>
      <c r="F2957" s="3">
        <f ca="1">[1]!thsiFinD("ths_expma_stock",$A2957,$A$1,7,100,100)</f>
        <v>3.2704567733675001</v>
      </c>
      <c r="G2957" s="3">
        <f ca="1">[1]!thsiFinD("ths_rsi_stock",$A2957,$A$1,7,100,100)</f>
        <v>33.186637179384</v>
      </c>
      <c r="H2957" s="3">
        <f ca="1">[1]!thsiFinD("ths_adtm_stock",$A2957,$A$1,7,3,100,100,100)</f>
        <v>0.11764705882353001</v>
      </c>
      <c r="I2957" s="3">
        <f ca="1">[1]!thsiFinD("ths_bbiboll_stock",$A2957,$A$1,7,3,100,100,100)</f>
        <v>3.3009374999999999</v>
      </c>
      <c r="J2957" s="3">
        <f ca="1">[1]!thsiFinD("ths_dptb_stock",$A2957,$A$1,7,104,100,100)</f>
        <v>0.71428571428570997</v>
      </c>
      <c r="K2957" s="3">
        <f ca="1">[1]!thsiFinD("ths_srmi_stock",$A2957,$A$1,7,100,100)</f>
        <v>-3.0120481927710999E-2</v>
      </c>
      <c r="L2957" s="3">
        <f ca="1">[1]!thsiFinD("ths_atr_stock",$A2957,$A$1,7,101,100,100)</f>
        <v>7.4285714285713997E-2</v>
      </c>
      <c r="M2957" s="3">
        <f ca="1">[1]!thsiFinD("ths_vol_w_stock",$A2957,$A$1)/1000000</f>
        <v>37.516679000000003</v>
      </c>
      <c r="N2957" s="3">
        <f ca="1">[1]!thsiFinD("ths_turnover_ratio_w_stock",$A2957,$A$1)</f>
        <v>3.0791454639256002</v>
      </c>
      <c r="O2957" s="3">
        <f ca="1">[1]!thsiFinD("ths_relative_chg_ratio_w_stock",$A2957,$A$1,104,100)</f>
        <v>-0.34312524373167003</v>
      </c>
      <c r="P2957" s="3">
        <f ca="1">[1]!thsiFinD("ths_chg_ratio_w_stock",$A2957,$B$1,100)</f>
        <v>-4.0372670807453996</v>
      </c>
    </row>
    <row r="2958" spans="1:16" x14ac:dyDescent="0.25">
      <c r="A2958" s="2" t="s">
        <v>2956</v>
      </c>
      <c r="B2958" s="2" t="s">
        <v>8319</v>
      </c>
      <c r="C2958" s="3">
        <f ca="1">[1]!thsiFinD("ths_vol_ratio_stock",$A2958,$A$1,7,100)</f>
        <v>0.85155102255235005</v>
      </c>
      <c r="D2958" s="3">
        <f ca="1">[1]!thsiFinD("ths_cr_stock",$A2958,$A$1,7,100,100)</f>
        <v>109.38775510204</v>
      </c>
      <c r="E2958" s="3">
        <f ca="1">[1]!thsiFinD("ths_mfi_stock",$A2958,$A$1,7,100,100)</f>
        <v>47.875120723290998</v>
      </c>
      <c r="F2958" s="3">
        <f ca="1">[1]!thsiFinD("ths_expma_stock",$A2958,$A$1,7,100,100)</f>
        <v>9.0520103709470998</v>
      </c>
      <c r="G2958" s="3">
        <f ca="1">[1]!thsiFinD("ths_rsi_stock",$A2958,$A$1,7,100,100)</f>
        <v>35.528431272562997</v>
      </c>
      <c r="H2958" s="3">
        <f ca="1">[1]!thsiFinD("ths_adtm_stock",$A2958,$A$1,7,3,100,100,100)</f>
        <v>0.27027027027027001</v>
      </c>
      <c r="I2958" s="3">
        <f ca="1">[1]!thsiFinD("ths_bbiboll_stock",$A2958,$A$1,7,3,100,100,100)</f>
        <v>9.1286458333332998</v>
      </c>
      <c r="J2958" s="3">
        <f ca="1">[1]!thsiFinD("ths_dptb_stock",$A2958,$A$1,7,104,100,100)</f>
        <v>1</v>
      </c>
      <c r="K2958" s="3">
        <f ca="1">[1]!thsiFinD("ths_srmi_stock",$A2958,$A$1,7,100,100)</f>
        <v>-6.6740823136819004E-3</v>
      </c>
      <c r="L2958" s="3">
        <f ca="1">[1]!thsiFinD("ths_atr_stock",$A2958,$A$1,7,101,100,100)</f>
        <v>0.24571428571428999</v>
      </c>
      <c r="M2958" s="3">
        <f ca="1">[1]!thsiFinD("ths_vol_w_stock",$A2958,$A$1)/1000000</f>
        <v>51.017654</v>
      </c>
      <c r="N2958" s="3">
        <f ca="1">[1]!thsiFinD("ths_turnover_ratio_w_stock",$A2958,$A$1)</f>
        <v>3.4352546595561</v>
      </c>
      <c r="O2958" s="3">
        <f ca="1">[1]!thsiFinD("ths_relative_chg_ratio_w_stock",$A2958,$A$1,104,100)</f>
        <v>0.66040493414816004</v>
      </c>
      <c r="P2958" s="3">
        <f ca="1">[1]!thsiFinD("ths_chg_ratio_w_stock",$A2958,$B$1,100)</f>
        <v>-6.494960806271</v>
      </c>
    </row>
    <row r="2959" spans="1:16" x14ac:dyDescent="0.25">
      <c r="A2959" s="2" t="s">
        <v>2957</v>
      </c>
      <c r="B2959" s="2" t="s">
        <v>8320</v>
      </c>
      <c r="C2959" s="3">
        <f ca="1">[1]!thsiFinD("ths_vol_ratio_stock",$A2959,$A$1,7,100)</f>
        <v>0.83087956897975002</v>
      </c>
      <c r="D2959" s="3">
        <f ca="1">[1]!thsiFinD("ths_cr_stock",$A2959,$A$1,7,100,100)</f>
        <v>71.428571428571999</v>
      </c>
      <c r="E2959" s="3">
        <f ca="1">[1]!thsiFinD("ths_mfi_stock",$A2959,$A$1,7,100,100)</f>
        <v>48.407889428311996</v>
      </c>
      <c r="F2959" s="3">
        <f ca="1">[1]!thsiFinD("ths_expma_stock",$A2959,$A$1,7,100,100)</f>
        <v>5.9665804694185001</v>
      </c>
      <c r="G2959" s="3">
        <f ca="1">[1]!thsiFinD("ths_rsi_stock",$A2959,$A$1,7,100,100)</f>
        <v>37.628563737313002</v>
      </c>
      <c r="H2959" s="3">
        <f ca="1">[1]!thsiFinD("ths_adtm_stock",$A2959,$A$1,7,3,100,100,100)</f>
        <v>0.33333333333332998</v>
      </c>
      <c r="I2959" s="3">
        <f ca="1">[1]!thsiFinD("ths_bbiboll_stock",$A2959,$A$1,7,3,100,100,100)</f>
        <v>5.9966666666666999</v>
      </c>
      <c r="J2959" s="3">
        <f ca="1">[1]!thsiFinD("ths_dptb_stock",$A2959,$A$1,7,104,100,100)</f>
        <v>0.71428571428570997</v>
      </c>
      <c r="K2959" s="3">
        <f ca="1">[1]!thsiFinD("ths_srmi_stock",$A2959,$A$1,7,100,100)</f>
        <v>-1.8272425249169E-2</v>
      </c>
      <c r="L2959" s="3">
        <f ca="1">[1]!thsiFinD("ths_atr_stock",$A2959,$A$1,7,101,100,100)</f>
        <v>0.12</v>
      </c>
      <c r="M2959" s="3">
        <f ca="1">[1]!thsiFinD("ths_vol_w_stock",$A2959,$A$1)/1000000</f>
        <v>50.245882999999999</v>
      </c>
      <c r="N2959" s="3">
        <f ca="1">[1]!thsiFinD("ths_turnover_ratio_w_stock",$A2959,$A$1)</f>
        <v>3.8487201172701</v>
      </c>
      <c r="O2959" s="3">
        <f ca="1">[1]!thsiFinD("ths_relative_chg_ratio_w_stock",$A2959,$A$1,104,100)</f>
        <v>-0.12115650432914001</v>
      </c>
      <c r="P2959" s="3">
        <f ca="1">[1]!thsiFinD("ths_chg_ratio_w_stock",$A2959,$B$1,100)</f>
        <v>0.84602368866328004</v>
      </c>
    </row>
    <row r="2960" spans="1:16" x14ac:dyDescent="0.25">
      <c r="A2960" s="2" t="s">
        <v>2958</v>
      </c>
      <c r="B2960" s="2" t="s">
        <v>8321</v>
      </c>
      <c r="C2960" s="3">
        <f ca="1">[1]!thsiFinD("ths_vol_ratio_stock",$A2960,$A$1,7,100)</f>
        <v>0.97670272924012003</v>
      </c>
      <c r="D2960" s="3">
        <f ca="1">[1]!thsiFinD("ths_cr_stock",$A2960,$A$1,7,100,100)</f>
        <v>102.04081632653001</v>
      </c>
      <c r="E2960" s="3">
        <f ca="1">[1]!thsiFinD("ths_mfi_stock",$A2960,$A$1,7,100,100)</f>
        <v>52.251307483521998</v>
      </c>
      <c r="F2960" s="3">
        <f ca="1">[1]!thsiFinD("ths_expma_stock",$A2960,$A$1,7,100,100)</f>
        <v>4.1542167860037003</v>
      </c>
      <c r="G2960" s="3">
        <f ca="1">[1]!thsiFinD("ths_rsi_stock",$A2960,$A$1,7,100,100)</f>
        <v>40.088078216174999</v>
      </c>
      <c r="H2960" s="3">
        <f ca="1">[1]!thsiFinD("ths_adtm_stock",$A2960,$A$1,7,3,100,100,100)</f>
        <v>0.67647058823529005</v>
      </c>
      <c r="I2960" s="3">
        <f ca="1">[1]!thsiFinD("ths_bbiboll_stock",$A2960,$A$1,7,3,100,100,100)</f>
        <v>4.1808333333333003</v>
      </c>
      <c r="J2960" s="3">
        <f ca="1">[1]!thsiFinD("ths_dptb_stock",$A2960,$A$1,7,104,100,100)</f>
        <v>0.42857142857142999</v>
      </c>
      <c r="K2960" s="3">
        <f ca="1">[1]!thsiFinD("ths_srmi_stock",$A2960,$A$1,7,100,100)</f>
        <v>-1.6706443914081E-2</v>
      </c>
      <c r="L2960" s="3">
        <f ca="1">[1]!thsiFinD("ths_atr_stock",$A2960,$A$1,7,101,100,100)</f>
        <v>9.4285714285714001E-2</v>
      </c>
      <c r="M2960" s="3">
        <f ca="1">[1]!thsiFinD("ths_vol_w_stock",$A2960,$A$1)/1000000</f>
        <v>72.176120999999995</v>
      </c>
      <c r="N2960" s="3">
        <f ca="1">[1]!thsiFinD("ths_turnover_ratio_w_stock",$A2960,$A$1)</f>
        <v>2.1371655310422999</v>
      </c>
      <c r="O2960" s="3">
        <f ca="1">[1]!thsiFinD("ths_relative_chg_ratio_w_stock",$A2960,$A$1,104,100)</f>
        <v>1.1271776237321001</v>
      </c>
      <c r="P2960" s="3">
        <f ca="1">[1]!thsiFinD("ths_chg_ratio_w_stock",$A2960,$B$1,100)</f>
        <v>-6.0679611650484997</v>
      </c>
    </row>
    <row r="2961" spans="1:16" x14ac:dyDescent="0.25">
      <c r="A2961" s="2" t="s">
        <v>2959</v>
      </c>
      <c r="B2961" s="2" t="s">
        <v>8322</v>
      </c>
      <c r="C2961" s="3">
        <f ca="1">[1]!thsiFinD("ths_vol_ratio_stock",$A2961,$A$1,7,100)</f>
        <v>0.67036261341827996</v>
      </c>
      <c r="D2961" s="3">
        <f ca="1">[1]!thsiFinD("ths_cr_stock",$A2961,$A$1,7,100,100)</f>
        <v>115.32258064516</v>
      </c>
      <c r="E2961" s="3">
        <f ca="1">[1]!thsiFinD("ths_mfi_stock",$A2961,$A$1,7,100,100)</f>
        <v>74.783508275282998</v>
      </c>
      <c r="F2961" s="3">
        <f ca="1">[1]!thsiFinD("ths_expma_stock",$A2961,$A$1,7,100,100)</f>
        <v>6.0486107885631997</v>
      </c>
      <c r="G2961" s="3">
        <f ca="1">[1]!thsiFinD("ths_rsi_stock",$A2961,$A$1,7,100,100)</f>
        <v>39.571808511401997</v>
      </c>
      <c r="H2961" s="3">
        <f ca="1">[1]!thsiFinD("ths_adtm_stock",$A2961,$A$1,7,3,100,100,100)</f>
        <v>0.37209302325582</v>
      </c>
      <c r="I2961" s="3">
        <f ca="1">[1]!thsiFinD("ths_bbiboll_stock",$A2961,$A$1,7,3,100,100,100)</f>
        <v>6.0806250000000004</v>
      </c>
      <c r="J2961" s="3">
        <f ca="1">[1]!thsiFinD("ths_dptb_stock",$A2961,$A$1,7,104,100,100)</f>
        <v>0.71428571428570997</v>
      </c>
      <c r="K2961" s="3">
        <f ca="1">[1]!thsiFinD("ths_srmi_stock",$A2961,$A$1,7,100,100)</f>
        <v>1.6666666666666E-3</v>
      </c>
      <c r="L2961" s="3">
        <f ca="1">[1]!thsiFinD("ths_atr_stock",$A2961,$A$1,7,101,100,100)</f>
        <v>0.13142857142857001</v>
      </c>
      <c r="M2961" s="3">
        <f ca="1">[1]!thsiFinD("ths_vol_w_stock",$A2961,$A$1)/1000000</f>
        <v>29.771142000000001</v>
      </c>
      <c r="N2961" s="3">
        <f ca="1">[1]!thsiFinD("ths_turnover_ratio_w_stock",$A2961,$A$1)</f>
        <v>4.6388159062146004</v>
      </c>
      <c r="O2961" s="3">
        <f ca="1">[1]!thsiFinD("ths_relative_chg_ratio_w_stock",$A2961,$A$1,104,100)</f>
        <v>0.38635618348804002</v>
      </c>
      <c r="P2961" s="3">
        <f ca="1">[1]!thsiFinD("ths_chg_ratio_w_stock",$A2961,$B$1,100)</f>
        <v>-0.66666666666666996</v>
      </c>
    </row>
    <row r="2962" spans="1:16" x14ac:dyDescent="0.25">
      <c r="A2962" s="2" t="s">
        <v>2960</v>
      </c>
      <c r="B2962" s="2" t="s">
        <v>8323</v>
      </c>
      <c r="C2962" s="3">
        <f ca="1">[1]!thsiFinD("ths_vol_ratio_stock",$A2962,$A$1,7,100)</f>
        <v>0.71699169929549</v>
      </c>
      <c r="D2962" s="3">
        <f ca="1">[1]!thsiFinD("ths_cr_stock",$A2962,$A$1,7,100,100)</f>
        <v>106.06060606061</v>
      </c>
      <c r="E2962" s="3">
        <f ca="1">[1]!thsiFinD("ths_mfi_stock",$A2962,$A$1,7,100,100)</f>
        <v>57.614390610942003</v>
      </c>
      <c r="F2962" s="3">
        <f ca="1">[1]!thsiFinD("ths_expma_stock",$A2962,$A$1,7,100,100)</f>
        <v>6.3819050961626003</v>
      </c>
      <c r="G2962" s="3">
        <f ca="1">[1]!thsiFinD("ths_rsi_stock",$A2962,$A$1,7,100,100)</f>
        <v>47.007138824742</v>
      </c>
      <c r="H2962" s="3">
        <f ca="1">[1]!thsiFinD("ths_adtm_stock",$A2962,$A$1,7,3,100,100,100)</f>
        <v>0.76271186440677996</v>
      </c>
      <c r="I2962" s="3">
        <f ca="1">[1]!thsiFinD("ths_bbiboll_stock",$A2962,$A$1,7,3,100,100,100)</f>
        <v>6.3937499999999998</v>
      </c>
      <c r="J2962" s="3">
        <f ca="1">[1]!thsiFinD("ths_dptb_stock",$A2962,$A$1,7,104,100,100)</f>
        <v>0.42857142857142999</v>
      </c>
      <c r="K2962" s="3">
        <f ca="1">[1]!thsiFinD("ths_srmi_stock",$A2962,$A$1,7,100,100)</f>
        <v>1.5723270440253E-3</v>
      </c>
      <c r="L2962" s="3">
        <f ca="1">[1]!thsiFinD("ths_atr_stock",$A2962,$A$1,7,101,100,100)</f>
        <v>0.19428571428571001</v>
      </c>
      <c r="M2962" s="3">
        <f ca="1">[1]!thsiFinD("ths_vol_w_stock",$A2962,$A$1)/1000000</f>
        <v>13.8165</v>
      </c>
      <c r="N2962" s="3">
        <f ca="1">[1]!thsiFinD("ths_turnover_ratio_w_stock",$A2962,$A$1)</f>
        <v>5.5989950054201003</v>
      </c>
      <c r="O2962" s="3">
        <f ca="1">[1]!thsiFinD("ths_relative_chg_ratio_w_stock",$A2962,$A$1,104,100)</f>
        <v>0.72688275002740999</v>
      </c>
      <c r="P2962" s="3">
        <f ca="1">[1]!thsiFinD("ths_chg_ratio_w_stock",$A2962,$B$1,100)</f>
        <v>-1.5723270440252</v>
      </c>
    </row>
    <row r="2963" spans="1:16" x14ac:dyDescent="0.25">
      <c r="A2963" s="2" t="s">
        <v>2961</v>
      </c>
      <c r="B2963" s="2" t="s">
        <v>8324</v>
      </c>
      <c r="C2963" s="3">
        <f ca="1">[1]!thsiFinD("ths_vol_ratio_stock",$A2963,$A$1,7,100)</f>
        <v>0.67682034040674999</v>
      </c>
      <c r="D2963" s="3">
        <f ca="1">[1]!thsiFinD("ths_cr_stock",$A2963,$A$1,7,100,100)</f>
        <v>34.057971014492999</v>
      </c>
      <c r="E2963" s="3">
        <f ca="1">[1]!thsiFinD("ths_mfi_stock",$A2963,$A$1,7,100,100)</f>
        <v>44.206863930631002</v>
      </c>
      <c r="F2963" s="3">
        <f ca="1">[1]!thsiFinD("ths_expma_stock",$A2963,$A$1,7,100,100)</f>
        <v>29.156210673596998</v>
      </c>
      <c r="G2963" s="3">
        <f ca="1">[1]!thsiFinD("ths_rsi_stock",$A2963,$A$1,7,100,100)</f>
        <v>25.422309260656</v>
      </c>
      <c r="H2963" s="3">
        <f ca="1">[1]!thsiFinD("ths_adtm_stock",$A2963,$A$1,7,3,100,100,100)</f>
        <v>-0.78975741239891994</v>
      </c>
      <c r="I2963" s="3">
        <f ca="1">[1]!thsiFinD("ths_bbiboll_stock",$A2963,$A$1,7,3,100,100,100)</f>
        <v>30.139270833333001</v>
      </c>
      <c r="J2963" s="3">
        <f ca="1">[1]!thsiFinD("ths_dptb_stock",$A2963,$A$1,7,104,100,100)</f>
        <v>0.71428571428570997</v>
      </c>
      <c r="K2963" s="3">
        <f ca="1">[1]!thsiFinD("ths_srmi_stock",$A2963,$A$1,7,100,100)</f>
        <v>-5.4315228257248001E-2</v>
      </c>
      <c r="L2963" s="3">
        <f ca="1">[1]!thsiFinD("ths_atr_stock",$A2963,$A$1,7,101,100,100)</f>
        <v>1.0942857142857001</v>
      </c>
      <c r="M2963" s="3">
        <f ca="1">[1]!thsiFinD("ths_vol_w_stock",$A2963,$A$1)/1000000</f>
        <v>44.247531000000002</v>
      </c>
      <c r="N2963" s="3">
        <f ca="1">[1]!thsiFinD("ths_turnover_ratio_w_stock",$A2963,$A$1)</f>
        <v>7.9454599446529999</v>
      </c>
      <c r="O2963" s="3">
        <f ca="1">[1]!thsiFinD("ths_relative_chg_ratio_w_stock",$A2963,$A$1,104,100)</f>
        <v>-0.98335129571346003</v>
      </c>
      <c r="P2963" s="3">
        <f ca="1">[1]!thsiFinD("ths_chg_ratio_w_stock",$A2963,$B$1,100)</f>
        <v>-0.98661028893586</v>
      </c>
    </row>
    <row r="2964" spans="1:16" x14ac:dyDescent="0.25">
      <c r="A2964" s="2" t="s">
        <v>2962</v>
      </c>
      <c r="B2964" s="2" t="s">
        <v>8325</v>
      </c>
      <c r="C2964" s="3">
        <f ca="1">[1]!thsiFinD("ths_vol_ratio_stock",$A2964,$A$1,7,100)</f>
        <v>0.80887658565367004</v>
      </c>
      <c r="D2964" s="3">
        <f ca="1">[1]!thsiFinD("ths_cr_stock",$A2964,$A$1,7,100,100)</f>
        <v>76.315789473684006</v>
      </c>
      <c r="E2964" s="3">
        <f ca="1">[1]!thsiFinD("ths_mfi_stock",$A2964,$A$1,7,100,100)</f>
        <v>45.801756058953004</v>
      </c>
      <c r="F2964" s="3">
        <f ca="1">[1]!thsiFinD("ths_expma_stock",$A2964,$A$1,7,100,100)</f>
        <v>3.1320432947210999</v>
      </c>
      <c r="G2964" s="3">
        <f ca="1">[1]!thsiFinD("ths_rsi_stock",$A2964,$A$1,7,100,100)</f>
        <v>44.704762439357999</v>
      </c>
      <c r="H2964" s="3">
        <f ca="1">[1]!thsiFinD("ths_adtm_stock",$A2964,$A$1,7,3,100,100,100)</f>
        <v>-0.14285714285713999</v>
      </c>
      <c r="I2964" s="3">
        <f ca="1">[1]!thsiFinD("ths_bbiboll_stock",$A2964,$A$1,7,3,100,100,100)</f>
        <v>3.1345833333333002</v>
      </c>
      <c r="J2964" s="3">
        <f ca="1">[1]!thsiFinD("ths_dptb_stock",$A2964,$A$1,7,104,100,100)</f>
        <v>0.57142857142856995</v>
      </c>
      <c r="K2964" s="3">
        <f ca="1">[1]!thsiFinD("ths_srmi_stock",$A2964,$A$1,7,100,100)</f>
        <v>-1.8927444794953001E-2</v>
      </c>
      <c r="L2964" s="3">
        <f ca="1">[1]!thsiFinD("ths_atr_stock",$A2964,$A$1,7,101,100,100)</f>
        <v>9.5714285714286002E-2</v>
      </c>
      <c r="M2964" s="3">
        <f ca="1">[1]!thsiFinD("ths_vol_w_stock",$A2964,$A$1)/1000000</f>
        <v>49.689351000000002</v>
      </c>
      <c r="N2964" s="3">
        <f ca="1">[1]!thsiFinD("ths_turnover_ratio_w_stock",$A2964,$A$1)</f>
        <v>6.4699675781249999</v>
      </c>
      <c r="O2964" s="3">
        <f ca="1">[1]!thsiFinD("ths_relative_chg_ratio_w_stock",$A2964,$A$1,104,100)</f>
        <v>-1.6239683692966</v>
      </c>
      <c r="P2964" s="3">
        <f ca="1">[1]!thsiFinD("ths_chg_ratio_w_stock",$A2964,$B$1,100)</f>
        <v>3.8585209003215</v>
      </c>
    </row>
    <row r="2965" spans="1:16" x14ac:dyDescent="0.25">
      <c r="A2965" s="2" t="s">
        <v>2963</v>
      </c>
      <c r="B2965" s="2" t="s">
        <v>8326</v>
      </c>
      <c r="C2965" s="3">
        <f ca="1">[1]!thsiFinD("ths_vol_ratio_stock",$A2965,$A$1,7,100)</f>
        <v>0.53642645022543001</v>
      </c>
      <c r="D2965" s="3">
        <f ca="1">[1]!thsiFinD("ths_cr_stock",$A2965,$A$1,7,100,100)</f>
        <v>39.830508474576</v>
      </c>
      <c r="E2965" s="3">
        <f ca="1">[1]!thsiFinD("ths_mfi_stock",$A2965,$A$1,7,100,100)</f>
        <v>32.630185785670001</v>
      </c>
      <c r="F2965" s="3">
        <f ca="1">[1]!thsiFinD("ths_expma_stock",$A2965,$A$1,7,100,100)</f>
        <v>16.315252686608002</v>
      </c>
      <c r="G2965" s="3">
        <f ca="1">[1]!thsiFinD("ths_rsi_stock",$A2965,$A$1,7,100,100)</f>
        <v>25.911251360101001</v>
      </c>
      <c r="H2965" s="3">
        <f ca="1">[1]!thsiFinD("ths_adtm_stock",$A2965,$A$1,7,3,100,100,100)</f>
        <v>-0.57046979865771996</v>
      </c>
      <c r="I2965" s="3">
        <f ca="1">[1]!thsiFinD("ths_bbiboll_stock",$A2965,$A$1,7,3,100,100,100)</f>
        <v>16.735833333333002</v>
      </c>
      <c r="J2965" s="3">
        <f ca="1">[1]!thsiFinD("ths_dptb_stock",$A2965,$A$1,7,104,100,100)</f>
        <v>0.71428571428570997</v>
      </c>
      <c r="K2965" s="3">
        <f ca="1">[1]!thsiFinD("ths_srmi_stock",$A2965,$A$1,7,100,100)</f>
        <v>-6.1055127445169E-2</v>
      </c>
      <c r="L2965" s="3">
        <f ca="1">[1]!thsiFinD("ths_atr_stock",$A2965,$A$1,7,101,100,100)</f>
        <v>0.64571428571429001</v>
      </c>
      <c r="M2965" s="3">
        <f ca="1">[1]!thsiFinD("ths_vol_w_stock",$A2965,$A$1)/1000000</f>
        <v>69.015005000000002</v>
      </c>
      <c r="N2965" s="3">
        <f ca="1">[1]!thsiFinD("ths_turnover_ratio_w_stock",$A2965,$A$1)</f>
        <v>5.7786313827961999</v>
      </c>
      <c r="O2965" s="3">
        <f ca="1">[1]!thsiFinD("ths_relative_chg_ratio_w_stock",$A2965,$A$1,104,100)</f>
        <v>-5.2216441232179003</v>
      </c>
      <c r="P2965" s="3">
        <f ca="1">[1]!thsiFinD("ths_chg_ratio_w_stock",$A2965,$B$1,100)</f>
        <v>1.5151515151515</v>
      </c>
    </row>
    <row r="2966" spans="1:16" x14ac:dyDescent="0.25">
      <c r="A2966" s="2" t="s">
        <v>2964</v>
      </c>
      <c r="B2966" s="2" t="s">
        <v>8327</v>
      </c>
      <c r="C2966" s="3">
        <f ca="1">[1]!thsiFinD("ths_vol_ratio_stock",$A2966,$A$1,7,100)</f>
        <v>0.95073860212024996</v>
      </c>
      <c r="D2966" s="3">
        <f ca="1">[1]!thsiFinD("ths_cr_stock",$A2966,$A$1,7,100,100)</f>
        <v>12.243502051984001</v>
      </c>
      <c r="E2966" s="3">
        <f ca="1">[1]!thsiFinD("ths_mfi_stock",$A2966,$A$1,7,100,100)</f>
        <v>0</v>
      </c>
      <c r="F2966" s="3">
        <f ca="1">[1]!thsiFinD("ths_expma_stock",$A2966,$A$1,7,100,100)</f>
        <v>59.267051231918003</v>
      </c>
      <c r="G2966" s="3">
        <f ca="1">[1]!thsiFinD("ths_rsi_stock",$A2966,$A$1,7,100,100)</f>
        <v>21.589072444608998</v>
      </c>
      <c r="H2966" s="3">
        <f ca="1">[1]!thsiFinD("ths_adtm_stock",$A2966,$A$1,7,3,100,100,100)</f>
        <v>-0.85148514851485002</v>
      </c>
      <c r="I2966" s="3">
        <f ca="1">[1]!thsiFinD("ths_bbiboll_stock",$A2966,$A$1,7,3,100,100,100)</f>
        <v>60.494999999999997</v>
      </c>
      <c r="J2966" s="3">
        <f ca="1">[1]!thsiFinD("ths_dptb_stock",$A2966,$A$1,7,104,100,100)</f>
        <v>0.57142857142856995</v>
      </c>
      <c r="K2966" s="3">
        <f ca="1">[1]!thsiFinD("ths_srmi_stock",$A2966,$A$1,7,100,100)</f>
        <v>-7.8528193692258996E-2</v>
      </c>
      <c r="L2966" s="3">
        <f ca="1">[1]!thsiFinD("ths_atr_stock",$A2966,$A$1,7,101,100,100)</f>
        <v>1.5957142857143001</v>
      </c>
      <c r="M2966" s="3">
        <f ca="1">[1]!thsiFinD("ths_vol_w_stock",$A2966,$A$1)/1000000</f>
        <v>18.3308</v>
      </c>
      <c r="N2966" s="3">
        <f ca="1">[1]!thsiFinD("ths_turnover_ratio_w_stock",$A2966,$A$1)</f>
        <v>3.7875807642586001</v>
      </c>
      <c r="O2966" s="3">
        <f ca="1">[1]!thsiFinD("ths_relative_chg_ratio_w_stock",$A2966,$A$1,104,100)</f>
        <v>-3.8113537839728</v>
      </c>
      <c r="P2966" s="3">
        <f ca="1">[1]!thsiFinD("ths_chg_ratio_w_stock",$A2966,$B$1,100)</f>
        <v>8.6084701815039004</v>
      </c>
    </row>
    <row r="2967" spans="1:16" x14ac:dyDescent="0.25">
      <c r="A2967" s="2" t="s">
        <v>2965</v>
      </c>
      <c r="B2967" s="2" t="s">
        <v>8328</v>
      </c>
      <c r="C2967" s="3">
        <f ca="1">[1]!thsiFinD("ths_vol_ratio_stock",$A2967,$A$1,7,100)</f>
        <v>0.71657116814027999</v>
      </c>
      <c r="D2967" s="3">
        <f ca="1">[1]!thsiFinD("ths_cr_stock",$A2967,$A$1,7,100,100)</f>
        <v>74.085850556438999</v>
      </c>
      <c r="E2967" s="3">
        <f ca="1">[1]!thsiFinD("ths_mfi_stock",$A2967,$A$1,7,100,100)</f>
        <v>36.592813340703998</v>
      </c>
      <c r="F2967" s="3">
        <f ca="1">[1]!thsiFinD("ths_expma_stock",$A2967,$A$1,7,100,100)</f>
        <v>9.9997022750933997</v>
      </c>
      <c r="G2967" s="3">
        <f ca="1">[1]!thsiFinD("ths_rsi_stock",$A2967,$A$1,7,100,100)</f>
        <v>43.447801215333001</v>
      </c>
      <c r="H2967" s="3">
        <f ca="1">[1]!thsiFinD("ths_adtm_stock",$A2967,$A$1,7,3,100,100,100)</f>
        <v>0.12068965517241</v>
      </c>
      <c r="I2967" s="3">
        <f ca="1">[1]!thsiFinD("ths_bbiboll_stock",$A2967,$A$1,7,3,100,100,100)</f>
        <v>10.029999999999999</v>
      </c>
      <c r="J2967" s="3">
        <f ca="1">[1]!thsiFinD("ths_dptb_stock",$A2967,$A$1,7,104,100,100)</f>
        <v>0.57142857142856995</v>
      </c>
      <c r="K2967" s="3">
        <f ca="1">[1]!thsiFinD("ths_srmi_stock",$A2967,$A$1,7,100,100)</f>
        <v>-5.7361376673039997E-2</v>
      </c>
      <c r="L2967" s="3">
        <f ca="1">[1]!thsiFinD("ths_atr_stock",$A2967,$A$1,7,101,100,100)</f>
        <v>0.54857142857143004</v>
      </c>
      <c r="M2967" s="3">
        <f ca="1">[1]!thsiFinD("ths_vol_w_stock",$A2967,$A$1)/1000000</f>
        <v>126.48953400000001</v>
      </c>
      <c r="N2967" s="3">
        <f ca="1">[1]!thsiFinD("ths_turnover_ratio_w_stock",$A2967,$A$1)</f>
        <v>11.863140458895</v>
      </c>
      <c r="O2967" s="3">
        <f ca="1">[1]!thsiFinD("ths_relative_chg_ratio_w_stock",$A2967,$A$1,104,100)</f>
        <v>-4.6716869342566003</v>
      </c>
      <c r="P2967" s="3">
        <f ca="1">[1]!thsiFinD("ths_chg_ratio_w_stock",$A2967,$B$1,100)</f>
        <v>3.2454361054767</v>
      </c>
    </row>
    <row r="2968" spans="1:16" x14ac:dyDescent="0.25">
      <c r="A2968" s="2" t="s">
        <v>2966</v>
      </c>
      <c r="B2968" s="2" t="s">
        <v>8329</v>
      </c>
      <c r="C2968" s="3">
        <f ca="1">[1]!thsiFinD("ths_vol_ratio_stock",$A2968,$A$1,7,100)</f>
        <v>1.1395550712111999</v>
      </c>
      <c r="D2968" s="3">
        <f ca="1">[1]!thsiFinD("ths_cr_stock",$A2968,$A$1,7,100,100)</f>
        <v>64.383561643834994</v>
      </c>
      <c r="E2968" s="3">
        <f ca="1">[1]!thsiFinD("ths_mfi_stock",$A2968,$A$1,7,100,100)</f>
        <v>49.397199953582003</v>
      </c>
      <c r="F2968" s="3">
        <f ca="1">[1]!thsiFinD("ths_expma_stock",$A2968,$A$1,7,100,100)</f>
        <v>4.9194052552103003</v>
      </c>
      <c r="G2968" s="3">
        <f ca="1">[1]!thsiFinD("ths_rsi_stock",$A2968,$A$1,7,100,100)</f>
        <v>40.365754788003002</v>
      </c>
      <c r="H2968" s="3">
        <f ca="1">[1]!thsiFinD("ths_adtm_stock",$A2968,$A$1,7,3,100,100,100)</f>
        <v>-0.11428571428572</v>
      </c>
      <c r="I2968" s="3">
        <f ca="1">[1]!thsiFinD("ths_bbiboll_stock",$A2968,$A$1,7,3,100,100,100)</f>
        <v>4.9505208333333002</v>
      </c>
      <c r="J2968" s="3">
        <f ca="1">[1]!thsiFinD("ths_dptb_stock",$A2968,$A$1,7,104,100,100)</f>
        <v>0.57142857142856995</v>
      </c>
      <c r="K2968" s="3">
        <f ca="1">[1]!thsiFinD("ths_srmi_stock",$A2968,$A$1,7,100,100)</f>
        <v>-3.1809145129225003E-2</v>
      </c>
      <c r="L2968" s="3">
        <f ca="1">[1]!thsiFinD("ths_atr_stock",$A2968,$A$1,7,101,100,100)</f>
        <v>0.17142857142856999</v>
      </c>
      <c r="M2968" s="3">
        <f ca="1">[1]!thsiFinD("ths_vol_w_stock",$A2968,$A$1)/1000000</f>
        <v>20.134399999999999</v>
      </c>
      <c r="N2968" s="3">
        <f ca="1">[1]!thsiFinD("ths_turnover_ratio_w_stock",$A2968,$A$1)</f>
        <v>3.6389195143871</v>
      </c>
      <c r="O2968" s="3">
        <f ca="1">[1]!thsiFinD("ths_relative_chg_ratio_w_stock",$A2968,$A$1,104,100)</f>
        <v>0.67895058851210999</v>
      </c>
      <c r="P2968" s="3">
        <f ca="1">[1]!thsiFinD("ths_chg_ratio_w_stock",$A2968,$B$1,100)</f>
        <v>-5.9548254620123</v>
      </c>
    </row>
    <row r="2969" spans="1:16" x14ac:dyDescent="0.25">
      <c r="A2969" s="2" t="s">
        <v>2967</v>
      </c>
      <c r="B2969" s="2" t="s">
        <v>8330</v>
      </c>
      <c r="C2969" s="3">
        <f ca="1">[1]!thsiFinD("ths_vol_ratio_stock",$A2969,$A$1,7,100)</f>
        <v>0.69130998654493003</v>
      </c>
      <c r="D2969" s="3">
        <f ca="1">[1]!thsiFinD("ths_cr_stock",$A2969,$A$1,7,100,100)</f>
        <v>25.581395348836999</v>
      </c>
      <c r="E2969" s="3">
        <f ca="1">[1]!thsiFinD("ths_mfi_stock",$A2969,$A$1,7,100,100)</f>
        <v>32.568455254748002</v>
      </c>
      <c r="F2969" s="3">
        <f ca="1">[1]!thsiFinD("ths_expma_stock",$A2969,$A$1,7,100,100)</f>
        <v>1.4908193924752999</v>
      </c>
      <c r="G2969" s="3">
        <f ca="1">[1]!thsiFinD("ths_rsi_stock",$A2969,$A$1,7,100,100)</f>
        <v>37.358867972108001</v>
      </c>
      <c r="H2969" s="3">
        <f ca="1">[1]!thsiFinD("ths_adtm_stock",$A2969,$A$1,7,3,100,100,100)</f>
        <v>-0.58333333333333004</v>
      </c>
      <c r="I2969" s="3">
        <f ca="1">[1]!thsiFinD("ths_bbiboll_stock",$A2969,$A$1,7,3,100,100,100)</f>
        <v>1.5173958333333</v>
      </c>
      <c r="J2969" s="3">
        <f ca="1">[1]!thsiFinD("ths_dptb_stock",$A2969,$A$1,7,104,100,100)</f>
        <v>0.42857142857142999</v>
      </c>
      <c r="K2969" s="3">
        <f ca="1">[1]!thsiFinD("ths_srmi_stock",$A2969,$A$1,7,100,100)</f>
        <v>-8.1250000000000003E-2</v>
      </c>
      <c r="L2969" s="3">
        <f ca="1">[1]!thsiFinD("ths_atr_stock",$A2969,$A$1,7,101,100,100)</f>
        <v>0.08</v>
      </c>
      <c r="M2969" s="3">
        <f ca="1">[1]!thsiFinD("ths_vol_w_stock",$A2969,$A$1)/1000000</f>
        <v>21.546372000000002</v>
      </c>
      <c r="N2969" s="3">
        <f ca="1">[1]!thsiFinD("ths_turnover_ratio_w_stock",$A2969,$A$1)</f>
        <v>1.1088718284223</v>
      </c>
      <c r="O2969" s="3">
        <f ca="1">[1]!thsiFinD("ths_relative_chg_ratio_w_stock",$A2969,$A$1,104,100)</f>
        <v>-1.7651380012175999</v>
      </c>
      <c r="P2969" s="3">
        <f ca="1">[1]!thsiFinD("ths_chg_ratio_w_stock",$A2969,$B$1,100)</f>
        <v>0</v>
      </c>
    </row>
    <row r="2970" spans="1:16" x14ac:dyDescent="0.25">
      <c r="A2970" s="2" t="s">
        <v>2968</v>
      </c>
      <c r="B2970" s="2" t="s">
        <v>8331</v>
      </c>
      <c r="C2970" s="3">
        <f ca="1">[1]!thsiFinD("ths_vol_ratio_stock",$A2970,$A$1,7,100)</f>
        <v>1.0667523682039</v>
      </c>
      <c r="D2970" s="3">
        <f ca="1">[1]!thsiFinD("ths_cr_stock",$A2970,$A$1,7,100,100)</f>
        <v>61.684210526316001</v>
      </c>
      <c r="E2970" s="3">
        <f ca="1">[1]!thsiFinD("ths_mfi_stock",$A2970,$A$1,7,100,100)</f>
        <v>54.920630869916003</v>
      </c>
      <c r="F2970" s="3">
        <f ca="1">[1]!thsiFinD("ths_expma_stock",$A2970,$A$1,7,100,100)</f>
        <v>11.873871720653</v>
      </c>
      <c r="G2970" s="3">
        <f ca="1">[1]!thsiFinD("ths_rsi_stock",$A2970,$A$1,7,100,100)</f>
        <v>39.376190272477999</v>
      </c>
      <c r="H2970" s="3">
        <f ca="1">[1]!thsiFinD("ths_adtm_stock",$A2970,$A$1,7,3,100,100,100)</f>
        <v>0.27272727272727998</v>
      </c>
      <c r="I2970" s="3">
        <f ca="1">[1]!thsiFinD("ths_bbiboll_stock",$A2970,$A$1,7,3,100,100,100)</f>
        <v>11.944062499999999</v>
      </c>
      <c r="J2970" s="3">
        <f ca="1">[1]!thsiFinD("ths_dptb_stock",$A2970,$A$1,7,104,100,100)</f>
        <v>0.71428571428570997</v>
      </c>
      <c r="K2970" s="3">
        <f ca="1">[1]!thsiFinD("ths_srmi_stock",$A2970,$A$1,7,100,100)</f>
        <v>-3.6124794745484003E-2</v>
      </c>
      <c r="L2970" s="3">
        <f ca="1">[1]!thsiFinD("ths_atr_stock",$A2970,$A$1,7,101,100,100)</f>
        <v>0.36571428571428999</v>
      </c>
      <c r="M2970" s="3">
        <f ca="1">[1]!thsiFinD("ths_vol_w_stock",$A2970,$A$1)/1000000</f>
        <v>3.9236580000000001</v>
      </c>
      <c r="N2970" s="3">
        <f ca="1">[1]!thsiFinD("ths_turnover_ratio_w_stock",$A2970,$A$1)</f>
        <v>4.0359548932648002</v>
      </c>
      <c r="O2970" s="3">
        <f ca="1">[1]!thsiFinD("ths_relative_chg_ratio_w_stock",$A2970,$A$1,104,100)</f>
        <v>-0.21132935679704001</v>
      </c>
      <c r="P2970" s="3">
        <f ca="1">[1]!thsiFinD("ths_chg_ratio_w_stock",$A2970,$B$1,100)</f>
        <v>0.25553662691652002</v>
      </c>
    </row>
    <row r="2971" spans="1:16" x14ac:dyDescent="0.25">
      <c r="A2971" s="2" t="s">
        <v>2969</v>
      </c>
      <c r="B2971" s="2" t="s">
        <v>8332</v>
      </c>
      <c r="C2971" s="3">
        <f ca="1">[1]!thsiFinD("ths_vol_ratio_stock",$A2971,$A$1,7,100)</f>
        <v>0.88529581252817002</v>
      </c>
      <c r="D2971" s="3">
        <f ca="1">[1]!thsiFinD("ths_cr_stock",$A2971,$A$1,7,100,100)</f>
        <v>117.54385964911999</v>
      </c>
      <c r="E2971" s="3">
        <f ca="1">[1]!thsiFinD("ths_mfi_stock",$A2971,$A$1,7,100,100)</f>
        <v>70.326139418547996</v>
      </c>
      <c r="F2971" s="3">
        <f ca="1">[1]!thsiFinD("ths_expma_stock",$A2971,$A$1,7,100,100)</f>
        <v>9.7326872403228997</v>
      </c>
      <c r="G2971" s="3">
        <f ca="1">[1]!thsiFinD("ths_rsi_stock",$A2971,$A$1,7,100,100)</f>
        <v>45.21285844778</v>
      </c>
      <c r="H2971" s="3">
        <f ca="1">[1]!thsiFinD("ths_adtm_stock",$A2971,$A$1,7,3,100,100,100)</f>
        <v>0.84375</v>
      </c>
      <c r="I2971" s="3">
        <f ca="1">[1]!thsiFinD("ths_bbiboll_stock",$A2971,$A$1,7,3,100,100,100)</f>
        <v>9.7718749999999996</v>
      </c>
      <c r="J2971" s="3">
        <f ca="1">[1]!thsiFinD("ths_dptb_stock",$A2971,$A$1,7,104,100,100)</f>
        <v>0.57142857142856995</v>
      </c>
      <c r="K2971" s="3">
        <f ca="1">[1]!thsiFinD("ths_srmi_stock",$A2971,$A$1,7,100,100)</f>
        <v>4.1152263374486997E-3</v>
      </c>
      <c r="L2971" s="3">
        <f ca="1">[1]!thsiFinD("ths_atr_stock",$A2971,$A$1,7,101,100,100)</f>
        <v>0.18142857142857</v>
      </c>
      <c r="M2971" s="3">
        <f ca="1">[1]!thsiFinD("ths_vol_w_stock",$A2971,$A$1)/1000000</f>
        <v>36.335096999999998</v>
      </c>
      <c r="N2971" s="3">
        <f ca="1">[1]!thsiFinD("ths_turnover_ratio_w_stock",$A2971,$A$1)</f>
        <v>5.0197691478779998</v>
      </c>
      <c r="O2971" s="3">
        <f ca="1">[1]!thsiFinD("ths_relative_chg_ratio_w_stock",$A2971,$A$1,104,100)</f>
        <v>1.5049866337214</v>
      </c>
      <c r="P2971" s="3">
        <f ca="1">[1]!thsiFinD("ths_chg_ratio_w_stock",$A2971,$B$1,100)</f>
        <v>1.9547325102880999</v>
      </c>
    </row>
    <row r="2972" spans="1:16" x14ac:dyDescent="0.25">
      <c r="A2972" s="2" t="s">
        <v>2970</v>
      </c>
      <c r="B2972" s="2" t="s">
        <v>8333</v>
      </c>
      <c r="C2972" s="3">
        <f ca="1">[1]!thsiFinD("ths_vol_ratio_stock",$A2972,$A$1,7,100)</f>
        <v>0.58964557003977003</v>
      </c>
      <c r="D2972" s="3">
        <f ca="1">[1]!thsiFinD("ths_cr_stock",$A2972,$A$1,7,100,100)</f>
        <v>34.507897934387003</v>
      </c>
      <c r="E2972" s="3">
        <f ca="1">[1]!thsiFinD("ths_mfi_stock",$A2972,$A$1,7,100,100)</f>
        <v>23.535995226739001</v>
      </c>
      <c r="F2972" s="3">
        <f ca="1">[1]!thsiFinD("ths_expma_stock",$A2972,$A$1,7,100,100)</f>
        <v>18.959582456871001</v>
      </c>
      <c r="G2972" s="3">
        <f ca="1">[1]!thsiFinD("ths_rsi_stock",$A2972,$A$1,7,100,100)</f>
        <v>27.693164346572001</v>
      </c>
      <c r="H2972" s="3">
        <f ca="1">[1]!thsiFinD("ths_adtm_stock",$A2972,$A$1,7,3,100,100,100)</f>
        <v>0.50769230769231</v>
      </c>
      <c r="I2972" s="3">
        <f ca="1">[1]!thsiFinD("ths_bbiboll_stock",$A2972,$A$1,7,3,100,100,100)</f>
        <v>19.273645833332999</v>
      </c>
      <c r="J2972" s="3">
        <f ca="1">[1]!thsiFinD("ths_dptb_stock",$A2972,$A$1,7,104,100,100)</f>
        <v>0.85714285714285998</v>
      </c>
      <c r="K2972" s="3">
        <f ca="1">[1]!thsiFinD("ths_srmi_stock",$A2972,$A$1,7,100,100)</f>
        <v>-6.2058526740665997E-2</v>
      </c>
      <c r="L2972" s="3">
        <f ca="1">[1]!thsiFinD("ths_atr_stock",$A2972,$A$1,7,101,100,100)</f>
        <v>0.53</v>
      </c>
      <c r="M2972" s="3">
        <f ca="1">[1]!thsiFinD("ths_vol_w_stock",$A2972,$A$1)/1000000</f>
        <v>46.343192999999999</v>
      </c>
      <c r="N2972" s="3">
        <f ca="1">[1]!thsiFinD("ths_turnover_ratio_w_stock",$A2972,$A$1)</f>
        <v>4.2005892163156</v>
      </c>
      <c r="O2972" s="3">
        <f ca="1">[1]!thsiFinD("ths_relative_chg_ratio_w_stock",$A2972,$A$1,104,100)</f>
        <v>-1.6842655506088</v>
      </c>
      <c r="P2972" s="3">
        <f ca="1">[1]!thsiFinD("ths_chg_ratio_w_stock",$A2972,$B$1,100)</f>
        <v>1.0758472296934001</v>
      </c>
    </row>
    <row r="2973" spans="1:16" x14ac:dyDescent="0.25">
      <c r="A2973" s="2" t="s">
        <v>2971</v>
      </c>
      <c r="B2973" s="2" t="s">
        <v>8334</v>
      </c>
      <c r="C2973" s="3">
        <f ca="1">[1]!thsiFinD("ths_vol_ratio_stock",$A2973,$A$1,7,100)</f>
        <v>1.0128250089740001</v>
      </c>
      <c r="D2973" s="3">
        <f ca="1">[1]!thsiFinD("ths_cr_stock",$A2973,$A$1,7,100,100)</f>
        <v>18.727915194346</v>
      </c>
      <c r="E2973" s="3">
        <f ca="1">[1]!thsiFinD("ths_mfi_stock",$A2973,$A$1,7,100,100)</f>
        <v>0</v>
      </c>
      <c r="F2973" s="3">
        <f ca="1">[1]!thsiFinD("ths_expma_stock",$A2973,$A$1,7,100,100)</f>
        <v>6.4555797177288996</v>
      </c>
      <c r="G2973" s="3">
        <f ca="1">[1]!thsiFinD("ths_rsi_stock",$A2973,$A$1,7,100,100)</f>
        <v>16.640056843412001</v>
      </c>
      <c r="H2973" s="3">
        <f ca="1">[1]!thsiFinD("ths_adtm_stock",$A2973,$A$1,7,3,100,100,100)</f>
        <v>-0.64285714285714002</v>
      </c>
      <c r="I2973" s="3">
        <f ca="1">[1]!thsiFinD("ths_bbiboll_stock",$A2973,$A$1,7,3,100,100,100)</f>
        <v>6.5538541666667003</v>
      </c>
      <c r="J2973" s="3">
        <f ca="1">[1]!thsiFinD("ths_dptb_stock",$A2973,$A$1,7,104,100,100)</f>
        <v>0.85714285714285998</v>
      </c>
      <c r="K2973" s="3">
        <f ca="1">[1]!thsiFinD("ths_srmi_stock",$A2973,$A$1,7,100,100)</f>
        <v>-8.3700440528633999E-2</v>
      </c>
      <c r="L2973" s="3">
        <f ca="1">[1]!thsiFinD("ths_atr_stock",$A2973,$A$1,7,101,100,100)</f>
        <v>0.16</v>
      </c>
      <c r="M2973" s="3">
        <f ca="1">[1]!thsiFinD("ths_vol_w_stock",$A2973,$A$1)/1000000</f>
        <v>53.469954000000001</v>
      </c>
      <c r="N2973" s="3">
        <f ca="1">[1]!thsiFinD("ths_turnover_ratio_w_stock",$A2973,$A$1)</f>
        <v>2.0776146176005001</v>
      </c>
      <c r="O2973" s="3">
        <f ca="1">[1]!thsiFinD("ths_relative_chg_ratio_w_stock",$A2973,$A$1,104,100)</f>
        <v>-4.7137108038145001</v>
      </c>
      <c r="P2973" s="3">
        <f ca="1">[1]!thsiFinD("ths_chg_ratio_w_stock",$A2973,$B$1,100)</f>
        <v>1.2820512820512999</v>
      </c>
    </row>
    <row r="2974" spans="1:16" x14ac:dyDescent="0.25">
      <c r="A2974" s="2" t="s">
        <v>2972</v>
      </c>
      <c r="B2974" s="2" t="s">
        <v>8335</v>
      </c>
      <c r="C2974" s="3">
        <f ca="1">[1]!thsiFinD("ths_vol_ratio_stock",$A2974,$A$1,7,100)</f>
        <v>1.0110519699261</v>
      </c>
      <c r="D2974" s="3">
        <f ca="1">[1]!thsiFinD("ths_cr_stock",$A2974,$A$1,7,100,100)</f>
        <v>96.573875802998003</v>
      </c>
      <c r="E2974" s="3">
        <f ca="1">[1]!thsiFinD("ths_mfi_stock",$A2974,$A$1,7,100,100)</f>
        <v>63.121570714678001</v>
      </c>
      <c r="F2974" s="3">
        <f ca="1">[1]!thsiFinD("ths_expma_stock",$A2974,$A$1,7,100,100)</f>
        <v>11.908070282444999</v>
      </c>
      <c r="G2974" s="3">
        <f ca="1">[1]!thsiFinD("ths_rsi_stock",$A2974,$A$1,7,100,100)</f>
        <v>48.105618622373001</v>
      </c>
      <c r="H2974" s="3">
        <f ca="1">[1]!thsiFinD("ths_adtm_stock",$A2974,$A$1,7,3,100,100,100)</f>
        <v>5.7471264367813003E-2</v>
      </c>
      <c r="I2974" s="3">
        <f ca="1">[1]!thsiFinD("ths_bbiboll_stock",$A2974,$A$1,7,3,100,100,100)</f>
        <v>11.921354166666999</v>
      </c>
      <c r="J2974" s="3">
        <f ca="1">[1]!thsiFinD("ths_dptb_stock",$A2974,$A$1,7,104,100,100)</f>
        <v>0.57142857142856995</v>
      </c>
      <c r="K2974" s="3">
        <f ca="1">[1]!thsiFinD("ths_srmi_stock",$A2974,$A$1,7,100,100)</f>
        <v>-7.5062552126772004E-3</v>
      </c>
      <c r="L2974" s="3">
        <f ca="1">[1]!thsiFinD("ths_atr_stock",$A2974,$A$1,7,101,100,100)</f>
        <v>0.43714285714286</v>
      </c>
      <c r="M2974" s="3">
        <f ca="1">[1]!thsiFinD("ths_vol_w_stock",$A2974,$A$1)/1000000</f>
        <v>5.6950570000000003</v>
      </c>
      <c r="N2974" s="3">
        <f ca="1">[1]!thsiFinD("ths_turnover_ratio_w_stock",$A2974,$A$1)</f>
        <v>4.0243074215046999</v>
      </c>
      <c r="O2974" s="3">
        <f ca="1">[1]!thsiFinD("ths_relative_chg_ratio_w_stock",$A2974,$A$1,104,100)</f>
        <v>0.88386862129899002</v>
      </c>
      <c r="P2974" s="3">
        <f ca="1">[1]!thsiFinD("ths_chg_ratio_w_stock",$A2974,$B$1,100)</f>
        <v>4.2016806722688997</v>
      </c>
    </row>
    <row r="2975" spans="1:16" x14ac:dyDescent="0.25">
      <c r="A2975" s="2" t="s">
        <v>2973</v>
      </c>
      <c r="B2975" s="2" t="s">
        <v>8336</v>
      </c>
      <c r="C2975" s="3">
        <f ca="1">[1]!thsiFinD("ths_vol_ratio_stock",$A2975,$A$1,7,100)</f>
        <v>0.71666040258142005</v>
      </c>
      <c r="D2975" s="3">
        <f ca="1">[1]!thsiFinD("ths_cr_stock",$A2975,$A$1,7,100,100)</f>
        <v>114.63414634146</v>
      </c>
      <c r="E2975" s="3">
        <f ca="1">[1]!thsiFinD("ths_mfi_stock",$A2975,$A$1,7,100,100)</f>
        <v>74.215459006306006</v>
      </c>
      <c r="F2975" s="3">
        <f ca="1">[1]!thsiFinD("ths_expma_stock",$A2975,$A$1,7,100,100)</f>
        <v>3.2877166160607998</v>
      </c>
      <c r="G2975" s="3">
        <f ca="1">[1]!thsiFinD("ths_rsi_stock",$A2975,$A$1,7,100,100)</f>
        <v>43.630993377362998</v>
      </c>
      <c r="H2975" s="3">
        <f ca="1">[1]!thsiFinD("ths_adtm_stock",$A2975,$A$1,7,3,100,100,100)</f>
        <v>0.52500000000000002</v>
      </c>
      <c r="I2975" s="3">
        <f ca="1">[1]!thsiFinD("ths_bbiboll_stock",$A2975,$A$1,7,3,100,100,100)</f>
        <v>3.3051041666667</v>
      </c>
      <c r="J2975" s="3">
        <f ca="1">[1]!thsiFinD("ths_dptb_stock",$A2975,$A$1,7,104,100,100)</f>
        <v>0.71428571428570997</v>
      </c>
      <c r="K2975" s="3">
        <f ca="1">[1]!thsiFinD("ths_srmi_stock",$A2975,$A$1,7,100,100)</f>
        <v>6.1349693251532E-3</v>
      </c>
      <c r="L2975" s="3">
        <f ca="1">[1]!thsiFinD("ths_atr_stock",$A2975,$A$1,7,101,100,100)</f>
        <v>0.12571428571429</v>
      </c>
      <c r="M2975" s="3">
        <f ca="1">[1]!thsiFinD("ths_vol_w_stock",$A2975,$A$1)/1000000</f>
        <v>23.859718000000001</v>
      </c>
      <c r="N2975" s="3">
        <f ca="1">[1]!thsiFinD("ths_turnover_ratio_w_stock",$A2975,$A$1)</f>
        <v>6.2762305345118001</v>
      </c>
      <c r="O2975" s="3">
        <f ca="1">[1]!thsiFinD("ths_relative_chg_ratio_w_stock",$A2975,$A$1,104,100)</f>
        <v>2.1261046461437001</v>
      </c>
      <c r="P2975" s="3">
        <f ca="1">[1]!thsiFinD("ths_chg_ratio_w_stock",$A2975,$B$1,100)</f>
        <v>0.92024539877301004</v>
      </c>
    </row>
    <row r="2976" spans="1:16" x14ac:dyDescent="0.25">
      <c r="A2976" s="2" t="s">
        <v>2974</v>
      </c>
      <c r="B2976" s="2" t="s">
        <v>8337</v>
      </c>
      <c r="C2976" s="3">
        <f ca="1">[1]!thsiFinD("ths_vol_ratio_stock",$A2976,$A$1,7,100)</f>
        <v>0.79368091655579998</v>
      </c>
      <c r="D2976" s="3">
        <f ca="1">[1]!thsiFinD("ths_cr_stock",$A2976,$A$1,7,100,100)</f>
        <v>295.19650655022002</v>
      </c>
      <c r="E2976" s="3">
        <f ca="1">[1]!thsiFinD("ths_mfi_stock",$A2976,$A$1,7,100,100)</f>
        <v>77.468780046410004</v>
      </c>
      <c r="F2976" s="3">
        <f ca="1">[1]!thsiFinD("ths_expma_stock",$A2976,$A$1,7,100,100)</f>
        <v>40.029858416163002</v>
      </c>
      <c r="G2976" s="3">
        <f ca="1">[1]!thsiFinD("ths_rsi_stock",$A2976,$A$1,7,100,100)</f>
        <v>60.685000421811999</v>
      </c>
      <c r="H2976" s="3">
        <f ca="1">[1]!thsiFinD("ths_adtm_stock",$A2976,$A$1,7,3,100,100,100)</f>
        <v>0.70861833105335004</v>
      </c>
      <c r="I2976" s="3">
        <f ca="1">[1]!thsiFinD("ths_bbiboll_stock",$A2976,$A$1,7,3,100,100,100)</f>
        <v>39.716354166667003</v>
      </c>
      <c r="J2976" s="3">
        <f ca="1">[1]!thsiFinD("ths_dptb_stock",$A2976,$A$1,7,104,100,100)</f>
        <v>0.71428571428570997</v>
      </c>
      <c r="K2976" s="3">
        <f ca="1">[1]!thsiFinD("ths_srmi_stock",$A2976,$A$1,7,100,100)</f>
        <v>6.8725099601593995E-2</v>
      </c>
      <c r="L2976" s="3">
        <f ca="1">[1]!thsiFinD("ths_atr_stock",$A2976,$A$1,7,101,100,100)</f>
        <v>1.2942857142857001</v>
      </c>
      <c r="M2976" s="3">
        <f ca="1">[1]!thsiFinD("ths_vol_w_stock",$A2976,$A$1)/1000000</f>
        <v>174.33826199999999</v>
      </c>
      <c r="N2976" s="3">
        <f ca="1">[1]!thsiFinD("ths_turnover_ratio_w_stock",$A2976,$A$1)</f>
        <v>3.8980668319904002</v>
      </c>
      <c r="O2976" s="3">
        <f ca="1">[1]!thsiFinD("ths_relative_chg_ratio_w_stock",$A2976,$A$1,104,100)</f>
        <v>-0.46715078425248002</v>
      </c>
      <c r="P2976" s="3">
        <f ca="1">[1]!thsiFinD("ths_chg_ratio_w_stock",$A2976,$B$1,100)</f>
        <v>3.9591633466135998</v>
      </c>
    </row>
    <row r="2977" spans="1:16" x14ac:dyDescent="0.25">
      <c r="A2977" s="2" t="s">
        <v>2975</v>
      </c>
      <c r="B2977" s="2" t="s">
        <v>8338</v>
      </c>
      <c r="C2977" s="3">
        <f ca="1">[1]!thsiFinD("ths_vol_ratio_stock",$A2977,$A$1,7,100)</f>
        <v>0.68208308735809997</v>
      </c>
      <c r="D2977" s="3">
        <f ca="1">[1]!thsiFinD("ths_cr_stock",$A2977,$A$1,7,100,100)</f>
        <v>25.106382978724</v>
      </c>
      <c r="E2977" s="3">
        <f ca="1">[1]!thsiFinD("ths_mfi_stock",$A2977,$A$1,7,100,100)</f>
        <v>12.402465786739</v>
      </c>
      <c r="F2977" s="3">
        <f ca="1">[1]!thsiFinD("ths_expma_stock",$A2977,$A$1,7,100,100)</f>
        <v>4.4259610449369999</v>
      </c>
      <c r="G2977" s="3">
        <f ca="1">[1]!thsiFinD("ths_rsi_stock",$A2977,$A$1,7,100,100)</f>
        <v>24.265516757758</v>
      </c>
      <c r="H2977" s="3">
        <f ca="1">[1]!thsiFinD("ths_adtm_stock",$A2977,$A$1,7,3,100,100,100)</f>
        <v>-0.68421052631579005</v>
      </c>
      <c r="I2977" s="3">
        <f ca="1">[1]!thsiFinD("ths_bbiboll_stock",$A2977,$A$1,7,3,100,100,100)</f>
        <v>4.4884374999999999</v>
      </c>
      <c r="J2977" s="3">
        <f ca="1">[1]!thsiFinD("ths_dptb_stock",$A2977,$A$1,7,104,100,100)</f>
        <v>0.57142857142856995</v>
      </c>
      <c r="K2977" s="3">
        <f ca="1">[1]!thsiFinD("ths_srmi_stock",$A2977,$A$1,7,100,100)</f>
        <v>-8.5106382978723E-2</v>
      </c>
      <c r="L2977" s="3">
        <f ca="1">[1]!thsiFinD("ths_atr_stock",$A2977,$A$1,7,101,100,100)</f>
        <v>0.14000000000000001</v>
      </c>
      <c r="M2977" s="3">
        <f ca="1">[1]!thsiFinD("ths_vol_w_stock",$A2977,$A$1)/1000000</f>
        <v>47.140329000000001</v>
      </c>
      <c r="N2977" s="3">
        <f ca="1">[1]!thsiFinD("ths_turnover_ratio_w_stock",$A2977,$A$1)</f>
        <v>3.2867529253589001</v>
      </c>
      <c r="O2977" s="3">
        <f ca="1">[1]!thsiFinD("ths_relative_chg_ratio_w_stock",$A2977,$A$1,104,100)</f>
        <v>-3.9833880158691</v>
      </c>
      <c r="P2977" s="3">
        <f ca="1">[1]!thsiFinD("ths_chg_ratio_w_stock",$A2977,$B$1,100)</f>
        <v>-1.6279069767442</v>
      </c>
    </row>
    <row r="2978" spans="1:16" x14ac:dyDescent="0.25">
      <c r="A2978" s="2" t="s">
        <v>2976</v>
      </c>
      <c r="B2978" s="2" t="s">
        <v>8339</v>
      </c>
      <c r="C2978" s="3">
        <f ca="1">[1]!thsiFinD("ths_vol_ratio_stock",$A2978,$A$1,7,100)</f>
        <v>1.181146353822</v>
      </c>
      <c r="D2978" s="3">
        <f ca="1">[1]!thsiFinD("ths_cr_stock",$A2978,$A$1,7,100,100)</f>
        <v>70.833333333333997</v>
      </c>
      <c r="E2978" s="3">
        <f ca="1">[1]!thsiFinD("ths_mfi_stock",$A2978,$A$1,7,100,100)</f>
        <v>41.042393020360997</v>
      </c>
      <c r="F2978" s="3">
        <f ca="1">[1]!thsiFinD("ths_expma_stock",$A2978,$A$1,7,100,100)</f>
        <v>4.7496036509749002</v>
      </c>
      <c r="G2978" s="3">
        <f ca="1">[1]!thsiFinD("ths_rsi_stock",$A2978,$A$1,7,100,100)</f>
        <v>38.820019476612003</v>
      </c>
      <c r="H2978" s="3">
        <f ca="1">[1]!thsiFinD("ths_adtm_stock",$A2978,$A$1,7,3,100,100,100)</f>
        <v>0.30952380952380998</v>
      </c>
      <c r="I2978" s="3">
        <f ca="1">[1]!thsiFinD("ths_bbiboll_stock",$A2978,$A$1,7,3,100,100,100)</f>
        <v>4.7934374999999996</v>
      </c>
      <c r="J2978" s="3">
        <f ca="1">[1]!thsiFinD("ths_dptb_stock",$A2978,$A$1,7,104,100,100)</f>
        <v>0.57142857142856995</v>
      </c>
      <c r="K2978" s="3">
        <f ca="1">[1]!thsiFinD("ths_srmi_stock",$A2978,$A$1,7,100,100)</f>
        <v>-3.2921810699589001E-2</v>
      </c>
      <c r="L2978" s="3">
        <f ca="1">[1]!thsiFinD("ths_atr_stock",$A2978,$A$1,7,101,100,100)</f>
        <v>0.17571428571429001</v>
      </c>
      <c r="M2978" s="3">
        <f ca="1">[1]!thsiFinD("ths_vol_w_stock",$A2978,$A$1)/1000000</f>
        <v>28.751750999999999</v>
      </c>
      <c r="N2978" s="3">
        <f ca="1">[1]!thsiFinD("ths_turnover_ratio_w_stock",$A2978,$A$1)</f>
        <v>5.4355694175035003</v>
      </c>
      <c r="O2978" s="3">
        <f ca="1">[1]!thsiFinD("ths_relative_chg_ratio_w_stock",$A2978,$A$1,104,100)</f>
        <v>-1.1994647120343001</v>
      </c>
      <c r="P2978" s="3">
        <f ca="1">[1]!thsiFinD("ths_chg_ratio_w_stock",$A2978,$B$1,100)</f>
        <v>2.7659574468085002</v>
      </c>
    </row>
    <row r="2979" spans="1:16" x14ac:dyDescent="0.25">
      <c r="A2979" s="2" t="s">
        <v>2977</v>
      </c>
      <c r="B2979" s="2" t="s">
        <v>8340</v>
      </c>
      <c r="C2979" s="3">
        <f ca="1">[1]!thsiFinD("ths_vol_ratio_stock",$A2979,$A$1,7,100)</f>
        <v>1.0072688084568</v>
      </c>
      <c r="D2979" s="3">
        <f ca="1">[1]!thsiFinD("ths_cr_stock",$A2979,$A$1,7,100,100)</f>
        <v>50.427350427351001</v>
      </c>
      <c r="E2979" s="3">
        <f ca="1">[1]!thsiFinD("ths_mfi_stock",$A2979,$A$1,7,100,100)</f>
        <v>28.015641585617001</v>
      </c>
      <c r="F2979" s="3">
        <f ca="1">[1]!thsiFinD("ths_expma_stock",$A2979,$A$1,7,100,100)</f>
        <v>8.7163931990302999</v>
      </c>
      <c r="G2979" s="3">
        <f ca="1">[1]!thsiFinD("ths_rsi_stock",$A2979,$A$1,7,100,100)</f>
        <v>23.114468903458999</v>
      </c>
      <c r="H2979" s="3">
        <f ca="1">[1]!thsiFinD("ths_adtm_stock",$A2979,$A$1,7,3,100,100,100)</f>
        <v>0.35897435897435997</v>
      </c>
      <c r="I2979" s="3">
        <f ca="1">[1]!thsiFinD("ths_bbiboll_stock",$A2979,$A$1,7,3,100,100,100)</f>
        <v>8.8120833333333</v>
      </c>
      <c r="J2979" s="3">
        <f ca="1">[1]!thsiFinD("ths_dptb_stock",$A2979,$A$1,7,104,100,100)</f>
        <v>0.85714285714285998</v>
      </c>
      <c r="K2979" s="3">
        <f ca="1">[1]!thsiFinD("ths_srmi_stock",$A2979,$A$1,7,100,100)</f>
        <v>-4.4018058690745002E-2</v>
      </c>
      <c r="L2979" s="3">
        <f ca="1">[1]!thsiFinD("ths_atr_stock",$A2979,$A$1,7,101,100,100)</f>
        <v>0.25142857142857</v>
      </c>
      <c r="M2979" s="3">
        <f ca="1">[1]!thsiFinD("ths_vol_w_stock",$A2979,$A$1)/1000000</f>
        <v>114.386116</v>
      </c>
      <c r="N2979" s="3">
        <f ca="1">[1]!thsiFinD("ths_turnover_ratio_w_stock",$A2979,$A$1)</f>
        <v>3.9449765536157999</v>
      </c>
      <c r="O2979" s="3">
        <f ca="1">[1]!thsiFinD("ths_relative_chg_ratio_w_stock",$A2979,$A$1,104,100)</f>
        <v>-4.2673071905711</v>
      </c>
      <c r="P2979" s="3">
        <f ca="1">[1]!thsiFinD("ths_chg_ratio_w_stock",$A2979,$B$1,100)</f>
        <v>-0.70838252656434997</v>
      </c>
    </row>
    <row r="2980" spans="1:16" x14ac:dyDescent="0.25">
      <c r="A2980" s="2" t="s">
        <v>2978</v>
      </c>
      <c r="B2980" s="2" t="s">
        <v>8341</v>
      </c>
      <c r="C2980" s="3">
        <f ca="1">[1]!thsiFinD("ths_vol_ratio_stock",$A2980,$A$1,7,100)</f>
        <v>1.0270218970249001</v>
      </c>
      <c r="D2980" s="3">
        <f ca="1">[1]!thsiFinD("ths_cr_stock",$A2980,$A$1,7,100,100)</f>
        <v>56</v>
      </c>
      <c r="E2980" s="3">
        <f ca="1">[1]!thsiFinD("ths_mfi_stock",$A2980,$A$1,7,100,100)</f>
        <v>13.043290513391</v>
      </c>
      <c r="F2980" s="3">
        <f ca="1">[1]!thsiFinD("ths_expma_stock",$A2980,$A$1,7,100,100)</f>
        <v>6.0013792112575999</v>
      </c>
      <c r="G2980" s="3">
        <f ca="1">[1]!thsiFinD("ths_rsi_stock",$A2980,$A$1,7,100,100)</f>
        <v>32.739168615334002</v>
      </c>
      <c r="H2980" s="3">
        <f ca="1">[1]!thsiFinD("ths_adtm_stock",$A2980,$A$1,7,3,100,100,100)</f>
        <v>-3.3333333333335997E-2</v>
      </c>
      <c r="I2980" s="3">
        <f ca="1">[1]!thsiFinD("ths_bbiboll_stock",$A2980,$A$1,7,3,100,100,100)</f>
        <v>6.0751041666666996</v>
      </c>
      <c r="J2980" s="3">
        <f ca="1">[1]!thsiFinD("ths_dptb_stock",$A2980,$A$1,7,104,100,100)</f>
        <v>0.42857142857142999</v>
      </c>
      <c r="K2980" s="3">
        <f ca="1">[1]!thsiFinD("ths_srmi_stock",$A2980,$A$1,7,100,100)</f>
        <v>-4.5088566827696998E-2</v>
      </c>
      <c r="L2980" s="3">
        <f ca="1">[1]!thsiFinD("ths_atr_stock",$A2980,$A$1,7,101,100,100)</f>
        <v>0.18714285714286</v>
      </c>
      <c r="M2980" s="3">
        <f ca="1">[1]!thsiFinD("ths_vol_w_stock",$A2980,$A$1)/1000000</f>
        <v>88.997495999999998</v>
      </c>
      <c r="N2980" s="3">
        <f ca="1">[1]!thsiFinD("ths_turnover_ratio_w_stock",$A2980,$A$1)</f>
        <v>3.9354632341815998</v>
      </c>
      <c r="O2980" s="3">
        <f ca="1">[1]!thsiFinD("ths_relative_chg_ratio_w_stock",$A2980,$A$1,104,100)</f>
        <v>1.2222780967643001</v>
      </c>
      <c r="P2980" s="3">
        <f ca="1">[1]!thsiFinD("ths_chg_ratio_w_stock",$A2980,$B$1,100)</f>
        <v>0.67453625632378</v>
      </c>
    </row>
    <row r="2981" spans="1:16" x14ac:dyDescent="0.25">
      <c r="A2981" s="2" t="s">
        <v>2979</v>
      </c>
      <c r="B2981" s="2" t="s">
        <v>8342</v>
      </c>
      <c r="C2981" s="3">
        <f ca="1">[1]!thsiFinD("ths_vol_ratio_stock",$A2981,$A$1,7,100)</f>
        <v>0.90222826078693996</v>
      </c>
      <c r="D2981" s="3">
        <f ca="1">[1]!thsiFinD("ths_cr_stock",$A2981,$A$1,7,100,100)</f>
        <v>89.075630252101007</v>
      </c>
      <c r="E2981" s="3">
        <f ca="1">[1]!thsiFinD("ths_mfi_stock",$A2981,$A$1,7,100,100)</f>
        <v>46.437507543877999</v>
      </c>
      <c r="F2981" s="3">
        <f ca="1">[1]!thsiFinD("ths_expma_stock",$A2981,$A$1,7,100,100)</f>
        <v>3.1111357636497998</v>
      </c>
      <c r="G2981" s="3">
        <f ca="1">[1]!thsiFinD("ths_rsi_stock",$A2981,$A$1,7,100,100)</f>
        <v>40.271956740207003</v>
      </c>
      <c r="H2981" s="3">
        <f ca="1">[1]!thsiFinD("ths_adtm_stock",$A2981,$A$1,7,3,100,100,100)</f>
        <v>0.38461538461539002</v>
      </c>
      <c r="I2981" s="3">
        <f ca="1">[1]!thsiFinD("ths_bbiboll_stock",$A2981,$A$1,7,3,100,100,100)</f>
        <v>3.1332291666667</v>
      </c>
      <c r="J2981" s="3">
        <f ca="1">[1]!thsiFinD("ths_dptb_stock",$A2981,$A$1,7,104,100,100)</f>
        <v>0.28571428571428997</v>
      </c>
      <c r="K2981" s="3">
        <f ca="1">[1]!thsiFinD("ths_srmi_stock",$A2981,$A$1,7,100,100)</f>
        <v>-3.1446540880502999E-2</v>
      </c>
      <c r="L2981" s="3">
        <f ca="1">[1]!thsiFinD("ths_atr_stock",$A2981,$A$1,7,101,100,100)</f>
        <v>0.10714285714286</v>
      </c>
      <c r="M2981" s="3">
        <f ca="1">[1]!thsiFinD("ths_vol_w_stock",$A2981,$A$1)/1000000</f>
        <v>21.744401</v>
      </c>
      <c r="N2981" s="3">
        <f ca="1">[1]!thsiFinD("ths_turnover_ratio_w_stock",$A2981,$A$1)</f>
        <v>5.4075658498639001</v>
      </c>
      <c r="O2981" s="3">
        <f ca="1">[1]!thsiFinD("ths_relative_chg_ratio_w_stock",$A2981,$A$1,104,100)</f>
        <v>-8.0761603781385999E-2</v>
      </c>
      <c r="P2981" s="3">
        <f ca="1">[1]!thsiFinD("ths_chg_ratio_w_stock",$A2981,$B$1,100)</f>
        <v>-3.2467532467532001</v>
      </c>
    </row>
    <row r="2982" spans="1:16" x14ac:dyDescent="0.25">
      <c r="A2982" s="2" t="s">
        <v>2980</v>
      </c>
      <c r="B2982" s="2" t="s">
        <v>8343</v>
      </c>
      <c r="C2982" s="3">
        <f ca="1">[1]!thsiFinD("ths_vol_ratio_stock",$A2982,$A$1,7,100)</f>
        <v>0.56924540681031</v>
      </c>
      <c r="D2982" s="3">
        <f ca="1">[1]!thsiFinD("ths_cr_stock",$A2982,$A$1,7,100,100)</f>
        <v>153.84615384615</v>
      </c>
      <c r="E2982" s="3">
        <f ca="1">[1]!thsiFinD("ths_mfi_stock",$A2982,$A$1,7,100,100)</f>
        <v>43.099651687295001</v>
      </c>
      <c r="F2982" s="3">
        <f ca="1">[1]!thsiFinD("ths_expma_stock",$A2982,$A$1,7,100,100)</f>
        <v>1.1815339835405001</v>
      </c>
      <c r="G2982" s="3">
        <f ca="1">[1]!thsiFinD("ths_rsi_stock",$A2982,$A$1,7,100,100)</f>
        <v>46.251013449083999</v>
      </c>
      <c r="H2982" s="3">
        <f ca="1">[1]!thsiFinD("ths_adtm_stock",$A2982,$A$1,7,3,100,100,100)</f>
        <v>0.7</v>
      </c>
      <c r="I2982" s="3">
        <f ca="1">[1]!thsiFinD("ths_bbiboll_stock",$A2982,$A$1,7,3,100,100,100)</f>
        <v>1.1847916666667</v>
      </c>
      <c r="J2982" s="3">
        <f ca="1">[1]!thsiFinD("ths_dptb_stock",$A2982,$A$1,7,104,100,100)</f>
        <v>0.14285714285713999</v>
      </c>
      <c r="K2982" s="3">
        <f ca="1">[1]!thsiFinD("ths_srmi_stock",$A2982,$A$1,7,100,100)</f>
        <v>1.6949152542372999E-2</v>
      </c>
      <c r="L2982" s="3">
        <f ca="1">[1]!thsiFinD("ths_atr_stock",$A2982,$A$1,7,101,100,100)</f>
        <v>3.1428571428571001E-2</v>
      </c>
      <c r="M2982" s="3">
        <f ca="1">[1]!thsiFinD("ths_vol_w_stock",$A2982,$A$1)/1000000</f>
        <v>987.92809099999999</v>
      </c>
      <c r="N2982" s="3">
        <f ca="1">[1]!thsiFinD("ths_turnover_ratio_w_stock",$A2982,$A$1)</f>
        <v>4.4465684510488002</v>
      </c>
      <c r="O2982" s="3">
        <f ca="1">[1]!thsiFinD("ths_relative_chg_ratio_w_stock",$A2982,$A$1,104,100)</f>
        <v>0.88386862129899002</v>
      </c>
      <c r="P2982" s="3">
        <f ca="1">[1]!thsiFinD("ths_chg_ratio_w_stock",$A2982,$B$1,100)</f>
        <v>0</v>
      </c>
    </row>
    <row r="2983" spans="1:16" x14ac:dyDescent="0.25">
      <c r="A2983" s="2" t="s">
        <v>2981</v>
      </c>
      <c r="B2983" s="2" t="s">
        <v>8344</v>
      </c>
      <c r="C2983" s="3">
        <f ca="1">[1]!thsiFinD("ths_vol_ratio_stock",$A2983,$A$1,7,100)</f>
        <v>0.79090164649954997</v>
      </c>
      <c r="D2983" s="3">
        <f ca="1">[1]!thsiFinD("ths_cr_stock",$A2983,$A$1,7,100,100)</f>
        <v>58.893280632410999</v>
      </c>
      <c r="E2983" s="3">
        <f ca="1">[1]!thsiFinD("ths_mfi_stock",$A2983,$A$1,7,100,100)</f>
        <v>27.884599898878999</v>
      </c>
      <c r="F2983" s="3">
        <f ca="1">[1]!thsiFinD("ths_expma_stock",$A2983,$A$1,7,100,100)</f>
        <v>7.6114020208494999</v>
      </c>
      <c r="G2983" s="3">
        <f ca="1">[1]!thsiFinD("ths_rsi_stock",$A2983,$A$1,7,100,100)</f>
        <v>36.646831024645003</v>
      </c>
      <c r="H2983" s="3">
        <f ca="1">[1]!thsiFinD("ths_adtm_stock",$A2983,$A$1,7,3,100,100,100)</f>
        <v>0.77966101694915002</v>
      </c>
      <c r="I2983" s="3">
        <f ca="1">[1]!thsiFinD("ths_bbiboll_stock",$A2983,$A$1,7,3,100,100,100)</f>
        <v>7.7284375000000001</v>
      </c>
      <c r="J2983" s="3">
        <f ca="1">[1]!thsiFinD("ths_dptb_stock",$A2983,$A$1,7,104,100,100)</f>
        <v>0.42857142857142999</v>
      </c>
      <c r="K2983" s="3">
        <f ca="1">[1]!thsiFinD("ths_srmi_stock",$A2983,$A$1,7,100,100)</f>
        <v>-4.1984732824427003E-2</v>
      </c>
      <c r="L2983" s="3">
        <f ca="1">[1]!thsiFinD("ths_atr_stock",$A2983,$A$1,7,101,100,100)</f>
        <v>0.19142857142857</v>
      </c>
      <c r="M2983" s="3">
        <f ca="1">[1]!thsiFinD("ths_vol_w_stock",$A2983,$A$1)/1000000</f>
        <v>62.333362000000001</v>
      </c>
      <c r="N2983" s="3">
        <f ca="1">[1]!thsiFinD("ths_turnover_ratio_w_stock",$A2983,$A$1)</f>
        <v>6.4963536343376997</v>
      </c>
      <c r="O2983" s="3">
        <f ca="1">[1]!thsiFinD("ths_relative_chg_ratio_w_stock",$A2983,$A$1,104,100)</f>
        <v>-1.1967555659572</v>
      </c>
      <c r="P2983" s="3">
        <f ca="1">[1]!thsiFinD("ths_chg_ratio_w_stock",$A2983,$B$1,100)</f>
        <v>-0.13280212483400999</v>
      </c>
    </row>
    <row r="2984" spans="1:16" x14ac:dyDescent="0.25">
      <c r="A2984" s="2" t="s">
        <v>2982</v>
      </c>
      <c r="B2984" s="2" t="s">
        <v>8345</v>
      </c>
      <c r="C2984" s="3">
        <f ca="1">[1]!thsiFinD("ths_vol_ratio_stock",$A2984,$A$1,7,100)</f>
        <v>0.48140330923656999</v>
      </c>
      <c r="D2984" s="3">
        <f ca="1">[1]!thsiFinD("ths_cr_stock",$A2984,$A$1,7,100,100)</f>
        <v>111.11111111111001</v>
      </c>
      <c r="E2984" s="3">
        <f ca="1">[1]!thsiFinD("ths_mfi_stock",$A2984,$A$1,7,100,100)</f>
        <v>64.669213411433006</v>
      </c>
      <c r="F2984" s="3">
        <f ca="1">[1]!thsiFinD("ths_expma_stock",$A2984,$A$1,7,100,100)</f>
        <v>2.2227395813815001</v>
      </c>
      <c r="G2984" s="3">
        <f ca="1">[1]!thsiFinD("ths_rsi_stock",$A2984,$A$1,7,100,100)</f>
        <v>40.461124116657999</v>
      </c>
      <c r="H2984" s="3">
        <f ca="1">[1]!thsiFinD("ths_adtm_stock",$A2984,$A$1,7,3,100,100,100)</f>
        <v>0.79166666666666996</v>
      </c>
      <c r="I2984" s="3">
        <f ca="1">[1]!thsiFinD("ths_bbiboll_stock",$A2984,$A$1,7,3,100,100,100)</f>
        <v>2.2328125000000001</v>
      </c>
      <c r="J2984" s="3">
        <f ca="1">[1]!thsiFinD("ths_dptb_stock",$A2984,$A$1,7,104,100,100)</f>
        <v>0.57142857142856995</v>
      </c>
      <c r="K2984" s="3">
        <f ca="1">[1]!thsiFinD("ths_srmi_stock",$A2984,$A$1,7,100,100)</f>
        <v>-4.5454545454546996E-3</v>
      </c>
      <c r="L2984" s="3">
        <f ca="1">[1]!thsiFinD("ths_atr_stock",$A2984,$A$1,7,101,100,100)</f>
        <v>0.11714285714286</v>
      </c>
      <c r="M2984" s="3">
        <f ca="1">[1]!thsiFinD("ths_vol_w_stock",$A2984,$A$1)/1000000</f>
        <v>120.320249</v>
      </c>
      <c r="N2984" s="3">
        <f ca="1">[1]!thsiFinD("ths_turnover_ratio_w_stock",$A2984,$A$1)</f>
        <v>14.496359093696</v>
      </c>
      <c r="O2984" s="3">
        <f ca="1">[1]!thsiFinD("ths_relative_chg_ratio_w_stock",$A2984,$A$1,104,100)</f>
        <v>-0.46748273005237001</v>
      </c>
      <c r="P2984" s="3">
        <f ca="1">[1]!thsiFinD("ths_chg_ratio_w_stock",$A2984,$B$1,100)</f>
        <v>-1.3698630136986001</v>
      </c>
    </row>
    <row r="2985" spans="1:16" x14ac:dyDescent="0.25">
      <c r="A2985" s="2" t="s">
        <v>2983</v>
      </c>
      <c r="B2985" s="2" t="s">
        <v>8346</v>
      </c>
      <c r="C2985" s="3">
        <f ca="1">[1]!thsiFinD("ths_vol_ratio_stock",$A2985,$A$1,7,100)</f>
        <v>0.79334242589081005</v>
      </c>
      <c r="D2985" s="3">
        <f ca="1">[1]!thsiFinD("ths_cr_stock",$A2985,$A$1,7,100,100)</f>
        <v>172.55520504731999</v>
      </c>
      <c r="E2985" s="3">
        <f ca="1">[1]!thsiFinD("ths_mfi_stock",$A2985,$A$1,7,100,100)</f>
        <v>68.484974987708995</v>
      </c>
      <c r="F2985" s="3">
        <f ca="1">[1]!thsiFinD("ths_expma_stock",$A2985,$A$1,7,100,100)</f>
        <v>24.471372615871999</v>
      </c>
      <c r="G2985" s="3">
        <f ca="1">[1]!thsiFinD("ths_rsi_stock",$A2985,$A$1,7,100,100)</f>
        <v>70.052311257062996</v>
      </c>
      <c r="H2985" s="3">
        <f ca="1">[1]!thsiFinD("ths_adtm_stock",$A2985,$A$1,7,3,100,100,100)</f>
        <v>0.65660377358490996</v>
      </c>
      <c r="I2985" s="3">
        <f ca="1">[1]!thsiFinD("ths_bbiboll_stock",$A2985,$A$1,7,3,100,100,100)</f>
        <v>24.188333333332999</v>
      </c>
      <c r="J2985" s="3">
        <f ca="1">[1]!thsiFinD("ths_dptb_stock",$A2985,$A$1,7,104,100,100)</f>
        <v>0.57142857142856995</v>
      </c>
      <c r="K2985" s="3">
        <f ca="1">[1]!thsiFinD("ths_srmi_stock",$A2985,$A$1,7,100,100)</f>
        <v>3.1549520766772997E-2</v>
      </c>
      <c r="L2985" s="3">
        <f ca="1">[1]!thsiFinD("ths_atr_stock",$A2985,$A$1,7,101,100,100)</f>
        <v>0.83571428571428996</v>
      </c>
      <c r="M2985" s="3">
        <f ca="1">[1]!thsiFinD("ths_vol_w_stock",$A2985,$A$1)/1000000</f>
        <v>100.36567700000001</v>
      </c>
      <c r="N2985" s="3">
        <f ca="1">[1]!thsiFinD("ths_turnover_ratio_w_stock",$A2985,$A$1)</f>
        <v>3.7175969142559002</v>
      </c>
      <c r="O2985" s="3">
        <f ca="1">[1]!thsiFinD("ths_relative_chg_ratio_w_stock",$A2985,$A$1,104,100)</f>
        <v>4.6551077427246002</v>
      </c>
      <c r="P2985" s="3">
        <f ca="1">[1]!thsiFinD("ths_chg_ratio_w_stock",$A2985,$B$1,100)</f>
        <v>-9.2651757188498003</v>
      </c>
    </row>
    <row r="2986" spans="1:16" x14ac:dyDescent="0.25">
      <c r="A2986" s="2" t="s">
        <v>2984</v>
      </c>
      <c r="B2986" s="2" t="s">
        <v>8347</v>
      </c>
      <c r="C2986" s="3">
        <f ca="1">[1]!thsiFinD("ths_vol_ratio_stock",$A2986,$A$1,7,100)</f>
        <v>1.0241304483996001</v>
      </c>
      <c r="D2986" s="3">
        <f ca="1">[1]!thsiFinD("ths_cr_stock",$A2986,$A$1,7,100,100)</f>
        <v>63.636363636363001</v>
      </c>
      <c r="E2986" s="3">
        <f ca="1">[1]!thsiFinD("ths_mfi_stock",$A2986,$A$1,7,100,100)</f>
        <v>50.382384600286997</v>
      </c>
      <c r="F2986" s="3">
        <f ca="1">[1]!thsiFinD("ths_expma_stock",$A2986,$A$1,7,100,100)</f>
        <v>24.313628585846001</v>
      </c>
      <c r="G2986" s="3">
        <f ca="1">[1]!thsiFinD("ths_rsi_stock",$A2986,$A$1,7,100,100)</f>
        <v>34.172203893867</v>
      </c>
      <c r="H2986" s="3">
        <f ca="1">[1]!thsiFinD("ths_adtm_stock",$A2986,$A$1,7,3,100,100,100)</f>
        <v>0.36526946107783997</v>
      </c>
      <c r="I2986" s="3">
        <f ca="1">[1]!thsiFinD("ths_bbiboll_stock",$A2986,$A$1,7,3,100,100,100)</f>
        <v>24.995208333333</v>
      </c>
      <c r="J2986" s="3">
        <f ca="1">[1]!thsiFinD("ths_dptb_stock",$A2986,$A$1,7,104,100,100)</f>
        <v>0.71428571428570997</v>
      </c>
      <c r="K2986" s="3">
        <f ca="1">[1]!thsiFinD("ths_srmi_stock",$A2986,$A$1,7,100,100)</f>
        <v>-2.0790868324501E-2</v>
      </c>
      <c r="L2986" s="3">
        <f ca="1">[1]!thsiFinD("ths_atr_stock",$A2986,$A$1,7,101,100,100)</f>
        <v>0.9</v>
      </c>
      <c r="M2986" s="3">
        <f ca="1">[1]!thsiFinD("ths_vol_w_stock",$A2986,$A$1)/1000000</f>
        <v>65.496624999999995</v>
      </c>
      <c r="N2986" s="3">
        <f ca="1">[1]!thsiFinD("ths_turnover_ratio_w_stock",$A2986,$A$1)</f>
        <v>3.3123076158751998</v>
      </c>
      <c r="O2986" s="3">
        <f ca="1">[1]!thsiFinD("ths_relative_chg_ratio_w_stock",$A2986,$A$1,104,100)</f>
        <v>-0.67350842788133003</v>
      </c>
      <c r="P2986" s="3">
        <f ca="1">[1]!thsiFinD("ths_chg_ratio_w_stock",$A2986,$B$1,100)</f>
        <v>-2.5811823480433</v>
      </c>
    </row>
    <row r="2987" spans="1:16" x14ac:dyDescent="0.25">
      <c r="A2987" s="2" t="s">
        <v>2985</v>
      </c>
      <c r="B2987" s="2" t="s">
        <v>8348</v>
      </c>
      <c r="C2987" s="3">
        <f ca="1">[1]!thsiFinD("ths_vol_ratio_stock",$A2987,$A$1,7,100)</f>
        <v>0.74048404908804999</v>
      </c>
      <c r="D2987" s="3">
        <f ca="1">[1]!thsiFinD("ths_cr_stock",$A2987,$A$1,7,100,100)</f>
        <v>135.71428571429001</v>
      </c>
      <c r="E2987" s="3">
        <f ca="1">[1]!thsiFinD("ths_mfi_stock",$A2987,$A$1,7,100,100)</f>
        <v>60.897648233222</v>
      </c>
      <c r="F2987" s="3">
        <f ca="1">[1]!thsiFinD("ths_expma_stock",$A2987,$A$1,7,100,100)</f>
        <v>1.362349388747</v>
      </c>
      <c r="G2987" s="3">
        <f ca="1">[1]!thsiFinD("ths_rsi_stock",$A2987,$A$1,7,100,100)</f>
        <v>46.345749911311003</v>
      </c>
      <c r="H2987" s="3">
        <f ca="1">[1]!thsiFinD("ths_adtm_stock",$A2987,$A$1,7,3,100,100,100)</f>
        <v>0.9375</v>
      </c>
      <c r="I2987" s="3">
        <f ca="1">[1]!thsiFinD("ths_bbiboll_stock",$A2987,$A$1,7,3,100,100,100)</f>
        <v>1.378125</v>
      </c>
      <c r="J2987" s="3">
        <f ca="1">[1]!thsiFinD("ths_dptb_stock",$A2987,$A$1,7,104,100,100)</f>
        <v>0.57142857142856995</v>
      </c>
      <c r="K2987" s="3">
        <f ca="1">[1]!thsiFinD("ths_srmi_stock",$A2987,$A$1,7,100,100)</f>
        <v>1.4705882352940999E-2</v>
      </c>
      <c r="L2987" s="3">
        <f ca="1">[1]!thsiFinD("ths_atr_stock",$A2987,$A$1,7,101,100,100)</f>
        <v>4.7142857142857E-2</v>
      </c>
      <c r="M2987" s="3">
        <f ca="1">[1]!thsiFinD("ths_vol_w_stock",$A2987,$A$1)/1000000</f>
        <v>94.878673000000006</v>
      </c>
      <c r="N2987" s="3">
        <f ca="1">[1]!thsiFinD("ths_turnover_ratio_w_stock",$A2987,$A$1)</f>
        <v>2.9028749959</v>
      </c>
      <c r="O2987" s="3">
        <f ca="1">[1]!thsiFinD("ths_relative_chg_ratio_w_stock",$A2987,$A$1,104,100)</f>
        <v>3.1395077190434</v>
      </c>
      <c r="P2987" s="3">
        <f ca="1">[1]!thsiFinD("ths_chg_ratio_w_stock",$A2987,$B$1,100)</f>
        <v>0.73529411764705999</v>
      </c>
    </row>
    <row r="2988" spans="1:16" x14ac:dyDescent="0.25">
      <c r="A2988" s="2" t="s">
        <v>2986</v>
      </c>
      <c r="B2988" s="2" t="s">
        <v>8349</v>
      </c>
      <c r="C2988" s="3">
        <f ca="1">[1]!thsiFinD("ths_vol_ratio_stock",$A2988,$A$1,7,100)</f>
        <v>0.66652420335884</v>
      </c>
      <c r="D2988" s="3">
        <f ca="1">[1]!thsiFinD("ths_cr_stock",$A2988,$A$1,7,100,100)</f>
        <v>307.76699029126002</v>
      </c>
      <c r="E2988" s="3">
        <f ca="1">[1]!thsiFinD("ths_mfi_stock",$A2988,$A$1,7,100,100)</f>
        <v>84.384194441446994</v>
      </c>
      <c r="F2988" s="3">
        <f ca="1">[1]!thsiFinD("ths_expma_stock",$A2988,$A$1,7,100,100)</f>
        <v>5.0688097349405998</v>
      </c>
      <c r="G2988" s="3">
        <f ca="1">[1]!thsiFinD("ths_rsi_stock",$A2988,$A$1,7,100,100)</f>
        <v>65.705667958476994</v>
      </c>
      <c r="H2988" s="3">
        <f ca="1">[1]!thsiFinD("ths_adtm_stock",$A2988,$A$1,7,3,100,100,100)</f>
        <v>0.87640449438201995</v>
      </c>
      <c r="I2988" s="3">
        <f ca="1">[1]!thsiFinD("ths_bbiboll_stock",$A2988,$A$1,7,3,100,100,100)</f>
        <v>5.0251041666666998</v>
      </c>
      <c r="J2988" s="3">
        <f ca="1">[1]!thsiFinD("ths_dptb_stock",$A2988,$A$1,7,104,100,100)</f>
        <v>0.57142857142856995</v>
      </c>
      <c r="K2988" s="3">
        <f ca="1">[1]!thsiFinD("ths_srmi_stock",$A2988,$A$1,7,100,100)</f>
        <v>7.5875486381323007E-2</v>
      </c>
      <c r="L2988" s="3">
        <f ca="1">[1]!thsiFinD("ths_atr_stock",$A2988,$A$1,7,101,100,100)</f>
        <v>0.2</v>
      </c>
      <c r="M2988" s="3">
        <f ca="1">[1]!thsiFinD("ths_vol_w_stock",$A2988,$A$1)/1000000</f>
        <v>97.341262</v>
      </c>
      <c r="N2988" s="3">
        <f ca="1">[1]!thsiFinD("ths_turnover_ratio_w_stock",$A2988,$A$1)</f>
        <v>5.1151581340855996</v>
      </c>
      <c r="O2988" s="3">
        <f ca="1">[1]!thsiFinD("ths_relative_chg_ratio_w_stock",$A2988,$A$1,104,100)</f>
        <v>7.5228727706766003</v>
      </c>
      <c r="P2988" s="3">
        <f ca="1">[1]!thsiFinD("ths_chg_ratio_w_stock",$A2988,$B$1,100)</f>
        <v>0.19455252918289001</v>
      </c>
    </row>
    <row r="2989" spans="1:16" x14ac:dyDescent="0.25">
      <c r="A2989" s="2" t="s">
        <v>2987</v>
      </c>
      <c r="B2989" s="2" t="s">
        <v>8350</v>
      </c>
      <c r="C2989" s="3">
        <f ca="1">[1]!thsiFinD("ths_vol_ratio_stock",$A2989,$A$1,7,100)</f>
        <v>0.33817929145436998</v>
      </c>
      <c r="D2989" s="3">
        <f ca="1">[1]!thsiFinD("ths_cr_stock",$A2989,$A$1,7,100,100)</f>
        <v>-3760</v>
      </c>
      <c r="E2989" s="3">
        <f ca="1">[1]!thsiFinD("ths_mfi_stock",$A2989,$A$1,7,100,100)</f>
        <v>0</v>
      </c>
      <c r="F2989" s="3">
        <f ca="1">[1]!thsiFinD("ths_expma_stock",$A2989,$A$1,7,100,100)</f>
        <v>1.6856150784104</v>
      </c>
      <c r="G2989" s="3">
        <f ca="1">[1]!thsiFinD("ths_rsi_stock",$A2989,$A$1,7,100,100)</f>
        <v>76.091350553384999</v>
      </c>
      <c r="H2989" s="3">
        <f ca="1">[1]!thsiFinD("ths_adtm_stock",$A2989,$A$1,7,3,100,100,100)</f>
        <v>0.93023255813952999</v>
      </c>
      <c r="I2989" s="3">
        <f ca="1">[1]!thsiFinD("ths_bbiboll_stock",$A2989,$A$1,7,3,100,100,100)</f>
        <v>1.6438541666666999</v>
      </c>
      <c r="J2989" s="3">
        <f ca="1">[1]!thsiFinD("ths_dptb_stock",$A2989,$A$1,7,104,100,100)</f>
        <v>0.42857142857142999</v>
      </c>
      <c r="K2989" s="3">
        <f ca="1">[1]!thsiFinD("ths_srmi_stock",$A2989,$A$1,7,100,100)</f>
        <v>0.21428571428571</v>
      </c>
      <c r="L2989" s="3">
        <f ca="1">[1]!thsiFinD("ths_atr_stock",$A2989,$A$1,7,101,100,100)</f>
        <v>0.10142857142856999</v>
      </c>
      <c r="M2989" s="3">
        <f ca="1">[1]!thsiFinD("ths_vol_w_stock",$A2989,$A$1)/1000000</f>
        <v>109.711316</v>
      </c>
      <c r="N2989" s="3">
        <f ca="1">[1]!thsiFinD("ths_turnover_ratio_w_stock",$A2989,$A$1)</f>
        <v>16.018968473884001</v>
      </c>
      <c r="O2989" s="3">
        <f ca="1">[1]!thsiFinD("ths_relative_chg_ratio_w_stock",$A2989,$A$1,104,100)</f>
        <v>19.065686803117</v>
      </c>
      <c r="P2989" s="3">
        <f ca="1">[1]!thsiFinD("ths_chg_ratio_w_stock",$A2989,$B$1,100)</f>
        <v>15.384615384615</v>
      </c>
    </row>
    <row r="2990" spans="1:16" x14ac:dyDescent="0.25">
      <c r="A2990" s="2" t="s">
        <v>2988</v>
      </c>
      <c r="B2990" s="2" t="s">
        <v>8351</v>
      </c>
      <c r="C2990" s="3">
        <f ca="1">[1]!thsiFinD("ths_vol_ratio_stock",$A2990,$A$1,7,100)</f>
        <v>0.81927813049731002</v>
      </c>
      <c r="D2990" s="3">
        <f ca="1">[1]!thsiFinD("ths_cr_stock",$A2990,$A$1,7,100,100)</f>
        <v>113.46153846154</v>
      </c>
      <c r="E2990" s="3">
        <f ca="1">[1]!thsiFinD("ths_mfi_stock",$A2990,$A$1,7,100,100)</f>
        <v>32.577548500962003</v>
      </c>
      <c r="F2990" s="3">
        <f ca="1">[1]!thsiFinD("ths_expma_stock",$A2990,$A$1,7,100,100)</f>
        <v>2.2837334307588999</v>
      </c>
      <c r="G2990" s="3">
        <f ca="1">[1]!thsiFinD("ths_rsi_stock",$A2990,$A$1,7,100,100)</f>
        <v>42.750944945683997</v>
      </c>
      <c r="H2990" s="3">
        <f ca="1">[1]!thsiFinD("ths_adtm_stock",$A2990,$A$1,7,3,100,100,100)</f>
        <v>0.625</v>
      </c>
      <c r="I2990" s="3">
        <f ca="1">[1]!thsiFinD("ths_bbiboll_stock",$A2990,$A$1,7,3,100,100,100)</f>
        <v>2.2970833333332998</v>
      </c>
      <c r="J2990" s="3">
        <f ca="1">[1]!thsiFinD("ths_dptb_stock",$A2990,$A$1,7,104,100,100)</f>
        <v>0.42857142857142999</v>
      </c>
      <c r="K2990" s="3">
        <f ca="1">[1]!thsiFinD("ths_srmi_stock",$A2990,$A$1,7,100,100)</f>
        <v>0</v>
      </c>
      <c r="L2990" s="3">
        <f ca="1">[1]!thsiFinD("ths_atr_stock",$A2990,$A$1,7,101,100,100)</f>
        <v>5.2857142857142998E-2</v>
      </c>
      <c r="M2990" s="3">
        <f ca="1">[1]!thsiFinD("ths_vol_w_stock",$A2990,$A$1)/1000000</f>
        <v>197.75402299999999</v>
      </c>
      <c r="N2990" s="3">
        <f ca="1">[1]!thsiFinD("ths_turnover_ratio_w_stock",$A2990,$A$1)</f>
        <v>3.0075779017014002</v>
      </c>
      <c r="O2990" s="3">
        <f ca="1">[1]!thsiFinD("ths_relative_chg_ratio_w_stock",$A2990,$A$1,104,100)</f>
        <v>2.2172019546323001</v>
      </c>
      <c r="P2990" s="3">
        <f ca="1">[1]!thsiFinD("ths_chg_ratio_w_stock",$A2990,$B$1,100)</f>
        <v>3.9473684210525999</v>
      </c>
    </row>
    <row r="2991" spans="1:16" x14ac:dyDescent="0.25">
      <c r="A2991" s="2" t="s">
        <v>2989</v>
      </c>
      <c r="B2991" s="2" t="s">
        <v>8352</v>
      </c>
      <c r="C2991" s="3">
        <f ca="1">[1]!thsiFinD("ths_vol_ratio_stock",$A2991,$A$1,7,100)</f>
        <v>0.96666122717578995</v>
      </c>
      <c r="D2991" s="3">
        <f ca="1">[1]!thsiFinD("ths_cr_stock",$A2991,$A$1,7,100,100)</f>
        <v>120.35398230088001</v>
      </c>
      <c r="E2991" s="3">
        <f ca="1">[1]!thsiFinD("ths_mfi_stock",$A2991,$A$1,7,100,100)</f>
        <v>45.118657280011</v>
      </c>
      <c r="F2991" s="3">
        <f ca="1">[1]!thsiFinD("ths_expma_stock",$A2991,$A$1,7,100,100)</f>
        <v>5.2890002240684</v>
      </c>
      <c r="G2991" s="3">
        <f ca="1">[1]!thsiFinD("ths_rsi_stock",$A2991,$A$1,7,100,100)</f>
        <v>46.243005847566998</v>
      </c>
      <c r="H2991" s="3">
        <f ca="1">[1]!thsiFinD("ths_adtm_stock",$A2991,$A$1,7,3,100,100,100)</f>
        <v>0.62222222222222001</v>
      </c>
      <c r="I2991" s="3">
        <f ca="1">[1]!thsiFinD("ths_bbiboll_stock",$A2991,$A$1,7,3,100,100,100)</f>
        <v>5.3064583333332997</v>
      </c>
      <c r="J2991" s="3">
        <f ca="1">[1]!thsiFinD("ths_dptb_stock",$A2991,$A$1,7,104,100,100)</f>
        <v>0.57142857142856995</v>
      </c>
      <c r="K2991" s="3">
        <f ca="1">[1]!thsiFinD("ths_srmi_stock",$A2991,$A$1,7,100,100)</f>
        <v>7.5614366729678997E-3</v>
      </c>
      <c r="L2991" s="3">
        <f ca="1">[1]!thsiFinD("ths_atr_stock",$A2991,$A$1,7,101,100,100)</f>
        <v>0.11857142857142999</v>
      </c>
      <c r="M2991" s="3">
        <f ca="1">[1]!thsiFinD("ths_vol_w_stock",$A2991,$A$1)/1000000</f>
        <v>38.418663000000002</v>
      </c>
      <c r="N2991" s="3">
        <f ca="1">[1]!thsiFinD("ths_turnover_ratio_w_stock",$A2991,$A$1)</f>
        <v>1.6978069655457</v>
      </c>
      <c r="O2991" s="3">
        <f ca="1">[1]!thsiFinD("ths_relative_chg_ratio_w_stock",$A2991,$A$1,104,100)</f>
        <v>2.4193772585350999</v>
      </c>
      <c r="P2991" s="3">
        <f ca="1">[1]!thsiFinD("ths_chg_ratio_w_stock",$A2991,$B$1,100)</f>
        <v>0.37807183364838998</v>
      </c>
    </row>
    <row r="2992" spans="1:16" x14ac:dyDescent="0.25">
      <c r="A2992" s="2" t="s">
        <v>2990</v>
      </c>
      <c r="B2992" s="2" t="s">
        <v>8353</v>
      </c>
      <c r="C2992" s="3">
        <f ca="1">[1]!thsiFinD("ths_vol_ratio_stock",$A2992,$A$1,7,100)</f>
        <v>0.76439357725495005</v>
      </c>
      <c r="D2992" s="3">
        <f ca="1">[1]!thsiFinD("ths_cr_stock",$A2992,$A$1,7,100,100)</f>
        <v>103.0303030303</v>
      </c>
      <c r="E2992" s="3">
        <f ca="1">[1]!thsiFinD("ths_mfi_stock",$A2992,$A$1,7,100,100)</f>
        <v>43.434614190270999</v>
      </c>
      <c r="F2992" s="3">
        <f ca="1">[1]!thsiFinD("ths_expma_stock",$A2992,$A$1,7,100,100)</f>
        <v>4.0443881547713998</v>
      </c>
      <c r="G2992" s="3">
        <f ca="1">[1]!thsiFinD("ths_rsi_stock",$A2992,$A$1,7,100,100)</f>
        <v>22.945269871889</v>
      </c>
      <c r="H2992" s="3">
        <f ca="1">[1]!thsiFinD("ths_adtm_stock",$A2992,$A$1,7,3,100,100,100)</f>
        <v>0.42857142857142999</v>
      </c>
      <c r="I2992" s="3">
        <f ca="1">[1]!thsiFinD("ths_bbiboll_stock",$A2992,$A$1,7,3,100,100,100)</f>
        <v>4.2379166666666999</v>
      </c>
      <c r="J2992" s="3">
        <f ca="1">[1]!thsiFinD("ths_dptb_stock",$A2992,$A$1,7,104,100,100)</f>
        <v>0.71428571428570997</v>
      </c>
      <c r="K2992" s="3">
        <f ca="1">[1]!thsiFinD("ths_srmi_stock",$A2992,$A$1,7,100,100)</f>
        <v>-5.0125313283208E-3</v>
      </c>
      <c r="L2992" s="3">
        <f ca="1">[1]!thsiFinD("ths_atr_stock",$A2992,$A$1,7,101,100,100)</f>
        <v>9.5714285714286002E-2</v>
      </c>
      <c r="M2992" s="3">
        <f ca="1">[1]!thsiFinD("ths_vol_w_stock",$A2992,$A$1)/1000000</f>
        <v>17.413623999999999</v>
      </c>
      <c r="N2992" s="3">
        <f ca="1">[1]!thsiFinD("ths_turnover_ratio_w_stock",$A2992,$A$1)</f>
        <v>1.7529360392465001</v>
      </c>
      <c r="O2992" s="3">
        <f ca="1">[1]!thsiFinD("ths_relative_chg_ratio_w_stock",$A2992,$A$1,104,100)</f>
        <v>2.1593788253806001</v>
      </c>
      <c r="P2992" s="3">
        <f ca="1">[1]!thsiFinD("ths_chg_ratio_w_stock",$A2992,$B$1,100)</f>
        <v>0.75566750629722002</v>
      </c>
    </row>
    <row r="2993" spans="1:16" x14ac:dyDescent="0.25">
      <c r="A2993" s="2" t="s">
        <v>2991</v>
      </c>
      <c r="B2993" s="2" t="s">
        <v>8354</v>
      </c>
      <c r="C2993" s="3">
        <f ca="1">[1]!thsiFinD("ths_vol_ratio_stock",$A2993,$A$1,7,100)</f>
        <v>0.88717594060051996</v>
      </c>
      <c r="D2993" s="3">
        <f ca="1">[1]!thsiFinD("ths_cr_stock",$A2993,$A$1,7,100,100)</f>
        <v>80</v>
      </c>
      <c r="E2993" s="3">
        <f ca="1">[1]!thsiFinD("ths_mfi_stock",$A2993,$A$1,7,100,100)</f>
        <v>43.184289829564001</v>
      </c>
      <c r="F2993" s="3">
        <f ca="1">[1]!thsiFinD("ths_expma_stock",$A2993,$A$1,7,100,100)</f>
        <v>1.8362424489428999</v>
      </c>
      <c r="G2993" s="3">
        <f ca="1">[1]!thsiFinD("ths_rsi_stock",$A2993,$A$1,7,100,100)</f>
        <v>37.012969526775997</v>
      </c>
      <c r="H2993" s="3">
        <f ca="1">[1]!thsiFinD("ths_adtm_stock",$A2993,$A$1,7,3,100,100,100)</f>
        <v>0.28571428571428997</v>
      </c>
      <c r="I2993" s="3">
        <f ca="1">[1]!thsiFinD("ths_bbiboll_stock",$A2993,$A$1,7,3,100,100,100)</f>
        <v>1.8473958333333</v>
      </c>
      <c r="J2993" s="3">
        <f ca="1">[1]!thsiFinD("ths_dptb_stock",$A2993,$A$1,7,104,100,100)</f>
        <v>0.57142857142856995</v>
      </c>
      <c r="K2993" s="3">
        <f ca="1">[1]!thsiFinD("ths_srmi_stock",$A2993,$A$1,7,100,100)</f>
        <v>-2.1505376344085999E-2</v>
      </c>
      <c r="L2993" s="3">
        <f ca="1">[1]!thsiFinD("ths_atr_stock",$A2993,$A$1,7,101,100,100)</f>
        <v>4.7142857142857E-2</v>
      </c>
      <c r="M2993" s="3">
        <f ca="1">[1]!thsiFinD("ths_vol_w_stock",$A2993,$A$1)/1000000</f>
        <v>60.818604000000001</v>
      </c>
      <c r="N2993" s="3">
        <f ca="1">[1]!thsiFinD("ths_turnover_ratio_w_stock",$A2993,$A$1)</f>
        <v>1.8246631293630999</v>
      </c>
      <c r="O2993" s="3">
        <f ca="1">[1]!thsiFinD("ths_relative_chg_ratio_w_stock",$A2993,$A$1,104,100)</f>
        <v>0.33742053386729998</v>
      </c>
      <c r="P2993" s="3">
        <f ca="1">[1]!thsiFinD("ths_chg_ratio_w_stock",$A2993,$B$1,100)</f>
        <v>0.54945054945055005</v>
      </c>
    </row>
    <row r="2994" spans="1:16" x14ac:dyDescent="0.25">
      <c r="A2994" s="2" t="s">
        <v>2992</v>
      </c>
      <c r="B2994" s="2" t="s">
        <v>8355</v>
      </c>
      <c r="C2994" s="3">
        <f ca="1">[1]!thsiFinD("ths_vol_ratio_stock",$A2994,$A$1,7,100)</f>
        <v>0.68609481145618001</v>
      </c>
      <c r="D2994" s="3">
        <f ca="1">[1]!thsiFinD("ths_cr_stock",$A2994,$A$1,7,100,100)</f>
        <v>97.142857142856002</v>
      </c>
      <c r="E2994" s="3">
        <f ca="1">[1]!thsiFinD("ths_mfi_stock",$A2994,$A$1,7,100,100)</f>
        <v>43.902540412996998</v>
      </c>
      <c r="F2994" s="3">
        <f ca="1">[1]!thsiFinD("ths_expma_stock",$A2994,$A$1,7,100,100)</f>
        <v>2.1663621907023001</v>
      </c>
      <c r="G2994" s="3">
        <f ca="1">[1]!thsiFinD("ths_rsi_stock",$A2994,$A$1,7,100,100)</f>
        <v>33.488091799524</v>
      </c>
      <c r="H2994" s="3">
        <f ca="1">[1]!thsiFinD("ths_adtm_stock",$A2994,$A$1,7,3,100,100,100)</f>
        <v>0.77777777777778001</v>
      </c>
      <c r="I2994" s="3">
        <f ca="1">[1]!thsiFinD("ths_bbiboll_stock",$A2994,$A$1,7,3,100,100,100)</f>
        <v>2.1776041666667001</v>
      </c>
      <c r="J2994" s="3">
        <f ca="1">[1]!thsiFinD("ths_dptb_stock",$A2994,$A$1,7,104,100,100)</f>
        <v>0.57142857142856995</v>
      </c>
      <c r="K2994" s="3">
        <f ca="1">[1]!thsiFinD("ths_srmi_stock",$A2994,$A$1,7,100,100)</f>
        <v>-1.3761467889907999E-2</v>
      </c>
      <c r="L2994" s="3">
        <f ca="1">[1]!thsiFinD("ths_atr_stock",$A2994,$A$1,7,101,100,100)</f>
        <v>3.2857142857143001E-2</v>
      </c>
      <c r="M2994" s="3">
        <f ca="1">[1]!thsiFinD("ths_vol_w_stock",$A2994,$A$1)/1000000</f>
        <v>214.02774700000001</v>
      </c>
      <c r="N2994" s="3">
        <f ca="1">[1]!thsiFinD("ths_turnover_ratio_w_stock",$A2994,$A$1)</f>
        <v>2.4086112799101</v>
      </c>
      <c r="O2994" s="3">
        <f ca="1">[1]!thsiFinD("ths_relative_chg_ratio_w_stock",$A2994,$A$1,104,100)</f>
        <v>0.88386862129899002</v>
      </c>
      <c r="P2994" s="3">
        <f ca="1">[1]!thsiFinD("ths_chg_ratio_w_stock",$A2994,$B$1,100)</f>
        <v>0.93023255813953998</v>
      </c>
    </row>
    <row r="2995" spans="1:16" x14ac:dyDescent="0.25">
      <c r="A2995" s="2" t="s">
        <v>2993</v>
      </c>
      <c r="B2995" s="2" t="s">
        <v>8356</v>
      </c>
      <c r="C2995" s="3">
        <f ca="1">[1]!thsiFinD("ths_vol_ratio_stock",$A2995,$A$1,7,100)</f>
        <v>0.65932541240566001</v>
      </c>
      <c r="D2995" s="3">
        <f ca="1">[1]!thsiFinD("ths_cr_stock",$A2995,$A$1,7,100,100)</f>
        <v>12.247644683715</v>
      </c>
      <c r="E2995" s="3">
        <f ca="1">[1]!thsiFinD("ths_mfi_stock",$A2995,$A$1,7,100,100)</f>
        <v>12.31880363208</v>
      </c>
      <c r="F2995" s="3">
        <f ca="1">[1]!thsiFinD("ths_expma_stock",$A2995,$A$1,7,100,100)</f>
        <v>16.592766260537001</v>
      </c>
      <c r="G2995" s="3">
        <f ca="1">[1]!thsiFinD("ths_rsi_stock",$A2995,$A$1,7,100,100)</f>
        <v>29.932422637123</v>
      </c>
      <c r="H2995" s="3">
        <f ca="1">[1]!thsiFinD("ths_adtm_stock",$A2995,$A$1,7,3,100,100,100)</f>
        <v>-0.80751173708919999</v>
      </c>
      <c r="I2995" s="3">
        <f ca="1">[1]!thsiFinD("ths_bbiboll_stock",$A2995,$A$1,7,3,100,100,100)</f>
        <v>16.928020833333001</v>
      </c>
      <c r="J2995" s="3">
        <f ca="1">[1]!thsiFinD("ths_dptb_stock",$A2995,$A$1,7,104,100,100)</f>
        <v>0.42857142857142999</v>
      </c>
      <c r="K2995" s="3">
        <f ca="1">[1]!thsiFinD("ths_srmi_stock",$A2995,$A$1,7,100,100)</f>
        <v>-0.12252747252747</v>
      </c>
      <c r="L2995" s="3">
        <f ca="1">[1]!thsiFinD("ths_atr_stock",$A2995,$A$1,7,101,100,100)</f>
        <v>0.84</v>
      </c>
      <c r="M2995" s="3">
        <f ca="1">[1]!thsiFinD("ths_vol_w_stock",$A2995,$A$1)/1000000</f>
        <v>296.61909600000001</v>
      </c>
      <c r="N2995" s="3">
        <f ca="1">[1]!thsiFinD("ths_turnover_ratio_w_stock",$A2995,$A$1)</f>
        <v>41.840787958976001</v>
      </c>
      <c r="O2995" s="3">
        <f ca="1">[1]!thsiFinD("ths_relative_chg_ratio_w_stock",$A2995,$A$1,104,100)</f>
        <v>-3.3727261029215998</v>
      </c>
      <c r="P2995" s="3">
        <f ca="1">[1]!thsiFinD("ths_chg_ratio_w_stock",$A2995,$B$1,100)</f>
        <v>16.217908578585</v>
      </c>
    </row>
    <row r="2996" spans="1:16" x14ac:dyDescent="0.25">
      <c r="A2996" s="2" t="s">
        <v>2994</v>
      </c>
      <c r="B2996" s="2" t="s">
        <v>8357</v>
      </c>
      <c r="C2996" s="3">
        <f ca="1">[1]!thsiFinD("ths_vol_ratio_stock",$A2996,$A$1,7,100)</f>
        <v>0.79968653380312005</v>
      </c>
      <c r="D2996" s="3">
        <f ca="1">[1]!thsiFinD("ths_cr_stock",$A2996,$A$1,7,100,100)</f>
        <v>145.45454545454999</v>
      </c>
      <c r="E2996" s="3">
        <f ca="1">[1]!thsiFinD("ths_mfi_stock",$A2996,$A$1,7,100,100)</f>
        <v>43.080888996280997</v>
      </c>
      <c r="F2996" s="3">
        <f ca="1">[1]!thsiFinD("ths_expma_stock",$A2996,$A$1,7,100,100)</f>
        <v>1.9520425176375999</v>
      </c>
      <c r="G2996" s="3">
        <f ca="1">[1]!thsiFinD("ths_rsi_stock",$A2996,$A$1,7,100,100)</f>
        <v>45.205534692393002</v>
      </c>
      <c r="H2996" s="3">
        <f ca="1">[1]!thsiFinD("ths_adtm_stock",$A2996,$A$1,7,3,100,100,100)</f>
        <v>0.46666666666667</v>
      </c>
      <c r="I2996" s="3">
        <f ca="1">[1]!thsiFinD("ths_bbiboll_stock",$A2996,$A$1,7,3,100,100,100)</f>
        <v>1.9842708333332999</v>
      </c>
      <c r="J2996" s="3">
        <f ca="1">[1]!thsiFinD("ths_dptb_stock",$A2996,$A$1,7,104,100,100)</f>
        <v>0.57142857142856995</v>
      </c>
      <c r="K2996" s="3">
        <f ca="1">[1]!thsiFinD("ths_srmi_stock",$A2996,$A$1,7,100,100)</f>
        <v>5.1020408163264998E-3</v>
      </c>
      <c r="L2996" s="3">
        <f ca="1">[1]!thsiFinD("ths_atr_stock",$A2996,$A$1,7,101,100,100)</f>
        <v>9.8571428571429004E-2</v>
      </c>
      <c r="M2996" s="3">
        <f ca="1">[1]!thsiFinD("ths_vol_w_stock",$A2996,$A$1)/1000000</f>
        <v>131.99507299999999</v>
      </c>
      <c r="N2996" s="3">
        <f ca="1">[1]!thsiFinD("ths_turnover_ratio_w_stock",$A2996,$A$1)</f>
        <v>10.342368526057999</v>
      </c>
      <c r="O2996" s="3">
        <f ca="1">[1]!thsiFinD("ths_relative_chg_ratio_w_stock",$A2996,$A$1,104,100)</f>
        <v>5.1391877702351998</v>
      </c>
      <c r="P2996" s="3">
        <f ca="1">[1]!thsiFinD("ths_chg_ratio_w_stock",$A2996,$B$1,100)</f>
        <v>-1.0204081632652999</v>
      </c>
    </row>
    <row r="2997" spans="1:16" x14ac:dyDescent="0.25">
      <c r="A2997" s="2" t="s">
        <v>2995</v>
      </c>
      <c r="B2997" s="2" t="s">
        <v>8358</v>
      </c>
      <c r="C2997" s="3">
        <f ca="1">[1]!thsiFinD("ths_vol_ratio_stock",$A2997,$A$1,7,100)</f>
        <v>0.60229572102732998</v>
      </c>
      <c r="D2997" s="3">
        <f ca="1">[1]!thsiFinD("ths_cr_stock",$A2997,$A$1,7,100,100)</f>
        <v>97.674418604650995</v>
      </c>
      <c r="E2997" s="3">
        <f ca="1">[1]!thsiFinD("ths_mfi_stock",$A2997,$A$1,7,100,100)</f>
        <v>57.529037618548003</v>
      </c>
      <c r="F2997" s="3">
        <f ca="1">[1]!thsiFinD("ths_expma_stock",$A2997,$A$1,7,100,100)</f>
        <v>3.8315685022730999</v>
      </c>
      <c r="G2997" s="3">
        <f ca="1">[1]!thsiFinD("ths_rsi_stock",$A2997,$A$1,7,100,100)</f>
        <v>44.393714448655999</v>
      </c>
      <c r="H2997" s="3">
        <f ca="1">[1]!thsiFinD("ths_adtm_stock",$A2997,$A$1,7,3,100,100,100)</f>
        <v>8.3333333333334994E-2</v>
      </c>
      <c r="I2997" s="3">
        <f ca="1">[1]!thsiFinD("ths_bbiboll_stock",$A2997,$A$1,7,3,100,100,100)</f>
        <v>3.8372916666667001</v>
      </c>
      <c r="J2997" s="3">
        <f ca="1">[1]!thsiFinD("ths_dptb_stock",$A2997,$A$1,7,104,100,100)</f>
        <v>0.42857142857142999</v>
      </c>
      <c r="K2997" s="3">
        <f ca="1">[1]!thsiFinD("ths_srmi_stock",$A2997,$A$1,7,100,100)</f>
        <v>-7.8328981723238007E-3</v>
      </c>
      <c r="L2997" s="3">
        <f ca="1">[1]!thsiFinD("ths_atr_stock",$A2997,$A$1,7,101,100,100)</f>
        <v>0.12142857142857</v>
      </c>
      <c r="M2997" s="3">
        <f ca="1">[1]!thsiFinD("ths_vol_w_stock",$A2997,$A$1)/1000000</f>
        <v>22.666967</v>
      </c>
      <c r="N2997" s="3">
        <f ca="1">[1]!thsiFinD("ths_turnover_ratio_w_stock",$A2997,$A$1)</f>
        <v>3.2362137791881</v>
      </c>
      <c r="O2997" s="3">
        <f ca="1">[1]!thsiFinD("ths_relative_chg_ratio_w_stock",$A2997,$A$1,104,100)</f>
        <v>2.4881466961653</v>
      </c>
      <c r="P2997" s="3">
        <f ca="1">[1]!thsiFinD("ths_chg_ratio_w_stock",$A2997,$B$1,100)</f>
        <v>1.0526315789473999</v>
      </c>
    </row>
    <row r="2998" spans="1:16" x14ac:dyDescent="0.25">
      <c r="A2998" s="2" t="s">
        <v>2996</v>
      </c>
      <c r="B2998" s="2" t="s">
        <v>8359</v>
      </c>
      <c r="C2998" s="3">
        <f ca="1">[1]!thsiFinD("ths_vol_ratio_stock",$A2998,$A$1,7,100)</f>
        <v>0.80460148639065998</v>
      </c>
      <c r="D2998" s="3">
        <f ca="1">[1]!thsiFinD("ths_cr_stock",$A2998,$A$1,7,100,100)</f>
        <v>58.868894601542998</v>
      </c>
      <c r="E2998" s="3">
        <f ca="1">[1]!thsiFinD("ths_mfi_stock",$A2998,$A$1,7,100,100)</f>
        <v>41.071184532258002</v>
      </c>
      <c r="F2998" s="3">
        <f ca="1">[1]!thsiFinD("ths_expma_stock",$A2998,$A$1,7,100,100)</f>
        <v>10.819579553259</v>
      </c>
      <c r="G2998" s="3">
        <f ca="1">[1]!thsiFinD("ths_rsi_stock",$A2998,$A$1,7,100,100)</f>
        <v>38.848746382137001</v>
      </c>
      <c r="H2998" s="3">
        <f ca="1">[1]!thsiFinD("ths_adtm_stock",$A2998,$A$1,7,3,100,100,100)</f>
        <v>0.39215686274509998</v>
      </c>
      <c r="I2998" s="3">
        <f ca="1">[1]!thsiFinD("ths_bbiboll_stock",$A2998,$A$1,7,3,100,100,100)</f>
        <v>10.879479166667</v>
      </c>
      <c r="J2998" s="3">
        <f ca="1">[1]!thsiFinD("ths_dptb_stock",$A2998,$A$1,7,104,100,100)</f>
        <v>0.71428571428570997</v>
      </c>
      <c r="K2998" s="3">
        <f ca="1">[1]!thsiFinD("ths_srmi_stock",$A2998,$A$1,7,100,100)</f>
        <v>-4.37890974084E-2</v>
      </c>
      <c r="L2998" s="3">
        <f ca="1">[1]!thsiFinD("ths_atr_stock",$A2998,$A$1,7,101,100,100)</f>
        <v>0.29428571428570999</v>
      </c>
      <c r="M2998" s="3">
        <f ca="1">[1]!thsiFinD("ths_vol_w_stock",$A2998,$A$1)/1000000</f>
        <v>84.296689999999998</v>
      </c>
      <c r="N2998" s="3">
        <f ca="1">[1]!thsiFinD("ths_turnover_ratio_w_stock",$A2998,$A$1)</f>
        <v>2.1057659462487002</v>
      </c>
      <c r="O2998" s="3">
        <f ca="1">[1]!thsiFinD("ths_relative_chg_ratio_w_stock",$A2998,$A$1,104,100)</f>
        <v>-2.2835521931807001</v>
      </c>
      <c r="P2998" s="3">
        <f ca="1">[1]!thsiFinD("ths_chg_ratio_w_stock",$A2998,$B$1,100)</f>
        <v>-1.8691588785047</v>
      </c>
    </row>
    <row r="2999" spans="1:16" x14ac:dyDescent="0.25">
      <c r="A2999" s="2" t="s">
        <v>2997</v>
      </c>
      <c r="B2999" s="2" t="s">
        <v>8360</v>
      </c>
      <c r="C2999" s="3">
        <f ca="1">[1]!thsiFinD("ths_vol_ratio_stock",$A2999,$A$1,7,100)</f>
        <v>1.0751540360577001</v>
      </c>
      <c r="D2999" s="3">
        <f ca="1">[1]!thsiFinD("ths_cr_stock",$A2999,$A$1,7,100,100)</f>
        <v>74.418604651164003</v>
      </c>
      <c r="E2999" s="3">
        <f ca="1">[1]!thsiFinD("ths_mfi_stock",$A2999,$A$1,7,100,100)</f>
        <v>44.219388107061</v>
      </c>
      <c r="F2999" s="3">
        <f ca="1">[1]!thsiFinD("ths_expma_stock",$A2999,$A$1,7,100,100)</f>
        <v>7.1361225567483997</v>
      </c>
      <c r="G2999" s="3">
        <f ca="1">[1]!thsiFinD("ths_rsi_stock",$A2999,$A$1,7,100,100)</f>
        <v>28.488041423205999</v>
      </c>
      <c r="H2999" s="3">
        <f ca="1">[1]!thsiFinD("ths_adtm_stock",$A2999,$A$1,7,3,100,100,100)</f>
        <v>0.41025641025641002</v>
      </c>
      <c r="I2999" s="3">
        <f ca="1">[1]!thsiFinD("ths_bbiboll_stock",$A2999,$A$1,7,3,100,100,100)</f>
        <v>7.1965624999999998</v>
      </c>
      <c r="J2999" s="3">
        <f ca="1">[1]!thsiFinD("ths_dptb_stock",$A2999,$A$1,7,104,100,100)</f>
        <v>1</v>
      </c>
      <c r="K2999" s="3">
        <f ca="1">[1]!thsiFinD("ths_srmi_stock",$A2999,$A$1,7,100,100)</f>
        <v>-1.6759776536313001E-2</v>
      </c>
      <c r="L2999" s="3">
        <f ca="1">[1]!thsiFinD("ths_atr_stock",$A2999,$A$1,7,101,100,100)</f>
        <v>0.10714285714286</v>
      </c>
      <c r="M2999" s="3">
        <f ca="1">[1]!thsiFinD("ths_vol_w_stock",$A2999,$A$1)/1000000</f>
        <v>81.147457000000003</v>
      </c>
      <c r="N2999" s="3">
        <f ca="1">[1]!thsiFinD("ths_turnover_ratio_w_stock",$A2999,$A$1)</f>
        <v>1.7530981005960999</v>
      </c>
      <c r="O2999" s="3">
        <f ca="1">[1]!thsiFinD("ths_relative_chg_ratio_w_stock",$A2999,$A$1,104,100)</f>
        <v>-0.23972688431898001</v>
      </c>
      <c r="P2999" s="3">
        <f ca="1">[1]!thsiFinD("ths_chg_ratio_w_stock",$A2999,$B$1,100)</f>
        <v>0.28409090909090001</v>
      </c>
    </row>
    <row r="3000" spans="1:16" x14ac:dyDescent="0.25">
      <c r="A3000" s="2" t="s">
        <v>2998</v>
      </c>
      <c r="B3000" s="2" t="s">
        <v>8361</v>
      </c>
      <c r="C3000" s="3">
        <f ca="1">[1]!thsiFinD("ths_vol_ratio_stock",$A3000,$A$1,7,100)</f>
        <v>0.51326426119414004</v>
      </c>
      <c r="D3000" s="3">
        <f ca="1">[1]!thsiFinD("ths_cr_stock",$A3000,$A$1,7,100,100)</f>
        <v>16.685082872928</v>
      </c>
      <c r="E3000" s="3">
        <f ca="1">[1]!thsiFinD("ths_mfi_stock",$A3000,$A$1,7,100,100)</f>
        <v>20.687409348395001</v>
      </c>
      <c r="F3000" s="3">
        <f ca="1">[1]!thsiFinD("ths_expma_stock",$A3000,$A$1,7,100,100)</f>
        <v>9.4547771496355999</v>
      </c>
      <c r="G3000" s="3">
        <f ca="1">[1]!thsiFinD("ths_rsi_stock",$A3000,$A$1,7,100,100)</f>
        <v>31.927822843102</v>
      </c>
      <c r="H3000" s="3">
        <f ca="1">[1]!thsiFinD("ths_adtm_stock",$A3000,$A$1,7,3,100,100,100)</f>
        <v>-0.92146596858638996</v>
      </c>
      <c r="I3000" s="3">
        <f ca="1">[1]!thsiFinD("ths_bbiboll_stock",$A3000,$A$1,7,3,100,100,100)</f>
        <v>9.4663541666667008</v>
      </c>
      <c r="J3000" s="3">
        <f ca="1">[1]!thsiFinD("ths_dptb_stock",$A3000,$A$1,7,104,100,100)</f>
        <v>1</v>
      </c>
      <c r="K3000" s="3">
        <f ca="1">[1]!thsiFinD("ths_srmi_stock",$A3000,$A$1,7,100,100)</f>
        <v>-0.13300970873786</v>
      </c>
      <c r="L3000" s="3">
        <f ca="1">[1]!thsiFinD("ths_atr_stock",$A3000,$A$1,7,101,100,100)</f>
        <v>0.51142857142857001</v>
      </c>
      <c r="M3000" s="3">
        <f ca="1">[1]!thsiFinD("ths_vol_w_stock",$A3000,$A$1)/1000000</f>
        <v>101.046227</v>
      </c>
      <c r="N3000" s="3">
        <f ca="1">[1]!thsiFinD("ths_turnover_ratio_w_stock",$A3000,$A$1)</f>
        <v>21.661605768531</v>
      </c>
      <c r="O3000" s="3">
        <f ca="1">[1]!thsiFinD("ths_relative_chg_ratio_w_stock",$A3000,$A$1,104,100)</f>
        <v>-9.9943748916751005</v>
      </c>
      <c r="P3000" s="3">
        <f ca="1">[1]!thsiFinD("ths_chg_ratio_w_stock",$A3000,$B$1,100)</f>
        <v>-1.7917133258679001</v>
      </c>
    </row>
    <row r="3001" spans="1:16" x14ac:dyDescent="0.25">
      <c r="A3001" s="2" t="s">
        <v>2999</v>
      </c>
      <c r="B3001" s="2" t="s">
        <v>8362</v>
      </c>
      <c r="C3001" s="3">
        <f ca="1">[1]!thsiFinD("ths_vol_ratio_stock",$A3001,$A$1,7,100)</f>
        <v>0.62162482937524999</v>
      </c>
      <c r="D3001" s="3">
        <f ca="1">[1]!thsiFinD("ths_cr_stock",$A3001,$A$1,7,100,100)</f>
        <v>55.696202531646001</v>
      </c>
      <c r="E3001" s="3">
        <f ca="1">[1]!thsiFinD("ths_mfi_stock",$A3001,$A$1,7,100,100)</f>
        <v>44.550937479348001</v>
      </c>
      <c r="F3001" s="3">
        <f ca="1">[1]!thsiFinD("ths_expma_stock",$A3001,$A$1,7,100,100)</f>
        <v>2.3295019092228002</v>
      </c>
      <c r="G3001" s="3">
        <f ca="1">[1]!thsiFinD("ths_rsi_stock",$A3001,$A$1,7,100,100)</f>
        <v>38.488037614981003</v>
      </c>
      <c r="H3001" s="3">
        <f ca="1">[1]!thsiFinD("ths_adtm_stock",$A3001,$A$1,7,3,100,100,100)</f>
        <v>0.625</v>
      </c>
      <c r="I3001" s="3">
        <f ca="1">[1]!thsiFinD("ths_bbiboll_stock",$A3001,$A$1,7,3,100,100,100)</f>
        <v>2.3335416666666999</v>
      </c>
      <c r="J3001" s="3">
        <f ca="1">[1]!thsiFinD("ths_dptb_stock",$A3001,$A$1,7,104,100,100)</f>
        <v>0.57142857142856995</v>
      </c>
      <c r="K3001" s="3">
        <f ca="1">[1]!thsiFinD("ths_srmi_stock",$A3001,$A$1,7,100,100)</f>
        <v>-3.7815126050419999E-2</v>
      </c>
      <c r="L3001" s="3">
        <f ca="1">[1]!thsiFinD("ths_atr_stock",$A3001,$A$1,7,101,100,100)</f>
        <v>6.1428571428571999E-2</v>
      </c>
      <c r="M3001" s="3">
        <f ca="1">[1]!thsiFinD("ths_vol_w_stock",$A3001,$A$1)/1000000</f>
        <v>129.19270399999999</v>
      </c>
      <c r="N3001" s="3">
        <f ca="1">[1]!thsiFinD("ths_turnover_ratio_w_stock",$A3001,$A$1)</f>
        <v>3.4596818967675</v>
      </c>
      <c r="O3001" s="3">
        <f ca="1">[1]!thsiFinD("ths_relative_chg_ratio_w_stock",$A3001,$A$1,104,100)</f>
        <v>-0.83286957612589996</v>
      </c>
      <c r="P3001" s="3">
        <f ca="1">[1]!thsiFinD("ths_chg_ratio_w_stock",$A3001,$B$1,100)</f>
        <v>-3.4934497816593999</v>
      </c>
    </row>
    <row r="3002" spans="1:16" x14ac:dyDescent="0.25">
      <c r="A3002" s="2" t="s">
        <v>3000</v>
      </c>
      <c r="B3002" s="2" t="s">
        <v>8363</v>
      </c>
      <c r="C3002" s="3">
        <f ca="1">[1]!thsiFinD("ths_vol_ratio_stock",$A3002,$A$1,7,100)</f>
        <v>0.81245630347468001</v>
      </c>
      <c r="D3002" s="3">
        <f ca="1">[1]!thsiFinD("ths_cr_stock",$A3002,$A$1,7,100,100)</f>
        <v>101.92307692308</v>
      </c>
      <c r="E3002" s="3">
        <f ca="1">[1]!thsiFinD("ths_mfi_stock",$A3002,$A$1,7,100,100)</f>
        <v>35.288993794108002</v>
      </c>
      <c r="F3002" s="3">
        <f ca="1">[1]!thsiFinD("ths_expma_stock",$A3002,$A$1,7,100,100)</f>
        <v>3.8686945109016002</v>
      </c>
      <c r="G3002" s="3">
        <f ca="1">[1]!thsiFinD("ths_rsi_stock",$A3002,$A$1,7,100,100)</f>
        <v>47.528405580208997</v>
      </c>
      <c r="H3002" s="3">
        <f ca="1">[1]!thsiFinD("ths_adtm_stock",$A3002,$A$1,7,3,100,100,100)</f>
        <v>0.68965517241379004</v>
      </c>
      <c r="I3002" s="3">
        <f ca="1">[1]!thsiFinD("ths_bbiboll_stock",$A3002,$A$1,7,3,100,100,100)</f>
        <v>3.8841666666667001</v>
      </c>
      <c r="J3002" s="3">
        <f ca="1">[1]!thsiFinD("ths_dptb_stock",$A3002,$A$1,7,104,100,100)</f>
        <v>0.42857142857142999</v>
      </c>
      <c r="K3002" s="3">
        <f ca="1">[1]!thsiFinD("ths_srmi_stock",$A3002,$A$1,7,100,100)</f>
        <v>-2.5773195876288E-3</v>
      </c>
      <c r="L3002" s="3">
        <f ca="1">[1]!thsiFinD("ths_atr_stock",$A3002,$A$1,7,101,100,100)</f>
        <v>0.10142857142856999</v>
      </c>
      <c r="M3002" s="3">
        <f ca="1">[1]!thsiFinD("ths_vol_w_stock",$A3002,$A$1)/1000000</f>
        <v>26.480414</v>
      </c>
      <c r="N3002" s="3">
        <f ca="1">[1]!thsiFinD("ths_turnover_ratio_w_stock",$A3002,$A$1)</f>
        <v>2.4369358291868002</v>
      </c>
      <c r="O3002" s="3">
        <f ca="1">[1]!thsiFinD("ths_relative_chg_ratio_w_stock",$A3002,$A$1,104,100)</f>
        <v>2.4586717709052999</v>
      </c>
      <c r="P3002" s="3">
        <f ca="1">[1]!thsiFinD("ths_chg_ratio_w_stock",$A3002,$B$1,100)</f>
        <v>-1.2919896640827</v>
      </c>
    </row>
    <row r="3003" spans="1:16" x14ac:dyDescent="0.25">
      <c r="A3003" s="2" t="s">
        <v>3001</v>
      </c>
      <c r="B3003" s="2" t="s">
        <v>8364</v>
      </c>
      <c r="C3003" s="3">
        <f ca="1">[1]!thsiFinD("ths_vol_ratio_stock",$A3003,$A$1,7,100)</f>
        <v>1.4599686896374</v>
      </c>
      <c r="D3003" s="3">
        <f ca="1">[1]!thsiFinD("ths_cr_stock",$A3003,$A$1,7,100,100)</f>
        <v>67.880794701987</v>
      </c>
      <c r="E3003" s="3">
        <f ca="1">[1]!thsiFinD("ths_mfi_stock",$A3003,$A$1,7,100,100)</f>
        <v>42.568819879297003</v>
      </c>
      <c r="F3003" s="3">
        <f ca="1">[1]!thsiFinD("ths_expma_stock",$A3003,$A$1,7,100,100)</f>
        <v>13.965389446584</v>
      </c>
      <c r="G3003" s="3">
        <f ca="1">[1]!thsiFinD("ths_rsi_stock",$A3003,$A$1,7,100,100)</f>
        <v>48.605133135469998</v>
      </c>
      <c r="H3003" s="3">
        <f ca="1">[1]!thsiFinD("ths_adtm_stock",$A3003,$A$1,7,3,100,100,100)</f>
        <v>-0.11111111111112</v>
      </c>
      <c r="I3003" s="3">
        <f ca="1">[1]!thsiFinD("ths_bbiboll_stock",$A3003,$A$1,7,3,100,100,100)</f>
        <v>13.983333333333</v>
      </c>
      <c r="J3003" s="3">
        <f ca="1">[1]!thsiFinD("ths_dptb_stock",$A3003,$A$1,7,104,100,100)</f>
        <v>0.57142857142856995</v>
      </c>
      <c r="K3003" s="3">
        <f ca="1">[1]!thsiFinD("ths_srmi_stock",$A3003,$A$1,7,100,100)</f>
        <v>-1.1299435028249E-2</v>
      </c>
      <c r="L3003" s="3">
        <f ca="1">[1]!thsiFinD("ths_atr_stock",$A3003,$A$1,7,101,100,100)</f>
        <v>0.24142857142856999</v>
      </c>
      <c r="M3003" s="3">
        <f ca="1">[1]!thsiFinD("ths_vol_w_stock",$A3003,$A$1)/1000000</f>
        <v>3.2120220000000002</v>
      </c>
      <c r="N3003" s="3">
        <f ca="1">[1]!thsiFinD("ths_turnover_ratio_w_stock",$A3003,$A$1)</f>
        <v>1.8894247058824001</v>
      </c>
      <c r="O3003" s="3">
        <f ca="1">[1]!thsiFinD("ths_relative_chg_ratio_w_stock",$A3003,$A$1,104,100)</f>
        <v>1.1704015725884001</v>
      </c>
      <c r="P3003" s="3">
        <f ca="1">[1]!thsiFinD("ths_chg_ratio_w_stock",$A3003,$B$1,100)</f>
        <v>0.14566642388928999</v>
      </c>
    </row>
    <row r="3004" spans="1:16" x14ac:dyDescent="0.25">
      <c r="A3004" s="2" t="s">
        <v>3002</v>
      </c>
      <c r="B3004" s="2" t="s">
        <v>8365</v>
      </c>
      <c r="C3004" s="3">
        <f ca="1">[1]!thsiFinD("ths_vol_ratio_stock",$A3004,$A$1,7,100)</f>
        <v>1.0661836158808999</v>
      </c>
      <c r="D3004" s="3">
        <f ca="1">[1]!thsiFinD("ths_cr_stock",$A3004,$A$1,7,100,100)</f>
        <v>81.262525050099995</v>
      </c>
      <c r="E3004" s="3">
        <f ca="1">[1]!thsiFinD("ths_mfi_stock",$A3004,$A$1,7,100,100)</f>
        <v>65.338793271054996</v>
      </c>
      <c r="F3004" s="3">
        <f ca="1">[1]!thsiFinD("ths_expma_stock",$A3004,$A$1,7,100,100)</f>
        <v>20.273964743152</v>
      </c>
      <c r="G3004" s="3">
        <f ca="1">[1]!thsiFinD("ths_rsi_stock",$A3004,$A$1,7,100,100)</f>
        <v>41.505049757881999</v>
      </c>
      <c r="H3004" s="3">
        <f ca="1">[1]!thsiFinD("ths_adtm_stock",$A3004,$A$1,7,3,100,100,100)</f>
        <v>0.43589743589744001</v>
      </c>
      <c r="I3004" s="3">
        <f ca="1">[1]!thsiFinD("ths_bbiboll_stock",$A3004,$A$1,7,3,100,100,100)</f>
        <v>20.328125</v>
      </c>
      <c r="J3004" s="3">
        <f ca="1">[1]!thsiFinD("ths_dptb_stock",$A3004,$A$1,7,104,100,100)</f>
        <v>0.71428571428570997</v>
      </c>
      <c r="K3004" s="3">
        <f ca="1">[1]!thsiFinD("ths_srmi_stock",$A3004,$A$1,7,100,100)</f>
        <v>-2.1016617790811001E-2</v>
      </c>
      <c r="L3004" s="3">
        <f ca="1">[1]!thsiFinD("ths_atr_stock",$A3004,$A$1,7,101,100,100)</f>
        <v>0.87285714285714</v>
      </c>
      <c r="M3004" s="3">
        <f ca="1">[1]!thsiFinD("ths_vol_w_stock",$A3004,$A$1)/1000000</f>
        <v>120.214102</v>
      </c>
      <c r="N3004" s="3">
        <f ca="1">[1]!thsiFinD("ths_turnover_ratio_w_stock",$A3004,$A$1)</f>
        <v>5.0694610927398003</v>
      </c>
      <c r="O3004" s="3">
        <f ca="1">[1]!thsiFinD("ths_relative_chg_ratio_w_stock",$A3004,$A$1,104,100)</f>
        <v>-4.0069196028225997</v>
      </c>
      <c r="P3004" s="3">
        <f ca="1">[1]!thsiFinD("ths_chg_ratio_w_stock",$A3004,$B$1,100)</f>
        <v>13.879181228158</v>
      </c>
    </row>
    <row r="3005" spans="1:16" x14ac:dyDescent="0.25">
      <c r="A3005" s="2" t="s">
        <v>3003</v>
      </c>
      <c r="B3005" s="2" t="s">
        <v>8366</v>
      </c>
      <c r="C3005" s="3">
        <f ca="1">[1]!thsiFinD("ths_vol_ratio_stock",$A3005,$A$1,7,100)</f>
        <v>1.2142708335706001</v>
      </c>
      <c r="D3005" s="3">
        <f ca="1">[1]!thsiFinD("ths_cr_stock",$A3005,$A$1,7,100,100)</f>
        <v>66.666666666666998</v>
      </c>
      <c r="E3005" s="3">
        <f ca="1">[1]!thsiFinD("ths_mfi_stock",$A3005,$A$1,7,100,100)</f>
        <v>59.953659875090999</v>
      </c>
      <c r="F3005" s="3">
        <f ca="1">[1]!thsiFinD("ths_expma_stock",$A3005,$A$1,7,100,100)</f>
        <v>8.3162753009614008</v>
      </c>
      <c r="G3005" s="3">
        <f ca="1">[1]!thsiFinD("ths_rsi_stock",$A3005,$A$1,7,100,100)</f>
        <v>30.954122187504002</v>
      </c>
      <c r="H3005" s="3">
        <f ca="1">[1]!thsiFinD("ths_adtm_stock",$A3005,$A$1,7,3,100,100,100)</f>
        <v>-3.1249999999998002E-2</v>
      </c>
      <c r="I3005" s="3">
        <f ca="1">[1]!thsiFinD("ths_bbiboll_stock",$A3005,$A$1,7,3,100,100,100)</f>
        <v>8.4116666666667008</v>
      </c>
      <c r="J3005" s="3">
        <f ca="1">[1]!thsiFinD("ths_dptb_stock",$A3005,$A$1,7,104,100,100)</f>
        <v>0.57142857142856995</v>
      </c>
      <c r="K3005" s="3">
        <f ca="1">[1]!thsiFinD("ths_srmi_stock",$A3005,$A$1,7,100,100)</f>
        <v>-3.2066508313539001E-2</v>
      </c>
      <c r="L3005" s="3">
        <f ca="1">[1]!thsiFinD("ths_atr_stock",$A3005,$A$1,7,101,100,100)</f>
        <v>0.25714285714286</v>
      </c>
      <c r="M3005" s="3">
        <f ca="1">[1]!thsiFinD("ths_vol_w_stock",$A3005,$A$1)/1000000</f>
        <v>15.215743</v>
      </c>
      <c r="N3005" s="3">
        <f ca="1">[1]!thsiFinD("ths_turnover_ratio_w_stock",$A3005,$A$1)</f>
        <v>2.9907457929947001</v>
      </c>
      <c r="O3005" s="3">
        <f ca="1">[1]!thsiFinD("ths_relative_chg_ratio_w_stock",$A3005,$A$1,104,100)</f>
        <v>-3.3464486524965</v>
      </c>
      <c r="P3005" s="3">
        <f ca="1">[1]!thsiFinD("ths_chg_ratio_w_stock",$A3005,$B$1,100)</f>
        <v>0.49079754601226</v>
      </c>
    </row>
    <row r="3006" spans="1:16" x14ac:dyDescent="0.25">
      <c r="A3006" s="2" t="s">
        <v>3004</v>
      </c>
      <c r="B3006" s="2" t="s">
        <v>8367</v>
      </c>
      <c r="C3006" s="3">
        <f ca="1">[1]!thsiFinD("ths_vol_ratio_stock",$A3006,$A$1,7,100)</f>
        <v>1.0060989796162001</v>
      </c>
      <c r="D3006" s="3">
        <f ca="1">[1]!thsiFinD("ths_cr_stock",$A3006,$A$1,7,100,100)</f>
        <v>140.86538461538001</v>
      </c>
      <c r="E3006" s="3">
        <f ca="1">[1]!thsiFinD("ths_mfi_stock",$A3006,$A$1,7,100,100)</f>
        <v>50.330129339308002</v>
      </c>
      <c r="F3006" s="3">
        <f ca="1">[1]!thsiFinD("ths_expma_stock",$A3006,$A$1,7,100,100)</f>
        <v>4.4619431365429998</v>
      </c>
      <c r="G3006" s="3">
        <f ca="1">[1]!thsiFinD("ths_rsi_stock",$A3006,$A$1,7,100,100)</f>
        <v>50.507791059459997</v>
      </c>
      <c r="H3006" s="3">
        <f ca="1">[1]!thsiFinD("ths_adtm_stock",$A3006,$A$1,7,3,100,100,100)</f>
        <v>0.95454545454545003</v>
      </c>
      <c r="I3006" s="3">
        <f ca="1">[1]!thsiFinD("ths_bbiboll_stock",$A3006,$A$1,7,3,100,100,100)</f>
        <v>4.5003124999999997</v>
      </c>
      <c r="J3006" s="3">
        <f ca="1">[1]!thsiFinD("ths_dptb_stock",$A3006,$A$1,7,104,100,100)</f>
        <v>0.57142857142856995</v>
      </c>
      <c r="K3006" s="3">
        <f ca="1">[1]!thsiFinD("ths_srmi_stock",$A3006,$A$1,7,100,100)</f>
        <v>3.3259423503326002E-2</v>
      </c>
      <c r="L3006" s="3">
        <f ca="1">[1]!thsiFinD("ths_atr_stock",$A3006,$A$1,7,101,100,100)</f>
        <v>0.24571428571428999</v>
      </c>
      <c r="M3006" s="3">
        <f ca="1">[1]!thsiFinD("ths_vol_w_stock",$A3006,$A$1)/1000000</f>
        <v>147.138406</v>
      </c>
      <c r="N3006" s="3">
        <f ca="1">[1]!thsiFinD("ths_turnover_ratio_w_stock",$A3006,$A$1)</f>
        <v>7.8057269845157</v>
      </c>
      <c r="O3006" s="3">
        <f ca="1">[1]!thsiFinD("ths_relative_chg_ratio_w_stock",$A3006,$A$1,104,100)</f>
        <v>7.0015156801225</v>
      </c>
      <c r="P3006" s="3">
        <f ca="1">[1]!thsiFinD("ths_chg_ratio_w_stock",$A3006,$B$1,100)</f>
        <v>12.860310421286</v>
      </c>
    </row>
    <row r="3007" spans="1:16" x14ac:dyDescent="0.25">
      <c r="A3007" s="2" t="s">
        <v>3005</v>
      </c>
      <c r="B3007" s="2" t="s">
        <v>8368</v>
      </c>
      <c r="C3007" s="3">
        <f ca="1">[1]!thsiFinD("ths_vol_ratio_stock",$A3007,$A$1,7,100)</f>
        <v>0.77432946507709999</v>
      </c>
      <c r="D3007" s="3">
        <f ca="1">[1]!thsiFinD("ths_cr_stock",$A3007,$A$1,7,100,100)</f>
        <v>100</v>
      </c>
      <c r="E3007" s="3">
        <f ca="1">[1]!thsiFinD("ths_mfi_stock",$A3007,$A$1,7,100,100)</f>
        <v>35.432428907202997</v>
      </c>
      <c r="F3007" s="3">
        <f ca="1">[1]!thsiFinD("ths_expma_stock",$A3007,$A$1,7,100,100)</f>
        <v>3.4822346510476998</v>
      </c>
      <c r="G3007" s="3">
        <f ca="1">[1]!thsiFinD("ths_rsi_stock",$A3007,$A$1,7,100,100)</f>
        <v>46.718000807083001</v>
      </c>
      <c r="H3007" s="3">
        <f ca="1">[1]!thsiFinD("ths_adtm_stock",$A3007,$A$1,7,3,100,100,100)</f>
        <v>0.78787878787878995</v>
      </c>
      <c r="I3007" s="3">
        <f ca="1">[1]!thsiFinD("ths_bbiboll_stock",$A3007,$A$1,7,3,100,100,100)</f>
        <v>3.504375</v>
      </c>
      <c r="J3007" s="3">
        <f ca="1">[1]!thsiFinD("ths_dptb_stock",$A3007,$A$1,7,104,100,100)</f>
        <v>0.42857142857142999</v>
      </c>
      <c r="K3007" s="3">
        <f ca="1">[1]!thsiFinD("ths_srmi_stock",$A3007,$A$1,7,100,100)</f>
        <v>-8.5227272727271992E-3</v>
      </c>
      <c r="L3007" s="3">
        <f ca="1">[1]!thsiFinD("ths_atr_stock",$A3007,$A$1,7,101,100,100)</f>
        <v>0.10571428571428999</v>
      </c>
      <c r="M3007" s="3">
        <f ca="1">[1]!thsiFinD("ths_vol_w_stock",$A3007,$A$1)/1000000</f>
        <v>134.56466</v>
      </c>
      <c r="N3007" s="3">
        <f ca="1">[1]!thsiFinD("ths_turnover_ratio_w_stock",$A3007,$A$1)</f>
        <v>7.5346215756302</v>
      </c>
      <c r="O3007" s="3">
        <f ca="1">[1]!thsiFinD("ths_relative_chg_ratio_w_stock",$A3007,$A$1,104,100)</f>
        <v>2.6331397583251999</v>
      </c>
      <c r="P3007" s="3">
        <f ca="1">[1]!thsiFinD("ths_chg_ratio_w_stock",$A3007,$B$1,100)</f>
        <v>2.0057306590257999</v>
      </c>
    </row>
    <row r="3008" spans="1:16" x14ac:dyDescent="0.25">
      <c r="A3008" s="2" t="s">
        <v>3006</v>
      </c>
      <c r="B3008" s="2" t="s">
        <v>8369</v>
      </c>
      <c r="C3008" s="3">
        <f ca="1">[1]!thsiFinD("ths_vol_ratio_stock",$A3008,$A$1,7,100)</f>
        <v>0.69000377607526997</v>
      </c>
      <c r="D3008" s="3">
        <f ca="1">[1]!thsiFinD("ths_cr_stock",$A3008,$A$1,7,100,100)</f>
        <v>103.84615384615</v>
      </c>
      <c r="E3008" s="3">
        <f ca="1">[1]!thsiFinD("ths_mfi_stock",$A3008,$A$1,7,100,100)</f>
        <v>46.653110679839003</v>
      </c>
      <c r="F3008" s="3">
        <f ca="1">[1]!thsiFinD("ths_expma_stock",$A3008,$A$1,7,100,100)</f>
        <v>1.4388773647830999</v>
      </c>
      <c r="G3008" s="3">
        <f ca="1">[1]!thsiFinD("ths_rsi_stock",$A3008,$A$1,7,100,100)</f>
        <v>36.618248591379</v>
      </c>
      <c r="H3008" s="3">
        <f ca="1">[1]!thsiFinD("ths_adtm_stock",$A3008,$A$1,7,3,100,100,100)</f>
        <v>0.69230769230768996</v>
      </c>
      <c r="I3008" s="3">
        <f ca="1">[1]!thsiFinD("ths_bbiboll_stock",$A3008,$A$1,7,3,100,100,100)</f>
        <v>1.4830208333332999</v>
      </c>
      <c r="J3008" s="3">
        <f ca="1">[1]!thsiFinD("ths_dptb_stock",$A3008,$A$1,7,104,100,100)</f>
        <v>0.42857142857142999</v>
      </c>
      <c r="K3008" s="3">
        <f ca="1">[1]!thsiFinD("ths_srmi_stock",$A3008,$A$1,7,100,100)</f>
        <v>-2.0689655172414001E-2</v>
      </c>
      <c r="L3008" s="3">
        <f ca="1">[1]!thsiFinD("ths_atr_stock",$A3008,$A$1,7,101,100,100)</f>
        <v>7.5714285714285998E-2</v>
      </c>
      <c r="M3008" s="3">
        <f ca="1">[1]!thsiFinD("ths_vol_w_stock",$A3008,$A$1)/1000000</f>
        <v>169.73176699999999</v>
      </c>
      <c r="N3008" s="3">
        <f ca="1">[1]!thsiFinD("ths_turnover_ratio_w_stock",$A3008,$A$1)</f>
        <v>10.517644969598001</v>
      </c>
      <c r="O3008" s="3">
        <f ca="1">[1]!thsiFinD("ths_relative_chg_ratio_w_stock",$A3008,$A$1,104,100)</f>
        <v>4.5335036577952996</v>
      </c>
      <c r="P3008" s="3">
        <f ca="1">[1]!thsiFinD("ths_chg_ratio_w_stock",$A3008,$B$1,100)</f>
        <v>4.2253521126760996</v>
      </c>
    </row>
    <row r="3009" spans="1:16" x14ac:dyDescent="0.25">
      <c r="A3009" s="2" t="s">
        <v>3007</v>
      </c>
      <c r="B3009" s="2" t="s">
        <v>8370</v>
      </c>
      <c r="C3009" s="3">
        <f ca="1">[1]!thsiFinD("ths_vol_ratio_stock",$A3009,$A$1,7,100)</f>
        <v>1.3154418324701</v>
      </c>
      <c r="D3009" s="3">
        <f ca="1">[1]!thsiFinD("ths_cr_stock",$A3009,$A$1,7,100,100)</f>
        <v>271.02473498233002</v>
      </c>
      <c r="E3009" s="3">
        <f ca="1">[1]!thsiFinD("ths_mfi_stock",$A3009,$A$1,7,100,100)</f>
        <v>67.737423892736999</v>
      </c>
      <c r="F3009" s="3">
        <f ca="1">[1]!thsiFinD("ths_expma_stock",$A3009,$A$1,7,100,100)</f>
        <v>23.264179671318999</v>
      </c>
      <c r="G3009" s="3">
        <f ca="1">[1]!thsiFinD("ths_rsi_stock",$A3009,$A$1,7,100,100)</f>
        <v>51.299361880108997</v>
      </c>
      <c r="H3009" s="3">
        <f ca="1">[1]!thsiFinD("ths_adtm_stock",$A3009,$A$1,7,3,100,100,100)</f>
        <v>0.88205128205128003</v>
      </c>
      <c r="I3009" s="3">
        <f ca="1">[1]!thsiFinD("ths_bbiboll_stock",$A3009,$A$1,7,3,100,100,100)</f>
        <v>23.301770833332998</v>
      </c>
      <c r="J3009" s="3">
        <f ca="1">[1]!thsiFinD("ths_dptb_stock",$A3009,$A$1,7,104,100,100)</f>
        <v>0.71428571428570997</v>
      </c>
      <c r="K3009" s="3">
        <f ca="1">[1]!thsiFinD("ths_srmi_stock",$A3009,$A$1,7,100,100)</f>
        <v>4.0326040326040001E-2</v>
      </c>
      <c r="L3009" s="3">
        <f ca="1">[1]!thsiFinD("ths_atr_stock",$A3009,$A$1,7,101,100,100)</f>
        <v>0.51</v>
      </c>
      <c r="M3009" s="3">
        <f ca="1">[1]!thsiFinD("ths_vol_w_stock",$A3009,$A$1)/1000000</f>
        <v>100.39035800000001</v>
      </c>
      <c r="N3009" s="3">
        <f ca="1">[1]!thsiFinD("ths_turnover_ratio_w_stock",$A3009,$A$1)</f>
        <v>2.2168106678688</v>
      </c>
      <c r="O3009" s="3">
        <f ca="1">[1]!thsiFinD("ths_relative_chg_ratio_w_stock",$A3009,$A$1,104,100)</f>
        <v>3.4355624180433999</v>
      </c>
      <c r="P3009" s="3">
        <f ca="1">[1]!thsiFinD("ths_chg_ratio_w_stock",$A3009,$B$1,100)</f>
        <v>-11.9189511323</v>
      </c>
    </row>
    <row r="3010" spans="1:16" x14ac:dyDescent="0.25">
      <c r="A3010" s="2" t="s">
        <v>3008</v>
      </c>
      <c r="B3010" s="2" t="s">
        <v>8371</v>
      </c>
      <c r="C3010" s="3">
        <f ca="1">[1]!thsiFinD("ths_vol_ratio_stock",$A3010,$A$1,7,100)</f>
        <v>0.66200739005280995</v>
      </c>
      <c r="D3010" s="3">
        <f ca="1">[1]!thsiFinD("ths_cr_stock",$A3010,$A$1,7,100,100)</f>
        <v>76.351351351350999</v>
      </c>
      <c r="E3010" s="3">
        <f ca="1">[1]!thsiFinD("ths_mfi_stock",$A3010,$A$1,7,100,100)</f>
        <v>42.042266448489002</v>
      </c>
      <c r="F3010" s="3">
        <f ca="1">[1]!thsiFinD("ths_expma_stock",$A3010,$A$1,7,100,100)</f>
        <v>6.7635179319649996</v>
      </c>
      <c r="G3010" s="3">
        <f ca="1">[1]!thsiFinD("ths_rsi_stock",$A3010,$A$1,7,100,100)</f>
        <v>38.100342793209997</v>
      </c>
      <c r="H3010" s="3">
        <f ca="1">[1]!thsiFinD("ths_adtm_stock",$A3010,$A$1,7,3,100,100,100)</f>
        <v>0.125</v>
      </c>
      <c r="I3010" s="3">
        <f ca="1">[1]!thsiFinD("ths_bbiboll_stock",$A3010,$A$1,7,3,100,100,100)</f>
        <v>6.8174999999999999</v>
      </c>
      <c r="J3010" s="3">
        <f ca="1">[1]!thsiFinD("ths_dptb_stock",$A3010,$A$1,7,104,100,100)</f>
        <v>0.57142857142856995</v>
      </c>
      <c r="K3010" s="3">
        <f ca="1">[1]!thsiFinD("ths_srmi_stock",$A3010,$A$1,7,100,100)</f>
        <v>-3.0567685589519999E-2</v>
      </c>
      <c r="L3010" s="3">
        <f ca="1">[1]!thsiFinD("ths_atr_stock",$A3010,$A$1,7,101,100,100)</f>
        <v>0.25285714285714</v>
      </c>
      <c r="M3010" s="3">
        <f ca="1">[1]!thsiFinD("ths_vol_w_stock",$A3010,$A$1)/1000000</f>
        <v>30.726400000000002</v>
      </c>
      <c r="N3010" s="3">
        <f ca="1">[1]!thsiFinD("ths_turnover_ratio_w_stock",$A3010,$A$1)</f>
        <v>4.296210011336</v>
      </c>
      <c r="O3010" s="3">
        <f ca="1">[1]!thsiFinD("ths_relative_chg_ratio_w_stock",$A3010,$A$1,104,100)</f>
        <v>1.1850734405761001</v>
      </c>
      <c r="P3010" s="3">
        <f ca="1">[1]!thsiFinD("ths_chg_ratio_w_stock",$A3010,$B$1,100)</f>
        <v>-1.6516516516516999</v>
      </c>
    </row>
    <row r="3011" spans="1:16" x14ac:dyDescent="0.25">
      <c r="A3011" s="2" t="s">
        <v>3009</v>
      </c>
      <c r="B3011" s="2" t="s">
        <v>8372</v>
      </c>
      <c r="C3011" s="3">
        <f ca="1">[1]!thsiFinD("ths_vol_ratio_stock",$A3011,$A$1,7,100)</f>
        <v>0.58494749683241998</v>
      </c>
      <c r="D3011" s="3">
        <f ca="1">[1]!thsiFinD("ths_cr_stock",$A3011,$A$1,7,100,100)</f>
        <v>175</v>
      </c>
      <c r="E3011" s="3">
        <f ca="1">[1]!thsiFinD("ths_mfi_stock",$A3011,$A$1,7,100,100)</f>
        <v>78.252061602791997</v>
      </c>
      <c r="F3011" s="3">
        <f ca="1">[1]!thsiFinD("ths_expma_stock",$A3011,$A$1,7,100,100)</f>
        <v>1.4468154190257001</v>
      </c>
      <c r="G3011" s="3">
        <f ca="1">[1]!thsiFinD("ths_rsi_stock",$A3011,$A$1,7,100,100)</f>
        <v>36.508138276484999</v>
      </c>
      <c r="H3011" s="3">
        <f ca="1">[1]!thsiFinD("ths_adtm_stock",$A3011,$A$1,7,3,100,100,100)</f>
        <v>0.66666666666666996</v>
      </c>
      <c r="I3011" s="3">
        <f ca="1">[1]!thsiFinD("ths_bbiboll_stock",$A3011,$A$1,7,3,100,100,100)</f>
        <v>1.4913541666667001</v>
      </c>
      <c r="J3011" s="3">
        <f ca="1">[1]!thsiFinD("ths_dptb_stock",$A3011,$A$1,7,104,100,100)</f>
        <v>0.57142857142856995</v>
      </c>
      <c r="K3011" s="3">
        <f ca="1">[1]!thsiFinD("ths_srmi_stock",$A3011,$A$1,7,100,100)</f>
        <v>3.4722222222222002E-2</v>
      </c>
      <c r="L3011" s="3">
        <f ca="1">[1]!thsiFinD("ths_atr_stock",$A3011,$A$1,7,101,100,100)</f>
        <v>6.2857142857143E-2</v>
      </c>
      <c r="M3011" s="3">
        <f ca="1">[1]!thsiFinD("ths_vol_w_stock",$A3011,$A$1)/1000000</f>
        <v>151.68318600000001</v>
      </c>
      <c r="N3011" s="3">
        <f ca="1">[1]!thsiFinD("ths_turnover_ratio_w_stock",$A3011,$A$1)</f>
        <v>8.5239957663469994</v>
      </c>
      <c r="O3011" s="3">
        <f ca="1">[1]!thsiFinD("ths_relative_chg_ratio_w_stock",$A3011,$A$1,104,100)</f>
        <v>5.2316947082554996</v>
      </c>
      <c r="P3011" s="3">
        <f ca="1">[1]!thsiFinD("ths_chg_ratio_w_stock",$A3011,$B$1,100)</f>
        <v>-1.3888888888888999</v>
      </c>
    </row>
    <row r="3012" spans="1:16" x14ac:dyDescent="0.25">
      <c r="A3012" s="2" t="s">
        <v>3010</v>
      </c>
      <c r="B3012" s="2" t="s">
        <v>8373</v>
      </c>
      <c r="C3012" s="3">
        <f ca="1">[1]!thsiFinD("ths_vol_ratio_stock",$A3012,$A$1,7,100)</f>
        <v>0.65585417806427004</v>
      </c>
      <c r="D3012" s="3">
        <f ca="1">[1]!thsiFinD("ths_cr_stock",$A3012,$A$1,7,100,100)</f>
        <v>197.02970297030001</v>
      </c>
      <c r="E3012" s="3">
        <f ca="1">[1]!thsiFinD("ths_mfi_stock",$A3012,$A$1,7,100,100)</f>
        <v>63.744106136683001</v>
      </c>
      <c r="F3012" s="3">
        <f ca="1">[1]!thsiFinD("ths_expma_stock",$A3012,$A$1,7,100,100)</f>
        <v>4.8869813814159002</v>
      </c>
      <c r="G3012" s="3">
        <f ca="1">[1]!thsiFinD("ths_rsi_stock",$A3012,$A$1,7,100,100)</f>
        <v>60.254790319782003</v>
      </c>
      <c r="H3012" s="3">
        <f ca="1">[1]!thsiFinD("ths_adtm_stock",$A3012,$A$1,7,3,100,100,100)</f>
        <v>0.83050847457626997</v>
      </c>
      <c r="I3012" s="3">
        <f ca="1">[1]!thsiFinD("ths_bbiboll_stock",$A3012,$A$1,7,3,100,100,100)</f>
        <v>4.8586458333333002</v>
      </c>
      <c r="J3012" s="3">
        <f ca="1">[1]!thsiFinD("ths_dptb_stock",$A3012,$A$1,7,104,100,100)</f>
        <v>0.42857142857142999</v>
      </c>
      <c r="K3012" s="3">
        <f ca="1">[1]!thsiFinD("ths_srmi_stock",$A3012,$A$1,7,100,100)</f>
        <v>3.8383838383838E-2</v>
      </c>
      <c r="L3012" s="3">
        <f ca="1">[1]!thsiFinD("ths_atr_stock",$A3012,$A$1,7,101,100,100)</f>
        <v>0.14714285714285999</v>
      </c>
      <c r="M3012" s="3">
        <f ca="1">[1]!thsiFinD("ths_vol_w_stock",$A3012,$A$1)/1000000</f>
        <v>15.907902999999999</v>
      </c>
      <c r="N3012" s="3">
        <f ca="1">[1]!thsiFinD("ths_turnover_ratio_w_stock",$A3012,$A$1)</f>
        <v>3.2804399379707001</v>
      </c>
      <c r="O3012" s="3">
        <f ca="1">[1]!thsiFinD("ths_relative_chg_ratio_w_stock",$A3012,$A$1,104,100)</f>
        <v>3.5809640569835999</v>
      </c>
      <c r="P3012" s="3">
        <f ca="1">[1]!thsiFinD("ths_chg_ratio_w_stock",$A3012,$B$1,100)</f>
        <v>-0.40404040404040997</v>
      </c>
    </row>
    <row r="3013" spans="1:16" x14ac:dyDescent="0.25">
      <c r="A3013" s="2" t="s">
        <v>3011</v>
      </c>
      <c r="B3013" s="2" t="s">
        <v>8374</v>
      </c>
      <c r="C3013" s="3">
        <f ca="1">[1]!thsiFinD("ths_vol_ratio_stock",$A3013,$A$1,7,100)</f>
        <v>0.45099778290487003</v>
      </c>
      <c r="D3013" s="3">
        <f ca="1">[1]!thsiFinD("ths_cr_stock",$A3013,$A$1,7,100,100)</f>
        <v>140.20618556701001</v>
      </c>
      <c r="E3013" s="3">
        <f ca="1">[1]!thsiFinD("ths_mfi_stock",$A3013,$A$1,7,100,100)</f>
        <v>56.407277821816997</v>
      </c>
      <c r="F3013" s="3">
        <f ca="1">[1]!thsiFinD("ths_expma_stock",$A3013,$A$1,7,100,100)</f>
        <v>4.4237078320487004</v>
      </c>
      <c r="G3013" s="3">
        <f ca="1">[1]!thsiFinD("ths_rsi_stock",$A3013,$A$1,7,100,100)</f>
        <v>41.880990791251001</v>
      </c>
      <c r="H3013" s="3">
        <f ca="1">[1]!thsiFinD("ths_adtm_stock",$A3013,$A$1,7,3,100,100,100)</f>
        <v>0.72932330827068004</v>
      </c>
      <c r="I3013" s="3">
        <f ca="1">[1]!thsiFinD("ths_bbiboll_stock",$A3013,$A$1,7,3,100,100,100)</f>
        <v>4.4126041666667</v>
      </c>
      <c r="J3013" s="3">
        <f ca="1">[1]!thsiFinD("ths_dptb_stock",$A3013,$A$1,7,104,100,100)</f>
        <v>0.71428571428570997</v>
      </c>
      <c r="K3013" s="3">
        <f ca="1">[1]!thsiFinD("ths_srmi_stock",$A3013,$A$1,7,100,100)</f>
        <v>2.7972027972028E-2</v>
      </c>
      <c r="L3013" s="3">
        <f ca="1">[1]!thsiFinD("ths_atr_stock",$A3013,$A$1,7,101,100,100)</f>
        <v>0.33285714285714002</v>
      </c>
      <c r="M3013" s="3">
        <f ca="1">[1]!thsiFinD("ths_vol_w_stock",$A3013,$A$1)/1000000</f>
        <v>97.625422999999998</v>
      </c>
      <c r="N3013" s="3">
        <f ca="1">[1]!thsiFinD("ths_turnover_ratio_w_stock",$A3013,$A$1)</f>
        <v>22.099799659534</v>
      </c>
      <c r="O3013" s="3">
        <f ca="1">[1]!thsiFinD("ths_relative_chg_ratio_w_stock",$A3013,$A$1,104,100)</f>
        <v>-5.4480091079586002</v>
      </c>
      <c r="P3013" s="3">
        <f ca="1">[1]!thsiFinD("ths_chg_ratio_w_stock",$A3013,$B$1,100)</f>
        <v>-3.0303030303030001</v>
      </c>
    </row>
    <row r="3014" spans="1:16" x14ac:dyDescent="0.25">
      <c r="A3014" s="2" t="s">
        <v>3012</v>
      </c>
      <c r="B3014" s="2" t="s">
        <v>8375</v>
      </c>
      <c r="C3014" s="3">
        <f ca="1">[1]!thsiFinD("ths_vol_ratio_stock",$A3014,$A$1,7,100)</f>
        <v>0.45947519548749999</v>
      </c>
      <c r="D3014" s="3">
        <f ca="1">[1]!thsiFinD("ths_cr_stock",$A3014,$A$1,7,100,100)</f>
        <v>110.55900621118001</v>
      </c>
      <c r="E3014" s="3">
        <f ca="1">[1]!thsiFinD("ths_mfi_stock",$A3014,$A$1,7,100,100)</f>
        <v>32.763093977338002</v>
      </c>
      <c r="F3014" s="3">
        <f ca="1">[1]!thsiFinD("ths_expma_stock",$A3014,$A$1,7,100,100)</f>
        <v>3.5402580092083</v>
      </c>
      <c r="G3014" s="3">
        <f ca="1">[1]!thsiFinD("ths_rsi_stock",$A3014,$A$1,7,100,100)</f>
        <v>46.017024499938998</v>
      </c>
      <c r="H3014" s="3">
        <f ca="1">[1]!thsiFinD("ths_adtm_stock",$A3014,$A$1,7,3,100,100,100)</f>
        <v>5.4545454545456E-2</v>
      </c>
      <c r="I3014" s="3">
        <f ca="1">[1]!thsiFinD("ths_bbiboll_stock",$A3014,$A$1,7,3,100,100,100)</f>
        <v>3.5359375000000002</v>
      </c>
      <c r="J3014" s="3">
        <f ca="1">[1]!thsiFinD("ths_dptb_stock",$A3014,$A$1,7,104,100,100)</f>
        <v>0.57142857142856995</v>
      </c>
      <c r="K3014" s="3">
        <f ca="1">[1]!thsiFinD("ths_srmi_stock",$A3014,$A$1,7,100,100)</f>
        <v>1.1461318051576E-2</v>
      </c>
      <c r="L3014" s="3">
        <f ca="1">[1]!thsiFinD("ths_atr_stock",$A3014,$A$1,7,101,100,100)</f>
        <v>0.20285714285713999</v>
      </c>
      <c r="M3014" s="3">
        <f ca="1">[1]!thsiFinD("ths_vol_w_stock",$A3014,$A$1)/1000000</f>
        <v>54.319974999999999</v>
      </c>
      <c r="N3014" s="3">
        <f ca="1">[1]!thsiFinD("ths_turnover_ratio_w_stock",$A3014,$A$1)</f>
        <v>12.769963067708</v>
      </c>
      <c r="O3014" s="3">
        <f ca="1">[1]!thsiFinD("ths_relative_chg_ratio_w_stock",$A3014,$A$1,104,100)</f>
        <v>0.59815433558470998</v>
      </c>
      <c r="P3014" s="3">
        <f ca="1">[1]!thsiFinD("ths_chg_ratio_w_stock",$A3014,$B$1,100)</f>
        <v>-1.1461318051575999</v>
      </c>
    </row>
    <row r="3015" spans="1:16" x14ac:dyDescent="0.25">
      <c r="A3015" s="2" t="s">
        <v>3013</v>
      </c>
      <c r="B3015" s="2" t="s">
        <v>8376</v>
      </c>
      <c r="C3015" s="3">
        <f ca="1">[1]!thsiFinD("ths_vol_ratio_stock",$A3015,$A$1,7,100)</f>
        <v>0.79802374251029995</v>
      </c>
      <c r="D3015" s="3">
        <f ca="1">[1]!thsiFinD("ths_cr_stock",$A3015,$A$1,7,100,100)</f>
        <v>26.890756302521002</v>
      </c>
      <c r="E3015" s="3">
        <f ca="1">[1]!thsiFinD("ths_mfi_stock",$A3015,$A$1,7,100,100)</f>
        <v>11.293169246110001</v>
      </c>
      <c r="F3015" s="3">
        <f ca="1">[1]!thsiFinD("ths_expma_stock",$A3015,$A$1,7,100,100)</f>
        <v>7.4604224273081998</v>
      </c>
      <c r="G3015" s="3">
        <f ca="1">[1]!thsiFinD("ths_rsi_stock",$A3015,$A$1,7,100,100)</f>
        <v>21.881275866627</v>
      </c>
      <c r="H3015" s="3">
        <f ca="1">[1]!thsiFinD("ths_adtm_stock",$A3015,$A$1,7,3,100,100,100)</f>
        <v>4.3478260869572002E-2</v>
      </c>
      <c r="I3015" s="3">
        <f ca="1">[1]!thsiFinD("ths_bbiboll_stock",$A3015,$A$1,7,3,100,100,100)</f>
        <v>7.5841666666667003</v>
      </c>
      <c r="J3015" s="3">
        <f ca="1">[1]!thsiFinD("ths_dptb_stock",$A3015,$A$1,7,104,100,100)</f>
        <v>0.71428571428570997</v>
      </c>
      <c r="K3015" s="3">
        <f ca="1">[1]!thsiFinD("ths_srmi_stock",$A3015,$A$1,7,100,100)</f>
        <v>-6.6752246469832993E-2</v>
      </c>
      <c r="L3015" s="3">
        <f ca="1">[1]!thsiFinD("ths_atr_stock",$A3015,$A$1,7,101,100,100)</f>
        <v>0.21571428571428999</v>
      </c>
      <c r="M3015" s="3">
        <f ca="1">[1]!thsiFinD("ths_vol_w_stock",$A3015,$A$1)/1000000</f>
        <v>40.325977000000002</v>
      </c>
      <c r="N3015" s="3">
        <f ca="1">[1]!thsiFinD("ths_turnover_ratio_w_stock",$A3015,$A$1)</f>
        <v>3.9490814977249</v>
      </c>
      <c r="O3015" s="3">
        <f ca="1">[1]!thsiFinD("ths_relative_chg_ratio_w_stock",$A3015,$A$1,104,100)</f>
        <v>-2.0533810449226002</v>
      </c>
      <c r="P3015" s="3">
        <f ca="1">[1]!thsiFinD("ths_chg_ratio_w_stock",$A3015,$B$1,100)</f>
        <v>-5.9147180192572</v>
      </c>
    </row>
    <row r="3016" spans="1:16" x14ac:dyDescent="0.25">
      <c r="A3016" s="2" t="s">
        <v>3014</v>
      </c>
      <c r="B3016" s="2" t="s">
        <v>8377</v>
      </c>
      <c r="C3016" s="3">
        <f ca="1">[1]!thsiFinD("ths_vol_ratio_stock",$A3016,$A$1,7,100)</f>
        <v>1.5195249211177</v>
      </c>
      <c r="D3016" s="3">
        <f ca="1">[1]!thsiFinD("ths_cr_stock",$A3016,$A$1,7,100,100)</f>
        <v>69.942196531790998</v>
      </c>
      <c r="E3016" s="3">
        <f ca="1">[1]!thsiFinD("ths_mfi_stock",$A3016,$A$1,7,100,100)</f>
        <v>32.735422926129999</v>
      </c>
      <c r="F3016" s="3">
        <f ca="1">[1]!thsiFinD("ths_expma_stock",$A3016,$A$1,7,100,100)</f>
        <v>22.121163768965001</v>
      </c>
      <c r="G3016" s="3">
        <f ca="1">[1]!thsiFinD("ths_rsi_stock",$A3016,$A$1,7,100,100)</f>
        <v>50.763411930764001</v>
      </c>
      <c r="H3016" s="3">
        <f ca="1">[1]!thsiFinD("ths_adtm_stock",$A3016,$A$1,7,3,100,100,100)</f>
        <v>0.47272727272727</v>
      </c>
      <c r="I3016" s="3">
        <f ca="1">[1]!thsiFinD("ths_bbiboll_stock",$A3016,$A$1,7,3,100,100,100)</f>
        <v>22.26125</v>
      </c>
      <c r="J3016" s="3">
        <f ca="1">[1]!thsiFinD("ths_dptb_stock",$A3016,$A$1,7,104,100,100)</f>
        <v>0.57142857142856995</v>
      </c>
      <c r="K3016" s="3">
        <f ca="1">[1]!thsiFinD("ths_srmi_stock",$A3016,$A$1,7,100,100)</f>
        <v>-1.3698630136986001E-2</v>
      </c>
      <c r="L3016" s="3">
        <f ca="1">[1]!thsiFinD("ths_atr_stock",$A3016,$A$1,7,101,100,100)</f>
        <v>0.42285714285713999</v>
      </c>
      <c r="M3016" s="3">
        <f ca="1">[1]!thsiFinD("ths_vol_w_stock",$A3016,$A$1)/1000000</f>
        <v>37.185164999999998</v>
      </c>
      <c r="N3016" s="3">
        <f ca="1">[1]!thsiFinD("ths_turnover_ratio_w_stock",$A3016,$A$1)</f>
        <v>1.7552684045902001</v>
      </c>
      <c r="O3016" s="3">
        <f ca="1">[1]!thsiFinD("ths_relative_chg_ratio_w_stock",$A3016,$A$1,104,100)</f>
        <v>1.6968767513803</v>
      </c>
      <c r="P3016" s="3">
        <f ca="1">[1]!thsiFinD("ths_chg_ratio_w_stock",$A3016,$B$1,100)</f>
        <v>1.2096774193548001</v>
      </c>
    </row>
    <row r="3017" spans="1:16" x14ac:dyDescent="0.25">
      <c r="A3017" s="2" t="s">
        <v>3015</v>
      </c>
      <c r="B3017" s="2" t="s">
        <v>8378</v>
      </c>
      <c r="C3017" s="3">
        <f ca="1">[1]!thsiFinD("ths_vol_ratio_stock",$A3017,$A$1,7,100)</f>
        <v>0.66500064412071003</v>
      </c>
      <c r="D3017" s="3">
        <f ca="1">[1]!thsiFinD("ths_cr_stock",$A3017,$A$1,7,100,100)</f>
        <v>22.682660850600001</v>
      </c>
      <c r="E3017" s="3">
        <f ca="1">[1]!thsiFinD("ths_mfi_stock",$A3017,$A$1,7,100,100)</f>
        <v>17.037530097095999</v>
      </c>
      <c r="F3017" s="3">
        <f ca="1">[1]!thsiFinD("ths_expma_stock",$A3017,$A$1,7,100,100)</f>
        <v>17.366860491564999</v>
      </c>
      <c r="G3017" s="3">
        <f ca="1">[1]!thsiFinD("ths_rsi_stock",$A3017,$A$1,7,100,100)</f>
        <v>16.773941620197999</v>
      </c>
      <c r="H3017" s="3">
        <f ca="1">[1]!thsiFinD("ths_adtm_stock",$A3017,$A$1,7,3,100,100,100)</f>
        <v>-0.64024390243901996</v>
      </c>
      <c r="I3017" s="3">
        <f ca="1">[1]!thsiFinD("ths_bbiboll_stock",$A3017,$A$1,7,3,100,100,100)</f>
        <v>17.704791666666999</v>
      </c>
      <c r="J3017" s="3">
        <f ca="1">[1]!thsiFinD("ths_dptb_stock",$A3017,$A$1,7,104,100,100)</f>
        <v>0.42857142857142999</v>
      </c>
      <c r="K3017" s="3">
        <f ca="1">[1]!thsiFinD("ths_srmi_stock",$A3017,$A$1,7,100,100)</f>
        <v>-7.9737848170399001E-2</v>
      </c>
      <c r="L3017" s="3">
        <f ca="1">[1]!thsiFinD("ths_atr_stock",$A3017,$A$1,7,101,100,100)</f>
        <v>0.53571428571428004</v>
      </c>
      <c r="M3017" s="3">
        <f ca="1">[1]!thsiFinD("ths_vol_w_stock",$A3017,$A$1)/1000000</f>
        <v>27.079808</v>
      </c>
      <c r="N3017" s="3">
        <f ca="1">[1]!thsiFinD("ths_turnover_ratio_w_stock",$A3017,$A$1)</f>
        <v>5.7371836071494</v>
      </c>
      <c r="O3017" s="3">
        <f ca="1">[1]!thsiFinD("ths_relative_chg_ratio_w_stock",$A3017,$A$1,104,100)</f>
        <v>-4.5063615864494002</v>
      </c>
      <c r="P3017" s="3">
        <f ca="1">[1]!thsiFinD("ths_chg_ratio_w_stock",$A3017,$B$1,100)</f>
        <v>1.0089020771513</v>
      </c>
    </row>
    <row r="3018" spans="1:16" x14ac:dyDescent="0.25">
      <c r="A3018" s="2" t="s">
        <v>3016</v>
      </c>
      <c r="B3018" s="2" t="s">
        <v>8379</v>
      </c>
      <c r="C3018" s="3">
        <f ca="1">[1]!thsiFinD("ths_vol_ratio_stock",$A3018,$A$1,7,100)</f>
        <v>0.78687974630250002</v>
      </c>
      <c r="D3018" s="3">
        <f ca="1">[1]!thsiFinD("ths_cr_stock",$A3018,$A$1,7,100,100)</f>
        <v>54.090909090909001</v>
      </c>
      <c r="E3018" s="3">
        <f ca="1">[1]!thsiFinD("ths_mfi_stock",$A3018,$A$1,7,100,100)</f>
        <v>39.191844118429998</v>
      </c>
      <c r="F3018" s="3">
        <f ca="1">[1]!thsiFinD("ths_expma_stock",$A3018,$A$1,7,100,100)</f>
        <v>5.0135877332277996</v>
      </c>
      <c r="G3018" s="3">
        <f ca="1">[1]!thsiFinD("ths_rsi_stock",$A3018,$A$1,7,100,100)</f>
        <v>38.356833746265998</v>
      </c>
      <c r="H3018" s="3">
        <f ca="1">[1]!thsiFinD("ths_adtm_stock",$A3018,$A$1,7,3,100,100,100)</f>
        <v>0.11428571428572</v>
      </c>
      <c r="I3018" s="3">
        <f ca="1">[1]!thsiFinD("ths_bbiboll_stock",$A3018,$A$1,7,3,100,100,100)</f>
        <v>5.0433333333333001</v>
      </c>
      <c r="J3018" s="3">
        <f ca="1">[1]!thsiFinD("ths_dptb_stock",$A3018,$A$1,7,104,100,100)</f>
        <v>0.57142857142856995</v>
      </c>
      <c r="K3018" s="3">
        <f ca="1">[1]!thsiFinD("ths_srmi_stock",$A3018,$A$1,7,100,100)</f>
        <v>-4.8169556840077003E-2</v>
      </c>
      <c r="L3018" s="3">
        <f ca="1">[1]!thsiFinD("ths_atr_stock",$A3018,$A$1,7,101,100,100)</f>
        <v>0.16142857142857001</v>
      </c>
      <c r="M3018" s="3">
        <f ca="1">[1]!thsiFinD("ths_vol_w_stock",$A3018,$A$1)/1000000</f>
        <v>28.408577000000001</v>
      </c>
      <c r="N3018" s="3">
        <f ca="1">[1]!thsiFinD("ths_turnover_ratio_w_stock",$A3018,$A$1)</f>
        <v>3.2265800694456002</v>
      </c>
      <c r="O3018" s="3">
        <f ca="1">[1]!thsiFinD("ths_relative_chg_ratio_w_stock",$A3018,$A$1,104,100)</f>
        <v>-3.1938012816136001</v>
      </c>
      <c r="P3018" s="3">
        <f ca="1">[1]!thsiFinD("ths_chg_ratio_w_stock",$A3018,$B$1,100)</f>
        <v>1.0121457489879</v>
      </c>
    </row>
    <row r="3019" spans="1:16" x14ac:dyDescent="0.25">
      <c r="A3019" s="2" t="s">
        <v>3017</v>
      </c>
      <c r="B3019" s="2" t="s">
        <v>8380</v>
      </c>
      <c r="C3019" s="3">
        <f ca="1">[1]!thsiFinD("ths_vol_ratio_stock",$A3019,$A$1,7,100)</f>
        <v>0.67677865493973999</v>
      </c>
      <c r="D3019" s="3">
        <f ca="1">[1]!thsiFinD("ths_cr_stock",$A3019,$A$1,7,100,100)</f>
        <v>75.586854460094003</v>
      </c>
      <c r="E3019" s="3">
        <f ca="1">[1]!thsiFinD("ths_mfi_stock",$A3019,$A$1,7,100,100)</f>
        <v>49.137387002079002</v>
      </c>
      <c r="F3019" s="3">
        <f ca="1">[1]!thsiFinD("ths_expma_stock",$A3019,$A$1,7,100,100)</f>
        <v>12.262625420159001</v>
      </c>
      <c r="G3019" s="3">
        <f ca="1">[1]!thsiFinD("ths_rsi_stock",$A3019,$A$1,7,100,100)</f>
        <v>35.738509240561001</v>
      </c>
      <c r="H3019" s="3">
        <f ca="1">[1]!thsiFinD("ths_adtm_stock",$A3019,$A$1,7,3,100,100,100)</f>
        <v>0.58421052631578996</v>
      </c>
      <c r="I3019" s="3">
        <f ca="1">[1]!thsiFinD("ths_bbiboll_stock",$A3019,$A$1,7,3,100,100,100)</f>
        <v>12.417291666666999</v>
      </c>
      <c r="J3019" s="3">
        <f ca="1">[1]!thsiFinD("ths_dptb_stock",$A3019,$A$1,7,104,100,100)</f>
        <v>0.57142857142856995</v>
      </c>
      <c r="K3019" s="3">
        <f ca="1">[1]!thsiFinD("ths_srmi_stock",$A3019,$A$1,7,100,100)</f>
        <v>-3.6057692307691999E-2</v>
      </c>
      <c r="L3019" s="3">
        <f ca="1">[1]!thsiFinD("ths_atr_stock",$A3019,$A$1,7,101,100,100)</f>
        <v>0.53714285714286003</v>
      </c>
      <c r="M3019" s="3">
        <f ca="1">[1]!thsiFinD("ths_vol_w_stock",$A3019,$A$1)/1000000</f>
        <v>66.726747000000003</v>
      </c>
      <c r="N3019" s="3">
        <f ca="1">[1]!thsiFinD("ths_turnover_ratio_w_stock",$A3019,$A$1)</f>
        <v>10.143975246679</v>
      </c>
      <c r="O3019" s="3">
        <f ca="1">[1]!thsiFinD("ths_relative_chg_ratio_w_stock",$A3019,$A$1,104,100)</f>
        <v>1.891425296362</v>
      </c>
      <c r="P3019" s="3">
        <f ca="1">[1]!thsiFinD("ths_chg_ratio_w_stock",$A3019,$B$1,100)</f>
        <v>4.1562759767249</v>
      </c>
    </row>
    <row r="3020" spans="1:16" x14ac:dyDescent="0.25">
      <c r="A3020" s="2" t="s">
        <v>3018</v>
      </c>
      <c r="B3020" s="2" t="s">
        <v>8381</v>
      </c>
      <c r="C3020" s="3">
        <f ca="1">[1]!thsiFinD("ths_vol_ratio_stock",$A3020,$A$1,7,100)</f>
        <v>1.2839966607394999</v>
      </c>
      <c r="D3020" s="3">
        <f ca="1">[1]!thsiFinD("ths_cr_stock",$A3020,$A$1,7,100,100)</f>
        <v>60.422960725075001</v>
      </c>
      <c r="E3020" s="3">
        <f ca="1">[1]!thsiFinD("ths_mfi_stock",$A3020,$A$1,7,100,100)</f>
        <v>27.388641686768</v>
      </c>
      <c r="F3020" s="3">
        <f ca="1">[1]!thsiFinD("ths_expma_stock",$A3020,$A$1,7,100,100)</f>
        <v>9.0354519114601004</v>
      </c>
      <c r="G3020" s="3">
        <f ca="1">[1]!thsiFinD("ths_rsi_stock",$A3020,$A$1,7,100,100)</f>
        <v>37.560742445808003</v>
      </c>
      <c r="H3020" s="3">
        <f ca="1">[1]!thsiFinD("ths_adtm_stock",$A3020,$A$1,7,3,100,100,100)</f>
        <v>0.10169491525423</v>
      </c>
      <c r="I3020" s="3">
        <f ca="1">[1]!thsiFinD("ths_bbiboll_stock",$A3020,$A$1,7,3,100,100,100)</f>
        <v>9.1295833333333007</v>
      </c>
      <c r="J3020" s="3">
        <f ca="1">[1]!thsiFinD("ths_dptb_stock",$A3020,$A$1,7,104,100,100)</f>
        <v>0.85714285714285998</v>
      </c>
      <c r="K3020" s="3">
        <f ca="1">[1]!thsiFinD("ths_srmi_stock",$A3020,$A$1,7,100,100)</f>
        <v>-3.4519956850053997E-2</v>
      </c>
      <c r="L3020" s="3">
        <f ca="1">[1]!thsiFinD("ths_atr_stock",$A3020,$A$1,7,101,100,100)</f>
        <v>0.26142857142857001</v>
      </c>
      <c r="M3020" s="3">
        <f ca="1">[1]!thsiFinD("ths_vol_w_stock",$A3020,$A$1)/1000000</f>
        <v>52.192433999999999</v>
      </c>
      <c r="N3020" s="3">
        <f ca="1">[1]!thsiFinD("ths_turnover_ratio_w_stock",$A3020,$A$1)</f>
        <v>7.3419525346265004</v>
      </c>
      <c r="O3020" s="3">
        <f ca="1">[1]!thsiFinD("ths_relative_chg_ratio_w_stock",$A3020,$A$1,104,100)</f>
        <v>0.77226147844183002</v>
      </c>
      <c r="P3020" s="3">
        <f ca="1">[1]!thsiFinD("ths_chg_ratio_w_stock",$A3020,$B$1,100)</f>
        <v>-2.5698324022346002</v>
      </c>
    </row>
    <row r="3021" spans="1:16" x14ac:dyDescent="0.25">
      <c r="A3021" s="2" t="s">
        <v>3019</v>
      </c>
      <c r="B3021" s="2" t="s">
        <v>8382</v>
      </c>
      <c r="C3021" s="3">
        <f ca="1">[1]!thsiFinD("ths_vol_ratio_stock",$A3021,$A$1,7,100)</f>
        <v>0.80312715528520995</v>
      </c>
      <c r="D3021" s="3">
        <f ca="1">[1]!thsiFinD("ths_cr_stock",$A3021,$A$1,7,100,100)</f>
        <v>24.390243902439</v>
      </c>
      <c r="E3021" s="3">
        <f ca="1">[1]!thsiFinD("ths_mfi_stock",$A3021,$A$1,7,100,100)</f>
        <v>11.129031599114001</v>
      </c>
      <c r="F3021" s="3">
        <f ca="1">[1]!thsiFinD("ths_expma_stock",$A3021,$A$1,7,100,100)</f>
        <v>7.0439070701988999</v>
      </c>
      <c r="G3021" s="3">
        <f ca="1">[1]!thsiFinD("ths_rsi_stock",$A3021,$A$1,7,100,100)</f>
        <v>26.676250868495998</v>
      </c>
      <c r="H3021" s="3">
        <f ca="1">[1]!thsiFinD("ths_adtm_stock",$A3021,$A$1,7,3,100,100,100)</f>
        <v>-0.515625</v>
      </c>
      <c r="I3021" s="3">
        <f ca="1">[1]!thsiFinD("ths_bbiboll_stock",$A3021,$A$1,7,3,100,100,100)</f>
        <v>7.1523958333333004</v>
      </c>
      <c r="J3021" s="3">
        <f ca="1">[1]!thsiFinD("ths_dptb_stock",$A3021,$A$1,7,104,100,100)</f>
        <v>0.71428571428570997</v>
      </c>
      <c r="K3021" s="3">
        <f ca="1">[1]!thsiFinD("ths_srmi_stock",$A3021,$A$1,7,100,100)</f>
        <v>-7.6612903225805995E-2</v>
      </c>
      <c r="L3021" s="3">
        <f ca="1">[1]!thsiFinD("ths_atr_stock",$A3021,$A$1,7,101,100,100)</f>
        <v>0.21857142857143</v>
      </c>
      <c r="M3021" s="3">
        <f ca="1">[1]!thsiFinD("ths_vol_w_stock",$A3021,$A$1)/1000000</f>
        <v>87.388587000000001</v>
      </c>
      <c r="N3021" s="3">
        <f ca="1">[1]!thsiFinD("ths_turnover_ratio_w_stock",$A3021,$A$1)</f>
        <v>7.7999810216137</v>
      </c>
      <c r="O3021" s="3">
        <f ca="1">[1]!thsiFinD("ths_relative_chg_ratio_w_stock",$A3021,$A$1,104,100)</f>
        <v>-3.8318040555386998</v>
      </c>
      <c r="P3021" s="3">
        <f ca="1">[1]!thsiFinD("ths_chg_ratio_w_stock",$A3021,$B$1,100)</f>
        <v>-2.6200873362445001</v>
      </c>
    </row>
    <row r="3022" spans="1:16" x14ac:dyDescent="0.25">
      <c r="A3022" s="2" t="s">
        <v>3020</v>
      </c>
      <c r="B3022" s="2" t="s">
        <v>8383</v>
      </c>
      <c r="C3022" s="3">
        <f ca="1">[1]!thsiFinD("ths_vol_ratio_stock",$A3022,$A$1,7,100)</f>
        <v>0.82778666502019005</v>
      </c>
      <c r="D3022" s="3">
        <f ca="1">[1]!thsiFinD("ths_cr_stock",$A3022,$A$1,7,100,100)</f>
        <v>103.90625</v>
      </c>
      <c r="E3022" s="3">
        <f ca="1">[1]!thsiFinD("ths_mfi_stock",$A3022,$A$1,7,100,100)</f>
        <v>59.272119197738</v>
      </c>
      <c r="F3022" s="3">
        <f ca="1">[1]!thsiFinD("ths_expma_stock",$A3022,$A$1,7,100,100)</f>
        <v>3.5906359462587001</v>
      </c>
      <c r="G3022" s="3">
        <f ca="1">[1]!thsiFinD("ths_rsi_stock",$A3022,$A$1,7,100,100)</f>
        <v>45.166987416304003</v>
      </c>
      <c r="H3022" s="3">
        <f ca="1">[1]!thsiFinD("ths_adtm_stock",$A3022,$A$1,7,3,100,100,100)</f>
        <v>0.75</v>
      </c>
      <c r="I3022" s="3">
        <f ca="1">[1]!thsiFinD("ths_bbiboll_stock",$A3022,$A$1,7,3,100,100,100)</f>
        <v>3.6044791666667</v>
      </c>
      <c r="J3022" s="3">
        <f ca="1">[1]!thsiFinD("ths_dptb_stock",$A3022,$A$1,7,104,100,100)</f>
        <v>0.57142857142856995</v>
      </c>
      <c r="K3022" s="3">
        <f ca="1">[1]!thsiFinD("ths_srmi_stock",$A3022,$A$1,7,100,100)</f>
        <v>2.7932960893855001E-3</v>
      </c>
      <c r="L3022" s="3">
        <f ca="1">[1]!thsiFinD("ths_atr_stock",$A3022,$A$1,7,101,100,100)</f>
        <v>0.12428571428571</v>
      </c>
      <c r="M3022" s="3">
        <f ca="1">[1]!thsiFinD("ths_vol_w_stock",$A3022,$A$1)/1000000</f>
        <v>22.404921999999999</v>
      </c>
      <c r="N3022" s="3">
        <f ca="1">[1]!thsiFinD("ths_turnover_ratio_w_stock",$A3022,$A$1)</f>
        <v>5.84465036885</v>
      </c>
      <c r="O3022" s="3">
        <f ca="1">[1]!thsiFinD("ths_relative_chg_ratio_w_stock",$A3022,$A$1,104,100)</f>
        <v>1.1639806661169001</v>
      </c>
      <c r="P3022" s="3">
        <f ca="1">[1]!thsiFinD("ths_chg_ratio_w_stock",$A3022,$B$1,100)</f>
        <v>-1.3966480446927001</v>
      </c>
    </row>
    <row r="3023" spans="1:16" x14ac:dyDescent="0.25">
      <c r="A3023" s="2" t="s">
        <v>3021</v>
      </c>
      <c r="B3023" s="2" t="s">
        <v>8384</v>
      </c>
      <c r="C3023" s="3">
        <f ca="1">[1]!thsiFinD("ths_vol_ratio_stock",$A3023,$A$1,7,100)</f>
        <v>0.61584402621560996</v>
      </c>
      <c r="D3023" s="3">
        <f ca="1">[1]!thsiFinD("ths_cr_stock",$A3023,$A$1,7,100,100)</f>
        <v>110.81081081081</v>
      </c>
      <c r="E3023" s="3">
        <f ca="1">[1]!thsiFinD("ths_mfi_stock",$A3023,$A$1,7,100,100)</f>
        <v>62.606025266537998</v>
      </c>
      <c r="F3023" s="3">
        <f ca="1">[1]!thsiFinD("ths_expma_stock",$A3023,$A$1,7,100,100)</f>
        <v>6.1771282991924998</v>
      </c>
      <c r="G3023" s="3">
        <f ca="1">[1]!thsiFinD("ths_rsi_stock",$A3023,$A$1,7,100,100)</f>
        <v>40.152678360384002</v>
      </c>
      <c r="H3023" s="3">
        <f ca="1">[1]!thsiFinD("ths_adtm_stock",$A3023,$A$1,7,3,100,100,100)</f>
        <v>0.20338983050847001</v>
      </c>
      <c r="I3023" s="3">
        <f ca="1">[1]!thsiFinD("ths_bbiboll_stock",$A3023,$A$1,7,3,100,100,100)</f>
        <v>6.2058333333332998</v>
      </c>
      <c r="J3023" s="3">
        <f ca="1">[1]!thsiFinD("ths_dptb_stock",$A3023,$A$1,7,104,100,100)</f>
        <v>0.85714285714285998</v>
      </c>
      <c r="K3023" s="3">
        <f ca="1">[1]!thsiFinD("ths_srmi_stock",$A3023,$A$1,7,100,100)</f>
        <v>-1.4516129032257999E-2</v>
      </c>
      <c r="L3023" s="3">
        <f ca="1">[1]!thsiFinD("ths_atr_stock",$A3023,$A$1,7,101,100,100)</f>
        <v>0.26</v>
      </c>
      <c r="M3023" s="3">
        <f ca="1">[1]!thsiFinD("ths_vol_w_stock",$A3023,$A$1)/1000000</f>
        <v>88.426199999999994</v>
      </c>
      <c r="N3023" s="3">
        <f ca="1">[1]!thsiFinD("ths_turnover_ratio_w_stock",$A3023,$A$1)</f>
        <v>14.911969175124</v>
      </c>
      <c r="O3023" s="3">
        <f ca="1">[1]!thsiFinD("ths_relative_chg_ratio_w_stock",$A3023,$A$1,104,100)</f>
        <v>-2.8956589377560999</v>
      </c>
      <c r="P3023" s="3">
        <f ca="1">[1]!thsiFinD("ths_chg_ratio_w_stock",$A3023,$B$1,100)</f>
        <v>-0.16366612111293999</v>
      </c>
    </row>
    <row r="3024" spans="1:16" x14ac:dyDescent="0.25">
      <c r="A3024" s="2" t="s">
        <v>3022</v>
      </c>
      <c r="B3024" s="2" t="s">
        <v>8385</v>
      </c>
      <c r="C3024" s="3">
        <f ca="1">[1]!thsiFinD("ths_vol_ratio_stock",$A3024,$A$1,7,100)</f>
        <v>0.55954250351914003</v>
      </c>
      <c r="D3024" s="3">
        <f ca="1">[1]!thsiFinD("ths_cr_stock",$A3024,$A$1,7,100,100)</f>
        <v>60.806916426512998</v>
      </c>
      <c r="E3024" s="3">
        <f ca="1">[1]!thsiFinD("ths_mfi_stock",$A3024,$A$1,7,100,100)</f>
        <v>27.650314029893</v>
      </c>
      <c r="F3024" s="3">
        <f ca="1">[1]!thsiFinD("ths_expma_stock",$A3024,$A$1,7,100,100)</f>
        <v>8.8098893362167008</v>
      </c>
      <c r="G3024" s="3">
        <f ca="1">[1]!thsiFinD("ths_rsi_stock",$A3024,$A$1,7,100,100)</f>
        <v>31.193294072813</v>
      </c>
      <c r="H3024" s="3">
        <f ca="1">[1]!thsiFinD("ths_adtm_stock",$A3024,$A$1,7,3,100,100,100)</f>
        <v>0.47058823529412003</v>
      </c>
      <c r="I3024" s="3">
        <f ca="1">[1]!thsiFinD("ths_bbiboll_stock",$A3024,$A$1,7,3,100,100,100)</f>
        <v>8.9186458333333007</v>
      </c>
      <c r="J3024" s="3">
        <f ca="1">[1]!thsiFinD("ths_dptb_stock",$A3024,$A$1,7,104,100,100)</f>
        <v>0.57142857142856995</v>
      </c>
      <c r="K3024" s="3">
        <f ca="1">[1]!thsiFinD("ths_srmi_stock",$A3024,$A$1,7,100,100)</f>
        <v>-5.1478641840087998E-2</v>
      </c>
      <c r="L3024" s="3">
        <f ca="1">[1]!thsiFinD("ths_atr_stock",$A3024,$A$1,7,101,100,100)</f>
        <v>0.26571428571429001</v>
      </c>
      <c r="M3024" s="3">
        <f ca="1">[1]!thsiFinD("ths_vol_w_stock",$A3024,$A$1)/1000000</f>
        <v>39.245260000000002</v>
      </c>
      <c r="N3024" s="3">
        <f ca="1">[1]!thsiFinD("ths_turnover_ratio_w_stock",$A3024,$A$1)</f>
        <v>4.6358874883030001</v>
      </c>
      <c r="O3024" s="3">
        <f ca="1">[1]!thsiFinD("ths_relative_chg_ratio_w_stock",$A3024,$A$1,104,100)</f>
        <v>-1.8127605921842</v>
      </c>
      <c r="P3024" s="3">
        <f ca="1">[1]!thsiFinD("ths_chg_ratio_w_stock",$A3024,$B$1,100)</f>
        <v>2.4249422632794002</v>
      </c>
    </row>
    <row r="3025" spans="1:16" x14ac:dyDescent="0.25">
      <c r="A3025" s="2" t="s">
        <v>3023</v>
      </c>
      <c r="B3025" s="2" t="s">
        <v>8386</v>
      </c>
      <c r="C3025" s="3">
        <f ca="1">[1]!thsiFinD("ths_vol_ratio_stock",$A3025,$A$1,7,100)</f>
        <v>0.70044909190473004</v>
      </c>
      <c r="D3025" s="3">
        <f ca="1">[1]!thsiFinD("ths_cr_stock",$A3025,$A$1,7,100,100)</f>
        <v>64.189189189188994</v>
      </c>
      <c r="E3025" s="3">
        <f ca="1">[1]!thsiFinD("ths_mfi_stock",$A3025,$A$1,7,100,100)</f>
        <v>61.138770568136003</v>
      </c>
      <c r="F3025" s="3">
        <f ca="1">[1]!thsiFinD("ths_expma_stock",$A3025,$A$1,7,100,100)</f>
        <v>3.7514719815182</v>
      </c>
      <c r="G3025" s="3">
        <f ca="1">[1]!thsiFinD("ths_rsi_stock",$A3025,$A$1,7,100,100)</f>
        <v>30.738098496993999</v>
      </c>
      <c r="H3025" s="3">
        <f ca="1">[1]!thsiFinD("ths_adtm_stock",$A3025,$A$1,7,3,100,100,100)</f>
        <v>-5.5555555555557003E-2</v>
      </c>
      <c r="I3025" s="3">
        <f ca="1">[1]!thsiFinD("ths_bbiboll_stock",$A3025,$A$1,7,3,100,100,100)</f>
        <v>3.8096874999999999</v>
      </c>
      <c r="J3025" s="3">
        <f ca="1">[1]!thsiFinD("ths_dptb_stock",$A3025,$A$1,7,104,100,100)</f>
        <v>0.57142857142856995</v>
      </c>
      <c r="K3025" s="3">
        <f ca="1">[1]!thsiFinD("ths_srmi_stock",$A3025,$A$1,7,100,100)</f>
        <v>-4.1884816753927002E-2</v>
      </c>
      <c r="L3025" s="3">
        <f ca="1">[1]!thsiFinD("ths_atr_stock",$A3025,$A$1,7,101,100,100)</f>
        <v>0.11571428571429</v>
      </c>
      <c r="M3025" s="3">
        <f ca="1">[1]!thsiFinD("ths_vol_w_stock",$A3025,$A$1)/1000000</f>
        <v>58.453800999999999</v>
      </c>
      <c r="N3025" s="3">
        <f ca="1">[1]!thsiFinD("ths_turnover_ratio_w_stock",$A3025,$A$1)</f>
        <v>5.5640989566002999</v>
      </c>
      <c r="O3025" s="3">
        <f ca="1">[1]!thsiFinD("ths_relative_chg_ratio_w_stock",$A3025,$A$1,104,100)</f>
        <v>-2.5462105343738002</v>
      </c>
      <c r="P3025" s="3">
        <f ca="1">[1]!thsiFinD("ths_chg_ratio_w_stock",$A3025,$B$1,100)</f>
        <v>0</v>
      </c>
    </row>
    <row r="3026" spans="1:16" x14ac:dyDescent="0.25">
      <c r="A3026" s="2" t="s">
        <v>3024</v>
      </c>
      <c r="B3026" s="2" t="s">
        <v>8387</v>
      </c>
      <c r="C3026" s="3">
        <f ca="1">[1]!thsiFinD("ths_vol_ratio_stock",$A3026,$A$1,7,100)</f>
        <v>0.45227401553845997</v>
      </c>
      <c r="D3026" s="3">
        <f ca="1">[1]!thsiFinD("ths_cr_stock",$A3026,$A$1,7,100,100)</f>
        <v>35.616438356163997</v>
      </c>
      <c r="E3026" s="3">
        <f ca="1">[1]!thsiFinD("ths_mfi_stock",$A3026,$A$1,7,100,100)</f>
        <v>18.455800244422999</v>
      </c>
      <c r="F3026" s="3">
        <f ca="1">[1]!thsiFinD("ths_expma_stock",$A3026,$A$1,7,100,100)</f>
        <v>1.6760342589332999</v>
      </c>
      <c r="G3026" s="3">
        <f ca="1">[1]!thsiFinD("ths_rsi_stock",$A3026,$A$1,7,100,100)</f>
        <v>26.069793287665</v>
      </c>
      <c r="H3026" s="3">
        <f ca="1">[1]!thsiFinD("ths_adtm_stock",$A3026,$A$1,7,3,100,100,100)</f>
        <v>8.6956521739132001E-2</v>
      </c>
      <c r="I3026" s="3">
        <f ca="1">[1]!thsiFinD("ths_bbiboll_stock",$A3026,$A$1,7,3,100,100,100)</f>
        <v>1.7267708333333001</v>
      </c>
      <c r="J3026" s="3">
        <f ca="1">[1]!thsiFinD("ths_dptb_stock",$A3026,$A$1,7,104,100,100)</f>
        <v>0.57142857142856995</v>
      </c>
      <c r="K3026" s="3">
        <f ca="1">[1]!thsiFinD("ths_srmi_stock",$A3026,$A$1,7,100,100)</f>
        <v>-0.11475409836066</v>
      </c>
      <c r="L3026" s="3">
        <f ca="1">[1]!thsiFinD("ths_atr_stock",$A3026,$A$1,7,101,100,100)</f>
        <v>0.1</v>
      </c>
      <c r="M3026" s="3">
        <f ca="1">[1]!thsiFinD("ths_vol_w_stock",$A3026,$A$1)/1000000</f>
        <v>595.93052</v>
      </c>
      <c r="N3026" s="3">
        <f ca="1">[1]!thsiFinD("ths_turnover_ratio_w_stock",$A3026,$A$1)</f>
        <v>7.0045449875471997</v>
      </c>
      <c r="O3026" s="3">
        <f ca="1">[1]!thsiFinD("ths_relative_chg_ratio_w_stock",$A3026,$A$1,104,100)</f>
        <v>3.4155141909191999</v>
      </c>
      <c r="P3026" s="3">
        <f ca="1">[1]!thsiFinD("ths_chg_ratio_w_stock",$A3026,$B$1,100)</f>
        <v>3.0864197530864002</v>
      </c>
    </row>
    <row r="3027" spans="1:16" x14ac:dyDescent="0.25">
      <c r="A3027" s="2" t="s">
        <v>3025</v>
      </c>
      <c r="B3027" s="2" t="s">
        <v>8388</v>
      </c>
      <c r="C3027" s="3">
        <f ca="1">[1]!thsiFinD("ths_vol_ratio_stock",$A3027,$A$1,7,100)</f>
        <v>0.63854069557982995</v>
      </c>
      <c r="D3027" s="3">
        <f ca="1">[1]!thsiFinD("ths_cr_stock",$A3027,$A$1,7,100,100)</f>
        <v>15.695067264574</v>
      </c>
      <c r="E3027" s="3">
        <f ca="1">[1]!thsiFinD("ths_mfi_stock",$A3027,$A$1,7,100,100)</f>
        <v>48.274475395290999</v>
      </c>
      <c r="F3027" s="3">
        <f ca="1">[1]!thsiFinD("ths_expma_stock",$A3027,$A$1,7,100,100)</f>
        <v>5.1823946445039004</v>
      </c>
      <c r="G3027" s="3">
        <f ca="1">[1]!thsiFinD("ths_rsi_stock",$A3027,$A$1,7,100,100)</f>
        <v>29.918606822855999</v>
      </c>
      <c r="H3027" s="3">
        <f ca="1">[1]!thsiFinD("ths_adtm_stock",$A3027,$A$1,7,3,100,100,100)</f>
        <v>0.39534883720929997</v>
      </c>
      <c r="I3027" s="3">
        <f ca="1">[1]!thsiFinD("ths_bbiboll_stock",$A3027,$A$1,7,3,100,100,100)</f>
        <v>5.2311458333332999</v>
      </c>
      <c r="J3027" s="3">
        <f ca="1">[1]!thsiFinD("ths_dptb_stock",$A3027,$A$1,7,104,100,100)</f>
        <v>1</v>
      </c>
      <c r="K3027" s="3">
        <f ca="1">[1]!thsiFinD("ths_srmi_stock",$A3027,$A$1,7,100,100)</f>
        <v>-6.4935064935064998E-2</v>
      </c>
      <c r="L3027" s="3">
        <f ca="1">[1]!thsiFinD("ths_atr_stock",$A3027,$A$1,7,101,100,100)</f>
        <v>0.15857142857143</v>
      </c>
      <c r="M3027" s="3">
        <f ca="1">[1]!thsiFinD("ths_vol_w_stock",$A3027,$A$1)/1000000</f>
        <v>77.150981000000002</v>
      </c>
      <c r="N3027" s="3">
        <f ca="1">[1]!thsiFinD("ths_turnover_ratio_w_stock",$A3027,$A$1)</f>
        <v>5.0866448058925</v>
      </c>
      <c r="O3027" s="3">
        <f ca="1">[1]!thsiFinD("ths_relative_chg_ratio_w_stock",$A3027,$A$1,104,100)</f>
        <v>-4.3792892734378999</v>
      </c>
      <c r="P3027" s="3">
        <f ca="1">[1]!thsiFinD("ths_chg_ratio_w_stock",$A3027,$B$1,100)</f>
        <v>1.5873015873016001</v>
      </c>
    </row>
    <row r="3028" spans="1:16" x14ac:dyDescent="0.25">
      <c r="A3028" s="2" t="s">
        <v>3026</v>
      </c>
      <c r="B3028" s="2" t="s">
        <v>8389</v>
      </c>
      <c r="C3028" s="3">
        <f ca="1">[1]!thsiFinD("ths_vol_ratio_stock",$A3028,$A$1,7,100)</f>
        <v>0.96368176685663998</v>
      </c>
      <c r="D3028" s="3">
        <f ca="1">[1]!thsiFinD("ths_cr_stock",$A3028,$A$1,7,100,100)</f>
        <v>55.847457627118999</v>
      </c>
      <c r="E3028" s="3">
        <f ca="1">[1]!thsiFinD("ths_mfi_stock",$A3028,$A$1,7,100,100)</f>
        <v>41.285250876901003</v>
      </c>
      <c r="F3028" s="3">
        <f ca="1">[1]!thsiFinD("ths_expma_stock",$A3028,$A$1,7,100,100)</f>
        <v>32.891535570233998</v>
      </c>
      <c r="G3028" s="3">
        <f ca="1">[1]!thsiFinD("ths_rsi_stock",$A3028,$A$1,7,100,100)</f>
        <v>40.420545317778</v>
      </c>
      <c r="H3028" s="3">
        <f ca="1">[1]!thsiFinD("ths_adtm_stock",$A3028,$A$1,7,3,100,100,100)</f>
        <v>0.19318181818182001</v>
      </c>
      <c r="I3028" s="3">
        <f ca="1">[1]!thsiFinD("ths_bbiboll_stock",$A3028,$A$1,7,3,100,100,100)</f>
        <v>33.301041666666997</v>
      </c>
      <c r="J3028" s="3">
        <f ca="1">[1]!thsiFinD("ths_dptb_stock",$A3028,$A$1,7,104,100,100)</f>
        <v>0.85714285714285998</v>
      </c>
      <c r="K3028" s="3">
        <f ca="1">[1]!thsiFinD("ths_srmi_stock",$A3028,$A$1,7,100,100)</f>
        <v>-2.6393831553974002E-2</v>
      </c>
      <c r="L3028" s="3">
        <f ca="1">[1]!thsiFinD("ths_atr_stock",$A3028,$A$1,7,101,100,100)</f>
        <v>0.89857142857143002</v>
      </c>
      <c r="M3028" s="3">
        <f ca="1">[1]!thsiFinD("ths_vol_w_stock",$A3028,$A$1)/1000000</f>
        <v>9.5128360000000001</v>
      </c>
      <c r="N3028" s="3">
        <f ca="1">[1]!thsiFinD("ths_turnover_ratio_w_stock",$A3028,$A$1)</f>
        <v>2.9513712239465999</v>
      </c>
      <c r="O3028" s="3">
        <f ca="1">[1]!thsiFinD("ths_relative_chg_ratio_w_stock",$A3028,$A$1,104,100)</f>
        <v>1.6512105488619</v>
      </c>
      <c r="P3028" s="3">
        <f ca="1">[1]!thsiFinD("ths_chg_ratio_w_stock",$A3028,$B$1,100)</f>
        <v>2.1017362168748002</v>
      </c>
    </row>
    <row r="3029" spans="1:16" x14ac:dyDescent="0.25">
      <c r="A3029" s="2" t="s">
        <v>3027</v>
      </c>
      <c r="B3029" s="2" t="s">
        <v>8390</v>
      </c>
      <c r="C3029" s="3">
        <f ca="1">[1]!thsiFinD("ths_vol_ratio_stock",$A3029,$A$1,7,100)</f>
        <v>0.83647574304529004</v>
      </c>
      <c r="D3029" s="3">
        <f ca="1">[1]!thsiFinD("ths_cr_stock",$A3029,$A$1,7,100,100)</f>
        <v>75.657894736841996</v>
      </c>
      <c r="E3029" s="3">
        <f ca="1">[1]!thsiFinD("ths_mfi_stock",$A3029,$A$1,7,100,100)</f>
        <v>58.656672534995003</v>
      </c>
      <c r="F3029" s="3">
        <f ca="1">[1]!thsiFinD("ths_expma_stock",$A3029,$A$1,7,100,100)</f>
        <v>6.2534771310029003</v>
      </c>
      <c r="G3029" s="3">
        <f ca="1">[1]!thsiFinD("ths_rsi_stock",$A3029,$A$1,7,100,100)</f>
        <v>41.770205892641002</v>
      </c>
      <c r="H3029" s="3">
        <f ca="1">[1]!thsiFinD("ths_adtm_stock",$A3029,$A$1,7,3,100,100,100)</f>
        <v>0.2</v>
      </c>
      <c r="I3029" s="3">
        <f ca="1">[1]!thsiFinD("ths_bbiboll_stock",$A3029,$A$1,7,3,100,100,100)</f>
        <v>6.2122916666667001</v>
      </c>
      <c r="J3029" s="3">
        <f ca="1">[1]!thsiFinD("ths_dptb_stock",$A3029,$A$1,7,104,100,100)</f>
        <v>0.71428571428570997</v>
      </c>
      <c r="K3029" s="3">
        <f ca="1">[1]!thsiFinD("ths_srmi_stock",$A3029,$A$1,7,100,100)</f>
        <v>-5.6074766355139999E-2</v>
      </c>
      <c r="L3029" s="3">
        <f ca="1">[1]!thsiFinD("ths_atr_stock",$A3029,$A$1,7,101,100,100)</f>
        <v>0.25714285714286</v>
      </c>
      <c r="M3029" s="3">
        <f ca="1">[1]!thsiFinD("ths_vol_w_stock",$A3029,$A$1)/1000000</f>
        <v>46.512371000000002</v>
      </c>
      <c r="N3029" s="3">
        <f ca="1">[1]!thsiFinD("ths_turnover_ratio_w_stock",$A3029,$A$1)</f>
        <v>9.0898230082796996</v>
      </c>
      <c r="O3029" s="3">
        <f ca="1">[1]!thsiFinD("ths_relative_chg_ratio_w_stock",$A3029,$A$1,104,100)</f>
        <v>-2.0007467633163998</v>
      </c>
      <c r="P3029" s="3">
        <f ca="1">[1]!thsiFinD("ths_chg_ratio_w_stock",$A3029,$B$1,100)</f>
        <v>-0.82508250825081997</v>
      </c>
    </row>
    <row r="3030" spans="1:16" x14ac:dyDescent="0.25">
      <c r="A3030" s="2" t="s">
        <v>3028</v>
      </c>
      <c r="B3030" s="2" t="s">
        <v>8391</v>
      </c>
      <c r="C3030" s="3">
        <f ca="1">[1]!thsiFinD("ths_vol_ratio_stock",$A3030,$A$1,7,100)</f>
        <v>0.57661382674576001</v>
      </c>
      <c r="D3030" s="3">
        <f ca="1">[1]!thsiFinD("ths_cr_stock",$A3030,$A$1,7,100,100)</f>
        <v>121.18644067797</v>
      </c>
      <c r="E3030" s="3">
        <f ca="1">[1]!thsiFinD("ths_mfi_stock",$A3030,$A$1,7,100,100)</f>
        <v>59.346551086072999</v>
      </c>
      <c r="F3030" s="3">
        <f ca="1">[1]!thsiFinD("ths_expma_stock",$A3030,$A$1,7,100,100)</f>
        <v>5.7964174998744999</v>
      </c>
      <c r="G3030" s="3">
        <f ca="1">[1]!thsiFinD("ths_rsi_stock",$A3030,$A$1,7,100,100)</f>
        <v>47.768631203029997</v>
      </c>
      <c r="H3030" s="3">
        <f ca="1">[1]!thsiFinD("ths_adtm_stock",$A3030,$A$1,7,3,100,100,100)</f>
        <v>0.28358208955224001</v>
      </c>
      <c r="I3030" s="3">
        <f ca="1">[1]!thsiFinD("ths_bbiboll_stock",$A3030,$A$1,7,3,100,100,100)</f>
        <v>5.7983333333333</v>
      </c>
      <c r="J3030" s="3">
        <f ca="1">[1]!thsiFinD("ths_dptb_stock",$A3030,$A$1,7,104,100,100)</f>
        <v>0.85714285714285998</v>
      </c>
      <c r="K3030" s="3">
        <f ca="1">[1]!thsiFinD("ths_srmi_stock",$A3030,$A$1,7,100,100)</f>
        <v>1.0380622837370001E-2</v>
      </c>
      <c r="L3030" s="3">
        <f ca="1">[1]!thsiFinD("ths_atr_stock",$A3030,$A$1,7,101,100,100)</f>
        <v>0.24857142857143</v>
      </c>
      <c r="M3030" s="3">
        <f ca="1">[1]!thsiFinD("ths_vol_w_stock",$A3030,$A$1)/1000000</f>
        <v>10.0139</v>
      </c>
      <c r="N3030" s="3">
        <f ca="1">[1]!thsiFinD("ths_turnover_ratio_w_stock",$A3030,$A$1)</f>
        <v>3.5013636363636</v>
      </c>
      <c r="O3030" s="3">
        <f ca="1">[1]!thsiFinD("ths_relative_chg_ratio_w_stock",$A3030,$A$1,104,100)</f>
        <v>1.7564689703391001</v>
      </c>
      <c r="P3030" s="3">
        <f ca="1">[1]!thsiFinD("ths_chg_ratio_w_stock",$A3030,$B$1,100)</f>
        <v>1.2110726643598999</v>
      </c>
    </row>
    <row r="3031" spans="1:16" x14ac:dyDescent="0.25">
      <c r="A3031" s="2" t="s">
        <v>3029</v>
      </c>
      <c r="B3031" s="2" t="s">
        <v>8392</v>
      </c>
      <c r="C3031" s="3">
        <f ca="1">[1]!thsiFinD("ths_vol_ratio_stock",$A3031,$A$1,7,100)</f>
        <v>1.3586085148925</v>
      </c>
      <c r="D3031" s="3">
        <f ca="1">[1]!thsiFinD("ths_cr_stock",$A3031,$A$1,7,100,100)</f>
        <v>26.865671641791</v>
      </c>
      <c r="E3031" s="3">
        <f ca="1">[1]!thsiFinD("ths_mfi_stock",$A3031,$A$1,7,100,100)</f>
        <v>10.755997404101</v>
      </c>
      <c r="F3031" s="3">
        <f ca="1">[1]!thsiFinD("ths_expma_stock",$A3031,$A$1,7,100,100)</f>
        <v>6.9271231305198997</v>
      </c>
      <c r="G3031" s="3">
        <f ca="1">[1]!thsiFinD("ths_rsi_stock",$A3031,$A$1,7,100,100)</f>
        <v>26.282015049304999</v>
      </c>
      <c r="H3031" s="3">
        <f ca="1">[1]!thsiFinD("ths_adtm_stock",$A3031,$A$1,7,3,100,100,100)</f>
        <v>-0.32608695652174002</v>
      </c>
      <c r="I3031" s="3">
        <f ca="1">[1]!thsiFinD("ths_bbiboll_stock",$A3031,$A$1,7,3,100,100,100)</f>
        <v>7.0213541666666996</v>
      </c>
      <c r="J3031" s="3">
        <f ca="1">[1]!thsiFinD("ths_dptb_stock",$A3031,$A$1,7,104,100,100)</f>
        <v>0.85714285714285998</v>
      </c>
      <c r="K3031" s="3">
        <f ca="1">[1]!thsiFinD("ths_srmi_stock",$A3031,$A$1,7,100,100)</f>
        <v>-9.0663058186739004E-2</v>
      </c>
      <c r="L3031" s="3">
        <f ca="1">[1]!thsiFinD("ths_atr_stock",$A3031,$A$1,7,101,100,100)</f>
        <v>0.25428571428571001</v>
      </c>
      <c r="M3031" s="3">
        <f ca="1">[1]!thsiFinD("ths_vol_w_stock",$A3031,$A$1)/1000000</f>
        <v>36.79213</v>
      </c>
      <c r="N3031" s="3">
        <f ca="1">[1]!thsiFinD("ths_turnover_ratio_w_stock",$A3031,$A$1)</f>
        <v>8.0528580979002999</v>
      </c>
      <c r="O3031" s="3">
        <f ca="1">[1]!thsiFinD("ths_relative_chg_ratio_w_stock",$A3031,$A$1,104,100)</f>
        <v>-4.8664820098371004</v>
      </c>
      <c r="P3031" s="3">
        <f ca="1">[1]!thsiFinD("ths_chg_ratio_w_stock",$A3031,$B$1,100)</f>
        <v>-2.0833333333333002</v>
      </c>
    </row>
    <row r="3032" spans="1:16" x14ac:dyDescent="0.25">
      <c r="A3032" s="2" t="s">
        <v>3030</v>
      </c>
      <c r="B3032" s="2" t="s">
        <v>8393</v>
      </c>
      <c r="C3032" s="3">
        <f ca="1">[1]!thsiFinD("ths_vol_ratio_stock",$A3032,$A$1,7,100)</f>
        <v>0.55917246283502997</v>
      </c>
      <c r="D3032" s="3">
        <f ca="1">[1]!thsiFinD("ths_cr_stock",$A3032,$A$1,7,100,100)</f>
        <v>111.46496815287</v>
      </c>
      <c r="E3032" s="3">
        <f ca="1">[1]!thsiFinD("ths_mfi_stock",$A3032,$A$1,7,100,100)</f>
        <v>59.026031586301002</v>
      </c>
      <c r="F3032" s="3">
        <f ca="1">[1]!thsiFinD("ths_expma_stock",$A3032,$A$1,7,100,100)</f>
        <v>10.984945762119001</v>
      </c>
      <c r="G3032" s="3">
        <f ca="1">[1]!thsiFinD("ths_rsi_stock",$A3032,$A$1,7,100,100)</f>
        <v>60.929293203762001</v>
      </c>
      <c r="H3032" s="3">
        <f ca="1">[1]!thsiFinD("ths_adtm_stock",$A3032,$A$1,7,3,100,100,100)</f>
        <v>0.72463768115941996</v>
      </c>
      <c r="I3032" s="3">
        <f ca="1">[1]!thsiFinD("ths_bbiboll_stock",$A3032,$A$1,7,3,100,100,100)</f>
        <v>10.801354166667</v>
      </c>
      <c r="J3032" s="3">
        <f ca="1">[1]!thsiFinD("ths_dptb_stock",$A3032,$A$1,7,104,100,100)</f>
        <v>0.71428571428570997</v>
      </c>
      <c r="K3032" s="3">
        <f ca="1">[1]!thsiFinD("ths_srmi_stock",$A3032,$A$1,7,100,100)</f>
        <v>-3.6036036036035E-3</v>
      </c>
      <c r="L3032" s="3">
        <f ca="1">[1]!thsiFinD("ths_atr_stock",$A3032,$A$1,7,101,100,100)</f>
        <v>0.47428571428570998</v>
      </c>
      <c r="M3032" s="3">
        <f ca="1">[1]!thsiFinD("ths_vol_w_stock",$A3032,$A$1)/1000000</f>
        <v>168.17248499999999</v>
      </c>
      <c r="N3032" s="3">
        <f ca="1">[1]!thsiFinD("ths_turnover_ratio_w_stock",$A3032,$A$1)</f>
        <v>17.488210359981</v>
      </c>
      <c r="O3032" s="3">
        <f ca="1">[1]!thsiFinD("ths_relative_chg_ratio_w_stock",$A3032,$A$1,104,100)</f>
        <v>1.6124660712079</v>
      </c>
      <c r="P3032" s="3">
        <f ca="1">[1]!thsiFinD("ths_chg_ratio_w_stock",$A3032,$B$1,100)</f>
        <v>3.0741410488245999</v>
      </c>
    </row>
    <row r="3033" spans="1:16" x14ac:dyDescent="0.25">
      <c r="A3033" s="2" t="s">
        <v>3031</v>
      </c>
      <c r="B3033" s="2" t="s">
        <v>8394</v>
      </c>
      <c r="C3033" s="3">
        <f ca="1">[1]!thsiFinD("ths_vol_ratio_stock",$A3033,$A$1,7,100)</f>
        <v>0.55850913236138</v>
      </c>
      <c r="D3033" s="3">
        <f ca="1">[1]!thsiFinD("ths_cr_stock",$A3033,$A$1,7,100,100)</f>
        <v>46.938775510204003</v>
      </c>
      <c r="E3033" s="3">
        <f ca="1">[1]!thsiFinD("ths_mfi_stock",$A3033,$A$1,7,100,100)</f>
        <v>19.839305927074999</v>
      </c>
      <c r="F3033" s="3">
        <f ca="1">[1]!thsiFinD("ths_expma_stock",$A3033,$A$1,7,100,100)</f>
        <v>3.7807330433552999</v>
      </c>
      <c r="G3033" s="3">
        <f ca="1">[1]!thsiFinD("ths_rsi_stock",$A3033,$A$1,7,100,100)</f>
        <v>27.641005417995</v>
      </c>
      <c r="H3033" s="3">
        <f ca="1">[1]!thsiFinD("ths_adtm_stock",$A3033,$A$1,7,3,100,100,100)</f>
        <v>-0.35</v>
      </c>
      <c r="I3033" s="3">
        <f ca="1">[1]!thsiFinD("ths_bbiboll_stock",$A3033,$A$1,7,3,100,100,100)</f>
        <v>3.8254166666667002</v>
      </c>
      <c r="J3033" s="3">
        <f ca="1">[1]!thsiFinD("ths_dptb_stock",$A3033,$A$1,7,104,100,100)</f>
        <v>0.57142857142856995</v>
      </c>
      <c r="K3033" s="3">
        <f ca="1">[1]!thsiFinD("ths_srmi_stock",$A3033,$A$1,7,100,100)</f>
        <v>-5.8227848101266001E-2</v>
      </c>
      <c r="L3033" s="3">
        <f ca="1">[1]!thsiFinD("ths_atr_stock",$A3033,$A$1,7,101,100,100)</f>
        <v>0.13714285714286001</v>
      </c>
      <c r="M3033" s="3">
        <f ca="1">[1]!thsiFinD("ths_vol_w_stock",$A3033,$A$1)/1000000</f>
        <v>24.608440000000002</v>
      </c>
      <c r="N3033" s="3">
        <f ca="1">[1]!thsiFinD("ths_turnover_ratio_w_stock",$A3033,$A$1)</f>
        <v>1.7721000002289</v>
      </c>
      <c r="O3033" s="3">
        <f ca="1">[1]!thsiFinD("ths_relative_chg_ratio_w_stock",$A3033,$A$1,104,100)</f>
        <v>-0.17996116593504</v>
      </c>
      <c r="P3033" s="3">
        <f ca="1">[1]!thsiFinD("ths_chg_ratio_w_stock",$A3033,$B$1,100)</f>
        <v>13.978494623655999</v>
      </c>
    </row>
    <row r="3034" spans="1:16" x14ac:dyDescent="0.25">
      <c r="A3034" s="2" t="s">
        <v>3032</v>
      </c>
      <c r="B3034" s="2" t="s">
        <v>8395</v>
      </c>
      <c r="C3034" s="3">
        <f ca="1">[1]!thsiFinD("ths_vol_ratio_stock",$A3034,$A$1,7,100)</f>
        <v>0.57914231894486001</v>
      </c>
      <c r="D3034" s="3">
        <f ca="1">[1]!thsiFinD("ths_cr_stock",$A3034,$A$1,7,100,100)</f>
        <v>102.53807106599</v>
      </c>
      <c r="E3034" s="3">
        <f ca="1">[1]!thsiFinD("ths_mfi_stock",$A3034,$A$1,7,100,100)</f>
        <v>64.918103333565995</v>
      </c>
      <c r="F3034" s="3">
        <f ca="1">[1]!thsiFinD("ths_expma_stock",$A3034,$A$1,7,100,100)</f>
        <v>6.6740341978422997</v>
      </c>
      <c r="G3034" s="3">
        <f ca="1">[1]!thsiFinD("ths_rsi_stock",$A3034,$A$1,7,100,100)</f>
        <v>40.392658024326998</v>
      </c>
      <c r="H3034" s="3">
        <f ca="1">[1]!thsiFinD("ths_adtm_stock",$A3034,$A$1,7,3,100,100,100)</f>
        <v>0.58823529411764996</v>
      </c>
      <c r="I3034" s="3">
        <f ca="1">[1]!thsiFinD("ths_bbiboll_stock",$A3034,$A$1,7,3,100,100,100)</f>
        <v>6.7109375</v>
      </c>
      <c r="J3034" s="3">
        <f ca="1">[1]!thsiFinD("ths_dptb_stock",$A3034,$A$1,7,104,100,100)</f>
        <v>0.57142857142856995</v>
      </c>
      <c r="K3034" s="3">
        <f ca="1">[1]!thsiFinD("ths_srmi_stock",$A3034,$A$1,7,100,100)</f>
        <v>-1.3432835820895999E-2</v>
      </c>
      <c r="L3034" s="3">
        <f ca="1">[1]!thsiFinD("ths_atr_stock",$A3034,$A$1,7,101,100,100)</f>
        <v>0.19142857142857</v>
      </c>
      <c r="M3034" s="3">
        <f ca="1">[1]!thsiFinD("ths_vol_w_stock",$A3034,$A$1)/1000000</f>
        <v>14.139811999999999</v>
      </c>
      <c r="N3034" s="3">
        <f ca="1">[1]!thsiFinD("ths_turnover_ratio_w_stock",$A3034,$A$1)</f>
        <v>3.4265145813231999</v>
      </c>
      <c r="O3034" s="3">
        <f ca="1">[1]!thsiFinD("ths_relative_chg_ratio_w_stock",$A3034,$A$1,104,100)</f>
        <v>-0.60644434442380002</v>
      </c>
      <c r="P3034" s="3">
        <f ca="1">[1]!thsiFinD("ths_chg_ratio_w_stock",$A3034,$B$1,100)</f>
        <v>3.3282904689863999</v>
      </c>
    </row>
    <row r="3035" spans="1:16" x14ac:dyDescent="0.25">
      <c r="A3035" s="2" t="s">
        <v>3033</v>
      </c>
      <c r="B3035" s="2" t="s">
        <v>8396</v>
      </c>
      <c r="C3035" s="3">
        <f ca="1">[1]!thsiFinD("ths_vol_ratio_stock",$A3035,$A$1,7,100)</f>
        <v>0.91173087071293002</v>
      </c>
      <c r="D3035" s="3">
        <f ca="1">[1]!thsiFinD("ths_cr_stock",$A3035,$A$1,7,100,100)</f>
        <v>240.90909090909</v>
      </c>
      <c r="E3035" s="3">
        <f ca="1">[1]!thsiFinD("ths_mfi_stock",$A3035,$A$1,7,100,100)</f>
        <v>88.279816486108999</v>
      </c>
      <c r="F3035" s="3">
        <f ca="1">[1]!thsiFinD("ths_expma_stock",$A3035,$A$1,7,100,100)</f>
        <v>3.8995921195483998</v>
      </c>
      <c r="G3035" s="3">
        <f ca="1">[1]!thsiFinD("ths_rsi_stock",$A3035,$A$1,7,100,100)</f>
        <v>70.602738962035005</v>
      </c>
      <c r="H3035" s="3">
        <f ca="1">[1]!thsiFinD("ths_adtm_stock",$A3035,$A$1,7,3,100,100,100)</f>
        <v>0.86486486486487002</v>
      </c>
      <c r="I3035" s="3">
        <f ca="1">[1]!thsiFinD("ths_bbiboll_stock",$A3035,$A$1,7,3,100,100,100)</f>
        <v>3.8758333333333002</v>
      </c>
      <c r="J3035" s="3">
        <f ca="1">[1]!thsiFinD("ths_dptb_stock",$A3035,$A$1,7,104,100,100)</f>
        <v>0.57142857142856995</v>
      </c>
      <c r="K3035" s="3">
        <f ca="1">[1]!thsiFinD("ths_srmi_stock",$A3035,$A$1,7,100,100)</f>
        <v>4.2606516290727002E-2</v>
      </c>
      <c r="L3035" s="3">
        <f ca="1">[1]!thsiFinD("ths_atr_stock",$A3035,$A$1,7,101,100,100)</f>
        <v>0.10714285714286</v>
      </c>
      <c r="M3035" s="3">
        <f ca="1">[1]!thsiFinD("ths_vol_w_stock",$A3035,$A$1)/1000000</f>
        <v>492.87802599999998</v>
      </c>
      <c r="N3035" s="3">
        <f ca="1">[1]!thsiFinD("ths_turnover_ratio_w_stock",$A3035,$A$1)</f>
        <v>4.2095554625625002</v>
      </c>
      <c r="O3035" s="3">
        <f ca="1">[1]!thsiFinD("ths_relative_chg_ratio_w_stock",$A3035,$A$1,104,100)</f>
        <v>5.6082780701179002</v>
      </c>
      <c r="P3035" s="3">
        <f ca="1">[1]!thsiFinD("ths_chg_ratio_w_stock",$A3035,$B$1,100)</f>
        <v>2.0050125313282998</v>
      </c>
    </row>
    <row r="3036" spans="1:16" x14ac:dyDescent="0.25">
      <c r="A3036" s="2" t="s">
        <v>3034</v>
      </c>
      <c r="B3036" s="2" t="s">
        <v>8397</v>
      </c>
      <c r="C3036" s="3">
        <f ca="1">[1]!thsiFinD("ths_vol_ratio_stock",$A3036,$A$1,7,100)</f>
        <v>0</v>
      </c>
      <c r="D3036" s="3">
        <f ca="1">[1]!thsiFinD("ths_cr_stock",$A3036,$A$1,7,100,100)</f>
        <v>-100</v>
      </c>
      <c r="E3036" s="3">
        <f ca="1">[1]!thsiFinD("ths_mfi_stock",$A3036,$A$1,7,100,100)</f>
        <v>0</v>
      </c>
      <c r="F3036" s="3">
        <f ca="1">[1]!thsiFinD("ths_expma_stock",$A3036,$A$1,7,100,100)</f>
        <v>0.43632658235279997</v>
      </c>
      <c r="G3036" s="3">
        <f ca="1">[1]!thsiFinD("ths_rsi_stock",$A3036,$A$1,7,100,100)</f>
        <v>0.67625335210923998</v>
      </c>
      <c r="H3036" s="3">
        <f ca="1">[1]!thsiFinD("ths_adtm_stock",$A3036,$A$1,7,3,100,100,100)</f>
        <v>0</v>
      </c>
      <c r="I3036" s="3">
        <f ca="1">[1]!thsiFinD("ths_bbiboll_stock",$A3036,$A$1,7,3,100,100,100)</f>
        <v>0.49979166666667002</v>
      </c>
      <c r="J3036" s="3">
        <f ca="1">[1]!thsiFinD("ths_dptb_stock",$A3036,$A$1,7,104,100,100)</f>
        <v>0</v>
      </c>
      <c r="K3036" s="3">
        <f ca="1">[1]!thsiFinD("ths_srmi_stock",$A3036,$A$1,7,100,100)</f>
        <v>-0.28846153846153999</v>
      </c>
      <c r="L3036" s="3">
        <f ca="1">[1]!thsiFinD("ths_atr_stock",$A3036,$A$1,7,101,100,100)</f>
        <v>2.1428571428570999E-2</v>
      </c>
      <c r="M3036" s="3">
        <f ca="1">[1]!thsiFinD("ths_vol_w_stock",$A3036,$A$1)/1000000</f>
        <v>0</v>
      </c>
      <c r="N3036" s="3">
        <f ca="1">[1]!thsiFinD("ths_turnover_ratio_w_stock",$A3036,$A$1)</f>
        <v>0</v>
      </c>
      <c r="O3036" s="3">
        <f ca="1">[1]!thsiFinD("ths_relative_chg_ratio_w_stock",$A3036,$A$1,104,100)</f>
        <v>0.88386862129899002</v>
      </c>
      <c r="P3036" s="3">
        <f ca="1">[1]!thsiFinD("ths_chg_ratio_w_stock",$A3036,$B$1,100)</f>
        <v>0</v>
      </c>
    </row>
    <row r="3037" spans="1:16" x14ac:dyDescent="0.25">
      <c r="A3037" s="2" t="s">
        <v>3035</v>
      </c>
      <c r="B3037" s="2" t="s">
        <v>8398</v>
      </c>
      <c r="C3037" s="3">
        <f ca="1">[1]!thsiFinD("ths_vol_ratio_stock",$A3037,$A$1,7,100)</f>
        <v>0.43279604899594998</v>
      </c>
      <c r="D3037" s="3">
        <f ca="1">[1]!thsiFinD("ths_cr_stock",$A3037,$A$1,7,100,100)</f>
        <v>88.461538461537998</v>
      </c>
      <c r="E3037" s="3">
        <f ca="1">[1]!thsiFinD("ths_mfi_stock",$A3037,$A$1,7,100,100)</f>
        <v>40.722988809858997</v>
      </c>
      <c r="F3037" s="3">
        <f ca="1">[1]!thsiFinD("ths_expma_stock",$A3037,$A$1,7,100,100)</f>
        <v>1.1223887298004001</v>
      </c>
      <c r="G3037" s="3">
        <f ca="1">[1]!thsiFinD("ths_rsi_stock",$A3037,$A$1,7,100,100)</f>
        <v>40.250431225351001</v>
      </c>
      <c r="H3037" s="3">
        <f ca="1">[1]!thsiFinD("ths_adtm_stock",$A3037,$A$1,7,3,100,100,100)</f>
        <v>0.72727272727272996</v>
      </c>
      <c r="I3037" s="3">
        <f ca="1">[1]!thsiFinD("ths_bbiboll_stock",$A3037,$A$1,7,3,100,100,100)</f>
        <v>1.1419791666667001</v>
      </c>
      <c r="J3037" s="3">
        <f ca="1">[1]!thsiFinD("ths_dptb_stock",$A3037,$A$1,7,104,100,100)</f>
        <v>0.28571428571428997</v>
      </c>
      <c r="K3037" s="3">
        <f ca="1">[1]!thsiFinD("ths_srmi_stock",$A3037,$A$1,7,100,100)</f>
        <v>0</v>
      </c>
      <c r="L3037" s="3">
        <f ca="1">[1]!thsiFinD("ths_atr_stock",$A3037,$A$1,7,101,100,100)</f>
        <v>7.4285714285713997E-2</v>
      </c>
      <c r="M3037" s="3">
        <f ca="1">[1]!thsiFinD("ths_vol_w_stock",$A3037,$A$1)/1000000</f>
        <v>1576.7682990000001</v>
      </c>
      <c r="N3037" s="3">
        <f ca="1">[1]!thsiFinD("ths_turnover_ratio_w_stock",$A3037,$A$1)</f>
        <v>4.7965923660560996</v>
      </c>
      <c r="O3037" s="3">
        <f ca="1">[1]!thsiFinD("ths_relative_chg_ratio_w_stock",$A3037,$A$1,104,100)</f>
        <v>9.7073980330637006</v>
      </c>
      <c r="P3037" s="3">
        <f ca="1">[1]!thsiFinD("ths_chg_ratio_w_stock",$A3037,$B$1,100)</f>
        <v>0.90090090090090003</v>
      </c>
    </row>
    <row r="3038" spans="1:16" x14ac:dyDescent="0.25">
      <c r="A3038" s="2" t="s">
        <v>3036</v>
      </c>
      <c r="B3038" s="2" t="s">
        <v>8399</v>
      </c>
      <c r="C3038" s="3">
        <f ca="1">[1]!thsiFinD("ths_vol_ratio_stock",$A3038,$A$1,7,100)</f>
        <v>1.2648392911826001</v>
      </c>
      <c r="D3038" s="3">
        <f ca="1">[1]!thsiFinD("ths_cr_stock",$A3038,$A$1,7,100,100)</f>
        <v>109.43396226415</v>
      </c>
      <c r="E3038" s="3">
        <f ca="1">[1]!thsiFinD("ths_mfi_stock",$A3038,$A$1,7,100,100)</f>
        <v>54.468313956746996</v>
      </c>
      <c r="F3038" s="3">
        <f ca="1">[1]!thsiFinD("ths_expma_stock",$A3038,$A$1,7,100,100)</f>
        <v>4.3256261739627</v>
      </c>
      <c r="G3038" s="3">
        <f ca="1">[1]!thsiFinD("ths_rsi_stock",$A3038,$A$1,7,100,100)</f>
        <v>54.313429913683002</v>
      </c>
      <c r="H3038" s="3">
        <f ca="1">[1]!thsiFinD("ths_adtm_stock",$A3038,$A$1,7,3,100,100,100)</f>
        <v>0.26829268292682001</v>
      </c>
      <c r="I3038" s="3">
        <f ca="1">[1]!thsiFinD("ths_bbiboll_stock",$A3038,$A$1,7,3,100,100,100)</f>
        <v>4.3233333333333004</v>
      </c>
      <c r="J3038" s="3">
        <f ca="1">[1]!thsiFinD("ths_dptb_stock",$A3038,$A$1,7,104,100,100)</f>
        <v>0.57142857142856995</v>
      </c>
      <c r="K3038" s="3">
        <f ca="1">[1]!thsiFinD("ths_srmi_stock",$A3038,$A$1,7,100,100)</f>
        <v>9.1116173120728994E-3</v>
      </c>
      <c r="L3038" s="3">
        <f ca="1">[1]!thsiFinD("ths_atr_stock",$A3038,$A$1,7,101,100,100)</f>
        <v>0.15857142857143</v>
      </c>
      <c r="M3038" s="3">
        <f ca="1">[1]!thsiFinD("ths_vol_w_stock",$A3038,$A$1)/1000000</f>
        <v>44.776091999999998</v>
      </c>
      <c r="N3038" s="3">
        <f ca="1">[1]!thsiFinD("ths_turnover_ratio_w_stock",$A3038,$A$1)</f>
        <v>7.8022586227244002</v>
      </c>
      <c r="O3038" s="3">
        <f ca="1">[1]!thsiFinD("ths_relative_chg_ratio_w_stock",$A3038,$A$1,104,100)</f>
        <v>5.4076781451085001</v>
      </c>
      <c r="P3038" s="3">
        <f ca="1">[1]!thsiFinD("ths_chg_ratio_w_stock",$A3038,$B$1,100)</f>
        <v>-1.1389521640091</v>
      </c>
    </row>
    <row r="3039" spans="1:16" x14ac:dyDescent="0.25">
      <c r="A3039" s="2" t="s">
        <v>3037</v>
      </c>
      <c r="B3039" s="2" t="s">
        <v>8400</v>
      </c>
      <c r="C3039" s="3">
        <f ca="1">[1]!thsiFinD("ths_vol_ratio_stock",$A3039,$A$1,7,100)</f>
        <v>1.3011063558438001</v>
      </c>
      <c r="D3039" s="3">
        <f ca="1">[1]!thsiFinD("ths_cr_stock",$A3039,$A$1,7,100,100)</f>
        <v>19.834710743801001</v>
      </c>
      <c r="E3039" s="3">
        <f ca="1">[1]!thsiFinD("ths_mfi_stock",$A3039,$A$1,7,100,100)</f>
        <v>23.471330314898001</v>
      </c>
      <c r="F3039" s="3">
        <f ca="1">[1]!thsiFinD("ths_expma_stock",$A3039,$A$1,7,100,100)</f>
        <v>6.9085729748158</v>
      </c>
      <c r="G3039" s="3">
        <f ca="1">[1]!thsiFinD("ths_rsi_stock",$A3039,$A$1,7,100,100)</f>
        <v>16.453510970027001</v>
      </c>
      <c r="H3039" s="3">
        <f ca="1">[1]!thsiFinD("ths_adtm_stock",$A3039,$A$1,7,3,100,100,100)</f>
        <v>-0.76923076923077005</v>
      </c>
      <c r="I3039" s="3">
        <f ca="1">[1]!thsiFinD("ths_bbiboll_stock",$A3039,$A$1,7,3,100,100,100)</f>
        <v>7.0274999999999999</v>
      </c>
      <c r="J3039" s="3">
        <f ca="1">[1]!thsiFinD("ths_dptb_stock",$A3039,$A$1,7,104,100,100)</f>
        <v>0.85714285714285998</v>
      </c>
      <c r="K3039" s="3">
        <f ca="1">[1]!thsiFinD("ths_srmi_stock",$A3039,$A$1,7,100,100)</f>
        <v>-8.1604426002766003E-2</v>
      </c>
      <c r="L3039" s="3">
        <f ca="1">[1]!thsiFinD("ths_atr_stock",$A3039,$A$1,7,101,100,100)</f>
        <v>0.20714285714285999</v>
      </c>
      <c r="M3039" s="3">
        <f ca="1">[1]!thsiFinD("ths_vol_w_stock",$A3039,$A$1)/1000000</f>
        <v>44.954824000000002</v>
      </c>
      <c r="N3039" s="3">
        <f ca="1">[1]!thsiFinD("ths_turnover_ratio_w_stock",$A3039,$A$1)</f>
        <v>4.4222117682102002</v>
      </c>
      <c r="O3039" s="3">
        <f ca="1">[1]!thsiFinD("ths_relative_chg_ratio_w_stock",$A3039,$A$1,104,100)</f>
        <v>-5.1981681538071003</v>
      </c>
      <c r="P3039" s="3">
        <f ca="1">[1]!thsiFinD("ths_chg_ratio_w_stock",$A3039,$B$1,100)</f>
        <v>-1.6566265060241001</v>
      </c>
    </row>
    <row r="3040" spans="1:16" x14ac:dyDescent="0.25">
      <c r="A3040" s="2" t="s">
        <v>3038</v>
      </c>
      <c r="B3040" s="2" t="s">
        <v>8401</v>
      </c>
      <c r="C3040" s="3">
        <f ca="1">[1]!thsiFinD("ths_vol_ratio_stock",$A3040,$A$1,7,100)</f>
        <v>0.74048781885284998</v>
      </c>
      <c r="D3040" s="3">
        <f ca="1">[1]!thsiFinD("ths_cr_stock",$A3040,$A$1,7,100,100)</f>
        <v>94.117647058824005</v>
      </c>
      <c r="E3040" s="3">
        <f ca="1">[1]!thsiFinD("ths_mfi_stock",$A3040,$A$1,7,100,100)</f>
        <v>49.987426775486</v>
      </c>
      <c r="F3040" s="3">
        <f ca="1">[1]!thsiFinD("ths_expma_stock",$A3040,$A$1,7,100,100)</f>
        <v>1.7781365446507</v>
      </c>
      <c r="G3040" s="3">
        <f ca="1">[1]!thsiFinD("ths_rsi_stock",$A3040,$A$1,7,100,100)</f>
        <v>40.632225661935998</v>
      </c>
      <c r="H3040" s="3">
        <f ca="1">[1]!thsiFinD("ths_adtm_stock",$A3040,$A$1,7,3,100,100,100)</f>
        <v>0.45714285714286002</v>
      </c>
      <c r="I3040" s="3">
        <f ca="1">[1]!thsiFinD("ths_bbiboll_stock",$A3040,$A$1,7,3,100,100,100)</f>
        <v>1.8017708333333</v>
      </c>
      <c r="J3040" s="3">
        <f ca="1">[1]!thsiFinD("ths_dptb_stock",$A3040,$A$1,7,104,100,100)</f>
        <v>0.42857142857142999</v>
      </c>
      <c r="K3040" s="3">
        <f ca="1">[1]!thsiFinD("ths_srmi_stock",$A3040,$A$1,7,100,100)</f>
        <v>-3.2967032967033003E-2</v>
      </c>
      <c r="L3040" s="3">
        <f ca="1">[1]!thsiFinD("ths_atr_stock",$A3040,$A$1,7,101,100,100)</f>
        <v>9.4285714285714001E-2</v>
      </c>
      <c r="M3040" s="3">
        <f ca="1">[1]!thsiFinD("ths_vol_w_stock",$A3040,$A$1)/1000000</f>
        <v>107.77998100000001</v>
      </c>
      <c r="N3040" s="3">
        <f ca="1">[1]!thsiFinD("ths_turnover_ratio_w_stock",$A3040,$A$1)</f>
        <v>3.1617923442407001</v>
      </c>
      <c r="O3040" s="3">
        <f ca="1">[1]!thsiFinD("ths_relative_chg_ratio_w_stock",$A3040,$A$1,104,100)</f>
        <v>2.0332939086552999</v>
      </c>
      <c r="P3040" s="3">
        <f ca="1">[1]!thsiFinD("ths_chg_ratio_w_stock",$A3040,$B$1,100)</f>
        <v>-4.5454545454544997</v>
      </c>
    </row>
    <row r="3041" spans="1:16" x14ac:dyDescent="0.25">
      <c r="A3041" s="2" t="s">
        <v>3039</v>
      </c>
      <c r="B3041" s="2" t="s">
        <v>8402</v>
      </c>
      <c r="C3041" s="3">
        <f ca="1">[1]!thsiFinD("ths_vol_ratio_stock",$A3041,$A$1,7,100)</f>
        <v>0.68082782966167998</v>
      </c>
      <c r="D3041" s="3">
        <f ca="1">[1]!thsiFinD("ths_cr_stock",$A3041,$A$1,7,100,100)</f>
        <v>54.285714285714</v>
      </c>
      <c r="E3041" s="3">
        <f ca="1">[1]!thsiFinD("ths_mfi_stock",$A3041,$A$1,7,100,100)</f>
        <v>33.080995294451</v>
      </c>
      <c r="F3041" s="3">
        <f ca="1">[1]!thsiFinD("ths_expma_stock",$A3041,$A$1,7,100,100)</f>
        <v>1.9784707626564</v>
      </c>
      <c r="G3041" s="3">
        <f ca="1">[1]!thsiFinD("ths_rsi_stock",$A3041,$A$1,7,100,100)</f>
        <v>32.132537266466997</v>
      </c>
      <c r="H3041" s="3">
        <f ca="1">[1]!thsiFinD("ths_adtm_stock",$A3041,$A$1,7,3,100,100,100)</f>
        <v>0.375</v>
      </c>
      <c r="I3041" s="3">
        <f ca="1">[1]!thsiFinD("ths_bbiboll_stock",$A3041,$A$1,7,3,100,100,100)</f>
        <v>2.0016666666666998</v>
      </c>
      <c r="J3041" s="3">
        <f ca="1">[1]!thsiFinD("ths_dptb_stock",$A3041,$A$1,7,104,100,100)</f>
        <v>0.42857142857142999</v>
      </c>
      <c r="K3041" s="3">
        <f ca="1">[1]!thsiFinD("ths_srmi_stock",$A3041,$A$1,7,100,100)</f>
        <v>-3.9215686274509998E-2</v>
      </c>
      <c r="L3041" s="3">
        <f ca="1">[1]!thsiFinD("ths_atr_stock",$A3041,$A$1,7,101,100,100)</f>
        <v>5.1428571428570997E-2</v>
      </c>
      <c r="M3041" s="3">
        <f ca="1">[1]!thsiFinD("ths_vol_w_stock",$A3041,$A$1)/1000000</f>
        <v>61.684896999999999</v>
      </c>
      <c r="N3041" s="3">
        <f ca="1">[1]!thsiFinD("ths_turnover_ratio_w_stock",$A3041,$A$1)</f>
        <v>2.0164547539602999</v>
      </c>
      <c r="O3041" s="3">
        <f ca="1">[1]!thsiFinD("ths_relative_chg_ratio_w_stock",$A3041,$A$1,104,100)</f>
        <v>0.37625440810102001</v>
      </c>
      <c r="P3041" s="3">
        <f ca="1">[1]!thsiFinD("ths_chg_ratio_w_stock",$A3041,$B$1,100)</f>
        <v>2.5510204081632999</v>
      </c>
    </row>
    <row r="3042" spans="1:16" x14ac:dyDescent="0.25">
      <c r="A3042" s="2" t="s">
        <v>3040</v>
      </c>
      <c r="B3042" s="2" t="s">
        <v>8403</v>
      </c>
      <c r="C3042" s="3">
        <f ca="1">[1]!thsiFinD("ths_vol_ratio_stock",$A3042,$A$1,7,100)</f>
        <v>1.3030515257405999</v>
      </c>
      <c r="D3042" s="3">
        <f ca="1">[1]!thsiFinD("ths_cr_stock",$A3042,$A$1,7,100,100)</f>
        <v>100.82644628099</v>
      </c>
      <c r="E3042" s="3">
        <f ca="1">[1]!thsiFinD("ths_mfi_stock",$A3042,$A$1,7,100,100)</f>
        <v>33.521530166904</v>
      </c>
      <c r="F3042" s="3">
        <f ca="1">[1]!thsiFinD("ths_expma_stock",$A3042,$A$1,7,100,100)</f>
        <v>1.2636348534251001</v>
      </c>
      <c r="G3042" s="3">
        <f ca="1">[1]!thsiFinD("ths_rsi_stock",$A3042,$A$1,7,100,100)</f>
        <v>50.453014553857003</v>
      </c>
      <c r="H3042" s="3">
        <f ca="1">[1]!thsiFinD("ths_adtm_stock",$A3042,$A$1,7,3,100,100,100)</f>
        <v>-0.2258064516129</v>
      </c>
      <c r="I3042" s="3">
        <f ca="1">[1]!thsiFinD("ths_bbiboll_stock",$A3042,$A$1,7,3,100,100,100)</f>
        <v>1.2831250000000001</v>
      </c>
      <c r="J3042" s="3">
        <f ca="1">[1]!thsiFinD("ths_dptb_stock",$A3042,$A$1,7,104,100,100)</f>
        <v>0.28571428571428997</v>
      </c>
      <c r="K3042" s="3">
        <f ca="1">[1]!thsiFinD("ths_srmi_stock",$A3042,$A$1,7,100,100)</f>
        <v>3.1007751937984999E-2</v>
      </c>
      <c r="L3042" s="3">
        <f ca="1">[1]!thsiFinD("ths_atr_stock",$A3042,$A$1,7,101,100,100)</f>
        <v>0.11571428571429</v>
      </c>
      <c r="M3042" s="3">
        <f ca="1">[1]!thsiFinD("ths_vol_w_stock",$A3042,$A$1)/1000000</f>
        <v>248.471486</v>
      </c>
      <c r="N3042" s="3">
        <f ca="1">[1]!thsiFinD("ths_turnover_ratio_w_stock",$A3042,$A$1)</f>
        <v>19.439482237309999</v>
      </c>
      <c r="O3042" s="3">
        <f ca="1">[1]!thsiFinD("ths_relative_chg_ratio_w_stock",$A3042,$A$1,104,100)</f>
        <v>12.090765173023</v>
      </c>
      <c r="P3042" s="3">
        <f ca="1">[1]!thsiFinD("ths_chg_ratio_w_stock",$A3042,$B$1,100)</f>
        <v>13.178294573643001</v>
      </c>
    </row>
    <row r="3043" spans="1:16" x14ac:dyDescent="0.25">
      <c r="A3043" s="2" t="s">
        <v>3041</v>
      </c>
      <c r="B3043" s="2" t="s">
        <v>8404</v>
      </c>
      <c r="C3043" s="3">
        <f ca="1">[1]!thsiFinD("ths_vol_ratio_stock",$A3043,$A$1,7,100)</f>
        <v>0.65351038896482005</v>
      </c>
      <c r="D3043" s="3">
        <f ca="1">[1]!thsiFinD("ths_cr_stock",$A3043,$A$1,7,100,100)</f>
        <v>76.694915254237003</v>
      </c>
      <c r="E3043" s="3">
        <f ca="1">[1]!thsiFinD("ths_mfi_stock",$A3043,$A$1,7,100,100)</f>
        <v>45.143323480585998</v>
      </c>
      <c r="F3043" s="3">
        <f ca="1">[1]!thsiFinD("ths_expma_stock",$A3043,$A$1,7,100,100)</f>
        <v>4.8859681922288001</v>
      </c>
      <c r="G3043" s="3">
        <f ca="1">[1]!thsiFinD("ths_rsi_stock",$A3043,$A$1,7,100,100)</f>
        <v>40.426480210317003</v>
      </c>
      <c r="H3043" s="3">
        <f ca="1">[1]!thsiFinD("ths_adtm_stock",$A3043,$A$1,7,3,100,100,100)</f>
        <v>-0.12962962962963001</v>
      </c>
      <c r="I3043" s="3">
        <f ca="1">[1]!thsiFinD("ths_bbiboll_stock",$A3043,$A$1,7,3,100,100,100)</f>
        <v>4.9239583333333004</v>
      </c>
      <c r="J3043" s="3">
        <f ca="1">[1]!thsiFinD("ths_dptb_stock",$A3043,$A$1,7,104,100,100)</f>
        <v>0.42857142857142999</v>
      </c>
      <c r="K3043" s="3">
        <f ca="1">[1]!thsiFinD("ths_srmi_stock",$A3043,$A$1,7,100,100)</f>
        <v>-4.1749502982107001E-2</v>
      </c>
      <c r="L3043" s="3">
        <f ca="1">[1]!thsiFinD("ths_atr_stock",$A3043,$A$1,7,101,100,100)</f>
        <v>0.19857142857143001</v>
      </c>
      <c r="M3043" s="3">
        <f ca="1">[1]!thsiFinD("ths_vol_w_stock",$A3043,$A$1)/1000000</f>
        <v>29.906137999999999</v>
      </c>
      <c r="N3043" s="3">
        <f ca="1">[1]!thsiFinD("ths_turnover_ratio_w_stock",$A3043,$A$1)</f>
        <v>9.9546469827551007</v>
      </c>
      <c r="O3043" s="3">
        <f ca="1">[1]!thsiFinD("ths_relative_chg_ratio_w_stock",$A3043,$A$1,104,100)</f>
        <v>6.0823353809281E-2</v>
      </c>
      <c r="P3043" s="3">
        <f ca="1">[1]!thsiFinD("ths_chg_ratio_w_stock",$A3043,$B$1,100)</f>
        <v>-1.6597510373444</v>
      </c>
    </row>
    <row r="3044" spans="1:16" x14ac:dyDescent="0.25">
      <c r="A3044" s="2" t="s">
        <v>3042</v>
      </c>
      <c r="B3044" s="2" t="s">
        <v>8405</v>
      </c>
      <c r="C3044" s="3">
        <f ca="1">[1]!thsiFinD("ths_vol_ratio_stock",$A3044,$A$1,7,100)</f>
        <v>1.0073754564088999</v>
      </c>
      <c r="D3044" s="3">
        <f ca="1">[1]!thsiFinD("ths_cr_stock",$A3044,$A$1,7,100,100)</f>
        <v>109.52380952381</v>
      </c>
      <c r="E3044" s="3">
        <f ca="1">[1]!thsiFinD("ths_mfi_stock",$A3044,$A$1,7,100,100)</f>
        <v>44.820851946083998</v>
      </c>
      <c r="F3044" s="3">
        <f ca="1">[1]!thsiFinD("ths_expma_stock",$A3044,$A$1,7,100,100)</f>
        <v>6.9029140982098003</v>
      </c>
      <c r="G3044" s="3">
        <f ca="1">[1]!thsiFinD("ths_rsi_stock",$A3044,$A$1,7,100,100)</f>
        <v>44.821774990926997</v>
      </c>
      <c r="H3044" s="3">
        <f ca="1">[1]!thsiFinD("ths_adtm_stock",$A3044,$A$1,7,3,100,100,100)</f>
        <v>0.55072463768115998</v>
      </c>
      <c r="I3044" s="3">
        <f ca="1">[1]!thsiFinD("ths_bbiboll_stock",$A3044,$A$1,7,3,100,100,100)</f>
        <v>6.9295833333332997</v>
      </c>
      <c r="J3044" s="3">
        <f ca="1">[1]!thsiFinD("ths_dptb_stock",$A3044,$A$1,7,104,100,100)</f>
        <v>0.71428571428570997</v>
      </c>
      <c r="K3044" s="3">
        <f ca="1">[1]!thsiFinD("ths_srmi_stock",$A3044,$A$1,7,100,100)</f>
        <v>-8.6580086580086008E-3</v>
      </c>
      <c r="L3044" s="3">
        <f ca="1">[1]!thsiFinD("ths_atr_stock",$A3044,$A$1,7,101,100,100)</f>
        <v>0.18857142857143</v>
      </c>
      <c r="M3044" s="3">
        <f ca="1">[1]!thsiFinD("ths_vol_w_stock",$A3044,$A$1)/1000000</f>
        <v>20.409886</v>
      </c>
      <c r="N3044" s="3">
        <f ca="1">[1]!thsiFinD("ths_turnover_ratio_w_stock",$A3044,$A$1)</f>
        <v>3.0407691803435002</v>
      </c>
      <c r="O3044" s="3">
        <f ca="1">[1]!thsiFinD("ths_relative_chg_ratio_w_stock",$A3044,$A$1,104,100)</f>
        <v>0.59359285932511996</v>
      </c>
      <c r="P3044" s="3">
        <f ca="1">[1]!thsiFinD("ths_chg_ratio_w_stock",$A3044,$B$1,100)</f>
        <v>-3.0567685589520002</v>
      </c>
    </row>
    <row r="3045" spans="1:16" x14ac:dyDescent="0.25">
      <c r="A3045" s="2" t="s">
        <v>3043</v>
      </c>
      <c r="B3045" s="2" t="s">
        <v>8406</v>
      </c>
      <c r="C3045" s="3">
        <f ca="1">[1]!thsiFinD("ths_vol_ratio_stock",$A3045,$A$1,7,100)</f>
        <v>0.74297907601863999</v>
      </c>
      <c r="D3045" s="3">
        <f ca="1">[1]!thsiFinD("ths_cr_stock",$A3045,$A$1,7,100,100)</f>
        <v>60.683760683759999</v>
      </c>
      <c r="E3045" s="3">
        <f ca="1">[1]!thsiFinD("ths_mfi_stock",$A3045,$A$1,7,100,100)</f>
        <v>46.330349774971999</v>
      </c>
      <c r="F3045" s="3">
        <f ca="1">[1]!thsiFinD("ths_expma_stock",$A3045,$A$1,7,100,100)</f>
        <v>10.129263177816</v>
      </c>
      <c r="G3045" s="3">
        <f ca="1">[1]!thsiFinD("ths_rsi_stock",$A3045,$A$1,7,100,100)</f>
        <v>29.928722437849999</v>
      </c>
      <c r="H3045" s="3">
        <f ca="1">[1]!thsiFinD("ths_adtm_stock",$A3045,$A$1,7,3,100,100,100)</f>
        <v>0</v>
      </c>
      <c r="I3045" s="3">
        <f ca="1">[1]!thsiFinD("ths_bbiboll_stock",$A3045,$A$1,7,3,100,100,100)</f>
        <v>10.241562500000001</v>
      </c>
      <c r="J3045" s="3">
        <f ca="1">[1]!thsiFinD("ths_dptb_stock",$A3045,$A$1,7,104,100,100)</f>
        <v>0.85714285714285998</v>
      </c>
      <c r="K3045" s="3">
        <f ca="1">[1]!thsiFinD("ths_srmi_stock",$A3045,$A$1,7,100,100)</f>
        <v>-3.9690222652469E-2</v>
      </c>
      <c r="L3045" s="3">
        <f ca="1">[1]!thsiFinD("ths_atr_stock",$A3045,$A$1,7,101,100,100)</f>
        <v>0.27428571428571002</v>
      </c>
      <c r="M3045" s="3">
        <f ca="1">[1]!thsiFinD("ths_vol_w_stock",$A3045,$A$1)/1000000</f>
        <v>12.095845000000001</v>
      </c>
      <c r="N3045" s="3">
        <f ca="1">[1]!thsiFinD("ths_turnover_ratio_w_stock",$A3045,$A$1)</f>
        <v>2.9219768436406999</v>
      </c>
      <c r="O3045" s="3">
        <f ca="1">[1]!thsiFinD("ths_relative_chg_ratio_w_stock",$A3045,$A$1,104,100)</f>
        <v>-1.1891817242094</v>
      </c>
      <c r="P3045" s="3">
        <f ca="1">[1]!thsiFinD("ths_chg_ratio_w_stock",$A3045,$B$1,100)</f>
        <v>-4.1330645161290001</v>
      </c>
    </row>
    <row r="3046" spans="1:16" x14ac:dyDescent="0.25">
      <c r="A3046" s="2" t="s">
        <v>3044</v>
      </c>
      <c r="B3046" s="2" t="s">
        <v>8407</v>
      </c>
      <c r="C3046" s="3">
        <f ca="1">[1]!thsiFinD("ths_vol_ratio_stock",$A3046,$A$1,7,100)</f>
        <v>0.56443117971603995</v>
      </c>
      <c r="D3046" s="3">
        <f ca="1">[1]!thsiFinD("ths_cr_stock",$A3046,$A$1,7,100,100)</f>
        <v>115.38461538462001</v>
      </c>
      <c r="E3046" s="3">
        <f ca="1">[1]!thsiFinD("ths_mfi_stock",$A3046,$A$1,7,100,100)</f>
        <v>54.938875632970003</v>
      </c>
      <c r="F3046" s="3">
        <f ca="1">[1]!thsiFinD("ths_expma_stock",$A3046,$A$1,7,100,100)</f>
        <v>1.3366753895995001</v>
      </c>
      <c r="G3046" s="3">
        <f ca="1">[1]!thsiFinD("ths_rsi_stock",$A3046,$A$1,7,100,100)</f>
        <v>49.032055396117002</v>
      </c>
      <c r="H3046" s="3">
        <f ca="1">[1]!thsiFinD("ths_adtm_stock",$A3046,$A$1,7,3,100,100,100)</f>
        <v>0.81481481481481</v>
      </c>
      <c r="I3046" s="3">
        <f ca="1">[1]!thsiFinD("ths_bbiboll_stock",$A3046,$A$1,7,3,100,100,100)</f>
        <v>1.3391666666666999</v>
      </c>
      <c r="J3046" s="3">
        <f ca="1">[1]!thsiFinD("ths_dptb_stock",$A3046,$A$1,7,104,100,100)</f>
        <v>0.28571428571428997</v>
      </c>
      <c r="K3046" s="3">
        <f ca="1">[1]!thsiFinD("ths_srmi_stock",$A3046,$A$1,7,100,100)</f>
        <v>-7.4074074074073999E-3</v>
      </c>
      <c r="L3046" s="3">
        <f ca="1">[1]!thsiFinD("ths_atr_stock",$A3046,$A$1,7,101,100,100)</f>
        <v>0.08</v>
      </c>
      <c r="M3046" s="3">
        <f ca="1">[1]!thsiFinD("ths_vol_w_stock",$A3046,$A$1)/1000000</f>
        <v>110.609343</v>
      </c>
      <c r="N3046" s="3">
        <f ca="1">[1]!thsiFinD("ths_turnover_ratio_w_stock",$A3046,$A$1)</f>
        <v>3.8780849871170999</v>
      </c>
      <c r="O3046" s="3">
        <f ca="1">[1]!thsiFinD("ths_relative_chg_ratio_w_stock",$A3046,$A$1,104,100)</f>
        <v>1.6357483205471</v>
      </c>
      <c r="P3046" s="3">
        <f ca="1">[1]!thsiFinD("ths_chg_ratio_w_stock",$A3046,$B$1,100)</f>
        <v>-3.7313432835820999</v>
      </c>
    </row>
    <row r="3047" spans="1:16" x14ac:dyDescent="0.25">
      <c r="A3047" s="2" t="s">
        <v>3045</v>
      </c>
      <c r="B3047" s="2" t="s">
        <v>8408</v>
      </c>
      <c r="C3047" s="3">
        <f ca="1">[1]!thsiFinD("ths_vol_ratio_stock",$A3047,$A$1,7,100)</f>
        <v>0.62289179329192002</v>
      </c>
      <c r="D3047" s="3">
        <f ca="1">[1]!thsiFinD("ths_cr_stock",$A3047,$A$1,7,100,100)</f>
        <v>116.39344262295</v>
      </c>
      <c r="E3047" s="3">
        <f ca="1">[1]!thsiFinD("ths_mfi_stock",$A3047,$A$1,7,100,100)</f>
        <v>50.535158274102002</v>
      </c>
      <c r="F3047" s="3">
        <f ca="1">[1]!thsiFinD("ths_expma_stock",$A3047,$A$1,7,100,100)</f>
        <v>4.2830723094197003</v>
      </c>
      <c r="G3047" s="3">
        <f ca="1">[1]!thsiFinD("ths_rsi_stock",$A3047,$A$1,7,100,100)</f>
        <v>49.180269803801004</v>
      </c>
      <c r="H3047" s="3">
        <f ca="1">[1]!thsiFinD("ths_adtm_stock",$A3047,$A$1,7,3,100,100,100)</f>
        <v>0.59090909090909005</v>
      </c>
      <c r="I3047" s="3">
        <f ca="1">[1]!thsiFinD("ths_bbiboll_stock",$A3047,$A$1,7,3,100,100,100)</f>
        <v>4.2785416666667002</v>
      </c>
      <c r="J3047" s="3">
        <f ca="1">[1]!thsiFinD("ths_dptb_stock",$A3047,$A$1,7,104,100,100)</f>
        <v>0.57142857142856995</v>
      </c>
      <c r="K3047" s="3">
        <f ca="1">[1]!thsiFinD("ths_srmi_stock",$A3047,$A$1,7,100,100)</f>
        <v>-4.6511627906975998E-3</v>
      </c>
      <c r="L3047" s="3">
        <f ca="1">[1]!thsiFinD("ths_atr_stock",$A3047,$A$1,7,101,100,100)</f>
        <v>0.12571428571429</v>
      </c>
      <c r="M3047" s="3">
        <f ca="1">[1]!thsiFinD("ths_vol_w_stock",$A3047,$A$1)/1000000</f>
        <v>15.578099999999999</v>
      </c>
      <c r="N3047" s="3">
        <f ca="1">[1]!thsiFinD("ths_turnover_ratio_w_stock",$A3047,$A$1)</f>
        <v>4.2712662287881997</v>
      </c>
      <c r="O3047" s="3">
        <f ca="1">[1]!thsiFinD("ths_relative_chg_ratio_w_stock",$A3047,$A$1,104,100)</f>
        <v>0.18781293684424999</v>
      </c>
      <c r="P3047" s="3">
        <f ca="1">[1]!thsiFinD("ths_chg_ratio_w_stock",$A3047,$B$1,100)</f>
        <v>3.2710280373831999</v>
      </c>
    </row>
    <row r="3048" spans="1:16" x14ac:dyDescent="0.25">
      <c r="A3048" s="2" t="s">
        <v>3046</v>
      </c>
      <c r="B3048" s="2" t="s">
        <v>8409</v>
      </c>
      <c r="C3048" s="3">
        <f ca="1">[1]!thsiFinD("ths_vol_ratio_stock",$A3048,$A$1,7,100)</f>
        <v>1.0890298638089</v>
      </c>
      <c r="D3048" s="3">
        <f ca="1">[1]!thsiFinD("ths_cr_stock",$A3048,$A$1,7,100,100)</f>
        <v>21.503957783640999</v>
      </c>
      <c r="E3048" s="3">
        <f ca="1">[1]!thsiFinD("ths_mfi_stock",$A3048,$A$1,7,100,100)</f>
        <v>10.834379483858999</v>
      </c>
      <c r="F3048" s="3">
        <f ca="1">[1]!thsiFinD("ths_expma_stock",$A3048,$A$1,7,100,100)</f>
        <v>15.054103737111999</v>
      </c>
      <c r="G3048" s="3">
        <f ca="1">[1]!thsiFinD("ths_rsi_stock",$A3048,$A$1,7,100,100)</f>
        <v>20.340281766179999</v>
      </c>
      <c r="H3048" s="3">
        <f ca="1">[1]!thsiFinD("ths_adtm_stock",$A3048,$A$1,7,3,100,100,100)</f>
        <v>-0.81290322580645002</v>
      </c>
      <c r="I3048" s="3">
        <f ca="1">[1]!thsiFinD("ths_bbiboll_stock",$A3048,$A$1,7,3,100,100,100)</f>
        <v>15.229687500000001</v>
      </c>
      <c r="J3048" s="3">
        <f ca="1">[1]!thsiFinD("ths_dptb_stock",$A3048,$A$1,7,104,100,100)</f>
        <v>0.85714285714285998</v>
      </c>
      <c r="K3048" s="3">
        <f ca="1">[1]!thsiFinD("ths_srmi_stock",$A3048,$A$1,7,100,100)</f>
        <v>-6.9885641677255E-2</v>
      </c>
      <c r="L3048" s="3">
        <f ca="1">[1]!thsiFinD("ths_atr_stock",$A3048,$A$1,7,101,100,100)</f>
        <v>0.45142857142857001</v>
      </c>
      <c r="M3048" s="3">
        <f ca="1">[1]!thsiFinD("ths_vol_w_stock",$A3048,$A$1)/1000000</f>
        <v>52.290073</v>
      </c>
      <c r="N3048" s="3">
        <f ca="1">[1]!thsiFinD("ths_turnover_ratio_w_stock",$A3048,$A$1)</f>
        <v>1.5177374452081001</v>
      </c>
      <c r="O3048" s="3">
        <f ca="1">[1]!thsiFinD("ths_relative_chg_ratio_w_stock",$A3048,$A$1,104,100)</f>
        <v>-5.5698055001068001</v>
      </c>
      <c r="P3048" s="3">
        <f ca="1">[1]!thsiFinD("ths_chg_ratio_w_stock",$A3048,$B$1,100)</f>
        <v>-2.2540983606556999</v>
      </c>
    </row>
    <row r="3049" spans="1:16" x14ac:dyDescent="0.25">
      <c r="A3049" s="2" t="s">
        <v>3047</v>
      </c>
      <c r="B3049" s="2" t="s">
        <v>8410</v>
      </c>
      <c r="C3049" s="3">
        <f ca="1">[1]!thsiFinD("ths_vol_ratio_stock",$A3049,$A$1,7,100)</f>
        <v>0.47847925536565999</v>
      </c>
      <c r="D3049" s="3">
        <f ca="1">[1]!thsiFinD("ths_cr_stock",$A3049,$A$1,7,100,100)</f>
        <v>170</v>
      </c>
      <c r="E3049" s="3">
        <f ca="1">[1]!thsiFinD("ths_mfi_stock",$A3049,$A$1,7,100,100)</f>
        <v>60.976424499692001</v>
      </c>
      <c r="F3049" s="3">
        <f ca="1">[1]!thsiFinD("ths_expma_stock",$A3049,$A$1,7,100,100)</f>
        <v>2.1957283912013001</v>
      </c>
      <c r="G3049" s="3">
        <f ca="1">[1]!thsiFinD("ths_rsi_stock",$A3049,$A$1,7,100,100)</f>
        <v>55.835671515074999</v>
      </c>
      <c r="H3049" s="3">
        <f ca="1">[1]!thsiFinD("ths_adtm_stock",$A3049,$A$1,7,3,100,100,100)</f>
        <v>0.86956521739129999</v>
      </c>
      <c r="I3049" s="3">
        <f ca="1">[1]!thsiFinD("ths_bbiboll_stock",$A3049,$A$1,7,3,100,100,100)</f>
        <v>2.1879166666667</v>
      </c>
      <c r="J3049" s="3">
        <f ca="1">[1]!thsiFinD("ths_dptb_stock",$A3049,$A$1,7,104,100,100)</f>
        <v>0.42857142857142999</v>
      </c>
      <c r="K3049" s="3">
        <f ca="1">[1]!thsiFinD("ths_srmi_stock",$A3049,$A$1,7,100,100)</f>
        <v>3.5874439461882998E-2</v>
      </c>
      <c r="L3049" s="3">
        <f ca="1">[1]!thsiFinD("ths_atr_stock",$A3049,$A$1,7,101,100,100)</f>
        <v>0.11571428571429</v>
      </c>
      <c r="M3049" s="3">
        <f ca="1">[1]!thsiFinD("ths_vol_w_stock",$A3049,$A$1)/1000000</f>
        <v>10.282901000000001</v>
      </c>
      <c r="N3049" s="3">
        <f ca="1">[1]!thsiFinD("ths_turnover_ratio_w_stock",$A3049,$A$1)</f>
        <v>5.0793333013247999</v>
      </c>
      <c r="O3049" s="3">
        <f ca="1">[1]!thsiFinD("ths_relative_chg_ratio_w_stock",$A3049,$A$1,104,100)</f>
        <v>8.0954070828375002</v>
      </c>
      <c r="P3049" s="3">
        <f ca="1">[1]!thsiFinD("ths_chg_ratio_w_stock",$A3049,$B$1,100)</f>
        <v>1.3452914798205999</v>
      </c>
    </row>
    <row r="3050" spans="1:16" x14ac:dyDescent="0.25">
      <c r="A3050" s="2" t="s">
        <v>3048</v>
      </c>
      <c r="B3050" s="2" t="s">
        <v>8411</v>
      </c>
      <c r="C3050" s="3">
        <f ca="1">[1]!thsiFinD("ths_vol_ratio_stock",$A3050,$A$1,7,100)</f>
        <v>3.8036238823859998</v>
      </c>
      <c r="D3050" s="3">
        <f ca="1">[1]!thsiFinD("ths_cr_stock",$A3050,$A$1,7,100,100)</f>
        <v>262.79069767442002</v>
      </c>
      <c r="E3050" s="3">
        <f ca="1">[1]!thsiFinD("ths_mfi_stock",$A3050,$A$1,7,100,100)</f>
        <v>89.77382457329</v>
      </c>
      <c r="F3050" s="3">
        <f ca="1">[1]!thsiFinD("ths_expma_stock",$A3050,$A$1,7,100,100)</f>
        <v>4.6643794775028997</v>
      </c>
      <c r="G3050" s="3">
        <f ca="1">[1]!thsiFinD("ths_rsi_stock",$A3050,$A$1,7,100,100)</f>
        <v>53.478371589620998</v>
      </c>
      <c r="H3050" s="3">
        <f ca="1">[1]!thsiFinD("ths_adtm_stock",$A3050,$A$1,7,3,100,100,100)</f>
        <v>0.69230769230768996</v>
      </c>
      <c r="I3050" s="3">
        <f ca="1">[1]!thsiFinD("ths_bbiboll_stock",$A3050,$A$1,7,3,100,100,100)</f>
        <v>4.6555208333333002</v>
      </c>
      <c r="J3050" s="3">
        <f ca="1">[1]!thsiFinD("ths_dptb_stock",$A3050,$A$1,7,104,100,100)</f>
        <v>0.85714285714285998</v>
      </c>
      <c r="K3050" s="3">
        <f ca="1">[1]!thsiFinD("ths_srmi_stock",$A3050,$A$1,7,100,100)</f>
        <v>1.9189765458421999E-2</v>
      </c>
      <c r="L3050" s="3">
        <f ca="1">[1]!thsiFinD("ths_atr_stock",$A3050,$A$1,7,101,100,100)</f>
        <v>0.14857142857142999</v>
      </c>
      <c r="M3050" s="3">
        <f ca="1">[1]!thsiFinD("ths_vol_w_stock",$A3050,$A$1)/1000000</f>
        <v>33.631065</v>
      </c>
      <c r="N3050" s="3">
        <f ca="1">[1]!thsiFinD("ths_turnover_ratio_w_stock",$A3050,$A$1)</f>
        <v>9.5733176771990003</v>
      </c>
      <c r="O3050" s="3">
        <f ca="1">[1]!thsiFinD("ths_relative_chg_ratio_w_stock",$A3050,$A$1,104,100)</f>
        <v>2.8403903604293999</v>
      </c>
      <c r="P3050" s="3">
        <f ca="1">[1]!thsiFinD("ths_chg_ratio_w_stock",$A3050,$B$1,100)</f>
        <v>1.0660980810234999</v>
      </c>
    </row>
    <row r="3051" spans="1:16" x14ac:dyDescent="0.25">
      <c r="A3051" s="2" t="s">
        <v>3049</v>
      </c>
      <c r="B3051" s="2" t="s">
        <v>8412</v>
      </c>
      <c r="C3051" s="3">
        <f ca="1">[1]!thsiFinD("ths_vol_ratio_stock",$A3051,$A$1,7,100)</f>
        <v>0.79271315462587999</v>
      </c>
      <c r="D3051" s="3">
        <f ca="1">[1]!thsiFinD("ths_cr_stock",$A3051,$A$1,7,100,100)</f>
        <v>318.86792452830002</v>
      </c>
      <c r="E3051" s="3">
        <f ca="1">[1]!thsiFinD("ths_mfi_stock",$A3051,$A$1,7,100,100)</f>
        <v>71.775514789745003</v>
      </c>
      <c r="F3051" s="3">
        <f ca="1">[1]!thsiFinD("ths_expma_stock",$A3051,$A$1,7,100,100)</f>
        <v>8.0235499534359001</v>
      </c>
      <c r="G3051" s="3">
        <f ca="1">[1]!thsiFinD("ths_rsi_stock",$A3051,$A$1,7,100,100)</f>
        <v>71.440152564352005</v>
      </c>
      <c r="H3051" s="3">
        <f ca="1">[1]!thsiFinD("ths_adtm_stock",$A3051,$A$1,7,3,100,100,100)</f>
        <v>0.96551724137931005</v>
      </c>
      <c r="I3051" s="3">
        <f ca="1">[1]!thsiFinD("ths_bbiboll_stock",$A3051,$A$1,7,3,100,100,100)</f>
        <v>7.8879166666667002</v>
      </c>
      <c r="J3051" s="3">
        <f ca="1">[1]!thsiFinD("ths_dptb_stock",$A3051,$A$1,7,104,100,100)</f>
        <v>0.71428571428570997</v>
      </c>
      <c r="K3051" s="3">
        <f ca="1">[1]!thsiFinD("ths_srmi_stock",$A3051,$A$1,7,100,100)</f>
        <v>9.0464547677262003E-2</v>
      </c>
      <c r="L3051" s="3">
        <f ca="1">[1]!thsiFinD("ths_atr_stock",$A3051,$A$1,7,101,100,100)</f>
        <v>0.31714285714286</v>
      </c>
      <c r="M3051" s="3">
        <f ca="1">[1]!thsiFinD("ths_vol_w_stock",$A3051,$A$1)/1000000</f>
        <v>105.919763</v>
      </c>
      <c r="N3051" s="3">
        <f ca="1">[1]!thsiFinD("ths_turnover_ratio_w_stock",$A3051,$A$1)</f>
        <v>1.3437539491335</v>
      </c>
      <c r="O3051" s="3">
        <f ca="1">[1]!thsiFinD("ths_relative_chg_ratio_w_stock",$A3051,$A$1,104,100)</f>
        <v>7.5331515417684001</v>
      </c>
      <c r="P3051" s="3">
        <f ca="1">[1]!thsiFinD("ths_chg_ratio_w_stock",$A3051,$B$1,100)</f>
        <v>-3.9119804400978002</v>
      </c>
    </row>
    <row r="3052" spans="1:16" x14ac:dyDescent="0.25">
      <c r="A3052" s="2" t="s">
        <v>3050</v>
      </c>
      <c r="B3052" s="2" t="s">
        <v>8413</v>
      </c>
      <c r="C3052" s="3">
        <f ca="1">[1]!thsiFinD("ths_vol_ratio_stock",$A3052,$A$1,7,100)</f>
        <v>0.75778607934605002</v>
      </c>
      <c r="D3052" s="3">
        <f ca="1">[1]!thsiFinD("ths_cr_stock",$A3052,$A$1,7,100,100)</f>
        <v>90.677966101695006</v>
      </c>
      <c r="E3052" s="3">
        <f ca="1">[1]!thsiFinD("ths_mfi_stock",$A3052,$A$1,7,100,100)</f>
        <v>46.643877006955002</v>
      </c>
      <c r="F3052" s="3">
        <f ca="1">[1]!thsiFinD("ths_expma_stock",$A3052,$A$1,7,100,100)</f>
        <v>5.0931160003142999</v>
      </c>
      <c r="G3052" s="3">
        <f ca="1">[1]!thsiFinD("ths_rsi_stock",$A3052,$A$1,7,100,100)</f>
        <v>38.893875341889</v>
      </c>
      <c r="H3052" s="3">
        <f ca="1">[1]!thsiFinD("ths_adtm_stock",$A3052,$A$1,7,3,100,100,100)</f>
        <v>0.74576271186441001</v>
      </c>
      <c r="I3052" s="3">
        <f ca="1">[1]!thsiFinD("ths_bbiboll_stock",$A3052,$A$1,7,3,100,100,100)</f>
        <v>5.1368749999999999</v>
      </c>
      <c r="J3052" s="3">
        <f ca="1">[1]!thsiFinD("ths_dptb_stock",$A3052,$A$1,7,104,100,100)</f>
        <v>0.57142857142856995</v>
      </c>
      <c r="K3052" s="3">
        <f ca="1">[1]!thsiFinD("ths_srmi_stock",$A3052,$A$1,7,100,100)</f>
        <v>-2.5242718446601999E-2</v>
      </c>
      <c r="L3052" s="3">
        <f ca="1">[1]!thsiFinD("ths_atr_stock",$A3052,$A$1,7,101,100,100)</f>
        <v>0.21428571428571</v>
      </c>
      <c r="M3052" s="3">
        <f ca="1">[1]!thsiFinD("ths_vol_w_stock",$A3052,$A$1)/1000000</f>
        <v>59.276012999999999</v>
      </c>
      <c r="N3052" s="3">
        <f ca="1">[1]!thsiFinD("ths_turnover_ratio_w_stock",$A3052,$A$1)</f>
        <v>9.8060487201040001</v>
      </c>
      <c r="O3052" s="3">
        <f ca="1">[1]!thsiFinD("ths_relative_chg_ratio_w_stock",$A3052,$A$1,104,100)</f>
        <v>-2.9475490032220999</v>
      </c>
      <c r="P3052" s="3">
        <f ca="1">[1]!thsiFinD("ths_chg_ratio_w_stock",$A3052,$B$1,100)</f>
        <v>3.7848605577689001</v>
      </c>
    </row>
    <row r="3053" spans="1:16" x14ac:dyDescent="0.25">
      <c r="A3053" s="2" t="s">
        <v>3051</v>
      </c>
      <c r="B3053" s="2" t="s">
        <v>8414</v>
      </c>
      <c r="C3053" s="3">
        <f ca="1">[1]!thsiFinD("ths_vol_ratio_stock",$A3053,$A$1,7,100)</f>
        <v>1.3759502045405001</v>
      </c>
      <c r="D3053" s="3">
        <f ca="1">[1]!thsiFinD("ths_cr_stock",$A3053,$A$1,7,100,100)</f>
        <v>149.76744186046</v>
      </c>
      <c r="E3053" s="3">
        <f ca="1">[1]!thsiFinD("ths_mfi_stock",$A3053,$A$1,7,100,100)</f>
        <v>65.995278516642998</v>
      </c>
      <c r="F3053" s="3">
        <f ca="1">[1]!thsiFinD("ths_expma_stock",$A3053,$A$1,7,100,100)</f>
        <v>7.549304186823</v>
      </c>
      <c r="G3053" s="3">
        <f ca="1">[1]!thsiFinD("ths_rsi_stock",$A3053,$A$1,7,100,100)</f>
        <v>64.572587267382005</v>
      </c>
      <c r="H3053" s="3">
        <f ca="1">[1]!thsiFinD("ths_adtm_stock",$A3053,$A$1,7,3,100,100,100)</f>
        <v>0.69014084507041995</v>
      </c>
      <c r="I3053" s="3">
        <f ca="1">[1]!thsiFinD("ths_bbiboll_stock",$A3053,$A$1,7,3,100,100,100)</f>
        <v>7.4844791666667003</v>
      </c>
      <c r="J3053" s="3">
        <f ca="1">[1]!thsiFinD("ths_dptb_stock",$A3053,$A$1,7,104,100,100)</f>
        <v>0.42857142857142999</v>
      </c>
      <c r="K3053" s="3">
        <f ca="1">[1]!thsiFinD("ths_srmi_stock",$A3053,$A$1,7,100,100)</f>
        <v>2.3316062176166E-2</v>
      </c>
      <c r="L3053" s="3">
        <f ca="1">[1]!thsiFinD("ths_atr_stock",$A3053,$A$1,7,101,100,100)</f>
        <v>0.25571428571429</v>
      </c>
      <c r="M3053" s="3">
        <f ca="1">[1]!thsiFinD("ths_vol_w_stock",$A3053,$A$1)/1000000</f>
        <v>21.344075</v>
      </c>
      <c r="N3053" s="3">
        <f ca="1">[1]!thsiFinD("ths_turnover_ratio_w_stock",$A3053,$A$1)</f>
        <v>4.7964043183846998</v>
      </c>
      <c r="O3053" s="3">
        <f ca="1">[1]!thsiFinD("ths_relative_chg_ratio_w_stock",$A3053,$A$1,104,100)</f>
        <v>2.0634230118626</v>
      </c>
      <c r="P3053" s="3">
        <f ca="1">[1]!thsiFinD("ths_chg_ratio_w_stock",$A3053,$B$1,100)</f>
        <v>12.694300518135</v>
      </c>
    </row>
    <row r="3054" spans="1:16" x14ac:dyDescent="0.25">
      <c r="A3054" s="2" t="s">
        <v>3052</v>
      </c>
      <c r="B3054" s="2" t="s">
        <v>8415</v>
      </c>
      <c r="C3054" s="3">
        <f ca="1">[1]!thsiFinD("ths_vol_ratio_stock",$A3054,$A$1,7,100)</f>
        <v>0.44702066761392001</v>
      </c>
      <c r="D3054" s="3">
        <f ca="1">[1]!thsiFinD("ths_cr_stock",$A3054,$A$1,7,100,100)</f>
        <v>143.47826086955999</v>
      </c>
      <c r="E3054" s="3">
        <f ca="1">[1]!thsiFinD("ths_mfi_stock",$A3054,$A$1,7,100,100)</f>
        <v>58.715749161361003</v>
      </c>
      <c r="F3054" s="3">
        <f ca="1">[1]!thsiFinD("ths_expma_stock",$A3054,$A$1,7,100,100)</f>
        <v>1.9182068356191</v>
      </c>
      <c r="G3054" s="3">
        <f ca="1">[1]!thsiFinD("ths_rsi_stock",$A3054,$A$1,7,100,100)</f>
        <v>46.552325525824003</v>
      </c>
      <c r="H3054" s="3">
        <f ca="1">[1]!thsiFinD("ths_adtm_stock",$A3054,$A$1,7,3,100,100,100)</f>
        <v>0.65625</v>
      </c>
      <c r="I3054" s="3">
        <f ca="1">[1]!thsiFinD("ths_bbiboll_stock",$A3054,$A$1,7,3,100,100,100)</f>
        <v>1.9223958333333</v>
      </c>
      <c r="J3054" s="3">
        <f ca="1">[1]!thsiFinD("ths_dptb_stock",$A3054,$A$1,7,104,100,100)</f>
        <v>0.42857142857142999</v>
      </c>
      <c r="K3054" s="3">
        <f ca="1">[1]!thsiFinD("ths_srmi_stock",$A3054,$A$1,7,100,100)</f>
        <v>1.5706806282723001E-2</v>
      </c>
      <c r="L3054" s="3">
        <f ca="1">[1]!thsiFinD("ths_atr_stock",$A3054,$A$1,7,101,100,100)</f>
        <v>8.1428571428571003E-2</v>
      </c>
      <c r="M3054" s="3">
        <f ca="1">[1]!thsiFinD("ths_vol_w_stock",$A3054,$A$1)/1000000</f>
        <v>99.459001000000001</v>
      </c>
      <c r="N3054" s="3">
        <f ca="1">[1]!thsiFinD("ths_turnover_ratio_w_stock",$A3054,$A$1)</f>
        <v>6.1941715064452998</v>
      </c>
      <c r="O3054" s="3">
        <f ca="1">[1]!thsiFinD("ths_relative_chg_ratio_w_stock",$A3054,$A$1,104,100)</f>
        <v>4.1271118645421998</v>
      </c>
      <c r="P3054" s="3">
        <f ca="1">[1]!thsiFinD("ths_chg_ratio_w_stock",$A3054,$B$1,100)</f>
        <v>4.7120418848168004</v>
      </c>
    </row>
    <row r="3055" spans="1:16" x14ac:dyDescent="0.25">
      <c r="A3055" s="2" t="s">
        <v>3053</v>
      </c>
      <c r="B3055" s="2" t="s">
        <v>8416</v>
      </c>
      <c r="C3055" s="3">
        <f ca="1">[1]!thsiFinD("ths_vol_ratio_stock",$A3055,$A$1,7,100)</f>
        <v>0.69008780663340996</v>
      </c>
      <c r="D3055" s="3">
        <f ca="1">[1]!thsiFinD("ths_cr_stock",$A3055,$A$1,7,100,100)</f>
        <v>63.815789473683999</v>
      </c>
      <c r="E3055" s="3">
        <f ca="1">[1]!thsiFinD("ths_mfi_stock",$A3055,$A$1,7,100,100)</f>
        <v>47.790172851183002</v>
      </c>
      <c r="F3055" s="3">
        <f ca="1">[1]!thsiFinD("ths_expma_stock",$A3055,$A$1,7,100,100)</f>
        <v>5.4386705500448</v>
      </c>
      <c r="G3055" s="3">
        <f ca="1">[1]!thsiFinD("ths_rsi_stock",$A3055,$A$1,7,100,100)</f>
        <v>32.301930781068002</v>
      </c>
      <c r="H3055" s="3">
        <f ca="1">[1]!thsiFinD("ths_adtm_stock",$A3055,$A$1,7,3,100,100,100)</f>
        <v>0.41071428571428997</v>
      </c>
      <c r="I3055" s="3">
        <f ca="1">[1]!thsiFinD("ths_bbiboll_stock",$A3055,$A$1,7,3,100,100,100)</f>
        <v>5.4957291666666999</v>
      </c>
      <c r="J3055" s="3">
        <f ca="1">[1]!thsiFinD("ths_dptb_stock",$A3055,$A$1,7,104,100,100)</f>
        <v>0.57142857142856995</v>
      </c>
      <c r="K3055" s="3">
        <f ca="1">[1]!thsiFinD("ths_srmi_stock",$A3055,$A$1,7,100,100)</f>
        <v>-5.6737588652481998E-2</v>
      </c>
      <c r="L3055" s="3">
        <f ca="1">[1]!thsiFinD("ths_atr_stock",$A3055,$A$1,7,101,100,100)</f>
        <v>0.23714285714285999</v>
      </c>
      <c r="M3055" s="3">
        <f ca="1">[1]!thsiFinD("ths_vol_w_stock",$A3055,$A$1)/1000000</f>
        <v>11.65343</v>
      </c>
      <c r="N3055" s="3">
        <f ca="1">[1]!thsiFinD("ths_turnover_ratio_w_stock",$A3055,$A$1)</f>
        <v>3.9596827226335001</v>
      </c>
      <c r="O3055" s="3">
        <f ca="1">[1]!thsiFinD("ths_relative_chg_ratio_w_stock",$A3055,$A$1,104,100)</f>
        <v>-3.4326781412909</v>
      </c>
      <c r="P3055" s="3">
        <f ca="1">[1]!thsiFinD("ths_chg_ratio_w_stock",$A3055,$B$1,100)</f>
        <v>0.75187969924812004</v>
      </c>
    </row>
    <row r="3056" spans="1:16" x14ac:dyDescent="0.25">
      <c r="A3056" s="2" t="s">
        <v>3054</v>
      </c>
      <c r="B3056" s="2" t="s">
        <v>8417</v>
      </c>
      <c r="C3056" s="3">
        <f ca="1">[1]!thsiFinD("ths_vol_ratio_stock",$A3056,$A$1,7,100)</f>
        <v>0.87209085003703002</v>
      </c>
      <c r="D3056" s="3">
        <f ca="1">[1]!thsiFinD("ths_cr_stock",$A3056,$A$1,7,100,100)</f>
        <v>85.365853658537006</v>
      </c>
      <c r="E3056" s="3">
        <f ca="1">[1]!thsiFinD("ths_mfi_stock",$A3056,$A$1,7,100,100)</f>
        <v>40.064755003565999</v>
      </c>
      <c r="F3056" s="3">
        <f ca="1">[1]!thsiFinD("ths_expma_stock",$A3056,$A$1,7,100,100)</f>
        <v>2.7155051152471001</v>
      </c>
      <c r="G3056" s="3">
        <f ca="1">[1]!thsiFinD("ths_rsi_stock",$A3056,$A$1,7,100,100)</f>
        <v>44.478516063926001</v>
      </c>
      <c r="H3056" s="3">
        <f ca="1">[1]!thsiFinD("ths_adtm_stock",$A3056,$A$1,7,3,100,100,100)</f>
        <v>0.66666666666665997</v>
      </c>
      <c r="I3056" s="3">
        <f ca="1">[1]!thsiFinD("ths_bbiboll_stock",$A3056,$A$1,7,3,100,100,100)</f>
        <v>2.7286458333332999</v>
      </c>
      <c r="J3056" s="3">
        <f ca="1">[1]!thsiFinD("ths_dptb_stock",$A3056,$A$1,7,104,100,100)</f>
        <v>0.42857142857142999</v>
      </c>
      <c r="K3056" s="3">
        <f ca="1">[1]!thsiFinD("ths_srmi_stock",$A3056,$A$1,7,100,100)</f>
        <v>-2.5179856115108E-2</v>
      </c>
      <c r="L3056" s="3">
        <f ca="1">[1]!thsiFinD("ths_atr_stock",$A3056,$A$1,7,101,100,100)</f>
        <v>0.10857142857143</v>
      </c>
      <c r="M3056" s="3">
        <f ca="1">[1]!thsiFinD("ths_vol_w_stock",$A3056,$A$1)/1000000</f>
        <v>26.902601000000001</v>
      </c>
      <c r="N3056" s="3">
        <f ca="1">[1]!thsiFinD("ths_turnover_ratio_w_stock",$A3056,$A$1)</f>
        <v>6.1302497436482</v>
      </c>
      <c r="O3056" s="3">
        <f ca="1">[1]!thsiFinD("ths_relative_chg_ratio_w_stock",$A3056,$A$1,104,100)</f>
        <v>1.6273630450908001</v>
      </c>
      <c r="P3056" s="3">
        <f ca="1">[1]!thsiFinD("ths_chg_ratio_w_stock",$A3056,$B$1,100)</f>
        <v>-1.1070110701107001</v>
      </c>
    </row>
    <row r="3057" spans="1:16" x14ac:dyDescent="0.25">
      <c r="A3057" s="2" t="s">
        <v>3055</v>
      </c>
      <c r="B3057" s="2" t="s">
        <v>8418</v>
      </c>
      <c r="C3057" s="3">
        <f ca="1">[1]!thsiFinD("ths_vol_ratio_stock",$A3057,$A$1,7,100)</f>
        <v>0.29276281102071999</v>
      </c>
      <c r="D3057" s="3">
        <f ca="1">[1]!thsiFinD("ths_cr_stock",$A3057,$A$1,7,100,100)</f>
        <v>42.443324937028002</v>
      </c>
      <c r="E3057" s="3">
        <f ca="1">[1]!thsiFinD("ths_mfi_stock",$A3057,$A$1,7,100,100)</f>
        <v>20.469499560515001</v>
      </c>
      <c r="F3057" s="3">
        <f ca="1">[1]!thsiFinD("ths_expma_stock",$A3057,$A$1,7,100,100)</f>
        <v>7.3814212539742003</v>
      </c>
      <c r="G3057" s="3">
        <f ca="1">[1]!thsiFinD("ths_rsi_stock",$A3057,$A$1,7,100,100)</f>
        <v>33.237945156777997</v>
      </c>
      <c r="H3057" s="3">
        <f ca="1">[1]!thsiFinD("ths_adtm_stock",$A3057,$A$1,7,3,100,100,100)</f>
        <v>0.23636363636364</v>
      </c>
      <c r="I3057" s="3">
        <f ca="1">[1]!thsiFinD("ths_bbiboll_stock",$A3057,$A$1,7,3,100,100,100)</f>
        <v>7.6251041666667003</v>
      </c>
      <c r="J3057" s="3">
        <f ca="1">[1]!thsiFinD("ths_dptb_stock",$A3057,$A$1,7,104,100,100)</f>
        <v>0.71428571428570997</v>
      </c>
      <c r="K3057" s="3">
        <f ca="1">[1]!thsiFinD("ths_srmi_stock",$A3057,$A$1,7,100,100)</f>
        <v>-0.12942612942612999</v>
      </c>
      <c r="L3057" s="3">
        <f ca="1">[1]!thsiFinD("ths_atr_stock",$A3057,$A$1,7,101,100,100)</f>
        <v>0.53857142857143003</v>
      </c>
      <c r="M3057" s="3">
        <f ca="1">[1]!thsiFinD("ths_vol_w_stock",$A3057,$A$1)/1000000</f>
        <v>249.28953200000001</v>
      </c>
      <c r="N3057" s="3">
        <f ca="1">[1]!thsiFinD("ths_turnover_ratio_w_stock",$A3057,$A$1)</f>
        <v>12.543614502223001</v>
      </c>
      <c r="O3057" s="3">
        <f ca="1">[1]!thsiFinD("ths_relative_chg_ratio_w_stock",$A3057,$A$1,104,100)</f>
        <v>6.9850590974894997</v>
      </c>
      <c r="P3057" s="3">
        <f ca="1">[1]!thsiFinD("ths_chg_ratio_w_stock",$A3057,$B$1,100)</f>
        <v>-13.183730715288</v>
      </c>
    </row>
    <row r="3058" spans="1:16" x14ac:dyDescent="0.25">
      <c r="A3058" s="2" t="s">
        <v>3056</v>
      </c>
      <c r="B3058" s="2" t="s">
        <v>8419</v>
      </c>
      <c r="C3058" s="3">
        <f ca="1">[1]!thsiFinD("ths_vol_ratio_stock",$A3058,$A$1,7,100)</f>
        <v>0.99614640617941996</v>
      </c>
      <c r="D3058" s="3">
        <f ca="1">[1]!thsiFinD("ths_cr_stock",$A3058,$A$1,7,100,100)</f>
        <v>76.666666666667993</v>
      </c>
      <c r="E3058" s="3">
        <f ca="1">[1]!thsiFinD("ths_mfi_stock",$A3058,$A$1,7,100,100)</f>
        <v>27.719466058664999</v>
      </c>
      <c r="F3058" s="3">
        <f ca="1">[1]!thsiFinD("ths_expma_stock",$A3058,$A$1,7,100,100)</f>
        <v>3.6552409140037998</v>
      </c>
      <c r="G3058" s="3">
        <f ca="1">[1]!thsiFinD("ths_rsi_stock",$A3058,$A$1,7,100,100)</f>
        <v>34.463850604923003</v>
      </c>
      <c r="H3058" s="3">
        <f ca="1">[1]!thsiFinD("ths_adtm_stock",$A3058,$A$1,7,3,100,100,100)</f>
        <v>0.625</v>
      </c>
      <c r="I3058" s="3">
        <f ca="1">[1]!thsiFinD("ths_bbiboll_stock",$A3058,$A$1,7,3,100,100,100)</f>
        <v>3.6726041666667002</v>
      </c>
      <c r="J3058" s="3">
        <f ca="1">[1]!thsiFinD("ths_dptb_stock",$A3058,$A$1,7,104,100,100)</f>
        <v>0.71428571428570997</v>
      </c>
      <c r="K3058" s="3">
        <f ca="1">[1]!thsiFinD("ths_srmi_stock",$A3058,$A$1,7,100,100)</f>
        <v>-1.9021739130434999E-2</v>
      </c>
      <c r="L3058" s="3">
        <f ca="1">[1]!thsiFinD("ths_atr_stock",$A3058,$A$1,7,101,100,100)</f>
        <v>7.5714285714285998E-2</v>
      </c>
      <c r="M3058" s="3">
        <f ca="1">[1]!thsiFinD("ths_vol_w_stock",$A3058,$A$1)/1000000</f>
        <v>60.420085999999998</v>
      </c>
      <c r="N3058" s="3">
        <f ca="1">[1]!thsiFinD("ths_turnover_ratio_w_stock",$A3058,$A$1)</f>
        <v>1.6415413543212001</v>
      </c>
      <c r="O3058" s="3">
        <f ca="1">[1]!thsiFinD("ths_relative_chg_ratio_w_stock",$A3058,$A$1,104,100)</f>
        <v>0.33290443397116998</v>
      </c>
      <c r="P3058" s="3">
        <f ca="1">[1]!thsiFinD("ths_chg_ratio_w_stock",$A3058,$B$1,100)</f>
        <v>-0.83102493074792005</v>
      </c>
    </row>
    <row r="3059" spans="1:16" x14ac:dyDescent="0.25">
      <c r="A3059" s="2" t="s">
        <v>3057</v>
      </c>
      <c r="B3059" s="2" t="s">
        <v>8420</v>
      </c>
      <c r="C3059" s="3">
        <f ca="1">[1]!thsiFinD("ths_vol_ratio_stock",$A3059,$A$1,7,100)</f>
        <v>0.80302304855954998</v>
      </c>
      <c r="D3059" s="3">
        <f ca="1">[1]!thsiFinD("ths_cr_stock",$A3059,$A$1,7,100,100)</f>
        <v>137.36263736263999</v>
      </c>
      <c r="E3059" s="3">
        <f ca="1">[1]!thsiFinD("ths_mfi_stock",$A3059,$A$1,7,100,100)</f>
        <v>56.817122211593997</v>
      </c>
      <c r="F3059" s="3">
        <f ca="1">[1]!thsiFinD("ths_expma_stock",$A3059,$A$1,7,100,100)</f>
        <v>3.7401916134369002</v>
      </c>
      <c r="G3059" s="3">
        <f ca="1">[1]!thsiFinD("ths_rsi_stock",$A3059,$A$1,7,100,100)</f>
        <v>47.334583208060998</v>
      </c>
      <c r="H3059" s="3">
        <f ca="1">[1]!thsiFinD("ths_adtm_stock",$A3059,$A$1,7,3,100,100,100)</f>
        <v>0.2</v>
      </c>
      <c r="I3059" s="3">
        <f ca="1">[1]!thsiFinD("ths_bbiboll_stock",$A3059,$A$1,7,3,100,100,100)</f>
        <v>3.7584374999999999</v>
      </c>
      <c r="J3059" s="3">
        <f ca="1">[1]!thsiFinD("ths_dptb_stock",$A3059,$A$1,7,104,100,100)</f>
        <v>0.57142857142856995</v>
      </c>
      <c r="K3059" s="3">
        <f ca="1">[1]!thsiFinD("ths_srmi_stock",$A3059,$A$1,7,100,100)</f>
        <v>-2.6595744680850001E-3</v>
      </c>
      <c r="L3059" s="3">
        <f ca="1">[1]!thsiFinD("ths_atr_stock",$A3059,$A$1,7,101,100,100)</f>
        <v>0.10285714285714</v>
      </c>
      <c r="M3059" s="3">
        <f ca="1">[1]!thsiFinD("ths_vol_w_stock",$A3059,$A$1)/1000000</f>
        <v>22.005869000000001</v>
      </c>
      <c r="N3059" s="3">
        <f ca="1">[1]!thsiFinD("ths_turnover_ratio_w_stock",$A3059,$A$1)</f>
        <v>4.0010670909090997</v>
      </c>
      <c r="O3059" s="3">
        <f ca="1">[1]!thsiFinD("ths_relative_chg_ratio_w_stock",$A3059,$A$1,104,100)</f>
        <v>3.0637051335606</v>
      </c>
      <c r="P3059" s="3">
        <f ca="1">[1]!thsiFinD("ths_chg_ratio_w_stock",$A3059,$B$1,100)</f>
        <v>0.79999999999999005</v>
      </c>
    </row>
    <row r="3060" spans="1:16" x14ac:dyDescent="0.25">
      <c r="A3060" s="2" t="s">
        <v>3058</v>
      </c>
      <c r="B3060" s="2" t="s">
        <v>8421</v>
      </c>
      <c r="C3060" s="3">
        <f ca="1">[1]!thsiFinD("ths_vol_ratio_stock",$A3060,$A$1,7,100)</f>
        <v>0.53508655826079998</v>
      </c>
      <c r="D3060" s="3">
        <f ca="1">[1]!thsiFinD("ths_cr_stock",$A3060,$A$1,7,100,100)</f>
        <v>147.2602739726</v>
      </c>
      <c r="E3060" s="3">
        <f ca="1">[1]!thsiFinD("ths_mfi_stock",$A3060,$A$1,7,100,100)</f>
        <v>57.051899328799003</v>
      </c>
      <c r="F3060" s="3">
        <f ca="1">[1]!thsiFinD("ths_expma_stock",$A3060,$A$1,7,100,100)</f>
        <v>7.4277752721852996</v>
      </c>
      <c r="G3060" s="3">
        <f ca="1">[1]!thsiFinD("ths_rsi_stock",$A3060,$A$1,7,100,100)</f>
        <v>42.968469729765999</v>
      </c>
      <c r="H3060" s="3">
        <f ca="1">[1]!thsiFinD("ths_adtm_stock",$A3060,$A$1,7,3,100,100,100)</f>
        <v>0.82795698924730998</v>
      </c>
      <c r="I3060" s="3">
        <f ca="1">[1]!thsiFinD("ths_bbiboll_stock",$A3060,$A$1,7,3,100,100,100)</f>
        <v>7.5129166666667002</v>
      </c>
      <c r="J3060" s="3">
        <f ca="1">[1]!thsiFinD("ths_dptb_stock",$A3060,$A$1,7,104,100,100)</f>
        <v>0.42857142857142999</v>
      </c>
      <c r="K3060" s="3">
        <f ca="1">[1]!thsiFinD("ths_srmi_stock",$A3060,$A$1,7,100,100)</f>
        <v>4.6831955922865001E-2</v>
      </c>
      <c r="L3060" s="3">
        <f ca="1">[1]!thsiFinD("ths_atr_stock",$A3060,$A$1,7,101,100,100)</f>
        <v>0.53857142857143003</v>
      </c>
      <c r="M3060" s="3">
        <f ca="1">[1]!thsiFinD("ths_vol_w_stock",$A3060,$A$1)/1000000</f>
        <v>91.341846000000004</v>
      </c>
      <c r="N3060" s="3">
        <f ca="1">[1]!thsiFinD("ths_turnover_ratio_w_stock",$A3060,$A$1)</f>
        <v>32.148806900021</v>
      </c>
      <c r="O3060" s="3">
        <f ca="1">[1]!thsiFinD("ths_relative_chg_ratio_w_stock",$A3060,$A$1,104,100)</f>
        <v>-7.2173972014857997</v>
      </c>
      <c r="P3060" s="3">
        <f ca="1">[1]!thsiFinD("ths_chg_ratio_w_stock",$A3060,$B$1,100)</f>
        <v>10.606060606061</v>
      </c>
    </row>
    <row r="3061" spans="1:16" x14ac:dyDescent="0.25">
      <c r="A3061" s="2" t="s">
        <v>3059</v>
      </c>
      <c r="B3061" s="2" t="s">
        <v>8422</v>
      </c>
      <c r="C3061" s="3">
        <f ca="1">[1]!thsiFinD("ths_vol_ratio_stock",$A3061,$A$1,7,100)</f>
        <v>0.94294180231571001</v>
      </c>
      <c r="D3061" s="3">
        <f ca="1">[1]!thsiFinD("ths_cr_stock",$A3061,$A$1,7,100,100)</f>
        <v>125</v>
      </c>
      <c r="E3061" s="3">
        <f ca="1">[1]!thsiFinD("ths_mfi_stock",$A3061,$A$1,7,100,100)</f>
        <v>59.239134918893001</v>
      </c>
      <c r="F3061" s="3">
        <f ca="1">[1]!thsiFinD("ths_expma_stock",$A3061,$A$1,7,100,100)</f>
        <v>7.3597378232343003</v>
      </c>
      <c r="G3061" s="3">
        <f ca="1">[1]!thsiFinD("ths_rsi_stock",$A3061,$A$1,7,100,100)</f>
        <v>42.241487995113999</v>
      </c>
      <c r="H3061" s="3">
        <f ca="1">[1]!thsiFinD("ths_adtm_stock",$A3061,$A$1,7,3,100,100,100)</f>
        <v>0.78431372549019995</v>
      </c>
      <c r="I3061" s="3">
        <f ca="1">[1]!thsiFinD("ths_bbiboll_stock",$A3061,$A$1,7,3,100,100,100)</f>
        <v>7.4373958333332997</v>
      </c>
      <c r="J3061" s="3">
        <f ca="1">[1]!thsiFinD("ths_dptb_stock",$A3061,$A$1,7,104,100,100)</f>
        <v>0.57142857142856995</v>
      </c>
      <c r="K3061" s="3">
        <f ca="1">[1]!thsiFinD("ths_srmi_stock",$A3061,$A$1,7,100,100)</f>
        <v>6.7934782608697003E-3</v>
      </c>
      <c r="L3061" s="3">
        <f ca="1">[1]!thsiFinD("ths_atr_stock",$A3061,$A$1,7,101,100,100)</f>
        <v>0.15857142857143</v>
      </c>
      <c r="M3061" s="3">
        <f ca="1">[1]!thsiFinD("ths_vol_w_stock",$A3061,$A$1)/1000000</f>
        <v>21.357657</v>
      </c>
      <c r="N3061" s="3">
        <f ca="1">[1]!thsiFinD("ths_turnover_ratio_w_stock",$A3061,$A$1)</f>
        <v>2.7487559057486002</v>
      </c>
      <c r="O3061" s="3">
        <f ca="1">[1]!thsiFinD("ths_relative_chg_ratio_w_stock",$A3061,$A$1,104,100)</f>
        <v>2.5413271848349002</v>
      </c>
      <c r="P3061" s="3">
        <f ca="1">[1]!thsiFinD("ths_chg_ratio_w_stock",$A3061,$B$1,100)</f>
        <v>0.13586956521738999</v>
      </c>
    </row>
    <row r="3062" spans="1:16" x14ac:dyDescent="0.25">
      <c r="A3062" s="2" t="s">
        <v>3060</v>
      </c>
      <c r="B3062" s="2" t="s">
        <v>8423</v>
      </c>
      <c r="C3062" s="3">
        <f ca="1">[1]!thsiFinD("ths_vol_ratio_stock",$A3062,$A$1,7,100)</f>
        <v>0.99784550355748003</v>
      </c>
      <c r="D3062" s="3">
        <f ca="1">[1]!thsiFinD("ths_cr_stock",$A3062,$A$1,7,100,100)</f>
        <v>133.33333333332999</v>
      </c>
      <c r="E3062" s="3">
        <f ca="1">[1]!thsiFinD("ths_mfi_stock",$A3062,$A$1,7,100,100)</f>
        <v>69.724475334217004</v>
      </c>
      <c r="F3062" s="3">
        <f ca="1">[1]!thsiFinD("ths_expma_stock",$A3062,$A$1,7,100,100)</f>
        <v>2.2073563447516</v>
      </c>
      <c r="G3062" s="3">
        <f ca="1">[1]!thsiFinD("ths_rsi_stock",$A3062,$A$1,7,100,100)</f>
        <v>54.770653648207997</v>
      </c>
      <c r="H3062" s="3">
        <f ca="1">[1]!thsiFinD("ths_adtm_stock",$A3062,$A$1,7,3,100,100,100)</f>
        <v>0.14285714285715001</v>
      </c>
      <c r="I3062" s="3">
        <f ca="1">[1]!thsiFinD("ths_bbiboll_stock",$A3062,$A$1,7,3,100,100,100)</f>
        <v>2.2108333333333001</v>
      </c>
      <c r="J3062" s="3">
        <f ca="1">[1]!thsiFinD("ths_dptb_stock",$A3062,$A$1,7,104,100,100)</f>
        <v>0.57142857142856995</v>
      </c>
      <c r="K3062" s="3">
        <f ca="1">[1]!thsiFinD("ths_srmi_stock",$A3062,$A$1,7,100,100)</f>
        <v>8.9686098654709005E-3</v>
      </c>
      <c r="L3062" s="3">
        <f ca="1">[1]!thsiFinD("ths_atr_stock",$A3062,$A$1,7,101,100,100)</f>
        <v>0.06</v>
      </c>
      <c r="M3062" s="3">
        <f ca="1">[1]!thsiFinD("ths_vol_w_stock",$A3062,$A$1)/1000000</f>
        <v>107.983103</v>
      </c>
      <c r="N3062" s="3">
        <f ca="1">[1]!thsiFinD("ths_turnover_ratio_w_stock",$A3062,$A$1)</f>
        <v>3.1525992233376998</v>
      </c>
      <c r="O3062" s="3">
        <f ca="1">[1]!thsiFinD("ths_relative_chg_ratio_w_stock",$A3062,$A$1,104,100)</f>
        <v>3.6488455798242998</v>
      </c>
      <c r="P3062" s="3">
        <f ca="1">[1]!thsiFinD("ths_chg_ratio_w_stock",$A3062,$B$1,100)</f>
        <v>0</v>
      </c>
    </row>
    <row r="3063" spans="1:16" x14ac:dyDescent="0.25">
      <c r="A3063" s="2" t="s">
        <v>3061</v>
      </c>
      <c r="B3063" s="2" t="s">
        <v>8424</v>
      </c>
      <c r="C3063" s="3">
        <f ca="1">[1]!thsiFinD("ths_vol_ratio_stock",$A3063,$A$1,7,100)</f>
        <v>0.91838348836488004</v>
      </c>
      <c r="D3063" s="3">
        <f ca="1">[1]!thsiFinD("ths_cr_stock",$A3063,$A$1,7,100,100)</f>
        <v>171.42857142857</v>
      </c>
      <c r="E3063" s="3">
        <f ca="1">[1]!thsiFinD("ths_mfi_stock",$A3063,$A$1,7,100,100)</f>
        <v>75.186523640573</v>
      </c>
      <c r="F3063" s="3">
        <f ca="1">[1]!thsiFinD("ths_expma_stock",$A3063,$A$1,7,100,100)</f>
        <v>1.7515418824116</v>
      </c>
      <c r="G3063" s="3">
        <f ca="1">[1]!thsiFinD("ths_rsi_stock",$A3063,$A$1,7,100,100)</f>
        <v>60.878534495807003</v>
      </c>
      <c r="H3063" s="3">
        <f ca="1">[1]!thsiFinD("ths_adtm_stock",$A3063,$A$1,7,3,100,100,100)</f>
        <v>0.89473684210526006</v>
      </c>
      <c r="I3063" s="3">
        <f ca="1">[1]!thsiFinD("ths_bbiboll_stock",$A3063,$A$1,7,3,100,100,100)</f>
        <v>1.7441666666666999</v>
      </c>
      <c r="J3063" s="3">
        <f ca="1">[1]!thsiFinD("ths_dptb_stock",$A3063,$A$1,7,104,100,100)</f>
        <v>0.57142857142856995</v>
      </c>
      <c r="K3063" s="3">
        <f ca="1">[1]!thsiFinD("ths_srmi_stock",$A3063,$A$1,7,100,100)</f>
        <v>2.2471910112360001E-2</v>
      </c>
      <c r="L3063" s="3">
        <f ca="1">[1]!thsiFinD("ths_atr_stock",$A3063,$A$1,7,101,100,100)</f>
        <v>5.4285714285714E-2</v>
      </c>
      <c r="M3063" s="3">
        <f ca="1">[1]!thsiFinD("ths_vol_w_stock",$A3063,$A$1)/1000000</f>
        <v>79.888878000000005</v>
      </c>
      <c r="N3063" s="3">
        <f ca="1">[1]!thsiFinD("ths_turnover_ratio_w_stock",$A3063,$A$1)</f>
        <v>4.4231659986935998</v>
      </c>
      <c r="O3063" s="3">
        <f ca="1">[1]!thsiFinD("ths_relative_chg_ratio_w_stock",$A3063,$A$1,104,100)</f>
        <v>3.7740420317035999</v>
      </c>
      <c r="P3063" s="3">
        <f ca="1">[1]!thsiFinD("ths_chg_ratio_w_stock",$A3063,$B$1,100)</f>
        <v>5.6179775280898996</v>
      </c>
    </row>
    <row r="3064" spans="1:16" x14ac:dyDescent="0.25">
      <c r="A3064" s="2" t="s">
        <v>3062</v>
      </c>
      <c r="B3064" s="2" t="s">
        <v>8425</v>
      </c>
      <c r="C3064" s="3">
        <f ca="1">[1]!thsiFinD("ths_vol_ratio_stock",$A3064,$A$1,7,100)</f>
        <v>0.99292960766939997</v>
      </c>
      <c r="D3064" s="3">
        <f ca="1">[1]!thsiFinD("ths_cr_stock",$A3064,$A$1,7,100,100)</f>
        <v>-22.289156626505999</v>
      </c>
      <c r="E3064" s="3">
        <f ca="1">[1]!thsiFinD("ths_mfi_stock",$A3064,$A$1,7,100,100)</f>
        <v>26.833380958936001</v>
      </c>
      <c r="F3064" s="3">
        <f ca="1">[1]!thsiFinD("ths_expma_stock",$A3064,$A$1,7,100,100)</f>
        <v>6.6468501590387996</v>
      </c>
      <c r="G3064" s="3">
        <f ca="1">[1]!thsiFinD("ths_rsi_stock",$A3064,$A$1,7,100,100)</f>
        <v>18.267637249176001</v>
      </c>
      <c r="H3064" s="3">
        <f ca="1">[1]!thsiFinD("ths_adtm_stock",$A3064,$A$1,7,3,100,100,100)</f>
        <v>-0.56716417910448003</v>
      </c>
      <c r="I3064" s="3">
        <f ca="1">[1]!thsiFinD("ths_bbiboll_stock",$A3064,$A$1,7,3,100,100,100)</f>
        <v>6.8339583333332996</v>
      </c>
      <c r="J3064" s="3">
        <f ca="1">[1]!thsiFinD("ths_dptb_stock",$A3064,$A$1,7,104,100,100)</f>
        <v>1</v>
      </c>
      <c r="K3064" s="3">
        <f ca="1">[1]!thsiFinD("ths_srmi_stock",$A3064,$A$1,7,100,100)</f>
        <v>-0.15322580645160999</v>
      </c>
      <c r="L3064" s="3">
        <f ca="1">[1]!thsiFinD("ths_atr_stock",$A3064,$A$1,7,101,100,100)</f>
        <v>0.28142857142856997</v>
      </c>
      <c r="M3064" s="3">
        <f ca="1">[1]!thsiFinD("ths_vol_w_stock",$A3064,$A$1)/1000000</f>
        <v>272.147153</v>
      </c>
      <c r="N3064" s="3">
        <f ca="1">[1]!thsiFinD("ths_turnover_ratio_w_stock",$A3064,$A$1)</f>
        <v>4.1449482540625002</v>
      </c>
      <c r="O3064" s="3">
        <f ca="1">[1]!thsiFinD("ths_relative_chg_ratio_w_stock",$A3064,$A$1,104,100)</f>
        <v>-5.0862806324324001</v>
      </c>
      <c r="P3064" s="3">
        <f ca="1">[1]!thsiFinD("ths_chg_ratio_w_stock",$A3064,$B$1,100)</f>
        <v>-3.3333333333333002</v>
      </c>
    </row>
    <row r="3065" spans="1:16" x14ac:dyDescent="0.25">
      <c r="A3065" s="2" t="s">
        <v>3063</v>
      </c>
      <c r="B3065" s="2" t="s">
        <v>8426</v>
      </c>
      <c r="C3065" s="3">
        <f ca="1">[1]!thsiFinD("ths_vol_ratio_stock",$A3065,$A$1,7,100)</f>
        <v>0.79999286503059996</v>
      </c>
      <c r="D3065" s="3">
        <f ca="1">[1]!thsiFinD("ths_cr_stock",$A3065,$A$1,7,100,100)</f>
        <v>55.607476635513997</v>
      </c>
      <c r="E3065" s="3">
        <f ca="1">[1]!thsiFinD("ths_mfi_stock",$A3065,$A$1,7,100,100)</f>
        <v>28.707526034878999</v>
      </c>
      <c r="F3065" s="3">
        <f ca="1">[1]!thsiFinD("ths_expma_stock",$A3065,$A$1,7,100,100)</f>
        <v>4.5182126594082996</v>
      </c>
      <c r="G3065" s="3">
        <f ca="1">[1]!thsiFinD("ths_rsi_stock",$A3065,$A$1,7,100,100)</f>
        <v>35.195434751743001</v>
      </c>
      <c r="H3065" s="3">
        <f ca="1">[1]!thsiFinD("ths_adtm_stock",$A3065,$A$1,7,3,100,100,100)</f>
        <v>-0.11111111111110999</v>
      </c>
      <c r="I3065" s="3">
        <f ca="1">[1]!thsiFinD("ths_bbiboll_stock",$A3065,$A$1,7,3,100,100,100)</f>
        <v>4.5607291666667003</v>
      </c>
      <c r="J3065" s="3">
        <f ca="1">[1]!thsiFinD("ths_dptb_stock",$A3065,$A$1,7,104,100,100)</f>
        <v>0.71428571428570997</v>
      </c>
      <c r="K3065" s="3">
        <f ca="1">[1]!thsiFinD("ths_srmi_stock",$A3065,$A$1,7,100,100)</f>
        <v>-4.7210300429183998E-2</v>
      </c>
      <c r="L3065" s="3">
        <f ca="1">[1]!thsiFinD("ths_atr_stock",$A3065,$A$1,7,101,100,100)</f>
        <v>0.15857142857143</v>
      </c>
      <c r="M3065" s="3">
        <f ca="1">[1]!thsiFinD("ths_vol_w_stock",$A3065,$A$1)/1000000</f>
        <v>71.749886000000004</v>
      </c>
      <c r="N3065" s="3">
        <f ca="1">[1]!thsiFinD("ths_turnover_ratio_w_stock",$A3065,$A$1)</f>
        <v>14.909464145568</v>
      </c>
      <c r="O3065" s="3">
        <f ca="1">[1]!thsiFinD("ths_relative_chg_ratio_w_stock",$A3065,$A$1,104,100)</f>
        <v>-0.66823780885619999</v>
      </c>
      <c r="P3065" s="3">
        <f ca="1">[1]!thsiFinD("ths_chg_ratio_w_stock",$A3065,$B$1,100)</f>
        <v>-2.4774774774775001</v>
      </c>
    </row>
    <row r="3066" spans="1:16" x14ac:dyDescent="0.25">
      <c r="A3066" s="2" t="s">
        <v>3064</v>
      </c>
      <c r="B3066" s="2" t="s">
        <v>8427</v>
      </c>
      <c r="C3066" s="3">
        <f ca="1">[1]!thsiFinD("ths_vol_ratio_stock",$A3066,$A$1,7,100)</f>
        <v>0.81811321299844997</v>
      </c>
      <c r="D3066" s="3">
        <f ca="1">[1]!thsiFinD("ths_cr_stock",$A3066,$A$1,7,100,100)</f>
        <v>27.611940298507999</v>
      </c>
      <c r="E3066" s="3">
        <f ca="1">[1]!thsiFinD("ths_mfi_stock",$A3066,$A$1,7,100,100)</f>
        <v>43.394211437720998</v>
      </c>
      <c r="F3066" s="3">
        <f ca="1">[1]!thsiFinD("ths_expma_stock",$A3066,$A$1,7,100,100)</f>
        <v>12.542270905799001</v>
      </c>
      <c r="G3066" s="3">
        <f ca="1">[1]!thsiFinD("ths_rsi_stock",$A3066,$A$1,7,100,100)</f>
        <v>28.006267548368999</v>
      </c>
      <c r="H3066" s="3">
        <f ca="1">[1]!thsiFinD("ths_adtm_stock",$A3066,$A$1,7,3,100,100,100)</f>
        <v>-0.12903225806450999</v>
      </c>
      <c r="I3066" s="3">
        <f ca="1">[1]!thsiFinD("ths_bbiboll_stock",$A3066,$A$1,7,3,100,100,100)</f>
        <v>12.745520833333</v>
      </c>
      <c r="J3066" s="3">
        <f ca="1">[1]!thsiFinD("ths_dptb_stock",$A3066,$A$1,7,104,100,100)</f>
        <v>0.57142857142856995</v>
      </c>
      <c r="K3066" s="3">
        <f ca="1">[1]!thsiFinD("ths_srmi_stock",$A3066,$A$1,7,100,100)</f>
        <v>-5.7515337423313002E-2</v>
      </c>
      <c r="L3066" s="3">
        <f ca="1">[1]!thsiFinD("ths_atr_stock",$A3066,$A$1,7,101,100,100)</f>
        <v>0.34428571428570998</v>
      </c>
      <c r="M3066" s="3">
        <f ca="1">[1]!thsiFinD("ths_vol_w_stock",$A3066,$A$1)/1000000</f>
        <v>53.268735</v>
      </c>
      <c r="N3066" s="3">
        <f ca="1">[1]!thsiFinD("ths_turnover_ratio_w_stock",$A3066,$A$1)</f>
        <v>4.7706059350581</v>
      </c>
      <c r="O3066" s="3">
        <f ca="1">[1]!thsiFinD("ths_relative_chg_ratio_w_stock",$A3066,$A$1,104,100)</f>
        <v>0.39803866178482</v>
      </c>
      <c r="P3066" s="3">
        <f ca="1">[1]!thsiFinD("ths_chg_ratio_w_stock",$A3066,$B$1,100)</f>
        <v>3.6615134255492001</v>
      </c>
    </row>
    <row r="3067" spans="1:16" x14ac:dyDescent="0.25">
      <c r="A3067" s="2" t="s">
        <v>3065</v>
      </c>
      <c r="B3067" s="2" t="s">
        <v>8428</v>
      </c>
      <c r="C3067" s="3">
        <f ca="1">[1]!thsiFinD("ths_vol_ratio_stock",$A3067,$A$1,7,100)</f>
        <v>0.70064008470900996</v>
      </c>
      <c r="D3067" s="3">
        <f ca="1">[1]!thsiFinD("ths_cr_stock",$A3067,$A$1,7,100,100)</f>
        <v>47.473200612557001</v>
      </c>
      <c r="E3067" s="3">
        <f ca="1">[1]!thsiFinD("ths_mfi_stock",$A3067,$A$1,7,100,100)</f>
        <v>50.209108073909</v>
      </c>
      <c r="F3067" s="3">
        <f ca="1">[1]!thsiFinD("ths_expma_stock",$A3067,$A$1,7,100,100)</f>
        <v>26.462572918410999</v>
      </c>
      <c r="G3067" s="3">
        <f ca="1">[1]!thsiFinD("ths_rsi_stock",$A3067,$A$1,7,100,100)</f>
        <v>39.340008256207</v>
      </c>
      <c r="H3067" s="3">
        <f ca="1">[1]!thsiFinD("ths_adtm_stock",$A3067,$A$1,7,3,100,100,100)</f>
        <v>-0.2639405204461</v>
      </c>
      <c r="I3067" s="3">
        <f ca="1">[1]!thsiFinD("ths_bbiboll_stock",$A3067,$A$1,7,3,100,100,100)</f>
        <v>26.603541666666999</v>
      </c>
      <c r="J3067" s="3">
        <f ca="1">[1]!thsiFinD("ths_dptb_stock",$A3067,$A$1,7,104,100,100)</f>
        <v>0.71428571428570997</v>
      </c>
      <c r="K3067" s="3">
        <f ca="1">[1]!thsiFinD("ths_srmi_stock",$A3067,$A$1,7,100,100)</f>
        <v>-5.5172413793103003E-2</v>
      </c>
      <c r="L3067" s="3">
        <f ca="1">[1]!thsiFinD("ths_atr_stock",$A3067,$A$1,7,101,100,100)</f>
        <v>0.96714285714285997</v>
      </c>
      <c r="M3067" s="3">
        <f ca="1">[1]!thsiFinD("ths_vol_w_stock",$A3067,$A$1)/1000000</f>
        <v>22.393239000000001</v>
      </c>
      <c r="N3067" s="3">
        <f ca="1">[1]!thsiFinD("ths_turnover_ratio_w_stock",$A3067,$A$1)</f>
        <v>6.7963387254820002</v>
      </c>
      <c r="O3067" s="3">
        <f ca="1">[1]!thsiFinD("ths_relative_chg_ratio_w_stock",$A3067,$A$1,104,100)</f>
        <v>-3.9076456435144999</v>
      </c>
      <c r="P3067" s="3">
        <f ca="1">[1]!thsiFinD("ths_chg_ratio_w_stock",$A3067,$B$1,100)</f>
        <v>-1.2293507491355999</v>
      </c>
    </row>
    <row r="3068" spans="1:16" x14ac:dyDescent="0.25">
      <c r="A3068" s="2" t="s">
        <v>3066</v>
      </c>
      <c r="B3068" s="2" t="s">
        <v>8429</v>
      </c>
      <c r="C3068" s="3">
        <f ca="1">[1]!thsiFinD("ths_vol_ratio_stock",$A3068,$A$1,7,100)</f>
        <v>0.78737118244694004</v>
      </c>
      <c r="D3068" s="3">
        <f ca="1">[1]!thsiFinD("ths_cr_stock",$A3068,$A$1,7,100,100)</f>
        <v>92</v>
      </c>
      <c r="E3068" s="3">
        <f ca="1">[1]!thsiFinD("ths_mfi_stock",$A3068,$A$1,7,100,100)</f>
        <v>44.317617191556998</v>
      </c>
      <c r="F3068" s="3">
        <f ca="1">[1]!thsiFinD("ths_expma_stock",$A3068,$A$1,7,100,100)</f>
        <v>2.6983265704139998</v>
      </c>
      <c r="G3068" s="3">
        <f ca="1">[1]!thsiFinD("ths_rsi_stock",$A3068,$A$1,7,100,100)</f>
        <v>41.555802300867001</v>
      </c>
      <c r="H3068" s="3">
        <f ca="1">[1]!thsiFinD("ths_adtm_stock",$A3068,$A$1,7,3,100,100,100)</f>
        <v>0.47058823529410998</v>
      </c>
      <c r="I3068" s="3">
        <f ca="1">[1]!thsiFinD("ths_bbiboll_stock",$A3068,$A$1,7,3,100,100,100)</f>
        <v>2.7238541666667002</v>
      </c>
      <c r="J3068" s="3">
        <f ca="1">[1]!thsiFinD("ths_dptb_stock",$A3068,$A$1,7,104,100,100)</f>
        <v>0.71428571428570997</v>
      </c>
      <c r="K3068" s="3">
        <f ca="1">[1]!thsiFinD("ths_srmi_stock",$A3068,$A$1,7,100,100)</f>
        <v>-1.4652014652015001E-2</v>
      </c>
      <c r="L3068" s="3">
        <f ca="1">[1]!thsiFinD("ths_atr_stock",$A3068,$A$1,7,101,100,100)</f>
        <v>6.8571428571429005E-2</v>
      </c>
      <c r="M3068" s="3">
        <f ca="1">[1]!thsiFinD("ths_vol_w_stock",$A3068,$A$1)/1000000</f>
        <v>23.162375000000001</v>
      </c>
      <c r="N3068" s="3">
        <f ca="1">[1]!thsiFinD("ths_turnover_ratio_w_stock",$A3068,$A$1)</f>
        <v>1.7349405296928</v>
      </c>
      <c r="O3068" s="3">
        <f ca="1">[1]!thsiFinD("ths_relative_chg_ratio_w_stock",$A3068,$A$1,104,100)</f>
        <v>0.51349825092861001</v>
      </c>
      <c r="P3068" s="3">
        <f ca="1">[1]!thsiFinD("ths_chg_ratio_w_stock",$A3068,$B$1,100)</f>
        <v>1.4869888475835999</v>
      </c>
    </row>
    <row r="3069" spans="1:16" x14ac:dyDescent="0.25">
      <c r="A3069" s="2" t="s">
        <v>3067</v>
      </c>
      <c r="B3069" s="2" t="s">
        <v>8430</v>
      </c>
      <c r="C3069" s="3">
        <f ca="1">[1]!thsiFinD("ths_vol_ratio_stock",$A3069,$A$1,7,100)</f>
        <v>0.67589112125579998</v>
      </c>
      <c r="D3069" s="3">
        <f ca="1">[1]!thsiFinD("ths_cr_stock",$A3069,$A$1,7,100,100)</f>
        <v>68.777614138439006</v>
      </c>
      <c r="E3069" s="3">
        <f ca="1">[1]!thsiFinD("ths_mfi_stock",$A3069,$A$1,7,100,100)</f>
        <v>50.103991361323999</v>
      </c>
      <c r="F3069" s="3">
        <f ca="1">[1]!thsiFinD("ths_expma_stock",$A3069,$A$1,7,100,100)</f>
        <v>16.213225856644002</v>
      </c>
      <c r="G3069" s="3">
        <f ca="1">[1]!thsiFinD("ths_rsi_stock",$A3069,$A$1,7,100,100)</f>
        <v>36.137670396726001</v>
      </c>
      <c r="H3069" s="3">
        <f ca="1">[1]!thsiFinD("ths_adtm_stock",$A3069,$A$1,7,3,100,100,100)</f>
        <v>0.23076923076923</v>
      </c>
      <c r="I3069" s="3">
        <f ca="1">[1]!thsiFinD("ths_bbiboll_stock",$A3069,$A$1,7,3,100,100,100)</f>
        <v>16.344374999999999</v>
      </c>
      <c r="J3069" s="3">
        <f ca="1">[1]!thsiFinD("ths_dptb_stock",$A3069,$A$1,7,104,100,100)</f>
        <v>0.85714285714285998</v>
      </c>
      <c r="K3069" s="3">
        <f ca="1">[1]!thsiFinD("ths_srmi_stock",$A3069,$A$1,7,100,100)</f>
        <v>-3.5108958837772E-2</v>
      </c>
      <c r="L3069" s="3">
        <f ca="1">[1]!thsiFinD("ths_atr_stock",$A3069,$A$1,7,101,100,100)</f>
        <v>0.54571428571429004</v>
      </c>
      <c r="M3069" s="3">
        <f ca="1">[1]!thsiFinD("ths_vol_w_stock",$A3069,$A$1)/1000000</f>
        <v>8.3630999999999993</v>
      </c>
      <c r="N3069" s="3">
        <f ca="1">[1]!thsiFinD("ths_turnover_ratio_w_stock",$A3069,$A$1)</f>
        <v>4.9194705882353</v>
      </c>
      <c r="O3069" s="3">
        <f ca="1">[1]!thsiFinD("ths_relative_chg_ratio_w_stock",$A3069,$A$1,104,100)</f>
        <v>-2.0984807396260998</v>
      </c>
      <c r="P3069" s="3">
        <f ca="1">[1]!thsiFinD("ths_chg_ratio_w_stock",$A3069,$B$1,100)</f>
        <v>5.4579673776661997</v>
      </c>
    </row>
    <row r="3070" spans="1:16" x14ac:dyDescent="0.25">
      <c r="A3070" s="2" t="s">
        <v>3068</v>
      </c>
      <c r="B3070" s="2" t="s">
        <v>8431</v>
      </c>
      <c r="C3070" s="3">
        <f ca="1">[1]!thsiFinD("ths_vol_ratio_stock",$A3070,$A$1,7,100)</f>
        <v>0.76473869028228003</v>
      </c>
      <c r="D3070" s="3">
        <f ca="1">[1]!thsiFinD("ths_cr_stock",$A3070,$A$1,7,100,100)</f>
        <v>163.10160427807</v>
      </c>
      <c r="E3070" s="3">
        <f ca="1">[1]!thsiFinD("ths_mfi_stock",$A3070,$A$1,7,100,100)</f>
        <v>74.894058010240002</v>
      </c>
      <c r="F3070" s="3">
        <f ca="1">[1]!thsiFinD("ths_expma_stock",$A3070,$A$1,7,100,100)</f>
        <v>13.87061615522</v>
      </c>
      <c r="G3070" s="3">
        <f ca="1">[1]!thsiFinD("ths_rsi_stock",$A3070,$A$1,7,100,100)</f>
        <v>43.398701910314003</v>
      </c>
      <c r="H3070" s="3">
        <f ca="1">[1]!thsiFinD("ths_adtm_stock",$A3070,$A$1,7,3,100,100,100)</f>
        <v>0.50746268656715998</v>
      </c>
      <c r="I3070" s="3">
        <f ca="1">[1]!thsiFinD("ths_bbiboll_stock",$A3070,$A$1,7,3,100,100,100)</f>
        <v>14.073333333333</v>
      </c>
      <c r="J3070" s="3">
        <f ca="1">[1]!thsiFinD("ths_dptb_stock",$A3070,$A$1,7,104,100,100)</f>
        <v>0.71428571428570997</v>
      </c>
      <c r="K3070" s="3">
        <f ca="1">[1]!thsiFinD("ths_srmi_stock",$A3070,$A$1,7,100,100)</f>
        <v>2.3775216138328999E-2</v>
      </c>
      <c r="L3070" s="3">
        <f ca="1">[1]!thsiFinD("ths_atr_stock",$A3070,$A$1,7,101,100,100)</f>
        <v>0.46857142857143003</v>
      </c>
      <c r="M3070" s="3">
        <f ca="1">[1]!thsiFinD("ths_vol_w_stock",$A3070,$A$1)/1000000</f>
        <v>2.5212840000000001</v>
      </c>
      <c r="N3070" s="3">
        <f ca="1">[1]!thsiFinD("ths_turnover_ratio_w_stock",$A3070,$A$1)</f>
        <v>1.942437596302</v>
      </c>
      <c r="O3070" s="3">
        <f ca="1">[1]!thsiFinD("ths_relative_chg_ratio_w_stock",$A3070,$A$1,104,100)</f>
        <v>2.7180579096335</v>
      </c>
      <c r="P3070" s="3">
        <f ca="1">[1]!thsiFinD("ths_chg_ratio_w_stock",$A3070,$B$1,100)</f>
        <v>0.64841498559078004</v>
      </c>
    </row>
    <row r="3071" spans="1:16" x14ac:dyDescent="0.25">
      <c r="A3071" s="2" t="s">
        <v>3069</v>
      </c>
      <c r="B3071" s="2" t="s">
        <v>8432</v>
      </c>
      <c r="C3071" s="3">
        <f ca="1">[1]!thsiFinD("ths_vol_ratio_stock",$A3071,$A$1,7,100)</f>
        <v>0.84620070476657006</v>
      </c>
      <c r="D3071" s="3">
        <f ca="1">[1]!thsiFinD("ths_cr_stock",$A3071,$A$1,7,100,100)</f>
        <v>191.66666666667001</v>
      </c>
      <c r="E3071" s="3">
        <f ca="1">[1]!thsiFinD("ths_mfi_stock",$A3071,$A$1,7,100,100)</f>
        <v>79.176832290337003</v>
      </c>
      <c r="F3071" s="3">
        <f ca="1">[1]!thsiFinD("ths_expma_stock",$A3071,$A$1,7,100,100)</f>
        <v>4.1264698185611</v>
      </c>
      <c r="G3071" s="3">
        <f ca="1">[1]!thsiFinD("ths_rsi_stock",$A3071,$A$1,7,100,100)</f>
        <v>50.341923156097003</v>
      </c>
      <c r="H3071" s="3">
        <f ca="1">[1]!thsiFinD("ths_adtm_stock",$A3071,$A$1,7,3,100,100,100)</f>
        <v>0.38095238095237999</v>
      </c>
      <c r="I3071" s="3">
        <f ca="1">[1]!thsiFinD("ths_bbiboll_stock",$A3071,$A$1,7,3,100,100,100)</f>
        <v>4.1538541666666999</v>
      </c>
      <c r="J3071" s="3">
        <f ca="1">[1]!thsiFinD("ths_dptb_stock",$A3071,$A$1,7,104,100,100)</f>
        <v>0.71428571428570997</v>
      </c>
      <c r="K3071" s="3">
        <f ca="1">[1]!thsiFinD("ths_srmi_stock",$A3071,$A$1,7,100,100)</f>
        <v>5.5555555555554997E-2</v>
      </c>
      <c r="L3071" s="3">
        <f ca="1">[1]!thsiFinD("ths_atr_stock",$A3071,$A$1,7,101,100,100)</f>
        <v>0.25</v>
      </c>
      <c r="M3071" s="3">
        <f ca="1">[1]!thsiFinD("ths_vol_w_stock",$A3071,$A$1)/1000000</f>
        <v>403.83451500000001</v>
      </c>
      <c r="N3071" s="3">
        <f ca="1">[1]!thsiFinD("ths_turnover_ratio_w_stock",$A3071,$A$1)</f>
        <v>18.742080242157002</v>
      </c>
      <c r="O3071" s="3">
        <f ca="1">[1]!thsiFinD("ths_relative_chg_ratio_w_stock",$A3071,$A$1,104,100)</f>
        <v>11.579055787073999</v>
      </c>
      <c r="P3071" s="3">
        <f ca="1">[1]!thsiFinD("ths_chg_ratio_w_stock",$A3071,$B$1,100)</f>
        <v>-1.4492753623187999</v>
      </c>
    </row>
    <row r="3072" spans="1:16" x14ac:dyDescent="0.25">
      <c r="A3072" s="2" t="s">
        <v>3070</v>
      </c>
      <c r="B3072" s="2" t="s">
        <v>8433</v>
      </c>
      <c r="C3072" s="3">
        <f ca="1">[1]!thsiFinD("ths_vol_ratio_stock",$A3072,$A$1,7,100)</f>
        <v>1.3835102677511999</v>
      </c>
      <c r="D3072" s="3">
        <f ca="1">[1]!thsiFinD("ths_cr_stock",$A3072,$A$1,7,100,100)</f>
        <v>86.111111111111001</v>
      </c>
      <c r="E3072" s="3">
        <f ca="1">[1]!thsiFinD("ths_mfi_stock",$A3072,$A$1,7,100,100)</f>
        <v>57.936148764879</v>
      </c>
      <c r="F3072" s="3">
        <f ca="1">[1]!thsiFinD("ths_expma_stock",$A3072,$A$1,7,100,100)</f>
        <v>7.0930403343321</v>
      </c>
      <c r="G3072" s="3">
        <f ca="1">[1]!thsiFinD("ths_rsi_stock",$A3072,$A$1,7,100,100)</f>
        <v>48.584883847962999</v>
      </c>
      <c r="H3072" s="3">
        <f ca="1">[1]!thsiFinD("ths_adtm_stock",$A3072,$A$1,7,3,100,100,100)</f>
        <v>0.19148936170212999</v>
      </c>
      <c r="I3072" s="3">
        <f ca="1">[1]!thsiFinD("ths_bbiboll_stock",$A3072,$A$1,7,3,100,100,100)</f>
        <v>7.1370833333333001</v>
      </c>
      <c r="J3072" s="3">
        <f ca="1">[1]!thsiFinD("ths_dptb_stock",$A3072,$A$1,7,104,100,100)</f>
        <v>0.71428571428570997</v>
      </c>
      <c r="K3072" s="3">
        <f ca="1">[1]!thsiFinD("ths_srmi_stock",$A3072,$A$1,7,100,100)</f>
        <v>-9.7087378640777003E-3</v>
      </c>
      <c r="L3072" s="3">
        <f ca="1">[1]!thsiFinD("ths_atr_stock",$A3072,$A$1,7,101,100,100)</f>
        <v>0.19142857142857</v>
      </c>
      <c r="M3072" s="3">
        <f ca="1">[1]!thsiFinD("ths_vol_w_stock",$A3072,$A$1)/1000000</f>
        <v>38.397266999999999</v>
      </c>
      <c r="N3072" s="3">
        <f ca="1">[1]!thsiFinD("ths_turnover_ratio_w_stock",$A3072,$A$1)</f>
        <v>3.2217422338588002</v>
      </c>
      <c r="O3072" s="3">
        <f ca="1">[1]!thsiFinD("ths_relative_chg_ratio_w_stock",$A3072,$A$1,104,100)</f>
        <v>2.5932703307007001</v>
      </c>
      <c r="P3072" s="3">
        <f ca="1">[1]!thsiFinD("ths_chg_ratio_w_stock",$A3072,$B$1,100)</f>
        <v>0.84033613445378996</v>
      </c>
    </row>
    <row r="3073" spans="1:16" x14ac:dyDescent="0.25">
      <c r="A3073" s="2" t="s">
        <v>3071</v>
      </c>
      <c r="B3073" s="2" t="s">
        <v>8434</v>
      </c>
      <c r="C3073" s="3">
        <f ca="1">[1]!thsiFinD("ths_vol_ratio_stock",$A3073,$A$1,7,100)</f>
        <v>0.82874398119269999</v>
      </c>
      <c r="D3073" s="3">
        <f ca="1">[1]!thsiFinD("ths_cr_stock",$A3073,$A$1,7,100,100)</f>
        <v>-31.796502384738002</v>
      </c>
      <c r="E3073" s="3">
        <f ca="1">[1]!thsiFinD("ths_mfi_stock",$A3073,$A$1,7,100,100)</f>
        <v>17.715041582312001</v>
      </c>
      <c r="F3073" s="3">
        <f ca="1">[1]!thsiFinD("ths_expma_stock",$A3073,$A$1,7,100,100)</f>
        <v>5.7964314858649004</v>
      </c>
      <c r="G3073" s="3">
        <f ca="1">[1]!thsiFinD("ths_rsi_stock",$A3073,$A$1,7,100,100)</f>
        <v>12.645246857141</v>
      </c>
      <c r="H3073" s="3">
        <f ca="1">[1]!thsiFinD("ths_adtm_stock",$A3073,$A$1,7,3,100,100,100)</f>
        <v>-0.35555555555556001</v>
      </c>
      <c r="I3073" s="3">
        <f ca="1">[1]!thsiFinD("ths_bbiboll_stock",$A3073,$A$1,7,3,100,100,100)</f>
        <v>6.0361458333332996</v>
      </c>
      <c r="J3073" s="3">
        <f ca="1">[1]!thsiFinD("ths_dptb_stock",$A3073,$A$1,7,104,100,100)</f>
        <v>1</v>
      </c>
      <c r="K3073" s="3">
        <f ca="1">[1]!thsiFinD("ths_srmi_stock",$A3073,$A$1,7,100,100)</f>
        <v>-0.21757925072046</v>
      </c>
      <c r="L3073" s="3">
        <f ca="1">[1]!thsiFinD("ths_atr_stock",$A3073,$A$1,7,101,100,100)</f>
        <v>0.34428571428570998</v>
      </c>
      <c r="M3073" s="3">
        <f ca="1">[1]!thsiFinD("ths_vol_w_stock",$A3073,$A$1)/1000000</f>
        <v>83.127500999999995</v>
      </c>
      <c r="N3073" s="3">
        <f ca="1">[1]!thsiFinD("ths_turnover_ratio_w_stock",$A3073,$A$1)</f>
        <v>8.2636624739726994</v>
      </c>
      <c r="O3073" s="3">
        <f ca="1">[1]!thsiFinD("ths_relative_chg_ratio_w_stock",$A3073,$A$1,104,100)</f>
        <v>-4.0198091370197</v>
      </c>
      <c r="P3073" s="3">
        <f ca="1">[1]!thsiFinD("ths_chg_ratio_w_stock",$A3073,$B$1,100)</f>
        <v>-0.18416206261509999</v>
      </c>
    </row>
    <row r="3074" spans="1:16" x14ac:dyDescent="0.25">
      <c r="A3074" s="2" t="s">
        <v>3072</v>
      </c>
      <c r="B3074" s="2" t="s">
        <v>8435</v>
      </c>
      <c r="C3074" s="3">
        <f ca="1">[1]!thsiFinD("ths_vol_ratio_stock",$A3074,$A$1,7,100)</f>
        <v>0.94662609562405997</v>
      </c>
      <c r="D3074" s="3">
        <f ca="1">[1]!thsiFinD("ths_cr_stock",$A3074,$A$1,7,100,100)</f>
        <v>165.82278481013</v>
      </c>
      <c r="E3074" s="3">
        <f ca="1">[1]!thsiFinD("ths_mfi_stock",$A3074,$A$1,7,100,100)</f>
        <v>73.727355759000005</v>
      </c>
      <c r="F3074" s="3">
        <f ca="1">[1]!thsiFinD("ths_expma_stock",$A3074,$A$1,7,100,100)</f>
        <v>5.1931126667110998</v>
      </c>
      <c r="G3074" s="3">
        <f ca="1">[1]!thsiFinD("ths_rsi_stock",$A3074,$A$1,7,100,100)</f>
        <v>61.208568541913003</v>
      </c>
      <c r="H3074" s="3">
        <f ca="1">[1]!thsiFinD("ths_adtm_stock",$A3074,$A$1,7,3,100,100,100)</f>
        <v>0.70967741935483997</v>
      </c>
      <c r="I3074" s="3">
        <f ca="1">[1]!thsiFinD("ths_bbiboll_stock",$A3074,$A$1,7,3,100,100,100)</f>
        <v>5.1619791666666996</v>
      </c>
      <c r="J3074" s="3">
        <f ca="1">[1]!thsiFinD("ths_dptb_stock",$A3074,$A$1,7,104,100,100)</f>
        <v>0.42857142857142999</v>
      </c>
      <c r="K3074" s="3">
        <f ca="1">[1]!thsiFinD("ths_srmi_stock",$A3074,$A$1,7,100,100)</f>
        <v>2.6923076923077001E-2</v>
      </c>
      <c r="L3074" s="3">
        <f ca="1">[1]!thsiFinD("ths_atr_stock",$A3074,$A$1,7,101,100,100)</f>
        <v>0.1</v>
      </c>
      <c r="M3074" s="3">
        <f ca="1">[1]!thsiFinD("ths_vol_w_stock",$A3074,$A$1)/1000000</f>
        <v>87.546166999999997</v>
      </c>
      <c r="N3074" s="3">
        <f ca="1">[1]!thsiFinD("ths_turnover_ratio_w_stock",$A3074,$A$1)</f>
        <v>3.7486470870041</v>
      </c>
      <c r="O3074" s="3">
        <f ca="1">[1]!thsiFinD("ths_relative_chg_ratio_w_stock",$A3074,$A$1,104,100)</f>
        <v>1.4641394143357001</v>
      </c>
      <c r="P3074" s="3">
        <f ca="1">[1]!thsiFinD("ths_chg_ratio_w_stock",$A3074,$B$1,100)</f>
        <v>-1.9230769230769</v>
      </c>
    </row>
    <row r="3075" spans="1:16" x14ac:dyDescent="0.25">
      <c r="A3075" s="2" t="s">
        <v>3073</v>
      </c>
      <c r="B3075" s="2" t="s">
        <v>8436</v>
      </c>
      <c r="C3075" s="3">
        <f ca="1">[1]!thsiFinD("ths_vol_ratio_stock",$A3075,$A$1,7,100)</f>
        <v>1.9204464398659999</v>
      </c>
      <c r="D3075" s="3">
        <f ca="1">[1]!thsiFinD("ths_cr_stock",$A3075,$A$1,7,100,100)</f>
        <v>202.90322580645</v>
      </c>
      <c r="E3075" s="3">
        <f ca="1">[1]!thsiFinD("ths_mfi_stock",$A3075,$A$1,7,100,100)</f>
        <v>72.217309478185996</v>
      </c>
      <c r="F3075" s="3">
        <f ca="1">[1]!thsiFinD("ths_expma_stock",$A3075,$A$1,7,100,100)</f>
        <v>7.7841157441881998</v>
      </c>
      <c r="G3075" s="3">
        <f ca="1">[1]!thsiFinD("ths_rsi_stock",$A3075,$A$1,7,100,100)</f>
        <v>61.857479040107002</v>
      </c>
      <c r="H3075" s="3">
        <f ca="1">[1]!thsiFinD("ths_adtm_stock",$A3075,$A$1,7,3,100,100,100)</f>
        <v>0.63235294117647001</v>
      </c>
      <c r="I3075" s="3">
        <f ca="1">[1]!thsiFinD("ths_bbiboll_stock",$A3075,$A$1,7,3,100,100,100)</f>
        <v>7.7282291666666998</v>
      </c>
      <c r="J3075" s="3">
        <f ca="1">[1]!thsiFinD("ths_dptb_stock",$A3075,$A$1,7,104,100,100)</f>
        <v>0.42857142857142999</v>
      </c>
      <c r="K3075" s="3">
        <f ca="1">[1]!thsiFinD("ths_srmi_stock",$A3075,$A$1,7,100,100)</f>
        <v>7.512315270936E-2</v>
      </c>
      <c r="L3075" s="3">
        <f ca="1">[1]!thsiFinD("ths_atr_stock",$A3075,$A$1,7,101,100,100)</f>
        <v>0.47857142857142998</v>
      </c>
      <c r="M3075" s="3">
        <f ca="1">[1]!thsiFinD("ths_vol_w_stock",$A3075,$A$1)/1000000</f>
        <v>192.373346</v>
      </c>
      <c r="N3075" s="3">
        <f ca="1">[1]!thsiFinD("ths_turnover_ratio_w_stock",$A3075,$A$1)</f>
        <v>10.382370389106001</v>
      </c>
      <c r="O3075" s="3">
        <f ca="1">[1]!thsiFinD("ths_relative_chg_ratio_w_stock",$A3075,$A$1,104,100)</f>
        <v>11.209955577821001</v>
      </c>
      <c r="P3075" s="3">
        <f ca="1">[1]!thsiFinD("ths_chg_ratio_w_stock",$A3075,$B$1,100)</f>
        <v>0.61576354679804002</v>
      </c>
    </row>
    <row r="3076" spans="1:16" x14ac:dyDescent="0.25">
      <c r="A3076" s="2" t="s">
        <v>3074</v>
      </c>
      <c r="B3076" s="2" t="s">
        <v>8437</v>
      </c>
      <c r="C3076" s="3">
        <f ca="1">[1]!thsiFinD("ths_vol_ratio_stock",$A3076,$A$1,7,100)</f>
        <v>0.93231618322234</v>
      </c>
      <c r="D3076" s="3">
        <f ca="1">[1]!thsiFinD("ths_cr_stock",$A3076,$A$1,7,100,100)</f>
        <v>104.59363957597</v>
      </c>
      <c r="E3076" s="3">
        <f ca="1">[1]!thsiFinD("ths_mfi_stock",$A3076,$A$1,7,100,100)</f>
        <v>69.785605930434002</v>
      </c>
      <c r="F3076" s="3">
        <f ca="1">[1]!thsiFinD("ths_expma_stock",$A3076,$A$1,7,100,100)</f>
        <v>8.7091808489876001</v>
      </c>
      <c r="G3076" s="3">
        <f ca="1">[1]!thsiFinD("ths_rsi_stock",$A3076,$A$1,7,100,100)</f>
        <v>51.084324426348999</v>
      </c>
      <c r="H3076" s="3">
        <f ca="1">[1]!thsiFinD("ths_adtm_stock",$A3076,$A$1,7,3,100,100,100)</f>
        <v>0.78666666666666996</v>
      </c>
      <c r="I3076" s="3">
        <f ca="1">[1]!thsiFinD("ths_bbiboll_stock",$A3076,$A$1,7,3,100,100,100)</f>
        <v>8.7210416666667001</v>
      </c>
      <c r="J3076" s="3">
        <f ca="1">[1]!thsiFinD("ths_dptb_stock",$A3076,$A$1,7,104,100,100)</f>
        <v>0.57142857142856995</v>
      </c>
      <c r="K3076" s="3">
        <f ca="1">[1]!thsiFinD("ths_srmi_stock",$A3076,$A$1,7,100,100)</f>
        <v>4.5662100456619996E-3</v>
      </c>
      <c r="L3076" s="3">
        <f ca="1">[1]!thsiFinD("ths_atr_stock",$A3076,$A$1,7,101,100,100)</f>
        <v>0.27571428571429002</v>
      </c>
      <c r="M3076" s="3">
        <f ca="1">[1]!thsiFinD("ths_vol_w_stock",$A3076,$A$1)/1000000</f>
        <v>14.8231</v>
      </c>
      <c r="N3076" s="3">
        <f ca="1">[1]!thsiFinD("ths_turnover_ratio_w_stock",$A3076,$A$1)</f>
        <v>9.2644374999999997</v>
      </c>
      <c r="O3076" s="3">
        <f ca="1">[1]!thsiFinD("ths_relative_chg_ratio_w_stock",$A3076,$A$1,104,100)</f>
        <v>2.7443337375781001</v>
      </c>
      <c r="P3076" s="3">
        <f ca="1">[1]!thsiFinD("ths_chg_ratio_w_stock",$A3076,$B$1,100)</f>
        <v>1.7123287671233001</v>
      </c>
    </row>
    <row r="3077" spans="1:16" x14ac:dyDescent="0.25">
      <c r="A3077" s="2" t="s">
        <v>3075</v>
      </c>
      <c r="B3077" s="2" t="s">
        <v>8438</v>
      </c>
      <c r="C3077" s="3">
        <f ca="1">[1]!thsiFinD("ths_vol_ratio_stock",$A3077,$A$1,7,100)</f>
        <v>0.57990776781956999</v>
      </c>
      <c r="D3077" s="3">
        <f ca="1">[1]!thsiFinD("ths_cr_stock",$A3077,$A$1,7,100,100)</f>
        <v>50</v>
      </c>
      <c r="E3077" s="3">
        <f ca="1">[1]!thsiFinD("ths_mfi_stock",$A3077,$A$1,7,100,100)</f>
        <v>22.064152189045</v>
      </c>
      <c r="F3077" s="3">
        <f ca="1">[1]!thsiFinD("ths_expma_stock",$A3077,$A$1,7,100,100)</f>
        <v>6.9909859256909002</v>
      </c>
      <c r="G3077" s="3">
        <f ca="1">[1]!thsiFinD("ths_rsi_stock",$A3077,$A$1,7,100,100)</f>
        <v>38.316215399346</v>
      </c>
      <c r="H3077" s="3">
        <f ca="1">[1]!thsiFinD("ths_adtm_stock",$A3077,$A$1,7,3,100,100,100)</f>
        <v>0.5</v>
      </c>
      <c r="I3077" s="3">
        <f ca="1">[1]!thsiFinD("ths_bbiboll_stock",$A3077,$A$1,7,3,100,100,100)</f>
        <v>7.0356249999999996</v>
      </c>
      <c r="J3077" s="3">
        <f ca="1">[1]!thsiFinD("ths_dptb_stock",$A3077,$A$1,7,104,100,100)</f>
        <v>0.57142857142856995</v>
      </c>
      <c r="K3077" s="3">
        <f ca="1">[1]!thsiFinD("ths_srmi_stock",$A3077,$A$1,7,100,100)</f>
        <v>-2.9370629370628999E-2</v>
      </c>
      <c r="L3077" s="3">
        <f ca="1">[1]!thsiFinD("ths_atr_stock",$A3077,$A$1,7,101,100,100)</f>
        <v>0.14857142857142999</v>
      </c>
      <c r="M3077" s="3">
        <f ca="1">[1]!thsiFinD("ths_vol_w_stock",$A3077,$A$1)/1000000</f>
        <v>34.364310000000003</v>
      </c>
      <c r="N3077" s="3">
        <f ca="1">[1]!thsiFinD("ths_turnover_ratio_w_stock",$A3077,$A$1)</f>
        <v>2.4703949107529</v>
      </c>
      <c r="O3077" s="3">
        <f ca="1">[1]!thsiFinD("ths_relative_chg_ratio_w_stock",$A3077,$A$1,104,100)</f>
        <v>-1.9172518268803</v>
      </c>
      <c r="P3077" s="3">
        <f ca="1">[1]!thsiFinD("ths_chg_ratio_w_stock",$A3077,$B$1,100)</f>
        <v>0</v>
      </c>
    </row>
    <row r="3078" spans="1:16" x14ac:dyDescent="0.25">
      <c r="A3078" s="2" t="s">
        <v>3076</v>
      </c>
      <c r="B3078" s="2" t="s">
        <v>8439</v>
      </c>
      <c r="C3078" s="3">
        <f ca="1">[1]!thsiFinD("ths_vol_ratio_stock",$A3078,$A$1,7,100)</f>
        <v>1.5734998148971999</v>
      </c>
      <c r="D3078" s="3">
        <f ca="1">[1]!thsiFinD("ths_cr_stock",$A3078,$A$1,7,100,100)</f>
        <v>89.268626110731006</v>
      </c>
      <c r="E3078" s="3">
        <f ca="1">[1]!thsiFinD("ths_mfi_stock",$A3078,$A$1,7,100,100)</f>
        <v>54.442888557780996</v>
      </c>
      <c r="F3078" s="3">
        <f ca="1">[1]!thsiFinD("ths_expma_stock",$A3078,$A$1,7,100,100)</f>
        <v>39.067947512095998</v>
      </c>
      <c r="G3078" s="3">
        <f ca="1">[1]!thsiFinD("ths_rsi_stock",$A3078,$A$1,7,100,100)</f>
        <v>55.505287710105002</v>
      </c>
      <c r="H3078" s="3">
        <f ca="1">[1]!thsiFinD("ths_adtm_stock",$A3078,$A$1,7,3,100,100,100)</f>
        <v>-0.60828025477707004</v>
      </c>
      <c r="I3078" s="3">
        <f ca="1">[1]!thsiFinD("ths_bbiboll_stock",$A3078,$A$1,7,3,100,100,100)</f>
        <v>39.436562500000001</v>
      </c>
      <c r="J3078" s="3">
        <f ca="1">[1]!thsiFinD("ths_dptb_stock",$A3078,$A$1,7,104,100,100)</f>
        <v>0.42857142857142999</v>
      </c>
      <c r="K3078" s="3">
        <f ca="1">[1]!thsiFinD("ths_srmi_stock",$A3078,$A$1,7,100,100)</f>
        <v>3.2475643267549999E-3</v>
      </c>
      <c r="L3078" s="3">
        <f ca="1">[1]!thsiFinD("ths_atr_stock",$A3078,$A$1,7,101,100,100)</f>
        <v>1.3285714285714001</v>
      </c>
      <c r="M3078" s="3">
        <f ca="1">[1]!thsiFinD("ths_vol_w_stock",$A3078,$A$1)/1000000</f>
        <v>188.54256000000001</v>
      </c>
      <c r="N3078" s="3">
        <f ca="1">[1]!thsiFinD("ths_turnover_ratio_w_stock",$A3078,$A$1)</f>
        <v>2.9556747576102</v>
      </c>
      <c r="O3078" s="3">
        <f ca="1">[1]!thsiFinD("ths_relative_chg_ratio_w_stock",$A3078,$A$1,104,100)</f>
        <v>4.9660319078304997</v>
      </c>
      <c r="P3078" s="3">
        <f ca="1">[1]!thsiFinD("ths_chg_ratio_w_stock",$A3078,$B$1,100)</f>
        <v>3.0976767424432001</v>
      </c>
    </row>
    <row r="3079" spans="1:16" x14ac:dyDescent="0.25">
      <c r="A3079" s="2" t="s">
        <v>3077</v>
      </c>
      <c r="B3079" s="2" t="s">
        <v>8440</v>
      </c>
      <c r="C3079" s="3">
        <f ca="1">[1]!thsiFinD("ths_vol_ratio_stock",$A3079,$A$1,7,100)</f>
        <v>0</v>
      </c>
      <c r="D3079" s="3">
        <f ca="1">[1]!thsiFinD("ths_cr_stock",$A3079,$A$1,7,100,100)</f>
        <v>-93.333333333333002</v>
      </c>
      <c r="E3079" s="3">
        <f ca="1">[1]!thsiFinD("ths_mfi_stock",$A3079,$A$1,7,100,100)</f>
        <v>0</v>
      </c>
      <c r="F3079" s="3">
        <f ca="1">[1]!thsiFinD("ths_expma_stock",$A3079,$A$1,7,100,100)</f>
        <v>0.44651722079168998</v>
      </c>
      <c r="G3079" s="3">
        <f ca="1">[1]!thsiFinD("ths_rsi_stock",$A3079,$A$1,7,100,100)</f>
        <v>0.50973508341167995</v>
      </c>
      <c r="H3079" s="3">
        <f ca="1">[1]!thsiFinD("ths_adtm_stock",$A3079,$A$1,7,3,100,100,100)</f>
        <v>0</v>
      </c>
      <c r="I3079" s="3">
        <f ca="1">[1]!thsiFinD("ths_bbiboll_stock",$A3079,$A$1,7,3,100,100,100)</f>
        <v>0.50968749999999996</v>
      </c>
      <c r="J3079" s="3">
        <f ca="1">[1]!thsiFinD("ths_dptb_stock",$A3079,$A$1,7,104,100,100)</f>
        <v>0</v>
      </c>
      <c r="K3079" s="3">
        <f ca="1">[1]!thsiFinD("ths_srmi_stock",$A3079,$A$1,7,100,100)</f>
        <v>-0.28301886792453002</v>
      </c>
      <c r="L3079" s="3">
        <f ca="1">[1]!thsiFinD("ths_atr_stock",$A3079,$A$1,7,101,100,100)</f>
        <v>2.1428571428570999E-2</v>
      </c>
      <c r="M3079" s="3">
        <f ca="1">[1]!thsiFinD("ths_vol_w_stock",$A3079,$A$1)/1000000</f>
        <v>0</v>
      </c>
      <c r="N3079" s="3">
        <f ca="1">[1]!thsiFinD("ths_turnover_ratio_w_stock",$A3079,$A$1)</f>
        <v>0</v>
      </c>
      <c r="O3079" s="3">
        <f ca="1">[1]!thsiFinD("ths_relative_chg_ratio_w_stock",$A3079,$A$1,104,100)</f>
        <v>0.88386862129899002</v>
      </c>
      <c r="P3079" s="3">
        <f ca="1">[1]!thsiFinD("ths_chg_ratio_w_stock",$A3079,$B$1,100)</f>
        <v>0</v>
      </c>
    </row>
    <row r="3080" spans="1:16" x14ac:dyDescent="0.25">
      <c r="A3080" s="2" t="s">
        <v>3078</v>
      </c>
      <c r="B3080" s="2" t="s">
        <v>8441</v>
      </c>
      <c r="C3080" s="3">
        <f ca="1">[1]!thsiFinD("ths_vol_ratio_stock",$A3080,$A$1,7,100)</f>
        <v>0.83512316558747002</v>
      </c>
      <c r="D3080" s="3">
        <f ca="1">[1]!thsiFinD("ths_cr_stock",$A3080,$A$1,7,100,100)</f>
        <v>146.42857142857</v>
      </c>
      <c r="E3080" s="3">
        <f ca="1">[1]!thsiFinD("ths_mfi_stock",$A3080,$A$1,7,100,100)</f>
        <v>60.993866069648</v>
      </c>
      <c r="F3080" s="3">
        <f ca="1">[1]!thsiFinD("ths_expma_stock",$A3080,$A$1,7,100,100)</f>
        <v>5.4141588163018</v>
      </c>
      <c r="G3080" s="3">
        <f ca="1">[1]!thsiFinD("ths_rsi_stock",$A3080,$A$1,7,100,100)</f>
        <v>48.158540836286001</v>
      </c>
      <c r="H3080" s="3">
        <f ca="1">[1]!thsiFinD("ths_adtm_stock",$A3080,$A$1,7,3,100,100,100)</f>
        <v>0.8</v>
      </c>
      <c r="I3080" s="3">
        <f ca="1">[1]!thsiFinD("ths_bbiboll_stock",$A3080,$A$1,7,3,100,100,100)</f>
        <v>5.4244791666666998</v>
      </c>
      <c r="J3080" s="3">
        <f ca="1">[1]!thsiFinD("ths_dptb_stock",$A3080,$A$1,7,104,100,100)</f>
        <v>0.57142857142856995</v>
      </c>
      <c r="K3080" s="3">
        <f ca="1">[1]!thsiFinD("ths_srmi_stock",$A3080,$A$1,7,100,100)</f>
        <v>5.5452865064695E-3</v>
      </c>
      <c r="L3080" s="3">
        <f ca="1">[1]!thsiFinD("ths_atr_stock",$A3080,$A$1,7,101,100,100)</f>
        <v>0.13142857142857001</v>
      </c>
      <c r="M3080" s="3">
        <f ca="1">[1]!thsiFinD("ths_vol_w_stock",$A3080,$A$1)/1000000</f>
        <v>14.162806</v>
      </c>
      <c r="N3080" s="3">
        <f ca="1">[1]!thsiFinD("ths_turnover_ratio_w_stock",$A3080,$A$1)</f>
        <v>1.6252490715696</v>
      </c>
      <c r="O3080" s="3">
        <f ca="1">[1]!thsiFinD("ths_relative_chg_ratio_w_stock",$A3080,$A$1,104,100)</f>
        <v>1.6287475784684999</v>
      </c>
      <c r="P3080" s="3">
        <f ca="1">[1]!thsiFinD("ths_chg_ratio_w_stock",$A3080,$B$1,100)</f>
        <v>1.1090573012939</v>
      </c>
    </row>
    <row r="3081" spans="1:16" x14ac:dyDescent="0.25">
      <c r="A3081" s="2" t="s">
        <v>3079</v>
      </c>
      <c r="B3081" s="2" t="s">
        <v>8442</v>
      </c>
      <c r="C3081" s="3">
        <f ca="1">[1]!thsiFinD("ths_vol_ratio_stock",$A3081,$A$1,7,100)</f>
        <v>0.99355013430312</v>
      </c>
      <c r="D3081" s="3">
        <f ca="1">[1]!thsiFinD("ths_cr_stock",$A3081,$A$1,7,100,100)</f>
        <v>114.92537313433</v>
      </c>
      <c r="E3081" s="3">
        <f ca="1">[1]!thsiFinD("ths_mfi_stock",$A3081,$A$1,7,100,100)</f>
        <v>38.817745826246998</v>
      </c>
      <c r="F3081" s="3">
        <f ca="1">[1]!thsiFinD("ths_expma_stock",$A3081,$A$1,7,100,100)</f>
        <v>3.6673653140222999</v>
      </c>
      <c r="G3081" s="3">
        <f ca="1">[1]!thsiFinD("ths_rsi_stock",$A3081,$A$1,7,100,100)</f>
        <v>45.747756657937998</v>
      </c>
      <c r="H3081" s="3">
        <f ca="1">[1]!thsiFinD("ths_adtm_stock",$A3081,$A$1,7,3,100,100,100)</f>
        <v>0.86956521739130999</v>
      </c>
      <c r="I3081" s="3">
        <f ca="1">[1]!thsiFinD("ths_bbiboll_stock",$A3081,$A$1,7,3,100,100,100)</f>
        <v>3.6768749999999999</v>
      </c>
      <c r="J3081" s="3">
        <f ca="1">[1]!thsiFinD("ths_dptb_stock",$A3081,$A$1,7,104,100,100)</f>
        <v>0.57142857142856995</v>
      </c>
      <c r="K3081" s="3">
        <f ca="1">[1]!thsiFinD("ths_srmi_stock",$A3081,$A$1,7,100,100)</f>
        <v>0</v>
      </c>
      <c r="L3081" s="3">
        <f ca="1">[1]!thsiFinD("ths_atr_stock",$A3081,$A$1,7,101,100,100)</f>
        <v>6.8571428571429005E-2</v>
      </c>
      <c r="M3081" s="3">
        <f ca="1">[1]!thsiFinD("ths_vol_w_stock",$A3081,$A$1)/1000000</f>
        <v>12.976100000000001</v>
      </c>
      <c r="N3081" s="3">
        <f ca="1">[1]!thsiFinD("ths_turnover_ratio_w_stock",$A3081,$A$1)</f>
        <v>1.0933076611799</v>
      </c>
      <c r="O3081" s="3">
        <f ca="1">[1]!thsiFinD("ths_relative_chg_ratio_w_stock",$A3081,$A$1,104,100)</f>
        <v>1.7103149022907</v>
      </c>
      <c r="P3081" s="3">
        <f ca="1">[1]!thsiFinD("ths_chg_ratio_w_stock",$A3081,$B$1,100)</f>
        <v>-0.54644808743169004</v>
      </c>
    </row>
    <row r="3082" spans="1:16" x14ac:dyDescent="0.25">
      <c r="A3082" s="2" t="s">
        <v>3080</v>
      </c>
      <c r="B3082" s="2" t="s">
        <v>8443</v>
      </c>
      <c r="C3082" s="3">
        <f ca="1">[1]!thsiFinD("ths_vol_ratio_stock",$A3082,$A$1,7,100)</f>
        <v>3.1589698177568</v>
      </c>
      <c r="D3082" s="3">
        <f ca="1">[1]!thsiFinD("ths_cr_stock",$A3082,$A$1,7,100,100)</f>
        <v>247.14285714286001</v>
      </c>
      <c r="E3082" s="3">
        <f ca="1">[1]!thsiFinD("ths_mfi_stock",$A3082,$A$1,7,100,100)</f>
        <v>60.99048452113</v>
      </c>
      <c r="F3082" s="3">
        <f ca="1">[1]!thsiFinD("ths_expma_stock",$A3082,$A$1,7,100,100)</f>
        <v>2.4260277111927002</v>
      </c>
      <c r="G3082" s="3">
        <f ca="1">[1]!thsiFinD("ths_rsi_stock",$A3082,$A$1,7,100,100)</f>
        <v>55.048490856333999</v>
      </c>
      <c r="H3082" s="3">
        <f ca="1">[1]!thsiFinD("ths_adtm_stock",$A3082,$A$1,7,3,100,100,100)</f>
        <v>0.67164179104477995</v>
      </c>
      <c r="I3082" s="3">
        <f ca="1">[1]!thsiFinD("ths_bbiboll_stock",$A3082,$A$1,7,3,100,100,100)</f>
        <v>2.4178125000000001</v>
      </c>
      <c r="J3082" s="3">
        <f ca="1">[1]!thsiFinD("ths_dptb_stock",$A3082,$A$1,7,104,100,100)</f>
        <v>0.57142857142856995</v>
      </c>
      <c r="K3082" s="3">
        <f ca="1">[1]!thsiFinD("ths_srmi_stock",$A3082,$A$1,7,100,100)</f>
        <v>6.1224489795918997E-2</v>
      </c>
      <c r="L3082" s="3">
        <f ca="1">[1]!thsiFinD("ths_atr_stock",$A3082,$A$1,7,101,100,100)</f>
        <v>0.14285714285713999</v>
      </c>
      <c r="M3082" s="3">
        <f ca="1">[1]!thsiFinD("ths_vol_w_stock",$A3082,$A$1)/1000000</f>
        <v>166.58691999999999</v>
      </c>
      <c r="N3082" s="3">
        <f ca="1">[1]!thsiFinD("ths_turnover_ratio_w_stock",$A3082,$A$1)</f>
        <v>14.763962059104999</v>
      </c>
      <c r="O3082" s="3">
        <f ca="1">[1]!thsiFinD("ths_relative_chg_ratio_w_stock",$A3082,$A$1,104,100)</f>
        <v>9.7727575101878994</v>
      </c>
      <c r="P3082" s="3">
        <f ca="1">[1]!thsiFinD("ths_chg_ratio_w_stock",$A3082,$B$1,100)</f>
        <v>-4.0816326530611997</v>
      </c>
    </row>
    <row r="3083" spans="1:16" x14ac:dyDescent="0.25">
      <c r="A3083" s="2" t="s">
        <v>3081</v>
      </c>
      <c r="B3083" s="2" t="s">
        <v>8444</v>
      </c>
      <c r="C3083" s="3">
        <f ca="1">[1]!thsiFinD("ths_vol_ratio_stock",$A3083,$A$1,7,100)</f>
        <v>0.83594084935888002</v>
      </c>
      <c r="D3083" s="3">
        <f ca="1">[1]!thsiFinD("ths_cr_stock",$A3083,$A$1,7,100,100)</f>
        <v>180.90909090909</v>
      </c>
      <c r="E3083" s="3">
        <f ca="1">[1]!thsiFinD("ths_mfi_stock",$A3083,$A$1,7,100,100)</f>
        <v>47.816472232274002</v>
      </c>
      <c r="F3083" s="3">
        <f ca="1">[1]!thsiFinD("ths_expma_stock",$A3083,$A$1,7,100,100)</f>
        <v>2.6901749309473</v>
      </c>
      <c r="G3083" s="3">
        <f ca="1">[1]!thsiFinD("ths_rsi_stock",$A3083,$A$1,7,100,100)</f>
        <v>47.839514533120003</v>
      </c>
      <c r="H3083" s="3">
        <f ca="1">[1]!thsiFinD("ths_adtm_stock",$A3083,$A$1,7,3,100,100,100)</f>
        <v>0.58333333333333004</v>
      </c>
      <c r="I3083" s="3">
        <f ca="1">[1]!thsiFinD("ths_bbiboll_stock",$A3083,$A$1,7,3,100,100,100)</f>
        <v>2.6908333333333001</v>
      </c>
      <c r="J3083" s="3">
        <f ca="1">[1]!thsiFinD("ths_dptb_stock",$A3083,$A$1,7,104,100,100)</f>
        <v>0.71428571428570997</v>
      </c>
      <c r="K3083" s="3">
        <f ca="1">[1]!thsiFinD("ths_srmi_stock",$A3083,$A$1,7,100,100)</f>
        <v>2.9850746268657E-2</v>
      </c>
      <c r="L3083" s="3">
        <f ca="1">[1]!thsiFinD("ths_atr_stock",$A3083,$A$1,7,101,100,100)</f>
        <v>0.19142857142857</v>
      </c>
      <c r="M3083" s="3">
        <f ca="1">[1]!thsiFinD("ths_vol_w_stock",$A3083,$A$1)/1000000</f>
        <v>82.469043999999997</v>
      </c>
      <c r="N3083" s="3">
        <f ca="1">[1]!thsiFinD("ths_turnover_ratio_w_stock",$A3083,$A$1)</f>
        <v>16.032021646882001</v>
      </c>
      <c r="O3083" s="3">
        <f ca="1">[1]!thsiFinD("ths_relative_chg_ratio_w_stock",$A3083,$A$1,104,100)</f>
        <v>3.1739449571769001</v>
      </c>
      <c r="P3083" s="3">
        <f ca="1">[1]!thsiFinD("ths_chg_ratio_w_stock",$A3083,$B$1,100)</f>
        <v>-2.2388059701493002</v>
      </c>
    </row>
    <row r="3084" spans="1:16" x14ac:dyDescent="0.25">
      <c r="A3084" s="2" t="s">
        <v>3082</v>
      </c>
      <c r="B3084" s="2" t="s">
        <v>8445</v>
      </c>
      <c r="C3084" s="3">
        <f ca="1">[1]!thsiFinD("ths_vol_ratio_stock",$A3084,$A$1,7,100)</f>
        <v>0.79257937141765999</v>
      </c>
      <c r="D3084" s="3">
        <f ca="1">[1]!thsiFinD("ths_cr_stock",$A3084,$A$1,7,100,100)</f>
        <v>134.78260869565</v>
      </c>
      <c r="E3084" s="3">
        <f ca="1">[1]!thsiFinD("ths_mfi_stock",$A3084,$A$1,7,100,100)</f>
        <v>73.126294124699001</v>
      </c>
      <c r="F3084" s="3">
        <f ca="1">[1]!thsiFinD("ths_expma_stock",$A3084,$A$1,7,100,100)</f>
        <v>5.0752516427197998</v>
      </c>
      <c r="G3084" s="3">
        <f ca="1">[1]!thsiFinD("ths_rsi_stock",$A3084,$A$1,7,100,100)</f>
        <v>65.054842557697</v>
      </c>
      <c r="H3084" s="3">
        <f ca="1">[1]!thsiFinD("ths_adtm_stock",$A3084,$A$1,7,3,100,100,100)</f>
        <v>0.51612903225805995</v>
      </c>
      <c r="I3084" s="3">
        <f ca="1">[1]!thsiFinD("ths_bbiboll_stock",$A3084,$A$1,7,3,100,100,100)</f>
        <v>5.0588541666667002</v>
      </c>
      <c r="J3084" s="3">
        <f ca="1">[1]!thsiFinD("ths_dptb_stock",$A3084,$A$1,7,104,100,100)</f>
        <v>0.42857142857142999</v>
      </c>
      <c r="K3084" s="3">
        <f ca="1">[1]!thsiFinD("ths_srmi_stock",$A3084,$A$1,7,100,100)</f>
        <v>1.364522417154E-2</v>
      </c>
      <c r="L3084" s="3">
        <f ca="1">[1]!thsiFinD("ths_atr_stock",$A3084,$A$1,7,101,100,100)</f>
        <v>0.10285714285714</v>
      </c>
      <c r="M3084" s="3">
        <f ca="1">[1]!thsiFinD("ths_vol_w_stock",$A3084,$A$1)/1000000</f>
        <v>133.05396099999999</v>
      </c>
      <c r="N3084" s="3">
        <f ca="1">[1]!thsiFinD("ths_turnover_ratio_w_stock",$A3084,$A$1)</f>
        <v>2.158183241133</v>
      </c>
      <c r="O3084" s="3">
        <f ca="1">[1]!thsiFinD("ths_relative_chg_ratio_w_stock",$A3084,$A$1,104,100)</f>
        <v>3.8959168140700999</v>
      </c>
      <c r="P3084" s="3">
        <f ca="1">[1]!thsiFinD("ths_chg_ratio_w_stock",$A3084,$B$1,100)</f>
        <v>-2.729044834308</v>
      </c>
    </row>
    <row r="3085" spans="1:16" x14ac:dyDescent="0.25">
      <c r="A3085" s="2" t="s">
        <v>3083</v>
      </c>
      <c r="B3085" s="2" t="s">
        <v>8446</v>
      </c>
      <c r="C3085" s="3">
        <f ca="1">[1]!thsiFinD("ths_vol_ratio_stock",$A3085,$A$1,7,100)</f>
        <v>0.52387150978524999</v>
      </c>
      <c r="D3085" s="3">
        <f ca="1">[1]!thsiFinD("ths_cr_stock",$A3085,$A$1,7,100,100)</f>
        <v>24.170616113744</v>
      </c>
      <c r="E3085" s="3">
        <f ca="1">[1]!thsiFinD("ths_mfi_stock",$A3085,$A$1,7,100,100)</f>
        <v>16.013568810104999</v>
      </c>
      <c r="F3085" s="3">
        <f ca="1">[1]!thsiFinD("ths_expma_stock",$A3085,$A$1,7,100,100)</f>
        <v>12.405310062877</v>
      </c>
      <c r="G3085" s="3">
        <f ca="1">[1]!thsiFinD("ths_rsi_stock",$A3085,$A$1,7,100,100)</f>
        <v>26.259319368932001</v>
      </c>
      <c r="H3085" s="3">
        <f ca="1">[1]!thsiFinD("ths_adtm_stock",$A3085,$A$1,7,3,100,100,100)</f>
        <v>-0.50819672131147997</v>
      </c>
      <c r="I3085" s="3">
        <f ca="1">[1]!thsiFinD("ths_bbiboll_stock",$A3085,$A$1,7,3,100,100,100)</f>
        <v>12.511979166667</v>
      </c>
      <c r="J3085" s="3">
        <f ca="1">[1]!thsiFinD("ths_dptb_stock",$A3085,$A$1,7,104,100,100)</f>
        <v>1</v>
      </c>
      <c r="K3085" s="3">
        <f ca="1">[1]!thsiFinD("ths_srmi_stock",$A3085,$A$1,7,100,100)</f>
        <v>-7.4131274131274003E-2</v>
      </c>
      <c r="L3085" s="3">
        <f ca="1">[1]!thsiFinD("ths_atr_stock",$A3085,$A$1,7,101,100,100)</f>
        <v>0.38857142857143001</v>
      </c>
      <c r="M3085" s="3">
        <f ca="1">[1]!thsiFinD("ths_vol_w_stock",$A3085,$A$1)/1000000</f>
        <v>16.997900000000001</v>
      </c>
      <c r="N3085" s="3">
        <f ca="1">[1]!thsiFinD("ths_turnover_ratio_w_stock",$A3085,$A$1)</f>
        <v>4.8153269875838003</v>
      </c>
      <c r="O3085" s="3">
        <f ca="1">[1]!thsiFinD("ths_relative_chg_ratio_w_stock",$A3085,$A$1,104,100)</f>
        <v>-4.2585364419921001</v>
      </c>
      <c r="P3085" s="3">
        <f ca="1">[1]!thsiFinD("ths_chg_ratio_w_stock",$A3085,$B$1,100)</f>
        <v>-1.9182652210175</v>
      </c>
    </row>
    <row r="3086" spans="1:16" x14ac:dyDescent="0.25">
      <c r="A3086" s="2" t="s">
        <v>3084</v>
      </c>
      <c r="B3086" s="2" t="s">
        <v>8447</v>
      </c>
      <c r="C3086" s="3">
        <f ca="1">[1]!thsiFinD("ths_vol_ratio_stock",$A3086,$A$1,7,100)</f>
        <v>0.87272972269449001</v>
      </c>
      <c r="D3086" s="3">
        <f ca="1">[1]!thsiFinD("ths_cr_stock",$A3086,$A$1,7,100,100)</f>
        <v>107.0796460177</v>
      </c>
      <c r="E3086" s="3">
        <f ca="1">[1]!thsiFinD("ths_mfi_stock",$A3086,$A$1,7,100,100)</f>
        <v>60.640202730035</v>
      </c>
      <c r="F3086" s="3">
        <f ca="1">[1]!thsiFinD("ths_expma_stock",$A3086,$A$1,7,100,100)</f>
        <v>5.3942539619151999</v>
      </c>
      <c r="G3086" s="3">
        <f ca="1">[1]!thsiFinD("ths_rsi_stock",$A3086,$A$1,7,100,100)</f>
        <v>37.069415322925998</v>
      </c>
      <c r="H3086" s="3">
        <f ca="1">[1]!thsiFinD("ths_adtm_stock",$A3086,$A$1,7,3,100,100,100)</f>
        <v>0.83720930232558</v>
      </c>
      <c r="I3086" s="3">
        <f ca="1">[1]!thsiFinD("ths_bbiboll_stock",$A3086,$A$1,7,3,100,100,100)</f>
        <v>5.4311458333333</v>
      </c>
      <c r="J3086" s="3">
        <f ca="1">[1]!thsiFinD("ths_dptb_stock",$A3086,$A$1,7,104,100,100)</f>
        <v>0.85714285714285998</v>
      </c>
      <c r="K3086" s="3">
        <f ca="1">[1]!thsiFinD("ths_srmi_stock",$A3086,$A$1,7,100,100)</f>
        <v>-5.5865921787710002E-3</v>
      </c>
      <c r="L3086" s="3">
        <f ca="1">[1]!thsiFinD("ths_atr_stock",$A3086,$A$1,7,101,100,100)</f>
        <v>0.11142857142857</v>
      </c>
      <c r="M3086" s="3">
        <f ca="1">[1]!thsiFinD("ths_vol_w_stock",$A3086,$A$1)/1000000</f>
        <v>37.102589000000002</v>
      </c>
      <c r="N3086" s="3">
        <f ca="1">[1]!thsiFinD("ths_turnover_ratio_w_stock",$A3086,$A$1)</f>
        <v>3.8239999546511001</v>
      </c>
      <c r="O3086" s="3">
        <f ca="1">[1]!thsiFinD("ths_relative_chg_ratio_w_stock",$A3086,$A$1,104,100)</f>
        <v>0.88386862129899002</v>
      </c>
      <c r="P3086" s="3">
        <f ca="1">[1]!thsiFinD("ths_chg_ratio_w_stock",$A3086,$B$1,100)</f>
        <v>0.18726591760299</v>
      </c>
    </row>
    <row r="3087" spans="1:16" x14ac:dyDescent="0.25">
      <c r="A3087" s="2" t="s">
        <v>3085</v>
      </c>
      <c r="B3087" s="2" t="s">
        <v>8448</v>
      </c>
      <c r="C3087" s="3">
        <f ca="1">[1]!thsiFinD("ths_vol_ratio_stock",$A3087,$A$1,7,100)</f>
        <v>0.99159042913239004</v>
      </c>
      <c r="D3087" s="3">
        <f ca="1">[1]!thsiFinD("ths_cr_stock",$A3087,$A$1,7,100,100)</f>
        <v>103.06324110672</v>
      </c>
      <c r="E3087" s="3">
        <f ca="1">[1]!thsiFinD("ths_mfi_stock",$A3087,$A$1,7,100,100)</f>
        <v>60.085408424256002</v>
      </c>
      <c r="F3087" s="3">
        <f ca="1">[1]!thsiFinD("ths_expma_stock",$A3087,$A$1,7,100,100)</f>
        <v>24.448138752750999</v>
      </c>
      <c r="G3087" s="3">
        <f ca="1">[1]!thsiFinD("ths_rsi_stock",$A3087,$A$1,7,100,100)</f>
        <v>50.911495625535998</v>
      </c>
      <c r="H3087" s="3">
        <f ca="1">[1]!thsiFinD("ths_adtm_stock",$A3087,$A$1,7,3,100,100,100)</f>
        <v>0.44868035190616001</v>
      </c>
      <c r="I3087" s="3">
        <f ca="1">[1]!thsiFinD("ths_bbiboll_stock",$A3087,$A$1,7,3,100,100,100)</f>
        <v>24.460312500000001</v>
      </c>
      <c r="J3087" s="3">
        <f ca="1">[1]!thsiFinD("ths_dptb_stock",$A3087,$A$1,7,104,100,100)</f>
        <v>0.85714285714285998</v>
      </c>
      <c r="K3087" s="3">
        <f ca="1">[1]!thsiFinD("ths_srmi_stock",$A3087,$A$1,7,100,100)</f>
        <v>7.7298616761594004E-3</v>
      </c>
      <c r="L3087" s="3">
        <f ca="1">[1]!thsiFinD("ths_atr_stock",$A3087,$A$1,7,101,100,100)</f>
        <v>0.98285714285713999</v>
      </c>
      <c r="M3087" s="3">
        <f ca="1">[1]!thsiFinD("ths_vol_w_stock",$A3087,$A$1)/1000000</f>
        <v>43.357394999999997</v>
      </c>
      <c r="N3087" s="3">
        <f ca="1">[1]!thsiFinD("ths_turnover_ratio_w_stock",$A3087,$A$1)</f>
        <v>7.6985756310611997</v>
      </c>
      <c r="O3087" s="3">
        <f ca="1">[1]!thsiFinD("ths_relative_chg_ratio_w_stock",$A3087,$A$1,104,100)</f>
        <v>2.4121627146488001</v>
      </c>
      <c r="P3087" s="3">
        <f ca="1">[1]!thsiFinD("ths_chg_ratio_w_stock",$A3087,$B$1,100)</f>
        <v>-3.0105777054515999</v>
      </c>
    </row>
    <row r="3088" spans="1:16" x14ac:dyDescent="0.25">
      <c r="A3088" s="2" t="s">
        <v>3086</v>
      </c>
      <c r="B3088" s="2" t="s">
        <v>8449</v>
      </c>
      <c r="C3088" s="3">
        <f ca="1">[1]!thsiFinD("ths_vol_ratio_stock",$A3088,$A$1,7,100)</f>
        <v>1.0149477967581999</v>
      </c>
      <c r="D3088" s="3">
        <f ca="1">[1]!thsiFinD("ths_cr_stock",$A3088,$A$1,7,100,100)</f>
        <v>98.425196850394002</v>
      </c>
      <c r="E3088" s="3">
        <f ca="1">[1]!thsiFinD("ths_mfi_stock",$A3088,$A$1,7,100,100)</f>
        <v>47.683203365512</v>
      </c>
      <c r="F3088" s="3">
        <f ca="1">[1]!thsiFinD("ths_expma_stock",$A3088,$A$1,7,100,100)</f>
        <v>3.6070770849603</v>
      </c>
      <c r="G3088" s="3">
        <f ca="1">[1]!thsiFinD("ths_rsi_stock",$A3088,$A$1,7,100,100)</f>
        <v>45.918947023984003</v>
      </c>
      <c r="H3088" s="3">
        <f ca="1">[1]!thsiFinD("ths_adtm_stock",$A3088,$A$1,7,3,100,100,100)</f>
        <v>0.78947368421052999</v>
      </c>
      <c r="I3088" s="3">
        <f ca="1">[1]!thsiFinD("ths_bbiboll_stock",$A3088,$A$1,7,3,100,100,100)</f>
        <v>3.6264583333333</v>
      </c>
      <c r="J3088" s="3">
        <f ca="1">[1]!thsiFinD("ths_dptb_stock",$A3088,$A$1,7,104,100,100)</f>
        <v>0.57142857142856995</v>
      </c>
      <c r="K3088" s="3">
        <f ca="1">[1]!thsiFinD("ths_srmi_stock",$A3088,$A$1,7,100,100)</f>
        <v>-2.7700831024930002E-3</v>
      </c>
      <c r="L3088" s="3">
        <f ca="1">[1]!thsiFinD("ths_atr_stock",$A3088,$A$1,7,101,100,100)</f>
        <v>0.12</v>
      </c>
      <c r="M3088" s="3">
        <f ca="1">[1]!thsiFinD("ths_vol_w_stock",$A3088,$A$1)/1000000</f>
        <v>34.134194000000001</v>
      </c>
      <c r="N3088" s="3">
        <f ca="1">[1]!thsiFinD("ths_turnover_ratio_w_stock",$A3088,$A$1)</f>
        <v>7.8146750925238004</v>
      </c>
      <c r="O3088" s="3">
        <f ca="1">[1]!thsiFinD("ths_relative_chg_ratio_w_stock",$A3088,$A$1,104,100)</f>
        <v>2.2923193255243999</v>
      </c>
      <c r="P3088" s="3">
        <f ca="1">[1]!thsiFinD("ths_chg_ratio_w_stock",$A3088,$B$1,100)</f>
        <v>-18.333333333333002</v>
      </c>
    </row>
    <row r="3089" spans="1:16" x14ac:dyDescent="0.25">
      <c r="A3089" s="2" t="s">
        <v>3087</v>
      </c>
      <c r="B3089" s="2" t="s">
        <v>8450</v>
      </c>
      <c r="C3089" s="3">
        <f ca="1">[1]!thsiFinD("ths_vol_ratio_stock",$A3089,$A$1,7,100)</f>
        <v>0.99606213534665</v>
      </c>
      <c r="D3089" s="3">
        <f ca="1">[1]!thsiFinD("ths_cr_stock",$A3089,$A$1,7,100,100)</f>
        <v>72.027972027971998</v>
      </c>
      <c r="E3089" s="3">
        <f ca="1">[1]!thsiFinD("ths_mfi_stock",$A3089,$A$1,7,100,100)</f>
        <v>31.748674875864001</v>
      </c>
      <c r="F3089" s="3">
        <f ca="1">[1]!thsiFinD("ths_expma_stock",$A3089,$A$1,7,100,100)</f>
        <v>6.4330931203280004</v>
      </c>
      <c r="G3089" s="3">
        <f ca="1">[1]!thsiFinD("ths_rsi_stock",$A3089,$A$1,7,100,100)</f>
        <v>41.541936535594999</v>
      </c>
      <c r="H3089" s="3">
        <f ca="1">[1]!thsiFinD("ths_adtm_stock",$A3089,$A$1,7,3,100,100,100)</f>
        <v>0.21428571428571</v>
      </c>
      <c r="I3089" s="3">
        <f ca="1">[1]!thsiFinD("ths_bbiboll_stock",$A3089,$A$1,7,3,100,100,100)</f>
        <v>6.4852083333332997</v>
      </c>
      <c r="J3089" s="3">
        <f ca="1">[1]!thsiFinD("ths_dptb_stock",$A3089,$A$1,7,104,100,100)</f>
        <v>0.57142857142856995</v>
      </c>
      <c r="K3089" s="3">
        <f ca="1">[1]!thsiFinD("ths_srmi_stock",$A3089,$A$1,7,100,100)</f>
        <v>-4.2042042042041997E-2</v>
      </c>
      <c r="L3089" s="3">
        <f ca="1">[1]!thsiFinD("ths_atr_stock",$A3089,$A$1,7,101,100,100)</f>
        <v>0.23428571428570999</v>
      </c>
      <c r="M3089" s="3">
        <f ca="1">[1]!thsiFinD("ths_vol_w_stock",$A3089,$A$1)/1000000</f>
        <v>24.790792</v>
      </c>
      <c r="N3089" s="3">
        <f ca="1">[1]!thsiFinD("ths_turnover_ratio_w_stock",$A3089,$A$1)</f>
        <v>5.6755476190475997</v>
      </c>
      <c r="O3089" s="3">
        <f ca="1">[1]!thsiFinD("ths_relative_chg_ratio_w_stock",$A3089,$A$1,104,100)</f>
        <v>-1.1130591820803999</v>
      </c>
      <c r="P3089" s="3">
        <f ca="1">[1]!thsiFinD("ths_chg_ratio_w_stock",$A3089,$B$1,100)</f>
        <v>1.7241379310345</v>
      </c>
    </row>
    <row r="3090" spans="1:16" x14ac:dyDescent="0.25">
      <c r="A3090" s="2" t="s">
        <v>3088</v>
      </c>
      <c r="B3090" s="2" t="s">
        <v>8451</v>
      </c>
      <c r="C3090" s="3">
        <f ca="1">[1]!thsiFinD("ths_vol_ratio_stock",$A3090,$A$1,7,100)</f>
        <v>0.60560984679912</v>
      </c>
      <c r="D3090" s="3">
        <f ca="1">[1]!thsiFinD("ths_cr_stock",$A3090,$A$1,7,100,100)</f>
        <v>50</v>
      </c>
      <c r="E3090" s="3">
        <f ca="1">[1]!thsiFinD("ths_mfi_stock",$A3090,$A$1,7,100,100)</f>
        <v>43.920813344956002</v>
      </c>
      <c r="F3090" s="3">
        <f ca="1">[1]!thsiFinD("ths_expma_stock",$A3090,$A$1,7,100,100)</f>
        <v>1.2500480765593001</v>
      </c>
      <c r="G3090" s="3">
        <f ca="1">[1]!thsiFinD("ths_rsi_stock",$A3090,$A$1,7,100,100)</f>
        <v>37.126151292731002</v>
      </c>
      <c r="H3090" s="3">
        <f ca="1">[1]!thsiFinD("ths_adtm_stock",$A3090,$A$1,7,3,100,100,100)</f>
        <v>-0.66666666666666996</v>
      </c>
      <c r="I3090" s="3">
        <f ca="1">[1]!thsiFinD("ths_bbiboll_stock",$A3090,$A$1,7,3,100,100,100)</f>
        <v>1.2652083333333</v>
      </c>
      <c r="J3090" s="3">
        <f ca="1">[1]!thsiFinD("ths_dptb_stock",$A3090,$A$1,7,104,100,100)</f>
        <v>0.42857142857142999</v>
      </c>
      <c r="K3090" s="3">
        <f ca="1">[1]!thsiFinD("ths_srmi_stock",$A3090,$A$1,7,100,100)</f>
        <v>-5.3846153846154002E-2</v>
      </c>
      <c r="L3090" s="3">
        <f ca="1">[1]!thsiFinD("ths_atr_stock",$A3090,$A$1,7,101,100,100)</f>
        <v>4.2857142857143003E-2</v>
      </c>
      <c r="M3090" s="3">
        <f ca="1">[1]!thsiFinD("ths_vol_w_stock",$A3090,$A$1)/1000000</f>
        <v>8.9481099999999998</v>
      </c>
      <c r="N3090" s="3">
        <f ca="1">[1]!thsiFinD("ths_turnover_ratio_w_stock",$A3090,$A$1)</f>
        <v>1.5811541493184</v>
      </c>
      <c r="O3090" s="3">
        <f ca="1">[1]!thsiFinD("ths_relative_chg_ratio_w_stock",$A3090,$A$1,104,100)</f>
        <v>-2.2657376779136</v>
      </c>
      <c r="P3090" s="3">
        <f ca="1">[1]!thsiFinD("ths_chg_ratio_w_stock",$A3090,$B$1,100)</f>
        <v>7.3170731707316996</v>
      </c>
    </row>
    <row r="3091" spans="1:16" x14ac:dyDescent="0.25">
      <c r="A3091" s="2" t="s">
        <v>3089</v>
      </c>
      <c r="B3091" s="2" t="s">
        <v>8452</v>
      </c>
      <c r="C3091" s="3">
        <f ca="1">[1]!thsiFinD("ths_vol_ratio_stock",$A3091,$A$1,7,100)</f>
        <v>0.87876904092899999</v>
      </c>
      <c r="D3091" s="3">
        <f ca="1">[1]!thsiFinD("ths_cr_stock",$A3091,$A$1,7,100,100)</f>
        <v>63.829787234042001</v>
      </c>
      <c r="E3091" s="3">
        <f ca="1">[1]!thsiFinD("ths_mfi_stock",$A3091,$A$1,7,100,100)</f>
        <v>30.795204410109999</v>
      </c>
      <c r="F3091" s="3">
        <f ca="1">[1]!thsiFinD("ths_expma_stock",$A3091,$A$1,7,100,100)</f>
        <v>4.7595006873935999</v>
      </c>
      <c r="G3091" s="3">
        <f ca="1">[1]!thsiFinD("ths_rsi_stock",$A3091,$A$1,7,100,100)</f>
        <v>36.372384700666998</v>
      </c>
      <c r="H3091" s="3">
        <f ca="1">[1]!thsiFinD("ths_adtm_stock",$A3091,$A$1,7,3,100,100,100)</f>
        <v>-0.17857142857142999</v>
      </c>
      <c r="I3091" s="3">
        <f ca="1">[1]!thsiFinD("ths_bbiboll_stock",$A3091,$A$1,7,3,100,100,100)</f>
        <v>4.7939583333332996</v>
      </c>
      <c r="J3091" s="3">
        <f ca="1">[1]!thsiFinD("ths_dptb_stock",$A3091,$A$1,7,104,100,100)</f>
        <v>0.57142857142856995</v>
      </c>
      <c r="K3091" s="3">
        <f ca="1">[1]!thsiFinD("ths_srmi_stock",$A3091,$A$1,7,100,100)</f>
        <v>-2.4896265560166001E-2</v>
      </c>
      <c r="L3091" s="3">
        <f ca="1">[1]!thsiFinD("ths_atr_stock",$A3091,$A$1,7,101,100,100)</f>
        <v>0.11</v>
      </c>
      <c r="M3091" s="3">
        <f ca="1">[1]!thsiFinD("ths_vol_w_stock",$A3091,$A$1)/1000000</f>
        <v>20.775776</v>
      </c>
      <c r="N3091" s="3">
        <f ca="1">[1]!thsiFinD("ths_turnover_ratio_w_stock",$A3091,$A$1)</f>
        <v>2.6607744102462001</v>
      </c>
      <c r="O3091" s="3">
        <f ca="1">[1]!thsiFinD("ths_relative_chg_ratio_w_stock",$A3091,$A$1,104,100)</f>
        <v>1.0970882375037001</v>
      </c>
      <c r="P3091" s="3">
        <f ca="1">[1]!thsiFinD("ths_chg_ratio_w_stock",$A3091,$B$1,100)</f>
        <v>2.7659574468085002</v>
      </c>
    </row>
    <row r="3092" spans="1:16" x14ac:dyDescent="0.25">
      <c r="A3092" s="2" t="s">
        <v>3090</v>
      </c>
      <c r="B3092" s="2" t="s">
        <v>8453</v>
      </c>
      <c r="C3092" s="3">
        <f ca="1">[1]!thsiFinD("ths_vol_ratio_stock",$A3092,$A$1,7,100)</f>
        <v>0.81252021116117001</v>
      </c>
      <c r="D3092" s="3">
        <f ca="1">[1]!thsiFinD("ths_cr_stock",$A3092,$A$1,7,100,100)</f>
        <v>76.25</v>
      </c>
      <c r="E3092" s="3">
        <f ca="1">[1]!thsiFinD("ths_mfi_stock",$A3092,$A$1,7,100,100)</f>
        <v>42.471806631298001</v>
      </c>
      <c r="F3092" s="3">
        <f ca="1">[1]!thsiFinD("ths_expma_stock",$A3092,$A$1,7,100,100)</f>
        <v>2.5202239916289</v>
      </c>
      <c r="G3092" s="3">
        <f ca="1">[1]!thsiFinD("ths_rsi_stock",$A3092,$A$1,7,100,100)</f>
        <v>39.602497322536998</v>
      </c>
      <c r="H3092" s="3">
        <f ca="1">[1]!thsiFinD("ths_adtm_stock",$A3092,$A$1,7,3,100,100,100)</f>
        <v>0.16666666666666999</v>
      </c>
      <c r="I3092" s="3">
        <f ca="1">[1]!thsiFinD("ths_bbiboll_stock",$A3092,$A$1,7,3,100,100,100)</f>
        <v>2.5373958333333002</v>
      </c>
      <c r="J3092" s="3">
        <f ca="1">[1]!thsiFinD("ths_dptb_stock",$A3092,$A$1,7,104,100,100)</f>
        <v>0.42857142857142999</v>
      </c>
      <c r="K3092" s="3">
        <f ca="1">[1]!thsiFinD("ths_srmi_stock",$A3092,$A$1,7,100,100)</f>
        <v>-2.34375E-2</v>
      </c>
      <c r="L3092" s="3">
        <f ca="1">[1]!thsiFinD("ths_atr_stock",$A3092,$A$1,7,101,100,100)</f>
        <v>6.7142857142857004E-2</v>
      </c>
      <c r="M3092" s="3">
        <f ca="1">[1]!thsiFinD("ths_vol_w_stock",$A3092,$A$1)/1000000</f>
        <v>35.021351000000003</v>
      </c>
      <c r="N3092" s="3">
        <f ca="1">[1]!thsiFinD("ths_turnover_ratio_w_stock",$A3092,$A$1)</f>
        <v>3.0187045249856999</v>
      </c>
      <c r="O3092" s="3">
        <f ca="1">[1]!thsiFinD("ths_relative_chg_ratio_w_stock",$A3092,$A$1,104,100)</f>
        <v>1.2854750470017999</v>
      </c>
      <c r="P3092" s="3">
        <f ca="1">[1]!thsiFinD("ths_chg_ratio_w_stock",$A3092,$B$1,100)</f>
        <v>1.2</v>
      </c>
    </row>
    <row r="3093" spans="1:16" x14ac:dyDescent="0.25">
      <c r="A3093" s="2" t="s">
        <v>3091</v>
      </c>
      <c r="B3093" s="2" t="s">
        <v>8454</v>
      </c>
      <c r="C3093" s="3">
        <f ca="1">[1]!thsiFinD("ths_vol_ratio_stock",$A3093,$A$1,7,100)</f>
        <v>0.68876953636959004</v>
      </c>
      <c r="D3093" s="3">
        <f ca="1">[1]!thsiFinD("ths_cr_stock",$A3093,$A$1,7,100,100)</f>
        <v>95.6</v>
      </c>
      <c r="E3093" s="3">
        <f ca="1">[1]!thsiFinD("ths_mfi_stock",$A3093,$A$1,7,100,100)</f>
        <v>50.352169598841002</v>
      </c>
      <c r="F3093" s="3">
        <f ca="1">[1]!thsiFinD("ths_expma_stock",$A3093,$A$1,7,100,100)</f>
        <v>10.062037461637001</v>
      </c>
      <c r="G3093" s="3">
        <f ca="1">[1]!thsiFinD("ths_rsi_stock",$A3093,$A$1,7,100,100)</f>
        <v>34.740873262645998</v>
      </c>
      <c r="H3093" s="3">
        <f ca="1">[1]!thsiFinD("ths_adtm_stock",$A3093,$A$1,7,3,100,100,100)</f>
        <v>-2.4390243902437998E-2</v>
      </c>
      <c r="I3093" s="3">
        <f ca="1">[1]!thsiFinD("ths_bbiboll_stock",$A3093,$A$1,7,3,100,100,100)</f>
        <v>10.222083333333</v>
      </c>
      <c r="J3093" s="3">
        <f ca="1">[1]!thsiFinD("ths_dptb_stock",$A3093,$A$1,7,104,100,100)</f>
        <v>0.71428571428570997</v>
      </c>
      <c r="K3093" s="3">
        <f ca="1">[1]!thsiFinD("ths_srmi_stock",$A3093,$A$1,7,100,100)</f>
        <v>-4.9900199600796998E-3</v>
      </c>
      <c r="L3093" s="3">
        <f ca="1">[1]!thsiFinD("ths_atr_stock",$A3093,$A$1,7,101,100,100)</f>
        <v>0.23571428571429001</v>
      </c>
      <c r="M3093" s="3">
        <f ca="1">[1]!thsiFinD("ths_vol_w_stock",$A3093,$A$1)/1000000</f>
        <v>25.890018000000001</v>
      </c>
      <c r="N3093" s="3">
        <f ca="1">[1]!thsiFinD("ths_turnover_ratio_w_stock",$A3093,$A$1)</f>
        <v>1.3105046159356999</v>
      </c>
      <c r="O3093" s="3">
        <f ca="1">[1]!thsiFinD("ths_relative_chg_ratio_w_stock",$A3093,$A$1,104,100)</f>
        <v>1.3879008793634999</v>
      </c>
      <c r="P3093" s="3">
        <f ca="1">[1]!thsiFinD("ths_chg_ratio_w_stock",$A3093,$B$1,100)</f>
        <v>-5.6168505516550002</v>
      </c>
    </row>
    <row r="3094" spans="1:16" x14ac:dyDescent="0.25">
      <c r="A3094" s="2" t="s">
        <v>3092</v>
      </c>
      <c r="B3094" s="2" t="s">
        <v>8455</v>
      </c>
      <c r="C3094" s="3">
        <f ca="1">[1]!thsiFinD("ths_vol_ratio_stock",$A3094,$A$1,7,100)</f>
        <v>1.3974799876770001</v>
      </c>
      <c r="D3094" s="3">
        <f ca="1">[1]!thsiFinD("ths_cr_stock",$A3094,$A$1,7,100,100)</f>
        <v>668</v>
      </c>
      <c r="E3094" s="3">
        <f ca="1">[1]!thsiFinD("ths_mfi_stock",$A3094,$A$1,7,100,100)</f>
        <v>72.085123369396996</v>
      </c>
      <c r="F3094" s="3">
        <f ca="1">[1]!thsiFinD("ths_expma_stock",$A3094,$A$1,7,100,100)</f>
        <v>0.89046925210937999</v>
      </c>
      <c r="G3094" s="3">
        <f ca="1">[1]!thsiFinD("ths_rsi_stock",$A3094,$A$1,7,100,100)</f>
        <v>57.304215351601997</v>
      </c>
      <c r="H3094" s="3">
        <f ca="1">[1]!thsiFinD("ths_adtm_stock",$A3094,$A$1,7,3,100,100,100)</f>
        <v>0.70731707317073</v>
      </c>
      <c r="I3094" s="3">
        <f ca="1">[1]!thsiFinD("ths_bbiboll_stock",$A3094,$A$1,7,3,100,100,100)</f>
        <v>0.91218750000000004</v>
      </c>
      <c r="J3094" s="3">
        <f ca="1">[1]!thsiFinD("ths_dptb_stock",$A3094,$A$1,7,104,100,100)</f>
        <v>0.57142857142856995</v>
      </c>
      <c r="K3094" s="3">
        <f ca="1">[1]!thsiFinD("ths_srmi_stock",$A3094,$A$1,7,100,100)</f>
        <v>0.1875</v>
      </c>
      <c r="L3094" s="3">
        <f ca="1">[1]!thsiFinD("ths_atr_stock",$A3094,$A$1,7,101,100,100)</f>
        <v>0.1</v>
      </c>
      <c r="M3094" s="3">
        <f ca="1">[1]!thsiFinD("ths_vol_w_stock",$A3094,$A$1)/1000000</f>
        <v>3047.0999919999999</v>
      </c>
      <c r="N3094" s="3">
        <f ca="1">[1]!thsiFinD("ths_turnover_ratio_w_stock",$A3094,$A$1)</f>
        <v>36.758333791711998</v>
      </c>
      <c r="O3094" s="3">
        <f ca="1">[1]!thsiFinD("ths_relative_chg_ratio_w_stock",$A3094,$A$1,104,100)</f>
        <v>40.014303403908002</v>
      </c>
      <c r="P3094" s="3">
        <f ca="1">[1]!thsiFinD("ths_chg_ratio_w_stock",$A3094,$B$1,100)</f>
        <v>0</v>
      </c>
    </row>
    <row r="3095" spans="1:16" x14ac:dyDescent="0.25">
      <c r="A3095" s="2" t="s">
        <v>3093</v>
      </c>
      <c r="B3095" s="2" t="s">
        <v>8456</v>
      </c>
      <c r="C3095" s="3">
        <f ca="1">[1]!thsiFinD("ths_vol_ratio_stock",$A3095,$A$1,7,100)</f>
        <v>1.9528439718974</v>
      </c>
      <c r="D3095" s="3">
        <f ca="1">[1]!thsiFinD("ths_cr_stock",$A3095,$A$1,7,100,100)</f>
        <v>166.43717728055</v>
      </c>
      <c r="E3095" s="3">
        <f ca="1">[1]!thsiFinD("ths_mfi_stock",$A3095,$A$1,7,100,100)</f>
        <v>76.864582876780005</v>
      </c>
      <c r="F3095" s="3">
        <f ca="1">[1]!thsiFinD("ths_expma_stock",$A3095,$A$1,7,100,100)</f>
        <v>28.636345759596999</v>
      </c>
      <c r="G3095" s="3">
        <f ca="1">[1]!thsiFinD("ths_rsi_stock",$A3095,$A$1,7,100,100)</f>
        <v>70.043510613956002</v>
      </c>
      <c r="H3095" s="3">
        <f ca="1">[1]!thsiFinD("ths_adtm_stock",$A3095,$A$1,7,3,100,100,100)</f>
        <v>0.65989847715736005</v>
      </c>
      <c r="I3095" s="3">
        <f ca="1">[1]!thsiFinD("ths_bbiboll_stock",$A3095,$A$1,7,3,100,100,100)</f>
        <v>28.714166666667001</v>
      </c>
      <c r="J3095" s="3">
        <f ca="1">[1]!thsiFinD("ths_dptb_stock",$A3095,$A$1,7,104,100,100)</f>
        <v>0.57142857142856995</v>
      </c>
      <c r="K3095" s="3">
        <f ca="1">[1]!thsiFinD("ths_srmi_stock",$A3095,$A$1,7,100,100)</f>
        <v>4.3758480325644E-2</v>
      </c>
      <c r="L3095" s="3">
        <f ca="1">[1]!thsiFinD("ths_atr_stock",$A3095,$A$1,7,101,100,100)</f>
        <v>0.75857142857143001</v>
      </c>
      <c r="M3095" s="3">
        <f ca="1">[1]!thsiFinD("ths_vol_w_stock",$A3095,$A$1)/1000000</f>
        <v>32.748896999999999</v>
      </c>
      <c r="N3095" s="3">
        <f ca="1">[1]!thsiFinD("ths_turnover_ratio_w_stock",$A3095,$A$1)</f>
        <v>3.7817506311888001</v>
      </c>
      <c r="O3095" s="3">
        <f ca="1">[1]!thsiFinD("ths_relative_chg_ratio_w_stock",$A3095,$A$1,104,100)</f>
        <v>6.4334568776541996</v>
      </c>
      <c r="P3095" s="3">
        <f ca="1">[1]!thsiFinD("ths_chg_ratio_w_stock",$A3095,$B$1,100)</f>
        <v>-0.61058344640434004</v>
      </c>
    </row>
    <row r="3096" spans="1:16" x14ac:dyDescent="0.25">
      <c r="A3096" s="2" t="s">
        <v>3094</v>
      </c>
      <c r="B3096" s="2" t="s">
        <v>8457</v>
      </c>
      <c r="C3096" s="3">
        <f ca="1">[1]!thsiFinD("ths_vol_ratio_stock",$A3096,$A$1,7,100)</f>
        <v>0.83358019569443997</v>
      </c>
      <c r="D3096" s="3">
        <f ca="1">[1]!thsiFinD("ths_cr_stock",$A3096,$A$1,7,100,100)</f>
        <v>85.928143712574993</v>
      </c>
      <c r="E3096" s="3">
        <f ca="1">[1]!thsiFinD("ths_mfi_stock",$A3096,$A$1,7,100,100)</f>
        <v>44.324775611191001</v>
      </c>
      <c r="F3096" s="3">
        <f ca="1">[1]!thsiFinD("ths_expma_stock",$A3096,$A$1,7,100,100)</f>
        <v>9.7103907717431994</v>
      </c>
      <c r="G3096" s="3">
        <f ca="1">[1]!thsiFinD("ths_rsi_stock",$A3096,$A$1,7,100,100)</f>
        <v>46.330398476150002</v>
      </c>
      <c r="H3096" s="3">
        <f ca="1">[1]!thsiFinD("ths_adtm_stock",$A3096,$A$1,7,3,100,100,100)</f>
        <v>0.25373134328357999</v>
      </c>
      <c r="I3096" s="3">
        <f ca="1">[1]!thsiFinD("ths_bbiboll_stock",$A3096,$A$1,7,3,100,100,100)</f>
        <v>9.7286458333332995</v>
      </c>
      <c r="J3096" s="3">
        <f ca="1">[1]!thsiFinD("ths_dptb_stock",$A3096,$A$1,7,104,100,100)</f>
        <v>0.85714285714285998</v>
      </c>
      <c r="K3096" s="3">
        <f ca="1">[1]!thsiFinD("ths_srmi_stock",$A3096,$A$1,7,100,100)</f>
        <v>-1.0224948875256001E-2</v>
      </c>
      <c r="L3096" s="3">
        <f ca="1">[1]!thsiFinD("ths_atr_stock",$A3096,$A$1,7,101,100,100)</f>
        <v>0.29571428571428998</v>
      </c>
      <c r="M3096" s="3">
        <f ca="1">[1]!thsiFinD("ths_vol_w_stock",$A3096,$A$1)/1000000</f>
        <v>35.444408000000003</v>
      </c>
      <c r="N3096" s="3">
        <f ca="1">[1]!thsiFinD("ths_turnover_ratio_w_stock",$A3096,$A$1)</f>
        <v>1.321614943728</v>
      </c>
      <c r="O3096" s="3">
        <f ca="1">[1]!thsiFinD("ths_relative_chg_ratio_w_stock",$A3096,$A$1,104,100)</f>
        <v>0.67768305428869002</v>
      </c>
      <c r="P3096" s="3">
        <f ca="1">[1]!thsiFinD("ths_chg_ratio_w_stock",$A3096,$B$1,100)</f>
        <v>10.537190082644999</v>
      </c>
    </row>
    <row r="3097" spans="1:16" x14ac:dyDescent="0.25">
      <c r="A3097" s="2" t="s">
        <v>3095</v>
      </c>
      <c r="B3097" s="2" t="s">
        <v>8458</v>
      </c>
      <c r="C3097" s="3">
        <f ca="1">[1]!thsiFinD("ths_vol_ratio_stock",$A3097,$A$1,7,100)</f>
        <v>0.75098985927634998</v>
      </c>
      <c r="D3097" s="3">
        <f ca="1">[1]!thsiFinD("ths_cr_stock",$A3097,$A$1,7,100,100)</f>
        <v>107.35294117647</v>
      </c>
      <c r="E3097" s="3">
        <f ca="1">[1]!thsiFinD("ths_mfi_stock",$A3097,$A$1,7,100,100)</f>
        <v>34.298989849997</v>
      </c>
      <c r="F3097" s="3">
        <f ca="1">[1]!thsiFinD("ths_expma_stock",$A3097,$A$1,7,100,100)</f>
        <v>2.4440374310852002</v>
      </c>
      <c r="G3097" s="3">
        <f ca="1">[1]!thsiFinD("ths_rsi_stock",$A3097,$A$1,7,100,100)</f>
        <v>47.207497088041002</v>
      </c>
      <c r="H3097" s="3">
        <f ca="1">[1]!thsiFinD("ths_adtm_stock",$A3097,$A$1,7,3,100,100,100)</f>
        <v>0.86956521739130999</v>
      </c>
      <c r="I3097" s="3">
        <f ca="1">[1]!thsiFinD("ths_bbiboll_stock",$A3097,$A$1,7,3,100,100,100)</f>
        <v>2.4586458333332999</v>
      </c>
      <c r="J3097" s="3">
        <f ca="1">[1]!thsiFinD("ths_dptb_stock",$A3097,$A$1,7,104,100,100)</f>
        <v>0.42857142857142999</v>
      </c>
      <c r="K3097" s="3">
        <f ca="1">[1]!thsiFinD("ths_srmi_stock",$A3097,$A$1,7,100,100)</f>
        <v>0</v>
      </c>
      <c r="L3097" s="3">
        <f ca="1">[1]!thsiFinD("ths_atr_stock",$A3097,$A$1,7,101,100,100)</f>
        <v>6.7142857142857004E-2</v>
      </c>
      <c r="M3097" s="3">
        <f ca="1">[1]!thsiFinD("ths_vol_w_stock",$A3097,$A$1)/1000000</f>
        <v>88.133979999999994</v>
      </c>
      <c r="N3097" s="3">
        <f ca="1">[1]!thsiFinD("ths_turnover_ratio_w_stock",$A3097,$A$1)</f>
        <v>5.4499833774665003</v>
      </c>
      <c r="O3097" s="3">
        <f ca="1">[1]!thsiFinD("ths_relative_chg_ratio_w_stock",$A3097,$A$1,104,100)</f>
        <v>2.9672019546323001</v>
      </c>
      <c r="P3097" s="3">
        <f ca="1">[1]!thsiFinD("ths_chg_ratio_w_stock",$A3097,$B$1,100)</f>
        <v>-0.40816326530613001</v>
      </c>
    </row>
    <row r="3098" spans="1:16" x14ac:dyDescent="0.25">
      <c r="A3098" s="2" t="s">
        <v>3096</v>
      </c>
      <c r="B3098" s="2" t="s">
        <v>8459</v>
      </c>
      <c r="C3098" s="3">
        <f ca="1">[1]!thsiFinD("ths_vol_ratio_stock",$A3098,$A$1,7,100)</f>
        <v>1.0001486301252001</v>
      </c>
      <c r="D3098" s="3">
        <f ca="1">[1]!thsiFinD("ths_cr_stock",$A3098,$A$1,7,100,100)</f>
        <v>237.43409490334</v>
      </c>
      <c r="E3098" s="3">
        <f ca="1">[1]!thsiFinD("ths_mfi_stock",$A3098,$A$1,7,100,100)</f>
        <v>66.414880813964999</v>
      </c>
      <c r="F3098" s="3">
        <f ca="1">[1]!thsiFinD("ths_expma_stock",$A3098,$A$1,7,100,100)</f>
        <v>19.62842013941</v>
      </c>
      <c r="G3098" s="3">
        <f ca="1">[1]!thsiFinD("ths_rsi_stock",$A3098,$A$1,7,100,100)</f>
        <v>60.723457613744998</v>
      </c>
      <c r="H3098" s="3">
        <f ca="1">[1]!thsiFinD("ths_adtm_stock",$A3098,$A$1,7,3,100,100,100)</f>
        <v>0.87674418604651005</v>
      </c>
      <c r="I3098" s="3">
        <f ca="1">[1]!thsiFinD("ths_bbiboll_stock",$A3098,$A$1,7,3,100,100,100)</f>
        <v>19.437708333332999</v>
      </c>
      <c r="J3098" s="3">
        <f ca="1">[1]!thsiFinD("ths_dptb_stock",$A3098,$A$1,7,104,100,100)</f>
        <v>0.85714285714285998</v>
      </c>
      <c r="K3098" s="3">
        <f ca="1">[1]!thsiFinD("ths_srmi_stock",$A3098,$A$1,7,100,100)</f>
        <v>6.6899650524213997E-2</v>
      </c>
      <c r="L3098" s="3">
        <f ca="1">[1]!thsiFinD("ths_atr_stock",$A3098,$A$1,7,101,100,100)</f>
        <v>0.93571428571429005</v>
      </c>
      <c r="M3098" s="3">
        <f ca="1">[1]!thsiFinD("ths_vol_w_stock",$A3098,$A$1)/1000000</f>
        <v>67.993983999999998</v>
      </c>
      <c r="N3098" s="3">
        <f ca="1">[1]!thsiFinD("ths_turnover_ratio_w_stock",$A3098,$A$1)</f>
        <v>24.694941009116999</v>
      </c>
      <c r="O3098" s="3">
        <f ca="1">[1]!thsiFinD("ths_relative_chg_ratio_w_stock",$A3098,$A$1,104,100)</f>
        <v>-5.5795078008610999E-2</v>
      </c>
      <c r="P3098" s="3">
        <f ca="1">[1]!thsiFinD("ths_chg_ratio_w_stock",$A3098,$B$1,100)</f>
        <v>-4.7428856714928003</v>
      </c>
    </row>
    <row r="3099" spans="1:16" x14ac:dyDescent="0.25">
      <c r="A3099" s="2" t="s">
        <v>3097</v>
      </c>
      <c r="B3099" s="2" t="s">
        <v>8460</v>
      </c>
      <c r="C3099" s="3">
        <f ca="1">[1]!thsiFinD("ths_vol_ratio_stock",$A3099,$A$1,7,100)</f>
        <v>0.75417824032253</v>
      </c>
      <c r="D3099" s="3">
        <f ca="1">[1]!thsiFinD("ths_cr_stock",$A3099,$A$1,7,100,100)</f>
        <v>72.727272727273004</v>
      </c>
      <c r="E3099" s="3">
        <f ca="1">[1]!thsiFinD("ths_mfi_stock",$A3099,$A$1,7,100,100)</f>
        <v>44.784385632937003</v>
      </c>
      <c r="F3099" s="3">
        <f ca="1">[1]!thsiFinD("ths_expma_stock",$A3099,$A$1,7,100,100)</f>
        <v>3.4499707747399002</v>
      </c>
      <c r="G3099" s="3">
        <f ca="1">[1]!thsiFinD("ths_rsi_stock",$A3099,$A$1,7,100,100)</f>
        <v>42.656767265012</v>
      </c>
      <c r="H3099" s="3">
        <f ca="1">[1]!thsiFinD("ths_adtm_stock",$A3099,$A$1,7,3,100,100,100)</f>
        <v>-0.29166666666667002</v>
      </c>
      <c r="I3099" s="3">
        <f ca="1">[1]!thsiFinD("ths_bbiboll_stock",$A3099,$A$1,7,3,100,100,100)</f>
        <v>3.4693749999999999</v>
      </c>
      <c r="J3099" s="3">
        <f ca="1">[1]!thsiFinD("ths_dptb_stock",$A3099,$A$1,7,104,100,100)</f>
        <v>0.28571428571428997</v>
      </c>
      <c r="K3099" s="3">
        <f ca="1">[1]!thsiFinD("ths_srmi_stock",$A3099,$A$1,7,100,100)</f>
        <v>-2.8409090909090998E-2</v>
      </c>
      <c r="L3099" s="3">
        <f ca="1">[1]!thsiFinD("ths_atr_stock",$A3099,$A$1,7,101,100,100)</f>
        <v>0.13571428571429001</v>
      </c>
      <c r="M3099" s="3">
        <f ca="1">[1]!thsiFinD("ths_vol_w_stock",$A3099,$A$1)/1000000</f>
        <v>18.432300000000001</v>
      </c>
      <c r="N3099" s="3">
        <f ca="1">[1]!thsiFinD("ths_turnover_ratio_w_stock",$A3099,$A$1)</f>
        <v>5.3271033903999001</v>
      </c>
      <c r="O3099" s="3">
        <f ca="1">[1]!thsiFinD("ths_relative_chg_ratio_w_stock",$A3099,$A$1,104,100)</f>
        <v>0.30247327246178002</v>
      </c>
      <c r="P3099" s="3">
        <f ca="1">[1]!thsiFinD("ths_chg_ratio_w_stock",$A3099,$B$1,100)</f>
        <v>-1.7543859649122999</v>
      </c>
    </row>
    <row r="3100" spans="1:16" x14ac:dyDescent="0.25">
      <c r="A3100" s="2" t="s">
        <v>3098</v>
      </c>
      <c r="B3100" s="2" t="s">
        <v>8461</v>
      </c>
      <c r="C3100" s="3">
        <f ca="1">[1]!thsiFinD("ths_vol_ratio_stock",$A3100,$A$1,7,100)</f>
        <v>1.567532029998</v>
      </c>
      <c r="D3100" s="3">
        <f ca="1">[1]!thsiFinD("ths_cr_stock",$A3100,$A$1,7,100,100)</f>
        <v>1220</v>
      </c>
      <c r="E3100" s="3">
        <f ca="1">[1]!thsiFinD("ths_mfi_stock",$A3100,$A$1,7,100,100)</f>
        <v>30.159076033087999</v>
      </c>
      <c r="F3100" s="3">
        <f ca="1">[1]!thsiFinD("ths_expma_stock",$A3100,$A$1,7,100,100)</f>
        <v>2.6019890067207001</v>
      </c>
      <c r="G3100" s="3">
        <f ca="1">[1]!thsiFinD("ths_rsi_stock",$A3100,$A$1,7,100,100)</f>
        <v>57.232902381904999</v>
      </c>
      <c r="H3100" s="3">
        <f ca="1">[1]!thsiFinD("ths_adtm_stock",$A3100,$A$1,7,3,100,100,100)</f>
        <v>0.65909090909090995</v>
      </c>
      <c r="I3100" s="3">
        <f ca="1">[1]!thsiFinD("ths_bbiboll_stock",$A3100,$A$1,7,3,100,100,100)</f>
        <v>2.6227083333332999</v>
      </c>
      <c r="J3100" s="3">
        <f ca="1">[1]!thsiFinD("ths_dptb_stock",$A3100,$A$1,7,104,100,100)</f>
        <v>0.28571428571428997</v>
      </c>
      <c r="K3100" s="3">
        <f ca="1">[1]!thsiFinD("ths_srmi_stock",$A3100,$A$1,7,100,100)</f>
        <v>8.9219330855018E-2</v>
      </c>
      <c r="L3100" s="3">
        <f ca="1">[1]!thsiFinD("ths_atr_stock",$A3100,$A$1,7,101,100,100)</f>
        <v>0.14714285714285999</v>
      </c>
      <c r="M3100" s="3">
        <f ca="1">[1]!thsiFinD("ths_vol_w_stock",$A3100,$A$1)/1000000</f>
        <v>33.955967999999999</v>
      </c>
      <c r="N3100" s="3">
        <f ca="1">[1]!thsiFinD("ths_turnover_ratio_w_stock",$A3100,$A$1)</f>
        <v>5.0260148541317999</v>
      </c>
      <c r="O3100" s="3">
        <f ca="1">[1]!thsiFinD("ths_relative_chg_ratio_w_stock",$A3100,$A$1,104,100)</f>
        <v>17.334085071514998</v>
      </c>
      <c r="P3100" s="3">
        <f ca="1">[1]!thsiFinD("ths_chg_ratio_w_stock",$A3100,$B$1,100)</f>
        <v>-2.2304832713754998</v>
      </c>
    </row>
    <row r="3101" spans="1:16" x14ac:dyDescent="0.25">
      <c r="A3101" s="2" t="s">
        <v>3099</v>
      </c>
      <c r="B3101" s="2" t="s">
        <v>8462</v>
      </c>
      <c r="C3101" s="3">
        <f ca="1">[1]!thsiFinD("ths_vol_ratio_stock",$A3101,$A$1,7,100)</f>
        <v>0.76900836406388995</v>
      </c>
      <c r="D3101" s="3">
        <f ca="1">[1]!thsiFinD("ths_cr_stock",$A3101,$A$1,7,100,100)</f>
        <v>33.584905660376997</v>
      </c>
      <c r="E3101" s="3">
        <f ca="1">[1]!thsiFinD("ths_mfi_stock",$A3101,$A$1,7,100,100)</f>
        <v>21.472355742834001</v>
      </c>
      <c r="F3101" s="3">
        <f ca="1">[1]!thsiFinD("ths_expma_stock",$A3101,$A$1,7,100,100)</f>
        <v>7.1505031567061996</v>
      </c>
      <c r="G3101" s="3">
        <f ca="1">[1]!thsiFinD("ths_rsi_stock",$A3101,$A$1,7,100,100)</f>
        <v>27.276987523247001</v>
      </c>
      <c r="H3101" s="3">
        <f ca="1">[1]!thsiFinD("ths_adtm_stock",$A3101,$A$1,7,3,100,100,100)</f>
        <v>-0.38709677419354999</v>
      </c>
      <c r="I3101" s="3">
        <f ca="1">[1]!thsiFinD("ths_bbiboll_stock",$A3101,$A$1,7,3,100,100,100)</f>
        <v>7.2320833333332999</v>
      </c>
      <c r="J3101" s="3">
        <f ca="1">[1]!thsiFinD("ths_dptb_stock",$A3101,$A$1,7,104,100,100)</f>
        <v>0.42857142857142999</v>
      </c>
      <c r="K3101" s="3">
        <f ca="1">[1]!thsiFinD("ths_srmi_stock",$A3101,$A$1,7,100,100)</f>
        <v>-5.0067658998646999E-2</v>
      </c>
      <c r="L3101" s="3">
        <f ca="1">[1]!thsiFinD("ths_atr_stock",$A3101,$A$1,7,101,100,100)</f>
        <v>0.16857142857143001</v>
      </c>
      <c r="M3101" s="3">
        <f ca="1">[1]!thsiFinD("ths_vol_w_stock",$A3101,$A$1)/1000000</f>
        <v>20.09149</v>
      </c>
      <c r="N3101" s="3">
        <f ca="1">[1]!thsiFinD("ths_turnover_ratio_w_stock",$A3101,$A$1)</f>
        <v>1.8052366331036001</v>
      </c>
      <c r="O3101" s="3">
        <f ca="1">[1]!thsiFinD("ths_relative_chg_ratio_w_stock",$A3101,$A$1,104,100)</f>
        <v>-2.0206956940537002</v>
      </c>
      <c r="P3101" s="3">
        <f ca="1">[1]!thsiFinD("ths_chg_ratio_w_stock",$A3101,$B$1,100)</f>
        <v>1.9943019943019999</v>
      </c>
    </row>
    <row r="3102" spans="1:16" x14ac:dyDescent="0.25">
      <c r="A3102" s="2" t="s">
        <v>3100</v>
      </c>
      <c r="B3102" s="2" t="s">
        <v>8463</v>
      </c>
      <c r="C3102" s="3">
        <f ca="1">[1]!thsiFinD("ths_vol_ratio_stock",$A3102,$A$1,7,100)</f>
        <v>0</v>
      </c>
      <c r="D3102" s="3">
        <f ca="1">[1]!thsiFinD("ths_cr_stock",$A3102,$A$1,7,100,100)</f>
        <v>33.333333333333997</v>
      </c>
      <c r="E3102" s="3">
        <f ca="1">[1]!thsiFinD("ths_mfi_stock",$A3102,$A$1,7,100,100)</f>
        <v>25.183064994982001</v>
      </c>
      <c r="F3102" s="3">
        <f ca="1">[1]!thsiFinD("ths_expma_stock",$A3102,$A$1,7,100,100)</f>
        <v>0.33426534543815001</v>
      </c>
      <c r="G3102" s="3">
        <f ca="1">[1]!thsiFinD("ths_rsi_stock",$A3102,$A$1,7,100,100)</f>
        <v>8.5200939869192993</v>
      </c>
      <c r="H3102" s="3">
        <f ca="1">[1]!thsiFinD("ths_adtm_stock",$A3102,$A$1,7,3,100,100,100)</f>
        <v>-0.33333333333332998</v>
      </c>
      <c r="I3102" s="3">
        <f ca="1">[1]!thsiFinD("ths_bbiboll_stock",$A3102,$A$1,7,3,100,100,100)</f>
        <v>0.51322916666666996</v>
      </c>
      <c r="J3102" s="3">
        <f ca="1">[1]!thsiFinD("ths_dptb_stock",$A3102,$A$1,7,104,100,100)</f>
        <v>0.57142857142856995</v>
      </c>
      <c r="K3102" s="3">
        <f ca="1">[1]!thsiFinD("ths_srmi_stock",$A3102,$A$1,7,100,100)</f>
        <v>-0.14705882352940999</v>
      </c>
      <c r="L3102" s="3">
        <f ca="1">[1]!thsiFinD("ths_atr_stock",$A3102,$A$1,7,101,100,100)</f>
        <v>2.4285714285714001E-2</v>
      </c>
      <c r="M3102" s="3">
        <f ca="1">[1]!thsiFinD("ths_vol_w_stock",$A3102,$A$1)/1000000</f>
        <v>0</v>
      </c>
      <c r="N3102" s="3">
        <f ca="1">[1]!thsiFinD("ths_turnover_ratio_w_stock",$A3102,$A$1)</f>
        <v>0</v>
      </c>
      <c r="O3102" s="3">
        <f ca="1">[1]!thsiFinD("ths_relative_chg_ratio_w_stock",$A3102,$A$1,104,100)</f>
        <v>0</v>
      </c>
      <c r="P3102" s="3">
        <f ca="1">[1]!thsiFinD("ths_chg_ratio_w_stock",$A3102,$B$1,100)</f>
        <v>0</v>
      </c>
    </row>
    <row r="3103" spans="1:16" x14ac:dyDescent="0.25">
      <c r="A3103" s="2" t="s">
        <v>3101</v>
      </c>
      <c r="B3103" s="2" t="s">
        <v>8464</v>
      </c>
      <c r="C3103" s="3">
        <f ca="1">[1]!thsiFinD("ths_vol_ratio_stock",$A3103,$A$1,7,100)</f>
        <v>0.62735740288291997</v>
      </c>
      <c r="D3103" s="3">
        <f ca="1">[1]!thsiFinD("ths_cr_stock",$A3103,$A$1,7,100,100)</f>
        <v>200</v>
      </c>
      <c r="E3103" s="3">
        <f ca="1">[1]!thsiFinD("ths_mfi_stock",$A3103,$A$1,7,100,100)</f>
        <v>79.171726427251997</v>
      </c>
      <c r="F3103" s="3">
        <f ca="1">[1]!thsiFinD("ths_expma_stock",$A3103,$A$1,7,100,100)</f>
        <v>1.2070811822701999</v>
      </c>
      <c r="G3103" s="3">
        <f ca="1">[1]!thsiFinD("ths_rsi_stock",$A3103,$A$1,7,100,100)</f>
        <v>60.799989313124001</v>
      </c>
      <c r="H3103" s="3">
        <f ca="1">[1]!thsiFinD("ths_adtm_stock",$A3103,$A$1,7,3,100,100,100)</f>
        <v>0.77777777777778001</v>
      </c>
      <c r="I3103" s="3">
        <f ca="1">[1]!thsiFinD("ths_bbiboll_stock",$A3103,$A$1,7,3,100,100,100)</f>
        <v>1.2020833333333001</v>
      </c>
      <c r="J3103" s="3">
        <f ca="1">[1]!thsiFinD("ths_dptb_stock",$A3103,$A$1,7,104,100,100)</f>
        <v>0.42857142857142999</v>
      </c>
      <c r="K3103" s="3">
        <f ca="1">[1]!thsiFinD("ths_srmi_stock",$A3103,$A$1,7,100,100)</f>
        <v>3.2786885245902002E-2</v>
      </c>
      <c r="L3103" s="3">
        <f ca="1">[1]!thsiFinD("ths_atr_stock",$A3103,$A$1,7,101,100,100)</f>
        <v>3.1428571428571001E-2</v>
      </c>
      <c r="M3103" s="3">
        <f ca="1">[1]!thsiFinD("ths_vol_w_stock",$A3103,$A$1)/1000000</f>
        <v>80.038708999999997</v>
      </c>
      <c r="N3103" s="3">
        <f ca="1">[1]!thsiFinD("ths_turnover_ratio_w_stock",$A3103,$A$1)</f>
        <v>1.2778882567568</v>
      </c>
      <c r="O3103" s="3">
        <f ca="1">[1]!thsiFinD("ths_relative_chg_ratio_w_stock",$A3103,$A$1,104,100)</f>
        <v>4.2736991297735996</v>
      </c>
      <c r="P3103" s="3">
        <f ca="1">[1]!thsiFinD("ths_chg_ratio_w_stock",$A3103,$B$1,100)</f>
        <v>-1.6393442622951</v>
      </c>
    </row>
    <row r="3104" spans="1:16" x14ac:dyDescent="0.25">
      <c r="A3104" s="2" t="s">
        <v>3102</v>
      </c>
      <c r="B3104" s="2" t="s">
        <v>8465</v>
      </c>
      <c r="C3104" s="3">
        <f ca="1">[1]!thsiFinD("ths_vol_ratio_stock",$A3104,$A$1,7,100)</f>
        <v>0.83151725469435001</v>
      </c>
      <c r="D3104" s="3">
        <f ca="1">[1]!thsiFinD("ths_cr_stock",$A3104,$A$1,7,100,100)</f>
        <v>80</v>
      </c>
      <c r="E3104" s="3">
        <f ca="1">[1]!thsiFinD("ths_mfi_stock",$A3104,$A$1,7,100,100)</f>
        <v>46.801291158753003</v>
      </c>
      <c r="F3104" s="3">
        <f ca="1">[1]!thsiFinD("ths_expma_stock",$A3104,$A$1,7,100,100)</f>
        <v>3.2026730978549001</v>
      </c>
      <c r="G3104" s="3">
        <f ca="1">[1]!thsiFinD("ths_rsi_stock",$A3104,$A$1,7,100,100)</f>
        <v>41.631333032656997</v>
      </c>
      <c r="H3104" s="3">
        <f ca="1">[1]!thsiFinD("ths_adtm_stock",$A3104,$A$1,7,3,100,100,100)</f>
        <v>0.3</v>
      </c>
      <c r="I3104" s="3">
        <f ca="1">[1]!thsiFinD("ths_bbiboll_stock",$A3104,$A$1,7,3,100,100,100)</f>
        <v>3.2204166666666998</v>
      </c>
      <c r="J3104" s="3">
        <f ca="1">[1]!thsiFinD("ths_dptb_stock",$A3104,$A$1,7,104,100,100)</f>
        <v>0.71428571428570997</v>
      </c>
      <c r="K3104" s="3">
        <f ca="1">[1]!thsiFinD("ths_srmi_stock",$A3104,$A$1,7,100,100)</f>
        <v>-1.8518518518519E-2</v>
      </c>
      <c r="L3104" s="3">
        <f ca="1">[1]!thsiFinD("ths_atr_stock",$A3104,$A$1,7,101,100,100)</f>
        <v>8.8571428571428995E-2</v>
      </c>
      <c r="M3104" s="3">
        <f ca="1">[1]!thsiFinD("ths_vol_w_stock",$A3104,$A$1)/1000000</f>
        <v>25.222107000000001</v>
      </c>
      <c r="N3104" s="3">
        <f ca="1">[1]!thsiFinD("ths_turnover_ratio_w_stock",$A3104,$A$1)</f>
        <v>1.6627729517704</v>
      </c>
      <c r="O3104" s="3">
        <f ca="1">[1]!thsiFinD("ths_relative_chg_ratio_w_stock",$A3104,$A$1,104,100)</f>
        <v>2.1577539716174998</v>
      </c>
      <c r="P3104" s="3">
        <f ca="1">[1]!thsiFinD("ths_chg_ratio_w_stock",$A3104,$B$1,100)</f>
        <v>1.8867924528302</v>
      </c>
    </row>
    <row r="3105" spans="1:16" x14ac:dyDescent="0.25">
      <c r="A3105" s="2" t="s">
        <v>3103</v>
      </c>
      <c r="B3105" s="2" t="s">
        <v>8466</v>
      </c>
      <c r="C3105" s="3">
        <f ca="1">[1]!thsiFinD("ths_vol_ratio_stock",$A3105,$A$1,7,100)</f>
        <v>0.73473349028059998</v>
      </c>
      <c r="D3105" s="3">
        <f ca="1">[1]!thsiFinD("ths_cr_stock",$A3105,$A$1,7,100,100)</f>
        <v>28.446261682243001</v>
      </c>
      <c r="E3105" s="3">
        <f ca="1">[1]!thsiFinD("ths_mfi_stock",$A3105,$A$1,7,100,100)</f>
        <v>22.483929694174002</v>
      </c>
      <c r="F3105" s="3">
        <f ca="1">[1]!thsiFinD("ths_expma_stock",$A3105,$A$1,7,100,100)</f>
        <v>81.605017676681001</v>
      </c>
      <c r="G3105" s="3">
        <f ca="1">[1]!thsiFinD("ths_rsi_stock",$A3105,$A$1,7,100,100)</f>
        <v>35.982719549629998</v>
      </c>
      <c r="H3105" s="3">
        <f ca="1">[1]!thsiFinD("ths_adtm_stock",$A3105,$A$1,7,3,100,100,100)</f>
        <v>-0.62330097087378999</v>
      </c>
      <c r="I3105" s="3">
        <f ca="1">[1]!thsiFinD("ths_bbiboll_stock",$A3105,$A$1,7,3,100,100,100)</f>
        <v>82.316145833332996</v>
      </c>
      <c r="J3105" s="3">
        <f ca="1">[1]!thsiFinD("ths_dptb_stock",$A3105,$A$1,7,104,100,100)</f>
        <v>0.42857142857142999</v>
      </c>
      <c r="K3105" s="3">
        <f ca="1">[1]!thsiFinD("ths_srmi_stock",$A3105,$A$1,7,100,100)</f>
        <v>-5.0240074950228003E-2</v>
      </c>
      <c r="L3105" s="3">
        <f ca="1">[1]!thsiFinD("ths_atr_stock",$A3105,$A$1,7,101,100,100)</f>
        <v>2.0942857142857001</v>
      </c>
      <c r="M3105" s="3">
        <f ca="1">[1]!thsiFinD("ths_vol_w_stock",$A3105,$A$1)/1000000</f>
        <v>52.475726000000002</v>
      </c>
      <c r="N3105" s="3">
        <f ca="1">[1]!thsiFinD("ths_turnover_ratio_w_stock",$A3105,$A$1)</f>
        <v>1.6713363290354</v>
      </c>
      <c r="O3105" s="3">
        <f ca="1">[1]!thsiFinD("ths_relative_chg_ratio_w_stock",$A3105,$A$1,104,100)</f>
        <v>1.1806779213237</v>
      </c>
      <c r="P3105" s="3">
        <f ca="1">[1]!thsiFinD("ths_chg_ratio_w_stock",$A3105,$B$1,100)</f>
        <v>2.7373612823674001</v>
      </c>
    </row>
    <row r="3106" spans="1:16" x14ac:dyDescent="0.25">
      <c r="A3106" s="2" t="s">
        <v>3104</v>
      </c>
      <c r="B3106" s="2" t="s">
        <v>8467</v>
      </c>
      <c r="C3106" s="3">
        <f ca="1">[1]!thsiFinD("ths_vol_ratio_stock",$A3106,$A$1,7,100)</f>
        <v>0.76506979122926</v>
      </c>
      <c r="D3106" s="3">
        <f ca="1">[1]!thsiFinD("ths_cr_stock",$A3106,$A$1,7,100,100)</f>
        <v>151.47058823528999</v>
      </c>
      <c r="E3106" s="3">
        <f ca="1">[1]!thsiFinD("ths_mfi_stock",$A3106,$A$1,7,100,100)</f>
        <v>74.299227116104007</v>
      </c>
      <c r="F3106" s="3">
        <f ca="1">[1]!thsiFinD("ths_expma_stock",$A3106,$A$1,7,100,100)</f>
        <v>3.5917481539151002</v>
      </c>
      <c r="G3106" s="3">
        <f ca="1">[1]!thsiFinD("ths_rsi_stock",$A3106,$A$1,7,100,100)</f>
        <v>51.511549725797003</v>
      </c>
      <c r="H3106" s="3">
        <f ca="1">[1]!thsiFinD("ths_adtm_stock",$A3106,$A$1,7,3,100,100,100)</f>
        <v>0.85185185185184997</v>
      </c>
      <c r="I3106" s="3">
        <f ca="1">[1]!thsiFinD("ths_bbiboll_stock",$A3106,$A$1,7,3,100,100,100)</f>
        <v>3.5956250000000001</v>
      </c>
      <c r="J3106" s="3">
        <f ca="1">[1]!thsiFinD("ths_dptb_stock",$A3106,$A$1,7,104,100,100)</f>
        <v>0.57142857142856995</v>
      </c>
      <c r="K3106" s="3">
        <f ca="1">[1]!thsiFinD("ths_srmi_stock",$A3106,$A$1,7,100,100)</f>
        <v>3.6011080332410003E-2</v>
      </c>
      <c r="L3106" s="3">
        <f ca="1">[1]!thsiFinD("ths_atr_stock",$A3106,$A$1,7,101,100,100)</f>
        <v>0.16285714285714001</v>
      </c>
      <c r="M3106" s="3">
        <f ca="1">[1]!thsiFinD("ths_vol_w_stock",$A3106,$A$1)/1000000</f>
        <v>169.070864</v>
      </c>
      <c r="N3106" s="3">
        <f ca="1">[1]!thsiFinD("ths_turnover_ratio_w_stock",$A3106,$A$1)</f>
        <v>11.535077246982</v>
      </c>
      <c r="O3106" s="3">
        <f ca="1">[1]!thsiFinD("ths_relative_chg_ratio_w_stock",$A3106,$A$1,104,100)</f>
        <v>4.6195008052070001</v>
      </c>
      <c r="P3106" s="3">
        <f ca="1">[1]!thsiFinD("ths_chg_ratio_w_stock",$A3106,$B$1,100)</f>
        <v>4.1551246537396</v>
      </c>
    </row>
    <row r="3107" spans="1:16" x14ac:dyDescent="0.25">
      <c r="A3107" s="2" t="s">
        <v>3105</v>
      </c>
      <c r="B3107" s="2" t="s">
        <v>8468</v>
      </c>
      <c r="C3107" s="3">
        <f ca="1">[1]!thsiFinD("ths_vol_ratio_stock",$A3107,$A$1,7,100)</f>
        <v>0.72130904306729005</v>
      </c>
      <c r="D3107" s="3">
        <f ca="1">[1]!thsiFinD("ths_cr_stock",$A3107,$A$1,7,100,100)</f>
        <v>180.39772727273001</v>
      </c>
      <c r="E3107" s="3">
        <f ca="1">[1]!thsiFinD("ths_mfi_stock",$A3107,$A$1,7,100,100)</f>
        <v>63.151751395501002</v>
      </c>
      <c r="F3107" s="3">
        <f ca="1">[1]!thsiFinD("ths_expma_stock",$A3107,$A$1,7,100,100)</f>
        <v>19.003954386357002</v>
      </c>
      <c r="G3107" s="3">
        <f ca="1">[1]!thsiFinD("ths_rsi_stock",$A3107,$A$1,7,100,100)</f>
        <v>66.891453121081994</v>
      </c>
      <c r="H3107" s="3">
        <f ca="1">[1]!thsiFinD("ths_adtm_stock",$A3107,$A$1,7,3,100,100,100)</f>
        <v>0.81985294117647001</v>
      </c>
      <c r="I3107" s="3">
        <f ca="1">[1]!thsiFinD("ths_bbiboll_stock",$A3107,$A$1,7,3,100,100,100)</f>
        <v>18.644375</v>
      </c>
      <c r="J3107" s="3">
        <f ca="1">[1]!thsiFinD("ths_dptb_stock",$A3107,$A$1,7,104,100,100)</f>
        <v>0.71428571428570997</v>
      </c>
      <c r="K3107" s="3">
        <f ca="1">[1]!thsiFinD("ths_srmi_stock",$A3107,$A$1,7,100,100)</f>
        <v>6.5641025641026002E-2</v>
      </c>
      <c r="L3107" s="3">
        <f ca="1">[1]!thsiFinD("ths_atr_stock",$A3107,$A$1,7,101,100,100)</f>
        <v>0.94142857142856995</v>
      </c>
      <c r="M3107" s="3">
        <f ca="1">[1]!thsiFinD("ths_vol_w_stock",$A3107,$A$1)/1000000</f>
        <v>193.691452</v>
      </c>
      <c r="N3107" s="3">
        <f ca="1">[1]!thsiFinD("ths_turnover_ratio_w_stock",$A3107,$A$1)</f>
        <v>14.27433195391</v>
      </c>
      <c r="O3107" s="3">
        <f ca="1">[1]!thsiFinD("ths_relative_chg_ratio_w_stock",$A3107,$A$1,104,100)</f>
        <v>1.1409380300394001</v>
      </c>
      <c r="P3107" s="3">
        <f ca="1">[1]!thsiFinD("ths_chg_ratio_w_stock",$A3107,$B$1,100)</f>
        <v>4.3589743589744003</v>
      </c>
    </row>
    <row r="3108" spans="1:16" x14ac:dyDescent="0.25">
      <c r="A3108" s="2" t="s">
        <v>3106</v>
      </c>
      <c r="B3108" s="2" t="s">
        <v>8469</v>
      </c>
      <c r="C3108" s="3">
        <f ca="1">[1]!thsiFinD("ths_vol_ratio_stock",$A3108,$A$1,7,100)</f>
        <v>0.53215262191685997</v>
      </c>
      <c r="D3108" s="3">
        <f ca="1">[1]!thsiFinD("ths_cr_stock",$A3108,$A$1,7,100,100)</f>
        <v>105.55555555556001</v>
      </c>
      <c r="E3108" s="3">
        <f ca="1">[1]!thsiFinD("ths_mfi_stock",$A3108,$A$1,7,100,100)</f>
        <v>67.803554894474999</v>
      </c>
      <c r="F3108" s="3">
        <f ca="1">[1]!thsiFinD("ths_expma_stock",$A3108,$A$1,7,100,100)</f>
        <v>5.6437244738808001</v>
      </c>
      <c r="G3108" s="3">
        <f ca="1">[1]!thsiFinD("ths_rsi_stock",$A3108,$A$1,7,100,100)</f>
        <v>42.749548432753002</v>
      </c>
      <c r="H3108" s="3">
        <f ca="1">[1]!thsiFinD("ths_adtm_stock",$A3108,$A$1,7,3,100,100,100)</f>
        <v>0.56862745098039003</v>
      </c>
      <c r="I3108" s="3">
        <f ca="1">[1]!thsiFinD("ths_bbiboll_stock",$A3108,$A$1,7,3,100,100,100)</f>
        <v>5.6784375000000002</v>
      </c>
      <c r="J3108" s="3">
        <f ca="1">[1]!thsiFinD("ths_dptb_stock",$A3108,$A$1,7,104,100,100)</f>
        <v>0.57142857142856995</v>
      </c>
      <c r="K3108" s="3">
        <f ca="1">[1]!thsiFinD("ths_srmi_stock",$A3108,$A$1,7,100,100)</f>
        <v>-5.3097345132744004E-3</v>
      </c>
      <c r="L3108" s="3">
        <f ca="1">[1]!thsiFinD("ths_atr_stock",$A3108,$A$1,7,101,100,100)</f>
        <v>0.16142857142857001</v>
      </c>
      <c r="M3108" s="3">
        <f ca="1">[1]!thsiFinD("ths_vol_w_stock",$A3108,$A$1)/1000000</f>
        <v>53.602912000000003</v>
      </c>
      <c r="N3108" s="3">
        <f ca="1">[1]!thsiFinD("ths_turnover_ratio_w_stock",$A3108,$A$1)</f>
        <v>4.9531489764924999</v>
      </c>
      <c r="O3108" s="3">
        <f ca="1">[1]!thsiFinD("ths_relative_chg_ratio_w_stock",$A3108,$A$1,104,100)</f>
        <v>1.4205412509949</v>
      </c>
      <c r="P3108" s="3">
        <f ca="1">[1]!thsiFinD("ths_chg_ratio_w_stock",$A3108,$B$1,100)</f>
        <v>-0.53380782918150005</v>
      </c>
    </row>
    <row r="3109" spans="1:16" x14ac:dyDescent="0.25">
      <c r="A3109" s="2" t="s">
        <v>3107</v>
      </c>
      <c r="B3109" s="2" t="s">
        <v>8470</v>
      </c>
      <c r="C3109" s="3">
        <f ca="1">[1]!thsiFinD("ths_vol_ratio_stock",$A3109,$A$1,7,100)</f>
        <v>0.68865730379027001</v>
      </c>
      <c r="D3109" s="3">
        <f ca="1">[1]!thsiFinD("ths_cr_stock",$A3109,$A$1,7,100,100)</f>
        <v>40.625</v>
      </c>
      <c r="E3109" s="3">
        <f ca="1">[1]!thsiFinD("ths_mfi_stock",$A3109,$A$1,7,100,100)</f>
        <v>12.039351648576</v>
      </c>
      <c r="F3109" s="3">
        <f ca="1">[1]!thsiFinD("ths_expma_stock",$A3109,$A$1,7,100,100)</f>
        <v>17.748310957243</v>
      </c>
      <c r="G3109" s="3">
        <f ca="1">[1]!thsiFinD("ths_rsi_stock",$A3109,$A$1,7,100,100)</f>
        <v>31.248591916070001</v>
      </c>
      <c r="H3109" s="3">
        <f ca="1">[1]!thsiFinD("ths_adtm_stock",$A3109,$A$1,7,3,100,100,100)</f>
        <v>-0.18421052631578999</v>
      </c>
      <c r="I3109" s="3">
        <f ca="1">[1]!thsiFinD("ths_bbiboll_stock",$A3109,$A$1,7,3,100,100,100)</f>
        <v>17.941458333332999</v>
      </c>
      <c r="J3109" s="3">
        <f ca="1">[1]!thsiFinD("ths_dptb_stock",$A3109,$A$1,7,104,100,100)</f>
        <v>0.71428571428570997</v>
      </c>
      <c r="K3109" s="3">
        <f ca="1">[1]!thsiFinD("ths_srmi_stock",$A3109,$A$1,7,100,100)</f>
        <v>-4.0938864628821001E-2</v>
      </c>
      <c r="L3109" s="3">
        <f ca="1">[1]!thsiFinD("ths_atr_stock",$A3109,$A$1,7,101,100,100)</f>
        <v>0.36714285714285999</v>
      </c>
      <c r="M3109" s="3">
        <f ca="1">[1]!thsiFinD("ths_vol_w_stock",$A3109,$A$1)/1000000</f>
        <v>19.641178</v>
      </c>
      <c r="N3109" s="3">
        <f ca="1">[1]!thsiFinD("ths_turnover_ratio_w_stock",$A3109,$A$1)</f>
        <v>2.9176087298887001</v>
      </c>
      <c r="O3109" s="3">
        <f ca="1">[1]!thsiFinD("ths_relative_chg_ratio_w_stock",$A3109,$A$1,104,100)</f>
        <v>-0.29723374090574001</v>
      </c>
      <c r="P3109" s="3">
        <f ca="1">[1]!thsiFinD("ths_chg_ratio_w_stock",$A3109,$B$1,100)</f>
        <v>2.4473534433694</v>
      </c>
    </row>
    <row r="3110" spans="1:16" x14ac:dyDescent="0.25">
      <c r="A3110" s="2" t="s">
        <v>3108</v>
      </c>
      <c r="B3110" s="2" t="s">
        <v>8471</v>
      </c>
      <c r="C3110" s="3">
        <f ca="1">[1]!thsiFinD("ths_vol_ratio_stock",$A3110,$A$1,7,100)</f>
        <v>0.83470771522521003</v>
      </c>
      <c r="D3110" s="3">
        <f ca="1">[1]!thsiFinD("ths_cr_stock",$A3110,$A$1,7,100,100)</f>
        <v>51.465798045603002</v>
      </c>
      <c r="E3110" s="3">
        <f ca="1">[1]!thsiFinD("ths_mfi_stock",$A3110,$A$1,7,100,100)</f>
        <v>32.704610507997003</v>
      </c>
      <c r="F3110" s="3">
        <f ca="1">[1]!thsiFinD("ths_expma_stock",$A3110,$A$1,7,100,100)</f>
        <v>16.338901571794999</v>
      </c>
      <c r="G3110" s="3">
        <f ca="1">[1]!thsiFinD("ths_rsi_stock",$A3110,$A$1,7,100,100)</f>
        <v>32.279822371195003</v>
      </c>
      <c r="H3110" s="3">
        <f ca="1">[1]!thsiFinD("ths_adtm_stock",$A3110,$A$1,7,3,100,100,100)</f>
        <v>-0.40384615384615002</v>
      </c>
      <c r="I3110" s="3">
        <f ca="1">[1]!thsiFinD("ths_bbiboll_stock",$A3110,$A$1,7,3,100,100,100)</f>
        <v>16.548333333333002</v>
      </c>
      <c r="J3110" s="3">
        <f ca="1">[1]!thsiFinD("ths_dptb_stock",$A3110,$A$1,7,104,100,100)</f>
        <v>0.85714285714285998</v>
      </c>
      <c r="K3110" s="3">
        <f ca="1">[1]!thsiFinD("ths_srmi_stock",$A3110,$A$1,7,100,100)</f>
        <v>-3.7125748502994001E-2</v>
      </c>
      <c r="L3110" s="3">
        <f ca="1">[1]!thsiFinD("ths_atr_stock",$A3110,$A$1,7,101,100,100)</f>
        <v>0.44428571428571001</v>
      </c>
      <c r="M3110" s="3">
        <f ca="1">[1]!thsiFinD("ths_vol_w_stock",$A3110,$A$1)/1000000</f>
        <v>17.104288</v>
      </c>
      <c r="N3110" s="3">
        <f ca="1">[1]!thsiFinD("ths_turnover_ratio_w_stock",$A3110,$A$1)</f>
        <v>2.3851543531445998</v>
      </c>
      <c r="O3110" s="3">
        <f ca="1">[1]!thsiFinD("ths_relative_chg_ratio_w_stock",$A3110,$A$1,104,100)</f>
        <v>-2.4234073859168999</v>
      </c>
      <c r="P3110" s="3">
        <f ca="1">[1]!thsiFinD("ths_chg_ratio_w_stock",$A3110,$B$1,100)</f>
        <v>-3.2338308457711</v>
      </c>
    </row>
    <row r="3111" spans="1:16" x14ac:dyDescent="0.25">
      <c r="A3111" s="2" t="s">
        <v>3109</v>
      </c>
      <c r="B3111" s="2" t="s">
        <v>8472</v>
      </c>
      <c r="C3111" s="3">
        <f ca="1">[1]!thsiFinD("ths_vol_ratio_stock",$A3111,$A$1,7,100)</f>
        <v>0.63236919596304997</v>
      </c>
      <c r="D3111" s="3">
        <f ca="1">[1]!thsiFinD("ths_cr_stock",$A3111,$A$1,7,100,100)</f>
        <v>93.589743589742994</v>
      </c>
      <c r="E3111" s="3">
        <f ca="1">[1]!thsiFinD("ths_mfi_stock",$A3111,$A$1,7,100,100)</f>
        <v>47.642944132924001</v>
      </c>
      <c r="F3111" s="3">
        <f ca="1">[1]!thsiFinD("ths_expma_stock",$A3111,$A$1,7,100,100)</f>
        <v>6.2941521558559002</v>
      </c>
      <c r="G3111" s="3">
        <f ca="1">[1]!thsiFinD("ths_rsi_stock",$A3111,$A$1,7,100,100)</f>
        <v>45.593911850163998</v>
      </c>
      <c r="H3111" s="3">
        <f ca="1">[1]!thsiFinD("ths_adtm_stock",$A3111,$A$1,7,3,100,100,100)</f>
        <v>0.49152542372880997</v>
      </c>
      <c r="I3111" s="3">
        <f ca="1">[1]!thsiFinD("ths_bbiboll_stock",$A3111,$A$1,7,3,100,100,100)</f>
        <v>6.2890625</v>
      </c>
      <c r="J3111" s="3">
        <f ca="1">[1]!thsiFinD("ths_dptb_stock",$A3111,$A$1,7,104,100,100)</f>
        <v>0.42857142857142999</v>
      </c>
      <c r="K3111" s="3">
        <f ca="1">[1]!thsiFinD("ths_srmi_stock",$A3111,$A$1,7,100,100)</f>
        <v>-2.4922118380061999E-2</v>
      </c>
      <c r="L3111" s="3">
        <f ca="1">[1]!thsiFinD("ths_atr_stock",$A3111,$A$1,7,101,100,100)</f>
        <v>0.21571428571428999</v>
      </c>
      <c r="M3111" s="3">
        <f ca="1">[1]!thsiFinD("ths_vol_w_stock",$A3111,$A$1)/1000000</f>
        <v>79.504802999999995</v>
      </c>
      <c r="N3111" s="3">
        <f ca="1">[1]!thsiFinD("ths_turnover_ratio_w_stock",$A3111,$A$1)</f>
        <v>15.506245038886</v>
      </c>
      <c r="O3111" s="3">
        <f ca="1">[1]!thsiFinD("ths_relative_chg_ratio_w_stock",$A3111,$A$1,104,100)</f>
        <v>-0.37796103169785</v>
      </c>
      <c r="P3111" s="3">
        <f ca="1">[1]!thsiFinD("ths_chg_ratio_w_stock",$A3111,$B$1,100)</f>
        <v>-1.9169329073482</v>
      </c>
    </row>
    <row r="3112" spans="1:16" x14ac:dyDescent="0.25">
      <c r="A3112" s="2" t="s">
        <v>3110</v>
      </c>
      <c r="B3112" s="2" t="s">
        <v>8473</v>
      </c>
      <c r="C3112" s="3">
        <f ca="1">[1]!thsiFinD("ths_vol_ratio_stock",$A3112,$A$1,7,100)</f>
        <v>0.69930699077208003</v>
      </c>
      <c r="D3112" s="3">
        <f ca="1">[1]!thsiFinD("ths_cr_stock",$A3112,$A$1,7,100,100)</f>
        <v>105.51181102362</v>
      </c>
      <c r="E3112" s="3">
        <f ca="1">[1]!thsiFinD("ths_mfi_stock",$A3112,$A$1,7,100,100)</f>
        <v>43.439042588196003</v>
      </c>
      <c r="F3112" s="3">
        <f ca="1">[1]!thsiFinD("ths_expma_stock",$A3112,$A$1,7,100,100)</f>
        <v>3.3333269906355998</v>
      </c>
      <c r="G3112" s="3">
        <f ca="1">[1]!thsiFinD("ths_rsi_stock",$A3112,$A$1,7,100,100)</f>
        <v>46.530595361673001</v>
      </c>
      <c r="H3112" s="3">
        <f ca="1">[1]!thsiFinD("ths_adtm_stock",$A3112,$A$1,7,3,100,100,100)</f>
        <v>0.87096774193547999</v>
      </c>
      <c r="I3112" s="3">
        <f ca="1">[1]!thsiFinD("ths_bbiboll_stock",$A3112,$A$1,7,3,100,100,100)</f>
        <v>3.3464583333332998</v>
      </c>
      <c r="J3112" s="3">
        <f ca="1">[1]!thsiFinD("ths_dptb_stock",$A3112,$A$1,7,104,100,100)</f>
        <v>0.57142857142856995</v>
      </c>
      <c r="K3112" s="3">
        <f ca="1">[1]!thsiFinD("ths_srmi_stock",$A3112,$A$1,7,100,100)</f>
        <v>-8.9285714285714003E-3</v>
      </c>
      <c r="L3112" s="3">
        <f ca="1">[1]!thsiFinD("ths_atr_stock",$A3112,$A$1,7,101,100,100)</f>
        <v>0.12428571428571</v>
      </c>
      <c r="M3112" s="3">
        <f ca="1">[1]!thsiFinD("ths_vol_w_stock",$A3112,$A$1)/1000000</f>
        <v>15.833698999999999</v>
      </c>
      <c r="N3112" s="3">
        <f ca="1">[1]!thsiFinD("ths_turnover_ratio_w_stock",$A3112,$A$1)</f>
        <v>5.0171102745932998</v>
      </c>
      <c r="O3112" s="3">
        <f ca="1">[1]!thsiFinD("ths_relative_chg_ratio_w_stock",$A3112,$A$1,104,100)</f>
        <v>1.4880982285497</v>
      </c>
      <c r="P3112" s="3">
        <f ca="1">[1]!thsiFinD("ths_chg_ratio_w_stock",$A3112,$B$1,100)</f>
        <v>-3.6036036036036001</v>
      </c>
    </row>
    <row r="3113" spans="1:16" x14ac:dyDescent="0.25">
      <c r="A3113" s="2" t="s">
        <v>3111</v>
      </c>
      <c r="B3113" s="2" t="s">
        <v>8474</v>
      </c>
      <c r="C3113" s="3">
        <f ca="1">[1]!thsiFinD("ths_vol_ratio_stock",$A3113,$A$1,7,100)</f>
        <v>0.88237896737682997</v>
      </c>
      <c r="D3113" s="3">
        <f ca="1">[1]!thsiFinD("ths_cr_stock",$A3113,$A$1,7,100,100)</f>
        <v>108.69565217391001</v>
      </c>
      <c r="E3113" s="3">
        <f ca="1">[1]!thsiFinD("ths_mfi_stock",$A3113,$A$1,7,100,100)</f>
        <v>48.954528189511997</v>
      </c>
      <c r="F3113" s="3">
        <f ca="1">[1]!thsiFinD("ths_expma_stock",$A3113,$A$1,7,100,100)</f>
        <v>3.4200296343102998</v>
      </c>
      <c r="G3113" s="3">
        <f ca="1">[1]!thsiFinD("ths_rsi_stock",$A3113,$A$1,7,100,100)</f>
        <v>45.010363664750002</v>
      </c>
      <c r="H3113" s="3">
        <f ca="1">[1]!thsiFinD("ths_adtm_stock",$A3113,$A$1,7,3,100,100,100)</f>
        <v>0</v>
      </c>
      <c r="I3113" s="3">
        <f ca="1">[1]!thsiFinD("ths_bbiboll_stock",$A3113,$A$1,7,3,100,100,100)</f>
        <v>3.4291666666667</v>
      </c>
      <c r="J3113" s="3">
        <f ca="1">[1]!thsiFinD("ths_dptb_stock",$A3113,$A$1,7,104,100,100)</f>
        <v>0.71428571428570997</v>
      </c>
      <c r="K3113" s="3">
        <f ca="1">[1]!thsiFinD("ths_srmi_stock",$A3113,$A$1,7,100,100)</f>
        <v>-2.9239766081871001E-3</v>
      </c>
      <c r="L3113" s="3">
        <f ca="1">[1]!thsiFinD("ths_atr_stock",$A3113,$A$1,7,101,100,100)</f>
        <v>6.8571428571429005E-2</v>
      </c>
      <c r="M3113" s="3">
        <f ca="1">[1]!thsiFinD("ths_vol_w_stock",$A3113,$A$1)/1000000</f>
        <v>99.325602000000003</v>
      </c>
      <c r="N3113" s="3">
        <f ca="1">[1]!thsiFinD("ths_turnover_ratio_w_stock",$A3113,$A$1)</f>
        <v>2.9899359402347998</v>
      </c>
      <c r="O3113" s="3">
        <f ca="1">[1]!thsiFinD("ths_relative_chg_ratio_w_stock",$A3113,$A$1,104,100)</f>
        <v>0.59147096048029002</v>
      </c>
      <c r="P3113" s="3">
        <f ca="1">[1]!thsiFinD("ths_chg_ratio_w_stock",$A3113,$B$1,100)</f>
        <v>2.6392961876832999</v>
      </c>
    </row>
    <row r="3114" spans="1:16" x14ac:dyDescent="0.25">
      <c r="A3114" s="2" t="s">
        <v>3112</v>
      </c>
      <c r="B3114" s="2" t="s">
        <v>8475</v>
      </c>
      <c r="C3114" s="3">
        <f ca="1">[1]!thsiFinD("ths_vol_ratio_stock",$A3114,$A$1,7,100)</f>
        <v>0</v>
      </c>
      <c r="D3114" s="3">
        <f ca="1">[1]!thsiFinD("ths_cr_stock",$A3114,$A$1,7,100,100)</f>
        <v>-71.739130434782993</v>
      </c>
      <c r="E3114" s="3">
        <f ca="1">[1]!thsiFinD("ths_mfi_stock",$A3114,$A$1,7,100,100)</f>
        <v>23.594764770862</v>
      </c>
      <c r="F3114" s="3">
        <f ca="1">[1]!thsiFinD("ths_expma_stock",$A3114,$A$1,7,100,100)</f>
        <v>0.66015106895792997</v>
      </c>
      <c r="G3114" s="3">
        <f ca="1">[1]!thsiFinD("ths_rsi_stock",$A3114,$A$1,7,100,100)</f>
        <v>10.399320209006</v>
      </c>
      <c r="H3114" s="3">
        <f ca="1">[1]!thsiFinD("ths_adtm_stock",$A3114,$A$1,7,3,100,100,100)</f>
        <v>1</v>
      </c>
      <c r="I3114" s="3">
        <f ca="1">[1]!thsiFinD("ths_bbiboll_stock",$A3114,$A$1,7,3,100,100,100)</f>
        <v>0.71885416666667001</v>
      </c>
      <c r="J3114" s="3">
        <f ca="1">[1]!thsiFinD("ths_dptb_stock",$A3114,$A$1,7,104,100,100)</f>
        <v>0.28571428571428997</v>
      </c>
      <c r="K3114" s="3">
        <f ca="1">[1]!thsiFinD("ths_srmi_stock",$A3114,$A$1,7,100,100)</f>
        <v>-0.45054945054945</v>
      </c>
      <c r="L3114" s="3">
        <f ca="1">[1]!thsiFinD("ths_atr_stock",$A3114,$A$1,7,101,100,100)</f>
        <v>6.7142857142857004E-2</v>
      </c>
      <c r="M3114" s="3">
        <f ca="1">[1]!thsiFinD("ths_vol_w_stock",$A3114,$A$1)/1000000</f>
        <v>0</v>
      </c>
      <c r="N3114" s="3">
        <f ca="1">[1]!thsiFinD("ths_turnover_ratio_w_stock",$A3114,$A$1)</f>
        <v>0</v>
      </c>
      <c r="O3114" s="3">
        <f ca="1">[1]!thsiFinD("ths_relative_chg_ratio_w_stock",$A3114,$A$1,104,100)</f>
        <v>0</v>
      </c>
      <c r="P3114" s="3">
        <f ca="1">[1]!thsiFinD("ths_chg_ratio_w_stock",$A3114,$B$1,100)</f>
        <v>0</v>
      </c>
    </row>
    <row r="3115" spans="1:16" x14ac:dyDescent="0.25">
      <c r="A3115" s="2" t="s">
        <v>3113</v>
      </c>
      <c r="B3115" s="2" t="s">
        <v>8476</v>
      </c>
      <c r="C3115" s="3">
        <f ca="1">[1]!thsiFinD("ths_vol_ratio_stock",$A3115,$A$1,7,100)</f>
        <v>0.86337563513046001</v>
      </c>
      <c r="D3115" s="3">
        <f ca="1">[1]!thsiFinD("ths_cr_stock",$A3115,$A$1,7,100,100)</f>
        <v>95.454545454544999</v>
      </c>
      <c r="E3115" s="3">
        <f ca="1">[1]!thsiFinD("ths_mfi_stock",$A3115,$A$1,7,100,100)</f>
        <v>58.674629778029001</v>
      </c>
      <c r="F3115" s="3">
        <f ca="1">[1]!thsiFinD("ths_expma_stock",$A3115,$A$1,7,100,100)</f>
        <v>1.3655034454988999</v>
      </c>
      <c r="G3115" s="3">
        <f ca="1">[1]!thsiFinD("ths_rsi_stock",$A3115,$A$1,7,100,100)</f>
        <v>39.665582693288997</v>
      </c>
      <c r="H3115" s="3">
        <f ca="1">[1]!thsiFinD("ths_adtm_stock",$A3115,$A$1,7,3,100,100,100)</f>
        <v>0.57142857142856995</v>
      </c>
      <c r="I3115" s="3">
        <f ca="1">[1]!thsiFinD("ths_bbiboll_stock",$A3115,$A$1,7,3,100,100,100)</f>
        <v>1.3896875</v>
      </c>
      <c r="J3115" s="3">
        <f ca="1">[1]!thsiFinD("ths_dptb_stock",$A3115,$A$1,7,104,100,100)</f>
        <v>0.28571428571428997</v>
      </c>
      <c r="K3115" s="3">
        <f ca="1">[1]!thsiFinD("ths_srmi_stock",$A3115,$A$1,7,100,100)</f>
        <v>-7.3529411764706003E-3</v>
      </c>
      <c r="L3115" s="3">
        <f ca="1">[1]!thsiFinD("ths_atr_stock",$A3115,$A$1,7,101,100,100)</f>
        <v>6.1428571428570999E-2</v>
      </c>
      <c r="M3115" s="3">
        <f ca="1">[1]!thsiFinD("ths_vol_w_stock",$A3115,$A$1)/1000000</f>
        <v>103.85439700000001</v>
      </c>
      <c r="N3115" s="3">
        <f ca="1">[1]!thsiFinD("ths_turnover_ratio_w_stock",$A3115,$A$1)</f>
        <v>9.3926378764583998</v>
      </c>
      <c r="O3115" s="3">
        <f ca="1">[1]!thsiFinD("ths_relative_chg_ratio_w_stock",$A3115,$A$1,104,100)</f>
        <v>3.9373037358028</v>
      </c>
      <c r="P3115" s="3">
        <f ca="1">[1]!thsiFinD("ths_chg_ratio_w_stock",$A3115,$B$1,100)</f>
        <v>-0.74074074074074003</v>
      </c>
    </row>
    <row r="3116" spans="1:16" x14ac:dyDescent="0.25">
      <c r="A3116" s="2" t="s">
        <v>3114</v>
      </c>
      <c r="B3116" s="2" t="s">
        <v>8477</v>
      </c>
      <c r="C3116" s="3">
        <f ca="1">[1]!thsiFinD("ths_vol_ratio_stock",$A3116,$A$1,7,100)</f>
        <v>2.0156528521403998</v>
      </c>
      <c r="D3116" s="3">
        <f ca="1">[1]!thsiFinD("ths_cr_stock",$A3116,$A$1,7,100,100)</f>
        <v>206.46900269541999</v>
      </c>
      <c r="E3116" s="3">
        <f ca="1">[1]!thsiFinD("ths_mfi_stock",$A3116,$A$1,7,100,100)</f>
        <v>66.198944836796997</v>
      </c>
      <c r="F3116" s="3">
        <f ca="1">[1]!thsiFinD("ths_expma_stock",$A3116,$A$1,7,100,100)</f>
        <v>21.309577695565999</v>
      </c>
      <c r="G3116" s="3">
        <f ca="1">[1]!thsiFinD("ths_rsi_stock",$A3116,$A$1,7,100,100)</f>
        <v>58.658433837578002</v>
      </c>
      <c r="H3116" s="3">
        <f ca="1">[1]!thsiFinD("ths_adtm_stock",$A3116,$A$1,7,3,100,100,100)</f>
        <v>0.80864197530864002</v>
      </c>
      <c r="I3116" s="3">
        <f ca="1">[1]!thsiFinD("ths_bbiboll_stock",$A3116,$A$1,7,3,100,100,100)</f>
        <v>21.141666666667</v>
      </c>
      <c r="J3116" s="3">
        <f ca="1">[1]!thsiFinD("ths_dptb_stock",$A3116,$A$1,7,104,100,100)</f>
        <v>0.71428571428570997</v>
      </c>
      <c r="K3116" s="3">
        <f ca="1">[1]!thsiFinD("ths_srmi_stock",$A3116,$A$1,7,100,100)</f>
        <v>3.3834586466166001E-2</v>
      </c>
      <c r="L3116" s="3">
        <f ca="1">[1]!thsiFinD("ths_atr_stock",$A3116,$A$1,7,101,100,100)</f>
        <v>0.54142857142857004</v>
      </c>
      <c r="M3116" s="3">
        <f ca="1">[1]!thsiFinD("ths_vol_w_stock",$A3116,$A$1)/1000000</f>
        <v>32.564940999999997</v>
      </c>
      <c r="N3116" s="3">
        <f ca="1">[1]!thsiFinD("ths_turnover_ratio_w_stock",$A3116,$A$1)</f>
        <v>3.9939970550899999</v>
      </c>
      <c r="O3116" s="3">
        <f ca="1">[1]!thsiFinD("ths_relative_chg_ratio_w_stock",$A3116,$A$1,104,100)</f>
        <v>2.7020504394808</v>
      </c>
      <c r="P3116" s="3">
        <f ca="1">[1]!thsiFinD("ths_chg_ratio_w_stock",$A3116,$B$1,100)</f>
        <v>5.9680451127819998</v>
      </c>
    </row>
    <row r="3117" spans="1:16" x14ac:dyDescent="0.25">
      <c r="A3117" s="2" t="s">
        <v>3115</v>
      </c>
      <c r="B3117" s="2" t="s">
        <v>8478</v>
      </c>
      <c r="C3117" s="3">
        <f ca="1">[1]!thsiFinD("ths_vol_ratio_stock",$A3117,$A$1,7,100)</f>
        <v>1.5468271221186001</v>
      </c>
      <c r="D3117" s="3">
        <f ca="1">[1]!thsiFinD("ths_cr_stock",$A3117,$A$1,7,100,100)</f>
        <v>45.731707317073003</v>
      </c>
      <c r="E3117" s="3">
        <f ca="1">[1]!thsiFinD("ths_mfi_stock",$A3117,$A$1,7,100,100)</f>
        <v>42.152717296087999</v>
      </c>
      <c r="F3117" s="3">
        <f ca="1">[1]!thsiFinD("ths_expma_stock",$A3117,$A$1,7,100,100)</f>
        <v>6.6831069965073002</v>
      </c>
      <c r="G3117" s="3">
        <f ca="1">[1]!thsiFinD("ths_rsi_stock",$A3117,$A$1,7,100,100)</f>
        <v>29.121177247334</v>
      </c>
      <c r="H3117" s="3">
        <f ca="1">[1]!thsiFinD("ths_adtm_stock",$A3117,$A$1,7,3,100,100,100)</f>
        <v>-0.40860215053762999</v>
      </c>
      <c r="I3117" s="3">
        <f ca="1">[1]!thsiFinD("ths_bbiboll_stock",$A3117,$A$1,7,3,100,100,100)</f>
        <v>6.7753125000000001</v>
      </c>
      <c r="J3117" s="3">
        <f ca="1">[1]!thsiFinD("ths_dptb_stock",$A3117,$A$1,7,104,100,100)</f>
        <v>0.71428571428570997</v>
      </c>
      <c r="K3117" s="3">
        <f ca="1">[1]!thsiFinD("ths_srmi_stock",$A3117,$A$1,7,100,100)</f>
        <v>-7.9104477611940005E-2</v>
      </c>
      <c r="L3117" s="3">
        <f ca="1">[1]!thsiFinD("ths_atr_stock",$A3117,$A$1,7,101,100,100)</f>
        <v>0.39285714285714002</v>
      </c>
      <c r="M3117" s="3">
        <f ca="1">[1]!thsiFinD("ths_vol_w_stock",$A3117,$A$1)/1000000</f>
        <v>257.98844700000001</v>
      </c>
      <c r="N3117" s="3">
        <f ca="1">[1]!thsiFinD("ths_turnover_ratio_w_stock",$A3117,$A$1)</f>
        <v>10.033617445003999</v>
      </c>
      <c r="O3117" s="3">
        <f ca="1">[1]!thsiFinD("ths_relative_chg_ratio_w_stock",$A3117,$A$1,104,100)</f>
        <v>-4.1930544556241003</v>
      </c>
      <c r="P3117" s="3">
        <f ca="1">[1]!thsiFinD("ths_chg_ratio_w_stock",$A3117,$B$1,100)</f>
        <v>3.7277147487844</v>
      </c>
    </row>
    <row r="3118" spans="1:16" x14ac:dyDescent="0.25">
      <c r="A3118" s="2" t="s">
        <v>3116</v>
      </c>
      <c r="B3118" s="2" t="s">
        <v>8479</v>
      </c>
      <c r="C3118" s="3">
        <f ca="1">[1]!thsiFinD("ths_vol_ratio_stock",$A3118,$A$1,7,100)</f>
        <v>0.86455906903456003</v>
      </c>
      <c r="D3118" s="3">
        <f ca="1">[1]!thsiFinD("ths_cr_stock",$A3118,$A$1,7,100,100)</f>
        <v>104.23076923076999</v>
      </c>
      <c r="E3118" s="3">
        <f ca="1">[1]!thsiFinD("ths_mfi_stock",$A3118,$A$1,7,100,100)</f>
        <v>72.889553680494998</v>
      </c>
      <c r="F3118" s="3">
        <f ca="1">[1]!thsiFinD("ths_expma_stock",$A3118,$A$1,7,100,100)</f>
        <v>4.5269186499592999</v>
      </c>
      <c r="G3118" s="3">
        <f ca="1">[1]!thsiFinD("ths_rsi_stock",$A3118,$A$1,7,100,100)</f>
        <v>45.614481924723997</v>
      </c>
      <c r="H3118" s="3">
        <f ca="1">[1]!thsiFinD("ths_adtm_stock",$A3118,$A$1,7,3,100,100,100)</f>
        <v>0.53571428571429003</v>
      </c>
      <c r="I3118" s="3">
        <f ca="1">[1]!thsiFinD("ths_bbiboll_stock",$A3118,$A$1,7,3,100,100,100)</f>
        <v>4.4770833333333</v>
      </c>
      <c r="J3118" s="3">
        <f ca="1">[1]!thsiFinD("ths_dptb_stock",$A3118,$A$1,7,104,100,100)</f>
        <v>0.71428571428570997</v>
      </c>
      <c r="K3118" s="3">
        <f ca="1">[1]!thsiFinD("ths_srmi_stock",$A3118,$A$1,7,100,100)</f>
        <v>-1.3452914798205999E-2</v>
      </c>
      <c r="L3118" s="3">
        <f ca="1">[1]!thsiFinD("ths_atr_stock",$A3118,$A$1,7,101,100,100)</f>
        <v>0.26285714285714001</v>
      </c>
      <c r="M3118" s="3">
        <f ca="1">[1]!thsiFinD("ths_vol_w_stock",$A3118,$A$1)/1000000</f>
        <v>277.28202700000003</v>
      </c>
      <c r="N3118" s="3">
        <f ca="1">[1]!thsiFinD("ths_turnover_ratio_w_stock",$A3118,$A$1)</f>
        <v>21.544500023249</v>
      </c>
      <c r="O3118" s="3">
        <f ca="1">[1]!thsiFinD("ths_relative_chg_ratio_w_stock",$A3118,$A$1,104,100)</f>
        <v>-0.46142285852163001</v>
      </c>
      <c r="P3118" s="3">
        <f ca="1">[1]!thsiFinD("ths_chg_ratio_w_stock",$A3118,$B$1,100)</f>
        <v>3.8636363636364002</v>
      </c>
    </row>
    <row r="3119" spans="1:16" x14ac:dyDescent="0.25">
      <c r="A3119" s="2" t="s">
        <v>3117</v>
      </c>
      <c r="B3119" s="2" t="s">
        <v>8480</v>
      </c>
      <c r="C3119" s="3">
        <f ca="1">[1]!thsiFinD("ths_vol_ratio_stock",$A3119,$A$1,7,100)</f>
        <v>1.0477460231274001</v>
      </c>
      <c r="D3119" s="3">
        <f ca="1">[1]!thsiFinD("ths_cr_stock",$A3119,$A$1,7,100,100)</f>
        <v>100</v>
      </c>
      <c r="E3119" s="3">
        <f ca="1">[1]!thsiFinD("ths_mfi_stock",$A3119,$A$1,7,100,100)</f>
        <v>47.340756001190996</v>
      </c>
      <c r="F3119" s="3">
        <f ca="1">[1]!thsiFinD("ths_expma_stock",$A3119,$A$1,7,100,100)</f>
        <v>3.3450236405231002</v>
      </c>
      <c r="G3119" s="3">
        <f ca="1">[1]!thsiFinD("ths_rsi_stock",$A3119,$A$1,7,100,100)</f>
        <v>51.742483095600001</v>
      </c>
      <c r="H3119" s="3">
        <f ca="1">[1]!thsiFinD("ths_adtm_stock",$A3119,$A$1,7,3,100,100,100)</f>
        <v>0.78571428571429003</v>
      </c>
      <c r="I3119" s="3">
        <f ca="1">[1]!thsiFinD("ths_bbiboll_stock",$A3119,$A$1,7,3,100,100,100)</f>
        <v>3.3655208333333002</v>
      </c>
      <c r="J3119" s="3">
        <f ca="1">[1]!thsiFinD("ths_dptb_stock",$A3119,$A$1,7,104,100,100)</f>
        <v>0.42857142857142999</v>
      </c>
      <c r="K3119" s="3">
        <f ca="1">[1]!thsiFinD("ths_srmi_stock",$A3119,$A$1,7,100,100)</f>
        <v>8.8495575221239995E-3</v>
      </c>
      <c r="L3119" s="3">
        <f ca="1">[1]!thsiFinD("ths_atr_stock",$A3119,$A$1,7,101,100,100)</f>
        <v>0.13142857142857001</v>
      </c>
      <c r="M3119" s="3">
        <f ca="1">[1]!thsiFinD("ths_vol_w_stock",$A3119,$A$1)/1000000</f>
        <v>52.410708</v>
      </c>
      <c r="N3119" s="3">
        <f ca="1">[1]!thsiFinD("ths_turnover_ratio_w_stock",$A3119,$A$1)</f>
        <v>5.9235896552479002</v>
      </c>
      <c r="O3119" s="3">
        <f ca="1">[1]!thsiFinD("ths_relative_chg_ratio_w_stock",$A3119,$A$1,104,100)</f>
        <v>6.8213686212990003</v>
      </c>
      <c r="P3119" s="3">
        <f ca="1">[1]!thsiFinD("ths_chg_ratio_w_stock",$A3119,$B$1,100)</f>
        <v>-0.58997050147493002</v>
      </c>
    </row>
    <row r="3120" spans="1:16" x14ac:dyDescent="0.25">
      <c r="A3120" s="2" t="s">
        <v>3118</v>
      </c>
      <c r="B3120" s="2" t="s">
        <v>8481</v>
      </c>
      <c r="C3120" s="3">
        <f ca="1">[1]!thsiFinD("ths_vol_ratio_stock",$A3120,$A$1,7,100)</f>
        <v>1.0690732578358</v>
      </c>
      <c r="D3120" s="3">
        <f ca="1">[1]!thsiFinD("ths_cr_stock",$A3120,$A$1,7,100,100)</f>
        <v>80.701754385965003</v>
      </c>
      <c r="E3120" s="3">
        <f ca="1">[1]!thsiFinD("ths_mfi_stock",$A3120,$A$1,7,100,100)</f>
        <v>45.679180905686998</v>
      </c>
      <c r="F3120" s="3">
        <f ca="1">[1]!thsiFinD("ths_expma_stock",$A3120,$A$1,7,100,100)</f>
        <v>6.8934276868225002</v>
      </c>
      <c r="G3120" s="3">
        <f ca="1">[1]!thsiFinD("ths_rsi_stock",$A3120,$A$1,7,100,100)</f>
        <v>37.882297230078997</v>
      </c>
      <c r="H3120" s="3">
        <f ca="1">[1]!thsiFinD("ths_adtm_stock",$A3120,$A$1,7,3,100,100,100)</f>
        <v>0.47727272727272002</v>
      </c>
      <c r="I3120" s="3">
        <f ca="1">[1]!thsiFinD("ths_bbiboll_stock",$A3120,$A$1,7,3,100,100,100)</f>
        <v>6.9349999999999996</v>
      </c>
      <c r="J3120" s="3">
        <f ca="1">[1]!thsiFinD("ths_dptb_stock",$A3120,$A$1,7,104,100,100)</f>
        <v>0.85714285714285998</v>
      </c>
      <c r="K3120" s="3">
        <f ca="1">[1]!thsiFinD("ths_srmi_stock",$A3120,$A$1,7,100,100)</f>
        <v>-2.4285714285714001E-2</v>
      </c>
      <c r="L3120" s="3">
        <f ca="1">[1]!thsiFinD("ths_atr_stock",$A3120,$A$1,7,101,100,100)</f>
        <v>0.15</v>
      </c>
      <c r="M3120" s="3">
        <f ca="1">[1]!thsiFinD("ths_vol_w_stock",$A3120,$A$1)/1000000</f>
        <v>32.280428000000001</v>
      </c>
      <c r="N3120" s="3">
        <f ca="1">[1]!thsiFinD("ths_turnover_ratio_w_stock",$A3120,$A$1)</f>
        <v>2.2112298611657</v>
      </c>
      <c r="O3120" s="3">
        <f ca="1">[1]!thsiFinD("ths_relative_chg_ratio_w_stock",$A3120,$A$1,104,100)</f>
        <v>0.44655083704242998</v>
      </c>
      <c r="P3120" s="3">
        <f ca="1">[1]!thsiFinD("ths_chg_ratio_w_stock",$A3120,$B$1,100)</f>
        <v>2.1961932650073002</v>
      </c>
    </row>
    <row r="3121" spans="1:16" x14ac:dyDescent="0.25">
      <c r="A3121" s="2" t="s">
        <v>3119</v>
      </c>
      <c r="B3121" s="2" t="s">
        <v>8482</v>
      </c>
      <c r="C3121" s="3">
        <f ca="1">[1]!thsiFinD("ths_vol_ratio_stock",$A3121,$A$1,7,100)</f>
        <v>1.3603996603912001</v>
      </c>
      <c r="D3121" s="3">
        <f ca="1">[1]!thsiFinD("ths_cr_stock",$A3121,$A$1,7,100,100)</f>
        <v>66.021671826626005</v>
      </c>
      <c r="E3121" s="3">
        <f ca="1">[1]!thsiFinD("ths_mfi_stock",$A3121,$A$1,7,100,100)</f>
        <v>34.059695081506</v>
      </c>
      <c r="F3121" s="3">
        <f ca="1">[1]!thsiFinD("ths_expma_stock",$A3121,$A$1,7,100,100)</f>
        <v>32.488861296579998</v>
      </c>
      <c r="G3121" s="3">
        <f ca="1">[1]!thsiFinD("ths_rsi_stock",$A3121,$A$1,7,100,100)</f>
        <v>44.939589381170002</v>
      </c>
      <c r="H3121" s="3">
        <f ca="1">[1]!thsiFinD("ths_adtm_stock",$A3121,$A$1,7,3,100,100,100)</f>
        <v>-0.20833333333333001</v>
      </c>
      <c r="I3121" s="3">
        <f ca="1">[1]!thsiFinD("ths_bbiboll_stock",$A3121,$A$1,7,3,100,100,100)</f>
        <v>32.920520833333001</v>
      </c>
      <c r="J3121" s="3">
        <f ca="1">[1]!thsiFinD("ths_dptb_stock",$A3121,$A$1,7,104,100,100)</f>
        <v>0.71428571428570997</v>
      </c>
      <c r="K3121" s="3">
        <f ca="1">[1]!thsiFinD("ths_srmi_stock",$A3121,$A$1,7,100,100)</f>
        <v>-2.3916292974588998E-2</v>
      </c>
      <c r="L3121" s="3">
        <f ca="1">[1]!thsiFinD("ths_atr_stock",$A3121,$A$1,7,101,100,100)</f>
        <v>1.0214285714286</v>
      </c>
      <c r="M3121" s="3">
        <f ca="1">[1]!thsiFinD("ths_vol_w_stock",$A3121,$A$1)/1000000</f>
        <v>21.321117000000001</v>
      </c>
      <c r="N3121" s="3">
        <f ca="1">[1]!thsiFinD("ths_turnover_ratio_w_stock",$A3121,$A$1)</f>
        <v>3.7678600197266001</v>
      </c>
      <c r="O3121" s="3">
        <f ca="1">[1]!thsiFinD("ths_relative_chg_ratio_w_stock",$A3121,$A$1,104,100)</f>
        <v>1.6865855092274</v>
      </c>
      <c r="P3121" s="3">
        <f ca="1">[1]!thsiFinD("ths_chg_ratio_w_stock",$A3121,$B$1,100)</f>
        <v>-1.3476263399694</v>
      </c>
    </row>
    <row r="3122" spans="1:16" x14ac:dyDescent="0.25">
      <c r="A3122" s="2" t="s">
        <v>3120</v>
      </c>
      <c r="B3122" s="2" t="s">
        <v>8483</v>
      </c>
      <c r="C3122" s="3">
        <f ca="1">[1]!thsiFinD("ths_vol_ratio_stock",$A3122,$A$1,7,100)</f>
        <v>0.62097556708081003</v>
      </c>
      <c r="D3122" s="3">
        <f ca="1">[1]!thsiFinD("ths_cr_stock",$A3122,$A$1,7,100,100)</f>
        <v>66.917293233083001</v>
      </c>
      <c r="E3122" s="3">
        <f ca="1">[1]!thsiFinD("ths_mfi_stock",$A3122,$A$1,7,100,100)</f>
        <v>40.373439438593998</v>
      </c>
      <c r="F3122" s="3">
        <f ca="1">[1]!thsiFinD("ths_expma_stock",$A3122,$A$1,7,100,100)</f>
        <v>6.6596024312928002</v>
      </c>
      <c r="G3122" s="3">
        <f ca="1">[1]!thsiFinD("ths_rsi_stock",$A3122,$A$1,7,100,100)</f>
        <v>37.763198664393997</v>
      </c>
      <c r="H3122" s="3">
        <f ca="1">[1]!thsiFinD("ths_adtm_stock",$A3122,$A$1,7,3,100,100,100)</f>
        <v>0.12727272727273001</v>
      </c>
      <c r="I3122" s="3">
        <f ca="1">[1]!thsiFinD("ths_bbiboll_stock",$A3122,$A$1,7,3,100,100,100)</f>
        <v>6.7079166666666996</v>
      </c>
      <c r="J3122" s="3">
        <f ca="1">[1]!thsiFinD("ths_dptb_stock",$A3122,$A$1,7,104,100,100)</f>
        <v>0.71428571428570997</v>
      </c>
      <c r="K3122" s="3">
        <f ca="1">[1]!thsiFinD("ths_srmi_stock",$A3122,$A$1,7,100,100)</f>
        <v>-4.2274052478133997E-2</v>
      </c>
      <c r="L3122" s="3">
        <f ca="1">[1]!thsiFinD("ths_atr_stock",$A3122,$A$1,7,101,100,100)</f>
        <v>0.21285714285714</v>
      </c>
      <c r="M3122" s="3">
        <f ca="1">[1]!thsiFinD("ths_vol_w_stock",$A3122,$A$1)/1000000</f>
        <v>49.629013</v>
      </c>
      <c r="N3122" s="3">
        <f ca="1">[1]!thsiFinD("ths_turnover_ratio_w_stock",$A3122,$A$1)</f>
        <v>4.0236442534938996</v>
      </c>
      <c r="O3122" s="3">
        <f ca="1">[1]!thsiFinD("ths_relative_chg_ratio_w_stock",$A3122,$A$1,104,100)</f>
        <v>-2.4984843198775</v>
      </c>
      <c r="P3122" s="3">
        <f ca="1">[1]!thsiFinD("ths_chg_ratio_w_stock",$A3122,$B$1,100)</f>
        <v>0.45662100456619997</v>
      </c>
    </row>
    <row r="3123" spans="1:16" x14ac:dyDescent="0.25">
      <c r="A3123" s="2" t="s">
        <v>3121</v>
      </c>
      <c r="B3123" s="2" t="s">
        <v>8484</v>
      </c>
      <c r="C3123" s="3">
        <f ca="1">[1]!thsiFinD("ths_vol_ratio_stock",$A3123,$A$1,7,100)</f>
        <v>0.82860589630143999</v>
      </c>
      <c r="D3123" s="3">
        <f ca="1">[1]!thsiFinD("ths_cr_stock",$A3123,$A$1,7,100,100)</f>
        <v>124.15094339623001</v>
      </c>
      <c r="E3123" s="3">
        <f ca="1">[1]!thsiFinD("ths_mfi_stock",$A3123,$A$1,7,100,100)</f>
        <v>53.033422756760999</v>
      </c>
      <c r="F3123" s="3">
        <f ca="1">[1]!thsiFinD("ths_expma_stock",$A3123,$A$1,7,100,100)</f>
        <v>6.0835200086538004</v>
      </c>
      <c r="G3123" s="3">
        <f ca="1">[1]!thsiFinD("ths_rsi_stock",$A3123,$A$1,7,100,100)</f>
        <v>43.346476956212001</v>
      </c>
      <c r="H3123" s="3">
        <f ca="1">[1]!thsiFinD("ths_adtm_stock",$A3123,$A$1,7,3,100,100,100)</f>
        <v>0.76271186440677996</v>
      </c>
      <c r="I3123" s="3">
        <f ca="1">[1]!thsiFinD("ths_bbiboll_stock",$A3123,$A$1,7,3,100,100,100)</f>
        <v>6.1261458333333003</v>
      </c>
      <c r="J3123" s="3">
        <f ca="1">[1]!thsiFinD("ths_dptb_stock",$A3123,$A$1,7,104,100,100)</f>
        <v>0.85714285714285998</v>
      </c>
      <c r="K3123" s="3">
        <f ca="1">[1]!thsiFinD("ths_srmi_stock",$A3123,$A$1,7,100,100)</f>
        <v>6.6555740432612002E-3</v>
      </c>
      <c r="L3123" s="3">
        <f ca="1">[1]!thsiFinD("ths_atr_stock",$A3123,$A$1,7,101,100,100)</f>
        <v>0.29142857142856998</v>
      </c>
      <c r="M3123" s="3">
        <f ca="1">[1]!thsiFinD("ths_vol_w_stock",$A3123,$A$1)/1000000</f>
        <v>127.048884</v>
      </c>
      <c r="N3123" s="3">
        <f ca="1">[1]!thsiFinD("ths_turnover_ratio_w_stock",$A3123,$A$1)</f>
        <v>6.2524057086614002</v>
      </c>
      <c r="O3123" s="3">
        <f ca="1">[1]!thsiFinD("ths_relative_chg_ratio_w_stock",$A3123,$A$1,104,100)</f>
        <v>4.6835231981555996</v>
      </c>
      <c r="P3123" s="3">
        <f ca="1">[1]!thsiFinD("ths_chg_ratio_w_stock",$A3123,$B$1,100)</f>
        <v>4.1597337770382996</v>
      </c>
    </row>
    <row r="3124" spans="1:16" x14ac:dyDescent="0.25">
      <c r="A3124" s="2" t="s">
        <v>3122</v>
      </c>
      <c r="B3124" s="2" t="s">
        <v>8485</v>
      </c>
      <c r="C3124" s="3">
        <f ca="1">[1]!thsiFinD("ths_vol_ratio_stock",$A3124,$A$1,7,100)</f>
        <v>1.165501885791</v>
      </c>
      <c r="D3124" s="3">
        <f ca="1">[1]!thsiFinD("ths_cr_stock",$A3124,$A$1,7,100,100)</f>
        <v>91.919191919192002</v>
      </c>
      <c r="E3124" s="3">
        <f ca="1">[1]!thsiFinD("ths_mfi_stock",$A3124,$A$1,7,100,100)</f>
        <v>47.364345893623998</v>
      </c>
      <c r="F3124" s="3">
        <f ca="1">[1]!thsiFinD("ths_expma_stock",$A3124,$A$1,7,100,100)</f>
        <v>29.415740049271999</v>
      </c>
      <c r="G3124" s="3">
        <f ca="1">[1]!thsiFinD("ths_rsi_stock",$A3124,$A$1,7,100,100)</f>
        <v>48.225729850645997</v>
      </c>
      <c r="H3124" s="3">
        <f ca="1">[1]!thsiFinD("ths_adtm_stock",$A3124,$A$1,7,3,100,100,100)</f>
        <v>2.1052631578951E-2</v>
      </c>
      <c r="I3124" s="3">
        <f ca="1">[1]!thsiFinD("ths_bbiboll_stock",$A3124,$A$1,7,3,100,100,100)</f>
        <v>29.572500000000002</v>
      </c>
      <c r="J3124" s="3">
        <f ca="1">[1]!thsiFinD("ths_dptb_stock",$A3124,$A$1,7,104,100,100)</f>
        <v>0.85714285714285998</v>
      </c>
      <c r="K3124" s="3">
        <f ca="1">[1]!thsiFinD("ths_srmi_stock",$A3124,$A$1,7,100,100)</f>
        <v>-6.7636117686840002E-4</v>
      </c>
      <c r="L3124" s="3">
        <f ca="1">[1]!thsiFinD("ths_atr_stock",$A3124,$A$1,7,101,100,100)</f>
        <v>0.54285714285714004</v>
      </c>
      <c r="M3124" s="3">
        <f ca="1">[1]!thsiFinD("ths_vol_w_stock",$A3124,$A$1)/1000000</f>
        <v>25.515592000000002</v>
      </c>
      <c r="N3124" s="3">
        <f ca="1">[1]!thsiFinD("ths_turnover_ratio_w_stock",$A3124,$A$1)</f>
        <v>1.8149054888039999</v>
      </c>
      <c r="O3124" s="3">
        <f ca="1">[1]!thsiFinD("ths_relative_chg_ratio_w_stock",$A3124,$A$1,104,100)</f>
        <v>1.6339538582577</v>
      </c>
      <c r="P3124" s="3">
        <f ca="1">[1]!thsiFinD("ths_chg_ratio_w_stock",$A3124,$B$1,100)</f>
        <v>-0.71065989847716005</v>
      </c>
    </row>
    <row r="3125" spans="1:16" x14ac:dyDescent="0.25">
      <c r="A3125" s="2" t="s">
        <v>3123</v>
      </c>
      <c r="B3125" s="2" t="s">
        <v>8486</v>
      </c>
      <c r="C3125" s="3">
        <f ca="1">[1]!thsiFinD("ths_vol_ratio_stock",$A3125,$A$1,7,100)</f>
        <v>0.88571565694514998</v>
      </c>
      <c r="D3125" s="3">
        <f ca="1">[1]!thsiFinD("ths_cr_stock",$A3125,$A$1,7,100,100)</f>
        <v>135.22727272726999</v>
      </c>
      <c r="E3125" s="3">
        <f ca="1">[1]!thsiFinD("ths_mfi_stock",$A3125,$A$1,7,100,100)</f>
        <v>59.265647342496003</v>
      </c>
      <c r="F3125" s="3">
        <f ca="1">[1]!thsiFinD("ths_expma_stock",$A3125,$A$1,7,100,100)</f>
        <v>3.7322163641246</v>
      </c>
      <c r="G3125" s="3">
        <f ca="1">[1]!thsiFinD("ths_rsi_stock",$A3125,$A$1,7,100,100)</f>
        <v>48.078120679224</v>
      </c>
      <c r="H3125" s="3">
        <f ca="1">[1]!thsiFinD("ths_adtm_stock",$A3125,$A$1,7,3,100,100,100)</f>
        <v>7.4074074074072002E-2</v>
      </c>
      <c r="I3125" s="3">
        <f ca="1">[1]!thsiFinD("ths_bbiboll_stock",$A3125,$A$1,7,3,100,100,100)</f>
        <v>3.7314583333333</v>
      </c>
      <c r="J3125" s="3">
        <f ca="1">[1]!thsiFinD("ths_dptb_stock",$A3125,$A$1,7,104,100,100)</f>
        <v>0.71428571428570997</v>
      </c>
      <c r="K3125" s="3">
        <f ca="1">[1]!thsiFinD("ths_srmi_stock",$A3125,$A$1,7,100,100)</f>
        <v>5.3763440860214997E-3</v>
      </c>
      <c r="L3125" s="3">
        <f ca="1">[1]!thsiFinD("ths_atr_stock",$A3125,$A$1,7,101,100,100)</f>
        <v>9.8571428571429004E-2</v>
      </c>
      <c r="M3125" s="3">
        <f ca="1">[1]!thsiFinD("ths_vol_w_stock",$A3125,$A$1)/1000000</f>
        <v>18.208621999999998</v>
      </c>
      <c r="N3125" s="3">
        <f ca="1">[1]!thsiFinD("ths_turnover_ratio_w_stock",$A3125,$A$1)</f>
        <v>2.9897708733505999</v>
      </c>
      <c r="O3125" s="3">
        <f ca="1">[1]!thsiFinD("ths_relative_chg_ratio_w_stock",$A3125,$A$1,104,100)</f>
        <v>2.5232128835941001</v>
      </c>
      <c r="P3125" s="3">
        <f ca="1">[1]!thsiFinD("ths_chg_ratio_w_stock",$A3125,$B$1,100)</f>
        <v>0.26881720430106998</v>
      </c>
    </row>
    <row r="3126" spans="1:16" x14ac:dyDescent="0.25">
      <c r="A3126" s="2" t="s">
        <v>3124</v>
      </c>
      <c r="B3126" s="2" t="s">
        <v>8487</v>
      </c>
      <c r="C3126" s="3">
        <f ca="1">[1]!thsiFinD("ths_vol_ratio_stock",$A3126,$A$1,7,100)</f>
        <v>0.95190301321464998</v>
      </c>
      <c r="D3126" s="3">
        <f ca="1">[1]!thsiFinD("ths_cr_stock",$A3126,$A$1,7,100,100)</f>
        <v>66.046511627906995</v>
      </c>
      <c r="E3126" s="3">
        <f ca="1">[1]!thsiFinD("ths_mfi_stock",$A3126,$A$1,7,100,100)</f>
        <v>39.906326300553999</v>
      </c>
      <c r="F3126" s="3">
        <f ca="1">[1]!thsiFinD("ths_expma_stock",$A3126,$A$1,7,100,100)</f>
        <v>5.7746918485747001</v>
      </c>
      <c r="G3126" s="3">
        <f ca="1">[1]!thsiFinD("ths_rsi_stock",$A3126,$A$1,7,100,100)</f>
        <v>30.185599459856999</v>
      </c>
      <c r="H3126" s="3">
        <f ca="1">[1]!thsiFinD("ths_adtm_stock",$A3126,$A$1,7,3,100,100,100)</f>
        <v>0.75</v>
      </c>
      <c r="I3126" s="3">
        <f ca="1">[1]!thsiFinD("ths_bbiboll_stock",$A3126,$A$1,7,3,100,100,100)</f>
        <v>5.8433333333333</v>
      </c>
      <c r="J3126" s="3">
        <f ca="1">[1]!thsiFinD("ths_dptb_stock",$A3126,$A$1,7,104,100,100)</f>
        <v>0.71428571428570997</v>
      </c>
      <c r="K3126" s="3">
        <f ca="1">[1]!thsiFinD("ths_srmi_stock",$A3126,$A$1,7,100,100)</f>
        <v>-4.0747028862479003E-2</v>
      </c>
      <c r="L3126" s="3">
        <f ca="1">[1]!thsiFinD("ths_atr_stock",$A3126,$A$1,7,101,100,100)</f>
        <v>0.17</v>
      </c>
      <c r="M3126" s="3">
        <f ca="1">[1]!thsiFinD("ths_vol_w_stock",$A3126,$A$1)/1000000</f>
        <v>54.661382000000003</v>
      </c>
      <c r="N3126" s="3">
        <f ca="1">[1]!thsiFinD("ths_turnover_ratio_w_stock",$A3126,$A$1)</f>
        <v>3.6543518675029998</v>
      </c>
      <c r="O3126" s="3">
        <f ca="1">[1]!thsiFinD("ths_relative_chg_ratio_w_stock",$A3126,$A$1,104,100)</f>
        <v>-1.1958540823404999</v>
      </c>
      <c r="P3126" s="3">
        <f ca="1">[1]!thsiFinD("ths_chg_ratio_w_stock",$A3126,$B$1,100)</f>
        <v>7.9646017699114999</v>
      </c>
    </row>
    <row r="3127" spans="1:16" x14ac:dyDescent="0.25">
      <c r="A3127" s="2" t="s">
        <v>3125</v>
      </c>
      <c r="B3127" s="2" t="s">
        <v>8488</v>
      </c>
      <c r="C3127" s="3">
        <f ca="1">[1]!thsiFinD("ths_vol_ratio_stock",$A3127,$A$1,7,100)</f>
        <v>0.82061860458044</v>
      </c>
      <c r="D3127" s="3">
        <f ca="1">[1]!thsiFinD("ths_cr_stock",$A3127,$A$1,7,100,100)</f>
        <v>51.063829787233999</v>
      </c>
      <c r="E3127" s="3">
        <f ca="1">[1]!thsiFinD("ths_mfi_stock",$A3127,$A$1,7,100,100)</f>
        <v>37.097102377658999</v>
      </c>
      <c r="F3127" s="3">
        <f ca="1">[1]!thsiFinD("ths_expma_stock",$A3127,$A$1,7,100,100)</f>
        <v>4.2859533166989996</v>
      </c>
      <c r="G3127" s="3">
        <f ca="1">[1]!thsiFinD("ths_rsi_stock",$A3127,$A$1,7,100,100)</f>
        <v>34.877568324264999</v>
      </c>
      <c r="H3127" s="3">
        <f ca="1">[1]!thsiFinD("ths_adtm_stock",$A3127,$A$1,7,3,100,100,100)</f>
        <v>0.13043478260868999</v>
      </c>
      <c r="I3127" s="3">
        <f ca="1">[1]!thsiFinD("ths_bbiboll_stock",$A3127,$A$1,7,3,100,100,100)</f>
        <v>4.3228125000000004</v>
      </c>
      <c r="J3127" s="3">
        <f ca="1">[1]!thsiFinD("ths_dptb_stock",$A3127,$A$1,7,104,100,100)</f>
        <v>0.71428571428570997</v>
      </c>
      <c r="K3127" s="3">
        <f ca="1">[1]!thsiFinD("ths_srmi_stock",$A3127,$A$1,7,100,100)</f>
        <v>-3.4246575342466001E-2</v>
      </c>
      <c r="L3127" s="3">
        <f ca="1">[1]!thsiFinD("ths_atr_stock",$A3127,$A$1,7,101,100,100)</f>
        <v>0.10142857142856999</v>
      </c>
      <c r="M3127" s="3">
        <f ca="1">[1]!thsiFinD("ths_vol_w_stock",$A3127,$A$1)/1000000</f>
        <v>20.146086</v>
      </c>
      <c r="N3127" s="3">
        <f ca="1">[1]!thsiFinD("ths_turnover_ratio_w_stock",$A3127,$A$1)</f>
        <v>2.5245254577487999</v>
      </c>
      <c r="O3127" s="3">
        <f ca="1">[1]!thsiFinD("ths_relative_chg_ratio_w_stock",$A3127,$A$1,104,100)</f>
        <v>-0.28435567776642001</v>
      </c>
      <c r="P3127" s="3">
        <f ca="1">[1]!thsiFinD("ths_chg_ratio_w_stock",$A3127,$B$1,100)</f>
        <v>1.6548463356973999</v>
      </c>
    </row>
    <row r="3128" spans="1:16" x14ac:dyDescent="0.25">
      <c r="A3128" s="2" t="s">
        <v>3126</v>
      </c>
      <c r="B3128" s="2" t="s">
        <v>8489</v>
      </c>
      <c r="C3128" s="3">
        <f ca="1">[1]!thsiFinD("ths_vol_ratio_stock",$A3128,$A$1,7,100)</f>
        <v>1.9170065934019</v>
      </c>
      <c r="D3128" s="3">
        <f ca="1">[1]!thsiFinD("ths_cr_stock",$A3128,$A$1,7,100,100)</f>
        <v>145.45454545454999</v>
      </c>
      <c r="E3128" s="3">
        <f ca="1">[1]!thsiFinD("ths_mfi_stock",$A3128,$A$1,7,100,100)</f>
        <v>61.302667870336002</v>
      </c>
      <c r="F3128" s="3">
        <f ca="1">[1]!thsiFinD("ths_expma_stock",$A3128,$A$1,7,100,100)</f>
        <v>2.0686131511308998</v>
      </c>
      <c r="G3128" s="3">
        <f ca="1">[1]!thsiFinD("ths_rsi_stock",$A3128,$A$1,7,100,100)</f>
        <v>44.637225806206999</v>
      </c>
      <c r="H3128" s="3">
        <f ca="1">[1]!thsiFinD("ths_adtm_stock",$A3128,$A$1,7,3,100,100,100)</f>
        <v>-0.2</v>
      </c>
      <c r="I3128" s="3">
        <f ca="1">[1]!thsiFinD("ths_bbiboll_stock",$A3128,$A$1,7,3,100,100,100)</f>
        <v>2.0908333333333</v>
      </c>
      <c r="J3128" s="3">
        <f ca="1">[1]!thsiFinD("ths_dptb_stock",$A3128,$A$1,7,104,100,100)</f>
        <v>0.42857142857142999</v>
      </c>
      <c r="K3128" s="3">
        <f ca="1">[1]!thsiFinD("ths_srmi_stock",$A3128,$A$1,7,100,100)</f>
        <v>-1.9047619047619001E-2</v>
      </c>
      <c r="L3128" s="3">
        <f ca="1">[1]!thsiFinD("ths_atr_stock",$A3128,$A$1,7,101,100,100)</f>
        <v>9.7142857142857003E-2</v>
      </c>
      <c r="M3128" s="3">
        <f ca="1">[1]!thsiFinD("ths_vol_w_stock",$A3128,$A$1)/1000000</f>
        <v>55.017110000000002</v>
      </c>
      <c r="N3128" s="3">
        <f ca="1">[1]!thsiFinD("ths_turnover_ratio_w_stock",$A3128,$A$1)</f>
        <v>3.7185216797859</v>
      </c>
      <c r="O3128" s="3">
        <f ca="1">[1]!thsiFinD("ths_relative_chg_ratio_w_stock",$A3128,$A$1,104,100)</f>
        <v>-1.4857996251465</v>
      </c>
      <c r="P3128" s="3">
        <f ca="1">[1]!thsiFinD("ths_chg_ratio_w_stock",$A3128,$B$1,100)</f>
        <v>-2.9126213592233001</v>
      </c>
    </row>
    <row r="3129" spans="1:16" x14ac:dyDescent="0.25">
      <c r="A3129" s="2" t="s">
        <v>3127</v>
      </c>
      <c r="B3129" s="2" t="s">
        <v>8490</v>
      </c>
      <c r="C3129" s="3">
        <f ca="1">[1]!thsiFinD("ths_vol_ratio_stock",$A3129,$A$1,7,100)</f>
        <v>0.73435682298905003</v>
      </c>
      <c r="D3129" s="3">
        <f ca="1">[1]!thsiFinD("ths_cr_stock",$A3129,$A$1,7,100,100)</f>
        <v>118.12865497076</v>
      </c>
      <c r="E3129" s="3">
        <f ca="1">[1]!thsiFinD("ths_mfi_stock",$A3129,$A$1,7,100,100)</f>
        <v>67.882289344341999</v>
      </c>
      <c r="F3129" s="3">
        <f ca="1">[1]!thsiFinD("ths_expma_stock",$A3129,$A$1,7,100,100)</f>
        <v>9.3507211999059994</v>
      </c>
      <c r="G3129" s="3">
        <f ca="1">[1]!thsiFinD("ths_rsi_stock",$A3129,$A$1,7,100,100)</f>
        <v>42.154238834937999</v>
      </c>
      <c r="H3129" s="3">
        <f ca="1">[1]!thsiFinD("ths_adtm_stock",$A3129,$A$1,7,3,100,100,100)</f>
        <v>0.71525423728813997</v>
      </c>
      <c r="I3129" s="3">
        <f ca="1">[1]!thsiFinD("ths_bbiboll_stock",$A3129,$A$1,7,3,100,100,100)</f>
        <v>9.3482291666666999</v>
      </c>
      <c r="J3129" s="3">
        <f ca="1">[1]!thsiFinD("ths_dptb_stock",$A3129,$A$1,7,104,100,100)</f>
        <v>1</v>
      </c>
      <c r="K3129" s="3">
        <f ca="1">[1]!thsiFinD("ths_srmi_stock",$A3129,$A$1,7,100,100)</f>
        <v>-3.6131774707758003E-2</v>
      </c>
      <c r="L3129" s="3">
        <f ca="1">[1]!thsiFinD("ths_atr_stock",$A3129,$A$1,7,101,100,100)</f>
        <v>0.54285714285714004</v>
      </c>
      <c r="M3129" s="3">
        <f ca="1">[1]!thsiFinD("ths_vol_w_stock",$A3129,$A$1)/1000000</f>
        <v>160.550895</v>
      </c>
      <c r="N3129" s="3">
        <f ca="1">[1]!thsiFinD("ths_turnover_ratio_w_stock",$A3129,$A$1)</f>
        <v>17.561705242376998</v>
      </c>
      <c r="O3129" s="3">
        <f ca="1">[1]!thsiFinD("ths_relative_chg_ratio_w_stock",$A3129,$A$1,104,100)</f>
        <v>-0.95595821852785001</v>
      </c>
      <c r="P3129" s="3">
        <f ca="1">[1]!thsiFinD("ths_chg_ratio_w_stock",$A3129,$B$1,100)</f>
        <v>3.9691289966924002</v>
      </c>
    </row>
    <row r="3130" spans="1:16" x14ac:dyDescent="0.25">
      <c r="A3130" s="2" t="s">
        <v>3128</v>
      </c>
      <c r="B3130" s="2" t="s">
        <v>8491</v>
      </c>
      <c r="C3130" s="3">
        <f ca="1">[1]!thsiFinD("ths_vol_ratio_stock",$A3130,$A$1,7,100)</f>
        <v>0.81484232465319995</v>
      </c>
      <c r="D3130" s="3">
        <f ca="1">[1]!thsiFinD("ths_cr_stock",$A3130,$A$1,7,100,100)</f>
        <v>192.68292682927</v>
      </c>
      <c r="E3130" s="3">
        <f ca="1">[1]!thsiFinD("ths_mfi_stock",$A3130,$A$1,7,100,100)</f>
        <v>50.0102784834</v>
      </c>
      <c r="F3130" s="3">
        <f ca="1">[1]!thsiFinD("ths_expma_stock",$A3130,$A$1,7,100,100)</f>
        <v>3.1383770190956999</v>
      </c>
      <c r="G3130" s="3">
        <f ca="1">[1]!thsiFinD("ths_rsi_stock",$A3130,$A$1,7,100,100)</f>
        <v>50.432987599040999</v>
      </c>
      <c r="H3130" s="3">
        <f ca="1">[1]!thsiFinD("ths_adtm_stock",$A3130,$A$1,7,3,100,100,100)</f>
        <v>0.66666666666666996</v>
      </c>
      <c r="I3130" s="3">
        <f ca="1">[1]!thsiFinD("ths_bbiboll_stock",$A3130,$A$1,7,3,100,100,100)</f>
        <v>3.1385416666667001</v>
      </c>
      <c r="J3130" s="3">
        <f ca="1">[1]!thsiFinD("ths_dptb_stock",$A3130,$A$1,7,104,100,100)</f>
        <v>0.85714285714285998</v>
      </c>
      <c r="K3130" s="3">
        <f ca="1">[1]!thsiFinD("ths_srmi_stock",$A3130,$A$1,7,100,100)</f>
        <v>1.2738853503185E-2</v>
      </c>
      <c r="L3130" s="3">
        <f ca="1">[1]!thsiFinD("ths_atr_stock",$A3130,$A$1,7,101,100,100)</f>
        <v>5.8571428571429003E-2</v>
      </c>
      <c r="M3130" s="3">
        <f ca="1">[1]!thsiFinD("ths_vol_w_stock",$A3130,$A$1)/1000000</f>
        <v>131.14227399999999</v>
      </c>
      <c r="N3130" s="3">
        <f ca="1">[1]!thsiFinD("ths_turnover_ratio_w_stock",$A3130,$A$1)</f>
        <v>2.3488950396022998</v>
      </c>
      <c r="O3130" s="3">
        <f ca="1">[1]!thsiFinD("ths_relative_chg_ratio_w_stock",$A3130,$A$1,104,100)</f>
        <v>1.5248942623246</v>
      </c>
      <c r="P3130" s="3">
        <f ca="1">[1]!thsiFinD("ths_chg_ratio_w_stock",$A3130,$B$1,100)</f>
        <v>-0.63694267515923997</v>
      </c>
    </row>
    <row r="3131" spans="1:16" x14ac:dyDescent="0.25">
      <c r="A3131" s="2" t="s">
        <v>3129</v>
      </c>
      <c r="B3131" s="2" t="s">
        <v>8492</v>
      </c>
      <c r="C3131" s="3">
        <f ca="1">[1]!thsiFinD("ths_vol_ratio_stock",$A3131,$A$1,7,100)</f>
        <v>0.72733879955337999</v>
      </c>
      <c r="D3131" s="3">
        <f ca="1">[1]!thsiFinD("ths_cr_stock",$A3131,$A$1,7,100,100)</f>
        <v>105.26315789474</v>
      </c>
      <c r="E3131" s="3">
        <f ca="1">[1]!thsiFinD("ths_mfi_stock",$A3131,$A$1,7,100,100)</f>
        <v>57.357721039426998</v>
      </c>
      <c r="F3131" s="3">
        <f ca="1">[1]!thsiFinD("ths_expma_stock",$A3131,$A$1,7,100,100)</f>
        <v>1.1024258038013</v>
      </c>
      <c r="G3131" s="3">
        <f ca="1">[1]!thsiFinD("ths_rsi_stock",$A3131,$A$1,7,100,100)</f>
        <v>46.342753399632997</v>
      </c>
      <c r="H3131" s="3">
        <f ca="1">[1]!thsiFinD("ths_adtm_stock",$A3131,$A$1,7,3,100,100,100)</f>
        <v>0.76190476190475998</v>
      </c>
      <c r="I3131" s="3">
        <f ca="1">[1]!thsiFinD("ths_bbiboll_stock",$A3131,$A$1,7,3,100,100,100)</f>
        <v>1.1079166666667</v>
      </c>
      <c r="J3131" s="3">
        <f ca="1">[1]!thsiFinD("ths_dptb_stock",$A3131,$A$1,7,104,100,100)</f>
        <v>0.57142857142856995</v>
      </c>
      <c r="K3131" s="3">
        <f ca="1">[1]!thsiFinD("ths_srmi_stock",$A3131,$A$1,7,100,100)</f>
        <v>1.8348623853211E-2</v>
      </c>
      <c r="L3131" s="3">
        <f ca="1">[1]!thsiFinD("ths_atr_stock",$A3131,$A$1,7,101,100,100)</f>
        <v>0.06</v>
      </c>
      <c r="M3131" s="3">
        <f ca="1">[1]!thsiFinD("ths_vol_w_stock",$A3131,$A$1)/1000000</f>
        <v>480.302843</v>
      </c>
      <c r="N3131" s="3">
        <f ca="1">[1]!thsiFinD("ths_turnover_ratio_w_stock",$A3131,$A$1)</f>
        <v>12.336476775208</v>
      </c>
      <c r="O3131" s="3">
        <f ca="1">[1]!thsiFinD("ths_relative_chg_ratio_w_stock",$A3131,$A$1,104,100)</f>
        <v>3.7140573005443001</v>
      </c>
      <c r="P3131" s="3">
        <f ca="1">[1]!thsiFinD("ths_chg_ratio_w_stock",$A3131,$B$1,100)</f>
        <v>-1.8348623853210999</v>
      </c>
    </row>
    <row r="3132" spans="1:16" x14ac:dyDescent="0.25">
      <c r="A3132" s="2" t="s">
        <v>3130</v>
      </c>
      <c r="B3132" s="2" t="s">
        <v>8493</v>
      </c>
      <c r="C3132" s="3">
        <f ca="1">[1]!thsiFinD("ths_vol_ratio_stock",$A3132,$A$1,7,100)</f>
        <v>1.0288229713165</v>
      </c>
      <c r="D3132" s="3">
        <f ca="1">[1]!thsiFinD("ths_cr_stock",$A3132,$A$1,7,100,100)</f>
        <v>63.265306122448997</v>
      </c>
      <c r="E3132" s="3">
        <f ca="1">[1]!thsiFinD("ths_mfi_stock",$A3132,$A$1,7,100,100)</f>
        <v>43.777200049496997</v>
      </c>
      <c r="F3132" s="3">
        <f ca="1">[1]!thsiFinD("ths_expma_stock",$A3132,$A$1,7,100,100)</f>
        <v>7.6705841063019999</v>
      </c>
      <c r="G3132" s="3">
        <f ca="1">[1]!thsiFinD("ths_rsi_stock",$A3132,$A$1,7,100,100)</f>
        <v>34.543146543014998</v>
      </c>
      <c r="H3132" s="3">
        <f ca="1">[1]!thsiFinD("ths_adtm_stock",$A3132,$A$1,7,3,100,100,100)</f>
        <v>0.15217391304347999</v>
      </c>
      <c r="I3132" s="3">
        <f ca="1">[1]!thsiFinD("ths_bbiboll_stock",$A3132,$A$1,7,3,100,100,100)</f>
        <v>7.7482291666667003</v>
      </c>
      <c r="J3132" s="3">
        <f ca="1">[1]!thsiFinD("ths_dptb_stock",$A3132,$A$1,7,104,100,100)</f>
        <v>0.85714285714285998</v>
      </c>
      <c r="K3132" s="3">
        <f ca="1">[1]!thsiFinD("ths_srmi_stock",$A3132,$A$1,7,100,100)</f>
        <v>-3.7084398976982E-2</v>
      </c>
      <c r="L3132" s="3">
        <f ca="1">[1]!thsiFinD("ths_atr_stock",$A3132,$A$1,7,101,100,100)</f>
        <v>0.22857142857143001</v>
      </c>
      <c r="M3132" s="3">
        <f ca="1">[1]!thsiFinD("ths_vol_w_stock",$A3132,$A$1)/1000000</f>
        <v>17.119018000000001</v>
      </c>
      <c r="N3132" s="3">
        <f ca="1">[1]!thsiFinD("ths_turnover_ratio_w_stock",$A3132,$A$1)</f>
        <v>2.6823641058487002</v>
      </c>
      <c r="O3132" s="3">
        <f ca="1">[1]!thsiFinD("ths_relative_chg_ratio_w_stock",$A3132,$A$1,104,100)</f>
        <v>-2.0800489044742001</v>
      </c>
      <c r="P3132" s="3">
        <f ca="1">[1]!thsiFinD("ths_chg_ratio_w_stock",$A3132,$B$1,100)</f>
        <v>0</v>
      </c>
    </row>
    <row r="3133" spans="1:16" x14ac:dyDescent="0.25">
      <c r="A3133" s="2" t="s">
        <v>3131</v>
      </c>
      <c r="B3133" s="2" t="s">
        <v>8494</v>
      </c>
      <c r="C3133" s="3">
        <f ca="1">[1]!thsiFinD("ths_vol_ratio_stock",$A3133,$A$1,7,100)</f>
        <v>0.60075051816201996</v>
      </c>
      <c r="D3133" s="3">
        <f ca="1">[1]!thsiFinD("ths_cr_stock",$A3133,$A$1,7,100,100)</f>
        <v>20.332717190387999</v>
      </c>
      <c r="E3133" s="3">
        <f ca="1">[1]!thsiFinD("ths_mfi_stock",$A3133,$A$1,7,100,100)</f>
        <v>0</v>
      </c>
      <c r="F3133" s="3">
        <f ca="1">[1]!thsiFinD("ths_expma_stock",$A3133,$A$1,7,100,100)</f>
        <v>17.527876360893998</v>
      </c>
      <c r="G3133" s="3">
        <f ca="1">[1]!thsiFinD("ths_rsi_stock",$A3133,$A$1,7,100,100)</f>
        <v>31.291438466184001</v>
      </c>
      <c r="H3133" s="3">
        <f ca="1">[1]!thsiFinD("ths_adtm_stock",$A3133,$A$1,7,3,100,100,100)</f>
        <v>-0.90909090909090995</v>
      </c>
      <c r="I3133" s="3">
        <f ca="1">[1]!thsiFinD("ths_bbiboll_stock",$A3133,$A$1,7,3,100,100,100)</f>
        <v>17.784895833333</v>
      </c>
      <c r="J3133" s="3">
        <f ca="1">[1]!thsiFinD("ths_dptb_stock",$A3133,$A$1,7,104,100,100)</f>
        <v>0.85714285714285998</v>
      </c>
      <c r="K3133" s="3">
        <f ca="1">[1]!thsiFinD("ths_srmi_stock",$A3133,$A$1,7,100,100)</f>
        <v>-0.10733262486716</v>
      </c>
      <c r="L3133" s="3">
        <f ca="1">[1]!thsiFinD("ths_atr_stock",$A3133,$A$1,7,101,100,100)</f>
        <v>0.63714285714286001</v>
      </c>
      <c r="M3133" s="3">
        <f ca="1">[1]!thsiFinD("ths_vol_w_stock",$A3133,$A$1)/1000000</f>
        <v>45.263120999999998</v>
      </c>
      <c r="N3133" s="3">
        <f ca="1">[1]!thsiFinD("ths_turnover_ratio_w_stock",$A3133,$A$1)</f>
        <v>22.860162121211999</v>
      </c>
      <c r="O3133" s="3">
        <f ca="1">[1]!thsiFinD("ths_relative_chg_ratio_w_stock",$A3133,$A$1,104,100)</f>
        <v>-5.3137863200744997</v>
      </c>
      <c r="P3133" s="3">
        <f ca="1">[1]!thsiFinD("ths_chg_ratio_w_stock",$A3133,$B$1,100)</f>
        <v>0.59523809523808002</v>
      </c>
    </row>
    <row r="3134" spans="1:16" x14ac:dyDescent="0.25">
      <c r="A3134" s="2" t="s">
        <v>3132</v>
      </c>
      <c r="B3134" s="2" t="s">
        <v>8495</v>
      </c>
      <c r="C3134" s="3">
        <f ca="1">[1]!thsiFinD("ths_vol_ratio_stock",$A3134,$A$1,7,100)</f>
        <v>1.0185884206458</v>
      </c>
      <c r="D3134" s="3">
        <f ca="1">[1]!thsiFinD("ths_cr_stock",$A3134,$A$1,7,100,100)</f>
        <v>68.874172185430993</v>
      </c>
      <c r="E3134" s="3">
        <f ca="1">[1]!thsiFinD("ths_mfi_stock",$A3134,$A$1,7,100,100)</f>
        <v>33.620131859117997</v>
      </c>
      <c r="F3134" s="3">
        <f ca="1">[1]!thsiFinD("ths_expma_stock",$A3134,$A$1,7,100,100)</f>
        <v>13.952004993078001</v>
      </c>
      <c r="G3134" s="3">
        <f ca="1">[1]!thsiFinD("ths_rsi_stock",$A3134,$A$1,7,100,100)</f>
        <v>53.452414412339998</v>
      </c>
      <c r="H3134" s="3">
        <f ca="1">[1]!thsiFinD("ths_adtm_stock",$A3134,$A$1,7,3,100,100,100)</f>
        <v>0.86792452830189004</v>
      </c>
      <c r="I3134" s="3">
        <f ca="1">[1]!thsiFinD("ths_bbiboll_stock",$A3134,$A$1,7,3,100,100,100)</f>
        <v>13.954062499999999</v>
      </c>
      <c r="J3134" s="3">
        <f ca="1">[1]!thsiFinD("ths_dptb_stock",$A3134,$A$1,7,104,100,100)</f>
        <v>0.71428571428570997</v>
      </c>
      <c r="K3134" s="3">
        <f ca="1">[1]!thsiFinD("ths_srmi_stock",$A3134,$A$1,7,100,100)</f>
        <v>-2.2916666666667002E-2</v>
      </c>
      <c r="L3134" s="3">
        <f ca="1">[1]!thsiFinD("ths_atr_stock",$A3134,$A$1,7,101,100,100)</f>
        <v>0.37428571428571</v>
      </c>
      <c r="M3134" s="3">
        <f ca="1">[1]!thsiFinD("ths_vol_w_stock",$A3134,$A$1)/1000000</f>
        <v>76.748113000000004</v>
      </c>
      <c r="N3134" s="3">
        <f ca="1">[1]!thsiFinD("ths_turnover_ratio_w_stock",$A3134,$A$1)</f>
        <v>1.0903114792127999</v>
      </c>
      <c r="O3134" s="3">
        <f ca="1">[1]!thsiFinD("ths_relative_chg_ratio_w_stock",$A3134,$A$1,104,100)</f>
        <v>1.7440836750624</v>
      </c>
      <c r="P3134" s="3">
        <f ca="1">[1]!thsiFinD("ths_chg_ratio_w_stock",$A3134,$B$1,100)</f>
        <v>2.2743425728500002</v>
      </c>
    </row>
    <row r="3135" spans="1:16" x14ac:dyDescent="0.25">
      <c r="A3135" s="2" t="s">
        <v>3133</v>
      </c>
      <c r="B3135" s="2" t="s">
        <v>8496</v>
      </c>
      <c r="C3135" s="3">
        <f ca="1">[1]!thsiFinD("ths_vol_ratio_stock",$A3135,$A$1,7,100)</f>
        <v>1.9002337254374999</v>
      </c>
      <c r="D3135" s="3">
        <f ca="1">[1]!thsiFinD("ths_cr_stock",$A3135,$A$1,7,100,100)</f>
        <v>56.976744186047</v>
      </c>
      <c r="E3135" s="3">
        <f ca="1">[1]!thsiFinD("ths_mfi_stock",$A3135,$A$1,7,100,100)</f>
        <v>43.387968998392999</v>
      </c>
      <c r="F3135" s="3">
        <f ca="1">[1]!thsiFinD("ths_expma_stock",$A3135,$A$1,7,100,100)</f>
        <v>9.9586222125112993</v>
      </c>
      <c r="G3135" s="3">
        <f ca="1">[1]!thsiFinD("ths_rsi_stock",$A3135,$A$1,7,100,100)</f>
        <v>23.269592509571002</v>
      </c>
      <c r="H3135" s="3">
        <f ca="1">[1]!thsiFinD("ths_adtm_stock",$A3135,$A$1,7,3,100,100,100)</f>
        <v>-0.61764705882352999</v>
      </c>
      <c r="I3135" s="3">
        <f ca="1">[1]!thsiFinD("ths_bbiboll_stock",$A3135,$A$1,7,3,100,100,100)</f>
        <v>10.096875000000001</v>
      </c>
      <c r="J3135" s="3">
        <f ca="1">[1]!thsiFinD("ths_dptb_stock",$A3135,$A$1,7,104,100,100)</f>
        <v>0.85714285714285998</v>
      </c>
      <c r="K3135" s="3">
        <f ca="1">[1]!thsiFinD("ths_srmi_stock",$A3135,$A$1,7,100,100)</f>
        <v>-5.3465346534652999E-2</v>
      </c>
      <c r="L3135" s="3">
        <f ca="1">[1]!thsiFinD("ths_atr_stock",$A3135,$A$1,7,101,100,100)</f>
        <v>0.32285714285714001</v>
      </c>
      <c r="M3135" s="3">
        <f ca="1">[1]!thsiFinD("ths_vol_w_stock",$A3135,$A$1)/1000000</f>
        <v>160.05822599999999</v>
      </c>
      <c r="N3135" s="3">
        <f ca="1">[1]!thsiFinD("ths_turnover_ratio_w_stock",$A3135,$A$1)</f>
        <v>4.4368184615384996</v>
      </c>
      <c r="O3135" s="3">
        <f ca="1">[1]!thsiFinD("ths_relative_chg_ratio_w_stock",$A3135,$A$1,104,100)</f>
        <v>-3.1321956357290999</v>
      </c>
      <c r="P3135" s="3">
        <f ca="1">[1]!thsiFinD("ths_chg_ratio_w_stock",$A3135,$B$1,100)</f>
        <v>-12.029288702929</v>
      </c>
    </row>
    <row r="3136" spans="1:16" x14ac:dyDescent="0.25">
      <c r="A3136" s="2" t="s">
        <v>3134</v>
      </c>
      <c r="B3136" s="2" t="s">
        <v>8497</v>
      </c>
      <c r="C3136" s="3">
        <f ca="1">[1]!thsiFinD("ths_vol_ratio_stock",$A3136,$A$1,7,100)</f>
        <v>1.1244071616797999</v>
      </c>
      <c r="D3136" s="3">
        <f ca="1">[1]!thsiFinD("ths_cr_stock",$A3136,$A$1,7,100,100)</f>
        <v>206.87022900763</v>
      </c>
      <c r="E3136" s="3">
        <f ca="1">[1]!thsiFinD("ths_mfi_stock",$A3136,$A$1,7,100,100)</f>
        <v>71.662856446103007</v>
      </c>
      <c r="F3136" s="3">
        <f ca="1">[1]!thsiFinD("ths_expma_stock",$A3136,$A$1,7,100,100)</f>
        <v>8.8875335915484008</v>
      </c>
      <c r="G3136" s="3">
        <f ca="1">[1]!thsiFinD("ths_rsi_stock",$A3136,$A$1,7,100,100)</f>
        <v>48.314820848464002</v>
      </c>
      <c r="H3136" s="3">
        <f ca="1">[1]!thsiFinD("ths_adtm_stock",$A3136,$A$1,7,3,100,100,100)</f>
        <v>0.69811320754716999</v>
      </c>
      <c r="I3136" s="3">
        <f ca="1">[1]!thsiFinD("ths_bbiboll_stock",$A3136,$A$1,7,3,100,100,100)</f>
        <v>8.8856249999999992</v>
      </c>
      <c r="J3136" s="3">
        <f ca="1">[1]!thsiFinD("ths_dptb_stock",$A3136,$A$1,7,104,100,100)</f>
        <v>0.57142857142856995</v>
      </c>
      <c r="K3136" s="3">
        <f ca="1">[1]!thsiFinD("ths_srmi_stock",$A3136,$A$1,7,100,100)</f>
        <v>2.2598870056497002E-2</v>
      </c>
      <c r="L3136" s="3">
        <f ca="1">[1]!thsiFinD("ths_atr_stock",$A3136,$A$1,7,101,100,100)</f>
        <v>0.19142857142857</v>
      </c>
      <c r="M3136" s="3">
        <f ca="1">[1]!thsiFinD("ths_vol_w_stock",$A3136,$A$1)/1000000</f>
        <v>54.638503999999998</v>
      </c>
      <c r="N3136" s="3">
        <f ca="1">[1]!thsiFinD("ths_turnover_ratio_w_stock",$A3136,$A$1)</f>
        <v>1.1288019747639</v>
      </c>
      <c r="O3136" s="3">
        <f ca="1">[1]!thsiFinD("ths_relative_chg_ratio_w_stock",$A3136,$A$1,104,100)</f>
        <v>0.88386862129899002</v>
      </c>
      <c r="P3136" s="3">
        <f ca="1">[1]!thsiFinD("ths_chg_ratio_w_stock",$A3136,$B$1,100)</f>
        <v>-0.33898305084745001</v>
      </c>
    </row>
    <row r="3137" spans="1:16" x14ac:dyDescent="0.25">
      <c r="A3137" s="2" t="s">
        <v>3135</v>
      </c>
      <c r="B3137" s="2" t="s">
        <v>8498</v>
      </c>
      <c r="C3137" s="3">
        <f ca="1">[1]!thsiFinD("ths_vol_ratio_stock",$A3137,$A$1,7,100)</f>
        <v>1.2059606851422999</v>
      </c>
      <c r="D3137" s="3">
        <f ca="1">[1]!thsiFinD("ths_cr_stock",$A3137,$A$1,7,100,100)</f>
        <v>129.83870967742001</v>
      </c>
      <c r="E3137" s="3">
        <f ca="1">[1]!thsiFinD("ths_mfi_stock",$A3137,$A$1,7,100,100)</f>
        <v>61.120629702416998</v>
      </c>
      <c r="F3137" s="3">
        <f ca="1">[1]!thsiFinD("ths_expma_stock",$A3137,$A$1,7,100,100)</f>
        <v>5.6894419079374998</v>
      </c>
      <c r="G3137" s="3">
        <f ca="1">[1]!thsiFinD("ths_rsi_stock",$A3137,$A$1,7,100,100)</f>
        <v>53.490643082472999</v>
      </c>
      <c r="H3137" s="3">
        <f ca="1">[1]!thsiFinD("ths_adtm_stock",$A3137,$A$1,7,3,100,100,100)</f>
        <v>0.45945945945945998</v>
      </c>
      <c r="I3137" s="3">
        <f ca="1">[1]!thsiFinD("ths_bbiboll_stock",$A3137,$A$1,7,3,100,100,100)</f>
        <v>5.7023958333333002</v>
      </c>
      <c r="J3137" s="3">
        <f ca="1">[1]!thsiFinD("ths_dptb_stock",$A3137,$A$1,7,104,100,100)</f>
        <v>0.71428571428570997</v>
      </c>
      <c r="K3137" s="3">
        <f ca="1">[1]!thsiFinD("ths_srmi_stock",$A3137,$A$1,7,100,100)</f>
        <v>1.7391304347826E-2</v>
      </c>
      <c r="L3137" s="3">
        <f ca="1">[1]!thsiFinD("ths_atr_stock",$A3137,$A$1,7,101,100,100)</f>
        <v>0.13571428571429001</v>
      </c>
      <c r="M3137" s="3">
        <f ca="1">[1]!thsiFinD("ths_vol_w_stock",$A3137,$A$1)/1000000</f>
        <v>32.506301000000001</v>
      </c>
      <c r="N3137" s="3">
        <f ca="1">[1]!thsiFinD("ths_turnover_ratio_w_stock",$A3137,$A$1)</f>
        <v>4.5147634383503004</v>
      </c>
      <c r="O3137" s="3">
        <f ca="1">[1]!thsiFinD("ths_relative_chg_ratio_w_stock",$A3137,$A$1,104,100)</f>
        <v>3.3794122933131998</v>
      </c>
      <c r="P3137" s="3">
        <f ca="1">[1]!thsiFinD("ths_chg_ratio_w_stock",$A3137,$B$1,100)</f>
        <v>0</v>
      </c>
    </row>
    <row r="3138" spans="1:16" x14ac:dyDescent="0.25">
      <c r="A3138" s="2" t="s">
        <v>3136</v>
      </c>
      <c r="B3138" s="2" t="s">
        <v>8499</v>
      </c>
      <c r="C3138" s="3">
        <f ca="1">[1]!thsiFinD("ths_vol_ratio_stock",$A3138,$A$1,7,100)</f>
        <v>0.73096281563653998</v>
      </c>
      <c r="D3138" s="3">
        <f ca="1">[1]!thsiFinD("ths_cr_stock",$A3138,$A$1,7,100,100)</f>
        <v>64.563106796116998</v>
      </c>
      <c r="E3138" s="3">
        <f ca="1">[1]!thsiFinD("ths_mfi_stock",$A3138,$A$1,7,100,100)</f>
        <v>26.958010184254</v>
      </c>
      <c r="F3138" s="3">
        <f ca="1">[1]!thsiFinD("ths_expma_stock",$A3138,$A$1,7,100,100)</f>
        <v>8.6195481470891995</v>
      </c>
      <c r="G3138" s="3">
        <f ca="1">[1]!thsiFinD("ths_rsi_stock",$A3138,$A$1,7,100,100)</f>
        <v>54.998542805085997</v>
      </c>
      <c r="H3138" s="3">
        <f ca="1">[1]!thsiFinD("ths_adtm_stock",$A3138,$A$1,7,3,100,100,100)</f>
        <v>0.37837837837839</v>
      </c>
      <c r="I3138" s="3">
        <f ca="1">[1]!thsiFinD("ths_bbiboll_stock",$A3138,$A$1,7,3,100,100,100)</f>
        <v>8.5986458333333005</v>
      </c>
      <c r="J3138" s="3">
        <f ca="1">[1]!thsiFinD("ths_dptb_stock",$A3138,$A$1,7,104,100,100)</f>
        <v>0.57142857142856995</v>
      </c>
      <c r="K3138" s="3">
        <f ca="1">[1]!thsiFinD("ths_srmi_stock",$A3138,$A$1,7,100,100)</f>
        <v>-2.1468926553672E-2</v>
      </c>
      <c r="L3138" s="3">
        <f ca="1">[1]!thsiFinD("ths_atr_stock",$A3138,$A$1,7,101,100,100)</f>
        <v>0.16571428571429</v>
      </c>
      <c r="M3138" s="3">
        <f ca="1">[1]!thsiFinD("ths_vol_w_stock",$A3138,$A$1)/1000000</f>
        <v>50.621650000000002</v>
      </c>
      <c r="N3138" s="3">
        <f ca="1">[1]!thsiFinD("ths_turnover_ratio_w_stock",$A3138,$A$1)</f>
        <v>1.5559940448252001</v>
      </c>
      <c r="O3138" s="3">
        <f ca="1">[1]!thsiFinD("ths_relative_chg_ratio_w_stock",$A3138,$A$1,104,100)</f>
        <v>1.6987696690289</v>
      </c>
      <c r="P3138" s="3">
        <f ca="1">[1]!thsiFinD("ths_chg_ratio_w_stock",$A3138,$B$1,100)</f>
        <v>1.6166281755195999</v>
      </c>
    </row>
    <row r="3139" spans="1:16" x14ac:dyDescent="0.25">
      <c r="A3139" s="2" t="s">
        <v>3137</v>
      </c>
      <c r="B3139" s="2" t="s">
        <v>8500</v>
      </c>
      <c r="C3139" s="3">
        <f ca="1">[1]!thsiFinD("ths_vol_ratio_stock",$A3139,$A$1,7,100)</f>
        <v>0.81222764456289998</v>
      </c>
      <c r="D3139" s="3">
        <f ca="1">[1]!thsiFinD("ths_cr_stock",$A3139,$A$1,7,100,100)</f>
        <v>63.983050847458003</v>
      </c>
      <c r="E3139" s="3">
        <f ca="1">[1]!thsiFinD("ths_mfi_stock",$A3139,$A$1,7,100,100)</f>
        <v>51.972212396811003</v>
      </c>
      <c r="F3139" s="3">
        <f ca="1">[1]!thsiFinD("ths_expma_stock",$A3139,$A$1,7,100,100)</f>
        <v>6.0320849082988</v>
      </c>
      <c r="G3139" s="3">
        <f ca="1">[1]!thsiFinD("ths_rsi_stock",$A3139,$A$1,7,100,100)</f>
        <v>29.587720378459998</v>
      </c>
      <c r="H3139" s="3">
        <f ca="1">[1]!thsiFinD("ths_adtm_stock",$A3139,$A$1,7,3,100,100,100)</f>
        <v>0.19148936170212999</v>
      </c>
      <c r="I3139" s="3">
        <f ca="1">[1]!thsiFinD("ths_bbiboll_stock",$A3139,$A$1,7,3,100,100,100)</f>
        <v>6.1101041666666998</v>
      </c>
      <c r="J3139" s="3">
        <f ca="1">[1]!thsiFinD("ths_dptb_stock",$A3139,$A$1,7,104,100,100)</f>
        <v>1</v>
      </c>
      <c r="K3139" s="3">
        <f ca="1">[1]!thsiFinD("ths_srmi_stock",$A3139,$A$1,7,100,100)</f>
        <v>-4.5602605863192001E-2</v>
      </c>
      <c r="L3139" s="3">
        <f ca="1">[1]!thsiFinD("ths_atr_stock",$A3139,$A$1,7,101,100,100)</f>
        <v>0.18428571428571</v>
      </c>
      <c r="M3139" s="3">
        <f ca="1">[1]!thsiFinD("ths_vol_w_stock",$A3139,$A$1)/1000000</f>
        <v>38.849131</v>
      </c>
      <c r="N3139" s="3">
        <f ca="1">[1]!thsiFinD("ths_turnover_ratio_w_stock",$A3139,$A$1)</f>
        <v>4.6873320391671998</v>
      </c>
      <c r="O3139" s="3">
        <f ca="1">[1]!thsiFinD("ths_relative_chg_ratio_w_stock",$A3139,$A$1,104,100)</f>
        <v>-4.1404425618451999</v>
      </c>
      <c r="P3139" s="3">
        <f ca="1">[1]!thsiFinD("ths_chg_ratio_w_stock",$A3139,$B$1,100)</f>
        <v>2.3890784982934998</v>
      </c>
    </row>
    <row r="3140" spans="1:16" x14ac:dyDescent="0.25">
      <c r="A3140" s="2" t="s">
        <v>3138</v>
      </c>
      <c r="B3140" s="2" t="s">
        <v>8501</v>
      </c>
      <c r="C3140" s="3">
        <f ca="1">[1]!thsiFinD("ths_vol_ratio_stock",$A3140,$A$1,7,100)</f>
        <v>0.65056652711845997</v>
      </c>
      <c r="D3140" s="3">
        <f ca="1">[1]!thsiFinD("ths_cr_stock",$A3140,$A$1,7,100,100)</f>
        <v>127.34375</v>
      </c>
      <c r="E3140" s="3">
        <f ca="1">[1]!thsiFinD("ths_mfi_stock",$A3140,$A$1,7,100,100)</f>
        <v>76.669535066842997</v>
      </c>
      <c r="F3140" s="3">
        <f ca="1">[1]!thsiFinD("ths_expma_stock",$A3140,$A$1,7,100,100)</f>
        <v>4.8113239422051004</v>
      </c>
      <c r="G3140" s="3">
        <f ca="1">[1]!thsiFinD("ths_rsi_stock",$A3140,$A$1,7,100,100)</f>
        <v>43.240573079068</v>
      </c>
      <c r="H3140" s="3">
        <f ca="1">[1]!thsiFinD("ths_adtm_stock",$A3140,$A$1,7,3,100,100,100)</f>
        <v>0.48979591836734998</v>
      </c>
      <c r="I3140" s="3">
        <f ca="1">[1]!thsiFinD("ths_bbiboll_stock",$A3140,$A$1,7,3,100,100,100)</f>
        <v>4.8272916666667003</v>
      </c>
      <c r="J3140" s="3">
        <f ca="1">[1]!thsiFinD("ths_dptb_stock",$A3140,$A$1,7,104,100,100)</f>
        <v>0.85714285714285998</v>
      </c>
      <c r="K3140" s="3">
        <f ca="1">[1]!thsiFinD("ths_srmi_stock",$A3140,$A$1,7,100,100)</f>
        <v>4.1841004184100996E-3</v>
      </c>
      <c r="L3140" s="3">
        <f ca="1">[1]!thsiFinD("ths_atr_stock",$A3140,$A$1,7,101,100,100)</f>
        <v>0.14000000000000001</v>
      </c>
      <c r="M3140" s="3">
        <f ca="1">[1]!thsiFinD("ths_vol_w_stock",$A3140,$A$1)/1000000</f>
        <v>34.932104000000002</v>
      </c>
      <c r="N3140" s="3">
        <f ca="1">[1]!thsiFinD("ths_turnover_ratio_w_stock",$A3140,$A$1)</f>
        <v>6.6184096887227</v>
      </c>
      <c r="O3140" s="3">
        <f ca="1">[1]!thsiFinD("ths_relative_chg_ratio_w_stock",$A3140,$A$1,104,100)</f>
        <v>1.0935122271690001</v>
      </c>
      <c r="P3140" s="3">
        <f ca="1">[1]!thsiFinD("ths_chg_ratio_w_stock",$A3140,$B$1,100)</f>
        <v>2.092050209205</v>
      </c>
    </row>
    <row r="3141" spans="1:16" x14ac:dyDescent="0.25">
      <c r="A3141" s="2" t="s">
        <v>3139</v>
      </c>
      <c r="B3141" s="2" t="s">
        <v>8502</v>
      </c>
      <c r="C3141" s="3">
        <f ca="1">[1]!thsiFinD("ths_vol_ratio_stock",$A3141,$A$1,7,100)</f>
        <v>0.52494817918224002</v>
      </c>
      <c r="D3141" s="3">
        <f ca="1">[1]!thsiFinD("ths_cr_stock",$A3141,$A$1,7,100,100)</f>
        <v>106.52173913043001</v>
      </c>
      <c r="E3141" s="3">
        <f ca="1">[1]!thsiFinD("ths_mfi_stock",$A3141,$A$1,7,100,100)</f>
        <v>46.853180599090003</v>
      </c>
      <c r="F3141" s="3">
        <f ca="1">[1]!thsiFinD("ths_expma_stock",$A3141,$A$1,7,100,100)</f>
        <v>3.0751475913371</v>
      </c>
      <c r="G3141" s="3">
        <f ca="1">[1]!thsiFinD("ths_rsi_stock",$A3141,$A$1,7,100,100)</f>
        <v>45.696882553160997</v>
      </c>
      <c r="H3141" s="3">
        <f ca="1">[1]!thsiFinD("ths_adtm_stock",$A3141,$A$1,7,3,100,100,100)</f>
        <v>0.41379310344828002</v>
      </c>
      <c r="I3141" s="3">
        <f ca="1">[1]!thsiFinD("ths_bbiboll_stock",$A3141,$A$1,7,3,100,100,100)</f>
        <v>3.0775000000000001</v>
      </c>
      <c r="J3141" s="3">
        <f ca="1">[1]!thsiFinD("ths_dptb_stock",$A3141,$A$1,7,104,100,100)</f>
        <v>0.71428571428570997</v>
      </c>
      <c r="K3141" s="3">
        <f ca="1">[1]!thsiFinD("ths_srmi_stock",$A3141,$A$1,7,100,100)</f>
        <v>-3.2679738562091999E-3</v>
      </c>
      <c r="L3141" s="3">
        <f ca="1">[1]!thsiFinD("ths_atr_stock",$A3141,$A$1,7,101,100,100)</f>
        <v>0.14285714285713999</v>
      </c>
      <c r="M3141" s="3">
        <f ca="1">[1]!thsiFinD("ths_vol_w_stock",$A3141,$A$1)/1000000</f>
        <v>127.1913</v>
      </c>
      <c r="N3141" s="3">
        <f ca="1">[1]!thsiFinD("ths_turnover_ratio_w_stock",$A3141,$A$1)</f>
        <v>25.847204124781001</v>
      </c>
      <c r="O3141" s="3">
        <f ca="1">[1]!thsiFinD("ths_relative_chg_ratio_w_stock",$A3141,$A$1,104,100)</f>
        <v>-3.5048461122433001</v>
      </c>
      <c r="P3141" s="3">
        <f ca="1">[1]!thsiFinD("ths_chg_ratio_w_stock",$A3141,$B$1,100)</f>
        <v>-1.9672131147541001</v>
      </c>
    </row>
    <row r="3142" spans="1:16" x14ac:dyDescent="0.25">
      <c r="A3142" s="2" t="s">
        <v>3140</v>
      </c>
      <c r="B3142" s="2" t="s">
        <v>8503</v>
      </c>
      <c r="C3142" s="3">
        <f ca="1">[1]!thsiFinD("ths_vol_ratio_stock",$A3142,$A$1,7,100)</f>
        <v>0.81636435038931998</v>
      </c>
      <c r="D3142" s="3">
        <f ca="1">[1]!thsiFinD("ths_cr_stock",$A3142,$A$1,7,100,100)</f>
        <v>118.38235294118</v>
      </c>
      <c r="E3142" s="3">
        <f ca="1">[1]!thsiFinD("ths_mfi_stock",$A3142,$A$1,7,100,100)</f>
        <v>54.792165622424001</v>
      </c>
      <c r="F3142" s="3">
        <f ca="1">[1]!thsiFinD("ths_expma_stock",$A3142,$A$1,7,100,100)</f>
        <v>5.9785643819810996</v>
      </c>
      <c r="G3142" s="3">
        <f ca="1">[1]!thsiFinD("ths_rsi_stock",$A3142,$A$1,7,100,100)</f>
        <v>49.782109550201</v>
      </c>
      <c r="H3142" s="3">
        <f ca="1">[1]!thsiFinD("ths_adtm_stock",$A3142,$A$1,7,3,100,100,100)</f>
        <v>0.80952380952380998</v>
      </c>
      <c r="I3142" s="3">
        <f ca="1">[1]!thsiFinD("ths_bbiboll_stock",$A3142,$A$1,7,3,100,100,100)</f>
        <v>5.9842708333332997</v>
      </c>
      <c r="J3142" s="3">
        <f ca="1">[1]!thsiFinD("ths_dptb_stock",$A3142,$A$1,7,104,100,100)</f>
        <v>0.71428571428570997</v>
      </c>
      <c r="K3142" s="3">
        <f ca="1">[1]!thsiFinD("ths_srmi_stock",$A3142,$A$1,7,100,100)</f>
        <v>5.0083472454091E-3</v>
      </c>
      <c r="L3142" s="3">
        <f ca="1">[1]!thsiFinD("ths_atr_stock",$A3142,$A$1,7,101,100,100)</f>
        <v>0.14142857142856999</v>
      </c>
      <c r="M3142" s="3">
        <f ca="1">[1]!thsiFinD("ths_vol_w_stock",$A3142,$A$1)/1000000</f>
        <v>8.7489109999999997</v>
      </c>
      <c r="N3142" s="3">
        <f ca="1">[1]!thsiFinD("ths_turnover_ratio_w_stock",$A3142,$A$1)</f>
        <v>2.9286883281474001</v>
      </c>
      <c r="O3142" s="3">
        <f ca="1">[1]!thsiFinD("ths_relative_chg_ratio_w_stock",$A3142,$A$1,104,100)</f>
        <v>2.0663010537313999</v>
      </c>
      <c r="P3142" s="3">
        <f ca="1">[1]!thsiFinD("ths_chg_ratio_w_stock",$A3142,$B$1,100)</f>
        <v>-0.1669449081803</v>
      </c>
    </row>
    <row r="3143" spans="1:16" x14ac:dyDescent="0.25">
      <c r="A3143" s="2" t="s">
        <v>3141</v>
      </c>
      <c r="B3143" s="2" t="s">
        <v>8504</v>
      </c>
      <c r="C3143" s="3">
        <f ca="1">[1]!thsiFinD("ths_vol_ratio_stock",$A3143,$A$1,7,100)</f>
        <v>0.69231523157692998</v>
      </c>
      <c r="D3143" s="3">
        <f ca="1">[1]!thsiFinD("ths_cr_stock",$A3143,$A$1,7,100,100)</f>
        <v>72.340425531915002</v>
      </c>
      <c r="E3143" s="3">
        <f ca="1">[1]!thsiFinD("ths_mfi_stock",$A3143,$A$1,7,100,100)</f>
        <v>46.403721282888</v>
      </c>
      <c r="F3143" s="3">
        <f ca="1">[1]!thsiFinD("ths_expma_stock",$A3143,$A$1,7,100,100)</f>
        <v>2.6575241145935999</v>
      </c>
      <c r="G3143" s="3">
        <f ca="1">[1]!thsiFinD("ths_rsi_stock",$A3143,$A$1,7,100,100)</f>
        <v>42.018158530233002</v>
      </c>
      <c r="H3143" s="3">
        <f ca="1">[1]!thsiFinD("ths_adtm_stock",$A3143,$A$1,7,3,100,100,100)</f>
        <v>-4.0371746350006004E-15</v>
      </c>
      <c r="I3143" s="3">
        <f ca="1">[1]!thsiFinD("ths_bbiboll_stock",$A3143,$A$1,7,3,100,100,100)</f>
        <v>2.6656249999999999</v>
      </c>
      <c r="J3143" s="3">
        <f ca="1">[1]!thsiFinD("ths_dptb_stock",$A3143,$A$1,7,104,100,100)</f>
        <v>0.57142857142856995</v>
      </c>
      <c r="K3143" s="3">
        <f ca="1">[1]!thsiFinD("ths_srmi_stock",$A3143,$A$1,7,100,100)</f>
        <v>-4.3795620437955998E-2</v>
      </c>
      <c r="L3143" s="3">
        <f ca="1">[1]!thsiFinD("ths_atr_stock",$A3143,$A$1,7,101,100,100)</f>
        <v>0.15571428571429</v>
      </c>
      <c r="M3143" s="3">
        <f ca="1">[1]!thsiFinD("ths_vol_w_stock",$A3143,$A$1)/1000000</f>
        <v>97.596806000000001</v>
      </c>
      <c r="N3143" s="3">
        <f ca="1">[1]!thsiFinD("ths_turnover_ratio_w_stock",$A3143,$A$1)</f>
        <v>19.328524492557001</v>
      </c>
      <c r="O3143" s="3">
        <f ca="1">[1]!thsiFinD("ths_relative_chg_ratio_w_stock",$A3143,$A$1,104,100)</f>
        <v>-0.98879055473096</v>
      </c>
      <c r="P3143" s="3">
        <f ca="1">[1]!thsiFinD("ths_chg_ratio_w_stock",$A3143,$B$1,100)</f>
        <v>-6.8702290076335997</v>
      </c>
    </row>
    <row r="3144" spans="1:16" x14ac:dyDescent="0.25">
      <c r="A3144" s="2" t="s">
        <v>3142</v>
      </c>
      <c r="B3144" s="2" t="s">
        <v>8505</v>
      </c>
      <c r="C3144" s="3">
        <f ca="1">[1]!thsiFinD("ths_vol_ratio_stock",$A3144,$A$1,7,100)</f>
        <v>0.55995245019638995</v>
      </c>
      <c r="D3144" s="3">
        <f ca="1">[1]!thsiFinD("ths_cr_stock",$A3144,$A$1,7,100,100)</f>
        <v>137.76595744681001</v>
      </c>
      <c r="E3144" s="3">
        <f ca="1">[1]!thsiFinD("ths_mfi_stock",$A3144,$A$1,7,100,100)</f>
        <v>64.142565629315996</v>
      </c>
      <c r="F3144" s="3">
        <f ca="1">[1]!thsiFinD("ths_expma_stock",$A3144,$A$1,7,100,100)</f>
        <v>5.7163231765248996</v>
      </c>
      <c r="G3144" s="3">
        <f ca="1">[1]!thsiFinD("ths_rsi_stock",$A3144,$A$1,7,100,100)</f>
        <v>44.648292695960997</v>
      </c>
      <c r="H3144" s="3">
        <f ca="1">[1]!thsiFinD("ths_adtm_stock",$A3144,$A$1,7,3,100,100,100)</f>
        <v>0.84722222222221999</v>
      </c>
      <c r="I3144" s="3">
        <f ca="1">[1]!thsiFinD("ths_bbiboll_stock",$A3144,$A$1,7,3,100,100,100)</f>
        <v>5.7260416666667</v>
      </c>
      <c r="J3144" s="3">
        <f ca="1">[1]!thsiFinD("ths_dptb_stock",$A3144,$A$1,7,104,100,100)</f>
        <v>0.28571428571428997</v>
      </c>
      <c r="K3144" s="3">
        <f ca="1">[1]!thsiFinD("ths_srmi_stock",$A3144,$A$1,7,100,100)</f>
        <v>1.0582010582010999E-2</v>
      </c>
      <c r="L3144" s="3">
        <f ca="1">[1]!thsiFinD("ths_atr_stock",$A3144,$A$1,7,101,100,100)</f>
        <v>0.21285714285714</v>
      </c>
      <c r="M3144" s="3">
        <f ca="1">[1]!thsiFinD("ths_vol_w_stock",$A3144,$A$1)/1000000</f>
        <v>28.667000999999999</v>
      </c>
      <c r="N3144" s="3">
        <f ca="1">[1]!thsiFinD("ths_turnover_ratio_w_stock",$A3144,$A$1)</f>
        <v>7.5140334733706</v>
      </c>
      <c r="O3144" s="3">
        <f ca="1">[1]!thsiFinD("ths_relative_chg_ratio_w_stock",$A3144,$A$1,104,100)</f>
        <v>2.3149956338213999</v>
      </c>
      <c r="P3144" s="3">
        <f ca="1">[1]!thsiFinD("ths_chg_ratio_w_stock",$A3144,$B$1,100)</f>
        <v>-0.17636684303351</v>
      </c>
    </row>
    <row r="3145" spans="1:16" x14ac:dyDescent="0.25">
      <c r="A3145" s="2" t="s">
        <v>3143</v>
      </c>
      <c r="B3145" s="2" t="s">
        <v>8506</v>
      </c>
      <c r="C3145" s="3">
        <f ca="1">[1]!thsiFinD("ths_vol_ratio_stock",$A3145,$A$1,7,100)</f>
        <v>1.4168879544434001</v>
      </c>
      <c r="D3145" s="3">
        <f ca="1">[1]!thsiFinD("ths_cr_stock",$A3145,$A$1,7,100,100)</f>
        <v>325.37313432835998</v>
      </c>
      <c r="E3145" s="3">
        <f ca="1">[1]!thsiFinD("ths_mfi_stock",$A3145,$A$1,7,100,100)</f>
        <v>89.963838245823993</v>
      </c>
      <c r="F3145" s="3">
        <f ca="1">[1]!thsiFinD("ths_expma_stock",$A3145,$A$1,7,100,100)</f>
        <v>2.8143961791997998</v>
      </c>
      <c r="G3145" s="3">
        <f ca="1">[1]!thsiFinD("ths_rsi_stock",$A3145,$A$1,7,100,100)</f>
        <v>64.811475588609994</v>
      </c>
      <c r="H3145" s="3">
        <f ca="1">[1]!thsiFinD("ths_adtm_stock",$A3145,$A$1,7,3,100,100,100)</f>
        <v>0.97297297297297003</v>
      </c>
      <c r="I3145" s="3">
        <f ca="1">[1]!thsiFinD("ths_bbiboll_stock",$A3145,$A$1,7,3,100,100,100)</f>
        <v>2.7850000000000001</v>
      </c>
      <c r="J3145" s="3">
        <f ca="1">[1]!thsiFinD("ths_dptb_stock",$A3145,$A$1,7,104,100,100)</f>
        <v>0.42857142857142999</v>
      </c>
      <c r="K3145" s="3">
        <f ca="1">[1]!thsiFinD("ths_srmi_stock",$A3145,$A$1,7,100,100)</f>
        <v>0.10544217687075</v>
      </c>
      <c r="L3145" s="3">
        <f ca="1">[1]!thsiFinD("ths_atr_stock",$A3145,$A$1,7,101,100,100)</f>
        <v>0.13571428571429001</v>
      </c>
      <c r="M3145" s="3">
        <f ca="1">[1]!thsiFinD("ths_vol_w_stock",$A3145,$A$1)/1000000</f>
        <v>173.05377200000001</v>
      </c>
      <c r="N3145" s="3">
        <f ca="1">[1]!thsiFinD("ths_turnover_ratio_w_stock",$A3145,$A$1)</f>
        <v>18.020891207024</v>
      </c>
      <c r="O3145" s="3">
        <f ca="1">[1]!thsiFinD("ths_relative_chg_ratio_w_stock",$A3145,$A$1,104,100)</f>
        <v>10.585361158612001</v>
      </c>
      <c r="P3145" s="3">
        <f ca="1">[1]!thsiFinD("ths_chg_ratio_w_stock",$A3145,$B$1,100)</f>
        <v>13.265306122448999</v>
      </c>
    </row>
    <row r="3146" spans="1:16" x14ac:dyDescent="0.25">
      <c r="A3146" s="2" t="s">
        <v>3144</v>
      </c>
      <c r="B3146" s="2" t="s">
        <v>8507</v>
      </c>
      <c r="C3146" s="3">
        <f ca="1">[1]!thsiFinD("ths_vol_ratio_stock",$A3146,$A$1,7,100)</f>
        <v>0.79239629027605996</v>
      </c>
      <c r="D3146" s="3">
        <f ca="1">[1]!thsiFinD("ths_cr_stock",$A3146,$A$1,7,100,100)</f>
        <v>200</v>
      </c>
      <c r="E3146" s="3">
        <f ca="1">[1]!thsiFinD("ths_mfi_stock",$A3146,$A$1,7,100,100)</f>
        <v>76.894865286826004</v>
      </c>
      <c r="F3146" s="3">
        <f ca="1">[1]!thsiFinD("ths_expma_stock",$A3146,$A$1,7,100,100)</f>
        <v>3.9231798037969998</v>
      </c>
      <c r="G3146" s="3">
        <f ca="1">[1]!thsiFinD("ths_rsi_stock",$A3146,$A$1,7,100,100)</f>
        <v>57.829416347511</v>
      </c>
      <c r="H3146" s="3">
        <f ca="1">[1]!thsiFinD("ths_adtm_stock",$A3146,$A$1,7,3,100,100,100)</f>
        <v>0.72916666666666996</v>
      </c>
      <c r="I3146" s="3">
        <f ca="1">[1]!thsiFinD("ths_bbiboll_stock",$A3146,$A$1,7,3,100,100,100)</f>
        <v>3.8966666666666998</v>
      </c>
      <c r="J3146" s="3">
        <f ca="1">[1]!thsiFinD("ths_dptb_stock",$A3146,$A$1,7,104,100,100)</f>
        <v>0.42857142857142999</v>
      </c>
      <c r="K3146" s="3">
        <f ca="1">[1]!thsiFinD("ths_srmi_stock",$A3146,$A$1,7,100,100)</f>
        <v>9.8484848484848994E-2</v>
      </c>
      <c r="L3146" s="3">
        <f ca="1">[1]!thsiFinD("ths_atr_stock",$A3146,$A$1,7,101,100,100)</f>
        <v>0.27428571428571002</v>
      </c>
      <c r="M3146" s="3">
        <f ca="1">[1]!thsiFinD("ths_vol_w_stock",$A3146,$A$1)/1000000</f>
        <v>399.391457</v>
      </c>
      <c r="N3146" s="3">
        <f ca="1">[1]!thsiFinD("ths_turnover_ratio_w_stock",$A3146,$A$1)</f>
        <v>40.003064476565001</v>
      </c>
      <c r="O3146" s="3">
        <f ca="1">[1]!thsiFinD("ths_relative_chg_ratio_w_stock",$A3146,$A$1,104,100)</f>
        <v>-0.85310408341565003</v>
      </c>
      <c r="P3146" s="3">
        <f ca="1">[1]!thsiFinD("ths_chg_ratio_w_stock",$A3146,$B$1,100)</f>
        <v>3.7878787878788001</v>
      </c>
    </row>
    <row r="3147" spans="1:16" x14ac:dyDescent="0.25">
      <c r="A3147" s="2" t="s">
        <v>3145</v>
      </c>
      <c r="B3147" s="2" t="s">
        <v>8508</v>
      </c>
      <c r="C3147" s="3">
        <f ca="1">[1]!thsiFinD("ths_vol_ratio_stock",$A3147,$A$1,7,100)</f>
        <v>1.3756953886664001</v>
      </c>
      <c r="D3147" s="3">
        <f ca="1">[1]!thsiFinD("ths_cr_stock",$A3147,$A$1,7,100,100)</f>
        <v>130.72824156305001</v>
      </c>
      <c r="E3147" s="3">
        <f ca="1">[1]!thsiFinD("ths_mfi_stock",$A3147,$A$1,7,100,100)</f>
        <v>45.840501439973004</v>
      </c>
      <c r="F3147" s="3">
        <f ca="1">[1]!thsiFinD("ths_expma_stock",$A3147,$A$1,7,100,100)</f>
        <v>23.923259895308</v>
      </c>
      <c r="G3147" s="3">
        <f ca="1">[1]!thsiFinD("ths_rsi_stock",$A3147,$A$1,7,100,100)</f>
        <v>56.395977259656</v>
      </c>
      <c r="H3147" s="3">
        <f ca="1">[1]!thsiFinD("ths_adtm_stock",$A3147,$A$1,7,3,100,100,100)</f>
        <v>0.37404580152671002</v>
      </c>
      <c r="I3147" s="3">
        <f ca="1">[1]!thsiFinD("ths_bbiboll_stock",$A3147,$A$1,7,3,100,100,100)</f>
        <v>23.9846875</v>
      </c>
      <c r="J3147" s="3">
        <f ca="1">[1]!thsiFinD("ths_dptb_stock",$A3147,$A$1,7,104,100,100)</f>
        <v>0.85714285714285998</v>
      </c>
      <c r="K3147" s="3">
        <f ca="1">[1]!thsiFinD("ths_srmi_stock",$A3147,$A$1,7,100,100)</f>
        <v>1.4808720691073999E-2</v>
      </c>
      <c r="L3147" s="3">
        <f ca="1">[1]!thsiFinD("ths_atr_stock",$A3147,$A$1,7,101,100,100)</f>
        <v>0.64</v>
      </c>
      <c r="M3147" s="3">
        <f ca="1">[1]!thsiFinD("ths_vol_w_stock",$A3147,$A$1)/1000000</f>
        <v>79.759221999999994</v>
      </c>
      <c r="N3147" s="3">
        <f ca="1">[1]!thsiFinD("ths_turnover_ratio_w_stock",$A3147,$A$1)</f>
        <v>3.8433596788426998</v>
      </c>
      <c r="O3147" s="3">
        <f ca="1">[1]!thsiFinD("ths_relative_chg_ratio_w_stock",$A3147,$A$1,104,100)</f>
        <v>3.5443415942719998</v>
      </c>
      <c r="P3147" s="3">
        <f ca="1">[1]!thsiFinD("ths_chg_ratio_w_stock",$A3147,$B$1,100)</f>
        <v>-1.6042780748662999</v>
      </c>
    </row>
    <row r="3148" spans="1:16" x14ac:dyDescent="0.25">
      <c r="A3148" s="2" t="s">
        <v>3146</v>
      </c>
      <c r="B3148" s="2" t="s">
        <v>8509</v>
      </c>
      <c r="C3148" s="3">
        <f ca="1">[1]!thsiFinD("ths_vol_ratio_stock",$A3148,$A$1,7,100)</f>
        <v>0.89952957167867997</v>
      </c>
      <c r="D3148" s="3">
        <f ca="1">[1]!thsiFinD("ths_cr_stock",$A3148,$A$1,7,100,100)</f>
        <v>50.118389897394998</v>
      </c>
      <c r="E3148" s="3">
        <f ca="1">[1]!thsiFinD("ths_mfi_stock",$A3148,$A$1,7,100,100)</f>
        <v>34.419514108816998</v>
      </c>
      <c r="F3148" s="3">
        <f ca="1">[1]!thsiFinD("ths_expma_stock",$A3148,$A$1,7,100,100)</f>
        <v>27.010108568896001</v>
      </c>
      <c r="G3148" s="3">
        <f ca="1">[1]!thsiFinD("ths_rsi_stock",$A3148,$A$1,7,100,100)</f>
        <v>32.462584735809997</v>
      </c>
      <c r="H3148" s="3">
        <f ca="1">[1]!thsiFinD("ths_adtm_stock",$A3148,$A$1,7,3,100,100,100)</f>
        <v>-7.5892857142855999E-2</v>
      </c>
      <c r="I3148" s="3">
        <f ca="1">[1]!thsiFinD("ths_bbiboll_stock",$A3148,$A$1,7,3,100,100,100)</f>
        <v>27.328229166667001</v>
      </c>
      <c r="J3148" s="3">
        <f ca="1">[1]!thsiFinD("ths_dptb_stock",$A3148,$A$1,7,104,100,100)</f>
        <v>0.85714285714285998</v>
      </c>
      <c r="K3148" s="3">
        <f ca="1">[1]!thsiFinD("ths_srmi_stock",$A3148,$A$1,7,100,100)</f>
        <v>-5.3424166367873997E-2</v>
      </c>
      <c r="L3148" s="3">
        <f ca="1">[1]!thsiFinD("ths_atr_stock",$A3148,$A$1,7,101,100,100)</f>
        <v>0.90571428571429002</v>
      </c>
      <c r="M3148" s="3">
        <f ca="1">[1]!thsiFinD("ths_vol_w_stock",$A3148,$A$1)/1000000</f>
        <v>15.895113</v>
      </c>
      <c r="N3148" s="3">
        <f ca="1">[1]!thsiFinD("ths_turnover_ratio_w_stock",$A3148,$A$1)</f>
        <v>3.4916990086787001</v>
      </c>
      <c r="O3148" s="3">
        <f ca="1">[1]!thsiFinD("ths_relative_chg_ratio_w_stock",$A3148,$A$1,104,100)</f>
        <v>-3.1858988205615</v>
      </c>
      <c r="P3148" s="3">
        <f ca="1">[1]!thsiFinD("ths_chg_ratio_w_stock",$A3148,$B$1,100)</f>
        <v>5.4924242424242999</v>
      </c>
    </row>
    <row r="3149" spans="1:16" x14ac:dyDescent="0.25">
      <c r="A3149" s="2" t="s">
        <v>3147</v>
      </c>
      <c r="B3149" s="2" t="s">
        <v>8510</v>
      </c>
      <c r="C3149" s="3">
        <f ca="1">[1]!thsiFinD("ths_vol_ratio_stock",$A3149,$A$1,7,100)</f>
        <v>1.6972218978567</v>
      </c>
      <c r="D3149" s="3">
        <f ca="1">[1]!thsiFinD("ths_cr_stock",$A3149,$A$1,7,100,100)</f>
        <v>187.67123287671001</v>
      </c>
      <c r="E3149" s="3">
        <f ca="1">[1]!thsiFinD("ths_mfi_stock",$A3149,$A$1,7,100,100)</f>
        <v>71.332388694054004</v>
      </c>
      <c r="F3149" s="3">
        <f ca="1">[1]!thsiFinD("ths_expma_stock",$A3149,$A$1,7,100,100)</f>
        <v>2.454748721104</v>
      </c>
      <c r="G3149" s="3">
        <f ca="1">[1]!thsiFinD("ths_rsi_stock",$A3149,$A$1,7,100,100)</f>
        <v>55.510450722428999</v>
      </c>
      <c r="H3149" s="3">
        <f ca="1">[1]!thsiFinD("ths_adtm_stock",$A3149,$A$1,7,3,100,100,100)</f>
        <v>0.67741935483870996</v>
      </c>
      <c r="I3149" s="3">
        <f ca="1">[1]!thsiFinD("ths_bbiboll_stock",$A3149,$A$1,7,3,100,100,100)</f>
        <v>2.4626041666666998</v>
      </c>
      <c r="J3149" s="3">
        <f ca="1">[1]!thsiFinD("ths_dptb_stock",$A3149,$A$1,7,104,100,100)</f>
        <v>0.28571428571428997</v>
      </c>
      <c r="K3149" s="3">
        <f ca="1">[1]!thsiFinD("ths_srmi_stock",$A3149,$A$1,7,100,100)</f>
        <v>5.1792828685259001E-2</v>
      </c>
      <c r="L3149" s="3">
        <f ca="1">[1]!thsiFinD("ths_atr_stock",$A3149,$A$1,7,101,100,100)</f>
        <v>0.1</v>
      </c>
      <c r="M3149" s="3">
        <f ca="1">[1]!thsiFinD("ths_vol_w_stock",$A3149,$A$1)/1000000</f>
        <v>15.611800000000001</v>
      </c>
      <c r="N3149" s="3">
        <f ca="1">[1]!thsiFinD("ths_turnover_ratio_w_stock",$A3149,$A$1)</f>
        <v>3.7970133281448</v>
      </c>
      <c r="O3149" s="3">
        <f ca="1">[1]!thsiFinD("ths_relative_chg_ratio_w_stock",$A3149,$A$1,104,100)</f>
        <v>6.3460534952485999</v>
      </c>
      <c r="P3149" s="3">
        <f ca="1">[1]!thsiFinD("ths_chg_ratio_w_stock",$A3149,$B$1,100)</f>
        <v>-4.7808764940239001</v>
      </c>
    </row>
    <row r="3150" spans="1:16" x14ac:dyDescent="0.25">
      <c r="A3150" s="2" t="s">
        <v>3148</v>
      </c>
      <c r="B3150" s="2" t="s">
        <v>8511</v>
      </c>
      <c r="C3150" s="3">
        <f ca="1">[1]!thsiFinD("ths_vol_ratio_stock",$A3150,$A$1,7,100)</f>
        <v>0.57996141608647001</v>
      </c>
      <c r="D3150" s="3">
        <f ca="1">[1]!thsiFinD("ths_cr_stock",$A3150,$A$1,7,100,100)</f>
        <v>101.49253731343001</v>
      </c>
      <c r="E3150" s="3">
        <f ca="1">[1]!thsiFinD("ths_mfi_stock",$A3150,$A$1,7,100,100)</f>
        <v>61.861011248673002</v>
      </c>
      <c r="F3150" s="3">
        <f ca="1">[1]!thsiFinD("ths_expma_stock",$A3150,$A$1,7,100,100)</f>
        <v>5.2129885631413</v>
      </c>
      <c r="G3150" s="3">
        <f ca="1">[1]!thsiFinD("ths_rsi_stock",$A3150,$A$1,7,100,100)</f>
        <v>43.664812857337999</v>
      </c>
      <c r="H3150" s="3">
        <f ca="1">[1]!thsiFinD("ths_adtm_stock",$A3150,$A$1,7,3,100,100,100)</f>
        <v>0.51063829787234005</v>
      </c>
      <c r="I3150" s="3">
        <f ca="1">[1]!thsiFinD("ths_bbiboll_stock",$A3150,$A$1,7,3,100,100,100)</f>
        <v>5.2459375000000001</v>
      </c>
      <c r="J3150" s="3">
        <f ca="1">[1]!thsiFinD("ths_dptb_stock",$A3150,$A$1,7,104,100,100)</f>
        <v>0.57142857142856995</v>
      </c>
      <c r="K3150" s="3">
        <f ca="1">[1]!thsiFinD("ths_srmi_stock",$A3150,$A$1,7,100,100)</f>
        <v>-1.8939393939393999E-2</v>
      </c>
      <c r="L3150" s="3">
        <f ca="1">[1]!thsiFinD("ths_atr_stock",$A3150,$A$1,7,101,100,100)</f>
        <v>0.20285714285713999</v>
      </c>
      <c r="M3150" s="3">
        <f ca="1">[1]!thsiFinD("ths_vol_w_stock",$A3150,$A$1)/1000000</f>
        <v>59.827078999999998</v>
      </c>
      <c r="N3150" s="3">
        <f ca="1">[1]!thsiFinD("ths_turnover_ratio_w_stock",$A3150,$A$1)</f>
        <v>5.623453378472</v>
      </c>
      <c r="O3150" s="3">
        <f ca="1">[1]!thsiFinD("ths_relative_chg_ratio_w_stock",$A3150,$A$1,104,100)</f>
        <v>0.11758509639478</v>
      </c>
      <c r="P3150" s="3">
        <f ca="1">[1]!thsiFinD("ths_chg_ratio_w_stock",$A3150,$B$1,100)</f>
        <v>5.7915057915058004</v>
      </c>
    </row>
    <row r="3151" spans="1:16" x14ac:dyDescent="0.25">
      <c r="A3151" s="2" t="s">
        <v>3149</v>
      </c>
      <c r="B3151" s="2" t="s">
        <v>8512</v>
      </c>
      <c r="C3151" s="3">
        <f ca="1">[1]!thsiFinD("ths_vol_ratio_stock",$A3151,$A$1,7,100)</f>
        <v>0.59296716439946995</v>
      </c>
      <c r="D3151" s="3">
        <f ca="1">[1]!thsiFinD("ths_cr_stock",$A3151,$A$1,7,100,100)</f>
        <v>85.422740524781005</v>
      </c>
      <c r="E3151" s="3">
        <f ca="1">[1]!thsiFinD("ths_mfi_stock",$A3151,$A$1,7,100,100)</f>
        <v>37.860152000709</v>
      </c>
      <c r="F3151" s="3">
        <f ca="1">[1]!thsiFinD("ths_expma_stock",$A3151,$A$1,7,100,100)</f>
        <v>9.9912705402862994</v>
      </c>
      <c r="G3151" s="3">
        <f ca="1">[1]!thsiFinD("ths_rsi_stock",$A3151,$A$1,7,100,100)</f>
        <v>38.388427176739</v>
      </c>
      <c r="H3151" s="3">
        <f ca="1">[1]!thsiFinD("ths_adtm_stock",$A3151,$A$1,7,3,100,100,100)</f>
        <v>0.41463414634147</v>
      </c>
      <c r="I3151" s="3">
        <f ca="1">[1]!thsiFinD("ths_bbiboll_stock",$A3151,$A$1,7,3,100,100,100)</f>
        <v>10.080520833333001</v>
      </c>
      <c r="J3151" s="3">
        <f ca="1">[1]!thsiFinD("ths_dptb_stock",$A3151,$A$1,7,104,100,100)</f>
        <v>0.71428571428570997</v>
      </c>
      <c r="K3151" s="3">
        <f ca="1">[1]!thsiFinD("ths_srmi_stock",$A3151,$A$1,7,100,100)</f>
        <v>-2.5615763546797999E-2</v>
      </c>
      <c r="L3151" s="3">
        <f ca="1">[1]!thsiFinD("ths_atr_stock",$A3151,$A$1,7,101,100,100)</f>
        <v>0.30714285714285999</v>
      </c>
      <c r="M3151" s="3">
        <f ca="1">[1]!thsiFinD("ths_vol_w_stock",$A3151,$A$1)/1000000</f>
        <v>22.535919</v>
      </c>
      <c r="N3151" s="3">
        <f ca="1">[1]!thsiFinD("ths_turnover_ratio_w_stock",$A3151,$A$1)</f>
        <v>6.9993155516909003</v>
      </c>
      <c r="O3151" s="3">
        <f ca="1">[1]!thsiFinD("ths_relative_chg_ratio_w_stock",$A3151,$A$1,104,100)</f>
        <v>0.68205227417488001</v>
      </c>
      <c r="P3151" s="3">
        <f ca="1">[1]!thsiFinD("ths_chg_ratio_w_stock",$A3151,$B$1,100)</f>
        <v>5.7633973710818998</v>
      </c>
    </row>
    <row r="3152" spans="1:16" x14ac:dyDescent="0.25">
      <c r="A3152" s="2" t="s">
        <v>3150</v>
      </c>
      <c r="B3152" s="2" t="s">
        <v>8513</v>
      </c>
      <c r="C3152" s="3">
        <f ca="1">[1]!thsiFinD("ths_vol_ratio_stock",$A3152,$A$1,7,100)</f>
        <v>0.78343770807862001</v>
      </c>
      <c r="D3152" s="3">
        <f ca="1">[1]!thsiFinD("ths_cr_stock",$A3152,$A$1,7,100,100)</f>
        <v>200</v>
      </c>
      <c r="E3152" s="3">
        <f ca="1">[1]!thsiFinD("ths_mfi_stock",$A3152,$A$1,7,100,100)</f>
        <v>55.495651214409001</v>
      </c>
      <c r="F3152" s="3">
        <f ca="1">[1]!thsiFinD("ths_expma_stock",$A3152,$A$1,7,100,100)</f>
        <v>3.6775456026755999</v>
      </c>
      <c r="G3152" s="3">
        <f ca="1">[1]!thsiFinD("ths_rsi_stock",$A3152,$A$1,7,100,100)</f>
        <v>33.490996885290002</v>
      </c>
      <c r="H3152" s="3">
        <f ca="1">[1]!thsiFinD("ths_adtm_stock",$A3152,$A$1,7,3,100,100,100)</f>
        <v>0.73333333333332995</v>
      </c>
      <c r="I3152" s="3">
        <f ca="1">[1]!thsiFinD("ths_bbiboll_stock",$A3152,$A$1,7,3,100,100,100)</f>
        <v>3.7786458333333002</v>
      </c>
      <c r="J3152" s="3">
        <f ca="1">[1]!thsiFinD("ths_dptb_stock",$A3152,$A$1,7,104,100,100)</f>
        <v>0.71428571428570997</v>
      </c>
      <c r="K3152" s="3">
        <f ca="1">[1]!thsiFinD("ths_srmi_stock",$A3152,$A$1,7,100,100)</f>
        <v>3.2786885245902002E-2</v>
      </c>
      <c r="L3152" s="3">
        <f ca="1">[1]!thsiFinD("ths_atr_stock",$A3152,$A$1,7,101,100,100)</f>
        <v>9.1428571428570998E-2</v>
      </c>
      <c r="M3152" s="3">
        <f ca="1">[1]!thsiFinD("ths_vol_w_stock",$A3152,$A$1)/1000000</f>
        <v>75.909898999999996</v>
      </c>
      <c r="N3152" s="3">
        <f ca="1">[1]!thsiFinD("ths_turnover_ratio_w_stock",$A3152,$A$1)</f>
        <v>4.7159144571814</v>
      </c>
      <c r="O3152" s="3">
        <f ca="1">[1]!thsiFinD("ths_relative_chg_ratio_w_stock",$A3152,$A$1,104,100)</f>
        <v>3.4048770246603</v>
      </c>
      <c r="P3152" s="3">
        <f ca="1">[1]!thsiFinD("ths_chg_ratio_w_stock",$A3152,$B$1,100)</f>
        <v>-0.54644808743169004</v>
      </c>
    </row>
    <row r="3153" spans="1:16" x14ac:dyDescent="0.25">
      <c r="A3153" s="2" t="s">
        <v>3151</v>
      </c>
      <c r="B3153" s="2" t="s">
        <v>8514</v>
      </c>
      <c r="C3153" s="3">
        <f ca="1">[1]!thsiFinD("ths_vol_ratio_stock",$A3153,$A$1,7,100)</f>
        <v>0.85689047456293999</v>
      </c>
      <c r="D3153" s="3">
        <f ca="1">[1]!thsiFinD("ths_cr_stock",$A3153,$A$1,7,100,100)</f>
        <v>75.757575757576006</v>
      </c>
      <c r="E3153" s="3">
        <f ca="1">[1]!thsiFinD("ths_mfi_stock",$A3153,$A$1,7,100,100)</f>
        <v>23.207633384388998</v>
      </c>
      <c r="F3153" s="3">
        <f ca="1">[1]!thsiFinD("ths_expma_stock",$A3153,$A$1,7,100,100)</f>
        <v>3.6169676038152998</v>
      </c>
      <c r="G3153" s="3">
        <f ca="1">[1]!thsiFinD("ths_rsi_stock",$A3153,$A$1,7,100,100)</f>
        <v>32.191212276492998</v>
      </c>
      <c r="H3153" s="3">
        <f ca="1">[1]!thsiFinD("ths_adtm_stock",$A3153,$A$1,7,3,100,100,100)</f>
        <v>-0.38888888888889001</v>
      </c>
      <c r="I3153" s="3">
        <f ca="1">[1]!thsiFinD("ths_bbiboll_stock",$A3153,$A$1,7,3,100,100,100)</f>
        <v>3.6381250000000001</v>
      </c>
      <c r="J3153" s="3">
        <f ca="1">[1]!thsiFinD("ths_dptb_stock",$A3153,$A$1,7,104,100,100)</f>
        <v>0.57142857142856995</v>
      </c>
      <c r="K3153" s="3">
        <f ca="1">[1]!thsiFinD("ths_srmi_stock",$A3153,$A$1,7,100,100)</f>
        <v>-2.7173913043478E-2</v>
      </c>
      <c r="L3153" s="3">
        <f ca="1">[1]!thsiFinD("ths_atr_stock",$A3153,$A$1,7,101,100,100)</f>
        <v>8.2857142857143004E-2</v>
      </c>
      <c r="M3153" s="3">
        <f ca="1">[1]!thsiFinD("ths_vol_w_stock",$A3153,$A$1)/1000000</f>
        <v>109.36013</v>
      </c>
      <c r="N3153" s="3">
        <f ca="1">[1]!thsiFinD("ths_turnover_ratio_w_stock",$A3153,$A$1)</f>
        <v>1.7317219362748</v>
      </c>
      <c r="O3153" s="3">
        <f ca="1">[1]!thsiFinD("ths_relative_chg_ratio_w_stock",$A3153,$A$1,104,100)</f>
        <v>0.88386862129899002</v>
      </c>
      <c r="P3153" s="3">
        <f ca="1">[1]!thsiFinD("ths_chg_ratio_w_stock",$A3153,$B$1,100)</f>
        <v>1.3966480446927001</v>
      </c>
    </row>
    <row r="3154" spans="1:16" x14ac:dyDescent="0.25">
      <c r="A3154" s="2" t="s">
        <v>3152</v>
      </c>
      <c r="B3154" s="2" t="s">
        <v>8515</v>
      </c>
      <c r="C3154" s="3">
        <f ca="1">[1]!thsiFinD("ths_vol_ratio_stock",$A3154,$A$1,7,100)</f>
        <v>0.64655242349427</v>
      </c>
      <c r="D3154" s="3">
        <f ca="1">[1]!thsiFinD("ths_cr_stock",$A3154,$A$1,7,100,100)</f>
        <v>128.35820895521999</v>
      </c>
      <c r="E3154" s="3">
        <f ca="1">[1]!thsiFinD("ths_mfi_stock",$A3154,$A$1,7,100,100)</f>
        <v>36.718763399784997</v>
      </c>
      <c r="F3154" s="3">
        <f ca="1">[1]!thsiFinD("ths_expma_stock",$A3154,$A$1,7,100,100)</f>
        <v>1.360525814084</v>
      </c>
      <c r="G3154" s="3">
        <f ca="1">[1]!thsiFinD("ths_rsi_stock",$A3154,$A$1,7,100,100)</f>
        <v>43.905373809403997</v>
      </c>
      <c r="H3154" s="3">
        <f ca="1">[1]!thsiFinD("ths_adtm_stock",$A3154,$A$1,7,3,100,100,100)</f>
        <v>0.81481481481481</v>
      </c>
      <c r="I3154" s="3">
        <f ca="1">[1]!thsiFinD("ths_bbiboll_stock",$A3154,$A$1,7,3,100,100,100)</f>
        <v>1.3747916666666999</v>
      </c>
      <c r="J3154" s="3">
        <f ca="1">[1]!thsiFinD("ths_dptb_stock",$A3154,$A$1,7,104,100,100)</f>
        <v>0.42857142857142999</v>
      </c>
      <c r="K3154" s="3">
        <f ca="1">[1]!thsiFinD("ths_srmi_stock",$A3154,$A$1,7,100,100)</f>
        <v>-7.2992700729926996E-3</v>
      </c>
      <c r="L3154" s="3">
        <f ca="1">[1]!thsiFinD("ths_atr_stock",$A3154,$A$1,7,101,100,100)</f>
        <v>7.4285714285713997E-2</v>
      </c>
      <c r="M3154" s="3">
        <f ca="1">[1]!thsiFinD("ths_vol_w_stock",$A3154,$A$1)/1000000</f>
        <v>75.487624999999994</v>
      </c>
      <c r="N3154" s="3">
        <f ca="1">[1]!thsiFinD("ths_turnover_ratio_w_stock",$A3154,$A$1)</f>
        <v>1.9373913849788</v>
      </c>
      <c r="O3154" s="3">
        <f ca="1">[1]!thsiFinD("ths_relative_chg_ratio_w_stock",$A3154,$A$1,104,100)</f>
        <v>4.7006625144288003</v>
      </c>
      <c r="P3154" s="3">
        <f ca="1">[1]!thsiFinD("ths_chg_ratio_w_stock",$A3154,$B$1,100)</f>
        <v>-2.9411764705882</v>
      </c>
    </row>
    <row r="3155" spans="1:16" x14ac:dyDescent="0.25">
      <c r="A3155" s="2" t="s">
        <v>3153</v>
      </c>
      <c r="B3155" s="2" t="s">
        <v>8516</v>
      </c>
      <c r="C3155" s="3">
        <f ca="1">[1]!thsiFinD("ths_vol_ratio_stock",$A3155,$A$1,7,100)</f>
        <v>0.62502807691837003</v>
      </c>
      <c r="D3155" s="3">
        <f ca="1">[1]!thsiFinD("ths_cr_stock",$A3155,$A$1,7,100,100)</f>
        <v>116.9014084507</v>
      </c>
      <c r="E3155" s="3">
        <f ca="1">[1]!thsiFinD("ths_mfi_stock",$A3155,$A$1,7,100,100)</f>
        <v>63.284077114524003</v>
      </c>
      <c r="F3155" s="3">
        <f ca="1">[1]!thsiFinD("ths_expma_stock",$A3155,$A$1,7,100,100)</f>
        <v>7.0772230796709996</v>
      </c>
      <c r="G3155" s="3">
        <f ca="1">[1]!thsiFinD("ths_rsi_stock",$A3155,$A$1,7,100,100)</f>
        <v>43.004461888054003</v>
      </c>
      <c r="H3155" s="3">
        <f ca="1">[1]!thsiFinD("ths_adtm_stock",$A3155,$A$1,7,3,100,100,100)</f>
        <v>0.46575342465753</v>
      </c>
      <c r="I3155" s="3">
        <f ca="1">[1]!thsiFinD("ths_bbiboll_stock",$A3155,$A$1,7,3,100,100,100)</f>
        <v>7.1142708333332996</v>
      </c>
      <c r="J3155" s="3">
        <f ca="1">[1]!thsiFinD("ths_dptb_stock",$A3155,$A$1,7,104,100,100)</f>
        <v>0.71428571428570997</v>
      </c>
      <c r="K3155" s="3">
        <f ca="1">[1]!thsiFinD("ths_srmi_stock",$A3155,$A$1,7,100,100)</f>
        <v>1.4224751066857001E-3</v>
      </c>
      <c r="L3155" s="3">
        <f ca="1">[1]!thsiFinD("ths_atr_stock",$A3155,$A$1,7,101,100,100)</f>
        <v>0.22</v>
      </c>
      <c r="M3155" s="3">
        <f ca="1">[1]!thsiFinD("ths_vol_w_stock",$A3155,$A$1)/1000000</f>
        <v>13.337084000000001</v>
      </c>
      <c r="N3155" s="3">
        <f ca="1">[1]!thsiFinD("ths_turnover_ratio_w_stock",$A3155,$A$1)</f>
        <v>4.5584712452748004</v>
      </c>
      <c r="O3155" s="3">
        <f ca="1">[1]!thsiFinD("ths_relative_chg_ratio_w_stock",$A3155,$A$1,104,100)</f>
        <v>2.4734639970215002</v>
      </c>
      <c r="P3155" s="3">
        <f ca="1">[1]!thsiFinD("ths_chg_ratio_w_stock",$A3155,$B$1,100)</f>
        <v>-0.71123755334281002</v>
      </c>
    </row>
    <row r="3156" spans="1:16" x14ac:dyDescent="0.25">
      <c r="A3156" s="2" t="s">
        <v>3154</v>
      </c>
      <c r="B3156" s="2" t="s">
        <v>8517</v>
      </c>
      <c r="C3156" s="3">
        <f ca="1">[1]!thsiFinD("ths_vol_ratio_stock",$A3156,$A$1,7,100)</f>
        <v>0.96329930929565999</v>
      </c>
      <c r="D3156" s="3">
        <f ca="1">[1]!thsiFinD("ths_cr_stock",$A3156,$A$1,7,100,100)</f>
        <v>68.75</v>
      </c>
      <c r="E3156" s="3">
        <f ca="1">[1]!thsiFinD("ths_mfi_stock",$A3156,$A$1,7,100,100)</f>
        <v>41.304500899196</v>
      </c>
      <c r="F3156" s="3">
        <f ca="1">[1]!thsiFinD("ths_expma_stock",$A3156,$A$1,7,100,100)</f>
        <v>11.719624461205999</v>
      </c>
      <c r="G3156" s="3">
        <f ca="1">[1]!thsiFinD("ths_rsi_stock",$A3156,$A$1,7,100,100)</f>
        <v>36.725023692312</v>
      </c>
      <c r="H3156" s="3">
        <f ca="1">[1]!thsiFinD("ths_adtm_stock",$A3156,$A$1,7,3,100,100,100)</f>
        <v>7.1428571428569995E-2</v>
      </c>
      <c r="I3156" s="3">
        <f ca="1">[1]!thsiFinD("ths_bbiboll_stock",$A3156,$A$1,7,3,100,100,100)</f>
        <v>11.791458333333001</v>
      </c>
      <c r="J3156" s="3">
        <f ca="1">[1]!thsiFinD("ths_dptb_stock",$A3156,$A$1,7,104,100,100)</f>
        <v>0.85714285714285998</v>
      </c>
      <c r="K3156" s="3">
        <f ca="1">[1]!thsiFinD("ths_srmi_stock",$A3156,$A$1,7,100,100)</f>
        <v>-1.6170212765956999E-2</v>
      </c>
      <c r="L3156" s="3">
        <f ca="1">[1]!thsiFinD("ths_atr_stock",$A3156,$A$1,7,101,100,100)</f>
        <v>0.27428571428571002</v>
      </c>
      <c r="M3156" s="3">
        <f ca="1">[1]!thsiFinD("ths_vol_w_stock",$A3156,$A$1)/1000000</f>
        <v>98.690939999999998</v>
      </c>
      <c r="N3156" s="3">
        <f ca="1">[1]!thsiFinD("ths_turnover_ratio_w_stock",$A3156,$A$1)</f>
        <v>2.0747330704737998</v>
      </c>
      <c r="O3156" s="3">
        <f ca="1">[1]!thsiFinD("ths_relative_chg_ratio_w_stock",$A3156,$A$1,104,100)</f>
        <v>-2.5413611197202002</v>
      </c>
      <c r="P3156" s="3">
        <f ca="1">[1]!thsiFinD("ths_chg_ratio_w_stock",$A3156,$B$1,100)</f>
        <v>2.7681660899653999</v>
      </c>
    </row>
    <row r="3157" spans="1:16" x14ac:dyDescent="0.25">
      <c r="A3157" s="2" t="s">
        <v>3155</v>
      </c>
      <c r="B3157" s="2" t="s">
        <v>8518</v>
      </c>
      <c r="C3157" s="3">
        <f ca="1">[1]!thsiFinD("ths_vol_ratio_stock",$A3157,$A$1,7,100)</f>
        <v>0.65580464685394002</v>
      </c>
      <c r="D3157" s="3">
        <f ca="1">[1]!thsiFinD("ths_cr_stock",$A3157,$A$1,7,100,100)</f>
        <v>84.430176565007997</v>
      </c>
      <c r="E3157" s="3">
        <f ca="1">[1]!thsiFinD("ths_mfi_stock",$A3157,$A$1,7,100,100)</f>
        <v>37.270644208908998</v>
      </c>
      <c r="F3157" s="3">
        <f ca="1">[1]!thsiFinD("ths_expma_stock",$A3157,$A$1,7,100,100)</f>
        <v>14.903164885514</v>
      </c>
      <c r="G3157" s="3">
        <f ca="1">[1]!thsiFinD("ths_rsi_stock",$A3157,$A$1,7,100,100)</f>
        <v>46.054997276470999</v>
      </c>
      <c r="H3157" s="3">
        <f ca="1">[1]!thsiFinD("ths_adtm_stock",$A3157,$A$1,7,3,100,100,100)</f>
        <v>0.63576158940396998</v>
      </c>
      <c r="I3157" s="3">
        <f ca="1">[1]!thsiFinD("ths_bbiboll_stock",$A3157,$A$1,7,3,100,100,100)</f>
        <v>15.004479166667</v>
      </c>
      <c r="J3157" s="3">
        <f ca="1">[1]!thsiFinD("ths_dptb_stock",$A3157,$A$1,7,104,100,100)</f>
        <v>0.42857142857142999</v>
      </c>
      <c r="K3157" s="3">
        <f ca="1">[1]!thsiFinD("ths_srmi_stock",$A3157,$A$1,7,100,100)</f>
        <v>-1.6479894528675001E-2</v>
      </c>
      <c r="L3157" s="3">
        <f ca="1">[1]!thsiFinD("ths_atr_stock",$A3157,$A$1,7,101,100,100)</f>
        <v>0.54714285714286004</v>
      </c>
      <c r="M3157" s="3">
        <f ca="1">[1]!thsiFinD("ths_vol_w_stock",$A3157,$A$1)/1000000</f>
        <v>43.982246000000004</v>
      </c>
      <c r="N3157" s="3">
        <f ca="1">[1]!thsiFinD("ths_turnover_ratio_w_stock",$A3157,$A$1)</f>
        <v>3.2457695814081</v>
      </c>
      <c r="O3157" s="3">
        <f ca="1">[1]!thsiFinD("ths_relative_chg_ratio_w_stock",$A3157,$A$1,104,100)</f>
        <v>1.4229521792505</v>
      </c>
      <c r="P3157" s="3">
        <f ca="1">[1]!thsiFinD("ths_chg_ratio_w_stock",$A3157,$B$1,100)</f>
        <v>-6.1662198391420997</v>
      </c>
    </row>
    <row r="3158" spans="1:16" x14ac:dyDescent="0.25">
      <c r="A3158" s="2" t="s">
        <v>3156</v>
      </c>
      <c r="B3158" s="2" t="s">
        <v>8519</v>
      </c>
      <c r="C3158" s="3">
        <f ca="1">[1]!thsiFinD("ths_vol_ratio_stock",$A3158,$A$1,7,100)</f>
        <v>0.57323483036716005</v>
      </c>
      <c r="D3158" s="3">
        <f ca="1">[1]!thsiFinD("ths_cr_stock",$A3158,$A$1,7,100,100)</f>
        <v>184.87394957983</v>
      </c>
      <c r="E3158" s="3">
        <f ca="1">[1]!thsiFinD("ths_mfi_stock",$A3158,$A$1,7,100,100)</f>
        <v>63.648710224009001</v>
      </c>
      <c r="F3158" s="3">
        <f ca="1">[1]!thsiFinD("ths_expma_stock",$A3158,$A$1,7,100,100)</f>
        <v>4.0919274266060004</v>
      </c>
      <c r="G3158" s="3">
        <f ca="1">[1]!thsiFinD("ths_rsi_stock",$A3158,$A$1,7,100,100)</f>
        <v>43.517733136307001</v>
      </c>
      <c r="H3158" s="3">
        <f ca="1">[1]!thsiFinD("ths_adtm_stock",$A3158,$A$1,7,3,100,100,100)</f>
        <v>0.87096774193547999</v>
      </c>
      <c r="I3158" s="3">
        <f ca="1">[1]!thsiFinD("ths_bbiboll_stock",$A3158,$A$1,7,3,100,100,100)</f>
        <v>4.1339583333333003</v>
      </c>
      <c r="J3158" s="3">
        <f ca="1">[1]!thsiFinD("ths_dptb_stock",$A3158,$A$1,7,104,100,100)</f>
        <v>0.71428571428570997</v>
      </c>
      <c r="K3158" s="3">
        <f ca="1">[1]!thsiFinD("ths_srmi_stock",$A3158,$A$1,7,100,100)</f>
        <v>2.9411764705881999E-2</v>
      </c>
      <c r="L3158" s="3">
        <f ca="1">[1]!thsiFinD("ths_atr_stock",$A3158,$A$1,7,101,100,100)</f>
        <v>0.16142857142857001</v>
      </c>
      <c r="M3158" s="3">
        <f ca="1">[1]!thsiFinD("ths_vol_w_stock",$A3158,$A$1)/1000000</f>
        <v>13.553599999999999</v>
      </c>
      <c r="N3158" s="3">
        <f ca="1">[1]!thsiFinD("ths_turnover_ratio_w_stock",$A3158,$A$1)</f>
        <v>2.0714186945757</v>
      </c>
      <c r="O3158" s="3">
        <f ca="1">[1]!thsiFinD("ths_relative_chg_ratio_w_stock",$A3158,$A$1,104,100)</f>
        <v>3.1395077190434</v>
      </c>
      <c r="P3158" s="3">
        <f ca="1">[1]!thsiFinD("ths_chg_ratio_w_stock",$A3158,$B$1,100)</f>
        <v>0.98039215686275005</v>
      </c>
    </row>
    <row r="3159" spans="1:16" x14ac:dyDescent="0.25">
      <c r="A3159" s="2" t="s">
        <v>3157</v>
      </c>
      <c r="B3159" s="2" t="s">
        <v>8520</v>
      </c>
      <c r="C3159" s="3">
        <f ca="1">[1]!thsiFinD("ths_vol_ratio_stock",$A3159,$A$1,7,100)</f>
        <v>0.68986825339698998</v>
      </c>
      <c r="D3159" s="3">
        <f ca="1">[1]!thsiFinD("ths_cr_stock",$A3159,$A$1,7,100,100)</f>
        <v>109.73451327434</v>
      </c>
      <c r="E3159" s="3">
        <f ca="1">[1]!thsiFinD("ths_mfi_stock",$A3159,$A$1,7,100,100)</f>
        <v>66.059562673555007</v>
      </c>
      <c r="F3159" s="3">
        <f ca="1">[1]!thsiFinD("ths_expma_stock",$A3159,$A$1,7,100,100)</f>
        <v>2.188545571988</v>
      </c>
      <c r="G3159" s="3">
        <f ca="1">[1]!thsiFinD("ths_rsi_stock",$A3159,$A$1,7,100,100)</f>
        <v>38.405363627908002</v>
      </c>
      <c r="H3159" s="3">
        <f ca="1">[1]!thsiFinD("ths_adtm_stock",$A3159,$A$1,7,3,100,100,100)</f>
        <v>0.86111111111111005</v>
      </c>
      <c r="I3159" s="3">
        <f ca="1">[1]!thsiFinD("ths_bbiboll_stock",$A3159,$A$1,7,3,100,100,100)</f>
        <v>2.2123958333333</v>
      </c>
      <c r="J3159" s="3">
        <f ca="1">[1]!thsiFinD("ths_dptb_stock",$A3159,$A$1,7,104,100,100)</f>
        <v>0.42857142857142999</v>
      </c>
      <c r="K3159" s="3">
        <f ca="1">[1]!thsiFinD("ths_srmi_stock",$A3159,$A$1,7,100,100)</f>
        <v>-2.2727272727272999E-2</v>
      </c>
      <c r="L3159" s="3">
        <f ca="1">[1]!thsiFinD("ths_atr_stock",$A3159,$A$1,7,101,100,100)</f>
        <v>0.11285714285714001</v>
      </c>
      <c r="M3159" s="3">
        <f ca="1">[1]!thsiFinD("ths_vol_w_stock",$A3159,$A$1)/1000000</f>
        <v>64.233801999999997</v>
      </c>
      <c r="N3159" s="3">
        <f ca="1">[1]!thsiFinD("ths_turnover_ratio_w_stock",$A3159,$A$1)</f>
        <v>2.4901018572493001</v>
      </c>
      <c r="O3159" s="3">
        <f ca="1">[1]!thsiFinD("ths_relative_chg_ratio_w_stock",$A3159,$A$1,104,100)</f>
        <v>3.2648210022513999</v>
      </c>
      <c r="P3159" s="3">
        <f ca="1">[1]!thsiFinD("ths_chg_ratio_w_stock",$A3159,$B$1,100)</f>
        <v>-0.46511627906976</v>
      </c>
    </row>
    <row r="3160" spans="1:16" x14ac:dyDescent="0.25">
      <c r="A3160" s="2" t="s">
        <v>3158</v>
      </c>
      <c r="B3160" s="2" t="s">
        <v>8521</v>
      </c>
      <c r="C3160" s="3">
        <f ca="1">[1]!thsiFinD("ths_vol_ratio_stock",$A3160,$A$1,7,100)</f>
        <v>0.76706332677892997</v>
      </c>
      <c r="D3160" s="3">
        <f ca="1">[1]!thsiFinD("ths_cr_stock",$A3160,$A$1,7,100,100)</f>
        <v>307.58620689654998</v>
      </c>
      <c r="E3160" s="3">
        <f ca="1">[1]!thsiFinD("ths_mfi_stock",$A3160,$A$1,7,100,100)</f>
        <v>65.052795842804997</v>
      </c>
      <c r="F3160" s="3">
        <f ca="1">[1]!thsiFinD("ths_expma_stock",$A3160,$A$1,7,100,100)</f>
        <v>13.011887085083</v>
      </c>
      <c r="G3160" s="3">
        <f ca="1">[1]!thsiFinD("ths_rsi_stock",$A3160,$A$1,7,100,100)</f>
        <v>75.003017432038007</v>
      </c>
      <c r="H3160" s="3">
        <f ca="1">[1]!thsiFinD("ths_adtm_stock",$A3160,$A$1,7,3,100,100,100)</f>
        <v>0.76530612244898</v>
      </c>
      <c r="I3160" s="3">
        <f ca="1">[1]!thsiFinD("ths_bbiboll_stock",$A3160,$A$1,7,3,100,100,100)</f>
        <v>12.846354166667</v>
      </c>
      <c r="J3160" s="3">
        <f ca="1">[1]!thsiFinD("ths_dptb_stock",$A3160,$A$1,7,104,100,100)</f>
        <v>0.42857142857142999</v>
      </c>
      <c r="K3160" s="3">
        <f ca="1">[1]!thsiFinD("ths_srmi_stock",$A3160,$A$1,7,100,100)</f>
        <v>4.4106463878327E-2</v>
      </c>
      <c r="L3160" s="3">
        <f ca="1">[1]!thsiFinD("ths_atr_stock",$A3160,$A$1,7,101,100,100)</f>
        <v>0.28142857142856997</v>
      </c>
      <c r="M3160" s="3">
        <f ca="1">[1]!thsiFinD("ths_vol_w_stock",$A3160,$A$1)/1000000</f>
        <v>39.425001999999999</v>
      </c>
      <c r="N3160" s="3">
        <f ca="1">[1]!thsiFinD("ths_turnover_ratio_w_stock",$A3160,$A$1)</f>
        <v>1.0369043780805001</v>
      </c>
      <c r="O3160" s="3">
        <f ca="1">[1]!thsiFinD("ths_relative_chg_ratio_w_stock",$A3160,$A$1,104,100)</f>
        <v>5.2489479863783997</v>
      </c>
      <c r="P3160" s="3">
        <f ca="1">[1]!thsiFinD("ths_chg_ratio_w_stock",$A3160,$B$1,100)</f>
        <v>-1.5209125475284999</v>
      </c>
    </row>
    <row r="3161" spans="1:16" x14ac:dyDescent="0.25">
      <c r="A3161" s="2" t="s">
        <v>3159</v>
      </c>
      <c r="B3161" s="2" t="s">
        <v>8522</v>
      </c>
      <c r="C3161" s="3">
        <f ca="1">[1]!thsiFinD("ths_vol_ratio_stock",$A3161,$A$1,7,100)</f>
        <v>0.97357394066310998</v>
      </c>
      <c r="D3161" s="3">
        <f ca="1">[1]!thsiFinD("ths_cr_stock",$A3161,$A$1,7,100,100)</f>
        <v>21.336032388664002</v>
      </c>
      <c r="E3161" s="3">
        <f ca="1">[1]!thsiFinD("ths_mfi_stock",$A3161,$A$1,7,100,100)</f>
        <v>0</v>
      </c>
      <c r="F3161" s="3">
        <f ca="1">[1]!thsiFinD("ths_expma_stock",$A3161,$A$1,7,100,100)</f>
        <v>28.239105787717001</v>
      </c>
      <c r="G3161" s="3">
        <f ca="1">[1]!thsiFinD("ths_rsi_stock",$A3161,$A$1,7,100,100)</f>
        <v>36.000017212181</v>
      </c>
      <c r="H3161" s="3">
        <f ca="1">[1]!thsiFinD("ths_adtm_stock",$A3161,$A$1,7,3,100,100,100)</f>
        <v>-0.96883116883117004</v>
      </c>
      <c r="I3161" s="3">
        <f ca="1">[1]!thsiFinD("ths_bbiboll_stock",$A3161,$A$1,7,3,100,100,100)</f>
        <v>28.4528125</v>
      </c>
      <c r="J3161" s="3">
        <f ca="1">[1]!thsiFinD("ths_dptb_stock",$A3161,$A$1,7,104,100,100)</f>
        <v>0.71428571428570997</v>
      </c>
      <c r="K3161" s="3">
        <f ca="1">[1]!thsiFinD("ths_srmi_stock",$A3161,$A$1,7,100,100)</f>
        <v>-0.10603588907015001</v>
      </c>
      <c r="L3161" s="3">
        <f ca="1">[1]!thsiFinD("ths_atr_stock",$A3161,$A$1,7,101,100,100)</f>
        <v>1.4271428571428999</v>
      </c>
      <c r="M3161" s="3">
        <f ca="1">[1]!thsiFinD("ths_vol_w_stock",$A3161,$A$1)/1000000</f>
        <v>15.942511</v>
      </c>
      <c r="N3161" s="3">
        <f ca="1">[1]!thsiFinD("ths_turnover_ratio_w_stock",$A3161,$A$1)</f>
        <v>1.7636557341028001</v>
      </c>
      <c r="O3161" s="3">
        <f ca="1">[1]!thsiFinD("ths_relative_chg_ratio_w_stock",$A3161,$A$1,104,100)</f>
        <v>-4.3064427973860999</v>
      </c>
      <c r="P3161" s="3">
        <f ca="1">[1]!thsiFinD("ths_chg_ratio_w_stock",$A3161,$B$1,100)</f>
        <v>0.54744525547445999</v>
      </c>
    </row>
    <row r="3162" spans="1:16" x14ac:dyDescent="0.25">
      <c r="A3162" s="2" t="s">
        <v>3160</v>
      </c>
      <c r="B3162" s="2" t="s">
        <v>8523</v>
      </c>
      <c r="C3162" s="3">
        <f ca="1">[1]!thsiFinD("ths_vol_ratio_stock",$A3162,$A$1,7,100)</f>
        <v>0.73741614080078999</v>
      </c>
      <c r="D3162" s="3">
        <f ca="1">[1]!thsiFinD("ths_cr_stock",$A3162,$A$1,7,100,100)</f>
        <v>77.822580645160997</v>
      </c>
      <c r="E3162" s="3">
        <f ca="1">[1]!thsiFinD("ths_mfi_stock",$A3162,$A$1,7,100,100)</f>
        <v>51.578888124224001</v>
      </c>
      <c r="F3162" s="3">
        <f ca="1">[1]!thsiFinD("ths_expma_stock",$A3162,$A$1,7,100,100)</f>
        <v>8.1336645851203997</v>
      </c>
      <c r="G3162" s="3">
        <f ca="1">[1]!thsiFinD("ths_rsi_stock",$A3162,$A$1,7,100,100)</f>
        <v>34.442254504345001</v>
      </c>
      <c r="H3162" s="3">
        <f ca="1">[1]!thsiFinD("ths_adtm_stock",$A3162,$A$1,7,3,100,100,100)</f>
        <v>0.32692307692307998</v>
      </c>
      <c r="I3162" s="3">
        <f ca="1">[1]!thsiFinD("ths_bbiboll_stock",$A3162,$A$1,7,3,100,100,100)</f>
        <v>8.1816666666667004</v>
      </c>
      <c r="J3162" s="3">
        <f ca="1">[1]!thsiFinD("ths_dptb_stock",$A3162,$A$1,7,104,100,100)</f>
        <v>0.85714285714285998</v>
      </c>
      <c r="K3162" s="3">
        <f ca="1">[1]!thsiFinD("ths_srmi_stock",$A3162,$A$1,7,100,100)</f>
        <v>-2.0833333333332999E-2</v>
      </c>
      <c r="L3162" s="3">
        <f ca="1">[1]!thsiFinD("ths_atr_stock",$A3162,$A$1,7,101,100,100)</f>
        <v>0.21142857142856999</v>
      </c>
      <c r="M3162" s="3">
        <f ca="1">[1]!thsiFinD("ths_vol_w_stock",$A3162,$A$1)/1000000</f>
        <v>10.779121</v>
      </c>
      <c r="N3162" s="3">
        <f ca="1">[1]!thsiFinD("ths_turnover_ratio_w_stock",$A3162,$A$1)</f>
        <v>3.2644064035990001</v>
      </c>
      <c r="O3162" s="3">
        <f ca="1">[1]!thsiFinD("ths_relative_chg_ratio_w_stock",$A3162,$A$1,104,100)</f>
        <v>-2.7349492315356998</v>
      </c>
      <c r="P3162" s="3">
        <f ca="1">[1]!thsiFinD("ths_chg_ratio_w_stock",$A3162,$B$1,100)</f>
        <v>1.0012515644555999</v>
      </c>
    </row>
    <row r="3163" spans="1:16" x14ac:dyDescent="0.25">
      <c r="A3163" s="2" t="s">
        <v>3161</v>
      </c>
      <c r="B3163" s="2" t="s">
        <v>8524</v>
      </c>
      <c r="C3163" s="3">
        <f ca="1">[1]!thsiFinD("ths_vol_ratio_stock",$A3163,$A$1,7,100)</f>
        <v>1.1297886764653999</v>
      </c>
      <c r="D3163" s="3">
        <f ca="1">[1]!thsiFinD("ths_cr_stock",$A3163,$A$1,7,100,100)</f>
        <v>27.080181543117</v>
      </c>
      <c r="E3163" s="3">
        <f ca="1">[1]!thsiFinD("ths_mfi_stock",$A3163,$A$1,7,100,100)</f>
        <v>14.221629481367</v>
      </c>
      <c r="F3163" s="3">
        <f ca="1">[1]!thsiFinD("ths_expma_stock",$A3163,$A$1,7,100,100)</f>
        <v>11.126566367500001</v>
      </c>
      <c r="G3163" s="3">
        <f ca="1">[1]!thsiFinD("ths_rsi_stock",$A3163,$A$1,7,100,100)</f>
        <v>28.719027584351</v>
      </c>
      <c r="H3163" s="3">
        <f ca="1">[1]!thsiFinD("ths_adtm_stock",$A3163,$A$1,7,3,100,100,100)</f>
        <v>-0.87820512820512997</v>
      </c>
      <c r="I3163" s="3">
        <f ca="1">[1]!thsiFinD("ths_bbiboll_stock",$A3163,$A$1,7,3,100,100,100)</f>
        <v>11.313437499999999</v>
      </c>
      <c r="J3163" s="3">
        <f ca="1">[1]!thsiFinD("ths_dptb_stock",$A3163,$A$1,7,104,100,100)</f>
        <v>0.71428571428570997</v>
      </c>
      <c r="K3163" s="3">
        <f ca="1">[1]!thsiFinD("ths_srmi_stock",$A3163,$A$1,7,100,100)</f>
        <v>-7.9124579124579E-2</v>
      </c>
      <c r="L3163" s="3">
        <f ca="1">[1]!thsiFinD("ths_atr_stock",$A3163,$A$1,7,101,100,100)</f>
        <v>0.4</v>
      </c>
      <c r="M3163" s="3">
        <f ca="1">[1]!thsiFinD("ths_vol_w_stock",$A3163,$A$1)/1000000</f>
        <v>70.837100000000007</v>
      </c>
      <c r="N3163" s="3">
        <f ca="1">[1]!thsiFinD("ths_turnover_ratio_w_stock",$A3163,$A$1)</f>
        <v>3.7796186784876999</v>
      </c>
      <c r="O3163" s="3">
        <f ca="1">[1]!thsiFinD("ths_relative_chg_ratio_w_stock",$A3163,$A$1,104,100)</f>
        <v>-1.1752182184502999</v>
      </c>
      <c r="P3163" s="3">
        <f ca="1">[1]!thsiFinD("ths_chg_ratio_w_stock",$A3163,$B$1,100)</f>
        <v>-1.3711151736745999</v>
      </c>
    </row>
    <row r="3164" spans="1:16" x14ac:dyDescent="0.25">
      <c r="A3164" s="2" t="s">
        <v>3162</v>
      </c>
      <c r="B3164" s="2" t="s">
        <v>8525</v>
      </c>
      <c r="C3164" s="3">
        <f ca="1">[1]!thsiFinD("ths_vol_ratio_stock",$A3164,$A$1,7,100)</f>
        <v>1.0081306626452</v>
      </c>
      <c r="D3164" s="3">
        <f ca="1">[1]!thsiFinD("ths_cr_stock",$A3164,$A$1,7,100,100)</f>
        <v>1085</v>
      </c>
      <c r="E3164" s="3">
        <f ca="1">[1]!thsiFinD("ths_mfi_stock",$A3164,$A$1,7,100,100)</f>
        <v>0</v>
      </c>
      <c r="F3164" s="3">
        <f ca="1">[1]!thsiFinD("ths_expma_stock",$A3164,$A$1,7,100,100)</f>
        <v>2.1825704192013</v>
      </c>
      <c r="G3164" s="3">
        <f ca="1">[1]!thsiFinD("ths_rsi_stock",$A3164,$A$1,7,100,100)</f>
        <v>65.751543736333005</v>
      </c>
      <c r="H3164" s="3">
        <f ca="1">[1]!thsiFinD("ths_adtm_stock",$A3164,$A$1,7,3,100,100,100)</f>
        <v>1</v>
      </c>
      <c r="I3164" s="3">
        <f ca="1">[1]!thsiFinD("ths_bbiboll_stock",$A3164,$A$1,7,3,100,100,100)</f>
        <v>2.1655208333333</v>
      </c>
      <c r="J3164" s="3">
        <f ca="1">[1]!thsiFinD("ths_dptb_stock",$A3164,$A$1,7,104,100,100)</f>
        <v>0.42857142857142999</v>
      </c>
      <c r="K3164" s="3">
        <f ca="1">[1]!thsiFinD("ths_srmi_stock",$A3164,$A$1,7,100,100)</f>
        <v>0.1528384279476</v>
      </c>
      <c r="L3164" s="3">
        <f ca="1">[1]!thsiFinD("ths_atr_stock",$A3164,$A$1,7,101,100,100)</f>
        <v>0.11714285714286</v>
      </c>
      <c r="M3164" s="3">
        <f ca="1">[1]!thsiFinD("ths_vol_w_stock",$A3164,$A$1)/1000000</f>
        <v>95.588032999999996</v>
      </c>
      <c r="N3164" s="3">
        <f ca="1">[1]!thsiFinD("ths_turnover_ratio_w_stock",$A3164,$A$1)</f>
        <v>16.282477488986</v>
      </c>
      <c r="O3164" s="3">
        <f ca="1">[1]!thsiFinD("ths_relative_chg_ratio_w_stock",$A3164,$A$1,104,100)</f>
        <v>14.814216880005</v>
      </c>
      <c r="P3164" s="3">
        <f ca="1">[1]!thsiFinD("ths_chg_ratio_w_stock",$A3164,$B$1,100)</f>
        <v>3.4934497816593999</v>
      </c>
    </row>
    <row r="3165" spans="1:16" x14ac:dyDescent="0.25">
      <c r="A3165" s="2" t="s">
        <v>3163</v>
      </c>
      <c r="B3165" s="2" t="s">
        <v>8526</v>
      </c>
      <c r="C3165" s="3">
        <f ca="1">[1]!thsiFinD("ths_vol_ratio_stock",$A3165,$A$1,7,100)</f>
        <v>1.0217405568661</v>
      </c>
      <c r="D3165" s="3">
        <f ca="1">[1]!thsiFinD("ths_cr_stock",$A3165,$A$1,7,100,100)</f>
        <v>70.454545454544999</v>
      </c>
      <c r="E3165" s="3">
        <f ca="1">[1]!thsiFinD("ths_mfi_stock",$A3165,$A$1,7,100,100)</f>
        <v>66.745672132728004</v>
      </c>
      <c r="F3165" s="3">
        <f ca="1">[1]!thsiFinD("ths_expma_stock",$A3165,$A$1,7,100,100)</f>
        <v>3.9381446037147998</v>
      </c>
      <c r="G3165" s="3">
        <f ca="1">[1]!thsiFinD("ths_rsi_stock",$A3165,$A$1,7,100,100)</f>
        <v>37.209409189954997</v>
      </c>
      <c r="H3165" s="3">
        <f ca="1">[1]!thsiFinD("ths_adtm_stock",$A3165,$A$1,7,3,100,100,100)</f>
        <v>-4.3478260869564002E-2</v>
      </c>
      <c r="I3165" s="3">
        <f ca="1">[1]!thsiFinD("ths_bbiboll_stock",$A3165,$A$1,7,3,100,100,100)</f>
        <v>3.9516666666667</v>
      </c>
      <c r="J3165" s="3">
        <f ca="1">[1]!thsiFinD("ths_dptb_stock",$A3165,$A$1,7,104,100,100)</f>
        <v>0.71428571428570997</v>
      </c>
      <c r="K3165" s="3">
        <f ca="1">[1]!thsiFinD("ths_srmi_stock",$A3165,$A$1,7,100,100)</f>
        <v>-5.0890585241729997E-3</v>
      </c>
      <c r="L3165" s="3">
        <f ca="1">[1]!thsiFinD("ths_atr_stock",$A3165,$A$1,7,101,100,100)</f>
        <v>7.1428571428571994E-2</v>
      </c>
      <c r="M3165" s="3">
        <f ca="1">[1]!thsiFinD("ths_vol_w_stock",$A3165,$A$1)/1000000</f>
        <v>10.290931</v>
      </c>
      <c r="N3165" s="3">
        <f ca="1">[1]!thsiFinD("ths_turnover_ratio_w_stock",$A3165,$A$1)</f>
        <v>1.3378645075194</v>
      </c>
      <c r="O3165" s="3">
        <f ca="1">[1]!thsiFinD("ths_relative_chg_ratio_w_stock",$A3165,$A$1,104,100)</f>
        <v>-1.1211439100292999</v>
      </c>
      <c r="P3165" s="3">
        <f ca="1">[1]!thsiFinD("ths_chg_ratio_w_stock",$A3165,$B$1,100)</f>
        <v>-7.9283887468031002</v>
      </c>
    </row>
    <row r="3166" spans="1:16" x14ac:dyDescent="0.25">
      <c r="A3166" s="2" t="s">
        <v>3164</v>
      </c>
      <c r="B3166" s="2" t="s">
        <v>8527</v>
      </c>
      <c r="C3166" s="3">
        <f ca="1">[1]!thsiFinD("ths_vol_ratio_stock",$A3166,$A$1,7,100)</f>
        <v>0.67655040103688002</v>
      </c>
      <c r="D3166" s="3">
        <f ca="1">[1]!thsiFinD("ths_cr_stock",$A3166,$A$1,7,100,100)</f>
        <v>100</v>
      </c>
      <c r="E3166" s="3">
        <f ca="1">[1]!thsiFinD("ths_mfi_stock",$A3166,$A$1,7,100,100)</f>
        <v>53.877863360112002</v>
      </c>
      <c r="F3166" s="3">
        <f ca="1">[1]!thsiFinD("ths_expma_stock",$A3166,$A$1,7,100,100)</f>
        <v>3.4951469951015</v>
      </c>
      <c r="G3166" s="3">
        <f ca="1">[1]!thsiFinD("ths_rsi_stock",$A3166,$A$1,7,100,100)</f>
        <v>37.627337843555999</v>
      </c>
      <c r="H3166" s="3">
        <f ca="1">[1]!thsiFinD("ths_adtm_stock",$A3166,$A$1,7,3,100,100,100)</f>
        <v>0.57499999999999996</v>
      </c>
      <c r="I3166" s="3">
        <f ca="1">[1]!thsiFinD("ths_bbiboll_stock",$A3166,$A$1,7,3,100,100,100)</f>
        <v>3.5557291666666999</v>
      </c>
      <c r="J3166" s="3">
        <f ca="1">[1]!thsiFinD("ths_dptb_stock",$A3166,$A$1,7,104,100,100)</f>
        <v>0.57142857142856995</v>
      </c>
      <c r="K3166" s="3">
        <f ca="1">[1]!thsiFinD("ths_srmi_stock",$A3166,$A$1,7,100,100)</f>
        <v>-8.6455331412103997E-3</v>
      </c>
      <c r="L3166" s="3">
        <f ca="1">[1]!thsiFinD("ths_atr_stock",$A3166,$A$1,7,101,100,100)</f>
        <v>0.19285714285714001</v>
      </c>
      <c r="M3166" s="3">
        <f ca="1">[1]!thsiFinD("ths_vol_w_stock",$A3166,$A$1)/1000000</f>
        <v>772.70528899999999</v>
      </c>
      <c r="N3166" s="3">
        <f ca="1">[1]!thsiFinD("ths_turnover_ratio_w_stock",$A3166,$A$1)</f>
        <v>17.115759995948</v>
      </c>
      <c r="O3166" s="3">
        <f ca="1">[1]!thsiFinD("ths_relative_chg_ratio_w_stock",$A3166,$A$1,104,100)</f>
        <v>2.0603392095343001</v>
      </c>
      <c r="P3166" s="3">
        <f ca="1">[1]!thsiFinD("ths_chg_ratio_w_stock",$A3166,$B$1,100)</f>
        <v>-4.0697674418604999</v>
      </c>
    </row>
    <row r="3167" spans="1:16" x14ac:dyDescent="0.25">
      <c r="A3167" s="2" t="s">
        <v>3165</v>
      </c>
      <c r="B3167" s="2" t="s">
        <v>8528</v>
      </c>
      <c r="C3167" s="3">
        <f ca="1">[1]!thsiFinD("ths_vol_ratio_stock",$A3167,$A$1,7,100)</f>
        <v>0.72018557439331998</v>
      </c>
      <c r="D3167" s="3">
        <f ca="1">[1]!thsiFinD("ths_cr_stock",$A3167,$A$1,7,100,100)</f>
        <v>144.18604651163</v>
      </c>
      <c r="E3167" s="3">
        <f ca="1">[1]!thsiFinD("ths_mfi_stock",$A3167,$A$1,7,100,100)</f>
        <v>63.549499110126</v>
      </c>
      <c r="F3167" s="3">
        <f ca="1">[1]!thsiFinD("ths_expma_stock",$A3167,$A$1,7,100,100)</f>
        <v>2.8526201064221999</v>
      </c>
      <c r="G3167" s="3">
        <f ca="1">[1]!thsiFinD("ths_rsi_stock",$A3167,$A$1,7,100,100)</f>
        <v>49.019723065196999</v>
      </c>
      <c r="H3167" s="3">
        <f ca="1">[1]!thsiFinD("ths_adtm_stock",$A3167,$A$1,7,3,100,100,100)</f>
        <v>0.66666666666666996</v>
      </c>
      <c r="I3167" s="3">
        <f ca="1">[1]!thsiFinD("ths_bbiboll_stock",$A3167,$A$1,7,3,100,100,100)</f>
        <v>2.8555208333333</v>
      </c>
      <c r="J3167" s="3">
        <f ca="1">[1]!thsiFinD("ths_dptb_stock",$A3167,$A$1,7,104,100,100)</f>
        <v>0.42857142857142999</v>
      </c>
      <c r="K3167" s="3">
        <f ca="1">[1]!thsiFinD("ths_srmi_stock",$A3167,$A$1,7,100,100)</f>
        <v>1.0526315789474E-2</v>
      </c>
      <c r="L3167" s="3">
        <f ca="1">[1]!thsiFinD("ths_atr_stock",$A3167,$A$1,7,101,100,100)</f>
        <v>0.1</v>
      </c>
      <c r="M3167" s="3">
        <f ca="1">[1]!thsiFinD("ths_vol_w_stock",$A3167,$A$1)/1000000</f>
        <v>34.764476000000002</v>
      </c>
      <c r="N3167" s="3">
        <f ca="1">[1]!thsiFinD("ths_turnover_ratio_w_stock",$A3167,$A$1)</f>
        <v>4.3110709325396996</v>
      </c>
      <c r="O3167" s="3">
        <f ca="1">[1]!thsiFinD("ths_relative_chg_ratio_w_stock",$A3167,$A$1,104,100)</f>
        <v>3.0344062557076001</v>
      </c>
      <c r="P3167" s="3">
        <f ca="1">[1]!thsiFinD("ths_chg_ratio_w_stock",$A3167,$B$1,100)</f>
        <v>2.8070175438597</v>
      </c>
    </row>
    <row r="3168" spans="1:16" x14ac:dyDescent="0.25">
      <c r="A3168" s="2" t="s">
        <v>3166</v>
      </c>
      <c r="B3168" s="2" t="s">
        <v>8529</v>
      </c>
      <c r="C3168" s="3">
        <f ca="1">[1]!thsiFinD("ths_vol_ratio_stock",$A3168,$A$1,7,100)</f>
        <v>1.0795498527112</v>
      </c>
      <c r="D3168" s="3">
        <f ca="1">[1]!thsiFinD("ths_cr_stock",$A3168,$A$1,7,100,100)</f>
        <v>124.32432432432</v>
      </c>
      <c r="E3168" s="3">
        <f ca="1">[1]!thsiFinD("ths_mfi_stock",$A3168,$A$1,7,100,100)</f>
        <v>83.097519856565995</v>
      </c>
      <c r="F3168" s="3">
        <f ca="1">[1]!thsiFinD("ths_expma_stock",$A3168,$A$1,7,100,100)</f>
        <v>2.4699381093969</v>
      </c>
      <c r="G3168" s="3">
        <f ca="1">[1]!thsiFinD("ths_rsi_stock",$A3168,$A$1,7,100,100)</f>
        <v>59.834918993282002</v>
      </c>
      <c r="H3168" s="3">
        <f ca="1">[1]!thsiFinD("ths_adtm_stock",$A3168,$A$1,7,3,100,100,100)</f>
        <v>0.75</v>
      </c>
      <c r="I3168" s="3">
        <f ca="1">[1]!thsiFinD("ths_bbiboll_stock",$A3168,$A$1,7,3,100,100,100)</f>
        <v>2.4576041666666999</v>
      </c>
      <c r="J3168" s="3">
        <f ca="1">[1]!thsiFinD("ths_dptb_stock",$A3168,$A$1,7,104,100,100)</f>
        <v>0.14285714285713999</v>
      </c>
      <c r="K3168" s="3">
        <f ca="1">[1]!thsiFinD("ths_srmi_stock",$A3168,$A$1,7,100,100)</f>
        <v>3.8910505836576001E-2</v>
      </c>
      <c r="L3168" s="3">
        <f ca="1">[1]!thsiFinD("ths_atr_stock",$A3168,$A$1,7,101,100,100)</f>
        <v>0.13571428571429001</v>
      </c>
      <c r="M3168" s="3">
        <f ca="1">[1]!thsiFinD("ths_vol_w_stock",$A3168,$A$1)/1000000</f>
        <v>33.720514000000001</v>
      </c>
      <c r="N3168" s="3">
        <f ca="1">[1]!thsiFinD("ths_turnover_ratio_w_stock",$A3168,$A$1)</f>
        <v>8.3456601540787005</v>
      </c>
      <c r="O3168" s="3">
        <f ca="1">[1]!thsiFinD("ths_relative_chg_ratio_w_stock",$A3168,$A$1,104,100)</f>
        <v>7.5228727706766003</v>
      </c>
      <c r="P3168" s="3">
        <f ca="1">[1]!thsiFinD("ths_chg_ratio_w_stock",$A3168,$B$1,100)</f>
        <v>1.1673151750973001</v>
      </c>
    </row>
    <row r="3169" spans="1:16" x14ac:dyDescent="0.25">
      <c r="A3169" s="2" t="s">
        <v>3167</v>
      </c>
      <c r="B3169" s="2" t="s">
        <v>8530</v>
      </c>
      <c r="C3169" s="3">
        <f ca="1">[1]!thsiFinD("ths_vol_ratio_stock",$A3169,$A$1,7,100)</f>
        <v>0.81756862134497998</v>
      </c>
      <c r="D3169" s="3">
        <f ca="1">[1]!thsiFinD("ths_cr_stock",$A3169,$A$1,7,100,100)</f>
        <v>40.625</v>
      </c>
      <c r="E3169" s="3">
        <f ca="1">[1]!thsiFinD("ths_mfi_stock",$A3169,$A$1,7,100,100)</f>
        <v>27.034158364481002</v>
      </c>
      <c r="F3169" s="3">
        <f ca="1">[1]!thsiFinD("ths_expma_stock",$A3169,$A$1,7,100,100)</f>
        <v>11.519121351076</v>
      </c>
      <c r="G3169" s="3">
        <f ca="1">[1]!thsiFinD("ths_rsi_stock",$A3169,$A$1,7,100,100)</f>
        <v>35.182846765046001</v>
      </c>
      <c r="H3169" s="3">
        <f ca="1">[1]!thsiFinD("ths_adtm_stock",$A3169,$A$1,7,3,100,100,100)</f>
        <v>7.0175438596490003E-2</v>
      </c>
      <c r="I3169" s="3">
        <f ca="1">[1]!thsiFinD("ths_bbiboll_stock",$A3169,$A$1,7,3,100,100,100)</f>
        <v>11.548645833333</v>
      </c>
      <c r="J3169" s="3">
        <f ca="1">[1]!thsiFinD("ths_dptb_stock",$A3169,$A$1,7,104,100,100)</f>
        <v>0.85714285714285998</v>
      </c>
      <c r="K3169" s="3">
        <f ca="1">[1]!thsiFinD("ths_srmi_stock",$A3169,$A$1,7,100,100)</f>
        <v>-5.1839464882942998E-2</v>
      </c>
      <c r="L3169" s="3">
        <f ca="1">[1]!thsiFinD("ths_atr_stock",$A3169,$A$1,7,101,100,100)</f>
        <v>0.32142857142857001</v>
      </c>
      <c r="M3169" s="3">
        <f ca="1">[1]!thsiFinD("ths_vol_w_stock",$A3169,$A$1)/1000000</f>
        <v>17.969277999999999</v>
      </c>
      <c r="N3169" s="3">
        <f ca="1">[1]!thsiFinD("ths_turnover_ratio_w_stock",$A3169,$A$1)</f>
        <v>1.6621189161097001</v>
      </c>
      <c r="O3169" s="3">
        <f ca="1">[1]!thsiFinD("ths_relative_chg_ratio_w_stock",$A3169,$A$1,104,100)</f>
        <v>-1.4417127740497999</v>
      </c>
      <c r="P3169" s="3">
        <f ca="1">[1]!thsiFinD("ths_chg_ratio_w_stock",$A3169,$B$1,100)</f>
        <v>3.7918871252205002</v>
      </c>
    </row>
    <row r="3170" spans="1:16" x14ac:dyDescent="0.25">
      <c r="A3170" s="2" t="s">
        <v>3168</v>
      </c>
      <c r="B3170" s="2" t="s">
        <v>8531</v>
      </c>
      <c r="C3170" s="3">
        <f ca="1">[1]!thsiFinD("ths_vol_ratio_stock",$A3170,$A$1,7,100)</f>
        <v>0.80514067502594</v>
      </c>
      <c r="D3170" s="3">
        <f ca="1">[1]!thsiFinD("ths_cr_stock",$A3170,$A$1,7,100,100)</f>
        <v>44.172661870504001</v>
      </c>
      <c r="E3170" s="3">
        <f ca="1">[1]!thsiFinD("ths_mfi_stock",$A3170,$A$1,7,100,100)</f>
        <v>29.793606086469001</v>
      </c>
      <c r="F3170" s="3">
        <f ca="1">[1]!thsiFinD("ths_expma_stock",$A3170,$A$1,7,100,100)</f>
        <v>14.189608658160999</v>
      </c>
      <c r="G3170" s="3">
        <f ca="1">[1]!thsiFinD("ths_rsi_stock",$A3170,$A$1,7,100,100)</f>
        <v>28.539826958092</v>
      </c>
      <c r="H3170" s="3">
        <f ca="1">[1]!thsiFinD("ths_adtm_stock",$A3170,$A$1,7,3,100,100,100)</f>
        <v>-0.50735294117647001</v>
      </c>
      <c r="I3170" s="3">
        <f ca="1">[1]!thsiFinD("ths_bbiboll_stock",$A3170,$A$1,7,3,100,100,100)</f>
        <v>14.360833333333</v>
      </c>
      <c r="J3170" s="3">
        <f ca="1">[1]!thsiFinD("ths_dptb_stock",$A3170,$A$1,7,104,100,100)</f>
        <v>0.85714285714285998</v>
      </c>
      <c r="K3170" s="3">
        <f ca="1">[1]!thsiFinD("ths_srmi_stock",$A3170,$A$1,7,100,100)</f>
        <v>-6.2922868741543E-2</v>
      </c>
      <c r="L3170" s="3">
        <f ca="1">[1]!thsiFinD("ths_atr_stock",$A3170,$A$1,7,101,100,100)</f>
        <v>0.47714285714285998</v>
      </c>
      <c r="M3170" s="3">
        <f ca="1">[1]!thsiFinD("ths_vol_w_stock",$A3170,$A$1)/1000000</f>
        <v>14.674224000000001</v>
      </c>
      <c r="N3170" s="3">
        <f ca="1">[1]!thsiFinD("ths_turnover_ratio_w_stock",$A3170,$A$1)</f>
        <v>3.4074594218041998</v>
      </c>
      <c r="O3170" s="3">
        <f ca="1">[1]!thsiFinD("ths_relative_chg_ratio_w_stock",$A3170,$A$1,104,100)</f>
        <v>-0.95879615545508001</v>
      </c>
      <c r="P3170" s="3">
        <f ca="1">[1]!thsiFinD("ths_chg_ratio_w_stock",$A3170,$B$1,100)</f>
        <v>-3.3212996389892</v>
      </c>
    </row>
    <row r="3171" spans="1:16" x14ac:dyDescent="0.25">
      <c r="A3171" s="2" t="s">
        <v>3169</v>
      </c>
      <c r="B3171" s="2" t="s">
        <v>8532</v>
      </c>
      <c r="C3171" s="3">
        <f ca="1">[1]!thsiFinD("ths_vol_ratio_stock",$A3171,$A$1,7,100)</f>
        <v>0.67769116624837999</v>
      </c>
      <c r="D3171" s="3">
        <f ca="1">[1]!thsiFinD("ths_cr_stock",$A3171,$A$1,7,100,100)</f>
        <v>94.318181818181998</v>
      </c>
      <c r="E3171" s="3">
        <f ca="1">[1]!thsiFinD("ths_mfi_stock",$A3171,$A$1,7,100,100)</f>
        <v>58.393001873023998</v>
      </c>
      <c r="F3171" s="3">
        <f ca="1">[1]!thsiFinD("ths_expma_stock",$A3171,$A$1,7,100,100)</f>
        <v>4.0886736753920001</v>
      </c>
      <c r="G3171" s="3">
        <f ca="1">[1]!thsiFinD("ths_rsi_stock",$A3171,$A$1,7,100,100)</f>
        <v>39.358090932666002</v>
      </c>
      <c r="H3171" s="3">
        <f ca="1">[1]!thsiFinD("ths_adtm_stock",$A3171,$A$1,7,3,100,100,100)</f>
        <v>0.85714285714285998</v>
      </c>
      <c r="I3171" s="3">
        <f ca="1">[1]!thsiFinD("ths_bbiboll_stock",$A3171,$A$1,7,3,100,100,100)</f>
        <v>4.1193749999999998</v>
      </c>
      <c r="J3171" s="3">
        <f ca="1">[1]!thsiFinD("ths_dptb_stock",$A3171,$A$1,7,104,100,100)</f>
        <v>0.57142857142856995</v>
      </c>
      <c r="K3171" s="3">
        <f ca="1">[1]!thsiFinD("ths_srmi_stock",$A3171,$A$1,7,100,100)</f>
        <v>-1.2135922330097E-2</v>
      </c>
      <c r="L3171" s="3">
        <f ca="1">[1]!thsiFinD("ths_atr_stock",$A3171,$A$1,7,101,100,100)</f>
        <v>8.2857142857143004E-2</v>
      </c>
      <c r="M3171" s="3">
        <f ca="1">[1]!thsiFinD("ths_vol_w_stock",$A3171,$A$1)/1000000</f>
        <v>97.135140000000007</v>
      </c>
      <c r="N3171" s="3">
        <f ca="1">[1]!thsiFinD("ths_turnover_ratio_w_stock",$A3171,$A$1)</f>
        <v>2.1594870258201002</v>
      </c>
      <c r="O3171" s="3">
        <f ca="1">[1]!thsiFinD("ths_relative_chg_ratio_w_stock",$A3171,$A$1,104,100)</f>
        <v>1.3776957817927999</v>
      </c>
      <c r="P3171" s="3">
        <f ca="1">[1]!thsiFinD("ths_chg_ratio_w_stock",$A3171,$B$1,100)</f>
        <v>-0.73710073710073998</v>
      </c>
    </row>
    <row r="3172" spans="1:16" x14ac:dyDescent="0.25">
      <c r="A3172" s="2" t="s">
        <v>3170</v>
      </c>
      <c r="B3172" s="2" t="s">
        <v>8533</v>
      </c>
      <c r="C3172" s="3">
        <f ca="1">[1]!thsiFinD("ths_vol_ratio_stock",$A3172,$A$1,7,100)</f>
        <v>0.73325545730621999</v>
      </c>
      <c r="D3172" s="3">
        <f ca="1">[1]!thsiFinD("ths_cr_stock",$A3172,$A$1,7,100,100)</f>
        <v>66.897746967071001</v>
      </c>
      <c r="E3172" s="3">
        <f ca="1">[1]!thsiFinD("ths_mfi_stock",$A3172,$A$1,7,100,100)</f>
        <v>42.262284049328997</v>
      </c>
      <c r="F3172" s="3">
        <f ca="1">[1]!thsiFinD("ths_expma_stock",$A3172,$A$1,7,100,100)</f>
        <v>14.928104116513</v>
      </c>
      <c r="G3172" s="3">
        <f ca="1">[1]!thsiFinD("ths_rsi_stock",$A3172,$A$1,7,100,100)</f>
        <v>31.899563274460998</v>
      </c>
      <c r="H3172" s="3">
        <f ca="1">[1]!thsiFinD("ths_adtm_stock",$A3172,$A$1,7,3,100,100,100)</f>
        <v>1.0000000000002E-2</v>
      </c>
      <c r="I3172" s="3">
        <f ca="1">[1]!thsiFinD("ths_bbiboll_stock",$A3172,$A$1,7,3,100,100,100)</f>
        <v>15.091770833332999</v>
      </c>
      <c r="J3172" s="3">
        <f ca="1">[1]!thsiFinD("ths_dptb_stock",$A3172,$A$1,7,104,100,100)</f>
        <v>0.85714285714285998</v>
      </c>
      <c r="K3172" s="3">
        <f ca="1">[1]!thsiFinD("ths_srmi_stock",$A3172,$A$1,7,100,100)</f>
        <v>-3.4914361001317E-2</v>
      </c>
      <c r="L3172" s="3">
        <f ca="1">[1]!thsiFinD("ths_atr_stock",$A3172,$A$1,7,101,100,100)</f>
        <v>0.46142857142857002</v>
      </c>
      <c r="M3172" s="3">
        <f ca="1">[1]!thsiFinD("ths_vol_w_stock",$A3172,$A$1)/1000000</f>
        <v>12.782653</v>
      </c>
      <c r="N3172" s="3">
        <f ca="1">[1]!thsiFinD("ths_turnover_ratio_w_stock",$A3172,$A$1)</f>
        <v>3.8720133007737001</v>
      </c>
      <c r="O3172" s="3">
        <f ca="1">[1]!thsiFinD("ths_relative_chg_ratio_w_stock",$A3172,$A$1,104,100)</f>
        <v>-3.0505576082091999</v>
      </c>
      <c r="P3172" s="3">
        <f ca="1">[1]!thsiFinD("ths_chg_ratio_w_stock",$A3172,$B$1,100)</f>
        <v>-0.75085324232082995</v>
      </c>
    </row>
    <row r="3173" spans="1:16" x14ac:dyDescent="0.25">
      <c r="A3173" s="2" t="s">
        <v>3171</v>
      </c>
      <c r="B3173" s="2" t="s">
        <v>8534</v>
      </c>
      <c r="C3173" s="3">
        <f ca="1">[1]!thsiFinD("ths_vol_ratio_stock",$A3173,$A$1,7,100)</f>
        <v>0.93915563308537997</v>
      </c>
      <c r="D3173" s="3">
        <f ca="1">[1]!thsiFinD("ths_cr_stock",$A3173,$A$1,7,100,100)</f>
        <v>37.310195227765</v>
      </c>
      <c r="E3173" s="3">
        <f ca="1">[1]!thsiFinD("ths_mfi_stock",$A3173,$A$1,7,100,100)</f>
        <v>42.221201528333999</v>
      </c>
      <c r="F3173" s="3">
        <f ca="1">[1]!thsiFinD("ths_expma_stock",$A3173,$A$1,7,100,100)</f>
        <v>8.3151799630241001</v>
      </c>
      <c r="G3173" s="3">
        <f ca="1">[1]!thsiFinD("ths_rsi_stock",$A3173,$A$1,7,100,100)</f>
        <v>33.946272222452002</v>
      </c>
      <c r="H3173" s="3">
        <f ca="1">[1]!thsiFinD("ths_adtm_stock",$A3173,$A$1,7,3,100,100,100)</f>
        <v>-5.4794520547944002E-2</v>
      </c>
      <c r="I3173" s="3">
        <f ca="1">[1]!thsiFinD("ths_bbiboll_stock",$A3173,$A$1,7,3,100,100,100)</f>
        <v>8.4345833333333005</v>
      </c>
      <c r="J3173" s="3">
        <f ca="1">[1]!thsiFinD("ths_dptb_stock",$A3173,$A$1,7,104,100,100)</f>
        <v>0.71428571428570997</v>
      </c>
      <c r="K3173" s="3">
        <f ca="1">[1]!thsiFinD("ths_srmi_stock",$A3173,$A$1,7,100,100)</f>
        <v>-7.3696145124717005E-2</v>
      </c>
      <c r="L3173" s="3">
        <f ca="1">[1]!thsiFinD("ths_atr_stock",$A3173,$A$1,7,101,100,100)</f>
        <v>0.31857142857143</v>
      </c>
      <c r="M3173" s="3">
        <f ca="1">[1]!thsiFinD("ths_vol_w_stock",$A3173,$A$1)/1000000</f>
        <v>121.462622</v>
      </c>
      <c r="N3173" s="3">
        <f ca="1">[1]!thsiFinD("ths_turnover_ratio_w_stock",$A3173,$A$1)</f>
        <v>6.9295288010154001</v>
      </c>
      <c r="O3173" s="3">
        <f ca="1">[1]!thsiFinD("ths_relative_chg_ratio_w_stock",$A3173,$A$1,104,100)</f>
        <v>-4.3365490121116999</v>
      </c>
      <c r="P3173" s="3">
        <f ca="1">[1]!thsiFinD("ths_chg_ratio_w_stock",$A3173,$B$1,100)</f>
        <v>0.48959608323135001</v>
      </c>
    </row>
    <row r="3174" spans="1:16" x14ac:dyDescent="0.25">
      <c r="A3174" s="2" t="s">
        <v>3172</v>
      </c>
      <c r="B3174" s="2" t="s">
        <v>8535</v>
      </c>
      <c r="C3174" s="3">
        <f ca="1">[1]!thsiFinD("ths_vol_ratio_stock",$A3174,$A$1,7,100)</f>
        <v>0.82666968489119996</v>
      </c>
      <c r="D3174" s="3">
        <f ca="1">[1]!thsiFinD("ths_cr_stock",$A3174,$A$1,7,100,100)</f>
        <v>90.285714285713993</v>
      </c>
      <c r="E3174" s="3">
        <f ca="1">[1]!thsiFinD("ths_mfi_stock",$A3174,$A$1,7,100,100)</f>
        <v>45.676353620798999</v>
      </c>
      <c r="F3174" s="3">
        <f ca="1">[1]!thsiFinD("ths_expma_stock",$A3174,$A$1,7,100,100)</f>
        <v>6.0012815338156003</v>
      </c>
      <c r="G3174" s="3">
        <f ca="1">[1]!thsiFinD("ths_rsi_stock",$A3174,$A$1,7,100,100)</f>
        <v>37.899131010300003</v>
      </c>
      <c r="H3174" s="3">
        <f ca="1">[1]!thsiFinD("ths_adtm_stock",$A3174,$A$1,7,3,100,100,100)</f>
        <v>0</v>
      </c>
      <c r="I3174" s="3">
        <f ca="1">[1]!thsiFinD("ths_bbiboll_stock",$A3174,$A$1,7,3,100,100,100)</f>
        <v>6.0401041666667004</v>
      </c>
      <c r="J3174" s="3">
        <f ca="1">[1]!thsiFinD("ths_dptb_stock",$A3174,$A$1,7,104,100,100)</f>
        <v>0.85714285714285998</v>
      </c>
      <c r="K3174" s="3">
        <f ca="1">[1]!thsiFinD("ths_srmi_stock",$A3174,$A$1,7,100,100)</f>
        <v>-8.3472454090150004E-3</v>
      </c>
      <c r="L3174" s="3">
        <f ca="1">[1]!thsiFinD("ths_atr_stock",$A3174,$A$1,7,101,100,100)</f>
        <v>0.15857142857143</v>
      </c>
      <c r="M3174" s="3">
        <f ca="1">[1]!thsiFinD("ths_vol_w_stock",$A3174,$A$1)/1000000</f>
        <v>60.489564999999999</v>
      </c>
      <c r="N3174" s="3">
        <f ca="1">[1]!thsiFinD("ths_turnover_ratio_w_stock",$A3174,$A$1)</f>
        <v>2.8178917131294998</v>
      </c>
      <c r="O3174" s="3">
        <f ca="1">[1]!thsiFinD("ths_relative_chg_ratio_w_stock",$A3174,$A$1,104,100)</f>
        <v>-0.28085683627170999</v>
      </c>
      <c r="P3174" s="3">
        <f ca="1">[1]!thsiFinD("ths_chg_ratio_w_stock",$A3174,$B$1,100)</f>
        <v>-7.4074074074074003</v>
      </c>
    </row>
    <row r="3175" spans="1:16" x14ac:dyDescent="0.25">
      <c r="A3175" s="2" t="s">
        <v>3173</v>
      </c>
      <c r="B3175" s="2" t="s">
        <v>8536</v>
      </c>
      <c r="C3175" s="3">
        <f ca="1">[1]!thsiFinD("ths_vol_ratio_stock",$A3175,$A$1,7,100)</f>
        <v>1.2393572938744</v>
      </c>
      <c r="D3175" s="3">
        <f ca="1">[1]!thsiFinD("ths_cr_stock",$A3175,$A$1,7,100,100)</f>
        <v>46.280991735538002</v>
      </c>
      <c r="E3175" s="3">
        <f ca="1">[1]!thsiFinD("ths_mfi_stock",$A3175,$A$1,7,100,100)</f>
        <v>44.952435065138999</v>
      </c>
      <c r="F3175" s="3">
        <f ca="1">[1]!thsiFinD("ths_expma_stock",$A3175,$A$1,7,100,100)</f>
        <v>2.7149543397703</v>
      </c>
      <c r="G3175" s="3">
        <f ca="1">[1]!thsiFinD("ths_rsi_stock",$A3175,$A$1,7,100,100)</f>
        <v>28.167963921919998</v>
      </c>
      <c r="H3175" s="3">
        <f ca="1">[1]!thsiFinD("ths_adtm_stock",$A3175,$A$1,7,3,100,100,100)</f>
        <v>4.9999999999993001E-2</v>
      </c>
      <c r="I3175" s="3">
        <f ca="1">[1]!thsiFinD("ths_bbiboll_stock",$A3175,$A$1,7,3,100,100,100)</f>
        <v>2.7627083333333</v>
      </c>
      <c r="J3175" s="3">
        <f ca="1">[1]!thsiFinD("ths_dptb_stock",$A3175,$A$1,7,104,100,100)</f>
        <v>0.85714285714285998</v>
      </c>
      <c r="K3175" s="3">
        <f ca="1">[1]!thsiFinD("ths_srmi_stock",$A3175,$A$1,7,100,100)</f>
        <v>-5.0724637681159E-2</v>
      </c>
      <c r="L3175" s="3">
        <f ca="1">[1]!thsiFinD("ths_atr_stock",$A3175,$A$1,7,101,100,100)</f>
        <v>8.7142857142856994E-2</v>
      </c>
      <c r="M3175" s="3">
        <f ca="1">[1]!thsiFinD("ths_vol_w_stock",$A3175,$A$1)/1000000</f>
        <v>115.037622</v>
      </c>
      <c r="N3175" s="3">
        <f ca="1">[1]!thsiFinD("ths_turnover_ratio_w_stock",$A3175,$A$1)</f>
        <v>7.8113050521718002</v>
      </c>
      <c r="O3175" s="3">
        <f ca="1">[1]!thsiFinD("ths_relative_chg_ratio_w_stock",$A3175,$A$1,104,100)</f>
        <v>-2.4371645890331002</v>
      </c>
      <c r="P3175" s="3">
        <f ca="1">[1]!thsiFinD("ths_chg_ratio_w_stock",$A3175,$B$1,100)</f>
        <v>-6.4885496183206</v>
      </c>
    </row>
    <row r="3176" spans="1:16" x14ac:dyDescent="0.25">
      <c r="A3176" s="2" t="s">
        <v>3174</v>
      </c>
      <c r="B3176" s="2" t="s">
        <v>8537</v>
      </c>
      <c r="C3176" s="3">
        <f ca="1">[1]!thsiFinD("ths_vol_ratio_stock",$A3176,$A$1,7,100)</f>
        <v>0.95842902775984995</v>
      </c>
      <c r="D3176" s="3">
        <f ca="1">[1]!thsiFinD("ths_cr_stock",$A3176,$A$1,7,100,100)</f>
        <v>155.31914893617</v>
      </c>
      <c r="E3176" s="3">
        <f ca="1">[1]!thsiFinD("ths_mfi_stock",$A3176,$A$1,7,100,100)</f>
        <v>57.217006237203002</v>
      </c>
      <c r="F3176" s="3">
        <f ca="1">[1]!thsiFinD("ths_expma_stock",$A3176,$A$1,7,100,100)</f>
        <v>1.8551003193949001</v>
      </c>
      <c r="G3176" s="3">
        <f ca="1">[1]!thsiFinD("ths_rsi_stock",$A3176,$A$1,7,100,100)</f>
        <v>48.592279530890004</v>
      </c>
      <c r="H3176" s="3">
        <f ca="1">[1]!thsiFinD("ths_adtm_stock",$A3176,$A$1,7,3,100,100,100)</f>
        <v>0.33333333333332998</v>
      </c>
      <c r="I3176" s="3">
        <f ca="1">[1]!thsiFinD("ths_bbiboll_stock",$A3176,$A$1,7,3,100,100,100)</f>
        <v>1.8616666666667001</v>
      </c>
      <c r="J3176" s="3">
        <f ca="1">[1]!thsiFinD("ths_dptb_stock",$A3176,$A$1,7,104,100,100)</f>
        <v>0.57142857142856995</v>
      </c>
      <c r="K3176" s="3">
        <f ca="1">[1]!thsiFinD("ths_srmi_stock",$A3176,$A$1,7,100,100)</f>
        <v>1.0752688172042999E-2</v>
      </c>
      <c r="L3176" s="3">
        <f ca="1">[1]!thsiFinD("ths_atr_stock",$A3176,$A$1,7,101,100,100)</f>
        <v>5.7142857142857002E-2</v>
      </c>
      <c r="M3176" s="3">
        <f ca="1">[1]!thsiFinD("ths_vol_w_stock",$A3176,$A$1)/1000000</f>
        <v>38.840102999999999</v>
      </c>
      <c r="N3176" s="3">
        <f ca="1">[1]!thsiFinD("ths_turnover_ratio_w_stock",$A3176,$A$1)</f>
        <v>3.9234017161920001</v>
      </c>
      <c r="O3176" s="3">
        <f ca="1">[1]!thsiFinD("ths_relative_chg_ratio_w_stock",$A3176,$A$1,104,100)</f>
        <v>4.2172019546322996</v>
      </c>
      <c r="P3176" s="3">
        <f ca="1">[1]!thsiFinD("ths_chg_ratio_w_stock",$A3176,$B$1,100)</f>
        <v>-2.1505376344085998</v>
      </c>
    </row>
    <row r="3177" spans="1:16" x14ac:dyDescent="0.25">
      <c r="A3177" s="2" t="s">
        <v>3175</v>
      </c>
      <c r="B3177" s="2" t="s">
        <v>8538</v>
      </c>
      <c r="C3177" s="3">
        <f ca="1">[1]!thsiFinD("ths_vol_ratio_stock",$A3177,$A$1,7,100)</f>
        <v>1.5106505373790999</v>
      </c>
      <c r="D3177" s="3">
        <f ca="1">[1]!thsiFinD("ths_cr_stock",$A3177,$A$1,7,100,100)</f>
        <v>38.805970149254001</v>
      </c>
      <c r="E3177" s="3">
        <f ca="1">[1]!thsiFinD("ths_mfi_stock",$A3177,$A$1,7,100,100)</f>
        <v>20.895870631122001</v>
      </c>
      <c r="F3177" s="3">
        <f ca="1">[1]!thsiFinD("ths_expma_stock",$A3177,$A$1,7,100,100)</f>
        <v>8.9415809785883997</v>
      </c>
      <c r="G3177" s="3">
        <f ca="1">[1]!thsiFinD("ths_rsi_stock",$A3177,$A$1,7,100,100)</f>
        <v>26.272451760058001</v>
      </c>
      <c r="H3177" s="3">
        <f ca="1">[1]!thsiFinD("ths_adtm_stock",$A3177,$A$1,7,3,100,100,100)</f>
        <v>-0.46739130434782999</v>
      </c>
      <c r="I3177" s="3">
        <f ca="1">[1]!thsiFinD("ths_bbiboll_stock",$A3177,$A$1,7,3,100,100,100)</f>
        <v>9.0194791666667005</v>
      </c>
      <c r="J3177" s="3">
        <f ca="1">[1]!thsiFinD("ths_dptb_stock",$A3177,$A$1,7,104,100,100)</f>
        <v>0.85714285714285998</v>
      </c>
      <c r="K3177" s="3">
        <f ca="1">[1]!thsiFinD("ths_srmi_stock",$A3177,$A$1,7,100,100)</f>
        <v>-5.5005500550055E-2</v>
      </c>
      <c r="L3177" s="3">
        <f ca="1">[1]!thsiFinD("ths_atr_stock",$A3177,$A$1,7,101,100,100)</f>
        <v>0.31</v>
      </c>
      <c r="M3177" s="3">
        <f ca="1">[1]!thsiFinD("ths_vol_w_stock",$A3177,$A$1)/1000000</f>
        <v>141.60641100000001</v>
      </c>
      <c r="N3177" s="3">
        <f ca="1">[1]!thsiFinD("ths_turnover_ratio_w_stock",$A3177,$A$1)</f>
        <v>2.9484318897769999</v>
      </c>
      <c r="O3177" s="3">
        <f ca="1">[1]!thsiFinD("ths_relative_chg_ratio_w_stock",$A3177,$A$1,104,100)</f>
        <v>-6.1507634133330003</v>
      </c>
      <c r="P3177" s="3">
        <f ca="1">[1]!thsiFinD("ths_chg_ratio_w_stock",$A3177,$B$1,100)</f>
        <v>-8.7310826542491</v>
      </c>
    </row>
    <row r="3178" spans="1:16" x14ac:dyDescent="0.25">
      <c r="A3178" s="2" t="s">
        <v>3176</v>
      </c>
      <c r="B3178" s="2" t="s">
        <v>8539</v>
      </c>
      <c r="C3178" s="3">
        <f ca="1">[1]!thsiFinD("ths_vol_ratio_stock",$A3178,$A$1,7,100)</f>
        <v>0.74961871622826004</v>
      </c>
      <c r="D3178" s="3">
        <f ca="1">[1]!thsiFinD("ths_cr_stock",$A3178,$A$1,7,100,100)</f>
        <v>29.896907216494998</v>
      </c>
      <c r="E3178" s="3">
        <f ca="1">[1]!thsiFinD("ths_mfi_stock",$A3178,$A$1,7,100,100)</f>
        <v>14.900994195079001</v>
      </c>
      <c r="F3178" s="3">
        <f ca="1">[1]!thsiFinD("ths_expma_stock",$A3178,$A$1,7,100,100)</f>
        <v>5.4228508019351001</v>
      </c>
      <c r="G3178" s="3">
        <f ca="1">[1]!thsiFinD("ths_rsi_stock",$A3178,$A$1,7,100,100)</f>
        <v>25.054241815369998</v>
      </c>
      <c r="H3178" s="3">
        <f ca="1">[1]!thsiFinD("ths_adtm_stock",$A3178,$A$1,7,3,100,100,100)</f>
        <v>-0.48780487804877998</v>
      </c>
      <c r="I3178" s="3">
        <f ca="1">[1]!thsiFinD("ths_bbiboll_stock",$A3178,$A$1,7,3,100,100,100)</f>
        <v>5.5057291666666996</v>
      </c>
      <c r="J3178" s="3">
        <f ca="1">[1]!thsiFinD("ths_dptb_stock",$A3178,$A$1,7,104,100,100)</f>
        <v>0.71428571428570997</v>
      </c>
      <c r="K3178" s="3">
        <f ca="1">[1]!thsiFinD("ths_srmi_stock",$A3178,$A$1,7,100,100)</f>
        <v>-0.08</v>
      </c>
      <c r="L3178" s="3">
        <f ca="1">[1]!thsiFinD("ths_atr_stock",$A3178,$A$1,7,101,100,100)</f>
        <v>0.18</v>
      </c>
      <c r="M3178" s="3">
        <f ca="1">[1]!thsiFinD("ths_vol_w_stock",$A3178,$A$1)/1000000</f>
        <v>122.391019</v>
      </c>
      <c r="N3178" s="3">
        <f ca="1">[1]!thsiFinD("ths_turnover_ratio_w_stock",$A3178,$A$1)</f>
        <v>6.2061264134679002</v>
      </c>
      <c r="O3178" s="3">
        <f ca="1">[1]!thsiFinD("ths_relative_chg_ratio_w_stock",$A3178,$A$1,104,100)</f>
        <v>-5.1552077552551996</v>
      </c>
      <c r="P3178" s="3">
        <f ca="1">[1]!thsiFinD("ths_chg_ratio_w_stock",$A3178,$B$1,100)</f>
        <v>13.988657844991</v>
      </c>
    </row>
    <row r="3179" spans="1:16" x14ac:dyDescent="0.25">
      <c r="A3179" s="2" t="s">
        <v>3177</v>
      </c>
      <c r="B3179" s="2" t="s">
        <v>8540</v>
      </c>
      <c r="C3179" s="3">
        <f ca="1">[1]!thsiFinD("ths_vol_ratio_stock",$A3179,$A$1,7,100)</f>
        <v>1.2996734077203</v>
      </c>
      <c r="D3179" s="3">
        <f ca="1">[1]!thsiFinD("ths_cr_stock",$A3179,$A$1,7,100,100)</f>
        <v>94.117647058822996</v>
      </c>
      <c r="E3179" s="3">
        <f ca="1">[1]!thsiFinD("ths_mfi_stock",$A3179,$A$1,7,100,100)</f>
        <v>57.221315574549003</v>
      </c>
      <c r="F3179" s="3">
        <f ca="1">[1]!thsiFinD("ths_expma_stock",$A3179,$A$1,7,100,100)</f>
        <v>2.1959122680879002</v>
      </c>
      <c r="G3179" s="3">
        <f ca="1">[1]!thsiFinD("ths_rsi_stock",$A3179,$A$1,7,100,100)</f>
        <v>40.852163857393997</v>
      </c>
      <c r="H3179" s="3">
        <f ca="1">[1]!thsiFinD("ths_adtm_stock",$A3179,$A$1,7,3,100,100,100)</f>
        <v>0.82608695652174002</v>
      </c>
      <c r="I3179" s="3">
        <f ca="1">[1]!thsiFinD("ths_bbiboll_stock",$A3179,$A$1,7,3,100,100,100)</f>
        <v>2.2140624999999998</v>
      </c>
      <c r="J3179" s="3">
        <f ca="1">[1]!thsiFinD("ths_dptb_stock",$A3179,$A$1,7,104,100,100)</f>
        <v>0.71428571428570997</v>
      </c>
      <c r="K3179" s="3">
        <f ca="1">[1]!thsiFinD("ths_srmi_stock",$A3179,$A$1,7,100,100)</f>
        <v>-2.6785714285714E-2</v>
      </c>
      <c r="L3179" s="3">
        <f ca="1">[1]!thsiFinD("ths_atr_stock",$A3179,$A$1,7,101,100,100)</f>
        <v>6.5714285714286003E-2</v>
      </c>
      <c r="M3179" s="3">
        <f ca="1">[1]!thsiFinD("ths_vol_w_stock",$A3179,$A$1)/1000000</f>
        <v>50.879806000000002</v>
      </c>
      <c r="N3179" s="3">
        <f ca="1">[1]!thsiFinD("ths_turnover_ratio_w_stock",$A3179,$A$1)</f>
        <v>2.2204953750999001</v>
      </c>
      <c r="O3179" s="3">
        <f ca="1">[1]!thsiFinD("ths_relative_chg_ratio_w_stock",$A3179,$A$1,104,100)</f>
        <v>1.3446981143865999</v>
      </c>
      <c r="P3179" s="3">
        <f ca="1">[1]!thsiFinD("ths_chg_ratio_w_stock",$A3179,$B$1,100)</f>
        <v>-0.45871559633029002</v>
      </c>
    </row>
    <row r="3180" spans="1:16" x14ac:dyDescent="0.25">
      <c r="A3180" s="2" t="s">
        <v>3178</v>
      </c>
      <c r="B3180" s="2" t="s">
        <v>8541</v>
      </c>
      <c r="C3180" s="3">
        <f ca="1">[1]!thsiFinD("ths_vol_ratio_stock",$A3180,$A$1,7,100)</f>
        <v>0.72608225479902</v>
      </c>
      <c r="D3180" s="3">
        <f ca="1">[1]!thsiFinD("ths_cr_stock",$A3180,$A$1,7,100,100)</f>
        <v>99.038461538462002</v>
      </c>
      <c r="E3180" s="3">
        <f ca="1">[1]!thsiFinD("ths_mfi_stock",$A3180,$A$1,7,100,100)</f>
        <v>60.218806494101997</v>
      </c>
      <c r="F3180" s="3">
        <f ca="1">[1]!thsiFinD("ths_expma_stock",$A3180,$A$1,7,100,100)</f>
        <v>2.6657378898119002</v>
      </c>
      <c r="G3180" s="3">
        <f ca="1">[1]!thsiFinD("ths_rsi_stock",$A3180,$A$1,7,100,100)</f>
        <v>42.956118143810997</v>
      </c>
      <c r="H3180" s="3">
        <f ca="1">[1]!thsiFinD("ths_adtm_stock",$A3180,$A$1,7,3,100,100,100)</f>
        <v>0.23076923076923</v>
      </c>
      <c r="I3180" s="3">
        <f ca="1">[1]!thsiFinD("ths_bbiboll_stock",$A3180,$A$1,7,3,100,100,100)</f>
        <v>2.6844791666667001</v>
      </c>
      <c r="J3180" s="3">
        <f ca="1">[1]!thsiFinD("ths_dptb_stock",$A3180,$A$1,7,104,100,100)</f>
        <v>0.57142857142856995</v>
      </c>
      <c r="K3180" s="3">
        <f ca="1">[1]!thsiFinD("ths_srmi_stock",$A3180,$A$1,7,100,100)</f>
        <v>-1.8587360594794999E-2</v>
      </c>
      <c r="L3180" s="3">
        <f ca="1">[1]!thsiFinD("ths_atr_stock",$A3180,$A$1,7,101,100,100)</f>
        <v>9.8571428571429004E-2</v>
      </c>
      <c r="M3180" s="3">
        <f ca="1">[1]!thsiFinD("ths_vol_w_stock",$A3180,$A$1)/1000000</f>
        <v>33.023359999999997</v>
      </c>
      <c r="N3180" s="3">
        <f ca="1">[1]!thsiFinD("ths_turnover_ratio_w_stock",$A3180,$A$1)</f>
        <v>1.3812610296137999</v>
      </c>
      <c r="O3180" s="3">
        <f ca="1">[1]!thsiFinD("ths_relative_chg_ratio_w_stock",$A3180,$A$1,104,100)</f>
        <v>3.2094500166477999</v>
      </c>
      <c r="P3180" s="3">
        <f ca="1">[1]!thsiFinD("ths_chg_ratio_w_stock",$A3180,$B$1,100)</f>
        <v>-7.5757575757576001</v>
      </c>
    </row>
    <row r="3181" spans="1:16" x14ac:dyDescent="0.25">
      <c r="A3181" s="2" t="s">
        <v>3179</v>
      </c>
      <c r="B3181" s="2" t="s">
        <v>8542</v>
      </c>
      <c r="C3181" s="3">
        <f ca="1">[1]!thsiFinD("ths_vol_ratio_stock",$A3181,$A$1,7,100)</f>
        <v>0.67954909211147996</v>
      </c>
      <c r="D3181" s="3">
        <f ca="1">[1]!thsiFinD("ths_cr_stock",$A3181,$A$1,7,100,100)</f>
        <v>83.636363636363996</v>
      </c>
      <c r="E3181" s="3">
        <f ca="1">[1]!thsiFinD("ths_mfi_stock",$A3181,$A$1,7,100,100)</f>
        <v>34.875160851376002</v>
      </c>
      <c r="F3181" s="3">
        <f ca="1">[1]!thsiFinD("ths_expma_stock",$A3181,$A$1,7,100,100)</f>
        <v>3.5836284247695001</v>
      </c>
      <c r="G3181" s="3">
        <f ca="1">[1]!thsiFinD("ths_rsi_stock",$A3181,$A$1,7,100,100)</f>
        <v>41.973186526082003</v>
      </c>
      <c r="H3181" s="3">
        <f ca="1">[1]!thsiFinD("ths_adtm_stock",$A3181,$A$1,7,3,100,100,100)</f>
        <v>-7.1428571428571994E-2</v>
      </c>
      <c r="I3181" s="3">
        <f ca="1">[1]!thsiFinD("ths_bbiboll_stock",$A3181,$A$1,7,3,100,100,100)</f>
        <v>3.5995833333333001</v>
      </c>
      <c r="J3181" s="3">
        <f ca="1">[1]!thsiFinD("ths_dptb_stock",$A3181,$A$1,7,104,100,100)</f>
        <v>0.71428571428570997</v>
      </c>
      <c r="K3181" s="3">
        <f ca="1">[1]!thsiFinD("ths_srmi_stock",$A3181,$A$1,7,100,100)</f>
        <v>-2.7397260273973E-2</v>
      </c>
      <c r="L3181" s="3">
        <f ca="1">[1]!thsiFinD("ths_atr_stock",$A3181,$A$1,7,101,100,100)</f>
        <v>0.14428571428570999</v>
      </c>
      <c r="M3181" s="3">
        <f ca="1">[1]!thsiFinD("ths_vol_w_stock",$A3181,$A$1)/1000000</f>
        <v>25.200402</v>
      </c>
      <c r="N3181" s="3">
        <f ca="1">[1]!thsiFinD("ths_turnover_ratio_w_stock",$A3181,$A$1)</f>
        <v>4.5547660014727001</v>
      </c>
      <c r="O3181" s="3">
        <f ca="1">[1]!thsiFinD("ths_relative_chg_ratio_w_stock",$A3181,$A$1,104,100)</f>
        <v>-0.77818124019684998</v>
      </c>
      <c r="P3181" s="3">
        <f ca="1">[1]!thsiFinD("ths_chg_ratio_w_stock",$A3181,$B$1,100)</f>
        <v>3.0985915492957998</v>
      </c>
    </row>
    <row r="3182" spans="1:16" x14ac:dyDescent="0.25">
      <c r="A3182" s="2" t="s">
        <v>3180</v>
      </c>
      <c r="B3182" s="2" t="s">
        <v>8543</v>
      </c>
      <c r="C3182" s="3">
        <f ca="1">[1]!thsiFinD("ths_vol_ratio_stock",$A3182,$A$1,7,100)</f>
        <v>1.0489446651709999</v>
      </c>
      <c r="D3182" s="3">
        <f ca="1">[1]!thsiFinD("ths_cr_stock",$A3182,$A$1,7,100,100)</f>
        <v>101.91387559809</v>
      </c>
      <c r="E3182" s="3">
        <f ca="1">[1]!thsiFinD("ths_mfi_stock",$A3182,$A$1,7,100,100)</f>
        <v>51.336065704444003</v>
      </c>
      <c r="F3182" s="3">
        <f ca="1">[1]!thsiFinD("ths_expma_stock",$A3182,$A$1,7,100,100)</f>
        <v>24.571956495270001</v>
      </c>
      <c r="G3182" s="3">
        <f ca="1">[1]!thsiFinD("ths_rsi_stock",$A3182,$A$1,7,100,100)</f>
        <v>55.056670481220003</v>
      </c>
      <c r="H3182" s="3">
        <f ca="1">[1]!thsiFinD("ths_adtm_stock",$A3182,$A$1,7,3,100,100,100)</f>
        <v>0.53571428571428004</v>
      </c>
      <c r="I3182" s="3">
        <f ca="1">[1]!thsiFinD("ths_bbiboll_stock",$A3182,$A$1,7,3,100,100,100)</f>
        <v>24.508854166667</v>
      </c>
      <c r="J3182" s="3">
        <f ca="1">[1]!thsiFinD("ths_dptb_stock",$A3182,$A$1,7,104,100,100)</f>
        <v>0.57142857142856995</v>
      </c>
      <c r="K3182" s="3">
        <f ca="1">[1]!thsiFinD("ths_srmi_stock",$A3182,$A$1,7,100,100)</f>
        <v>1.0962241169306001E-2</v>
      </c>
      <c r="L3182" s="3">
        <f ca="1">[1]!thsiFinD("ths_atr_stock",$A3182,$A$1,7,101,100,100)</f>
        <v>0.61428571428570999</v>
      </c>
      <c r="M3182" s="3">
        <f ca="1">[1]!thsiFinD("ths_vol_w_stock",$A3182,$A$1)/1000000</f>
        <v>108.0646</v>
      </c>
      <c r="N3182" s="3">
        <f ca="1">[1]!thsiFinD("ths_turnover_ratio_w_stock",$A3182,$A$1)</f>
        <v>1.3534323612707999</v>
      </c>
      <c r="O3182" s="3">
        <f ca="1">[1]!thsiFinD("ths_relative_chg_ratio_w_stock",$A3182,$A$1,104,100)</f>
        <v>-0.4382467633164</v>
      </c>
      <c r="P3182" s="3">
        <f ca="1">[1]!thsiFinD("ths_chg_ratio_w_stock",$A3182,$B$1,100)</f>
        <v>-1.1368250101502</v>
      </c>
    </row>
    <row r="3183" spans="1:16" x14ac:dyDescent="0.25">
      <c r="A3183" s="2" t="s">
        <v>3181</v>
      </c>
      <c r="B3183" s="2" t="s">
        <v>8544</v>
      </c>
      <c r="C3183" s="3">
        <f ca="1">[1]!thsiFinD("ths_vol_ratio_stock",$A3183,$A$1,7,100)</f>
        <v>0.73903253447939998</v>
      </c>
      <c r="D3183" s="3">
        <f ca="1">[1]!thsiFinD("ths_cr_stock",$A3183,$A$1,7,100,100)</f>
        <v>134.78260869565</v>
      </c>
      <c r="E3183" s="3">
        <f ca="1">[1]!thsiFinD("ths_mfi_stock",$A3183,$A$1,7,100,100)</f>
        <v>63.052811261934998</v>
      </c>
      <c r="F3183" s="3">
        <f ca="1">[1]!thsiFinD("ths_expma_stock",$A3183,$A$1,7,100,100)</f>
        <v>1.6128555870746</v>
      </c>
      <c r="G3183" s="3">
        <f ca="1">[1]!thsiFinD("ths_rsi_stock",$A3183,$A$1,7,100,100)</f>
        <v>45.457454015785999</v>
      </c>
      <c r="H3183" s="3">
        <f ca="1">[1]!thsiFinD("ths_adtm_stock",$A3183,$A$1,7,3,100,100,100)</f>
        <v>0.9</v>
      </c>
      <c r="I3183" s="3">
        <f ca="1">[1]!thsiFinD("ths_bbiboll_stock",$A3183,$A$1,7,3,100,100,100)</f>
        <v>1.6230208333333001</v>
      </c>
      <c r="J3183" s="3">
        <f ca="1">[1]!thsiFinD("ths_dptb_stock",$A3183,$A$1,7,104,100,100)</f>
        <v>0.57142857142856995</v>
      </c>
      <c r="K3183" s="3">
        <f ca="1">[1]!thsiFinD("ths_srmi_stock",$A3183,$A$1,7,100,100)</f>
        <v>6.2111801242236003E-3</v>
      </c>
      <c r="L3183" s="3">
        <f ca="1">[1]!thsiFinD("ths_atr_stock",$A3183,$A$1,7,101,100,100)</f>
        <v>7.7142857142856999E-2</v>
      </c>
      <c r="M3183" s="3">
        <f ca="1">[1]!thsiFinD("ths_vol_w_stock",$A3183,$A$1)/1000000</f>
        <v>43.191051999999999</v>
      </c>
      <c r="N3183" s="3">
        <f ca="1">[1]!thsiFinD("ths_turnover_ratio_w_stock",$A3183,$A$1)</f>
        <v>4.2899336511720003</v>
      </c>
      <c r="O3183" s="3">
        <f ca="1">[1]!thsiFinD("ths_relative_chg_ratio_w_stock",$A3183,$A$1,104,100)</f>
        <v>2.7826027985141999</v>
      </c>
      <c r="P3183" s="3">
        <f ca="1">[1]!thsiFinD("ths_chg_ratio_w_stock",$A3183,$B$1,100)</f>
        <v>-0.62111801242235998</v>
      </c>
    </row>
    <row r="3184" spans="1:16" x14ac:dyDescent="0.25">
      <c r="A3184" s="2" t="s">
        <v>3182</v>
      </c>
      <c r="B3184" s="2" t="s">
        <v>8545</v>
      </c>
      <c r="C3184" s="3">
        <f ca="1">[1]!thsiFinD("ths_vol_ratio_stock",$A3184,$A$1,7,100)</f>
        <v>1.5649438945792</v>
      </c>
      <c r="D3184" s="3">
        <f ca="1">[1]!thsiFinD("ths_cr_stock",$A3184,$A$1,7,100,100)</f>
        <v>197.77777777777999</v>
      </c>
      <c r="E3184" s="3">
        <f ca="1">[1]!thsiFinD("ths_mfi_stock",$A3184,$A$1,7,100,100)</f>
        <v>68.577574724211004</v>
      </c>
      <c r="F3184" s="3">
        <f ca="1">[1]!thsiFinD("ths_expma_stock",$A3184,$A$1,7,100,100)</f>
        <v>5.2658722445453998</v>
      </c>
      <c r="G3184" s="3">
        <f ca="1">[1]!thsiFinD("ths_rsi_stock",$A3184,$A$1,7,100,100)</f>
        <v>64.593106013799996</v>
      </c>
      <c r="H3184" s="3">
        <f ca="1">[1]!thsiFinD("ths_adtm_stock",$A3184,$A$1,7,3,100,100,100)</f>
        <v>0.95348837209301995</v>
      </c>
      <c r="I3184" s="3">
        <f ca="1">[1]!thsiFinD("ths_bbiboll_stock",$A3184,$A$1,7,3,100,100,100)</f>
        <v>5.2468750000000002</v>
      </c>
      <c r="J3184" s="3">
        <f ca="1">[1]!thsiFinD("ths_dptb_stock",$A3184,$A$1,7,104,100,100)</f>
        <v>0.71428571428570997</v>
      </c>
      <c r="K3184" s="3">
        <f ca="1">[1]!thsiFinD("ths_srmi_stock",$A3184,$A$1,7,100,100)</f>
        <v>4.8059149722735998E-2</v>
      </c>
      <c r="L3184" s="3">
        <f ca="1">[1]!thsiFinD("ths_atr_stock",$A3184,$A$1,7,101,100,100)</f>
        <v>0.19285714285714001</v>
      </c>
      <c r="M3184" s="3">
        <f ca="1">[1]!thsiFinD("ths_vol_w_stock",$A3184,$A$1)/1000000</f>
        <v>138.55280200000001</v>
      </c>
      <c r="N3184" s="3">
        <f ca="1">[1]!thsiFinD("ths_turnover_ratio_w_stock",$A3184,$A$1)</f>
        <v>6.711693222978</v>
      </c>
      <c r="O3184" s="3">
        <f ca="1">[1]!thsiFinD("ths_relative_chg_ratio_w_stock",$A3184,$A$1,104,100)</f>
        <v>8.6527929240878994</v>
      </c>
      <c r="P3184" s="3">
        <f ca="1">[1]!thsiFinD("ths_chg_ratio_w_stock",$A3184,$B$1,100)</f>
        <v>6.4695009242144002</v>
      </c>
    </row>
    <row r="3185" spans="1:16" x14ac:dyDescent="0.25">
      <c r="A3185" s="2" t="s">
        <v>3183</v>
      </c>
      <c r="B3185" s="2" t="s">
        <v>8546</v>
      </c>
      <c r="C3185" s="3">
        <f ca="1">[1]!thsiFinD("ths_vol_ratio_stock",$A3185,$A$1,7,100)</f>
        <v>0.89058833695706996</v>
      </c>
      <c r="D3185" s="3">
        <f ca="1">[1]!thsiFinD("ths_cr_stock",$A3185,$A$1,7,100,100)</f>
        <v>101.72413793103</v>
      </c>
      <c r="E3185" s="3">
        <f ca="1">[1]!thsiFinD("ths_mfi_stock",$A3185,$A$1,7,100,100)</f>
        <v>36.182364598550997</v>
      </c>
      <c r="F3185" s="3">
        <f ca="1">[1]!thsiFinD("ths_expma_stock",$A3185,$A$1,7,100,100)</f>
        <v>3.9089035856217</v>
      </c>
      <c r="G3185" s="3">
        <f ca="1">[1]!thsiFinD("ths_rsi_stock",$A3185,$A$1,7,100,100)</f>
        <v>45.760682083962998</v>
      </c>
      <c r="H3185" s="3">
        <f ca="1">[1]!thsiFinD("ths_adtm_stock",$A3185,$A$1,7,3,100,100,100)</f>
        <v>0.37931034482759002</v>
      </c>
      <c r="I3185" s="3">
        <f ca="1">[1]!thsiFinD("ths_bbiboll_stock",$A3185,$A$1,7,3,100,100,100)</f>
        <v>3.9275000000000002</v>
      </c>
      <c r="J3185" s="3">
        <f ca="1">[1]!thsiFinD("ths_dptb_stock",$A3185,$A$1,7,104,100,100)</f>
        <v>0.42857142857142999</v>
      </c>
      <c r="K3185" s="3">
        <f ca="1">[1]!thsiFinD("ths_srmi_stock",$A3185,$A$1,7,100,100)</f>
        <v>-2.2556390977444E-2</v>
      </c>
      <c r="L3185" s="3">
        <f ca="1">[1]!thsiFinD("ths_atr_stock",$A3185,$A$1,7,101,100,100)</f>
        <v>0.17</v>
      </c>
      <c r="M3185" s="3">
        <f ca="1">[1]!thsiFinD("ths_vol_w_stock",$A3185,$A$1)/1000000</f>
        <v>61.259784000000003</v>
      </c>
      <c r="N3185" s="3">
        <f ca="1">[1]!thsiFinD("ths_turnover_ratio_w_stock",$A3185,$A$1)</f>
        <v>5.5868746971389003</v>
      </c>
      <c r="O3185" s="3">
        <f ca="1">[1]!thsiFinD("ths_relative_chg_ratio_w_stock",$A3185,$A$1,104,100)</f>
        <v>1.6590624197485999</v>
      </c>
      <c r="P3185" s="3">
        <f ca="1">[1]!thsiFinD("ths_chg_ratio_w_stock",$A3185,$B$1,100)</f>
        <v>-3.3333333333333002</v>
      </c>
    </row>
    <row r="3186" spans="1:16" x14ac:dyDescent="0.25">
      <c r="A3186" s="2" t="s">
        <v>3184</v>
      </c>
      <c r="B3186" s="2" t="s">
        <v>8547</v>
      </c>
      <c r="C3186" s="3">
        <f ca="1">[1]!thsiFinD("ths_vol_ratio_stock",$A3186,$A$1,7,100)</f>
        <v>0.62762409958569998</v>
      </c>
      <c r="D3186" s="3">
        <f ca="1">[1]!thsiFinD("ths_cr_stock",$A3186,$A$1,7,100,100)</f>
        <v>61.301369863013001</v>
      </c>
      <c r="E3186" s="3">
        <f ca="1">[1]!thsiFinD("ths_mfi_stock",$A3186,$A$1,7,100,100)</f>
        <v>37.929503779472</v>
      </c>
      <c r="F3186" s="3">
        <f ca="1">[1]!thsiFinD("ths_expma_stock",$A3186,$A$1,7,100,100)</f>
        <v>7.4901957398306003</v>
      </c>
      <c r="G3186" s="3">
        <f ca="1">[1]!thsiFinD("ths_rsi_stock",$A3186,$A$1,7,100,100)</f>
        <v>34.275102732054997</v>
      </c>
      <c r="H3186" s="3">
        <f ca="1">[1]!thsiFinD("ths_adtm_stock",$A3186,$A$1,7,3,100,100,100)</f>
        <v>0.11764705882353001</v>
      </c>
      <c r="I3186" s="3">
        <f ca="1">[1]!thsiFinD("ths_bbiboll_stock",$A3186,$A$1,7,3,100,100,100)</f>
        <v>7.5957291666667004</v>
      </c>
      <c r="J3186" s="3">
        <f ca="1">[1]!thsiFinD("ths_dptb_stock",$A3186,$A$1,7,104,100,100)</f>
        <v>0.57142857142856995</v>
      </c>
      <c r="K3186" s="3">
        <f ca="1">[1]!thsiFinD("ths_srmi_stock",$A3186,$A$1,7,100,100)</f>
        <v>-4.1612483745124003E-2</v>
      </c>
      <c r="L3186" s="3">
        <f ca="1">[1]!thsiFinD("ths_atr_stock",$A3186,$A$1,7,101,100,100)</f>
        <v>0.22428571428571001</v>
      </c>
      <c r="M3186" s="3">
        <f ca="1">[1]!thsiFinD("ths_vol_w_stock",$A3186,$A$1)/1000000</f>
        <v>145.79323299999999</v>
      </c>
      <c r="N3186" s="3">
        <f ca="1">[1]!thsiFinD("ths_turnover_ratio_w_stock",$A3186,$A$1)</f>
        <v>2.6655532067098</v>
      </c>
      <c r="O3186" s="3">
        <f ca="1">[1]!thsiFinD("ths_relative_chg_ratio_w_stock",$A3186,$A$1,104,100)</f>
        <v>0.21001417385964</v>
      </c>
      <c r="P3186" s="3">
        <f ca="1">[1]!thsiFinD("ths_chg_ratio_w_stock",$A3186,$B$1,100)</f>
        <v>2.3066485753052999</v>
      </c>
    </row>
    <row r="3187" spans="1:16" x14ac:dyDescent="0.25">
      <c r="A3187" s="2" t="s">
        <v>3185</v>
      </c>
      <c r="B3187" s="2" t="s">
        <v>8548</v>
      </c>
      <c r="C3187" s="3">
        <f ca="1">[1]!thsiFinD("ths_vol_ratio_stock",$A3187,$A$1,7,100)</f>
        <v>1.2989080336714001</v>
      </c>
      <c r="D3187" s="3">
        <f ca="1">[1]!thsiFinD("ths_cr_stock",$A3187,$A$1,7,100,100)</f>
        <v>53.151260504202</v>
      </c>
      <c r="E3187" s="3">
        <f ca="1">[1]!thsiFinD("ths_mfi_stock",$A3187,$A$1,7,100,100)</f>
        <v>29.488911300841</v>
      </c>
      <c r="F3187" s="3">
        <f ca="1">[1]!thsiFinD("ths_expma_stock",$A3187,$A$1,7,100,100)</f>
        <v>9.7100649742325995</v>
      </c>
      <c r="G3187" s="3">
        <f ca="1">[1]!thsiFinD("ths_rsi_stock",$A3187,$A$1,7,100,100)</f>
        <v>31.712982420324</v>
      </c>
      <c r="H3187" s="3">
        <f ca="1">[1]!thsiFinD("ths_adtm_stock",$A3187,$A$1,7,3,100,100,100)</f>
        <v>-0.27142857142857002</v>
      </c>
      <c r="I3187" s="3">
        <f ca="1">[1]!thsiFinD("ths_bbiboll_stock",$A3187,$A$1,7,3,100,100,100)</f>
        <v>9.8764583333333</v>
      </c>
      <c r="J3187" s="3">
        <f ca="1">[1]!thsiFinD("ths_dptb_stock",$A3187,$A$1,7,104,100,100)</f>
        <v>0.71428571428570997</v>
      </c>
      <c r="K3187" s="3">
        <f ca="1">[1]!thsiFinD("ths_srmi_stock",$A3187,$A$1,7,100,100)</f>
        <v>-5.5226824457593998E-2</v>
      </c>
      <c r="L3187" s="3">
        <f ca="1">[1]!thsiFinD("ths_atr_stock",$A3187,$A$1,7,101,100,100)</f>
        <v>0.35</v>
      </c>
      <c r="M3187" s="3">
        <f ca="1">[1]!thsiFinD("ths_vol_w_stock",$A3187,$A$1)/1000000</f>
        <v>63.912936000000002</v>
      </c>
      <c r="N3187" s="3">
        <f ca="1">[1]!thsiFinD("ths_turnover_ratio_w_stock",$A3187,$A$1)</f>
        <v>5.7254835838325997</v>
      </c>
      <c r="O3187" s="3">
        <f ca="1">[1]!thsiFinD("ths_relative_chg_ratio_w_stock",$A3187,$A$1,104,100)</f>
        <v>-2.7378617609948002</v>
      </c>
      <c r="P3187" s="3">
        <f ca="1">[1]!thsiFinD("ths_chg_ratio_w_stock",$A3187,$B$1,100)</f>
        <v>-2.2964509394572001</v>
      </c>
    </row>
    <row r="3188" spans="1:16" x14ac:dyDescent="0.25">
      <c r="A3188" s="2" t="s">
        <v>3186</v>
      </c>
      <c r="B3188" s="2" t="s">
        <v>8549</v>
      </c>
      <c r="C3188" s="3">
        <f ca="1">[1]!thsiFinD("ths_vol_ratio_stock",$A3188,$A$1,7,100)</f>
        <v>1.4524208810148</v>
      </c>
      <c r="D3188" s="3">
        <f ca="1">[1]!thsiFinD("ths_cr_stock",$A3188,$A$1,7,100,100)</f>
        <v>264.42105263157998</v>
      </c>
      <c r="E3188" s="3">
        <f ca="1">[1]!thsiFinD("ths_mfi_stock",$A3188,$A$1,7,100,100)</f>
        <v>92.686462981985002</v>
      </c>
      <c r="F3188" s="3">
        <f ca="1">[1]!thsiFinD("ths_expma_stock",$A3188,$A$1,7,100,100)</f>
        <v>16.613737334164998</v>
      </c>
      <c r="G3188" s="3">
        <f ca="1">[1]!thsiFinD("ths_rsi_stock",$A3188,$A$1,7,100,100)</f>
        <v>71.038746188146007</v>
      </c>
      <c r="H3188" s="3">
        <f ca="1">[1]!thsiFinD("ths_adtm_stock",$A3188,$A$1,7,3,100,100,100)</f>
        <v>0.94025157232704004</v>
      </c>
      <c r="I3188" s="3">
        <f ca="1">[1]!thsiFinD("ths_bbiboll_stock",$A3188,$A$1,7,3,100,100,100)</f>
        <v>16.461354166667</v>
      </c>
      <c r="J3188" s="3">
        <f ca="1">[1]!thsiFinD("ths_dptb_stock",$A3188,$A$1,7,104,100,100)</f>
        <v>0.57142857142856995</v>
      </c>
      <c r="K3188" s="3">
        <f ca="1">[1]!thsiFinD("ths_srmi_stock",$A3188,$A$1,7,100,100)</f>
        <v>8.1065431383903E-2</v>
      </c>
      <c r="L3188" s="3">
        <f ca="1">[1]!thsiFinD("ths_atr_stock",$A3188,$A$1,7,101,100,100)</f>
        <v>0.84142857142856997</v>
      </c>
      <c r="M3188" s="3">
        <f ca="1">[1]!thsiFinD("ths_vol_w_stock",$A3188,$A$1)/1000000</f>
        <v>521.94088899999997</v>
      </c>
      <c r="N3188" s="3">
        <f ca="1">[1]!thsiFinD("ths_turnover_ratio_w_stock",$A3188,$A$1)</f>
        <v>23.898285216066999</v>
      </c>
      <c r="O3188" s="3">
        <f ca="1">[1]!thsiFinD("ths_relative_chg_ratio_w_stock",$A3188,$A$1,104,100)</f>
        <v>9.9116463990767993</v>
      </c>
      <c r="P3188" s="3">
        <f ca="1">[1]!thsiFinD("ths_chg_ratio_w_stock",$A3188,$B$1,100)</f>
        <v>10.538506079907</v>
      </c>
    </row>
    <row r="3189" spans="1:16" x14ac:dyDescent="0.25">
      <c r="A3189" s="2" t="s">
        <v>3187</v>
      </c>
      <c r="B3189" s="2" t="s">
        <v>8550</v>
      </c>
      <c r="C3189" s="3">
        <f ca="1">[1]!thsiFinD("ths_vol_ratio_stock",$A3189,$A$1,7,100)</f>
        <v>0.74769408379145996</v>
      </c>
      <c r="D3189" s="3">
        <f ca="1">[1]!thsiFinD("ths_cr_stock",$A3189,$A$1,7,100,100)</f>
        <v>32.384341637010003</v>
      </c>
      <c r="E3189" s="3">
        <f ca="1">[1]!thsiFinD("ths_mfi_stock",$A3189,$A$1,7,100,100)</f>
        <v>40.990157936967002</v>
      </c>
      <c r="F3189" s="3">
        <f ca="1">[1]!thsiFinD("ths_expma_stock",$A3189,$A$1,7,100,100)</f>
        <v>7.9843400180512001</v>
      </c>
      <c r="G3189" s="3">
        <f ca="1">[1]!thsiFinD("ths_rsi_stock",$A3189,$A$1,7,100,100)</f>
        <v>22.685501317762</v>
      </c>
      <c r="H3189" s="3">
        <f ca="1">[1]!thsiFinD("ths_adtm_stock",$A3189,$A$1,7,3,100,100,100)</f>
        <v>0.21212121212120999</v>
      </c>
      <c r="I3189" s="3">
        <f ca="1">[1]!thsiFinD("ths_bbiboll_stock",$A3189,$A$1,7,3,100,100,100)</f>
        <v>8.1140624999999993</v>
      </c>
      <c r="J3189" s="3">
        <f ca="1">[1]!thsiFinD("ths_dptb_stock",$A3189,$A$1,7,104,100,100)</f>
        <v>0.42857142857142999</v>
      </c>
      <c r="K3189" s="3">
        <f ca="1">[1]!thsiFinD("ths_srmi_stock",$A3189,$A$1,7,100,100)</f>
        <v>-5.1407588739290001E-2</v>
      </c>
      <c r="L3189" s="3">
        <f ca="1">[1]!thsiFinD("ths_atr_stock",$A3189,$A$1,7,101,100,100)</f>
        <v>0.18857142857143</v>
      </c>
      <c r="M3189" s="3">
        <f ca="1">[1]!thsiFinD("ths_vol_w_stock",$A3189,$A$1)/1000000</f>
        <v>12.714919999999999</v>
      </c>
      <c r="N3189" s="3">
        <f ca="1">[1]!thsiFinD("ths_turnover_ratio_w_stock",$A3189,$A$1)</f>
        <v>3.9710516353455998</v>
      </c>
      <c r="O3189" s="3">
        <f ca="1">[1]!thsiFinD("ths_relative_chg_ratio_w_stock",$A3189,$A$1,104,100)</f>
        <v>-1.8764826961414001</v>
      </c>
      <c r="P3189" s="3">
        <f ca="1">[1]!thsiFinD("ths_chg_ratio_w_stock",$A3189,$B$1,100)</f>
        <v>-2.1935483870967998</v>
      </c>
    </row>
    <row r="3190" spans="1:16" x14ac:dyDescent="0.25">
      <c r="A3190" s="2" t="s">
        <v>3188</v>
      </c>
      <c r="B3190" s="2" t="s">
        <v>8551</v>
      </c>
      <c r="C3190" s="3">
        <f ca="1">[1]!thsiFinD("ths_vol_ratio_stock",$A3190,$A$1,7,100)</f>
        <v>0.98407788012844999</v>
      </c>
      <c r="D3190" s="3">
        <f ca="1">[1]!thsiFinD("ths_cr_stock",$A3190,$A$1,7,100,100)</f>
        <v>108.31295843521001</v>
      </c>
      <c r="E3190" s="3">
        <f ca="1">[1]!thsiFinD("ths_mfi_stock",$A3190,$A$1,7,100,100)</f>
        <v>65.178986683735005</v>
      </c>
      <c r="F3190" s="3">
        <f ca="1">[1]!thsiFinD("ths_expma_stock",$A3190,$A$1,7,100,100)</f>
        <v>10.729118452312999</v>
      </c>
      <c r="G3190" s="3">
        <f ca="1">[1]!thsiFinD("ths_rsi_stock",$A3190,$A$1,7,100,100)</f>
        <v>54.042950651551003</v>
      </c>
      <c r="H3190" s="3">
        <f ca="1">[1]!thsiFinD("ths_adtm_stock",$A3190,$A$1,7,3,100,100,100)</f>
        <v>0.42857142857142999</v>
      </c>
      <c r="I3190" s="3">
        <f ca="1">[1]!thsiFinD("ths_bbiboll_stock",$A3190,$A$1,7,3,100,100,100)</f>
        <v>10.7503125</v>
      </c>
      <c r="J3190" s="3">
        <f ca="1">[1]!thsiFinD("ths_dptb_stock",$A3190,$A$1,7,104,100,100)</f>
        <v>0.85714285714285998</v>
      </c>
      <c r="K3190" s="3">
        <f ca="1">[1]!thsiFinD("ths_srmi_stock",$A3190,$A$1,7,100,100)</f>
        <v>1.5639374425023E-2</v>
      </c>
      <c r="L3190" s="3">
        <f ca="1">[1]!thsiFinD("ths_atr_stock",$A3190,$A$1,7,101,100,100)</f>
        <v>0.40571428571429002</v>
      </c>
      <c r="M3190" s="3">
        <f ca="1">[1]!thsiFinD("ths_vol_w_stock",$A3190,$A$1)/1000000</f>
        <v>69.775582999999997</v>
      </c>
      <c r="N3190" s="3">
        <f ca="1">[1]!thsiFinD("ths_turnover_ratio_w_stock",$A3190,$A$1)</f>
        <v>5.8337378407641003</v>
      </c>
      <c r="O3190" s="3">
        <f ca="1">[1]!thsiFinD("ths_relative_chg_ratio_w_stock",$A3190,$A$1,104,100)</f>
        <v>2.6628948385275</v>
      </c>
      <c r="P3190" s="3">
        <f ca="1">[1]!thsiFinD("ths_chg_ratio_w_stock",$A3190,$B$1,100)</f>
        <v>12.511499540018001</v>
      </c>
    </row>
    <row r="3191" spans="1:16" x14ac:dyDescent="0.25">
      <c r="A3191" s="2" t="s">
        <v>3189</v>
      </c>
      <c r="B3191" s="2" t="s">
        <v>8552</v>
      </c>
      <c r="C3191" s="3">
        <f ca="1">[1]!thsiFinD("ths_vol_ratio_stock",$A3191,$A$1,7,100)</f>
        <v>0.78142437838044998</v>
      </c>
      <c r="D3191" s="3">
        <f ca="1">[1]!thsiFinD("ths_cr_stock",$A3191,$A$1,7,100,100)</f>
        <v>87.429643527203993</v>
      </c>
      <c r="E3191" s="3">
        <f ca="1">[1]!thsiFinD("ths_mfi_stock",$A3191,$A$1,7,100,100)</f>
        <v>38.422516834725002</v>
      </c>
      <c r="F3191" s="3">
        <f ca="1">[1]!thsiFinD("ths_expma_stock",$A3191,$A$1,7,100,100)</f>
        <v>6.6871289156542</v>
      </c>
      <c r="G3191" s="3">
        <f ca="1">[1]!thsiFinD("ths_rsi_stock",$A3191,$A$1,7,100,100)</f>
        <v>60.764530495191998</v>
      </c>
      <c r="H3191" s="3">
        <f ca="1">[1]!thsiFinD("ths_adtm_stock",$A3191,$A$1,7,3,100,100,100)</f>
        <v>0.10112359550562</v>
      </c>
      <c r="I3191" s="3">
        <f ca="1">[1]!thsiFinD("ths_bbiboll_stock",$A3191,$A$1,7,3,100,100,100)</f>
        <v>6.5178124999999998</v>
      </c>
      <c r="J3191" s="3">
        <f ca="1">[1]!thsiFinD("ths_dptb_stock",$A3191,$A$1,7,104,100,100)</f>
        <v>0.57142857142856995</v>
      </c>
      <c r="K3191" s="3">
        <f ca="1">[1]!thsiFinD("ths_srmi_stock",$A3191,$A$1,7,100,100)</f>
        <v>2.0437956204379999E-2</v>
      </c>
      <c r="L3191" s="3">
        <f ca="1">[1]!thsiFinD("ths_atr_stock",$A3191,$A$1,7,101,100,100)</f>
        <v>0.47714285714285998</v>
      </c>
      <c r="M3191" s="3">
        <f ca="1">[1]!thsiFinD("ths_vol_w_stock",$A3191,$A$1)/1000000</f>
        <v>38.480598999999998</v>
      </c>
      <c r="N3191" s="3">
        <f ca="1">[1]!thsiFinD("ths_turnover_ratio_w_stock",$A3191,$A$1)</f>
        <v>19.673107873210999</v>
      </c>
      <c r="O3191" s="3">
        <f ca="1">[1]!thsiFinD("ths_relative_chg_ratio_w_stock",$A3191,$A$1,104,100)</f>
        <v>6.9210203240853998</v>
      </c>
      <c r="P3191" s="3">
        <f ca="1">[1]!thsiFinD("ths_chg_ratio_w_stock",$A3191,$B$1,100)</f>
        <v>-9.6350364963504003</v>
      </c>
    </row>
    <row r="3192" spans="1:16" x14ac:dyDescent="0.25">
      <c r="A3192" s="2" t="s">
        <v>3190</v>
      </c>
      <c r="B3192" s="2" t="s">
        <v>8553</v>
      </c>
      <c r="C3192" s="3">
        <f ca="1">[1]!thsiFinD("ths_vol_ratio_stock",$A3192,$A$1,7,100)</f>
        <v>1.0314221358033999</v>
      </c>
      <c r="D3192" s="3">
        <f ca="1">[1]!thsiFinD("ths_cr_stock",$A3192,$A$1,7,100,100)</f>
        <v>63.277511961723</v>
      </c>
      <c r="E3192" s="3">
        <f ca="1">[1]!thsiFinD("ths_mfi_stock",$A3192,$A$1,7,100,100)</f>
        <v>34.018338236939002</v>
      </c>
      <c r="F3192" s="3">
        <f ca="1">[1]!thsiFinD("ths_expma_stock",$A3192,$A$1,7,100,100)</f>
        <v>18.000806636071001</v>
      </c>
      <c r="G3192" s="3">
        <f ca="1">[1]!thsiFinD("ths_rsi_stock",$A3192,$A$1,7,100,100)</f>
        <v>40.59040795173</v>
      </c>
      <c r="H3192" s="3">
        <f ca="1">[1]!thsiFinD("ths_adtm_stock",$A3192,$A$1,7,3,100,100,100)</f>
        <v>0.43478260869565</v>
      </c>
      <c r="I3192" s="3">
        <f ca="1">[1]!thsiFinD("ths_bbiboll_stock",$A3192,$A$1,7,3,100,100,100)</f>
        <v>18.259270833333002</v>
      </c>
      <c r="J3192" s="3">
        <f ca="1">[1]!thsiFinD("ths_dptb_stock",$A3192,$A$1,7,104,100,100)</f>
        <v>0.85714285714285998</v>
      </c>
      <c r="K3192" s="3">
        <f ca="1">[1]!thsiFinD("ths_srmi_stock",$A3192,$A$1,7,100,100)</f>
        <v>-3.1385281385281003E-2</v>
      </c>
      <c r="L3192" s="3">
        <f ca="1">[1]!thsiFinD("ths_atr_stock",$A3192,$A$1,7,101,100,100)</f>
        <v>0.66285714285714004</v>
      </c>
      <c r="M3192" s="3">
        <f ca="1">[1]!thsiFinD("ths_vol_w_stock",$A3192,$A$1)/1000000</f>
        <v>36.367139999999999</v>
      </c>
      <c r="N3192" s="3">
        <f ca="1">[1]!thsiFinD("ths_turnover_ratio_w_stock",$A3192,$A$1)</f>
        <v>4.8042674634822999</v>
      </c>
      <c r="O3192" s="3">
        <f ca="1">[1]!thsiFinD("ths_relative_chg_ratio_w_stock",$A3192,$A$1,104,100)</f>
        <v>1.2764653683545</v>
      </c>
      <c r="P3192" s="3">
        <f ca="1">[1]!thsiFinD("ths_chg_ratio_w_stock",$A3192,$B$1,100)</f>
        <v>-4.9162011173184004</v>
      </c>
    </row>
    <row r="3193" spans="1:16" x14ac:dyDescent="0.25">
      <c r="A3193" s="2" t="s">
        <v>3191</v>
      </c>
      <c r="B3193" s="2" t="s">
        <v>8554</v>
      </c>
      <c r="C3193" s="3">
        <f ca="1">[1]!thsiFinD("ths_vol_ratio_stock",$A3193,$A$1,7,100)</f>
        <v>0.76983885252672002</v>
      </c>
      <c r="D3193" s="3">
        <f ca="1">[1]!thsiFinD("ths_cr_stock",$A3193,$A$1,7,100,100)</f>
        <v>114.77272727272999</v>
      </c>
      <c r="E3193" s="3">
        <f ca="1">[1]!thsiFinD("ths_mfi_stock",$A3193,$A$1,7,100,100)</f>
        <v>56.932201443966001</v>
      </c>
      <c r="F3193" s="3">
        <f ca="1">[1]!thsiFinD("ths_expma_stock",$A3193,$A$1,7,100,100)</f>
        <v>2.3451807209419</v>
      </c>
      <c r="G3193" s="3">
        <f ca="1">[1]!thsiFinD("ths_rsi_stock",$A3193,$A$1,7,100,100)</f>
        <v>47.814607788558</v>
      </c>
      <c r="H3193" s="3">
        <f ca="1">[1]!thsiFinD("ths_adtm_stock",$A3193,$A$1,7,3,100,100,100)</f>
        <v>0.87878787878788001</v>
      </c>
      <c r="I3193" s="3">
        <f ca="1">[1]!thsiFinD("ths_bbiboll_stock",$A3193,$A$1,7,3,100,100,100)</f>
        <v>2.3558333333333001</v>
      </c>
      <c r="J3193" s="3">
        <f ca="1">[1]!thsiFinD("ths_dptb_stock",$A3193,$A$1,7,104,100,100)</f>
        <v>0.57142857142856995</v>
      </c>
      <c r="K3193" s="3">
        <f ca="1">[1]!thsiFinD("ths_srmi_stock",$A3193,$A$1,7,100,100)</f>
        <v>0</v>
      </c>
      <c r="L3193" s="3">
        <f ca="1">[1]!thsiFinD("ths_atr_stock",$A3193,$A$1,7,101,100,100)</f>
        <v>0.09</v>
      </c>
      <c r="M3193" s="3">
        <f ca="1">[1]!thsiFinD("ths_vol_w_stock",$A3193,$A$1)/1000000</f>
        <v>18.561402000000001</v>
      </c>
      <c r="N3193" s="3">
        <f ca="1">[1]!thsiFinD("ths_turnover_ratio_w_stock",$A3193,$A$1)</f>
        <v>2.3239661442438999</v>
      </c>
      <c r="O3193" s="3">
        <f ca="1">[1]!thsiFinD("ths_relative_chg_ratio_w_stock",$A3193,$A$1,104,100)</f>
        <v>2.6154703529007</v>
      </c>
      <c r="P3193" s="3">
        <f ca="1">[1]!thsiFinD("ths_chg_ratio_w_stock",$A3193,$B$1,100)</f>
        <v>-1.2765957446809</v>
      </c>
    </row>
    <row r="3194" spans="1:16" x14ac:dyDescent="0.25">
      <c r="A3194" s="2" t="s">
        <v>3192</v>
      </c>
      <c r="B3194" s="2" t="s">
        <v>8555</v>
      </c>
      <c r="C3194" s="3">
        <f ca="1">[1]!thsiFinD("ths_vol_ratio_stock",$A3194,$A$1,7,100)</f>
        <v>1.0838590057946</v>
      </c>
      <c r="D3194" s="3">
        <f ca="1">[1]!thsiFinD("ths_cr_stock",$A3194,$A$1,7,100,100)</f>
        <v>60.273972602739001</v>
      </c>
      <c r="E3194" s="3">
        <f ca="1">[1]!thsiFinD("ths_mfi_stock",$A3194,$A$1,7,100,100)</f>
        <v>40.701298539501003</v>
      </c>
      <c r="F3194" s="3">
        <f ca="1">[1]!thsiFinD("ths_expma_stock",$A3194,$A$1,7,100,100)</f>
        <v>3.2716690657748999</v>
      </c>
      <c r="G3194" s="3">
        <f ca="1">[1]!thsiFinD("ths_rsi_stock",$A3194,$A$1,7,100,100)</f>
        <v>34.072101455507998</v>
      </c>
      <c r="H3194" s="3">
        <f ca="1">[1]!thsiFinD("ths_adtm_stock",$A3194,$A$1,7,3,100,100,100)</f>
        <v>9.0909090909092993E-2</v>
      </c>
      <c r="I3194" s="3">
        <f ca="1">[1]!thsiFinD("ths_bbiboll_stock",$A3194,$A$1,7,3,100,100,100)</f>
        <v>3.2782291666667001</v>
      </c>
      <c r="J3194" s="3">
        <f ca="1">[1]!thsiFinD("ths_dptb_stock",$A3194,$A$1,7,104,100,100)</f>
        <v>0.42857142857142999</v>
      </c>
      <c r="K3194" s="3">
        <f ca="1">[1]!thsiFinD("ths_srmi_stock",$A3194,$A$1,7,100,100)</f>
        <v>-2.416918429003E-2</v>
      </c>
      <c r="L3194" s="3">
        <f ca="1">[1]!thsiFinD("ths_atr_stock",$A3194,$A$1,7,101,100,100)</f>
        <v>5.5714285714286001E-2</v>
      </c>
      <c r="M3194" s="3">
        <f ca="1">[1]!thsiFinD("ths_vol_w_stock",$A3194,$A$1)/1000000</f>
        <v>41.198259</v>
      </c>
      <c r="N3194" s="3">
        <f ca="1">[1]!thsiFinD("ths_turnover_ratio_w_stock",$A3194,$A$1)</f>
        <v>2.9880008145054</v>
      </c>
      <c r="O3194" s="3">
        <f ca="1">[1]!thsiFinD("ths_relative_chg_ratio_w_stock",$A3194,$A$1,104,100)</f>
        <v>-0.64052162260344003</v>
      </c>
      <c r="P3194" s="3">
        <f ca="1">[1]!thsiFinD("ths_chg_ratio_w_stock",$A3194,$B$1,100)</f>
        <v>-4.9535603715169998</v>
      </c>
    </row>
    <row r="3195" spans="1:16" x14ac:dyDescent="0.25">
      <c r="A3195" s="2" t="s">
        <v>3193</v>
      </c>
      <c r="B3195" s="2" t="s">
        <v>8556</v>
      </c>
      <c r="C3195" s="3">
        <f ca="1">[1]!thsiFinD("ths_vol_ratio_stock",$A3195,$A$1,7,100)</f>
        <v>0.74531488893951003</v>
      </c>
      <c r="D3195" s="3">
        <f ca="1">[1]!thsiFinD("ths_cr_stock",$A3195,$A$1,7,100,100)</f>
        <v>42.290351668169997</v>
      </c>
      <c r="E3195" s="3">
        <f ca="1">[1]!thsiFinD("ths_mfi_stock",$A3195,$A$1,7,100,100)</f>
        <v>26.346454583743</v>
      </c>
      <c r="F3195" s="3">
        <f ca="1">[1]!thsiFinD("ths_expma_stock",$A3195,$A$1,7,100,100)</f>
        <v>26.263251132364001</v>
      </c>
      <c r="G3195" s="3">
        <f ca="1">[1]!thsiFinD("ths_rsi_stock",$A3195,$A$1,7,100,100)</f>
        <v>29.610744808381</v>
      </c>
      <c r="H3195" s="3">
        <f ca="1">[1]!thsiFinD("ths_adtm_stock",$A3195,$A$1,7,3,100,100,100)</f>
        <v>-0.10227272727273</v>
      </c>
      <c r="I3195" s="3">
        <f ca="1">[1]!thsiFinD("ths_bbiboll_stock",$A3195,$A$1,7,3,100,100,100)</f>
        <v>26.531770833332999</v>
      </c>
      <c r="J3195" s="3">
        <f ca="1">[1]!thsiFinD("ths_dptb_stock",$A3195,$A$1,7,104,100,100)</f>
        <v>0.85714285714285998</v>
      </c>
      <c r="K3195" s="3">
        <f ca="1">[1]!thsiFinD("ths_srmi_stock",$A3195,$A$1,7,100,100)</f>
        <v>-4.4205052005943997E-2</v>
      </c>
      <c r="L3195" s="3">
        <f ca="1">[1]!thsiFinD("ths_atr_stock",$A3195,$A$1,7,101,100,100)</f>
        <v>0.76</v>
      </c>
      <c r="M3195" s="3">
        <f ca="1">[1]!thsiFinD("ths_vol_w_stock",$A3195,$A$1)/1000000</f>
        <v>55.326327999999997</v>
      </c>
      <c r="N3195" s="3">
        <f ca="1">[1]!thsiFinD("ths_turnover_ratio_w_stock",$A3195,$A$1)</f>
        <v>2.6153909795165999</v>
      </c>
      <c r="O3195" s="3">
        <f ca="1">[1]!thsiFinD("ths_relative_chg_ratio_w_stock",$A3195,$A$1,104,100)</f>
        <v>-2.5320472946169001</v>
      </c>
      <c r="P3195" s="3">
        <f ca="1">[1]!thsiFinD("ths_chg_ratio_w_stock",$A3195,$B$1,100)</f>
        <v>4.0419743490088997</v>
      </c>
    </row>
    <row r="3196" spans="1:16" x14ac:dyDescent="0.25">
      <c r="A3196" s="2" t="s">
        <v>3194</v>
      </c>
      <c r="B3196" s="2" t="s">
        <v>8557</v>
      </c>
      <c r="C3196" s="3">
        <f ca="1">[1]!thsiFinD("ths_vol_ratio_stock",$A3196,$A$1,7,100)</f>
        <v>0.65532516996576995</v>
      </c>
      <c r="D3196" s="3">
        <f ca="1">[1]!thsiFinD("ths_cr_stock",$A3196,$A$1,7,100,100)</f>
        <v>129.87012987013</v>
      </c>
      <c r="E3196" s="3">
        <f ca="1">[1]!thsiFinD("ths_mfi_stock",$A3196,$A$1,7,100,100)</f>
        <v>53.990624571927</v>
      </c>
      <c r="F3196" s="3">
        <f ca="1">[1]!thsiFinD("ths_expma_stock",$A3196,$A$1,7,100,100)</f>
        <v>6.1759548755168003</v>
      </c>
      <c r="G3196" s="3">
        <f ca="1">[1]!thsiFinD("ths_rsi_stock",$A3196,$A$1,7,100,100)</f>
        <v>45.901561715219003</v>
      </c>
      <c r="H3196" s="3">
        <f ca="1">[1]!thsiFinD("ths_adtm_stock",$A3196,$A$1,7,3,100,100,100)</f>
        <v>0.53488372093022996</v>
      </c>
      <c r="I3196" s="3">
        <f ca="1">[1]!thsiFinD("ths_bbiboll_stock",$A3196,$A$1,7,3,100,100,100)</f>
        <v>6.2116666666666998</v>
      </c>
      <c r="J3196" s="3">
        <f ca="1">[1]!thsiFinD("ths_dptb_stock",$A3196,$A$1,7,104,100,100)</f>
        <v>0.85714285714285998</v>
      </c>
      <c r="K3196" s="3">
        <f ca="1">[1]!thsiFinD("ths_srmi_stock",$A3196,$A$1,7,100,100)</f>
        <v>8.1168831168831005E-3</v>
      </c>
      <c r="L3196" s="3">
        <f ca="1">[1]!thsiFinD("ths_atr_stock",$A3196,$A$1,7,101,100,100)</f>
        <v>0.17428571428570999</v>
      </c>
      <c r="M3196" s="3">
        <f ca="1">[1]!thsiFinD("ths_vol_w_stock",$A3196,$A$1)/1000000</f>
        <v>104.217156</v>
      </c>
      <c r="N3196" s="3">
        <f ca="1">[1]!thsiFinD("ths_turnover_ratio_w_stock",$A3196,$A$1)</f>
        <v>4.8548724090529003</v>
      </c>
      <c r="O3196" s="3">
        <f ca="1">[1]!thsiFinD("ths_relative_chg_ratio_w_stock",$A3196,$A$1,104,100)</f>
        <v>1.5374633925407999</v>
      </c>
      <c r="P3196" s="3">
        <f ca="1">[1]!thsiFinD("ths_chg_ratio_w_stock",$A3196,$B$1,100)</f>
        <v>-3.0844155844155998</v>
      </c>
    </row>
    <row r="3197" spans="1:16" x14ac:dyDescent="0.25">
      <c r="A3197" s="2" t="s">
        <v>3195</v>
      </c>
      <c r="B3197" s="2" t="s">
        <v>8558</v>
      </c>
      <c r="C3197" s="3">
        <f ca="1">[1]!thsiFinD("ths_vol_ratio_stock",$A3197,$A$1,7,100)</f>
        <v>0.79593006277149003</v>
      </c>
      <c r="D3197" s="3">
        <f ca="1">[1]!thsiFinD("ths_cr_stock",$A3197,$A$1,7,100,100)</f>
        <v>108.16326530612</v>
      </c>
      <c r="E3197" s="3">
        <f ca="1">[1]!thsiFinD("ths_mfi_stock",$A3197,$A$1,7,100,100)</f>
        <v>47.181253843629001</v>
      </c>
      <c r="F3197" s="3">
        <f ca="1">[1]!thsiFinD("ths_expma_stock",$A3197,$A$1,7,100,100)</f>
        <v>3.8110261663862999</v>
      </c>
      <c r="G3197" s="3">
        <f ca="1">[1]!thsiFinD("ths_rsi_stock",$A3197,$A$1,7,100,100)</f>
        <v>47.142449002180001</v>
      </c>
      <c r="H3197" s="3">
        <f ca="1">[1]!thsiFinD("ths_adtm_stock",$A3197,$A$1,7,3,100,100,100)</f>
        <v>1</v>
      </c>
      <c r="I3197" s="3">
        <f ca="1">[1]!thsiFinD("ths_bbiboll_stock",$A3197,$A$1,7,3,100,100,100)</f>
        <v>3.82375</v>
      </c>
      <c r="J3197" s="3">
        <f ca="1">[1]!thsiFinD("ths_dptb_stock",$A3197,$A$1,7,104,100,100)</f>
        <v>0.57142857142856995</v>
      </c>
      <c r="K3197" s="3">
        <f ca="1">[1]!thsiFinD("ths_srmi_stock",$A3197,$A$1,7,100,100)</f>
        <v>2.6246719160106001E-3</v>
      </c>
      <c r="L3197" s="3">
        <f ca="1">[1]!thsiFinD("ths_atr_stock",$A3197,$A$1,7,101,100,100)</f>
        <v>9.7142857142857003E-2</v>
      </c>
      <c r="M3197" s="3">
        <f ca="1">[1]!thsiFinD("ths_vol_w_stock",$A3197,$A$1)/1000000</f>
        <v>17.072588</v>
      </c>
      <c r="N3197" s="3">
        <f ca="1">[1]!thsiFinD("ths_turnover_ratio_w_stock",$A3197,$A$1)</f>
        <v>1.1400289366933001</v>
      </c>
      <c r="O3197" s="3">
        <f ca="1">[1]!thsiFinD("ths_relative_chg_ratio_w_stock",$A3197,$A$1,104,100)</f>
        <v>3.0286407392614998</v>
      </c>
      <c r="P3197" s="3">
        <f ca="1">[1]!thsiFinD("ths_chg_ratio_w_stock",$A3197,$B$1,100)</f>
        <v>0.26246719160103998</v>
      </c>
    </row>
    <row r="3198" spans="1:16" x14ac:dyDescent="0.25">
      <c r="A3198" s="2" t="s">
        <v>3196</v>
      </c>
      <c r="B3198" s="2" t="s">
        <v>8559</v>
      </c>
      <c r="C3198" s="3">
        <f ca="1">[1]!thsiFinD("ths_vol_ratio_stock",$A3198,$A$1,7,100)</f>
        <v>0.69716157018514002</v>
      </c>
      <c r="D3198" s="3">
        <f ca="1">[1]!thsiFinD("ths_cr_stock",$A3198,$A$1,7,100,100)</f>
        <v>105.26315789474</v>
      </c>
      <c r="E3198" s="3">
        <f ca="1">[1]!thsiFinD("ths_mfi_stock",$A3198,$A$1,7,100,100)</f>
        <v>31.900703881519</v>
      </c>
      <c r="F3198" s="3">
        <f ca="1">[1]!thsiFinD("ths_expma_stock",$A3198,$A$1,7,100,100)</f>
        <v>2.6982415586589998</v>
      </c>
      <c r="G3198" s="3">
        <f ca="1">[1]!thsiFinD("ths_rsi_stock",$A3198,$A$1,7,100,100)</f>
        <v>38.804996626818003</v>
      </c>
      <c r="H3198" s="3">
        <f ca="1">[1]!thsiFinD("ths_adtm_stock",$A3198,$A$1,7,3,100,100,100)</f>
        <v>0.5</v>
      </c>
      <c r="I3198" s="3">
        <f ca="1">[1]!thsiFinD("ths_bbiboll_stock",$A3198,$A$1,7,3,100,100,100)</f>
        <v>2.7124999999999999</v>
      </c>
      <c r="J3198" s="3">
        <f ca="1">[1]!thsiFinD("ths_dptb_stock",$A3198,$A$1,7,104,100,100)</f>
        <v>0.71428571428570997</v>
      </c>
      <c r="K3198" s="3">
        <f ca="1">[1]!thsiFinD("ths_srmi_stock",$A3198,$A$1,7,100,100)</f>
        <v>0</v>
      </c>
      <c r="L3198" s="3">
        <f ca="1">[1]!thsiFinD("ths_atr_stock",$A3198,$A$1,7,101,100,100)</f>
        <v>7.4285714285713997E-2</v>
      </c>
      <c r="M3198" s="3">
        <f ca="1">[1]!thsiFinD("ths_vol_w_stock",$A3198,$A$1)/1000000</f>
        <v>32.224798</v>
      </c>
      <c r="N3198" s="3">
        <f ca="1">[1]!thsiFinD("ths_turnover_ratio_w_stock",$A3198,$A$1)</f>
        <v>2.2229160185693</v>
      </c>
      <c r="O3198" s="3">
        <f ca="1">[1]!thsiFinD("ths_relative_chg_ratio_w_stock",$A3198,$A$1,104,100)</f>
        <v>1.6385856024311001</v>
      </c>
      <c r="P3198" s="3">
        <f ca="1">[1]!thsiFinD("ths_chg_ratio_w_stock",$A3198,$B$1,100)</f>
        <v>2.9962546816478999</v>
      </c>
    </row>
    <row r="3199" spans="1:16" x14ac:dyDescent="0.25">
      <c r="A3199" s="2" t="s">
        <v>3197</v>
      </c>
      <c r="B3199" s="2" t="s">
        <v>8560</v>
      </c>
      <c r="C3199" s="3">
        <f ca="1">[1]!thsiFinD("ths_vol_ratio_stock",$A3199,$A$1,7,100)</f>
        <v>0.72896599130329998</v>
      </c>
      <c r="D3199" s="3">
        <f ca="1">[1]!thsiFinD("ths_cr_stock",$A3199,$A$1,7,100,100)</f>
        <v>29.090909090909001</v>
      </c>
      <c r="E3199" s="3">
        <f ca="1">[1]!thsiFinD("ths_mfi_stock",$A3199,$A$1,7,100,100)</f>
        <v>15.989793361235</v>
      </c>
      <c r="F3199" s="3">
        <f ca="1">[1]!thsiFinD("ths_expma_stock",$A3199,$A$1,7,100,100)</f>
        <v>8.3435760163358008</v>
      </c>
      <c r="G3199" s="3">
        <f ca="1">[1]!thsiFinD("ths_rsi_stock",$A3199,$A$1,7,100,100)</f>
        <v>24.894983402051</v>
      </c>
      <c r="H3199" s="3">
        <f ca="1">[1]!thsiFinD("ths_adtm_stock",$A3199,$A$1,7,3,100,100,100)</f>
        <v>-0.4390243902439</v>
      </c>
      <c r="I3199" s="3">
        <f ca="1">[1]!thsiFinD("ths_bbiboll_stock",$A3199,$A$1,7,3,100,100,100)</f>
        <v>8.5530208333332993</v>
      </c>
      <c r="J3199" s="3">
        <f ca="1">[1]!thsiFinD("ths_dptb_stock",$A3199,$A$1,7,104,100,100)</f>
        <v>0.71428571428570997</v>
      </c>
      <c r="K3199" s="3">
        <f ca="1">[1]!thsiFinD("ths_srmi_stock",$A3199,$A$1,7,100,100)</f>
        <v>-7.4200913242009003E-2</v>
      </c>
      <c r="L3199" s="3">
        <f ca="1">[1]!thsiFinD("ths_atr_stock",$A3199,$A$1,7,101,100,100)</f>
        <v>0.31285714285714</v>
      </c>
      <c r="M3199" s="3">
        <f ca="1">[1]!thsiFinD("ths_vol_w_stock",$A3199,$A$1)/1000000</f>
        <v>93.556241</v>
      </c>
      <c r="N3199" s="3">
        <f ca="1">[1]!thsiFinD("ths_turnover_ratio_w_stock",$A3199,$A$1)</f>
        <v>6.2278593898304004</v>
      </c>
      <c r="O3199" s="3">
        <f ca="1">[1]!thsiFinD("ths_relative_chg_ratio_w_stock",$A3199,$A$1,104,100)</f>
        <v>-5.0326046965664002</v>
      </c>
      <c r="P3199" s="3">
        <f ca="1">[1]!thsiFinD("ths_chg_ratio_w_stock",$A3199,$B$1,100)</f>
        <v>-2.2194821208384998</v>
      </c>
    </row>
    <row r="3200" spans="1:16" x14ac:dyDescent="0.25">
      <c r="A3200" s="2" t="s">
        <v>3198</v>
      </c>
      <c r="B3200" s="2" t="s">
        <v>8561</v>
      </c>
      <c r="C3200" s="3">
        <f ca="1">[1]!thsiFinD("ths_vol_ratio_stock",$A3200,$A$1,7,100)</f>
        <v>1.3477145177350001</v>
      </c>
      <c r="D3200" s="3">
        <f ca="1">[1]!thsiFinD("ths_cr_stock",$A3200,$A$1,7,100,100)</f>
        <v>16.154924194165002</v>
      </c>
      <c r="E3200" s="3">
        <f ca="1">[1]!thsiFinD("ths_mfi_stock",$A3200,$A$1,7,100,100)</f>
        <v>11.487399148593999</v>
      </c>
      <c r="F3200" s="3">
        <f ca="1">[1]!thsiFinD("ths_expma_stock",$A3200,$A$1,7,100,100)</f>
        <v>205.66537371250001</v>
      </c>
      <c r="G3200" s="3">
        <f ca="1">[1]!thsiFinD("ths_rsi_stock",$A3200,$A$1,7,100,100)</f>
        <v>23.609652863704</v>
      </c>
      <c r="H3200" s="3">
        <f ca="1">[1]!thsiFinD("ths_adtm_stock",$A3200,$A$1,7,3,100,100,100)</f>
        <v>-0.4576144036009</v>
      </c>
      <c r="I3200" s="3">
        <f ca="1">[1]!thsiFinD("ths_bbiboll_stock",$A3200,$A$1,7,3,100,100,100)</f>
        <v>208.36322916667001</v>
      </c>
      <c r="J3200" s="3">
        <f ca="1">[1]!thsiFinD("ths_dptb_stock",$A3200,$A$1,7,104,100,100)</f>
        <v>0.57142857142856995</v>
      </c>
      <c r="K3200" s="3">
        <f ca="1">[1]!thsiFinD("ths_srmi_stock",$A3200,$A$1,7,100,100)</f>
        <v>-5.5503731343283999E-2</v>
      </c>
      <c r="L3200" s="3">
        <f ca="1">[1]!thsiFinD("ths_atr_stock",$A3200,$A$1,7,101,100,100)</f>
        <v>4.3685714285713999</v>
      </c>
      <c r="M3200" s="3">
        <f ca="1">[1]!thsiFinD("ths_vol_w_stock",$A3200,$A$1)/1000000</f>
        <v>7.7586690000000003</v>
      </c>
      <c r="N3200" s="3">
        <f ca="1">[1]!thsiFinD("ths_turnover_ratio_w_stock",$A3200,$A$1)</f>
        <v>1.2860016043633</v>
      </c>
      <c r="O3200" s="3">
        <f ca="1">[1]!thsiFinD("ths_relative_chg_ratio_w_stock",$A3200,$A$1,104,100)</f>
        <v>-1.370318761044</v>
      </c>
      <c r="P3200" s="3">
        <f ca="1">[1]!thsiFinD("ths_chg_ratio_w_stock",$A3200,$B$1,100)</f>
        <v>3.0123456790123</v>
      </c>
    </row>
    <row r="3201" spans="1:16" x14ac:dyDescent="0.25">
      <c r="A3201" s="2" t="s">
        <v>3199</v>
      </c>
      <c r="B3201" s="2" t="s">
        <v>8562</v>
      </c>
      <c r="C3201" s="3">
        <f ca="1">[1]!thsiFinD("ths_vol_ratio_stock",$A3201,$A$1,7,100)</f>
        <v>1.2762516563682</v>
      </c>
      <c r="D3201" s="3">
        <f ca="1">[1]!thsiFinD("ths_cr_stock",$A3201,$A$1,7,100,100)</f>
        <v>6.4680851063829001</v>
      </c>
      <c r="E3201" s="3">
        <f ca="1">[1]!thsiFinD("ths_mfi_stock",$A3201,$A$1,7,100,100)</f>
        <v>16.404404062169998</v>
      </c>
      <c r="F3201" s="3">
        <f ca="1">[1]!thsiFinD("ths_expma_stock",$A3201,$A$1,7,100,100)</f>
        <v>18.334866319532001</v>
      </c>
      <c r="G3201" s="3">
        <f ca="1">[1]!thsiFinD("ths_rsi_stock",$A3201,$A$1,7,100,100)</f>
        <v>20.3991563921</v>
      </c>
      <c r="H3201" s="3">
        <f ca="1">[1]!thsiFinD("ths_adtm_stock",$A3201,$A$1,7,3,100,100,100)</f>
        <v>0</v>
      </c>
      <c r="I3201" s="3">
        <f ca="1">[1]!thsiFinD("ths_bbiboll_stock",$A3201,$A$1,7,3,100,100,100)</f>
        <v>18.872812499999998</v>
      </c>
      <c r="J3201" s="3">
        <f ca="1">[1]!thsiFinD("ths_dptb_stock",$A3201,$A$1,7,104,100,100)</f>
        <v>0.57142857142856995</v>
      </c>
      <c r="K3201" s="3">
        <f ca="1">[1]!thsiFinD("ths_srmi_stock",$A3201,$A$1,7,100,100)</f>
        <v>-0.11111111111110999</v>
      </c>
      <c r="L3201" s="3">
        <f ca="1">[1]!thsiFinD("ths_atr_stock",$A3201,$A$1,7,101,100,100)</f>
        <v>0.63571428571429001</v>
      </c>
      <c r="M3201" s="3">
        <f ca="1">[1]!thsiFinD("ths_vol_w_stock",$A3201,$A$1)/1000000</f>
        <v>148.29418100000001</v>
      </c>
      <c r="N3201" s="3">
        <f ca="1">[1]!thsiFinD("ths_turnover_ratio_w_stock",$A3201,$A$1)</f>
        <v>3.2939786718452999</v>
      </c>
      <c r="O3201" s="3">
        <f ca="1">[1]!thsiFinD("ths_relative_chg_ratio_w_stock",$A3201,$A$1,104,100)</f>
        <v>-6.5991245759799</v>
      </c>
      <c r="P3201" s="3">
        <f ca="1">[1]!thsiFinD("ths_chg_ratio_w_stock",$A3201,$B$1,100)</f>
        <v>-1.7533936651583999</v>
      </c>
    </row>
    <row r="3202" spans="1:16" x14ac:dyDescent="0.25">
      <c r="A3202" s="2" t="s">
        <v>3200</v>
      </c>
      <c r="B3202" s="2" t="s">
        <v>8563</v>
      </c>
      <c r="C3202" s="3">
        <f ca="1">[1]!thsiFinD("ths_vol_ratio_stock",$A3202,$A$1,7,100)</f>
        <v>0.95328913785284997</v>
      </c>
      <c r="D3202" s="3">
        <f ca="1">[1]!thsiFinD("ths_cr_stock",$A3202,$A$1,7,100,100)</f>
        <v>90.909090909091006</v>
      </c>
      <c r="E3202" s="3">
        <f ca="1">[1]!thsiFinD("ths_mfi_stock",$A3202,$A$1,7,100,100)</f>
        <v>29.146909460248999</v>
      </c>
      <c r="F3202" s="3">
        <f ca="1">[1]!thsiFinD("ths_expma_stock",$A3202,$A$1,7,100,100)</f>
        <v>2.1556718912371</v>
      </c>
      <c r="G3202" s="3">
        <f ca="1">[1]!thsiFinD("ths_rsi_stock",$A3202,$A$1,7,100,100)</f>
        <v>45.356010569063002</v>
      </c>
      <c r="H3202" s="3">
        <f ca="1">[1]!thsiFinD("ths_adtm_stock",$A3202,$A$1,7,3,100,100,100)</f>
        <v>0.75</v>
      </c>
      <c r="I3202" s="3">
        <f ca="1">[1]!thsiFinD("ths_bbiboll_stock",$A3202,$A$1,7,3,100,100,100)</f>
        <v>2.1625000000000001</v>
      </c>
      <c r="J3202" s="3">
        <f ca="1">[1]!thsiFinD("ths_dptb_stock",$A3202,$A$1,7,104,100,100)</f>
        <v>0.42857142857142999</v>
      </c>
      <c r="K3202" s="3">
        <f ca="1">[1]!thsiFinD("ths_srmi_stock",$A3202,$A$1,7,100,100)</f>
        <v>-1.3761467889907999E-2</v>
      </c>
      <c r="L3202" s="3">
        <f ca="1">[1]!thsiFinD("ths_atr_stock",$A3202,$A$1,7,101,100,100)</f>
        <v>0.06</v>
      </c>
      <c r="M3202" s="3">
        <f ca="1">[1]!thsiFinD("ths_vol_w_stock",$A3202,$A$1)/1000000</f>
        <v>42.473909999999997</v>
      </c>
      <c r="N3202" s="3">
        <f ca="1">[1]!thsiFinD("ths_turnover_ratio_w_stock",$A3202,$A$1)</f>
        <v>3.7521604518163998</v>
      </c>
      <c r="O3202" s="3">
        <f ca="1">[1]!thsiFinD("ths_relative_chg_ratio_w_stock",$A3202,$A$1,104,100)</f>
        <v>0.88386862129899002</v>
      </c>
      <c r="P3202" s="3">
        <f ca="1">[1]!thsiFinD("ths_chg_ratio_w_stock",$A3202,$B$1,100)</f>
        <v>-0.46511627906976</v>
      </c>
    </row>
    <row r="3203" spans="1:16" x14ac:dyDescent="0.25">
      <c r="A3203" s="2" t="s">
        <v>3201</v>
      </c>
      <c r="B3203" s="2" t="s">
        <v>8564</v>
      </c>
      <c r="C3203" s="3">
        <f ca="1">[1]!thsiFinD("ths_vol_ratio_stock",$A3203,$A$1,7,100)</f>
        <v>0.78473147253857001</v>
      </c>
      <c r="D3203" s="3">
        <f ca="1">[1]!thsiFinD("ths_cr_stock",$A3203,$A$1,7,100,100)</f>
        <v>49.308755760368001</v>
      </c>
      <c r="E3203" s="3">
        <f ca="1">[1]!thsiFinD("ths_mfi_stock",$A3203,$A$1,7,100,100)</f>
        <v>43.367623202729</v>
      </c>
      <c r="F3203" s="3">
        <f ca="1">[1]!thsiFinD("ths_expma_stock",$A3203,$A$1,7,100,100)</f>
        <v>11.955911023585999</v>
      </c>
      <c r="G3203" s="3">
        <f ca="1">[1]!thsiFinD("ths_rsi_stock",$A3203,$A$1,7,100,100)</f>
        <v>29.100786613600999</v>
      </c>
      <c r="H3203" s="3">
        <f ca="1">[1]!thsiFinD("ths_adtm_stock",$A3203,$A$1,7,3,100,100,100)</f>
        <v>-0.75862068965517004</v>
      </c>
      <c r="I3203" s="3">
        <f ca="1">[1]!thsiFinD("ths_bbiboll_stock",$A3203,$A$1,7,3,100,100,100)</f>
        <v>12.030833333333</v>
      </c>
      <c r="J3203" s="3">
        <f ca="1">[1]!thsiFinD("ths_dptb_stock",$A3203,$A$1,7,104,100,100)</f>
        <v>0.71428571428570997</v>
      </c>
      <c r="K3203" s="3">
        <f ca="1">[1]!thsiFinD("ths_srmi_stock",$A3203,$A$1,7,100,100)</f>
        <v>-4.0916530278232E-2</v>
      </c>
      <c r="L3203" s="3">
        <f ca="1">[1]!thsiFinD("ths_atr_stock",$A3203,$A$1,7,101,100,100)</f>
        <v>0.30857142857143</v>
      </c>
      <c r="M3203" s="3">
        <f ca="1">[1]!thsiFinD("ths_vol_w_stock",$A3203,$A$1)/1000000</f>
        <v>5.4805999999999999</v>
      </c>
      <c r="N3203" s="3">
        <f ca="1">[1]!thsiFinD("ths_turnover_ratio_w_stock",$A3203,$A$1)</f>
        <v>3.7430184980757999</v>
      </c>
      <c r="O3203" s="3">
        <f ca="1">[1]!thsiFinD("ths_relative_chg_ratio_w_stock",$A3203,$A$1,104,100)</f>
        <v>-2.3366103217232999</v>
      </c>
      <c r="P3203" s="3">
        <f ca="1">[1]!thsiFinD("ths_chg_ratio_w_stock",$A3203,$B$1,100)</f>
        <v>-1.0238907849829</v>
      </c>
    </row>
    <row r="3204" spans="1:16" x14ac:dyDescent="0.25">
      <c r="A3204" s="2" t="s">
        <v>3202</v>
      </c>
      <c r="B3204" s="2" t="s">
        <v>8565</v>
      </c>
      <c r="C3204" s="3">
        <f ca="1">[1]!thsiFinD("ths_vol_ratio_stock",$A3204,$A$1,7,100)</f>
        <v>0.84596809009939</v>
      </c>
      <c r="D3204" s="3">
        <f ca="1">[1]!thsiFinD("ths_cr_stock",$A3204,$A$1,7,100,100)</f>
        <v>45.945945945946001</v>
      </c>
      <c r="E3204" s="3">
        <f ca="1">[1]!thsiFinD("ths_mfi_stock",$A3204,$A$1,7,100,100)</f>
        <v>30.238084763779</v>
      </c>
      <c r="F3204" s="3">
        <f ca="1">[1]!thsiFinD("ths_expma_stock",$A3204,$A$1,7,100,100)</f>
        <v>9.8543045554339006</v>
      </c>
      <c r="G3204" s="3">
        <f ca="1">[1]!thsiFinD("ths_rsi_stock",$A3204,$A$1,7,100,100)</f>
        <v>33.580220950917003</v>
      </c>
      <c r="H3204" s="3">
        <f ca="1">[1]!thsiFinD("ths_adtm_stock",$A3204,$A$1,7,3,100,100,100)</f>
        <v>-0.13793103448276001</v>
      </c>
      <c r="I3204" s="3">
        <f ca="1">[1]!thsiFinD("ths_bbiboll_stock",$A3204,$A$1,7,3,100,100,100)</f>
        <v>9.9394791666667004</v>
      </c>
      <c r="J3204" s="3">
        <f ca="1">[1]!thsiFinD("ths_dptb_stock",$A3204,$A$1,7,104,100,100)</f>
        <v>0.57142857142856995</v>
      </c>
      <c r="K3204" s="3">
        <f ca="1">[1]!thsiFinD("ths_srmi_stock",$A3204,$A$1,7,100,100)</f>
        <v>-6.1165048543689003E-2</v>
      </c>
      <c r="L3204" s="3">
        <f ca="1">[1]!thsiFinD("ths_atr_stock",$A3204,$A$1,7,101,100,100)</f>
        <v>0.28857142857142998</v>
      </c>
      <c r="M3204" s="3">
        <f ca="1">[1]!thsiFinD("ths_vol_w_stock",$A3204,$A$1)/1000000</f>
        <v>37.401358000000002</v>
      </c>
      <c r="N3204" s="3">
        <f ca="1">[1]!thsiFinD("ths_turnover_ratio_w_stock",$A3204,$A$1)</f>
        <v>3.952482925405</v>
      </c>
      <c r="O3204" s="3">
        <f ca="1">[1]!thsiFinD("ths_relative_chg_ratio_w_stock",$A3204,$A$1,104,100)</f>
        <v>-1.7344596767875999</v>
      </c>
      <c r="P3204" s="3">
        <f ca="1">[1]!thsiFinD("ths_chg_ratio_w_stock",$A3204,$B$1,100)</f>
        <v>-1.9648397104447</v>
      </c>
    </row>
    <row r="3205" spans="1:16" x14ac:dyDescent="0.25">
      <c r="A3205" s="2" t="s">
        <v>3203</v>
      </c>
      <c r="B3205" s="2" t="s">
        <v>8566</v>
      </c>
      <c r="C3205" s="3">
        <f ca="1">[1]!thsiFinD("ths_vol_ratio_stock",$A3205,$A$1,7,100)</f>
        <v>0.88802654709934004</v>
      </c>
      <c r="D3205" s="3">
        <f ca="1">[1]!thsiFinD("ths_cr_stock",$A3205,$A$1,7,100,100)</f>
        <v>117.39130434783</v>
      </c>
      <c r="E3205" s="3">
        <f ca="1">[1]!thsiFinD("ths_mfi_stock",$A3205,$A$1,7,100,100)</f>
        <v>58.142134915634003</v>
      </c>
      <c r="F3205" s="3">
        <f ca="1">[1]!thsiFinD("ths_expma_stock",$A3205,$A$1,7,100,100)</f>
        <v>1.9932356545573</v>
      </c>
      <c r="G3205" s="3">
        <f ca="1">[1]!thsiFinD("ths_rsi_stock",$A3205,$A$1,7,100,100)</f>
        <v>47.019479584311</v>
      </c>
      <c r="H3205" s="3">
        <f ca="1">[1]!thsiFinD("ths_adtm_stock",$A3205,$A$1,7,3,100,100,100)</f>
        <v>0.82608695652174002</v>
      </c>
      <c r="I3205" s="3">
        <f ca="1">[1]!thsiFinD("ths_bbiboll_stock",$A3205,$A$1,7,3,100,100,100)</f>
        <v>1.9991666666667001</v>
      </c>
      <c r="J3205" s="3">
        <f ca="1">[1]!thsiFinD("ths_dptb_stock",$A3205,$A$1,7,104,100,100)</f>
        <v>0.42857142857142999</v>
      </c>
      <c r="K3205" s="3">
        <f ca="1">[1]!thsiFinD("ths_srmi_stock",$A3205,$A$1,7,100,100)</f>
        <v>1.5075376884422001E-2</v>
      </c>
      <c r="L3205" s="3">
        <f ca="1">[1]!thsiFinD("ths_atr_stock",$A3205,$A$1,7,101,100,100)</f>
        <v>7.1428571428570994E-2</v>
      </c>
      <c r="M3205" s="3">
        <f ca="1">[1]!thsiFinD("ths_vol_w_stock",$A3205,$A$1)/1000000</f>
        <v>58.643084000000002</v>
      </c>
      <c r="N3205" s="3">
        <f ca="1">[1]!thsiFinD("ths_turnover_ratio_w_stock",$A3205,$A$1)</f>
        <v>9.3110913390316004</v>
      </c>
      <c r="O3205" s="3">
        <f ca="1">[1]!thsiFinD("ths_relative_chg_ratio_w_stock",$A3205,$A$1,104,100)</f>
        <v>1.8990970476949001</v>
      </c>
      <c r="P3205" s="3">
        <f ca="1">[1]!thsiFinD("ths_chg_ratio_w_stock",$A3205,$B$1,100)</f>
        <v>-2.0100502512562999</v>
      </c>
    </row>
    <row r="3206" spans="1:16" x14ac:dyDescent="0.25">
      <c r="A3206" s="2" t="s">
        <v>3204</v>
      </c>
      <c r="B3206" s="2" t="s">
        <v>8567</v>
      </c>
      <c r="C3206" s="3">
        <f ca="1">[1]!thsiFinD("ths_vol_ratio_stock",$A3206,$A$1,7,100)</f>
        <v>0.63976157996738003</v>
      </c>
      <c r="D3206" s="3">
        <f ca="1">[1]!thsiFinD("ths_cr_stock",$A3206,$A$1,7,100,100)</f>
        <v>94.836956521738998</v>
      </c>
      <c r="E3206" s="3">
        <f ca="1">[1]!thsiFinD("ths_mfi_stock",$A3206,$A$1,7,100,100)</f>
        <v>55.738582218211</v>
      </c>
      <c r="F3206" s="3">
        <f ca="1">[1]!thsiFinD("ths_expma_stock",$A3206,$A$1,7,100,100)</f>
        <v>11.835155627341001</v>
      </c>
      <c r="G3206" s="3">
        <f ca="1">[1]!thsiFinD("ths_rsi_stock",$A3206,$A$1,7,100,100)</f>
        <v>45.828171807404999</v>
      </c>
      <c r="H3206" s="3">
        <f ca="1">[1]!thsiFinD("ths_adtm_stock",$A3206,$A$1,7,3,100,100,100)</f>
        <v>0.79661016949152996</v>
      </c>
      <c r="I3206" s="3">
        <f ca="1">[1]!thsiFinD("ths_bbiboll_stock",$A3206,$A$1,7,3,100,100,100)</f>
        <v>11.882916666667001</v>
      </c>
      <c r="J3206" s="3">
        <f ca="1">[1]!thsiFinD("ths_dptb_stock",$A3206,$A$1,7,104,100,100)</f>
        <v>0.42857142857142999</v>
      </c>
      <c r="K3206" s="3">
        <f ca="1">[1]!thsiFinD("ths_srmi_stock",$A3206,$A$1,7,100,100)</f>
        <v>-1.4214046822743E-2</v>
      </c>
      <c r="L3206" s="3">
        <f ca="1">[1]!thsiFinD("ths_atr_stock",$A3206,$A$1,7,101,100,100)</f>
        <v>0.34714285714285997</v>
      </c>
      <c r="M3206" s="3">
        <f ca="1">[1]!thsiFinD("ths_vol_w_stock",$A3206,$A$1)/1000000</f>
        <v>21.778129</v>
      </c>
      <c r="N3206" s="3">
        <f ca="1">[1]!thsiFinD("ths_turnover_ratio_w_stock",$A3206,$A$1)</f>
        <v>4.5543689705707999</v>
      </c>
      <c r="O3206" s="3">
        <f ca="1">[1]!thsiFinD("ths_relative_chg_ratio_w_stock",$A3206,$A$1,104,100)</f>
        <v>1.2242941532139</v>
      </c>
      <c r="P3206" s="3">
        <f ca="1">[1]!thsiFinD("ths_chg_ratio_w_stock",$A3206,$B$1,100)</f>
        <v>-1.8659881255301001</v>
      </c>
    </row>
    <row r="3207" spans="1:16" x14ac:dyDescent="0.25">
      <c r="A3207" s="2" t="s">
        <v>3205</v>
      </c>
      <c r="B3207" s="2" t="s">
        <v>8568</v>
      </c>
      <c r="C3207" s="3">
        <f ca="1">[1]!thsiFinD("ths_vol_ratio_stock",$A3207,$A$1,7,100)</f>
        <v>0.75584438280323996</v>
      </c>
      <c r="D3207" s="3">
        <f ca="1">[1]!thsiFinD("ths_cr_stock",$A3207,$A$1,7,100,100)</f>
        <v>40.330578512396997</v>
      </c>
      <c r="E3207" s="3">
        <f ca="1">[1]!thsiFinD("ths_mfi_stock",$A3207,$A$1,7,100,100)</f>
        <v>17.148607218102999</v>
      </c>
      <c r="F3207" s="3">
        <f ca="1">[1]!thsiFinD("ths_expma_stock",$A3207,$A$1,7,100,100)</f>
        <v>12.514424982293001</v>
      </c>
      <c r="G3207" s="3">
        <f ca="1">[1]!thsiFinD("ths_rsi_stock",$A3207,$A$1,7,100,100)</f>
        <v>26.672858743711</v>
      </c>
      <c r="H3207" s="3">
        <f ca="1">[1]!thsiFinD("ths_adtm_stock",$A3207,$A$1,7,3,100,100,100)</f>
        <v>-0.32894736842104999</v>
      </c>
      <c r="I3207" s="3">
        <f ca="1">[1]!thsiFinD("ths_bbiboll_stock",$A3207,$A$1,7,3,100,100,100)</f>
        <v>12.76125</v>
      </c>
      <c r="J3207" s="3">
        <f ca="1">[1]!thsiFinD("ths_dptb_stock",$A3207,$A$1,7,104,100,100)</f>
        <v>0.71428571428570997</v>
      </c>
      <c r="K3207" s="3">
        <f ca="1">[1]!thsiFinD("ths_srmi_stock",$A3207,$A$1,7,100,100)</f>
        <v>-5.8237547892720003E-2</v>
      </c>
      <c r="L3207" s="3">
        <f ca="1">[1]!thsiFinD("ths_atr_stock",$A3207,$A$1,7,101,100,100)</f>
        <v>0.40428571428572002</v>
      </c>
      <c r="M3207" s="3">
        <f ca="1">[1]!thsiFinD("ths_vol_w_stock",$A3207,$A$1)/1000000</f>
        <v>29.648244999999999</v>
      </c>
      <c r="N3207" s="3">
        <f ca="1">[1]!thsiFinD("ths_turnover_ratio_w_stock",$A3207,$A$1)</f>
        <v>2.7013613907923002</v>
      </c>
      <c r="O3207" s="3">
        <f ca="1">[1]!thsiFinD("ths_relative_chg_ratio_w_stock",$A3207,$A$1,104,100)</f>
        <v>-2.1153421127184</v>
      </c>
      <c r="P3207" s="3">
        <f ca="1">[1]!thsiFinD("ths_chg_ratio_w_stock",$A3207,$B$1,100)</f>
        <v>-27.583401139138001</v>
      </c>
    </row>
    <row r="3208" spans="1:16" x14ac:dyDescent="0.25">
      <c r="A3208" s="2" t="s">
        <v>3206</v>
      </c>
      <c r="B3208" s="2" t="s">
        <v>8569</v>
      </c>
      <c r="C3208" s="3">
        <f ca="1">[1]!thsiFinD("ths_vol_ratio_stock",$A3208,$A$1,7,100)</f>
        <v>0.84352302980578997</v>
      </c>
      <c r="D3208" s="3">
        <f ca="1">[1]!thsiFinD("ths_cr_stock",$A3208,$A$1,7,100,100)</f>
        <v>125.57427258806</v>
      </c>
      <c r="E3208" s="3">
        <f ca="1">[1]!thsiFinD("ths_mfi_stock",$A3208,$A$1,7,100,100)</f>
        <v>71.507127995168005</v>
      </c>
      <c r="F3208" s="3">
        <f ca="1">[1]!thsiFinD("ths_expma_stock",$A3208,$A$1,7,100,100)</f>
        <v>15.007099496104001</v>
      </c>
      <c r="G3208" s="3">
        <f ca="1">[1]!thsiFinD("ths_rsi_stock",$A3208,$A$1,7,100,100)</f>
        <v>55.513460008510002</v>
      </c>
      <c r="H3208" s="3">
        <f ca="1">[1]!thsiFinD("ths_adtm_stock",$A3208,$A$1,7,3,100,100,100)</f>
        <v>0.21917808219178</v>
      </c>
      <c r="I3208" s="3">
        <f ca="1">[1]!thsiFinD("ths_bbiboll_stock",$A3208,$A$1,7,3,100,100,100)</f>
        <v>15.001458333333</v>
      </c>
      <c r="J3208" s="3">
        <f ca="1">[1]!thsiFinD("ths_dptb_stock",$A3208,$A$1,7,104,100,100)</f>
        <v>0.42857142857142999</v>
      </c>
      <c r="K3208" s="3">
        <f ca="1">[1]!thsiFinD("ths_srmi_stock",$A3208,$A$1,7,100,100)</f>
        <v>4.1830065359477003E-2</v>
      </c>
      <c r="L3208" s="3">
        <f ca="1">[1]!thsiFinD("ths_atr_stock",$A3208,$A$1,7,101,100,100)</f>
        <v>0.72285714285713998</v>
      </c>
      <c r="M3208" s="3">
        <f ca="1">[1]!thsiFinD("ths_vol_w_stock",$A3208,$A$1)/1000000</f>
        <v>7.9075899999999999</v>
      </c>
      <c r="N3208" s="3">
        <f ca="1">[1]!thsiFinD("ths_turnover_ratio_w_stock",$A3208,$A$1)</f>
        <v>12.660651958116</v>
      </c>
      <c r="O3208" s="3">
        <f ca="1">[1]!thsiFinD("ths_relative_chg_ratio_w_stock",$A3208,$A$1,104,100)</f>
        <v>4.8240860126033001</v>
      </c>
      <c r="P3208" s="3">
        <f ca="1">[1]!thsiFinD("ths_chg_ratio_w_stock",$A3208,$B$1,100)</f>
        <v>-7.4509803921569002</v>
      </c>
    </row>
    <row r="3209" spans="1:16" x14ac:dyDescent="0.25">
      <c r="A3209" s="2" t="s">
        <v>3207</v>
      </c>
      <c r="B3209" s="2" t="s">
        <v>8570</v>
      </c>
      <c r="C3209" s="3">
        <f ca="1">[1]!thsiFinD("ths_vol_ratio_stock",$A3209,$A$1,7,100)</f>
        <v>1.1692256040586</v>
      </c>
      <c r="D3209" s="3">
        <f ca="1">[1]!thsiFinD("ths_cr_stock",$A3209,$A$1,7,100,100)</f>
        <v>60.240963855422002</v>
      </c>
      <c r="E3209" s="3">
        <f ca="1">[1]!thsiFinD("ths_mfi_stock",$A3209,$A$1,7,100,100)</f>
        <v>43.894519928586</v>
      </c>
      <c r="F3209" s="3">
        <f ca="1">[1]!thsiFinD("ths_expma_stock",$A3209,$A$1,7,100,100)</f>
        <v>25.222939146710001</v>
      </c>
      <c r="G3209" s="3">
        <f ca="1">[1]!thsiFinD("ths_rsi_stock",$A3209,$A$1,7,100,100)</f>
        <v>42.547706208435997</v>
      </c>
      <c r="H3209" s="3">
        <f ca="1">[1]!thsiFinD("ths_adtm_stock",$A3209,$A$1,7,3,100,100,100)</f>
        <v>0.57615894039735005</v>
      </c>
      <c r="I3209" s="3">
        <f ca="1">[1]!thsiFinD("ths_bbiboll_stock",$A3209,$A$1,7,3,100,100,100)</f>
        <v>25.461145833332999</v>
      </c>
      <c r="J3209" s="3">
        <f ca="1">[1]!thsiFinD("ths_dptb_stock",$A3209,$A$1,7,104,100,100)</f>
        <v>0.85714285714285998</v>
      </c>
      <c r="K3209" s="3">
        <f ca="1">[1]!thsiFinD("ths_srmi_stock",$A3209,$A$1,7,100,100)</f>
        <v>-2.9320987654321E-2</v>
      </c>
      <c r="L3209" s="3">
        <f ca="1">[1]!thsiFinD("ths_atr_stock",$A3209,$A$1,7,101,100,100)</f>
        <v>0.77142857142857002</v>
      </c>
      <c r="M3209" s="3">
        <f ca="1">[1]!thsiFinD("ths_vol_w_stock",$A3209,$A$1)/1000000</f>
        <v>19.544034</v>
      </c>
      <c r="N3209" s="3">
        <f ca="1">[1]!thsiFinD("ths_turnover_ratio_w_stock",$A3209,$A$1)</f>
        <v>4.0906138117974997</v>
      </c>
      <c r="O3209" s="3">
        <f ca="1">[1]!thsiFinD("ths_relative_chg_ratio_w_stock",$A3209,$A$1,104,100)</f>
        <v>-0.56540674101985</v>
      </c>
      <c r="P3209" s="3">
        <f ca="1">[1]!thsiFinD("ths_chg_ratio_w_stock",$A3209,$B$1,100)</f>
        <v>-2.5437201907790001</v>
      </c>
    </row>
    <row r="3210" spans="1:16" x14ac:dyDescent="0.25">
      <c r="A3210" s="2" t="s">
        <v>3208</v>
      </c>
      <c r="B3210" s="2" t="s">
        <v>8571</v>
      </c>
      <c r="C3210" s="3">
        <f ca="1">[1]!thsiFinD("ths_vol_ratio_stock",$A3210,$A$1,7,100)</f>
        <v>0.57941727208514004</v>
      </c>
      <c r="D3210" s="3">
        <f ca="1">[1]!thsiFinD("ths_cr_stock",$A3210,$A$1,7,100,100)</f>
        <v>74.375000000000995</v>
      </c>
      <c r="E3210" s="3">
        <f ca="1">[1]!thsiFinD("ths_mfi_stock",$A3210,$A$1,7,100,100)</f>
        <v>32.702666320087999</v>
      </c>
      <c r="F3210" s="3">
        <f ca="1">[1]!thsiFinD("ths_expma_stock",$A3210,$A$1,7,100,100)</f>
        <v>10.045737422718</v>
      </c>
      <c r="G3210" s="3">
        <f ca="1">[1]!thsiFinD("ths_rsi_stock",$A3210,$A$1,7,100,100)</f>
        <v>35.563009292617998</v>
      </c>
      <c r="H3210" s="3">
        <f ca="1">[1]!thsiFinD("ths_adtm_stock",$A3210,$A$1,7,3,100,100,100)</f>
        <v>0.22388059701492999</v>
      </c>
      <c r="I3210" s="3">
        <f ca="1">[1]!thsiFinD("ths_bbiboll_stock",$A3210,$A$1,7,3,100,100,100)</f>
        <v>10.119791666667</v>
      </c>
      <c r="J3210" s="3">
        <f ca="1">[1]!thsiFinD("ths_dptb_stock",$A3210,$A$1,7,104,100,100)</f>
        <v>0.85714285714285998</v>
      </c>
      <c r="K3210" s="3">
        <f ca="1">[1]!thsiFinD("ths_srmi_stock",$A3210,$A$1,7,100,100)</f>
        <v>-1.7821782178218001E-2</v>
      </c>
      <c r="L3210" s="3">
        <f ca="1">[1]!thsiFinD("ths_atr_stock",$A3210,$A$1,7,101,100,100)</f>
        <v>0.26571428571429001</v>
      </c>
      <c r="M3210" s="3">
        <f ca="1">[1]!thsiFinD("ths_vol_w_stock",$A3210,$A$1)/1000000</f>
        <v>25.379724</v>
      </c>
      <c r="N3210" s="3">
        <f ca="1">[1]!thsiFinD("ths_turnover_ratio_w_stock",$A3210,$A$1)</f>
        <v>3.1614078752886998</v>
      </c>
      <c r="O3210" s="3">
        <f ca="1">[1]!thsiFinD("ths_relative_chg_ratio_w_stock",$A3210,$A$1,104,100)</f>
        <v>-0.89830959652278997</v>
      </c>
      <c r="P3210" s="3">
        <f ca="1">[1]!thsiFinD("ths_chg_ratio_w_stock",$A3210,$B$1,100)</f>
        <v>-0.60483870967742004</v>
      </c>
    </row>
    <row r="3211" spans="1:16" x14ac:dyDescent="0.25">
      <c r="A3211" s="2" t="s">
        <v>3209</v>
      </c>
      <c r="B3211" s="2" t="s">
        <v>8572</v>
      </c>
      <c r="C3211" s="3">
        <f ca="1">[1]!thsiFinD("ths_vol_ratio_stock",$A3211,$A$1,7,100)</f>
        <v>1.1415091172731</v>
      </c>
      <c r="D3211" s="3">
        <f ca="1">[1]!thsiFinD("ths_cr_stock",$A3211,$A$1,7,100,100)</f>
        <v>56.329113924051001</v>
      </c>
      <c r="E3211" s="3">
        <f ca="1">[1]!thsiFinD("ths_mfi_stock",$A3211,$A$1,7,100,100)</f>
        <v>46.559135989521003</v>
      </c>
      <c r="F3211" s="3">
        <f ca="1">[1]!thsiFinD("ths_expma_stock",$A3211,$A$1,7,100,100)</f>
        <v>13.428371742784</v>
      </c>
      <c r="G3211" s="3">
        <f ca="1">[1]!thsiFinD("ths_rsi_stock",$A3211,$A$1,7,100,100)</f>
        <v>41.200597384169001</v>
      </c>
      <c r="H3211" s="3">
        <f ca="1">[1]!thsiFinD("ths_adtm_stock",$A3211,$A$1,7,3,100,100,100)</f>
        <v>-0.26470588235294001</v>
      </c>
      <c r="I3211" s="3">
        <f ca="1">[1]!thsiFinD("ths_bbiboll_stock",$A3211,$A$1,7,3,100,100,100)</f>
        <v>13.561145833333001</v>
      </c>
      <c r="J3211" s="3">
        <f ca="1">[1]!thsiFinD("ths_dptb_stock",$A3211,$A$1,7,104,100,100)</f>
        <v>0.71428571428570997</v>
      </c>
      <c r="K3211" s="3">
        <f ca="1">[1]!thsiFinD("ths_srmi_stock",$A3211,$A$1,7,100,100)</f>
        <v>-2.6239067055394E-2</v>
      </c>
      <c r="L3211" s="3">
        <f ca="1">[1]!thsiFinD("ths_atr_stock",$A3211,$A$1,7,101,100,100)</f>
        <v>0.35285714285713998</v>
      </c>
      <c r="M3211" s="3">
        <f ca="1">[1]!thsiFinD("ths_vol_w_stock",$A3211,$A$1)/1000000</f>
        <v>30.349672999999999</v>
      </c>
      <c r="N3211" s="3">
        <f ca="1">[1]!thsiFinD("ths_turnover_ratio_w_stock",$A3211,$A$1)</f>
        <v>4.0590295283042002</v>
      </c>
      <c r="O3211" s="3">
        <f ca="1">[1]!thsiFinD("ths_relative_chg_ratio_w_stock",$A3211,$A$1,104,100)</f>
        <v>-0.22642005375652</v>
      </c>
      <c r="P3211" s="3">
        <f ca="1">[1]!thsiFinD("ths_chg_ratio_w_stock",$A3211,$B$1,100)</f>
        <v>2.3952095808383</v>
      </c>
    </row>
    <row r="3212" spans="1:16" x14ac:dyDescent="0.25">
      <c r="A3212" s="2" t="s">
        <v>3210</v>
      </c>
      <c r="B3212" s="2" t="s">
        <v>8573</v>
      </c>
      <c r="C3212" s="3">
        <f ca="1">[1]!thsiFinD("ths_vol_ratio_stock",$A3212,$A$1,7,100)</f>
        <v>0.93707014986889003</v>
      </c>
      <c r="D3212" s="3">
        <f ca="1">[1]!thsiFinD("ths_cr_stock",$A3212,$A$1,7,100,100)</f>
        <v>89.425051334702005</v>
      </c>
      <c r="E3212" s="3">
        <f ca="1">[1]!thsiFinD("ths_mfi_stock",$A3212,$A$1,7,100,100)</f>
        <v>55.784381713412998</v>
      </c>
      <c r="F3212" s="3">
        <f ca="1">[1]!thsiFinD("ths_expma_stock",$A3212,$A$1,7,100,100)</f>
        <v>17.440035304460999</v>
      </c>
      <c r="G3212" s="3">
        <f ca="1">[1]!thsiFinD("ths_rsi_stock",$A3212,$A$1,7,100,100)</f>
        <v>44.067853996225999</v>
      </c>
      <c r="H3212" s="3">
        <f ca="1">[1]!thsiFinD("ths_adtm_stock",$A3212,$A$1,7,3,100,100,100)</f>
        <v>-4.3668122270749E-3</v>
      </c>
      <c r="I3212" s="3">
        <f ca="1">[1]!thsiFinD("ths_bbiboll_stock",$A3212,$A$1,7,3,100,100,100)</f>
        <v>17.607187499999998</v>
      </c>
      <c r="J3212" s="3">
        <f ca="1">[1]!thsiFinD("ths_dptb_stock",$A3212,$A$1,7,104,100,100)</f>
        <v>0.42857142857142999</v>
      </c>
      <c r="K3212" s="3">
        <f ca="1">[1]!thsiFinD("ths_srmi_stock",$A3212,$A$1,7,100,100)</f>
        <v>-1.9219898247598E-2</v>
      </c>
      <c r="L3212" s="3">
        <f ca="1">[1]!thsiFinD("ths_atr_stock",$A3212,$A$1,7,101,100,100)</f>
        <v>0.89</v>
      </c>
      <c r="M3212" s="3">
        <f ca="1">[1]!thsiFinD("ths_vol_w_stock",$A3212,$A$1)/1000000</f>
        <v>167.90204299999999</v>
      </c>
      <c r="N3212" s="3">
        <f ca="1">[1]!thsiFinD("ths_turnover_ratio_w_stock",$A3212,$A$1)</f>
        <v>10.089831367827999</v>
      </c>
      <c r="O3212" s="3">
        <f ca="1">[1]!thsiFinD("ths_relative_chg_ratio_w_stock",$A3212,$A$1,104,100)</f>
        <v>-2.9894942378904998E-2</v>
      </c>
      <c r="P3212" s="3">
        <f ca="1">[1]!thsiFinD("ths_chg_ratio_w_stock",$A3212,$B$1,100)</f>
        <v>4.5533141210375003</v>
      </c>
    </row>
    <row r="3213" spans="1:16" x14ac:dyDescent="0.25">
      <c r="A3213" s="2" t="s">
        <v>3211</v>
      </c>
      <c r="B3213" s="2" t="s">
        <v>8574</v>
      </c>
      <c r="C3213" s="3">
        <f ca="1">[1]!thsiFinD("ths_vol_ratio_stock",$A3213,$A$1,7,100)</f>
        <v>1.0535789211872</v>
      </c>
      <c r="D3213" s="3">
        <f ca="1">[1]!thsiFinD("ths_cr_stock",$A3213,$A$1,7,100,100)</f>
        <v>58.227848101265998</v>
      </c>
      <c r="E3213" s="3">
        <f ca="1">[1]!thsiFinD("ths_mfi_stock",$A3213,$A$1,7,100,100)</f>
        <v>33.874880520448002</v>
      </c>
      <c r="F3213" s="3">
        <f ca="1">[1]!thsiFinD("ths_expma_stock",$A3213,$A$1,7,100,100)</f>
        <v>11.680138968196999</v>
      </c>
      <c r="G3213" s="3">
        <f ca="1">[1]!thsiFinD("ths_rsi_stock",$A3213,$A$1,7,100,100)</f>
        <v>46.110639174625</v>
      </c>
      <c r="H3213" s="3">
        <f ca="1">[1]!thsiFinD("ths_adtm_stock",$A3213,$A$1,7,3,100,100,100)</f>
        <v>0.16666666666666</v>
      </c>
      <c r="I3213" s="3">
        <f ca="1">[1]!thsiFinD("ths_bbiboll_stock",$A3213,$A$1,7,3,100,100,100)</f>
        <v>11.701979166667</v>
      </c>
      <c r="J3213" s="3">
        <f ca="1">[1]!thsiFinD("ths_dptb_stock",$A3213,$A$1,7,104,100,100)</f>
        <v>0.57142857142856995</v>
      </c>
      <c r="K3213" s="3">
        <f ca="1">[1]!thsiFinD("ths_srmi_stock",$A3213,$A$1,7,100,100)</f>
        <v>-2.2727272727272999E-2</v>
      </c>
      <c r="L3213" s="3">
        <f ca="1">[1]!thsiFinD("ths_atr_stock",$A3213,$A$1,7,101,100,100)</f>
        <v>0.39571428571429001</v>
      </c>
      <c r="M3213" s="3">
        <f ca="1">[1]!thsiFinD("ths_vol_w_stock",$A3213,$A$1)/1000000</f>
        <v>49.717571</v>
      </c>
      <c r="N3213" s="3">
        <f ca="1">[1]!thsiFinD("ths_turnover_ratio_w_stock",$A3213,$A$1)</f>
        <v>4.3513716790953998</v>
      </c>
      <c r="O3213" s="3">
        <f ca="1">[1]!thsiFinD("ths_relative_chg_ratio_w_stock",$A3213,$A$1,104,100)</f>
        <v>1.1429359788119</v>
      </c>
      <c r="P3213" s="3">
        <f ca="1">[1]!thsiFinD("ths_chg_ratio_w_stock",$A3213,$B$1,100)</f>
        <v>-1.3781223083548999</v>
      </c>
    </row>
    <row r="3214" spans="1:16" x14ac:dyDescent="0.25">
      <c r="A3214" s="2" t="s">
        <v>3212</v>
      </c>
      <c r="B3214" s="2" t="s">
        <v>8575</v>
      </c>
      <c r="C3214" s="3">
        <f ca="1">[1]!thsiFinD("ths_vol_ratio_stock",$A3214,$A$1,7,100)</f>
        <v>0.68848960093299005</v>
      </c>
      <c r="D3214" s="3">
        <f ca="1">[1]!thsiFinD("ths_cr_stock",$A3214,$A$1,7,100,100)</f>
        <v>235.29411764706001</v>
      </c>
      <c r="E3214" s="3">
        <f ca="1">[1]!thsiFinD("ths_mfi_stock",$A3214,$A$1,7,100,100)</f>
        <v>62.278634994553997</v>
      </c>
      <c r="F3214" s="3">
        <f ca="1">[1]!thsiFinD("ths_expma_stock",$A3214,$A$1,7,100,100)</f>
        <v>1.3122016544087001</v>
      </c>
      <c r="G3214" s="3">
        <f ca="1">[1]!thsiFinD("ths_rsi_stock",$A3214,$A$1,7,100,100)</f>
        <v>57.047164691860999</v>
      </c>
      <c r="H3214" s="3">
        <f ca="1">[1]!thsiFinD("ths_adtm_stock",$A3214,$A$1,7,3,100,100,100)</f>
        <v>0.82352941176470995</v>
      </c>
      <c r="I3214" s="3">
        <f ca="1">[1]!thsiFinD("ths_bbiboll_stock",$A3214,$A$1,7,3,100,100,100)</f>
        <v>1.2923958333333001</v>
      </c>
      <c r="J3214" s="3">
        <f ca="1">[1]!thsiFinD("ths_dptb_stock",$A3214,$A$1,7,104,100,100)</f>
        <v>0.42857142857142999</v>
      </c>
      <c r="K3214" s="3">
        <f ca="1">[1]!thsiFinD("ths_srmi_stock",$A3214,$A$1,7,100,100)</f>
        <v>5.3030303030302997E-2</v>
      </c>
      <c r="L3214" s="3">
        <f ca="1">[1]!thsiFinD("ths_atr_stock",$A3214,$A$1,7,101,100,100)</f>
        <v>6.4285714285714002E-2</v>
      </c>
      <c r="M3214" s="3">
        <f ca="1">[1]!thsiFinD("ths_vol_w_stock",$A3214,$A$1)/1000000</f>
        <v>37.995863999999997</v>
      </c>
      <c r="N3214" s="3">
        <f ca="1">[1]!thsiFinD("ths_turnover_ratio_w_stock",$A3214,$A$1)</f>
        <v>6.3277400014987997</v>
      </c>
      <c r="O3214" s="3">
        <f ca="1">[1]!thsiFinD("ths_relative_chg_ratio_w_stock",$A3214,$A$1,104,100)</f>
        <v>7.3354815245248002</v>
      </c>
      <c r="P3214" s="3">
        <f ca="1">[1]!thsiFinD("ths_chg_ratio_w_stock",$A3214,$B$1,100)</f>
        <v>5.3030303030303001</v>
      </c>
    </row>
    <row r="3215" spans="1:16" x14ac:dyDescent="0.25">
      <c r="A3215" s="2" t="s">
        <v>3213</v>
      </c>
      <c r="B3215" s="2" t="s">
        <v>8576</v>
      </c>
      <c r="C3215" s="3">
        <f ca="1">[1]!thsiFinD("ths_vol_ratio_stock",$A3215,$A$1,7,100)</f>
        <v>0.84999479148582002</v>
      </c>
      <c r="D3215" s="3">
        <f ca="1">[1]!thsiFinD("ths_cr_stock",$A3215,$A$1,7,100,100)</f>
        <v>107.29927007299</v>
      </c>
      <c r="E3215" s="3">
        <f ca="1">[1]!thsiFinD("ths_mfi_stock",$A3215,$A$1,7,100,100)</f>
        <v>38.081693281413997</v>
      </c>
      <c r="F3215" s="3">
        <f ca="1">[1]!thsiFinD("ths_expma_stock",$A3215,$A$1,7,100,100)</f>
        <v>7.8234821688613003</v>
      </c>
      <c r="G3215" s="3">
        <f ca="1">[1]!thsiFinD("ths_rsi_stock",$A3215,$A$1,7,100,100)</f>
        <v>47.446669475937</v>
      </c>
      <c r="H3215" s="3">
        <f ca="1">[1]!thsiFinD("ths_adtm_stock",$A3215,$A$1,7,3,100,100,100)</f>
        <v>0.86805555555556002</v>
      </c>
      <c r="I3215" s="3">
        <f ca="1">[1]!thsiFinD("ths_bbiboll_stock",$A3215,$A$1,7,3,100,100,100)</f>
        <v>7.8342708333333002</v>
      </c>
      <c r="J3215" s="3">
        <f ca="1">[1]!thsiFinD("ths_dptb_stock",$A3215,$A$1,7,104,100,100)</f>
        <v>0.57142857142856995</v>
      </c>
      <c r="K3215" s="3">
        <f ca="1">[1]!thsiFinD("ths_srmi_stock",$A3215,$A$1,7,100,100)</f>
        <v>1.025641025641E-2</v>
      </c>
      <c r="L3215" s="3">
        <f ca="1">[1]!thsiFinD("ths_atr_stock",$A3215,$A$1,7,101,100,100)</f>
        <v>0.40714285714286003</v>
      </c>
      <c r="M3215" s="3">
        <f ca="1">[1]!thsiFinD("ths_vol_w_stock",$A3215,$A$1)/1000000</f>
        <v>16.397099999999998</v>
      </c>
      <c r="N3215" s="3">
        <f ca="1">[1]!thsiFinD("ths_turnover_ratio_w_stock",$A3215,$A$1)</f>
        <v>5.4657</v>
      </c>
      <c r="O3215" s="3">
        <f ca="1">[1]!thsiFinD("ths_relative_chg_ratio_w_stock",$A3215,$A$1,104,100)</f>
        <v>3.3805834701820001</v>
      </c>
      <c r="P3215" s="3">
        <f ca="1">[1]!thsiFinD("ths_chg_ratio_w_stock",$A3215,$B$1,100)</f>
        <v>-0.38461538461539002</v>
      </c>
    </row>
    <row r="3216" spans="1:16" x14ac:dyDescent="0.25">
      <c r="A3216" s="2" t="s">
        <v>3214</v>
      </c>
      <c r="B3216" s="2" t="s">
        <v>8577</v>
      </c>
      <c r="C3216" s="3">
        <f ca="1">[1]!thsiFinD("ths_vol_ratio_stock",$A3216,$A$1,7,100)</f>
        <v>0.75423863464064</v>
      </c>
      <c r="D3216" s="3">
        <f ca="1">[1]!thsiFinD("ths_cr_stock",$A3216,$A$1,7,100,100)</f>
        <v>106.89655172414</v>
      </c>
      <c r="E3216" s="3">
        <f ca="1">[1]!thsiFinD("ths_mfi_stock",$A3216,$A$1,7,100,100)</f>
        <v>58.308310907893997</v>
      </c>
      <c r="F3216" s="3">
        <f ca="1">[1]!thsiFinD("ths_expma_stock",$A3216,$A$1,7,100,100)</f>
        <v>1.4626315884343</v>
      </c>
      <c r="G3216" s="3">
        <f ca="1">[1]!thsiFinD("ths_rsi_stock",$A3216,$A$1,7,100,100)</f>
        <v>40.514105270644002</v>
      </c>
      <c r="H3216" s="3">
        <f ca="1">[1]!thsiFinD("ths_adtm_stock",$A3216,$A$1,7,3,100,100,100)</f>
        <v>0.88888888888888995</v>
      </c>
      <c r="I3216" s="3">
        <f ca="1">[1]!thsiFinD("ths_bbiboll_stock",$A3216,$A$1,7,3,100,100,100)</f>
        <v>1.4861458333333</v>
      </c>
      <c r="J3216" s="3">
        <f ca="1">[1]!thsiFinD("ths_dptb_stock",$A3216,$A$1,7,104,100,100)</f>
        <v>0.42857142857142999</v>
      </c>
      <c r="K3216" s="3">
        <f ca="1">[1]!thsiFinD("ths_srmi_stock",$A3216,$A$1,7,100,100)</f>
        <v>-6.8493150684931997E-3</v>
      </c>
      <c r="L3216" s="3">
        <f ca="1">[1]!thsiFinD("ths_atr_stock",$A3216,$A$1,7,101,100,100)</f>
        <v>5.8571428571429003E-2</v>
      </c>
      <c r="M3216" s="3">
        <f ca="1">[1]!thsiFinD("ths_vol_w_stock",$A3216,$A$1)/1000000</f>
        <v>98.820604000000003</v>
      </c>
      <c r="N3216" s="3">
        <f ca="1">[1]!thsiFinD("ths_turnover_ratio_w_stock",$A3216,$A$1)</f>
        <v>6.7639280816799001</v>
      </c>
      <c r="O3216" s="3">
        <f ca="1">[1]!thsiFinD("ths_relative_chg_ratio_w_stock",$A3216,$A$1,104,100)</f>
        <v>2.9965446776369999</v>
      </c>
      <c r="P3216" s="3">
        <f ca="1">[1]!thsiFinD("ths_chg_ratio_w_stock",$A3216,$B$1,100)</f>
        <v>0.68965517241379004</v>
      </c>
    </row>
    <row r="3217" spans="1:16" x14ac:dyDescent="0.25">
      <c r="A3217" s="2" t="s">
        <v>3215</v>
      </c>
      <c r="B3217" s="2" t="s">
        <v>8578</v>
      </c>
      <c r="C3217" s="3">
        <f ca="1">[1]!thsiFinD("ths_vol_ratio_stock",$A3217,$A$1,7,100)</f>
        <v>0.50611097881328004</v>
      </c>
      <c r="D3217" s="3">
        <f ca="1">[1]!thsiFinD("ths_cr_stock",$A3217,$A$1,7,100,100)</f>
        <v>52.571428571429003</v>
      </c>
      <c r="E3217" s="3">
        <f ca="1">[1]!thsiFinD("ths_mfi_stock",$A3217,$A$1,7,100,100)</f>
        <v>31.123701660664</v>
      </c>
      <c r="F3217" s="3">
        <f ca="1">[1]!thsiFinD("ths_expma_stock",$A3217,$A$1,7,100,100)</f>
        <v>4.2408345477595004</v>
      </c>
      <c r="G3217" s="3">
        <f ca="1">[1]!thsiFinD("ths_rsi_stock",$A3217,$A$1,7,100,100)</f>
        <v>38.144669341502997</v>
      </c>
      <c r="H3217" s="3">
        <f ca="1">[1]!thsiFinD("ths_adtm_stock",$A3217,$A$1,7,3,100,100,100)</f>
        <v>0.39473684210526</v>
      </c>
      <c r="I3217" s="3">
        <f ca="1">[1]!thsiFinD("ths_bbiboll_stock",$A3217,$A$1,7,3,100,100,100)</f>
        <v>4.2645833333332996</v>
      </c>
      <c r="J3217" s="3">
        <f ca="1">[1]!thsiFinD("ths_dptb_stock",$A3217,$A$1,7,104,100,100)</f>
        <v>0.71428571428570997</v>
      </c>
      <c r="K3217" s="3">
        <f ca="1">[1]!thsiFinD("ths_srmi_stock",$A3217,$A$1,7,100,100)</f>
        <v>-5.8690744920993E-2</v>
      </c>
      <c r="L3217" s="3">
        <f ca="1">[1]!thsiFinD("ths_atr_stock",$A3217,$A$1,7,101,100,100)</f>
        <v>0.12714285714286</v>
      </c>
      <c r="M3217" s="3">
        <f ca="1">[1]!thsiFinD("ths_vol_w_stock",$A3217,$A$1)/1000000</f>
        <v>47.693575000000003</v>
      </c>
      <c r="N3217" s="3">
        <f ca="1">[1]!thsiFinD("ths_turnover_ratio_w_stock",$A3217,$A$1)</f>
        <v>4.3846673063952002</v>
      </c>
      <c r="O3217" s="3">
        <f ca="1">[1]!thsiFinD("ths_relative_chg_ratio_w_stock",$A3217,$A$1,104,100)</f>
        <v>-2.3643912394898998</v>
      </c>
      <c r="P3217" s="3">
        <f ca="1">[1]!thsiFinD("ths_chg_ratio_w_stock",$A3217,$B$1,100)</f>
        <v>0.71942446043165997</v>
      </c>
    </row>
    <row r="3218" spans="1:16" x14ac:dyDescent="0.25">
      <c r="A3218" s="2" t="s">
        <v>3216</v>
      </c>
      <c r="B3218" s="2" t="s">
        <v>8579</v>
      </c>
      <c r="C3218" s="3">
        <f ca="1">[1]!thsiFinD("ths_vol_ratio_stock",$A3218,$A$1,7,100)</f>
        <v>1.3047601096271</v>
      </c>
      <c r="D3218" s="3">
        <f ca="1">[1]!thsiFinD("ths_cr_stock",$A3218,$A$1,7,100,100)</f>
        <v>68.693009118540999</v>
      </c>
      <c r="E3218" s="3">
        <f ca="1">[1]!thsiFinD("ths_mfi_stock",$A3218,$A$1,7,100,100)</f>
        <v>39.654449861274003</v>
      </c>
      <c r="F3218" s="3">
        <f ca="1">[1]!thsiFinD("ths_expma_stock",$A3218,$A$1,7,100,100)</f>
        <v>5.8842227255823003</v>
      </c>
      <c r="G3218" s="3">
        <f ca="1">[1]!thsiFinD("ths_rsi_stock",$A3218,$A$1,7,100,100)</f>
        <v>38.547850017020998</v>
      </c>
      <c r="H3218" s="3">
        <f ca="1">[1]!thsiFinD("ths_adtm_stock",$A3218,$A$1,7,3,100,100,100)</f>
        <v>0.13235294117647001</v>
      </c>
      <c r="I3218" s="3">
        <f ca="1">[1]!thsiFinD("ths_bbiboll_stock",$A3218,$A$1,7,3,100,100,100)</f>
        <v>5.8673958333333003</v>
      </c>
      <c r="J3218" s="3">
        <f ca="1">[1]!thsiFinD("ths_dptb_stock",$A3218,$A$1,7,104,100,100)</f>
        <v>0.85714285714285998</v>
      </c>
      <c r="K3218" s="3">
        <f ca="1">[1]!thsiFinD("ths_srmi_stock",$A3218,$A$1,7,100,100)</f>
        <v>-3.5472972972972999E-2</v>
      </c>
      <c r="L3218" s="3">
        <f ca="1">[1]!thsiFinD("ths_atr_stock",$A3218,$A$1,7,101,100,100)</f>
        <v>0.26428571428571002</v>
      </c>
      <c r="M3218" s="3">
        <f ca="1">[1]!thsiFinD("ths_vol_w_stock",$A3218,$A$1)/1000000</f>
        <v>83.113174000000001</v>
      </c>
      <c r="N3218" s="3">
        <f ca="1">[1]!thsiFinD("ths_turnover_ratio_w_stock",$A3218,$A$1)</f>
        <v>11.393937179904</v>
      </c>
      <c r="O3218" s="3">
        <f ca="1">[1]!thsiFinD("ths_relative_chg_ratio_w_stock",$A3218,$A$1,104,100)</f>
        <v>-1.3421587759613001</v>
      </c>
      <c r="P3218" s="3">
        <f ca="1">[1]!thsiFinD("ths_chg_ratio_w_stock",$A3218,$B$1,100)</f>
        <v>8.2311733800350009</v>
      </c>
    </row>
    <row r="3219" spans="1:16" x14ac:dyDescent="0.25">
      <c r="A3219" s="2" t="s">
        <v>3217</v>
      </c>
      <c r="B3219" s="2" t="s">
        <v>8580</v>
      </c>
      <c r="C3219" s="3">
        <f ca="1">[1]!thsiFinD("ths_vol_ratio_stock",$A3219,$A$1,7,100)</f>
        <v>0.79690192158232998</v>
      </c>
      <c r="D3219" s="3">
        <f ca="1">[1]!thsiFinD("ths_cr_stock",$A3219,$A$1,7,100,100)</f>
        <v>119.58762886597999</v>
      </c>
      <c r="E3219" s="3">
        <f ca="1">[1]!thsiFinD("ths_mfi_stock",$A3219,$A$1,7,100,100)</f>
        <v>49.081311630515003</v>
      </c>
      <c r="F3219" s="3">
        <f ca="1">[1]!thsiFinD("ths_expma_stock",$A3219,$A$1,7,100,100)</f>
        <v>3.9131531438609999</v>
      </c>
      <c r="G3219" s="3">
        <f ca="1">[1]!thsiFinD("ths_rsi_stock",$A3219,$A$1,7,100,100)</f>
        <v>43.799100384737997</v>
      </c>
      <c r="H3219" s="3">
        <f ca="1">[1]!thsiFinD("ths_adtm_stock",$A3219,$A$1,7,3,100,100,100)</f>
        <v>0.88372093023256004</v>
      </c>
      <c r="I3219" s="3">
        <f ca="1">[1]!thsiFinD("ths_bbiboll_stock",$A3219,$A$1,7,3,100,100,100)</f>
        <v>3.9208333333333001</v>
      </c>
      <c r="J3219" s="3">
        <f ca="1">[1]!thsiFinD("ths_dptb_stock",$A3219,$A$1,7,104,100,100)</f>
        <v>0.42857142857142999</v>
      </c>
      <c r="K3219" s="3">
        <f ca="1">[1]!thsiFinD("ths_srmi_stock",$A3219,$A$1,7,100,100)</f>
        <v>-5.1150895140665001E-3</v>
      </c>
      <c r="L3219" s="3">
        <f ca="1">[1]!thsiFinD("ths_atr_stock",$A3219,$A$1,7,101,100,100)</f>
        <v>0.10142857142856999</v>
      </c>
      <c r="M3219" s="3">
        <f ca="1">[1]!thsiFinD("ths_vol_w_stock",$A3219,$A$1)/1000000</f>
        <v>23.781911999999998</v>
      </c>
      <c r="N3219" s="3">
        <f ca="1">[1]!thsiFinD("ths_turnover_ratio_w_stock",$A3219,$A$1)</f>
        <v>4.5594156441717999</v>
      </c>
      <c r="O3219" s="3">
        <f ca="1">[1]!thsiFinD("ths_relative_chg_ratio_w_stock",$A3219,$A$1,104,100)</f>
        <v>2.7163293542833</v>
      </c>
      <c r="P3219" s="3">
        <f ca="1">[1]!thsiFinD("ths_chg_ratio_w_stock",$A3219,$B$1,100)</f>
        <v>7.4550128534704001</v>
      </c>
    </row>
    <row r="3220" spans="1:16" x14ac:dyDescent="0.25">
      <c r="A3220" s="2" t="s">
        <v>3218</v>
      </c>
      <c r="B3220" s="2" t="s">
        <v>8581</v>
      </c>
      <c r="C3220" s="3">
        <f ca="1">[1]!thsiFinD("ths_vol_ratio_stock",$A3220,$A$1,7,100)</f>
        <v>0.76189734001455001</v>
      </c>
      <c r="D3220" s="3">
        <f ca="1">[1]!thsiFinD("ths_cr_stock",$A3220,$A$1,7,100,100)</f>
        <v>74.074074074074005</v>
      </c>
      <c r="E3220" s="3">
        <f ca="1">[1]!thsiFinD("ths_mfi_stock",$A3220,$A$1,7,100,100)</f>
        <v>46.088591858093999</v>
      </c>
      <c r="F3220" s="3">
        <f ca="1">[1]!thsiFinD("ths_expma_stock",$A3220,$A$1,7,100,100)</f>
        <v>8.6386080823094993</v>
      </c>
      <c r="G3220" s="3">
        <f ca="1">[1]!thsiFinD("ths_rsi_stock",$A3220,$A$1,7,100,100)</f>
        <v>33.264759797715001</v>
      </c>
      <c r="H3220" s="3">
        <f ca="1">[1]!thsiFinD("ths_adtm_stock",$A3220,$A$1,7,3,100,100,100)</f>
        <v>0.32835820895522</v>
      </c>
      <c r="I3220" s="3">
        <f ca="1">[1]!thsiFinD("ths_bbiboll_stock",$A3220,$A$1,7,3,100,100,100)</f>
        <v>8.7435416666666992</v>
      </c>
      <c r="J3220" s="3">
        <f ca="1">[1]!thsiFinD("ths_dptb_stock",$A3220,$A$1,7,104,100,100)</f>
        <v>0.85714285714285998</v>
      </c>
      <c r="K3220" s="3">
        <f ca="1">[1]!thsiFinD("ths_srmi_stock",$A3220,$A$1,7,100,100)</f>
        <v>-2.4E-2</v>
      </c>
      <c r="L3220" s="3">
        <f ca="1">[1]!thsiFinD("ths_atr_stock",$A3220,$A$1,7,101,100,100)</f>
        <v>0.20142857142857001</v>
      </c>
      <c r="M3220" s="3">
        <f ca="1">[1]!thsiFinD("ths_vol_w_stock",$A3220,$A$1)/1000000</f>
        <v>23.92239</v>
      </c>
      <c r="N3220" s="3">
        <f ca="1">[1]!thsiFinD("ths_turnover_ratio_w_stock",$A3220,$A$1)</f>
        <v>2.5505677958280999</v>
      </c>
      <c r="O3220" s="3">
        <f ca="1">[1]!thsiFinD("ths_relative_chg_ratio_w_stock",$A3220,$A$1,104,100)</f>
        <v>-1.0679109424208999</v>
      </c>
      <c r="P3220" s="3">
        <f ca="1">[1]!thsiFinD("ths_chg_ratio_w_stock",$A3220,$B$1,100)</f>
        <v>1.4051522248243999</v>
      </c>
    </row>
    <row r="3221" spans="1:16" x14ac:dyDescent="0.25">
      <c r="A3221" s="2" t="s">
        <v>3219</v>
      </c>
      <c r="B3221" s="2" t="s">
        <v>8582</v>
      </c>
      <c r="C3221" s="3">
        <f ca="1">[1]!thsiFinD("ths_vol_ratio_stock",$A3221,$A$1,7,100)</f>
        <v>3.1877753860850002</v>
      </c>
      <c r="D3221" s="3">
        <f ca="1">[1]!thsiFinD("ths_cr_stock",$A3221,$A$1,7,100,100)</f>
        <v>1643.2432432431999</v>
      </c>
      <c r="E3221" s="3">
        <f ca="1">[1]!thsiFinD("ths_mfi_stock",$A3221,$A$1,7,100,100)</f>
        <v>86.163076633198003</v>
      </c>
      <c r="F3221" s="3">
        <f ca="1">[1]!thsiFinD("ths_expma_stock",$A3221,$A$1,7,100,100)</f>
        <v>12.9643902993</v>
      </c>
      <c r="G3221" s="3">
        <f ca="1">[1]!thsiFinD("ths_rsi_stock",$A3221,$A$1,7,100,100)</f>
        <v>82.647837183502006</v>
      </c>
      <c r="H3221" s="3">
        <f ca="1">[1]!thsiFinD("ths_adtm_stock",$A3221,$A$1,7,3,100,100,100)</f>
        <v>0.97594501718213</v>
      </c>
      <c r="I3221" s="3">
        <f ca="1">[1]!thsiFinD("ths_bbiboll_stock",$A3221,$A$1,7,3,100,100,100)</f>
        <v>12.6778125</v>
      </c>
      <c r="J3221" s="3">
        <f ca="1">[1]!thsiFinD("ths_dptb_stock",$A3221,$A$1,7,104,100,100)</f>
        <v>0.57142857142856995</v>
      </c>
      <c r="K3221" s="3">
        <f ca="1">[1]!thsiFinD("ths_srmi_stock",$A3221,$A$1,7,100,100)</f>
        <v>0.17133105802047999</v>
      </c>
      <c r="L3221" s="3">
        <f ca="1">[1]!thsiFinD("ths_atr_stock",$A3221,$A$1,7,101,100,100)</f>
        <v>0.62142857142857</v>
      </c>
      <c r="M3221" s="3">
        <f ca="1">[1]!thsiFinD("ths_vol_w_stock",$A3221,$A$1)/1000000</f>
        <v>44.620161000000003</v>
      </c>
      <c r="N3221" s="3">
        <f ca="1">[1]!thsiFinD("ths_turnover_ratio_w_stock",$A3221,$A$1)</f>
        <v>27.702341218103999</v>
      </c>
      <c r="O3221" s="3">
        <f ca="1">[1]!thsiFinD("ths_relative_chg_ratio_w_stock",$A3221,$A$1,104,100)</f>
        <v>22.967201954631999</v>
      </c>
      <c r="P3221" s="3">
        <f ca="1">[1]!thsiFinD("ths_chg_ratio_w_stock",$A3221,$B$1,100)</f>
        <v>-15.358361774744001</v>
      </c>
    </row>
    <row r="3222" spans="1:16" x14ac:dyDescent="0.25">
      <c r="A3222" s="2" t="s">
        <v>3220</v>
      </c>
      <c r="B3222" s="2" t="s">
        <v>8583</v>
      </c>
      <c r="C3222" s="3">
        <f ca="1">[1]!thsiFinD("ths_vol_ratio_stock",$A3222,$A$1,7,100)</f>
        <v>0.78002139388809999</v>
      </c>
      <c r="D3222" s="3">
        <f ca="1">[1]!thsiFinD("ths_cr_stock",$A3222,$A$1,7,100,100)</f>
        <v>81.690140845070005</v>
      </c>
      <c r="E3222" s="3">
        <f ca="1">[1]!thsiFinD("ths_mfi_stock",$A3222,$A$1,7,100,100)</f>
        <v>38.825505833667997</v>
      </c>
      <c r="F3222" s="3">
        <f ca="1">[1]!thsiFinD("ths_expma_stock",$A3222,$A$1,7,100,100)</f>
        <v>2.3538117090543</v>
      </c>
      <c r="G3222" s="3">
        <f ca="1">[1]!thsiFinD("ths_rsi_stock",$A3222,$A$1,7,100,100)</f>
        <v>36.266740355213997</v>
      </c>
      <c r="H3222" s="3">
        <f ca="1">[1]!thsiFinD("ths_adtm_stock",$A3222,$A$1,7,3,100,100,100)</f>
        <v>0.75</v>
      </c>
      <c r="I3222" s="3">
        <f ca="1">[1]!thsiFinD("ths_bbiboll_stock",$A3222,$A$1,7,3,100,100,100)</f>
        <v>2.3756249999999999</v>
      </c>
      <c r="J3222" s="3">
        <f ca="1">[1]!thsiFinD("ths_dptb_stock",$A3222,$A$1,7,104,100,100)</f>
        <v>0.57142857142856995</v>
      </c>
      <c r="K3222" s="3">
        <f ca="1">[1]!thsiFinD("ths_srmi_stock",$A3222,$A$1,7,100,100)</f>
        <v>-2.5104602510460001E-2</v>
      </c>
      <c r="L3222" s="3">
        <f ca="1">[1]!thsiFinD("ths_atr_stock",$A3222,$A$1,7,101,100,100)</f>
        <v>6.1428571428570999E-2</v>
      </c>
      <c r="M3222" s="3">
        <f ca="1">[1]!thsiFinD("ths_vol_w_stock",$A3222,$A$1)/1000000</f>
        <v>54.872627999999999</v>
      </c>
      <c r="N3222" s="3">
        <f ca="1">[1]!thsiFinD("ths_turnover_ratio_w_stock",$A3222,$A$1)</f>
        <v>2.3163111891658001</v>
      </c>
      <c r="O3222" s="3">
        <f ca="1">[1]!thsiFinD("ths_relative_chg_ratio_w_stock",$A3222,$A$1,104,100)</f>
        <v>0.88386862129899002</v>
      </c>
      <c r="P3222" s="3">
        <f ca="1">[1]!thsiFinD("ths_chg_ratio_w_stock",$A3222,$B$1,100)</f>
        <v>-0.85836909871245004</v>
      </c>
    </row>
    <row r="3223" spans="1:16" x14ac:dyDescent="0.25">
      <c r="A3223" s="2" t="s">
        <v>3221</v>
      </c>
      <c r="B3223" s="2" t="s">
        <v>8584</v>
      </c>
      <c r="C3223" s="3">
        <f ca="1">[1]!thsiFinD("ths_vol_ratio_stock",$A3223,$A$1,7,100)</f>
        <v>0.93680407255372</v>
      </c>
      <c r="D3223" s="3">
        <f ca="1">[1]!thsiFinD("ths_cr_stock",$A3223,$A$1,7,100,100)</f>
        <v>62.913907284768001</v>
      </c>
      <c r="E3223" s="3">
        <f ca="1">[1]!thsiFinD("ths_mfi_stock",$A3223,$A$1,7,100,100)</f>
        <v>14.214249849769001</v>
      </c>
      <c r="F3223" s="3">
        <f ca="1">[1]!thsiFinD("ths_expma_stock",$A3223,$A$1,7,100,100)</f>
        <v>3.7463114745380999</v>
      </c>
      <c r="G3223" s="3">
        <f ca="1">[1]!thsiFinD("ths_rsi_stock",$A3223,$A$1,7,100,100)</f>
        <v>33.279772642703001</v>
      </c>
      <c r="H3223" s="3">
        <f ca="1">[1]!thsiFinD("ths_adtm_stock",$A3223,$A$1,7,3,100,100,100)</f>
        <v>0.76</v>
      </c>
      <c r="I3223" s="3">
        <f ca="1">[1]!thsiFinD("ths_bbiboll_stock",$A3223,$A$1,7,3,100,100,100)</f>
        <v>3.7945833333332999</v>
      </c>
      <c r="J3223" s="3">
        <f ca="1">[1]!thsiFinD("ths_dptb_stock",$A3223,$A$1,7,104,100,100)</f>
        <v>0.71428571428570997</v>
      </c>
      <c r="K3223" s="3">
        <f ca="1">[1]!thsiFinD("ths_srmi_stock",$A3223,$A$1,7,100,100)</f>
        <v>-4.1450777202071999E-2</v>
      </c>
      <c r="L3223" s="3">
        <f ca="1">[1]!thsiFinD("ths_atr_stock",$A3223,$A$1,7,101,100,100)</f>
        <v>0.11714285714286</v>
      </c>
      <c r="M3223" s="3">
        <f ca="1">[1]!thsiFinD("ths_vol_w_stock",$A3223,$A$1)/1000000</f>
        <v>45.705660000000002</v>
      </c>
      <c r="N3223" s="3">
        <f ca="1">[1]!thsiFinD("ths_turnover_ratio_w_stock",$A3223,$A$1)</f>
        <v>2.7441931663718999</v>
      </c>
      <c r="O3223" s="3">
        <f ca="1">[1]!thsiFinD("ths_relative_chg_ratio_w_stock",$A3223,$A$1,104,100)</f>
        <v>-0.97289530443045003</v>
      </c>
      <c r="P3223" s="3">
        <f ca="1">[1]!thsiFinD("ths_chg_ratio_w_stock",$A3223,$B$1,100)</f>
        <v>0</v>
      </c>
    </row>
    <row r="3224" spans="1:16" x14ac:dyDescent="0.25">
      <c r="A3224" s="2" t="s">
        <v>3222</v>
      </c>
      <c r="B3224" s="2" t="s">
        <v>8585</v>
      </c>
      <c r="C3224" s="3">
        <f ca="1">[1]!thsiFinD("ths_vol_ratio_stock",$A3224,$A$1,7,100)</f>
        <v>0.94325349729108998</v>
      </c>
      <c r="D3224" s="3">
        <f ca="1">[1]!thsiFinD("ths_cr_stock",$A3224,$A$1,7,100,100)</f>
        <v>64.917127071823003</v>
      </c>
      <c r="E3224" s="3">
        <f ca="1">[1]!thsiFinD("ths_mfi_stock",$A3224,$A$1,7,100,100)</f>
        <v>60.091273978171003</v>
      </c>
      <c r="F3224" s="3">
        <f ca="1">[1]!thsiFinD("ths_expma_stock",$A3224,$A$1,7,100,100)</f>
        <v>10.244801482014999</v>
      </c>
      <c r="G3224" s="3">
        <f ca="1">[1]!thsiFinD("ths_rsi_stock",$A3224,$A$1,7,100,100)</f>
        <v>47.861516774031003</v>
      </c>
      <c r="H3224" s="3">
        <f ca="1">[1]!thsiFinD("ths_adtm_stock",$A3224,$A$1,7,3,100,100,100)</f>
        <v>0.26470588235294001</v>
      </c>
      <c r="I3224" s="3">
        <f ca="1">[1]!thsiFinD("ths_bbiboll_stock",$A3224,$A$1,7,3,100,100,100)</f>
        <v>10.324791666667</v>
      </c>
      <c r="J3224" s="3">
        <f ca="1">[1]!thsiFinD("ths_dptb_stock",$A3224,$A$1,7,104,100,100)</f>
        <v>0.85714285714285998</v>
      </c>
      <c r="K3224" s="3">
        <f ca="1">[1]!thsiFinD("ths_srmi_stock",$A3224,$A$1,7,100,100)</f>
        <v>-9.6153846153846003E-3</v>
      </c>
      <c r="L3224" s="3">
        <f ca="1">[1]!thsiFinD("ths_atr_stock",$A3224,$A$1,7,101,100,100)</f>
        <v>0.32714285714286001</v>
      </c>
      <c r="M3224" s="3">
        <f ca="1">[1]!thsiFinD("ths_vol_w_stock",$A3224,$A$1)/1000000</f>
        <v>22.687080999999999</v>
      </c>
      <c r="N3224" s="3">
        <f ca="1">[1]!thsiFinD("ths_turnover_ratio_w_stock",$A3224,$A$1)</f>
        <v>5.4209546453185</v>
      </c>
      <c r="O3224" s="3">
        <f ca="1">[1]!thsiFinD("ths_relative_chg_ratio_w_stock",$A3224,$A$1,104,100)</f>
        <v>2.1621380411612998</v>
      </c>
      <c r="P3224" s="3">
        <f ca="1">[1]!thsiFinD("ths_chg_ratio_w_stock",$A3224,$B$1,100)</f>
        <v>-2.0388349514563</v>
      </c>
    </row>
    <row r="3225" spans="1:16" x14ac:dyDescent="0.25">
      <c r="A3225" s="2" t="s">
        <v>3223</v>
      </c>
      <c r="B3225" s="2" t="s">
        <v>8586</v>
      </c>
      <c r="C3225" s="3">
        <f ca="1">[1]!thsiFinD("ths_vol_ratio_stock",$A3225,$A$1,7,100)</f>
        <v>0.80889168721868998</v>
      </c>
      <c r="D3225" s="3">
        <f ca="1">[1]!thsiFinD("ths_cr_stock",$A3225,$A$1,7,100,100)</f>
        <v>60.273972602740002</v>
      </c>
      <c r="E3225" s="3">
        <f ca="1">[1]!thsiFinD("ths_mfi_stock",$A3225,$A$1,7,100,100)</f>
        <v>14.171376215904001</v>
      </c>
      <c r="F3225" s="3">
        <f ca="1">[1]!thsiFinD("ths_expma_stock",$A3225,$A$1,7,100,100)</f>
        <v>9.7512101512159006</v>
      </c>
      <c r="G3225" s="3">
        <f ca="1">[1]!thsiFinD("ths_rsi_stock",$A3225,$A$1,7,100,100)</f>
        <v>37.821061152708999</v>
      </c>
      <c r="H3225" s="3">
        <f ca="1">[1]!thsiFinD("ths_adtm_stock",$A3225,$A$1,7,3,100,100,100)</f>
        <v>0.54</v>
      </c>
      <c r="I3225" s="3">
        <f ca="1">[1]!thsiFinD("ths_bbiboll_stock",$A3225,$A$1,7,3,100,100,100)</f>
        <v>9.8582291666666997</v>
      </c>
      <c r="J3225" s="3">
        <f ca="1">[1]!thsiFinD("ths_dptb_stock",$A3225,$A$1,7,104,100,100)</f>
        <v>0.85714285714285998</v>
      </c>
      <c r="K3225" s="3">
        <f ca="1">[1]!thsiFinD("ths_srmi_stock",$A3225,$A$1,7,100,100)</f>
        <v>-5.2062868369351999E-2</v>
      </c>
      <c r="L3225" s="3">
        <f ca="1">[1]!thsiFinD("ths_atr_stock",$A3225,$A$1,7,101,100,100)</f>
        <v>0.39</v>
      </c>
      <c r="M3225" s="3">
        <f ca="1">[1]!thsiFinD("ths_vol_w_stock",$A3225,$A$1)/1000000</f>
        <v>58.414749</v>
      </c>
      <c r="N3225" s="3">
        <f ca="1">[1]!thsiFinD("ths_turnover_ratio_w_stock",$A3225,$A$1)</f>
        <v>6.3704419341182996</v>
      </c>
      <c r="O3225" s="3">
        <f ca="1">[1]!thsiFinD("ths_relative_chg_ratio_w_stock",$A3225,$A$1,104,100)</f>
        <v>-0.94726057503875005</v>
      </c>
      <c r="P3225" s="3">
        <f ca="1">[1]!thsiFinD("ths_chg_ratio_w_stock",$A3225,$B$1,100)</f>
        <v>0.31088082901553998</v>
      </c>
    </row>
    <row r="3226" spans="1:16" x14ac:dyDescent="0.25">
      <c r="A3226" s="2" t="s">
        <v>3224</v>
      </c>
      <c r="B3226" s="2" t="s">
        <v>8587</v>
      </c>
      <c r="C3226" s="3">
        <f ca="1">[1]!thsiFinD("ths_vol_ratio_stock",$A3226,$A$1,7,100)</f>
        <v>1.0765231530945001</v>
      </c>
      <c r="D3226" s="3">
        <f ca="1">[1]!thsiFinD("ths_cr_stock",$A3226,$A$1,7,100,100)</f>
        <v>30.622009569378001</v>
      </c>
      <c r="E3226" s="3">
        <f ca="1">[1]!thsiFinD("ths_mfi_stock",$A3226,$A$1,7,100,100)</f>
        <v>12.969498874959999</v>
      </c>
      <c r="F3226" s="3">
        <f ca="1">[1]!thsiFinD("ths_expma_stock",$A3226,$A$1,7,100,100)</f>
        <v>4.6127200421854004</v>
      </c>
      <c r="G3226" s="3">
        <f ca="1">[1]!thsiFinD("ths_rsi_stock",$A3226,$A$1,7,100,100)</f>
        <v>19.798242619145</v>
      </c>
      <c r="H3226" s="3">
        <f ca="1">[1]!thsiFinD("ths_adtm_stock",$A3226,$A$1,7,3,100,100,100)</f>
        <v>0.4</v>
      </c>
      <c r="I3226" s="3">
        <f ca="1">[1]!thsiFinD("ths_bbiboll_stock",$A3226,$A$1,7,3,100,100,100)</f>
        <v>4.7191666666667</v>
      </c>
      <c r="J3226" s="3">
        <f ca="1">[1]!thsiFinD("ths_dptb_stock",$A3226,$A$1,7,104,100,100)</f>
        <v>0.71428571428570997</v>
      </c>
      <c r="K3226" s="3">
        <f ca="1">[1]!thsiFinD("ths_srmi_stock",$A3226,$A$1,7,100,100)</f>
        <v>-7.8350515463917997E-2</v>
      </c>
      <c r="L3226" s="3">
        <f ca="1">[1]!thsiFinD("ths_atr_stock",$A3226,$A$1,7,101,100,100)</f>
        <v>0.13142857142857001</v>
      </c>
      <c r="M3226" s="3">
        <f ca="1">[1]!thsiFinD("ths_vol_w_stock",$A3226,$A$1)/1000000</f>
        <v>82.129058999999998</v>
      </c>
      <c r="N3226" s="3">
        <f ca="1">[1]!thsiFinD("ths_turnover_ratio_w_stock",$A3226,$A$1)</f>
        <v>4.3903355337327001</v>
      </c>
      <c r="O3226" s="3">
        <f ca="1">[1]!thsiFinD("ths_relative_chg_ratio_w_stock",$A3226,$A$1,104,100)</f>
        <v>-3.3987866249537002</v>
      </c>
      <c r="P3226" s="3">
        <f ca="1">[1]!thsiFinD("ths_chg_ratio_w_stock",$A3226,$B$1,100)</f>
        <v>-6.4876957494407002</v>
      </c>
    </row>
    <row r="3227" spans="1:16" x14ac:dyDescent="0.25">
      <c r="A3227" s="2" t="s">
        <v>3225</v>
      </c>
      <c r="B3227" s="2" t="s">
        <v>8588</v>
      </c>
      <c r="C3227" s="3">
        <f ca="1">[1]!thsiFinD("ths_vol_ratio_stock",$A3227,$A$1,7,100)</f>
        <v>1.0856404438691001</v>
      </c>
      <c r="D3227" s="3">
        <f ca="1">[1]!thsiFinD("ths_cr_stock",$A3227,$A$1,7,100,100)</f>
        <v>303.01204819277001</v>
      </c>
      <c r="E3227" s="3">
        <f ca="1">[1]!thsiFinD("ths_mfi_stock",$A3227,$A$1,7,100,100)</f>
        <v>89.846025419531998</v>
      </c>
      <c r="F3227" s="3">
        <f ca="1">[1]!thsiFinD("ths_expma_stock",$A3227,$A$1,7,100,100)</f>
        <v>19.481431311476001</v>
      </c>
      <c r="G3227" s="3">
        <f ca="1">[1]!thsiFinD("ths_rsi_stock",$A3227,$A$1,7,100,100)</f>
        <v>63.772493493088</v>
      </c>
      <c r="H3227" s="3">
        <f ca="1">[1]!thsiFinD("ths_adtm_stock",$A3227,$A$1,7,3,100,100,100)</f>
        <v>0.82662538699690002</v>
      </c>
      <c r="I3227" s="3">
        <f ca="1">[1]!thsiFinD("ths_bbiboll_stock",$A3227,$A$1,7,3,100,100,100)</f>
        <v>19.392916666666999</v>
      </c>
      <c r="J3227" s="3">
        <f ca="1">[1]!thsiFinD("ths_dptb_stock",$A3227,$A$1,7,104,100,100)</f>
        <v>0.57142857142856995</v>
      </c>
      <c r="K3227" s="3">
        <f ca="1">[1]!thsiFinD("ths_srmi_stock",$A3227,$A$1,7,100,100)</f>
        <v>5.6394763343404E-2</v>
      </c>
      <c r="L3227" s="3">
        <f ca="1">[1]!thsiFinD("ths_atr_stock",$A3227,$A$1,7,101,100,100)</f>
        <v>0.63714285714286001</v>
      </c>
      <c r="M3227" s="3">
        <f ca="1">[1]!thsiFinD("ths_vol_w_stock",$A3227,$A$1)/1000000</f>
        <v>73.74024</v>
      </c>
      <c r="N3227" s="3">
        <f ca="1">[1]!thsiFinD("ths_turnover_ratio_w_stock",$A3227,$A$1)</f>
        <v>3.3660406537809999</v>
      </c>
      <c r="O3227" s="3">
        <f ca="1">[1]!thsiFinD("ths_relative_chg_ratio_w_stock",$A3227,$A$1,104,100)</f>
        <v>2.8345873071306</v>
      </c>
      <c r="P3227" s="3">
        <f ca="1">[1]!thsiFinD("ths_chg_ratio_w_stock",$A3227,$B$1,100)</f>
        <v>12.286002014098999</v>
      </c>
    </row>
    <row r="3228" spans="1:16" x14ac:dyDescent="0.25">
      <c r="A3228" s="2" t="s">
        <v>3226</v>
      </c>
      <c r="B3228" s="2" t="s">
        <v>8589</v>
      </c>
      <c r="C3228" s="3">
        <f ca="1">[1]!thsiFinD("ths_vol_ratio_stock",$A3228,$A$1,7,100)</f>
        <v>1.4804994374781999</v>
      </c>
      <c r="D3228" s="3">
        <f ca="1">[1]!thsiFinD("ths_cr_stock",$A3228,$A$1,7,100,100)</f>
        <v>273.00884955752002</v>
      </c>
      <c r="E3228" s="3">
        <f ca="1">[1]!thsiFinD("ths_mfi_stock",$A3228,$A$1,7,100,100)</f>
        <v>77.192891632767001</v>
      </c>
      <c r="F3228" s="3">
        <f ca="1">[1]!thsiFinD("ths_expma_stock",$A3228,$A$1,7,100,100)</f>
        <v>11.831495436999999</v>
      </c>
      <c r="G3228" s="3">
        <f ca="1">[1]!thsiFinD("ths_rsi_stock",$A3228,$A$1,7,100,100)</f>
        <v>70.088769078235998</v>
      </c>
      <c r="H3228" s="3">
        <f ca="1">[1]!thsiFinD("ths_adtm_stock",$A3228,$A$1,7,3,100,100,100)</f>
        <v>0.4639175257732</v>
      </c>
      <c r="I3228" s="3">
        <f ca="1">[1]!thsiFinD("ths_bbiboll_stock",$A3228,$A$1,7,3,100,100,100)</f>
        <v>11.7190625</v>
      </c>
      <c r="J3228" s="3">
        <f ca="1">[1]!thsiFinD("ths_dptb_stock",$A3228,$A$1,7,104,100,100)</f>
        <v>0.71428571428570997</v>
      </c>
      <c r="K3228" s="3">
        <f ca="1">[1]!thsiFinD("ths_srmi_stock",$A3228,$A$1,7,100,100)</f>
        <v>7.0016474464579995E-2</v>
      </c>
      <c r="L3228" s="3">
        <f ca="1">[1]!thsiFinD("ths_atr_stock",$A3228,$A$1,7,101,100,100)</f>
        <v>0.40142857142857002</v>
      </c>
      <c r="M3228" s="3">
        <f ca="1">[1]!thsiFinD("ths_vol_w_stock",$A3228,$A$1)/1000000</f>
        <v>73.001673999999994</v>
      </c>
      <c r="N3228" s="3">
        <f ca="1">[1]!thsiFinD("ths_turnover_ratio_w_stock",$A3228,$A$1)</f>
        <v>2.8286848564767002</v>
      </c>
      <c r="O3228" s="3">
        <f ca="1">[1]!thsiFinD("ths_relative_chg_ratio_w_stock",$A3228,$A$1,104,100)</f>
        <v>5.0005067002011998</v>
      </c>
      <c r="P3228" s="3">
        <f ca="1">[1]!thsiFinD("ths_chg_ratio_w_stock",$A3228,$B$1,100)</f>
        <v>-3.803888419273</v>
      </c>
    </row>
    <row r="3229" spans="1:16" x14ac:dyDescent="0.25">
      <c r="A3229" s="2" t="s">
        <v>3227</v>
      </c>
      <c r="B3229" s="2" t="s">
        <v>8590</v>
      </c>
      <c r="C3229" s="3">
        <f ca="1">[1]!thsiFinD("ths_vol_ratio_stock",$A3229,$A$1,7,100)</f>
        <v>0.60594395105236998</v>
      </c>
      <c r="D3229" s="3">
        <f ca="1">[1]!thsiFinD("ths_cr_stock",$A3229,$A$1,7,100,100)</f>
        <v>50.709555345317</v>
      </c>
      <c r="E3229" s="3">
        <f ca="1">[1]!thsiFinD("ths_mfi_stock",$A3229,$A$1,7,100,100)</f>
        <v>39.189484813882999</v>
      </c>
      <c r="F3229" s="3">
        <f ca="1">[1]!thsiFinD("ths_expma_stock",$A3229,$A$1,7,100,100)</f>
        <v>55.798085184923004</v>
      </c>
      <c r="G3229" s="3">
        <f ca="1">[1]!thsiFinD("ths_rsi_stock",$A3229,$A$1,7,100,100)</f>
        <v>34.945056190275999</v>
      </c>
      <c r="H3229" s="3">
        <f ca="1">[1]!thsiFinD("ths_adtm_stock",$A3229,$A$1,7,3,100,100,100)</f>
        <v>-0.29931972789116001</v>
      </c>
      <c r="I3229" s="3">
        <f ca="1">[1]!thsiFinD("ths_bbiboll_stock",$A3229,$A$1,7,3,100,100,100)</f>
        <v>56.165208333332998</v>
      </c>
      <c r="J3229" s="3">
        <f ca="1">[1]!thsiFinD("ths_dptb_stock",$A3229,$A$1,7,104,100,100)</f>
        <v>0.85714285714285998</v>
      </c>
      <c r="K3229" s="3">
        <f ca="1">[1]!thsiFinD("ths_srmi_stock",$A3229,$A$1,7,100,100)</f>
        <v>-2.8375044060626999E-2</v>
      </c>
      <c r="L3229" s="3">
        <f ca="1">[1]!thsiFinD("ths_atr_stock",$A3229,$A$1,7,101,100,100)</f>
        <v>1.5242857142857</v>
      </c>
      <c r="M3229" s="3">
        <f ca="1">[1]!thsiFinD("ths_vol_w_stock",$A3229,$A$1)/1000000</f>
        <v>8.3775630000000003</v>
      </c>
      <c r="N3229" s="3">
        <f ca="1">[1]!thsiFinD("ths_turnover_ratio_w_stock",$A3229,$A$1)</f>
        <v>2.0794778835307999</v>
      </c>
      <c r="O3229" s="3">
        <f ca="1">[1]!thsiFinD("ths_relative_chg_ratio_w_stock",$A3229,$A$1,104,100)</f>
        <v>-1.4544839030587999</v>
      </c>
      <c r="P3229" s="3">
        <f ca="1">[1]!thsiFinD("ths_chg_ratio_w_stock",$A3229,$B$1,100)</f>
        <v>-1.0520587701796</v>
      </c>
    </row>
    <row r="3230" spans="1:16" x14ac:dyDescent="0.25">
      <c r="A3230" s="2" t="s">
        <v>3228</v>
      </c>
      <c r="B3230" s="2" t="s">
        <v>8591</v>
      </c>
      <c r="C3230" s="3">
        <f ca="1">[1]!thsiFinD("ths_vol_ratio_stock",$A3230,$A$1,7,100)</f>
        <v>0.79798226288285001</v>
      </c>
      <c r="D3230" s="3">
        <f ca="1">[1]!thsiFinD("ths_cr_stock",$A3230,$A$1,7,100,100)</f>
        <v>81.932773109243996</v>
      </c>
      <c r="E3230" s="3">
        <f ca="1">[1]!thsiFinD("ths_mfi_stock",$A3230,$A$1,7,100,100)</f>
        <v>48.001394192604003</v>
      </c>
      <c r="F3230" s="3">
        <f ca="1">[1]!thsiFinD("ths_expma_stock",$A3230,$A$1,7,100,100)</f>
        <v>15.384520506041</v>
      </c>
      <c r="G3230" s="3">
        <f ca="1">[1]!thsiFinD("ths_rsi_stock",$A3230,$A$1,7,100,100)</f>
        <v>52.622864400555997</v>
      </c>
      <c r="H3230" s="3">
        <f ca="1">[1]!thsiFinD("ths_adtm_stock",$A3230,$A$1,7,3,100,100,100)</f>
        <v>-0.56783919597989996</v>
      </c>
      <c r="I3230" s="3">
        <f ca="1">[1]!thsiFinD("ths_bbiboll_stock",$A3230,$A$1,7,3,100,100,100)</f>
        <v>15.330729166667</v>
      </c>
      <c r="J3230" s="3">
        <f ca="1">[1]!thsiFinD("ths_dptb_stock",$A3230,$A$1,7,104,100,100)</f>
        <v>0.42857142857142999</v>
      </c>
      <c r="K3230" s="3">
        <f ca="1">[1]!thsiFinD("ths_srmi_stock",$A3230,$A$1,7,100,100)</f>
        <v>9.7402597402598007E-3</v>
      </c>
      <c r="L3230" s="3">
        <f ca="1">[1]!thsiFinD("ths_atr_stock",$A3230,$A$1,7,101,100,100)</f>
        <v>0.61857142857142999</v>
      </c>
      <c r="M3230" s="3">
        <f ca="1">[1]!thsiFinD("ths_vol_w_stock",$A3230,$A$1)/1000000</f>
        <v>183.288611</v>
      </c>
      <c r="N3230" s="3">
        <f ca="1">[1]!thsiFinD("ths_turnover_ratio_w_stock",$A3230,$A$1)</f>
        <v>7.4304145555287002</v>
      </c>
      <c r="O3230" s="3">
        <f ca="1">[1]!thsiFinD("ths_relative_chg_ratio_w_stock",$A3230,$A$1,104,100)</f>
        <v>-1.4623583920173999</v>
      </c>
      <c r="P3230" s="3">
        <f ca="1">[1]!thsiFinD("ths_chg_ratio_w_stock",$A3230,$B$1,100)</f>
        <v>5.4545454545454</v>
      </c>
    </row>
    <row r="3231" spans="1:16" x14ac:dyDescent="0.25">
      <c r="A3231" s="2" t="s">
        <v>3229</v>
      </c>
      <c r="B3231" s="2" t="s">
        <v>8592</v>
      </c>
      <c r="C3231" s="3">
        <f ca="1">[1]!thsiFinD("ths_vol_ratio_stock",$A3231,$A$1,7,100)</f>
        <v>1.4412921079384999</v>
      </c>
      <c r="D3231" s="3">
        <f ca="1">[1]!thsiFinD("ths_cr_stock",$A3231,$A$1,7,100,100)</f>
        <v>93.965517241379004</v>
      </c>
      <c r="E3231" s="3">
        <f ca="1">[1]!thsiFinD("ths_mfi_stock",$A3231,$A$1,7,100,100)</f>
        <v>59.001007738672001</v>
      </c>
      <c r="F3231" s="3">
        <f ca="1">[1]!thsiFinD("ths_expma_stock",$A3231,$A$1,7,100,100)</f>
        <v>3.5005472413826002</v>
      </c>
      <c r="G3231" s="3">
        <f ca="1">[1]!thsiFinD("ths_rsi_stock",$A3231,$A$1,7,100,100)</f>
        <v>48.503121927049001</v>
      </c>
      <c r="H3231" s="3">
        <f ca="1">[1]!thsiFinD("ths_adtm_stock",$A3231,$A$1,7,3,100,100,100)</f>
        <v>4.3478260869560997E-2</v>
      </c>
      <c r="I3231" s="3">
        <f ca="1">[1]!thsiFinD("ths_bbiboll_stock",$A3231,$A$1,7,3,100,100,100)</f>
        <v>3.5219791666667</v>
      </c>
      <c r="J3231" s="3">
        <f ca="1">[1]!thsiFinD("ths_dptb_stock",$A3231,$A$1,7,104,100,100)</f>
        <v>0.57142857142856995</v>
      </c>
      <c r="K3231" s="3">
        <f ca="1">[1]!thsiFinD("ths_srmi_stock",$A3231,$A$1,7,100,100)</f>
        <v>0</v>
      </c>
      <c r="L3231" s="3">
        <f ca="1">[1]!thsiFinD("ths_atr_stock",$A3231,$A$1,7,101,100,100)</f>
        <v>0.10714285714286</v>
      </c>
      <c r="M3231" s="3">
        <f ca="1">[1]!thsiFinD("ths_vol_w_stock",$A3231,$A$1)/1000000</f>
        <v>23.434857000000001</v>
      </c>
      <c r="N3231" s="3">
        <f ca="1">[1]!thsiFinD("ths_turnover_ratio_w_stock",$A3231,$A$1)</f>
        <v>2.1462719006700999</v>
      </c>
      <c r="O3231" s="3">
        <f ca="1">[1]!thsiFinD("ths_relative_chg_ratio_w_stock",$A3231,$A$1,104,100)</f>
        <v>3.5077753268383001</v>
      </c>
      <c r="P3231" s="3">
        <f ca="1">[1]!thsiFinD("ths_chg_ratio_w_stock",$A3231,$B$1,100)</f>
        <v>-0.28409090909092</v>
      </c>
    </row>
    <row r="3232" spans="1:16" x14ac:dyDescent="0.25">
      <c r="A3232" s="2" t="s">
        <v>3230</v>
      </c>
      <c r="B3232" s="2" t="s">
        <v>8593</v>
      </c>
      <c r="C3232" s="3">
        <f ca="1">[1]!thsiFinD("ths_vol_ratio_stock",$A3232,$A$1,7,100)</f>
        <v>3.0383833728284002</v>
      </c>
      <c r="D3232" s="3">
        <f ca="1">[1]!thsiFinD("ths_cr_stock",$A3232,$A$1,7,100,100)</f>
        <v>576.875</v>
      </c>
      <c r="E3232" s="3">
        <f ca="1">[1]!thsiFinD("ths_mfi_stock",$A3232,$A$1,7,100,100)</f>
        <v>75.408256366898001</v>
      </c>
      <c r="F3232" s="3">
        <f ca="1">[1]!thsiFinD("ths_expma_stock",$A3232,$A$1,7,100,100)</f>
        <v>15.198024959494999</v>
      </c>
      <c r="G3232" s="3">
        <f ca="1">[1]!thsiFinD("ths_rsi_stock",$A3232,$A$1,7,100,100)</f>
        <v>82.978627143425001</v>
      </c>
      <c r="H3232" s="3">
        <f ca="1">[1]!thsiFinD("ths_adtm_stock",$A3232,$A$1,7,3,100,100,100)</f>
        <v>0.74074074074074003</v>
      </c>
      <c r="I3232" s="3">
        <f ca="1">[1]!thsiFinD("ths_bbiboll_stock",$A3232,$A$1,7,3,100,100,100)</f>
        <v>15.015416666667001</v>
      </c>
      <c r="J3232" s="3">
        <f ca="1">[1]!thsiFinD("ths_dptb_stock",$A3232,$A$1,7,104,100,100)</f>
        <v>0.71428571428570997</v>
      </c>
      <c r="K3232" s="3">
        <f ca="1">[1]!thsiFinD("ths_srmi_stock",$A3232,$A$1,7,100,100)</f>
        <v>0.1161369193154</v>
      </c>
      <c r="L3232" s="3">
        <f ca="1">[1]!thsiFinD("ths_atr_stock",$A3232,$A$1,7,101,100,100)</f>
        <v>0.56000000000000005</v>
      </c>
      <c r="M3232" s="3">
        <f ca="1">[1]!thsiFinD("ths_vol_w_stock",$A3232,$A$1)/1000000</f>
        <v>261.59070800000001</v>
      </c>
      <c r="N3232" s="3">
        <f ca="1">[1]!thsiFinD("ths_turnover_ratio_w_stock",$A3232,$A$1)</f>
        <v>5.3966131654637</v>
      </c>
      <c r="O3232" s="3">
        <f ca="1">[1]!thsiFinD("ths_relative_chg_ratio_w_stock",$A3232,$A$1,104,100)</f>
        <v>11.42440916184</v>
      </c>
      <c r="P3232" s="3">
        <f ca="1">[1]!thsiFinD("ths_chg_ratio_w_stock",$A3232,$B$1,100)</f>
        <v>4.6454767726161004</v>
      </c>
    </row>
    <row r="3233" spans="1:16" x14ac:dyDescent="0.25">
      <c r="A3233" s="2" t="s">
        <v>3231</v>
      </c>
      <c r="B3233" s="2" t="s">
        <v>8594</v>
      </c>
      <c r="C3233" s="3">
        <f ca="1">[1]!thsiFinD("ths_vol_ratio_stock",$A3233,$A$1,7,100)</f>
        <v>1.2834336284618</v>
      </c>
      <c r="D3233" s="3">
        <f ca="1">[1]!thsiFinD("ths_cr_stock",$A3233,$A$1,7,100,100)</f>
        <v>102.94117647058999</v>
      </c>
      <c r="E3233" s="3">
        <f ca="1">[1]!thsiFinD("ths_mfi_stock",$A3233,$A$1,7,100,100)</f>
        <v>28.873671430321</v>
      </c>
      <c r="F3233" s="3">
        <f ca="1">[1]!thsiFinD("ths_expma_stock",$A3233,$A$1,7,100,100)</f>
        <v>2.6085380096531998</v>
      </c>
      <c r="G3233" s="3">
        <f ca="1">[1]!thsiFinD("ths_rsi_stock",$A3233,$A$1,7,100,100)</f>
        <v>46.793375608710001</v>
      </c>
      <c r="H3233" s="3">
        <f ca="1">[1]!thsiFinD("ths_adtm_stock",$A3233,$A$1,7,3,100,100,100)</f>
        <v>0.76190476190475998</v>
      </c>
      <c r="I3233" s="3">
        <f ca="1">[1]!thsiFinD("ths_bbiboll_stock",$A3233,$A$1,7,3,100,100,100)</f>
        <v>2.625</v>
      </c>
      <c r="J3233" s="3">
        <f ca="1">[1]!thsiFinD("ths_dptb_stock",$A3233,$A$1,7,104,100,100)</f>
        <v>0.57142857142856995</v>
      </c>
      <c r="K3233" s="3">
        <f ca="1">[1]!thsiFinD("ths_srmi_stock",$A3233,$A$1,7,100,100)</f>
        <v>-1.5037593984961999E-2</v>
      </c>
      <c r="L3233" s="3">
        <f ca="1">[1]!thsiFinD("ths_atr_stock",$A3233,$A$1,7,101,100,100)</f>
        <v>0.1</v>
      </c>
      <c r="M3233" s="3">
        <f ca="1">[1]!thsiFinD("ths_vol_w_stock",$A3233,$A$1)/1000000</f>
        <v>144.67565400000001</v>
      </c>
      <c r="N3233" s="3">
        <f ca="1">[1]!thsiFinD("ths_turnover_ratio_w_stock",$A3233,$A$1)</f>
        <v>7.2605691686579004</v>
      </c>
      <c r="O3233" s="3">
        <f ca="1">[1]!thsiFinD("ths_relative_chg_ratio_w_stock",$A3233,$A$1,104,100)</f>
        <v>1.6530993905297999</v>
      </c>
      <c r="P3233" s="3">
        <f ca="1">[1]!thsiFinD("ths_chg_ratio_w_stock",$A3233,$B$1,100)</f>
        <v>-4.9618320610686997</v>
      </c>
    </row>
    <row r="3234" spans="1:16" x14ac:dyDescent="0.25">
      <c r="A3234" s="2" t="s">
        <v>3232</v>
      </c>
      <c r="B3234" s="2" t="s">
        <v>8595</v>
      </c>
      <c r="C3234" s="3">
        <f ca="1">[1]!thsiFinD("ths_vol_ratio_stock",$A3234,$A$1,7,100)</f>
        <v>0.45781824762045997</v>
      </c>
      <c r="D3234" s="3">
        <f ca="1">[1]!thsiFinD("ths_cr_stock",$A3234,$A$1,7,100,100)</f>
        <v>47.857142857143003</v>
      </c>
      <c r="E3234" s="3">
        <f ca="1">[1]!thsiFinD("ths_mfi_stock",$A3234,$A$1,7,100,100)</f>
        <v>43.277007249607003</v>
      </c>
      <c r="F3234" s="3">
        <f ca="1">[1]!thsiFinD("ths_expma_stock",$A3234,$A$1,7,100,100)</f>
        <v>2.6621641693234999</v>
      </c>
      <c r="G3234" s="3">
        <f ca="1">[1]!thsiFinD("ths_rsi_stock",$A3234,$A$1,7,100,100)</f>
        <v>41.724911755957997</v>
      </c>
      <c r="H3234" s="3">
        <f ca="1">[1]!thsiFinD("ths_adtm_stock",$A3234,$A$1,7,3,100,100,100)</f>
        <v>-0.83870967741935998</v>
      </c>
      <c r="I3234" s="3">
        <f ca="1">[1]!thsiFinD("ths_bbiboll_stock",$A3234,$A$1,7,3,100,100,100)</f>
        <v>2.6530208333332999</v>
      </c>
      <c r="J3234" s="3">
        <f ca="1">[1]!thsiFinD("ths_dptb_stock",$A3234,$A$1,7,104,100,100)</f>
        <v>0.71428571428570997</v>
      </c>
      <c r="K3234" s="3">
        <f ca="1">[1]!thsiFinD("ths_srmi_stock",$A3234,$A$1,7,100,100)</f>
        <v>-6.4748201438849004E-2</v>
      </c>
      <c r="L3234" s="3">
        <f ca="1">[1]!thsiFinD("ths_atr_stock",$A3234,$A$1,7,101,100,100)</f>
        <v>9.8571428571429004E-2</v>
      </c>
      <c r="M3234" s="3">
        <f ca="1">[1]!thsiFinD("ths_vol_w_stock",$A3234,$A$1)/1000000</f>
        <v>118.358091</v>
      </c>
      <c r="N3234" s="3">
        <f ca="1">[1]!thsiFinD("ths_turnover_ratio_w_stock",$A3234,$A$1)</f>
        <v>7.7370469369450001</v>
      </c>
      <c r="O3234" s="3">
        <f ca="1">[1]!thsiFinD("ths_relative_chg_ratio_w_stock",$A3234,$A$1,104,100)</f>
        <v>-4.2256204297959004</v>
      </c>
      <c r="P3234" s="3">
        <f ca="1">[1]!thsiFinD("ths_chg_ratio_w_stock",$A3234,$B$1,100)</f>
        <v>-3.4615384615384999</v>
      </c>
    </row>
    <row r="3235" spans="1:16" x14ac:dyDescent="0.25">
      <c r="A3235" s="2" t="s">
        <v>3233</v>
      </c>
      <c r="B3235" s="2" t="s">
        <v>8596</v>
      </c>
      <c r="C3235" s="3">
        <f ca="1">[1]!thsiFinD("ths_vol_ratio_stock",$A3235,$A$1,7,100)</f>
        <v>0.90670557228916004</v>
      </c>
      <c r="D3235" s="3">
        <f ca="1">[1]!thsiFinD("ths_cr_stock",$A3235,$A$1,7,100,100)</f>
        <v>96.240601503758995</v>
      </c>
      <c r="E3235" s="3">
        <f ca="1">[1]!thsiFinD("ths_mfi_stock",$A3235,$A$1,7,100,100)</f>
        <v>59.498269530847999</v>
      </c>
      <c r="F3235" s="3">
        <f ca="1">[1]!thsiFinD("ths_expma_stock",$A3235,$A$1,7,100,100)</f>
        <v>4.3806213601086004</v>
      </c>
      <c r="G3235" s="3">
        <f ca="1">[1]!thsiFinD("ths_rsi_stock",$A3235,$A$1,7,100,100)</f>
        <v>45.966459031215997</v>
      </c>
      <c r="H3235" s="3">
        <f ca="1">[1]!thsiFinD("ths_adtm_stock",$A3235,$A$1,7,3,100,100,100)</f>
        <v>0.28125</v>
      </c>
      <c r="I3235" s="3">
        <f ca="1">[1]!thsiFinD("ths_bbiboll_stock",$A3235,$A$1,7,3,100,100,100)</f>
        <v>4.3951041666666999</v>
      </c>
      <c r="J3235" s="3">
        <f ca="1">[1]!thsiFinD("ths_dptb_stock",$A3235,$A$1,7,104,100,100)</f>
        <v>0.71428571428570997</v>
      </c>
      <c r="K3235" s="3">
        <f ca="1">[1]!thsiFinD("ths_srmi_stock",$A3235,$A$1,7,100,100)</f>
        <v>-9.0702947845805008E-3</v>
      </c>
      <c r="L3235" s="3">
        <f ca="1">[1]!thsiFinD("ths_atr_stock",$A3235,$A$1,7,101,100,100)</f>
        <v>0.12428571428571</v>
      </c>
      <c r="M3235" s="3">
        <f ca="1">[1]!thsiFinD("ths_vol_w_stock",$A3235,$A$1)/1000000</f>
        <v>18.846299999999999</v>
      </c>
      <c r="N3235" s="3">
        <f ca="1">[1]!thsiFinD("ths_turnover_ratio_w_stock",$A3235,$A$1)</f>
        <v>6.9287867647059</v>
      </c>
      <c r="O3235" s="3">
        <f ca="1">[1]!thsiFinD("ths_relative_chg_ratio_w_stock",$A3235,$A$1,104,100)</f>
        <v>1.3436387362415001</v>
      </c>
      <c r="P3235" s="3">
        <f ca="1">[1]!thsiFinD("ths_chg_ratio_w_stock",$A3235,$B$1,100)</f>
        <v>1.1441647597254001</v>
      </c>
    </row>
    <row r="3236" spans="1:16" x14ac:dyDescent="0.25">
      <c r="A3236" s="2" t="s">
        <v>3234</v>
      </c>
      <c r="B3236" s="2" t="s">
        <v>8597</v>
      </c>
      <c r="C3236" s="3">
        <f ca="1">[1]!thsiFinD("ths_vol_ratio_stock",$A3236,$A$1,7,100)</f>
        <v>0.69918708805513996</v>
      </c>
      <c r="D3236" s="3">
        <f ca="1">[1]!thsiFinD("ths_cr_stock",$A3236,$A$1,7,100,100)</f>
        <v>119.04761904762</v>
      </c>
      <c r="E3236" s="3">
        <f ca="1">[1]!thsiFinD("ths_mfi_stock",$A3236,$A$1,7,100,100)</f>
        <v>57.384488457925997</v>
      </c>
      <c r="F3236" s="3">
        <f ca="1">[1]!thsiFinD("ths_expma_stock",$A3236,$A$1,7,100,100)</f>
        <v>3.2048040799123001</v>
      </c>
      <c r="G3236" s="3">
        <f ca="1">[1]!thsiFinD("ths_rsi_stock",$A3236,$A$1,7,100,100)</f>
        <v>46.910509123639997</v>
      </c>
      <c r="H3236" s="3">
        <f ca="1">[1]!thsiFinD("ths_adtm_stock",$A3236,$A$1,7,3,100,100,100)</f>
        <v>5.8823529411762998E-2</v>
      </c>
      <c r="I3236" s="3">
        <f ca="1">[1]!thsiFinD("ths_bbiboll_stock",$A3236,$A$1,7,3,100,100,100)</f>
        <v>3.2089583333333001</v>
      </c>
      <c r="J3236" s="3">
        <f ca="1">[1]!thsiFinD("ths_dptb_stock",$A3236,$A$1,7,104,100,100)</f>
        <v>0.71428571428570997</v>
      </c>
      <c r="K3236" s="3">
        <f ca="1">[1]!thsiFinD("ths_srmi_stock",$A3236,$A$1,7,100,100)</f>
        <v>3.1250000000000999E-3</v>
      </c>
      <c r="L3236" s="3">
        <f ca="1">[1]!thsiFinD("ths_atr_stock",$A3236,$A$1,7,101,100,100)</f>
        <v>6.7142857142857004E-2</v>
      </c>
      <c r="M3236" s="3">
        <f ca="1">[1]!thsiFinD("ths_vol_w_stock",$A3236,$A$1)/1000000</f>
        <v>23.441267</v>
      </c>
      <c r="N3236" s="3">
        <f ca="1">[1]!thsiFinD("ths_turnover_ratio_w_stock",$A3236,$A$1)</f>
        <v>1.9401956488520999</v>
      </c>
      <c r="O3236" s="3">
        <f ca="1">[1]!thsiFinD("ths_relative_chg_ratio_w_stock",$A3236,$A$1,104,100)</f>
        <v>0.57234214154822005</v>
      </c>
      <c r="P3236" s="3">
        <f ca="1">[1]!thsiFinD("ths_chg_ratio_w_stock",$A3236,$B$1,100)</f>
        <v>-4.375</v>
      </c>
    </row>
    <row r="3237" spans="1:16" x14ac:dyDescent="0.25">
      <c r="A3237" s="2" t="s">
        <v>3235</v>
      </c>
      <c r="B3237" s="2" t="s">
        <v>8598</v>
      </c>
      <c r="C3237" s="3">
        <f ca="1">[1]!thsiFinD("ths_vol_ratio_stock",$A3237,$A$1,7,100)</f>
        <v>1.3518659374651001</v>
      </c>
      <c r="D3237" s="3">
        <f ca="1">[1]!thsiFinD("ths_cr_stock",$A3237,$A$1,7,100,100)</f>
        <v>45.833333333333997</v>
      </c>
      <c r="E3237" s="3">
        <f ca="1">[1]!thsiFinD("ths_mfi_stock",$A3237,$A$1,7,100,100)</f>
        <v>42.386606877219002</v>
      </c>
      <c r="F3237" s="3">
        <f ca="1">[1]!thsiFinD("ths_expma_stock",$A3237,$A$1,7,100,100)</f>
        <v>2.5119719536265999</v>
      </c>
      <c r="G3237" s="3">
        <f ca="1">[1]!thsiFinD("ths_rsi_stock",$A3237,$A$1,7,100,100)</f>
        <v>24.772205135305001</v>
      </c>
      <c r="H3237" s="3">
        <f ca="1">[1]!thsiFinD("ths_adtm_stock",$A3237,$A$1,7,3,100,100,100)</f>
        <v>0.16666666666666999</v>
      </c>
      <c r="I3237" s="3">
        <f ca="1">[1]!thsiFinD("ths_bbiboll_stock",$A3237,$A$1,7,3,100,100,100)</f>
        <v>2.5339583333332998</v>
      </c>
      <c r="J3237" s="3">
        <f ca="1">[1]!thsiFinD("ths_dptb_stock",$A3237,$A$1,7,104,100,100)</f>
        <v>0.57142857142856995</v>
      </c>
      <c r="K3237" s="3">
        <f ca="1">[1]!thsiFinD("ths_srmi_stock",$A3237,$A$1,7,100,100)</f>
        <v>-4.2801556420232999E-2</v>
      </c>
      <c r="L3237" s="3">
        <f ca="1">[1]!thsiFinD("ths_atr_stock",$A3237,$A$1,7,101,100,100)</f>
        <v>5.2857142857142998E-2</v>
      </c>
      <c r="M3237" s="3">
        <f ca="1">[1]!thsiFinD("ths_vol_w_stock",$A3237,$A$1)/1000000</f>
        <v>52.444420000000001</v>
      </c>
      <c r="N3237" s="3">
        <f ca="1">[1]!thsiFinD("ths_turnover_ratio_w_stock",$A3237,$A$1)</f>
        <v>2.6054362352364002</v>
      </c>
      <c r="O3237" s="3">
        <f ca="1">[1]!thsiFinD("ths_relative_chg_ratio_w_stock",$A3237,$A$1,104,100)</f>
        <v>-0.71613137870100996</v>
      </c>
      <c r="P3237" s="3">
        <f ca="1">[1]!thsiFinD("ths_chg_ratio_w_stock",$A3237,$B$1,100)</f>
        <v>-2.4390243902439002</v>
      </c>
    </row>
    <row r="3238" spans="1:16" x14ac:dyDescent="0.25">
      <c r="A3238" s="2" t="s">
        <v>3236</v>
      </c>
      <c r="B3238" s="2" t="s">
        <v>8599</v>
      </c>
      <c r="C3238" s="3">
        <f ca="1">[1]!thsiFinD("ths_vol_ratio_stock",$A3238,$A$1,7,100)</f>
        <v>1.8741358329107001</v>
      </c>
      <c r="D3238" s="3">
        <f ca="1">[1]!thsiFinD("ths_cr_stock",$A3238,$A$1,7,100,100)</f>
        <v>163.79310344827999</v>
      </c>
      <c r="E3238" s="3">
        <f ca="1">[1]!thsiFinD("ths_mfi_stock",$A3238,$A$1,7,100,100)</f>
        <v>52.415676615887001</v>
      </c>
      <c r="F3238" s="3">
        <f ca="1">[1]!thsiFinD("ths_expma_stock",$A3238,$A$1,7,100,100)</f>
        <v>5.4116684534164996</v>
      </c>
      <c r="G3238" s="3">
        <f ca="1">[1]!thsiFinD("ths_rsi_stock",$A3238,$A$1,7,100,100)</f>
        <v>60.891523849312001</v>
      </c>
      <c r="H3238" s="3">
        <f ca="1">[1]!thsiFinD("ths_adtm_stock",$A3238,$A$1,7,3,100,100,100)</f>
        <v>0.81081081081080997</v>
      </c>
      <c r="I3238" s="3">
        <f ca="1">[1]!thsiFinD("ths_bbiboll_stock",$A3238,$A$1,7,3,100,100,100)</f>
        <v>5.4182291666667002</v>
      </c>
      <c r="J3238" s="3">
        <f ca="1">[1]!thsiFinD("ths_dptb_stock",$A3238,$A$1,7,104,100,100)</f>
        <v>0.71428571428570997</v>
      </c>
      <c r="K3238" s="3">
        <f ca="1">[1]!thsiFinD("ths_srmi_stock",$A3238,$A$1,7,100,100)</f>
        <v>2.3465703971118999E-2</v>
      </c>
      <c r="L3238" s="3">
        <f ca="1">[1]!thsiFinD("ths_atr_stock",$A3238,$A$1,7,101,100,100)</f>
        <v>0.14714285714285999</v>
      </c>
      <c r="M3238" s="3">
        <f ca="1">[1]!thsiFinD("ths_vol_w_stock",$A3238,$A$1)/1000000</f>
        <v>355.88132000000002</v>
      </c>
      <c r="N3238" s="3">
        <f ca="1">[1]!thsiFinD("ths_turnover_ratio_w_stock",$A3238,$A$1)</f>
        <v>6.9900007738076004</v>
      </c>
      <c r="O3238" s="3">
        <f ca="1">[1]!thsiFinD("ths_relative_chg_ratio_w_stock",$A3238,$A$1,104,100)</f>
        <v>4.6291869733588999</v>
      </c>
      <c r="P3238" s="3">
        <f ca="1">[1]!thsiFinD("ths_chg_ratio_w_stock",$A3238,$B$1,100)</f>
        <v>1.2635379061372001</v>
      </c>
    </row>
    <row r="3239" spans="1:16" x14ac:dyDescent="0.25">
      <c r="A3239" s="2" t="s">
        <v>3237</v>
      </c>
      <c r="B3239" s="2" t="s">
        <v>8600</v>
      </c>
      <c r="C3239" s="3">
        <f ca="1">[1]!thsiFinD("ths_vol_ratio_stock",$A3239,$A$1,7,100)</f>
        <v>0.72881656778671999</v>
      </c>
      <c r="D3239" s="3">
        <f ca="1">[1]!thsiFinD("ths_cr_stock",$A3239,$A$1,7,100,100)</f>
        <v>110.37037037037</v>
      </c>
      <c r="E3239" s="3">
        <f ca="1">[1]!thsiFinD("ths_mfi_stock",$A3239,$A$1,7,100,100)</f>
        <v>57.532423249563998</v>
      </c>
      <c r="F3239" s="3">
        <f ca="1">[1]!thsiFinD("ths_expma_stock",$A3239,$A$1,7,100,100)</f>
        <v>15.606220185391001</v>
      </c>
      <c r="G3239" s="3">
        <f ca="1">[1]!thsiFinD("ths_rsi_stock",$A3239,$A$1,7,100,100)</f>
        <v>38.927386454393996</v>
      </c>
      <c r="H3239" s="3">
        <f ca="1">[1]!thsiFinD("ths_adtm_stock",$A3239,$A$1,7,3,100,100,100)</f>
        <v>0.35593220338983</v>
      </c>
      <c r="I3239" s="3">
        <f ca="1">[1]!thsiFinD("ths_bbiboll_stock",$A3239,$A$1,7,3,100,100,100)</f>
        <v>15.668854166667</v>
      </c>
      <c r="J3239" s="3">
        <f ca="1">[1]!thsiFinD("ths_dptb_stock",$A3239,$A$1,7,104,100,100)</f>
        <v>1</v>
      </c>
      <c r="K3239" s="3">
        <f ca="1">[1]!thsiFinD("ths_srmi_stock",$A3239,$A$1,7,100,100)</f>
        <v>-9.6711798839458993E-3</v>
      </c>
      <c r="L3239" s="3">
        <f ca="1">[1]!thsiFinD("ths_atr_stock",$A3239,$A$1,7,101,100,100)</f>
        <v>0.40571428571429002</v>
      </c>
      <c r="M3239" s="3">
        <f ca="1">[1]!thsiFinD("ths_vol_w_stock",$A3239,$A$1)/1000000</f>
        <v>43.954611999999997</v>
      </c>
      <c r="N3239" s="3">
        <f ca="1">[1]!thsiFinD("ths_turnover_ratio_w_stock",$A3239,$A$1)</f>
        <v>3.8244042811077001</v>
      </c>
      <c r="O3239" s="3">
        <f ca="1">[1]!thsiFinD("ths_relative_chg_ratio_w_stock",$A3239,$A$1,104,100)</f>
        <v>-2.5123577937953998</v>
      </c>
      <c r="P3239" s="3">
        <f ca="1">[1]!thsiFinD("ths_chg_ratio_w_stock",$A3239,$B$1,100)</f>
        <v>2.34375</v>
      </c>
    </row>
    <row r="3240" spans="1:16" x14ac:dyDescent="0.25">
      <c r="A3240" s="2" t="s">
        <v>3238</v>
      </c>
      <c r="B3240" s="2" t="s">
        <v>8601</v>
      </c>
      <c r="C3240" s="3">
        <f ca="1">[1]!thsiFinD("ths_vol_ratio_stock",$A3240,$A$1,7,100)</f>
        <v>1.3295947106438</v>
      </c>
      <c r="D3240" s="3">
        <f ca="1">[1]!thsiFinD("ths_cr_stock",$A3240,$A$1,7,100,100)</f>
        <v>22.465753424656999</v>
      </c>
      <c r="E3240" s="3">
        <f ca="1">[1]!thsiFinD("ths_mfi_stock",$A3240,$A$1,7,100,100)</f>
        <v>50.299946543422998</v>
      </c>
      <c r="F3240" s="3">
        <f ca="1">[1]!thsiFinD("ths_expma_stock",$A3240,$A$1,7,100,100)</f>
        <v>8.2312031032790003</v>
      </c>
      <c r="G3240" s="3">
        <f ca="1">[1]!thsiFinD("ths_rsi_stock",$A3240,$A$1,7,100,100)</f>
        <v>18.286575364598999</v>
      </c>
      <c r="H3240" s="3">
        <f ca="1">[1]!thsiFinD("ths_adtm_stock",$A3240,$A$1,7,3,100,100,100)</f>
        <v>0.1</v>
      </c>
      <c r="I3240" s="3">
        <f ca="1">[1]!thsiFinD("ths_bbiboll_stock",$A3240,$A$1,7,3,100,100,100)</f>
        <v>8.3912499999999994</v>
      </c>
      <c r="J3240" s="3">
        <f ca="1">[1]!thsiFinD("ths_dptb_stock",$A3240,$A$1,7,104,100,100)</f>
        <v>1</v>
      </c>
      <c r="K3240" s="3">
        <f ca="1">[1]!thsiFinD("ths_srmi_stock",$A3240,$A$1,7,100,100)</f>
        <v>-7.8384798099761996E-2</v>
      </c>
      <c r="L3240" s="3">
        <f ca="1">[1]!thsiFinD("ths_atr_stock",$A3240,$A$1,7,101,100,100)</f>
        <v>0.25</v>
      </c>
      <c r="M3240" s="3">
        <f ca="1">[1]!thsiFinD("ths_vol_w_stock",$A3240,$A$1)/1000000</f>
        <v>72.593800000000002</v>
      </c>
      <c r="N3240" s="3">
        <f ca="1">[1]!thsiFinD("ths_turnover_ratio_w_stock",$A3240,$A$1)</f>
        <v>3.7851530667605999</v>
      </c>
      <c r="O3240" s="3">
        <f ca="1">[1]!thsiFinD("ths_relative_chg_ratio_w_stock",$A3240,$A$1,104,100)</f>
        <v>-7.0639368354033003</v>
      </c>
      <c r="P3240" s="3">
        <f ca="1">[1]!thsiFinD("ths_chg_ratio_w_stock",$A3240,$B$1,100)</f>
        <v>2.9639175257732</v>
      </c>
    </row>
    <row r="3241" spans="1:16" x14ac:dyDescent="0.25">
      <c r="A3241" s="2" t="s">
        <v>3239</v>
      </c>
      <c r="B3241" s="2" t="s">
        <v>8602</v>
      </c>
      <c r="C3241" s="3">
        <f ca="1">[1]!thsiFinD("ths_vol_ratio_stock",$A3241,$A$1,7,100)</f>
        <v>0.80624602136154999</v>
      </c>
      <c r="D3241" s="3">
        <f ca="1">[1]!thsiFinD("ths_cr_stock",$A3241,$A$1,7,100,100)</f>
        <v>46.280991735537</v>
      </c>
      <c r="E3241" s="3">
        <f ca="1">[1]!thsiFinD("ths_mfi_stock",$A3241,$A$1,7,100,100)</f>
        <v>29.690378814645001</v>
      </c>
      <c r="F3241" s="3">
        <f ca="1">[1]!thsiFinD("ths_expma_stock",$A3241,$A$1,7,100,100)</f>
        <v>3.5090435065903001</v>
      </c>
      <c r="G3241" s="3">
        <f ca="1">[1]!thsiFinD("ths_rsi_stock",$A3241,$A$1,7,100,100)</f>
        <v>33.632066557404997</v>
      </c>
      <c r="H3241" s="3">
        <f ca="1">[1]!thsiFinD("ths_adtm_stock",$A3241,$A$1,7,3,100,100,100)</f>
        <v>-0.25</v>
      </c>
      <c r="I3241" s="3">
        <f ca="1">[1]!thsiFinD("ths_bbiboll_stock",$A3241,$A$1,7,3,100,100,100)</f>
        <v>3.5430208333333</v>
      </c>
      <c r="J3241" s="3">
        <f ca="1">[1]!thsiFinD("ths_dptb_stock",$A3241,$A$1,7,104,100,100)</f>
        <v>0.42857142857142999</v>
      </c>
      <c r="K3241" s="3">
        <f ca="1">[1]!thsiFinD("ths_srmi_stock",$A3241,$A$1,7,100,100)</f>
        <v>-3.8674033149170998E-2</v>
      </c>
      <c r="L3241" s="3">
        <f ca="1">[1]!thsiFinD("ths_atr_stock",$A3241,$A$1,7,101,100,100)</f>
        <v>8.4285714285714006E-2</v>
      </c>
      <c r="M3241" s="3">
        <f ca="1">[1]!thsiFinD("ths_vol_w_stock",$A3241,$A$1)/1000000</f>
        <v>63.524845999999997</v>
      </c>
      <c r="N3241" s="3">
        <f ca="1">[1]!thsiFinD("ths_turnover_ratio_w_stock",$A3241,$A$1)</f>
        <v>1.7711111333281999</v>
      </c>
      <c r="O3241" s="3">
        <f ca="1">[1]!thsiFinD("ths_relative_chg_ratio_w_stock",$A3241,$A$1,104,100)</f>
        <v>0.59733567000958998</v>
      </c>
      <c r="P3241" s="3">
        <f ca="1">[1]!thsiFinD("ths_chg_ratio_w_stock",$A3241,$B$1,100)</f>
        <v>8.6206896551724004</v>
      </c>
    </row>
    <row r="3242" spans="1:16" x14ac:dyDescent="0.25">
      <c r="A3242" s="2" t="s">
        <v>3240</v>
      </c>
      <c r="B3242" s="2" t="s">
        <v>8603</v>
      </c>
      <c r="C3242" s="3">
        <f ca="1">[1]!thsiFinD("ths_vol_ratio_stock",$A3242,$A$1,7,100)</f>
        <v>2.0571746628402998</v>
      </c>
      <c r="D3242" s="3">
        <f ca="1">[1]!thsiFinD("ths_cr_stock",$A3242,$A$1,7,100,100)</f>
        <v>195.11201629327999</v>
      </c>
      <c r="E3242" s="3">
        <f ca="1">[1]!thsiFinD("ths_mfi_stock",$A3242,$A$1,7,100,100)</f>
        <v>79.195972521374998</v>
      </c>
      <c r="F3242" s="3">
        <f ca="1">[1]!thsiFinD("ths_expma_stock",$A3242,$A$1,7,100,100)</f>
        <v>13.445726242248</v>
      </c>
      <c r="G3242" s="3">
        <f ca="1">[1]!thsiFinD("ths_rsi_stock",$A3242,$A$1,7,100,100)</f>
        <v>65.003180062183006</v>
      </c>
      <c r="H3242" s="3">
        <f ca="1">[1]!thsiFinD("ths_adtm_stock",$A3242,$A$1,7,3,100,100,100)</f>
        <v>0.93129770992366001</v>
      </c>
      <c r="I3242" s="3">
        <f ca="1">[1]!thsiFinD("ths_bbiboll_stock",$A3242,$A$1,7,3,100,100,100)</f>
        <v>13.595729166667001</v>
      </c>
      <c r="J3242" s="3">
        <f ca="1">[1]!thsiFinD("ths_dptb_stock",$A3242,$A$1,7,104,100,100)</f>
        <v>0.28571428571428997</v>
      </c>
      <c r="K3242" s="3">
        <f ca="1">[1]!thsiFinD("ths_srmi_stock",$A3242,$A$1,7,100,100)</f>
        <v>7.7355836849508003E-2</v>
      </c>
      <c r="L3242" s="3">
        <f ca="1">[1]!thsiFinD("ths_atr_stock",$A3242,$A$1,7,101,100,100)</f>
        <v>0.69</v>
      </c>
      <c r="M3242" s="3">
        <f ca="1">[1]!thsiFinD("ths_vol_w_stock",$A3242,$A$1)/1000000</f>
        <v>121.905761</v>
      </c>
      <c r="N3242" s="3">
        <f ca="1">[1]!thsiFinD("ths_turnover_ratio_w_stock",$A3242,$A$1)</f>
        <v>28.710835143181001</v>
      </c>
      <c r="O3242" s="3">
        <f ca="1">[1]!thsiFinD("ths_relative_chg_ratio_w_stock",$A3242,$A$1,104,100)</f>
        <v>11.373379110808999</v>
      </c>
      <c r="P3242" s="3">
        <f ca="1">[1]!thsiFinD("ths_chg_ratio_w_stock",$A3242,$B$1,100)</f>
        <v>-12.447257383966001</v>
      </c>
    </row>
    <row r="3243" spans="1:16" x14ac:dyDescent="0.25">
      <c r="A3243" s="2" t="s">
        <v>3241</v>
      </c>
      <c r="B3243" s="2" t="s">
        <v>8604</v>
      </c>
      <c r="C3243" s="3">
        <f ca="1">[1]!thsiFinD("ths_vol_ratio_stock",$A3243,$A$1,7,100)</f>
        <v>0.70661036562760005</v>
      </c>
      <c r="D3243" s="3">
        <f ca="1">[1]!thsiFinD("ths_cr_stock",$A3243,$A$1,7,100,100)</f>
        <v>106.66666666667</v>
      </c>
      <c r="E3243" s="3">
        <f ca="1">[1]!thsiFinD("ths_mfi_stock",$A3243,$A$1,7,100,100)</f>
        <v>61.440731669621002</v>
      </c>
      <c r="F3243" s="3">
        <f ca="1">[1]!thsiFinD("ths_expma_stock",$A3243,$A$1,7,100,100)</f>
        <v>4.3511195526039002</v>
      </c>
      <c r="G3243" s="3">
        <f ca="1">[1]!thsiFinD("ths_rsi_stock",$A3243,$A$1,7,100,100)</f>
        <v>32.266548532880002</v>
      </c>
      <c r="H3243" s="3">
        <f ca="1">[1]!thsiFinD("ths_adtm_stock",$A3243,$A$1,7,3,100,100,100)</f>
        <v>0.72</v>
      </c>
      <c r="I3243" s="3">
        <f ca="1">[1]!thsiFinD("ths_bbiboll_stock",$A3243,$A$1,7,3,100,100,100)</f>
        <v>4.4084374999999998</v>
      </c>
      <c r="J3243" s="3">
        <f ca="1">[1]!thsiFinD("ths_dptb_stock",$A3243,$A$1,7,104,100,100)</f>
        <v>0.71428571428570997</v>
      </c>
      <c r="K3243" s="3">
        <f ca="1">[1]!thsiFinD("ths_srmi_stock",$A3243,$A$1,7,100,100)</f>
        <v>-9.2378752886835992E-3</v>
      </c>
      <c r="L3243" s="3">
        <f ca="1">[1]!thsiFinD("ths_atr_stock",$A3243,$A$1,7,101,100,100)</f>
        <v>8.8571428571428995E-2</v>
      </c>
      <c r="M3243" s="3">
        <f ca="1">[1]!thsiFinD("ths_vol_w_stock",$A3243,$A$1)/1000000</f>
        <v>74.521500000000003</v>
      </c>
      <c r="N3243" s="3">
        <f ca="1">[1]!thsiFinD("ths_turnover_ratio_w_stock",$A3243,$A$1)</f>
        <v>4.3413939188891</v>
      </c>
      <c r="O3243" s="3">
        <f ca="1">[1]!thsiFinD("ths_relative_chg_ratio_w_stock",$A3243,$A$1,104,100)</f>
        <v>0.65131048176410999</v>
      </c>
      <c r="P3243" s="3">
        <f ca="1">[1]!thsiFinD("ths_chg_ratio_w_stock",$A3243,$B$1,100)</f>
        <v>-2.0979020979021001</v>
      </c>
    </row>
    <row r="3244" spans="1:16" x14ac:dyDescent="0.25">
      <c r="A3244" s="2" t="s">
        <v>3242</v>
      </c>
      <c r="B3244" s="2" t="s">
        <v>8605</v>
      </c>
      <c r="C3244" s="3">
        <f ca="1">[1]!thsiFinD("ths_vol_ratio_stock",$A3244,$A$1,7,100)</f>
        <v>0.83802700965396004</v>
      </c>
      <c r="D3244" s="3">
        <f ca="1">[1]!thsiFinD("ths_cr_stock",$A3244,$A$1,7,100,100)</f>
        <v>85.915492957745997</v>
      </c>
      <c r="E3244" s="3">
        <f ca="1">[1]!thsiFinD("ths_mfi_stock",$A3244,$A$1,7,100,100)</f>
        <v>61.513175443115998</v>
      </c>
      <c r="F3244" s="3">
        <f ca="1">[1]!thsiFinD("ths_expma_stock",$A3244,$A$1,7,100,100)</f>
        <v>1.8214398068797</v>
      </c>
      <c r="G3244" s="3">
        <f ca="1">[1]!thsiFinD("ths_rsi_stock",$A3244,$A$1,7,100,100)</f>
        <v>39.406423644089003</v>
      </c>
      <c r="H3244" s="3">
        <f ca="1">[1]!thsiFinD("ths_adtm_stock",$A3244,$A$1,7,3,100,100,100)</f>
        <v>0.6</v>
      </c>
      <c r="I3244" s="3">
        <f ca="1">[1]!thsiFinD("ths_bbiboll_stock",$A3244,$A$1,7,3,100,100,100)</f>
        <v>1.8359375</v>
      </c>
      <c r="J3244" s="3">
        <f ca="1">[1]!thsiFinD("ths_dptb_stock",$A3244,$A$1,7,104,100,100)</f>
        <v>0.42857142857142999</v>
      </c>
      <c r="K3244" s="3">
        <f ca="1">[1]!thsiFinD("ths_srmi_stock",$A3244,$A$1,7,100,100)</f>
        <v>-1.0989010989011E-2</v>
      </c>
      <c r="L3244" s="3">
        <f ca="1">[1]!thsiFinD("ths_atr_stock",$A3244,$A$1,7,101,100,100)</f>
        <v>6.2857142857143E-2</v>
      </c>
      <c r="M3244" s="3">
        <f ca="1">[1]!thsiFinD("ths_vol_w_stock",$A3244,$A$1)/1000000</f>
        <v>64.734144000000001</v>
      </c>
      <c r="N3244" s="3">
        <f ca="1">[1]!thsiFinD("ths_turnover_ratio_w_stock",$A3244,$A$1)</f>
        <v>4.0401016045783997</v>
      </c>
      <c r="O3244" s="3">
        <f ca="1">[1]!thsiFinD("ths_relative_chg_ratio_w_stock",$A3244,$A$1,104,100)</f>
        <v>1.4425278391761001</v>
      </c>
      <c r="P3244" s="3">
        <f ca="1">[1]!thsiFinD("ths_chg_ratio_w_stock",$A3244,$B$1,100)</f>
        <v>-0.55555555555556002</v>
      </c>
    </row>
    <row r="3245" spans="1:16" x14ac:dyDescent="0.25">
      <c r="A3245" s="2" t="s">
        <v>3243</v>
      </c>
      <c r="B3245" s="2" t="s">
        <v>8606</v>
      </c>
      <c r="C3245" s="3">
        <f ca="1">[1]!thsiFinD("ths_vol_ratio_stock",$A3245,$A$1,7,100)</f>
        <v>0.46588579042271</v>
      </c>
      <c r="D3245" s="3">
        <f ca="1">[1]!thsiFinD("ths_cr_stock",$A3245,$A$1,7,100,100)</f>
        <v>43.859649122806999</v>
      </c>
      <c r="E3245" s="3">
        <f ca="1">[1]!thsiFinD("ths_mfi_stock",$A3245,$A$1,7,100,100)</f>
        <v>46.163052349108</v>
      </c>
      <c r="F3245" s="3">
        <f ca="1">[1]!thsiFinD("ths_expma_stock",$A3245,$A$1,7,100,100)</f>
        <v>11.004750446356001</v>
      </c>
      <c r="G3245" s="3">
        <f ca="1">[1]!thsiFinD("ths_rsi_stock",$A3245,$A$1,7,100,100)</f>
        <v>43.395025051532997</v>
      </c>
      <c r="H3245" s="3">
        <f ca="1">[1]!thsiFinD("ths_adtm_stock",$A3245,$A$1,7,3,100,100,100)</f>
        <v>0.27127659574467999</v>
      </c>
      <c r="I3245" s="3">
        <f ca="1">[1]!thsiFinD("ths_bbiboll_stock",$A3245,$A$1,7,3,100,100,100)</f>
        <v>10.983229166667</v>
      </c>
      <c r="J3245" s="3">
        <f ca="1">[1]!thsiFinD("ths_dptb_stock",$A3245,$A$1,7,104,100,100)</f>
        <v>0.71428571428570997</v>
      </c>
      <c r="K3245" s="3">
        <f ca="1">[1]!thsiFinD("ths_srmi_stock",$A3245,$A$1,7,100,100)</f>
        <v>-4.0071237756010999E-2</v>
      </c>
      <c r="L3245" s="3">
        <f ca="1">[1]!thsiFinD("ths_atr_stock",$A3245,$A$1,7,101,100,100)</f>
        <v>0.60142857142856998</v>
      </c>
      <c r="M3245" s="3">
        <f ca="1">[1]!thsiFinD("ths_vol_w_stock",$A3245,$A$1)/1000000</f>
        <v>150.64993200000001</v>
      </c>
      <c r="N3245" s="3">
        <f ca="1">[1]!thsiFinD("ths_turnover_ratio_w_stock",$A3245,$A$1)</f>
        <v>41.322918801044999</v>
      </c>
      <c r="O3245" s="3">
        <f ca="1">[1]!thsiFinD("ths_relative_chg_ratio_w_stock",$A3245,$A$1,104,100)</f>
        <v>-4.4717064445482997</v>
      </c>
      <c r="P3245" s="3">
        <f ca="1">[1]!thsiFinD("ths_chg_ratio_w_stock",$A3245,$B$1,100)</f>
        <v>-9.0909090909091006</v>
      </c>
    </row>
    <row r="3246" spans="1:16" x14ac:dyDescent="0.25">
      <c r="A3246" s="2" t="s">
        <v>3244</v>
      </c>
      <c r="B3246" s="2" t="s">
        <v>8607</v>
      </c>
      <c r="C3246" s="3">
        <f ca="1">[1]!thsiFinD("ths_vol_ratio_stock",$A3246,$A$1,7,100)</f>
        <v>0.79774340494730001</v>
      </c>
      <c r="D3246" s="3">
        <f ca="1">[1]!thsiFinD("ths_cr_stock",$A3246,$A$1,7,100,100)</f>
        <v>140.76923076923001</v>
      </c>
      <c r="E3246" s="3">
        <f ca="1">[1]!thsiFinD("ths_mfi_stock",$A3246,$A$1,7,100,100)</f>
        <v>61.040937152222</v>
      </c>
      <c r="F3246" s="3">
        <f ca="1">[1]!thsiFinD("ths_expma_stock",$A3246,$A$1,7,100,100)</f>
        <v>12.461085428142001</v>
      </c>
      <c r="G3246" s="3">
        <f ca="1">[1]!thsiFinD("ths_rsi_stock",$A3246,$A$1,7,100,100)</f>
        <v>50.527280810213</v>
      </c>
      <c r="H3246" s="3">
        <f ca="1">[1]!thsiFinD("ths_adtm_stock",$A3246,$A$1,7,3,100,100,100)</f>
        <v>0.80909090909090997</v>
      </c>
      <c r="I3246" s="3">
        <f ca="1">[1]!thsiFinD("ths_bbiboll_stock",$A3246,$A$1,7,3,100,100,100)</f>
        <v>12.461354166667</v>
      </c>
      <c r="J3246" s="3">
        <f ca="1">[1]!thsiFinD("ths_dptb_stock",$A3246,$A$1,7,104,100,100)</f>
        <v>0.85714285714285998</v>
      </c>
      <c r="K3246" s="3">
        <f ca="1">[1]!thsiFinD("ths_srmi_stock",$A3246,$A$1,7,100,100)</f>
        <v>1.5212169735789E-2</v>
      </c>
      <c r="L3246" s="3">
        <f ca="1">[1]!thsiFinD("ths_atr_stock",$A3246,$A$1,7,101,100,100)</f>
        <v>0.44714285714286001</v>
      </c>
      <c r="M3246" s="3">
        <f ca="1">[1]!thsiFinD("ths_vol_w_stock",$A3246,$A$1)/1000000</f>
        <v>29.823485999999999</v>
      </c>
      <c r="N3246" s="3">
        <f ca="1">[1]!thsiFinD("ths_turnover_ratio_w_stock",$A3246,$A$1)</f>
        <v>20.190994091385001</v>
      </c>
      <c r="O3246" s="3">
        <f ca="1">[1]!thsiFinD("ths_relative_chg_ratio_w_stock",$A3246,$A$1,104,100)</f>
        <v>1.7723985082133999</v>
      </c>
      <c r="P3246" s="3">
        <f ca="1">[1]!thsiFinD("ths_chg_ratio_w_stock",$A3246,$B$1,100)</f>
        <v>-0.64051240992794001</v>
      </c>
    </row>
    <row r="3247" spans="1:16" x14ac:dyDescent="0.25">
      <c r="A3247" s="2" t="s">
        <v>3245</v>
      </c>
      <c r="B3247" s="2" t="s">
        <v>8608</v>
      </c>
      <c r="C3247" s="3">
        <f ca="1">[1]!thsiFinD("ths_vol_ratio_stock",$A3247,$A$1,7,100)</f>
        <v>0.84747056876830995</v>
      </c>
      <c r="D3247" s="3">
        <f ca="1">[1]!thsiFinD("ths_cr_stock",$A3247,$A$1,7,100,100)</f>
        <v>82.142857142856997</v>
      </c>
      <c r="E3247" s="3">
        <f ca="1">[1]!thsiFinD("ths_mfi_stock",$A3247,$A$1,7,100,100)</f>
        <v>40.261412022328997</v>
      </c>
      <c r="F3247" s="3">
        <f ca="1">[1]!thsiFinD("ths_expma_stock",$A3247,$A$1,7,100,100)</f>
        <v>3.8335296022367999</v>
      </c>
      <c r="G3247" s="3">
        <f ca="1">[1]!thsiFinD("ths_rsi_stock",$A3247,$A$1,7,100,100)</f>
        <v>48.010992477221997</v>
      </c>
      <c r="H3247" s="3">
        <f ca="1">[1]!thsiFinD("ths_adtm_stock",$A3247,$A$1,7,3,100,100,100)</f>
        <v>0.33333333333333998</v>
      </c>
      <c r="I3247" s="3">
        <f ca="1">[1]!thsiFinD("ths_bbiboll_stock",$A3247,$A$1,7,3,100,100,100)</f>
        <v>3.8521874999999999</v>
      </c>
      <c r="J3247" s="3">
        <f ca="1">[1]!thsiFinD("ths_dptb_stock",$A3247,$A$1,7,104,100,100)</f>
        <v>0.42857142857142999</v>
      </c>
      <c r="K3247" s="3">
        <f ca="1">[1]!thsiFinD("ths_srmi_stock",$A3247,$A$1,7,100,100)</f>
        <v>-7.7319587628865002E-3</v>
      </c>
      <c r="L3247" s="3">
        <f ca="1">[1]!thsiFinD("ths_atr_stock",$A3247,$A$1,7,101,100,100)</f>
        <v>9.8571428571428005E-2</v>
      </c>
      <c r="M3247" s="3">
        <f ca="1">[1]!thsiFinD("ths_vol_w_stock",$A3247,$A$1)/1000000</f>
        <v>60.039786999999997</v>
      </c>
      <c r="N3247" s="3">
        <f ca="1">[1]!thsiFinD("ths_turnover_ratio_w_stock",$A3247,$A$1)</f>
        <v>2.5955430278514999</v>
      </c>
      <c r="O3247" s="3">
        <f ca="1">[1]!thsiFinD("ths_relative_chg_ratio_w_stock",$A3247,$A$1,104,100)</f>
        <v>3.8250450918871999</v>
      </c>
      <c r="P3247" s="3">
        <f ca="1">[1]!thsiFinD("ths_chg_ratio_w_stock",$A3247,$B$1,100)</f>
        <v>1.038961038961</v>
      </c>
    </row>
    <row r="3248" spans="1:16" x14ac:dyDescent="0.25">
      <c r="A3248" s="2" t="s">
        <v>3246</v>
      </c>
      <c r="B3248" s="2" t="s">
        <v>8609</v>
      </c>
      <c r="C3248" s="3">
        <f ca="1">[1]!thsiFinD("ths_vol_ratio_stock",$A3248,$A$1,7,100)</f>
        <v>0.76889825016419</v>
      </c>
      <c r="D3248" s="3">
        <f ca="1">[1]!thsiFinD("ths_cr_stock",$A3248,$A$1,7,100,100)</f>
        <v>137.42857142857</v>
      </c>
      <c r="E3248" s="3">
        <f ca="1">[1]!thsiFinD("ths_mfi_stock",$A3248,$A$1,7,100,100)</f>
        <v>67.993097472905006</v>
      </c>
      <c r="F3248" s="3">
        <f ca="1">[1]!thsiFinD("ths_expma_stock",$A3248,$A$1,7,100,100)</f>
        <v>14.185075746136</v>
      </c>
      <c r="G3248" s="3">
        <f ca="1">[1]!thsiFinD("ths_rsi_stock",$A3248,$A$1,7,100,100)</f>
        <v>38.584666233874998</v>
      </c>
      <c r="H3248" s="3">
        <f ca="1">[1]!thsiFinD("ths_adtm_stock",$A3248,$A$1,7,3,100,100,100)</f>
        <v>0.59428571428570998</v>
      </c>
      <c r="I3248" s="3">
        <f ca="1">[1]!thsiFinD("ths_bbiboll_stock",$A3248,$A$1,7,3,100,100,100)</f>
        <v>14.241979166667001</v>
      </c>
      <c r="J3248" s="3">
        <f ca="1">[1]!thsiFinD("ths_dptb_stock",$A3248,$A$1,7,104,100,100)</f>
        <v>0.71428571428570997</v>
      </c>
      <c r="K3248" s="3">
        <f ca="1">[1]!thsiFinD("ths_srmi_stock",$A3248,$A$1,7,100,100)</f>
        <v>1.3610315186247E-2</v>
      </c>
      <c r="L3248" s="3">
        <f ca="1">[1]!thsiFinD("ths_atr_stock",$A3248,$A$1,7,101,100,100)</f>
        <v>0.39571428571429001</v>
      </c>
      <c r="M3248" s="3">
        <f ca="1">[1]!thsiFinD("ths_vol_w_stock",$A3248,$A$1)/1000000</f>
        <v>20.900915000000001</v>
      </c>
      <c r="N3248" s="3">
        <f ca="1">[1]!thsiFinD("ths_turnover_ratio_w_stock",$A3248,$A$1)</f>
        <v>2.8919876078912998</v>
      </c>
      <c r="O3248" s="3">
        <f ca="1">[1]!thsiFinD("ths_relative_chg_ratio_w_stock",$A3248,$A$1,104,100)</f>
        <v>-0.45888756244659001</v>
      </c>
      <c r="P3248" s="3">
        <f ca="1">[1]!thsiFinD("ths_chg_ratio_w_stock",$A3248,$B$1,100)</f>
        <v>-6.9484240687679</v>
      </c>
    </row>
    <row r="3249" spans="1:16" x14ac:dyDescent="0.25">
      <c r="A3249" s="2" t="s">
        <v>3247</v>
      </c>
      <c r="B3249" s="2" t="s">
        <v>8610</v>
      </c>
      <c r="C3249" s="3">
        <f ca="1">[1]!thsiFinD("ths_vol_ratio_stock",$A3249,$A$1,7,100)</f>
        <v>1.0344722000977</v>
      </c>
      <c r="D3249" s="3">
        <f ca="1">[1]!thsiFinD("ths_cr_stock",$A3249,$A$1,7,100,100)</f>
        <v>39.024390243902999</v>
      </c>
      <c r="E3249" s="3">
        <f ca="1">[1]!thsiFinD("ths_mfi_stock",$A3249,$A$1,7,100,100)</f>
        <v>51.283047877655001</v>
      </c>
      <c r="F3249" s="3">
        <f ca="1">[1]!thsiFinD("ths_expma_stock",$A3249,$A$1,7,100,100)</f>
        <v>5.3939656258479003</v>
      </c>
      <c r="G3249" s="3">
        <f ca="1">[1]!thsiFinD("ths_rsi_stock",$A3249,$A$1,7,100,100)</f>
        <v>23.433839708575</v>
      </c>
      <c r="H3249" s="3">
        <f ca="1">[1]!thsiFinD("ths_adtm_stock",$A3249,$A$1,7,3,100,100,100)</f>
        <v>0.13793103448276001</v>
      </c>
      <c r="I3249" s="3">
        <f ca="1">[1]!thsiFinD("ths_bbiboll_stock",$A3249,$A$1,7,3,100,100,100)</f>
        <v>5.4558333333332998</v>
      </c>
      <c r="J3249" s="3">
        <f ca="1">[1]!thsiFinD("ths_dptb_stock",$A3249,$A$1,7,104,100,100)</f>
        <v>1</v>
      </c>
      <c r="K3249" s="3">
        <f ca="1">[1]!thsiFinD("ths_srmi_stock",$A3249,$A$1,7,100,100)</f>
        <v>-5.2919708029197002E-2</v>
      </c>
      <c r="L3249" s="3">
        <f ca="1">[1]!thsiFinD("ths_atr_stock",$A3249,$A$1,7,101,100,100)</f>
        <v>0.14857142857142999</v>
      </c>
      <c r="M3249" s="3">
        <f ca="1">[1]!thsiFinD("ths_vol_w_stock",$A3249,$A$1)/1000000</f>
        <v>63.792009999999998</v>
      </c>
      <c r="N3249" s="3">
        <f ca="1">[1]!thsiFinD("ths_turnover_ratio_w_stock",$A3249,$A$1)</f>
        <v>4.6258521862492996</v>
      </c>
      <c r="O3249" s="3">
        <f ca="1">[1]!thsiFinD("ths_relative_chg_ratio_w_stock",$A3249,$A$1,104,100)</f>
        <v>-4.9237538832382004</v>
      </c>
      <c r="P3249" s="3">
        <f ca="1">[1]!thsiFinD("ths_chg_ratio_w_stock",$A3249,$B$1,100)</f>
        <v>-3.4682080924855998</v>
      </c>
    </row>
    <row r="3250" spans="1:16" x14ac:dyDescent="0.25">
      <c r="A3250" s="2" t="s">
        <v>3248</v>
      </c>
      <c r="B3250" s="2" t="s">
        <v>8611</v>
      </c>
      <c r="C3250" s="3">
        <f ca="1">[1]!thsiFinD("ths_vol_ratio_stock",$A3250,$A$1,7,100)</f>
        <v>0.79597698313672005</v>
      </c>
      <c r="D3250" s="3">
        <f ca="1">[1]!thsiFinD("ths_cr_stock",$A3250,$A$1,7,100,100)</f>
        <v>66.875</v>
      </c>
      <c r="E3250" s="3">
        <f ca="1">[1]!thsiFinD("ths_mfi_stock",$A3250,$A$1,7,100,100)</f>
        <v>48.285513438389003</v>
      </c>
      <c r="F3250" s="3">
        <f ca="1">[1]!thsiFinD("ths_expma_stock",$A3250,$A$1,7,100,100)</f>
        <v>3.7928758969076002</v>
      </c>
      <c r="G3250" s="3">
        <f ca="1">[1]!thsiFinD("ths_rsi_stock",$A3250,$A$1,7,100,100)</f>
        <v>31.444078740834001</v>
      </c>
      <c r="H3250" s="3">
        <f ca="1">[1]!thsiFinD("ths_adtm_stock",$A3250,$A$1,7,3,100,100,100)</f>
        <v>0.5</v>
      </c>
      <c r="I3250" s="3">
        <f ca="1">[1]!thsiFinD("ths_bbiboll_stock",$A3250,$A$1,7,3,100,100,100)</f>
        <v>3.8348958333333001</v>
      </c>
      <c r="J3250" s="3">
        <f ca="1">[1]!thsiFinD("ths_dptb_stock",$A3250,$A$1,7,104,100,100)</f>
        <v>0.57142857142856995</v>
      </c>
      <c r="K3250" s="3">
        <f ca="1">[1]!thsiFinD("ths_srmi_stock",$A3250,$A$1,7,100,100)</f>
        <v>-3.4120734908135997E-2</v>
      </c>
      <c r="L3250" s="3">
        <f ca="1">[1]!thsiFinD("ths_atr_stock",$A3250,$A$1,7,101,100,100)</f>
        <v>0.13857142857143001</v>
      </c>
      <c r="M3250" s="3">
        <f ca="1">[1]!thsiFinD("ths_vol_w_stock",$A3250,$A$1)/1000000</f>
        <v>34.322544999999998</v>
      </c>
      <c r="N3250" s="3">
        <f ca="1">[1]!thsiFinD("ths_turnover_ratio_w_stock",$A3250,$A$1)</f>
        <v>3.3257459655861998</v>
      </c>
      <c r="O3250" s="3">
        <f ca="1">[1]!thsiFinD("ths_relative_chg_ratio_w_stock",$A3250,$A$1,104,100)</f>
        <v>-0.19140019590530999</v>
      </c>
      <c r="P3250" s="3">
        <f ca="1">[1]!thsiFinD("ths_chg_ratio_w_stock",$A3250,$B$1,100)</f>
        <v>-0.27173913043478998</v>
      </c>
    </row>
    <row r="3251" spans="1:16" x14ac:dyDescent="0.25">
      <c r="A3251" s="2" t="s">
        <v>3249</v>
      </c>
      <c r="B3251" s="2" t="s">
        <v>8612</v>
      </c>
      <c r="C3251" s="3">
        <f ca="1">[1]!thsiFinD("ths_vol_ratio_stock",$A3251,$A$1,7,100)</f>
        <v>0.81426109282561998</v>
      </c>
      <c r="D3251" s="3">
        <f ca="1">[1]!thsiFinD("ths_cr_stock",$A3251,$A$1,7,100,100)</f>
        <v>59.403905447070997</v>
      </c>
      <c r="E3251" s="3">
        <f ca="1">[1]!thsiFinD("ths_mfi_stock",$A3251,$A$1,7,100,100)</f>
        <v>26.466329001849999</v>
      </c>
      <c r="F3251" s="3">
        <f ca="1">[1]!thsiFinD("ths_expma_stock",$A3251,$A$1,7,100,100)</f>
        <v>30.806366907499999</v>
      </c>
      <c r="G3251" s="3">
        <f ca="1">[1]!thsiFinD("ths_rsi_stock",$A3251,$A$1,7,100,100)</f>
        <v>40.952886739028997</v>
      </c>
      <c r="H3251" s="3">
        <f ca="1">[1]!thsiFinD("ths_adtm_stock",$A3251,$A$1,7,3,100,100,100)</f>
        <v>0.11585365853659001</v>
      </c>
      <c r="I3251" s="3">
        <f ca="1">[1]!thsiFinD("ths_bbiboll_stock",$A3251,$A$1,7,3,100,100,100)</f>
        <v>31.126145833332998</v>
      </c>
      <c r="J3251" s="3">
        <f ca="1">[1]!thsiFinD("ths_dptb_stock",$A3251,$A$1,7,104,100,100)</f>
        <v>0.85714285714285998</v>
      </c>
      <c r="K3251" s="3">
        <f ca="1">[1]!thsiFinD("ths_srmi_stock",$A3251,$A$1,7,100,100)</f>
        <v>-1.8210862619808001E-2</v>
      </c>
      <c r="L3251" s="3">
        <f ca="1">[1]!thsiFinD("ths_atr_stock",$A3251,$A$1,7,101,100,100)</f>
        <v>0.74142857142856999</v>
      </c>
      <c r="M3251" s="3">
        <f ca="1">[1]!thsiFinD("ths_vol_w_stock",$A3251,$A$1)/1000000</f>
        <v>17.88852</v>
      </c>
      <c r="N3251" s="3">
        <f ca="1">[1]!thsiFinD("ths_turnover_ratio_w_stock",$A3251,$A$1)</f>
        <v>3.2327885794740001</v>
      </c>
      <c r="O3251" s="3">
        <f ca="1">[1]!thsiFinD("ths_relative_chg_ratio_w_stock",$A3251,$A$1,104,100)</f>
        <v>0.68900015751205002</v>
      </c>
      <c r="P3251" s="3">
        <f ca="1">[1]!thsiFinD("ths_chg_ratio_w_stock",$A3251,$B$1,100)</f>
        <v>-0.42303937520337997</v>
      </c>
    </row>
    <row r="3252" spans="1:16" x14ac:dyDescent="0.25">
      <c r="A3252" s="2" t="s">
        <v>3250</v>
      </c>
      <c r="B3252" s="2" t="s">
        <v>8613</v>
      </c>
      <c r="C3252" s="3">
        <f ca="1">[1]!thsiFinD("ths_vol_ratio_stock",$A3252,$A$1,7,100)</f>
        <v>0.57577578987424005</v>
      </c>
      <c r="D3252" s="3">
        <f ca="1">[1]!thsiFinD("ths_cr_stock",$A3252,$A$1,7,100,100)</f>
        <v>74.545454545455001</v>
      </c>
      <c r="E3252" s="3">
        <f ca="1">[1]!thsiFinD("ths_mfi_stock",$A3252,$A$1,7,100,100)</f>
        <v>44.992154825752998</v>
      </c>
      <c r="F3252" s="3">
        <f ca="1">[1]!thsiFinD("ths_expma_stock",$A3252,$A$1,7,100,100)</f>
        <v>1.9246174352253</v>
      </c>
      <c r="G3252" s="3">
        <f ca="1">[1]!thsiFinD("ths_rsi_stock",$A3252,$A$1,7,100,100)</f>
        <v>42.319032478969</v>
      </c>
      <c r="H3252" s="3">
        <f ca="1">[1]!thsiFinD("ths_adtm_stock",$A3252,$A$1,7,3,100,100,100)</f>
        <v>0.22222222222221999</v>
      </c>
      <c r="I3252" s="3">
        <f ca="1">[1]!thsiFinD("ths_bbiboll_stock",$A3252,$A$1,7,3,100,100,100)</f>
        <v>1.9319791666667001</v>
      </c>
      <c r="J3252" s="3">
        <f ca="1">[1]!thsiFinD("ths_dptb_stock",$A3252,$A$1,7,104,100,100)</f>
        <v>0.57142857142856995</v>
      </c>
      <c r="K3252" s="3">
        <f ca="1">[1]!thsiFinD("ths_srmi_stock",$A3252,$A$1,7,100,100)</f>
        <v>-2.0512820512820999E-2</v>
      </c>
      <c r="L3252" s="3">
        <f ca="1">[1]!thsiFinD("ths_atr_stock",$A3252,$A$1,7,101,100,100)</f>
        <v>4.5714285714285999E-2</v>
      </c>
      <c r="M3252" s="3">
        <f ca="1">[1]!thsiFinD("ths_vol_w_stock",$A3252,$A$1)/1000000</f>
        <v>31.485683999999999</v>
      </c>
      <c r="N3252" s="3">
        <f ca="1">[1]!thsiFinD("ths_turnover_ratio_w_stock",$A3252,$A$1)</f>
        <v>1.9834686653341</v>
      </c>
      <c r="O3252" s="3">
        <f ca="1">[1]!thsiFinD("ths_relative_chg_ratio_w_stock",$A3252,$A$1,104,100)</f>
        <v>1.9420696795001</v>
      </c>
      <c r="P3252" s="3">
        <f ca="1">[1]!thsiFinD("ths_chg_ratio_w_stock",$A3252,$B$1,100)</f>
        <v>2.0942408376963</v>
      </c>
    </row>
    <row r="3253" spans="1:16" x14ac:dyDescent="0.25">
      <c r="A3253" s="2" t="s">
        <v>3251</v>
      </c>
      <c r="B3253" s="2" t="s">
        <v>8614</v>
      </c>
      <c r="C3253" s="3">
        <f ca="1">[1]!thsiFinD("ths_vol_ratio_stock",$A3253,$A$1,7,100)</f>
        <v>1.1581678563004001</v>
      </c>
      <c r="D3253" s="3">
        <f ca="1">[1]!thsiFinD("ths_cr_stock",$A3253,$A$1,7,100,100)</f>
        <v>87.777777777777999</v>
      </c>
      <c r="E3253" s="3">
        <f ca="1">[1]!thsiFinD("ths_mfi_stock",$A3253,$A$1,7,100,100)</f>
        <v>61.676615584648999</v>
      </c>
      <c r="F3253" s="3">
        <f ca="1">[1]!thsiFinD("ths_expma_stock",$A3253,$A$1,7,100,100)</f>
        <v>8.1435150380803005</v>
      </c>
      <c r="G3253" s="3">
        <f ca="1">[1]!thsiFinD("ths_rsi_stock",$A3253,$A$1,7,100,100)</f>
        <v>51.696996883419999</v>
      </c>
      <c r="H3253" s="3">
        <f ca="1">[1]!thsiFinD("ths_adtm_stock",$A3253,$A$1,7,3,100,100,100)</f>
        <v>-0.16949152542373</v>
      </c>
      <c r="I3253" s="3">
        <f ca="1">[1]!thsiFinD("ths_bbiboll_stock",$A3253,$A$1,7,3,100,100,100)</f>
        <v>8.1540625000000002</v>
      </c>
      <c r="J3253" s="3">
        <f ca="1">[1]!thsiFinD("ths_dptb_stock",$A3253,$A$1,7,104,100,100)</f>
        <v>0.71428571428570997</v>
      </c>
      <c r="K3253" s="3">
        <f ca="1">[1]!thsiFinD("ths_srmi_stock",$A3253,$A$1,7,100,100)</f>
        <v>0</v>
      </c>
      <c r="L3253" s="3">
        <f ca="1">[1]!thsiFinD("ths_atr_stock",$A3253,$A$1,7,101,100,100)</f>
        <v>0.24142857142856999</v>
      </c>
      <c r="M3253" s="3">
        <f ca="1">[1]!thsiFinD("ths_vol_w_stock",$A3253,$A$1)/1000000</f>
        <v>20.171006999999999</v>
      </c>
      <c r="N3253" s="3">
        <f ca="1">[1]!thsiFinD("ths_turnover_ratio_w_stock",$A3253,$A$1)</f>
        <v>7.0662336476267003</v>
      </c>
      <c r="O3253" s="3">
        <f ca="1">[1]!thsiFinD("ths_relative_chg_ratio_w_stock",$A3253,$A$1,104,100)</f>
        <v>2.1169142439870998</v>
      </c>
      <c r="P3253" s="3">
        <f ca="1">[1]!thsiFinD("ths_chg_ratio_w_stock",$A3253,$B$1,100)</f>
        <v>0.73081607795369996</v>
      </c>
    </row>
    <row r="3254" spans="1:16" x14ac:dyDescent="0.25">
      <c r="A3254" s="2" t="s">
        <v>3252</v>
      </c>
      <c r="B3254" s="2" t="s">
        <v>8615</v>
      </c>
      <c r="C3254" s="3">
        <f ca="1">[1]!thsiFinD("ths_vol_ratio_stock",$A3254,$A$1,7,100)</f>
        <v>0.69529895934375996</v>
      </c>
      <c r="D3254" s="3">
        <f ca="1">[1]!thsiFinD("ths_cr_stock",$A3254,$A$1,7,100,100)</f>
        <v>131.03448275861999</v>
      </c>
      <c r="E3254" s="3">
        <f ca="1">[1]!thsiFinD("ths_mfi_stock",$A3254,$A$1,7,100,100)</f>
        <v>62.296164008239998</v>
      </c>
      <c r="F3254" s="3">
        <f ca="1">[1]!thsiFinD("ths_expma_stock",$A3254,$A$1,7,100,100)</f>
        <v>3.2358132983913999</v>
      </c>
      <c r="G3254" s="3">
        <f ca="1">[1]!thsiFinD("ths_rsi_stock",$A3254,$A$1,7,100,100)</f>
        <v>44.226219070033999</v>
      </c>
      <c r="H3254" s="3">
        <f ca="1">[1]!thsiFinD("ths_adtm_stock",$A3254,$A$1,7,3,100,100,100)</f>
        <v>0.73529411764705999</v>
      </c>
      <c r="I3254" s="3">
        <f ca="1">[1]!thsiFinD("ths_bbiboll_stock",$A3254,$A$1,7,3,100,100,100)</f>
        <v>3.2530208333332999</v>
      </c>
      <c r="J3254" s="3">
        <f ca="1">[1]!thsiFinD("ths_dptb_stock",$A3254,$A$1,7,104,100,100)</f>
        <v>0.57142857142856995</v>
      </c>
      <c r="K3254" s="3">
        <f ca="1">[1]!thsiFinD("ths_srmi_stock",$A3254,$A$1,7,100,100)</f>
        <v>1.2422360248446999E-2</v>
      </c>
      <c r="L3254" s="3">
        <f ca="1">[1]!thsiFinD("ths_atr_stock",$A3254,$A$1,7,101,100,100)</f>
        <v>9.5714285714286002E-2</v>
      </c>
      <c r="M3254" s="3">
        <f ca="1">[1]!thsiFinD("ths_vol_w_stock",$A3254,$A$1)/1000000</f>
        <v>149.06609599999999</v>
      </c>
      <c r="N3254" s="3">
        <f ca="1">[1]!thsiFinD("ths_turnover_ratio_w_stock",$A3254,$A$1)</f>
        <v>1.624519320021</v>
      </c>
      <c r="O3254" s="3">
        <f ca="1">[1]!thsiFinD("ths_relative_chg_ratio_w_stock",$A3254,$A$1,104,100)</f>
        <v>3.4316393219358998</v>
      </c>
      <c r="P3254" s="3">
        <f ca="1">[1]!thsiFinD("ths_chg_ratio_w_stock",$A3254,$B$1,100)</f>
        <v>0.31055900621117</v>
      </c>
    </row>
    <row r="3255" spans="1:16" x14ac:dyDescent="0.25">
      <c r="A3255" s="2" t="s">
        <v>3253</v>
      </c>
      <c r="B3255" s="2" t="s">
        <v>8616</v>
      </c>
      <c r="C3255" s="3">
        <f ca="1">[1]!thsiFinD("ths_vol_ratio_stock",$A3255,$A$1,7,100)</f>
        <v>0.70258324638678005</v>
      </c>
      <c r="D3255" s="3">
        <f ca="1">[1]!thsiFinD("ths_cr_stock",$A3255,$A$1,7,100,100)</f>
        <v>82.857142857143998</v>
      </c>
      <c r="E3255" s="3">
        <f ca="1">[1]!thsiFinD("ths_mfi_stock",$A3255,$A$1,7,100,100)</f>
        <v>30.417558369293999</v>
      </c>
      <c r="F3255" s="3">
        <f ca="1">[1]!thsiFinD("ths_expma_stock",$A3255,$A$1,7,100,100)</f>
        <v>4.3332877143845003</v>
      </c>
      <c r="G3255" s="3">
        <f ca="1">[1]!thsiFinD("ths_rsi_stock",$A3255,$A$1,7,100,100)</f>
        <v>36.114680184271002</v>
      </c>
      <c r="H3255" s="3">
        <f ca="1">[1]!thsiFinD("ths_adtm_stock",$A3255,$A$1,7,3,100,100,100)</f>
        <v>0.89655172413793005</v>
      </c>
      <c r="I3255" s="3">
        <f ca="1">[1]!thsiFinD("ths_bbiboll_stock",$A3255,$A$1,7,3,100,100,100)</f>
        <v>4.3641666666666996</v>
      </c>
      <c r="J3255" s="3">
        <f ca="1">[1]!thsiFinD("ths_dptb_stock",$A3255,$A$1,7,104,100,100)</f>
        <v>0.71428571428570997</v>
      </c>
      <c r="K3255" s="3">
        <f ca="1">[1]!thsiFinD("ths_srmi_stock",$A3255,$A$1,7,100,100)</f>
        <v>-2.0501138952163999E-2</v>
      </c>
      <c r="L3255" s="3">
        <f ca="1">[1]!thsiFinD("ths_atr_stock",$A3255,$A$1,7,101,100,100)</f>
        <v>9.1428571428571997E-2</v>
      </c>
      <c r="M3255" s="3">
        <f ca="1">[1]!thsiFinD("ths_vol_w_stock",$A3255,$A$1)/1000000</f>
        <v>77.519596000000007</v>
      </c>
      <c r="N3255" s="3">
        <f ca="1">[1]!thsiFinD("ths_turnover_ratio_w_stock",$A3255,$A$1)</f>
        <v>1.9254884888413</v>
      </c>
      <c r="O3255" s="3">
        <f ca="1">[1]!thsiFinD("ths_relative_chg_ratio_w_stock",$A3255,$A$1,104,100)</f>
        <v>0.65185005981407995</v>
      </c>
      <c r="P3255" s="3">
        <f ca="1">[1]!thsiFinD("ths_chg_ratio_w_stock",$A3255,$B$1,100)</f>
        <v>1.3953488372092999</v>
      </c>
    </row>
    <row r="3256" spans="1:16" x14ac:dyDescent="0.25">
      <c r="A3256" s="2" t="s">
        <v>3254</v>
      </c>
      <c r="B3256" s="2" t="s">
        <v>8617</v>
      </c>
      <c r="C3256" s="3">
        <f ca="1">[1]!thsiFinD("ths_vol_ratio_stock",$A3256,$A$1,7,100)</f>
        <v>0.96924369324681003</v>
      </c>
      <c r="D3256" s="3">
        <f ca="1">[1]!thsiFinD("ths_cr_stock",$A3256,$A$1,7,100,100)</f>
        <v>58.695652173912997</v>
      </c>
      <c r="E3256" s="3">
        <f ca="1">[1]!thsiFinD("ths_mfi_stock",$A3256,$A$1,7,100,100)</f>
        <v>36.057841877264998</v>
      </c>
      <c r="F3256" s="3">
        <f ca="1">[1]!thsiFinD("ths_expma_stock",$A3256,$A$1,7,100,100)</f>
        <v>4.2547137667451</v>
      </c>
      <c r="G3256" s="3">
        <f ca="1">[1]!thsiFinD("ths_rsi_stock",$A3256,$A$1,7,100,100)</f>
        <v>26.400268230241</v>
      </c>
      <c r="H3256" s="3">
        <f ca="1">[1]!thsiFinD("ths_adtm_stock",$A3256,$A$1,7,3,100,100,100)</f>
        <v>-0.40909090909091</v>
      </c>
      <c r="I3256" s="3">
        <f ca="1">[1]!thsiFinD("ths_bbiboll_stock",$A3256,$A$1,7,3,100,100,100)</f>
        <v>4.3038541666667003</v>
      </c>
      <c r="J3256" s="3">
        <f ca="1">[1]!thsiFinD("ths_dptb_stock",$A3256,$A$1,7,104,100,100)</f>
        <v>0.71428571428570997</v>
      </c>
      <c r="K3256" s="3">
        <f ca="1">[1]!thsiFinD("ths_srmi_stock",$A3256,$A$1,7,100,100)</f>
        <v>-3.6781609195402E-2</v>
      </c>
      <c r="L3256" s="3">
        <f ca="1">[1]!thsiFinD("ths_atr_stock",$A3256,$A$1,7,101,100,100)</f>
        <v>0.10428571428571</v>
      </c>
      <c r="M3256" s="3">
        <f ca="1">[1]!thsiFinD("ths_vol_w_stock",$A3256,$A$1)/1000000</f>
        <v>60.904950999999997</v>
      </c>
      <c r="N3256" s="3">
        <f ca="1">[1]!thsiFinD("ths_turnover_ratio_w_stock",$A3256,$A$1)</f>
        <v>1.0650631348599999</v>
      </c>
      <c r="O3256" s="3">
        <f ca="1">[1]!thsiFinD("ths_relative_chg_ratio_w_stock",$A3256,$A$1,104,100)</f>
        <v>-2.3493877297402999</v>
      </c>
      <c r="P3256" s="3">
        <f ca="1">[1]!thsiFinD("ths_chg_ratio_w_stock",$A3256,$B$1,100)</f>
        <v>-0.23866348448689001</v>
      </c>
    </row>
    <row r="3257" spans="1:16" x14ac:dyDescent="0.25">
      <c r="A3257" s="2" t="s">
        <v>3255</v>
      </c>
      <c r="B3257" s="2" t="s">
        <v>8618</v>
      </c>
      <c r="C3257" s="3">
        <f ca="1">[1]!thsiFinD("ths_vol_ratio_stock",$A3257,$A$1,7,100)</f>
        <v>8.5750201812602</v>
      </c>
      <c r="D3257" s="3">
        <f ca="1">[1]!thsiFinD("ths_cr_stock",$A3257,$A$1,7,100,100)</f>
        <v>-260.27397260274</v>
      </c>
      <c r="E3257" s="3">
        <f ca="1">[1]!thsiFinD("ths_mfi_stock",$A3257,$A$1,7,100,100)</f>
        <v>87.487087276639997</v>
      </c>
      <c r="F3257" s="3">
        <f ca="1">[1]!thsiFinD("ths_expma_stock",$A3257,$A$1,7,100,100)</f>
        <v>1.9892280416118999</v>
      </c>
      <c r="G3257" s="3">
        <f ca="1">[1]!thsiFinD("ths_rsi_stock",$A3257,$A$1,7,100,100)</f>
        <v>87.080766051206993</v>
      </c>
      <c r="H3257" s="3">
        <f ca="1">[1]!thsiFinD("ths_adtm_stock",$A3257,$A$1,7,3,100,100,100)</f>
        <v>0.91525423728814004</v>
      </c>
      <c r="I3257" s="3">
        <f ca="1">[1]!thsiFinD("ths_bbiboll_stock",$A3257,$A$1,7,3,100,100,100)</f>
        <v>1.9491666666667</v>
      </c>
      <c r="J3257" s="3">
        <f ca="1">[1]!thsiFinD("ths_dptb_stock",$A3257,$A$1,7,104,100,100)</f>
        <v>0.42857142857142999</v>
      </c>
      <c r="K3257" s="3">
        <f ca="1">[1]!thsiFinD("ths_srmi_stock",$A3257,$A$1,7,100,100)</f>
        <v>0.18604651162791</v>
      </c>
      <c r="L3257" s="3">
        <f ca="1">[1]!thsiFinD("ths_atr_stock",$A3257,$A$1,7,101,100,100)</f>
        <v>0.10142857142856999</v>
      </c>
      <c r="M3257" s="3">
        <f ca="1">[1]!thsiFinD("ths_vol_w_stock",$A3257,$A$1)/1000000</f>
        <v>1230.5250209999999</v>
      </c>
      <c r="N3257" s="3">
        <f ca="1">[1]!thsiFinD("ths_turnover_ratio_w_stock",$A3257,$A$1)</f>
        <v>9.0393852924855</v>
      </c>
      <c r="O3257" s="3">
        <f ca="1">[1]!thsiFinD("ths_relative_chg_ratio_w_stock",$A3257,$A$1,104,100)</f>
        <v>11.708610889339999</v>
      </c>
      <c r="P3257" s="3">
        <f ca="1">[1]!thsiFinD("ths_chg_ratio_w_stock",$A3257,$B$1,100)</f>
        <v>-2.7906976744185998</v>
      </c>
    </row>
    <row r="3258" spans="1:16" x14ac:dyDescent="0.25">
      <c r="A3258" s="2" t="s">
        <v>3256</v>
      </c>
      <c r="B3258" s="2" t="s">
        <v>8619</v>
      </c>
      <c r="C3258" s="3">
        <f ca="1">[1]!thsiFinD("ths_vol_ratio_stock",$A3258,$A$1,7,100)</f>
        <v>1.1281008638964001</v>
      </c>
      <c r="D3258" s="3">
        <f ca="1">[1]!thsiFinD("ths_cr_stock",$A3258,$A$1,7,100,100)</f>
        <v>75.840600507782</v>
      </c>
      <c r="E3258" s="3">
        <f ca="1">[1]!thsiFinD("ths_mfi_stock",$A3258,$A$1,7,100,100)</f>
        <v>33.524850987011</v>
      </c>
      <c r="F3258" s="3">
        <f ca="1">[1]!thsiFinD("ths_expma_stock",$A3258,$A$1,7,100,100)</f>
        <v>1477.4594240296001</v>
      </c>
      <c r="G3258" s="3">
        <f ca="1">[1]!thsiFinD("ths_rsi_stock",$A3258,$A$1,7,100,100)</f>
        <v>33.013808614333001</v>
      </c>
      <c r="H3258" s="3">
        <f ca="1">[1]!thsiFinD("ths_adtm_stock",$A3258,$A$1,7,3,100,100,100)</f>
        <v>-1.0246856078250001E-2</v>
      </c>
      <c r="I3258" s="3">
        <f ca="1">[1]!thsiFinD("ths_bbiboll_stock",$A3258,$A$1,7,3,100,100,100)</f>
        <v>1490.8613541667</v>
      </c>
      <c r="J3258" s="3">
        <f ca="1">[1]!thsiFinD("ths_dptb_stock",$A3258,$A$1,7,104,100,100)</f>
        <v>0.42857142857142999</v>
      </c>
      <c r="K3258" s="3">
        <f ca="1">[1]!thsiFinD("ths_srmi_stock",$A3258,$A$1,7,100,100)</f>
        <v>-2.4321456870039001E-2</v>
      </c>
      <c r="L3258" s="3">
        <f ca="1">[1]!thsiFinD("ths_atr_stock",$A3258,$A$1,7,101,100,100)</f>
        <v>37.927142857142996</v>
      </c>
      <c r="M3258" s="3">
        <f ca="1">[1]!thsiFinD("ths_vol_w_stock",$A3258,$A$1)/1000000</f>
        <v>17.879673</v>
      </c>
      <c r="N3258" s="3">
        <f ca="1">[1]!thsiFinD("ths_turnover_ratio_w_stock",$A3258,$A$1)</f>
        <v>1.4233166942340001</v>
      </c>
      <c r="O3258" s="3">
        <f ca="1">[1]!thsiFinD("ths_relative_chg_ratio_w_stock",$A3258,$A$1,104,100)</f>
        <v>-9.6784102244174997E-2</v>
      </c>
      <c r="P3258" s="3">
        <f ca="1">[1]!thsiFinD("ths_chg_ratio_w_stock",$A3258,$B$1,100)</f>
        <v>1.7770130763937</v>
      </c>
    </row>
    <row r="3259" spans="1:16" x14ac:dyDescent="0.25">
      <c r="A3259" s="2" t="s">
        <v>3257</v>
      </c>
      <c r="B3259" s="2" t="s">
        <v>8620</v>
      </c>
      <c r="C3259" s="3">
        <f ca="1">[1]!thsiFinD("ths_vol_ratio_stock",$A3259,$A$1,7,100)</f>
        <v>0.69487036134367997</v>
      </c>
      <c r="D3259" s="3">
        <f ca="1">[1]!thsiFinD("ths_cr_stock",$A3259,$A$1,7,100,100)</f>
        <v>64.0625</v>
      </c>
      <c r="E3259" s="3">
        <f ca="1">[1]!thsiFinD("ths_mfi_stock",$A3259,$A$1,7,100,100)</f>
        <v>48.680716914351002</v>
      </c>
      <c r="F3259" s="3">
        <f ca="1">[1]!thsiFinD("ths_expma_stock",$A3259,$A$1,7,100,100)</f>
        <v>14.80138893695</v>
      </c>
      <c r="G3259" s="3">
        <f ca="1">[1]!thsiFinD("ths_rsi_stock",$A3259,$A$1,7,100,100)</f>
        <v>24.511004493342</v>
      </c>
      <c r="H3259" s="3">
        <f ca="1">[1]!thsiFinD("ths_adtm_stock",$A3259,$A$1,7,3,100,100,100)</f>
        <v>-0.53846153846153999</v>
      </c>
      <c r="I3259" s="3">
        <f ca="1">[1]!thsiFinD("ths_bbiboll_stock",$A3259,$A$1,7,3,100,100,100)</f>
        <v>15.032395833333</v>
      </c>
      <c r="J3259" s="3">
        <f ca="1">[1]!thsiFinD("ths_dptb_stock",$A3259,$A$1,7,104,100,100)</f>
        <v>0.71428571428570997</v>
      </c>
      <c r="K3259" s="3">
        <f ca="1">[1]!thsiFinD("ths_srmi_stock",$A3259,$A$1,7,100,100)</f>
        <v>-6.2213490504257001E-2</v>
      </c>
      <c r="L3259" s="3">
        <f ca="1">[1]!thsiFinD("ths_atr_stock",$A3259,$A$1,7,101,100,100)</f>
        <v>0.61857142857142999</v>
      </c>
      <c r="M3259" s="3">
        <f ca="1">[1]!thsiFinD("ths_vol_w_stock",$A3259,$A$1)/1000000</f>
        <v>35.476300000000002</v>
      </c>
      <c r="N3259" s="3">
        <f ca="1">[1]!thsiFinD("ths_turnover_ratio_w_stock",$A3259,$A$1)</f>
        <v>22.392413053083001</v>
      </c>
      <c r="O3259" s="3">
        <f ca="1">[1]!thsiFinD("ths_relative_chg_ratio_w_stock",$A3259,$A$1,104,100)</f>
        <v>-4.1559191771095003</v>
      </c>
      <c r="P3259" s="3">
        <f ca="1">[1]!thsiFinD("ths_chg_ratio_w_stock",$A3259,$B$1,100)</f>
        <v>2.6536312849161998</v>
      </c>
    </row>
    <row r="3260" spans="1:16" x14ac:dyDescent="0.25">
      <c r="A3260" s="2" t="s">
        <v>3258</v>
      </c>
      <c r="B3260" s="2" t="s">
        <v>8621</v>
      </c>
      <c r="C3260" s="3">
        <f ca="1">[1]!thsiFinD("ths_vol_ratio_stock",$A3260,$A$1,7,100)</f>
        <v>4.0082385883768996</v>
      </c>
      <c r="D3260" s="3">
        <f ca="1">[1]!thsiFinD("ths_cr_stock",$A3260,$A$1,7,100,100)</f>
        <v>103.83275261324</v>
      </c>
      <c r="E3260" s="3">
        <f ca="1">[1]!thsiFinD("ths_mfi_stock",$A3260,$A$1,7,100,100)</f>
        <v>40.155850672866002</v>
      </c>
      <c r="F3260" s="3">
        <f ca="1">[1]!thsiFinD("ths_expma_stock",$A3260,$A$1,7,100,100)</f>
        <v>17.059208503194</v>
      </c>
      <c r="G3260" s="3">
        <f ca="1">[1]!thsiFinD("ths_rsi_stock",$A3260,$A$1,7,100,100)</f>
        <v>61.740859904803003</v>
      </c>
      <c r="H3260" s="3">
        <f ca="1">[1]!thsiFinD("ths_adtm_stock",$A3260,$A$1,7,3,100,100,100)</f>
        <v>-4.7619047619046999E-2</v>
      </c>
      <c r="I3260" s="3">
        <f ca="1">[1]!thsiFinD("ths_bbiboll_stock",$A3260,$A$1,7,3,100,100,100)</f>
        <v>17.070937499999999</v>
      </c>
      <c r="J3260" s="3">
        <f ca="1">[1]!thsiFinD("ths_dptb_stock",$A3260,$A$1,7,104,100,100)</f>
        <v>0.71428571428570997</v>
      </c>
      <c r="K3260" s="3">
        <f ca="1">[1]!thsiFinD("ths_srmi_stock",$A3260,$A$1,7,100,100)</f>
        <v>1.2366498032603E-2</v>
      </c>
      <c r="L3260" s="3">
        <f ca="1">[1]!thsiFinD("ths_atr_stock",$A3260,$A$1,7,101,100,100)</f>
        <v>0.63142857142857001</v>
      </c>
      <c r="M3260" s="3">
        <f ca="1">[1]!thsiFinD("ths_vol_w_stock",$A3260,$A$1)/1000000</f>
        <v>85.232478</v>
      </c>
      <c r="N3260" s="3">
        <f ca="1">[1]!thsiFinD("ths_turnover_ratio_w_stock",$A3260,$A$1)</f>
        <v>5.8109535415437996</v>
      </c>
      <c r="O3260" s="3">
        <f ca="1">[1]!thsiFinD("ths_relative_chg_ratio_w_stock",$A3260,$A$1,104,100)</f>
        <v>5.2240445743782002</v>
      </c>
      <c r="P3260" s="3">
        <f ca="1">[1]!thsiFinD("ths_chg_ratio_w_stock",$A3260,$B$1,100)</f>
        <v>0</v>
      </c>
    </row>
    <row r="3261" spans="1:16" x14ac:dyDescent="0.25">
      <c r="A3261" s="2" t="s">
        <v>3259</v>
      </c>
      <c r="B3261" s="2" t="s">
        <v>8622</v>
      </c>
      <c r="C3261" s="3">
        <f ca="1">[1]!thsiFinD("ths_vol_ratio_stock",$A3261,$A$1,7,100)</f>
        <v>0.54156522401999996</v>
      </c>
      <c r="D3261" s="3">
        <f ca="1">[1]!thsiFinD("ths_cr_stock",$A3261,$A$1,7,100,100)</f>
        <v>83.271375464683999</v>
      </c>
      <c r="E3261" s="3">
        <f ca="1">[1]!thsiFinD("ths_mfi_stock",$A3261,$A$1,7,100,100)</f>
        <v>41.514339377256</v>
      </c>
      <c r="F3261" s="3">
        <f ca="1">[1]!thsiFinD("ths_expma_stock",$A3261,$A$1,7,100,100)</f>
        <v>15.365622996791</v>
      </c>
      <c r="G3261" s="3">
        <f ca="1">[1]!thsiFinD("ths_rsi_stock",$A3261,$A$1,7,100,100)</f>
        <v>50.105171251210002</v>
      </c>
      <c r="H3261" s="3">
        <f ca="1">[1]!thsiFinD("ths_adtm_stock",$A3261,$A$1,7,3,100,100,100)</f>
        <v>-0.26341463414633998</v>
      </c>
      <c r="I3261" s="3">
        <f ca="1">[1]!thsiFinD("ths_bbiboll_stock",$A3261,$A$1,7,3,100,100,100)</f>
        <v>15.339791666667001</v>
      </c>
      <c r="J3261" s="3">
        <f ca="1">[1]!thsiFinD("ths_dptb_stock",$A3261,$A$1,7,104,100,100)</f>
        <v>0.57142857142856995</v>
      </c>
      <c r="K3261" s="3">
        <f ca="1">[1]!thsiFinD("ths_srmi_stock",$A3261,$A$1,7,100,100)</f>
        <v>1.9543973941368001E-3</v>
      </c>
      <c r="L3261" s="3">
        <f ca="1">[1]!thsiFinD("ths_atr_stock",$A3261,$A$1,7,101,100,100)</f>
        <v>0.70714285714285996</v>
      </c>
      <c r="M3261" s="3">
        <f ca="1">[1]!thsiFinD("ths_vol_w_stock",$A3261,$A$1)/1000000</f>
        <v>243.548385</v>
      </c>
      <c r="N3261" s="3">
        <f ca="1">[1]!thsiFinD("ths_turnover_ratio_w_stock",$A3261,$A$1)</f>
        <v>7.1360087265652998</v>
      </c>
      <c r="O3261" s="3">
        <f ca="1">[1]!thsiFinD("ths_relative_chg_ratio_w_stock",$A3261,$A$1,104,100)</f>
        <v>-2.2707055111930998</v>
      </c>
      <c r="P3261" s="3">
        <f ca="1">[1]!thsiFinD("ths_chg_ratio_w_stock",$A3261,$B$1,100)</f>
        <v>-1.8892508143322</v>
      </c>
    </row>
    <row r="3262" spans="1:16" x14ac:dyDescent="0.25">
      <c r="A3262" s="2" t="s">
        <v>3260</v>
      </c>
      <c r="B3262" s="2" t="s">
        <v>8623</v>
      </c>
      <c r="C3262" s="3">
        <f ca="1">[1]!thsiFinD("ths_vol_ratio_stock",$A3262,$A$1,7,100)</f>
        <v>0.98676938417780002</v>
      </c>
      <c r="D3262" s="3">
        <f ca="1">[1]!thsiFinD("ths_cr_stock",$A3262,$A$1,7,100,100)</f>
        <v>52.295918367346999</v>
      </c>
      <c r="E3262" s="3">
        <f ca="1">[1]!thsiFinD("ths_mfi_stock",$A3262,$A$1,7,100,100)</f>
        <v>25.69354956023</v>
      </c>
      <c r="F3262" s="3">
        <f ca="1">[1]!thsiFinD("ths_expma_stock",$A3262,$A$1,7,100,100)</f>
        <v>9.7626134251896008</v>
      </c>
      <c r="G3262" s="3">
        <f ca="1">[1]!thsiFinD("ths_rsi_stock",$A3262,$A$1,7,100,100)</f>
        <v>32.762360684233997</v>
      </c>
      <c r="H3262" s="3">
        <f ca="1">[1]!thsiFinD("ths_adtm_stock",$A3262,$A$1,7,3,100,100,100)</f>
        <v>0.14062500000000999</v>
      </c>
      <c r="I3262" s="3">
        <f ca="1">[1]!thsiFinD("ths_bbiboll_stock",$A3262,$A$1,7,3,100,100,100)</f>
        <v>9.8716666666666999</v>
      </c>
      <c r="J3262" s="3">
        <f ca="1">[1]!thsiFinD("ths_dptb_stock",$A3262,$A$1,7,104,100,100)</f>
        <v>0.71428571428570997</v>
      </c>
      <c r="K3262" s="3">
        <f ca="1">[1]!thsiFinD("ths_srmi_stock",$A3262,$A$1,7,100,100)</f>
        <v>-4.7666335650446999E-2</v>
      </c>
      <c r="L3262" s="3">
        <f ca="1">[1]!thsiFinD("ths_atr_stock",$A3262,$A$1,7,101,100,100)</f>
        <v>0.28428571428570998</v>
      </c>
      <c r="M3262" s="3">
        <f ca="1">[1]!thsiFinD("ths_vol_w_stock",$A3262,$A$1)/1000000</f>
        <v>13.944243999999999</v>
      </c>
      <c r="N3262" s="3">
        <f ca="1">[1]!thsiFinD("ths_turnover_ratio_w_stock",$A3262,$A$1)</f>
        <v>3.4511643788252999</v>
      </c>
      <c r="O3262" s="3">
        <f ca="1">[1]!thsiFinD("ths_relative_chg_ratio_w_stock",$A3262,$A$1,104,100)</f>
        <v>-2.2474445100141001</v>
      </c>
      <c r="P3262" s="3">
        <f ca="1">[1]!thsiFinD("ths_chg_ratio_w_stock",$A3262,$B$1,100)</f>
        <v>3.7539103232533999</v>
      </c>
    </row>
    <row r="3263" spans="1:16" x14ac:dyDescent="0.25">
      <c r="A3263" s="2" t="s">
        <v>3261</v>
      </c>
      <c r="B3263" s="2" t="s">
        <v>8624</v>
      </c>
      <c r="C3263" s="3">
        <f ca="1">[1]!thsiFinD("ths_vol_ratio_stock",$A3263,$A$1,7,100)</f>
        <v>0.62692138009292997</v>
      </c>
      <c r="D3263" s="3">
        <f ca="1">[1]!thsiFinD("ths_cr_stock",$A3263,$A$1,7,100,100)</f>
        <v>113</v>
      </c>
      <c r="E3263" s="3">
        <f ca="1">[1]!thsiFinD("ths_mfi_stock",$A3263,$A$1,7,100,100)</f>
        <v>45.679912494109999</v>
      </c>
      <c r="F3263" s="3">
        <f ca="1">[1]!thsiFinD("ths_expma_stock",$A3263,$A$1,7,100,100)</f>
        <v>4.1454758376122998</v>
      </c>
      <c r="G3263" s="3">
        <f ca="1">[1]!thsiFinD("ths_rsi_stock",$A3263,$A$1,7,100,100)</f>
        <v>41.369294724405002</v>
      </c>
      <c r="H3263" s="3">
        <f ca="1">[1]!thsiFinD("ths_adtm_stock",$A3263,$A$1,7,3,100,100,100)</f>
        <v>0.63414634146340998</v>
      </c>
      <c r="I3263" s="3">
        <f ca="1">[1]!thsiFinD("ths_bbiboll_stock",$A3263,$A$1,7,3,100,100,100)</f>
        <v>4.1396875</v>
      </c>
      <c r="J3263" s="3">
        <f ca="1">[1]!thsiFinD("ths_dptb_stock",$A3263,$A$1,7,104,100,100)</f>
        <v>0.57142857142856995</v>
      </c>
      <c r="K3263" s="3">
        <f ca="1">[1]!thsiFinD("ths_srmi_stock",$A3263,$A$1,7,100,100)</f>
        <v>-2.1531100478469001E-2</v>
      </c>
      <c r="L3263" s="3">
        <f ca="1">[1]!thsiFinD("ths_atr_stock",$A3263,$A$1,7,101,100,100)</f>
        <v>0.10142857142856999</v>
      </c>
      <c r="M3263" s="3">
        <f ca="1">[1]!thsiFinD("ths_vol_w_stock",$A3263,$A$1)/1000000</f>
        <v>25.419103</v>
      </c>
      <c r="N3263" s="3">
        <f ca="1">[1]!thsiFinD("ths_turnover_ratio_w_stock",$A3263,$A$1)</f>
        <v>1.9399524573682001</v>
      </c>
      <c r="O3263" s="3">
        <f ca="1">[1]!thsiFinD("ths_relative_chg_ratio_w_stock",$A3263,$A$1,104,100)</f>
        <v>-3.1067417073394998</v>
      </c>
      <c r="P3263" s="3">
        <f ca="1">[1]!thsiFinD("ths_chg_ratio_w_stock",$A3263,$B$1,100)</f>
        <v>-4.4009779951099999</v>
      </c>
    </row>
    <row r="3264" spans="1:16" x14ac:dyDescent="0.25">
      <c r="A3264" s="2" t="s">
        <v>3262</v>
      </c>
      <c r="B3264" s="2" t="s">
        <v>8625</v>
      </c>
      <c r="C3264" s="3">
        <f ca="1">[1]!thsiFinD("ths_vol_ratio_stock",$A3264,$A$1,7,100)</f>
        <v>0.80626426134196005</v>
      </c>
      <c r="D3264" s="3">
        <f ca="1">[1]!thsiFinD("ths_cr_stock",$A3264,$A$1,7,100,100)</f>
        <v>101.8691588785</v>
      </c>
      <c r="E3264" s="3">
        <f ca="1">[1]!thsiFinD("ths_mfi_stock",$A3264,$A$1,7,100,100)</f>
        <v>43.387732998810002</v>
      </c>
      <c r="F3264" s="3">
        <f ca="1">[1]!thsiFinD("ths_expma_stock",$A3264,$A$1,7,100,100)</f>
        <v>3.7600304899914998</v>
      </c>
      <c r="G3264" s="3">
        <f ca="1">[1]!thsiFinD("ths_rsi_stock",$A3264,$A$1,7,100,100)</f>
        <v>43.046145964372002</v>
      </c>
      <c r="H3264" s="3">
        <f ca="1">[1]!thsiFinD("ths_adtm_stock",$A3264,$A$1,7,3,100,100,100)</f>
        <v>0.83333333333333004</v>
      </c>
      <c r="I3264" s="3">
        <f ca="1">[1]!thsiFinD("ths_bbiboll_stock",$A3264,$A$1,7,3,100,100,100)</f>
        <v>3.7778125</v>
      </c>
      <c r="J3264" s="3">
        <f ca="1">[1]!thsiFinD("ths_dptb_stock",$A3264,$A$1,7,104,100,100)</f>
        <v>0.57142857142856995</v>
      </c>
      <c r="K3264" s="3">
        <f ca="1">[1]!thsiFinD("ths_srmi_stock",$A3264,$A$1,7,100,100)</f>
        <v>-7.9575596816976006E-3</v>
      </c>
      <c r="L3264" s="3">
        <f ca="1">[1]!thsiFinD("ths_atr_stock",$A3264,$A$1,7,101,100,100)</f>
        <v>0.10285714285714</v>
      </c>
      <c r="M3264" s="3">
        <f ca="1">[1]!thsiFinD("ths_vol_w_stock",$A3264,$A$1)/1000000</f>
        <v>19.897804000000001</v>
      </c>
      <c r="N3264" s="3">
        <f ca="1">[1]!thsiFinD("ths_turnover_ratio_w_stock",$A3264,$A$1)</f>
        <v>2.7961038465210999</v>
      </c>
      <c r="O3264" s="3">
        <f ca="1">[1]!thsiFinD("ths_relative_chg_ratio_w_stock",$A3264,$A$1,104,100)</f>
        <v>1.6924939582262</v>
      </c>
      <c r="P3264" s="3">
        <f ca="1">[1]!thsiFinD("ths_chg_ratio_w_stock",$A3264,$B$1,100)</f>
        <v>0</v>
      </c>
    </row>
    <row r="3265" spans="1:16" x14ac:dyDescent="0.25">
      <c r="A3265" s="2" t="s">
        <v>3263</v>
      </c>
      <c r="B3265" s="2" t="s">
        <v>8626</v>
      </c>
      <c r="C3265" s="3">
        <f ca="1">[1]!thsiFinD("ths_vol_ratio_stock",$A3265,$A$1,7,100)</f>
        <v>0.70025871643712001</v>
      </c>
      <c r="D3265" s="3">
        <f ca="1">[1]!thsiFinD("ths_cr_stock",$A3265,$A$1,7,100,100)</f>
        <v>111.36363636364</v>
      </c>
      <c r="E3265" s="3">
        <f ca="1">[1]!thsiFinD("ths_mfi_stock",$A3265,$A$1,7,100,100)</f>
        <v>47.725688701553999</v>
      </c>
      <c r="F3265" s="3">
        <f ca="1">[1]!thsiFinD("ths_expma_stock",$A3265,$A$1,7,100,100)</f>
        <v>1.4530826471453999</v>
      </c>
      <c r="G3265" s="3">
        <f ca="1">[1]!thsiFinD("ths_rsi_stock",$A3265,$A$1,7,100,100)</f>
        <v>47.010020078974001</v>
      </c>
      <c r="H3265" s="3">
        <f ca="1">[1]!thsiFinD("ths_adtm_stock",$A3265,$A$1,7,3,100,100,100)</f>
        <v>0.42857142857142999</v>
      </c>
      <c r="I3265" s="3">
        <f ca="1">[1]!thsiFinD("ths_bbiboll_stock",$A3265,$A$1,7,3,100,100,100)</f>
        <v>1.4621875</v>
      </c>
      <c r="J3265" s="3">
        <f ca="1">[1]!thsiFinD("ths_dptb_stock",$A3265,$A$1,7,104,100,100)</f>
        <v>0.28571428571428997</v>
      </c>
      <c r="K3265" s="3">
        <f ca="1">[1]!thsiFinD("ths_srmi_stock",$A3265,$A$1,7,100,100)</f>
        <v>0</v>
      </c>
      <c r="L3265" s="3">
        <f ca="1">[1]!thsiFinD("ths_atr_stock",$A3265,$A$1,7,101,100,100)</f>
        <v>4.4285714285713998E-2</v>
      </c>
      <c r="M3265" s="3">
        <f ca="1">[1]!thsiFinD("ths_vol_w_stock",$A3265,$A$1)/1000000</f>
        <v>61.6693</v>
      </c>
      <c r="N3265" s="3">
        <f ca="1">[1]!thsiFinD("ths_turnover_ratio_w_stock",$A3265,$A$1)</f>
        <v>3.5610747377873002</v>
      </c>
      <c r="O3265" s="3">
        <f ca="1">[1]!thsiFinD("ths_relative_chg_ratio_w_stock",$A3265,$A$1,104,100)</f>
        <v>2.2727575101878998</v>
      </c>
      <c r="P3265" s="3">
        <f ca="1">[1]!thsiFinD("ths_chg_ratio_w_stock",$A3265,$B$1,100)</f>
        <v>-0.68493150684932003</v>
      </c>
    </row>
    <row r="3266" spans="1:16" x14ac:dyDescent="0.25">
      <c r="A3266" s="2" t="s">
        <v>3264</v>
      </c>
      <c r="B3266" s="2" t="s">
        <v>8627</v>
      </c>
      <c r="C3266" s="3">
        <f ca="1">[1]!thsiFinD("ths_vol_ratio_stock",$A3266,$A$1,7,100)</f>
        <v>0.83976035701324003</v>
      </c>
      <c r="D3266" s="3">
        <f ca="1">[1]!thsiFinD("ths_cr_stock",$A3266,$A$1,7,100,100)</f>
        <v>97.368421052632002</v>
      </c>
      <c r="E3266" s="3">
        <f ca="1">[1]!thsiFinD("ths_mfi_stock",$A3266,$A$1,7,100,100)</f>
        <v>57.890613819438002</v>
      </c>
      <c r="F3266" s="3">
        <f ca="1">[1]!thsiFinD("ths_expma_stock",$A3266,$A$1,7,100,100)</f>
        <v>7.3532332397458999</v>
      </c>
      <c r="G3266" s="3">
        <f ca="1">[1]!thsiFinD("ths_rsi_stock",$A3266,$A$1,7,100,100)</f>
        <v>35.366452687721001</v>
      </c>
      <c r="H3266" s="3">
        <f ca="1">[1]!thsiFinD("ths_adtm_stock",$A3266,$A$1,7,3,100,100,100)</f>
        <v>0.6</v>
      </c>
      <c r="I3266" s="3">
        <f ca="1">[1]!thsiFinD("ths_bbiboll_stock",$A3266,$A$1,7,3,100,100,100)</f>
        <v>7.3928124999999998</v>
      </c>
      <c r="J3266" s="3">
        <f ca="1">[1]!thsiFinD("ths_dptb_stock",$A3266,$A$1,7,104,100,100)</f>
        <v>0.85714285714285998</v>
      </c>
      <c r="K3266" s="3">
        <f ca="1">[1]!thsiFinD("ths_srmi_stock",$A3266,$A$1,7,100,100)</f>
        <v>-1.3568521031208E-2</v>
      </c>
      <c r="L3266" s="3">
        <f ca="1">[1]!thsiFinD("ths_atr_stock",$A3266,$A$1,7,101,100,100)</f>
        <v>0.14285714285713999</v>
      </c>
      <c r="M3266" s="3">
        <f ca="1">[1]!thsiFinD("ths_vol_w_stock",$A3266,$A$1)/1000000</f>
        <v>34.409365000000001</v>
      </c>
      <c r="N3266" s="3">
        <f ca="1">[1]!thsiFinD("ths_turnover_ratio_w_stock",$A3266,$A$1)</f>
        <v>1.5488888570432999</v>
      </c>
      <c r="O3266" s="3">
        <f ca="1">[1]!thsiFinD("ths_relative_chg_ratio_w_stock",$A3266,$A$1,104,100)</f>
        <v>0.20080851200937</v>
      </c>
      <c r="P3266" s="3">
        <f ca="1">[1]!thsiFinD("ths_chg_ratio_w_stock",$A3266,$B$1,100)</f>
        <v>-0.96286107290233003</v>
      </c>
    </row>
    <row r="3267" spans="1:16" x14ac:dyDescent="0.25">
      <c r="A3267" s="2" t="s">
        <v>3265</v>
      </c>
      <c r="B3267" s="2" t="s">
        <v>8628</v>
      </c>
      <c r="C3267" s="3">
        <f ca="1">[1]!thsiFinD("ths_vol_ratio_stock",$A3267,$A$1,7,100)</f>
        <v>0.77736360500461998</v>
      </c>
      <c r="D3267" s="3">
        <f ca="1">[1]!thsiFinD("ths_cr_stock",$A3267,$A$1,7,100,100)</f>
        <v>54.515050167223997</v>
      </c>
      <c r="E3267" s="3">
        <f ca="1">[1]!thsiFinD("ths_mfi_stock",$A3267,$A$1,7,100,100)</f>
        <v>33.122262426616999</v>
      </c>
      <c r="F3267" s="3">
        <f ca="1">[1]!thsiFinD("ths_expma_stock",$A3267,$A$1,7,100,100)</f>
        <v>24.928676229853</v>
      </c>
      <c r="G3267" s="3">
        <f ca="1">[1]!thsiFinD("ths_rsi_stock",$A3267,$A$1,7,100,100)</f>
        <v>39.273956527816999</v>
      </c>
      <c r="H3267" s="3">
        <f ca="1">[1]!thsiFinD("ths_adtm_stock",$A3267,$A$1,7,3,100,100,100)</f>
        <v>9.7345132743361998E-2</v>
      </c>
      <c r="I3267" s="3">
        <f ca="1">[1]!thsiFinD("ths_bbiboll_stock",$A3267,$A$1,7,3,100,100,100)</f>
        <v>25.026875</v>
      </c>
      <c r="J3267" s="3">
        <f ca="1">[1]!thsiFinD("ths_dptb_stock",$A3267,$A$1,7,104,100,100)</f>
        <v>0.85714285714285998</v>
      </c>
      <c r="K3267" s="3">
        <f ca="1">[1]!thsiFinD("ths_srmi_stock",$A3267,$A$1,7,100,100)</f>
        <v>-3.1335683509597E-2</v>
      </c>
      <c r="L3267" s="3">
        <f ca="1">[1]!thsiFinD("ths_atr_stock",$A3267,$A$1,7,101,100,100)</f>
        <v>0.66</v>
      </c>
      <c r="M3267" s="3">
        <f ca="1">[1]!thsiFinD("ths_vol_w_stock",$A3267,$A$1)/1000000</f>
        <v>27.696871999999999</v>
      </c>
      <c r="N3267" s="3">
        <f ca="1">[1]!thsiFinD("ths_turnover_ratio_w_stock",$A3267,$A$1)</f>
        <v>4.1736411956025004</v>
      </c>
      <c r="O3267" s="3">
        <f ca="1">[1]!thsiFinD("ths_relative_chg_ratio_w_stock",$A3267,$A$1,104,100)</f>
        <v>-1.5233926257413</v>
      </c>
      <c r="P3267" s="3">
        <f ca="1">[1]!thsiFinD("ths_chg_ratio_w_stock",$A3267,$B$1,100)</f>
        <v>0.36393044884754999</v>
      </c>
    </row>
    <row r="3268" spans="1:16" x14ac:dyDescent="0.25">
      <c r="A3268" s="2" t="s">
        <v>3266</v>
      </c>
      <c r="B3268" s="2" t="s">
        <v>8629</v>
      </c>
      <c r="C3268" s="3">
        <f ca="1">[1]!thsiFinD("ths_vol_ratio_stock",$A3268,$A$1,7,100)</f>
        <v>0.83894392114741001</v>
      </c>
      <c r="D3268" s="3">
        <f ca="1">[1]!thsiFinD("ths_cr_stock",$A3268,$A$1,7,100,100)</f>
        <v>169.66292134830999</v>
      </c>
      <c r="E3268" s="3">
        <f ca="1">[1]!thsiFinD("ths_mfi_stock",$A3268,$A$1,7,100,100)</f>
        <v>86.461882770131993</v>
      </c>
      <c r="F3268" s="3">
        <f ca="1">[1]!thsiFinD("ths_expma_stock",$A3268,$A$1,7,100,100)</f>
        <v>2.4694382482278998</v>
      </c>
      <c r="G3268" s="3">
        <f ca="1">[1]!thsiFinD("ths_rsi_stock",$A3268,$A$1,7,100,100)</f>
        <v>56.965266368352999</v>
      </c>
      <c r="H3268" s="3">
        <f ca="1">[1]!thsiFinD("ths_adtm_stock",$A3268,$A$1,7,3,100,100,100)</f>
        <v>0.77272727272727004</v>
      </c>
      <c r="I3268" s="3">
        <f ca="1">[1]!thsiFinD("ths_bbiboll_stock",$A3268,$A$1,7,3,100,100,100)</f>
        <v>2.4733333333332999</v>
      </c>
      <c r="J3268" s="3">
        <f ca="1">[1]!thsiFinD("ths_dptb_stock",$A3268,$A$1,7,104,100,100)</f>
        <v>0.28571428571428997</v>
      </c>
      <c r="K3268" s="3">
        <f ca="1">[1]!thsiFinD("ths_srmi_stock",$A3268,$A$1,7,100,100)</f>
        <v>4.3650793650794002E-2</v>
      </c>
      <c r="L3268" s="3">
        <f ca="1">[1]!thsiFinD("ths_atr_stock",$A3268,$A$1,7,101,100,100)</f>
        <v>0.11428571428570999</v>
      </c>
      <c r="M3268" s="3">
        <f ca="1">[1]!thsiFinD("ths_vol_w_stock",$A3268,$A$1)/1000000</f>
        <v>23.886918000000001</v>
      </c>
      <c r="N3268" s="3">
        <f ca="1">[1]!thsiFinD("ths_turnover_ratio_w_stock",$A3268,$A$1)</f>
        <v>3.0825011614102</v>
      </c>
      <c r="O3268" s="3">
        <f ca="1">[1]!thsiFinD("ths_relative_chg_ratio_w_stock",$A3268,$A$1,104,100)</f>
        <v>3.7410114784417998</v>
      </c>
      <c r="P3268" s="3">
        <f ca="1">[1]!thsiFinD("ths_chg_ratio_w_stock",$A3268,$B$1,100)</f>
        <v>1.9841269841269999</v>
      </c>
    </row>
    <row r="3269" spans="1:16" x14ac:dyDescent="0.25">
      <c r="A3269" s="2" t="s">
        <v>3267</v>
      </c>
      <c r="B3269" s="2" t="s">
        <v>8630</v>
      </c>
      <c r="C3269" s="3">
        <f ca="1">[1]!thsiFinD("ths_vol_ratio_stock",$A3269,$A$1,7,100)</f>
        <v>1.2716469743040999</v>
      </c>
      <c r="D3269" s="3">
        <f ca="1">[1]!thsiFinD("ths_cr_stock",$A3269,$A$1,7,100,100)</f>
        <v>116.30901287554001</v>
      </c>
      <c r="E3269" s="3">
        <f ca="1">[1]!thsiFinD("ths_mfi_stock",$A3269,$A$1,7,100,100)</f>
        <v>47.412616952120999</v>
      </c>
      <c r="F3269" s="3">
        <f ca="1">[1]!thsiFinD("ths_expma_stock",$A3269,$A$1,7,100,100)</f>
        <v>6.5407980753285004</v>
      </c>
      <c r="G3269" s="3">
        <f ca="1">[1]!thsiFinD("ths_rsi_stock",$A3269,$A$1,7,100,100)</f>
        <v>47.278677066646999</v>
      </c>
      <c r="H3269" s="3">
        <f ca="1">[1]!thsiFinD("ths_adtm_stock",$A3269,$A$1,7,3,100,100,100)</f>
        <v>0.66666666666666996</v>
      </c>
      <c r="I3269" s="3">
        <f ca="1">[1]!thsiFinD("ths_bbiboll_stock",$A3269,$A$1,7,3,100,100,100)</f>
        <v>6.5984375000000002</v>
      </c>
      <c r="J3269" s="3">
        <f ca="1">[1]!thsiFinD("ths_dptb_stock",$A3269,$A$1,7,104,100,100)</f>
        <v>0.57142857142856995</v>
      </c>
      <c r="K3269" s="3">
        <f ca="1">[1]!thsiFinD("ths_srmi_stock",$A3269,$A$1,7,100,100)</f>
        <v>2.2900763358779001E-2</v>
      </c>
      <c r="L3269" s="3">
        <f ca="1">[1]!thsiFinD("ths_atr_stock",$A3269,$A$1,7,101,100,100)</f>
        <v>0.24857142857143</v>
      </c>
      <c r="M3269" s="3">
        <f ca="1">[1]!thsiFinD("ths_vol_w_stock",$A3269,$A$1)/1000000</f>
        <v>158.46855500000001</v>
      </c>
      <c r="N3269" s="3">
        <f ca="1">[1]!thsiFinD("ths_turnover_ratio_w_stock",$A3269,$A$1)</f>
        <v>14.535164013775001</v>
      </c>
      <c r="O3269" s="3">
        <f ca="1">[1]!thsiFinD("ths_relative_chg_ratio_w_stock",$A3269,$A$1,104,100)</f>
        <v>2.5919431554605001</v>
      </c>
      <c r="P3269" s="3">
        <f ca="1">[1]!thsiFinD("ths_chg_ratio_w_stock",$A3269,$B$1,100)</f>
        <v>3.3587786259542001</v>
      </c>
    </row>
    <row r="3270" spans="1:16" x14ac:dyDescent="0.25">
      <c r="A3270" s="2" t="s">
        <v>3268</v>
      </c>
      <c r="B3270" s="2" t="s">
        <v>8631</v>
      </c>
      <c r="C3270" s="3">
        <f ca="1">[1]!thsiFinD("ths_vol_ratio_stock",$A3270,$A$1,7,100)</f>
        <v>0.71336922620753995</v>
      </c>
      <c r="D3270" s="3">
        <f ca="1">[1]!thsiFinD("ths_cr_stock",$A3270,$A$1,7,100,100)</f>
        <v>107.35294117647</v>
      </c>
      <c r="E3270" s="3">
        <f ca="1">[1]!thsiFinD("ths_mfi_stock",$A3270,$A$1,7,100,100)</f>
        <v>66.299281847960998</v>
      </c>
      <c r="F3270" s="3">
        <f ca="1">[1]!thsiFinD("ths_expma_stock",$A3270,$A$1,7,100,100)</f>
        <v>1.9900219110507</v>
      </c>
      <c r="G3270" s="3">
        <f ca="1">[1]!thsiFinD("ths_rsi_stock",$A3270,$A$1,7,100,100)</f>
        <v>39.953385491540999</v>
      </c>
      <c r="H3270" s="3">
        <f ca="1">[1]!thsiFinD("ths_adtm_stock",$A3270,$A$1,7,3,100,100,100)</f>
        <v>0.70588235294117996</v>
      </c>
      <c r="I3270" s="3">
        <f ca="1">[1]!thsiFinD("ths_bbiboll_stock",$A3270,$A$1,7,3,100,100,100)</f>
        <v>1.9967708333333001</v>
      </c>
      <c r="J3270" s="3">
        <f ca="1">[1]!thsiFinD("ths_dptb_stock",$A3270,$A$1,7,104,100,100)</f>
        <v>0.28571428571428997</v>
      </c>
      <c r="K3270" s="3">
        <f ca="1">[1]!thsiFinD("ths_srmi_stock",$A3270,$A$1,7,100,100)</f>
        <v>-5.0761421319797002E-3</v>
      </c>
      <c r="L3270" s="3">
        <f ca="1">[1]!thsiFinD("ths_atr_stock",$A3270,$A$1,7,101,100,100)</f>
        <v>6.8571428571429005E-2</v>
      </c>
      <c r="M3270" s="3">
        <f ca="1">[1]!thsiFinD("ths_vol_w_stock",$A3270,$A$1)/1000000</f>
        <v>40.634334000000003</v>
      </c>
      <c r="N3270" s="3">
        <f ca="1">[1]!thsiFinD("ths_turnover_ratio_w_stock",$A3270,$A$1)</f>
        <v>3.8699365714286</v>
      </c>
      <c r="O3270" s="3">
        <f ca="1">[1]!thsiFinD("ths_relative_chg_ratio_w_stock",$A3270,$A$1,104,100)</f>
        <v>0.88386862129899002</v>
      </c>
      <c r="P3270" s="3">
        <f ca="1">[1]!thsiFinD("ths_chg_ratio_w_stock",$A3270,$B$1,100)</f>
        <v>-6.6326530612244996</v>
      </c>
    </row>
    <row r="3271" spans="1:16" x14ac:dyDescent="0.25">
      <c r="A3271" s="2" t="s">
        <v>3269</v>
      </c>
      <c r="B3271" s="2" t="s">
        <v>8632</v>
      </c>
      <c r="C3271" s="3">
        <f ca="1">[1]!thsiFinD("ths_vol_ratio_stock",$A3271,$A$1,7,100)</f>
        <v>1.6256754493758001</v>
      </c>
      <c r="D3271" s="3">
        <f ca="1">[1]!thsiFinD("ths_cr_stock",$A3271,$A$1,7,100,100)</f>
        <v>84.172661870504001</v>
      </c>
      <c r="E3271" s="3">
        <f ca="1">[1]!thsiFinD("ths_mfi_stock",$A3271,$A$1,7,100,100)</f>
        <v>47.198222388166997</v>
      </c>
      <c r="F3271" s="3">
        <f ca="1">[1]!thsiFinD("ths_expma_stock",$A3271,$A$1,7,100,100)</f>
        <v>12.730494609102999</v>
      </c>
      <c r="G3271" s="3">
        <f ca="1">[1]!thsiFinD("ths_rsi_stock",$A3271,$A$1,7,100,100)</f>
        <v>50.785809615345002</v>
      </c>
      <c r="H3271" s="3">
        <f ca="1">[1]!thsiFinD("ths_adtm_stock",$A3271,$A$1,7,3,100,100,100)</f>
        <v>0.18292682926828999</v>
      </c>
      <c r="I3271" s="3">
        <f ca="1">[1]!thsiFinD("ths_bbiboll_stock",$A3271,$A$1,7,3,100,100,100)</f>
        <v>12.821666666666999</v>
      </c>
      <c r="J3271" s="3">
        <f ca="1">[1]!thsiFinD("ths_dptb_stock",$A3271,$A$1,7,104,100,100)</f>
        <v>0.85714285714285998</v>
      </c>
      <c r="K3271" s="3">
        <f ca="1">[1]!thsiFinD("ths_srmi_stock",$A3271,$A$1,7,100,100)</f>
        <v>-7.7459333849719996E-4</v>
      </c>
      <c r="L3271" s="3">
        <f ca="1">[1]!thsiFinD("ths_atr_stock",$A3271,$A$1,7,101,100,100)</f>
        <v>0.37</v>
      </c>
      <c r="M3271" s="3">
        <f ca="1">[1]!thsiFinD("ths_vol_w_stock",$A3271,$A$1)/1000000</f>
        <v>49.732622999999997</v>
      </c>
      <c r="N3271" s="3">
        <f ca="1">[1]!thsiFinD("ths_turnover_ratio_w_stock",$A3271,$A$1)</f>
        <v>3.3289348929718998</v>
      </c>
      <c r="O3271" s="3">
        <f ca="1">[1]!thsiFinD("ths_relative_chg_ratio_w_stock",$A3271,$A$1,104,100)</f>
        <v>3.427588812078</v>
      </c>
      <c r="P3271" s="3">
        <f ca="1">[1]!thsiFinD("ths_chg_ratio_w_stock",$A3271,$B$1,100)</f>
        <v>0</v>
      </c>
    </row>
    <row r="3272" spans="1:16" x14ac:dyDescent="0.25">
      <c r="A3272" s="2" t="s">
        <v>3270</v>
      </c>
      <c r="B3272" s="2" t="s">
        <v>8633</v>
      </c>
      <c r="C3272" s="3">
        <f ca="1">[1]!thsiFinD("ths_vol_ratio_stock",$A3272,$A$1,7,100)</f>
        <v>0.57822375248302005</v>
      </c>
      <c r="D3272" s="3">
        <f ca="1">[1]!thsiFinD("ths_cr_stock",$A3272,$A$1,7,100,100)</f>
        <v>107.05980066444999</v>
      </c>
      <c r="E3272" s="3">
        <f ca="1">[1]!thsiFinD("ths_mfi_stock",$A3272,$A$1,7,100,100)</f>
        <v>53.315796104584997</v>
      </c>
      <c r="F3272" s="3">
        <f ca="1">[1]!thsiFinD("ths_expma_stock",$A3272,$A$1,7,100,100)</f>
        <v>29.417637736802</v>
      </c>
      <c r="G3272" s="3">
        <f ca="1">[1]!thsiFinD("ths_rsi_stock",$A3272,$A$1,7,100,100)</f>
        <v>44.594121046013001</v>
      </c>
      <c r="H3272" s="3">
        <f ca="1">[1]!thsiFinD("ths_adtm_stock",$A3272,$A$1,7,3,100,100,100)</f>
        <v>0.88104089219331005</v>
      </c>
      <c r="I3272" s="3">
        <f ca="1">[1]!thsiFinD("ths_bbiboll_stock",$A3272,$A$1,7,3,100,100,100)</f>
        <v>29.471875000000001</v>
      </c>
      <c r="J3272" s="3">
        <f ca="1">[1]!thsiFinD("ths_dptb_stock",$A3272,$A$1,7,104,100,100)</f>
        <v>0.42857142857142999</v>
      </c>
      <c r="K3272" s="3">
        <f ca="1">[1]!thsiFinD("ths_srmi_stock",$A3272,$A$1,7,100,100)</f>
        <v>-8.1995216945678004E-3</v>
      </c>
      <c r="L3272" s="3">
        <f ca="1">[1]!thsiFinD("ths_atr_stock",$A3272,$A$1,7,101,100,100)</f>
        <v>1.2942857142857001</v>
      </c>
      <c r="M3272" s="3">
        <f ca="1">[1]!thsiFinD("ths_vol_w_stock",$A3272,$A$1)/1000000</f>
        <v>112.457266</v>
      </c>
      <c r="N3272" s="3">
        <f ca="1">[1]!thsiFinD("ths_turnover_ratio_w_stock",$A3272,$A$1)</f>
        <v>13.34084128802</v>
      </c>
      <c r="O3272" s="3">
        <f ca="1">[1]!thsiFinD("ths_relative_chg_ratio_w_stock",$A3272,$A$1,104,100)</f>
        <v>-2.0907303091823</v>
      </c>
      <c r="P3272" s="3">
        <f ca="1">[1]!thsiFinD("ths_chg_ratio_w_stock",$A3272,$B$1,100)</f>
        <v>-1.5501205649328</v>
      </c>
    </row>
    <row r="3273" spans="1:16" x14ac:dyDescent="0.25">
      <c r="A3273" s="2" t="s">
        <v>3271</v>
      </c>
      <c r="B3273" s="2" t="s">
        <v>8634</v>
      </c>
      <c r="C3273" s="3">
        <f ca="1">[1]!thsiFinD("ths_vol_ratio_stock",$A3273,$A$1,7,100)</f>
        <v>0.91712398452604005</v>
      </c>
      <c r="D3273" s="3">
        <f ca="1">[1]!thsiFinD("ths_cr_stock",$A3273,$A$1,7,100,100)</f>
        <v>80.612244897959002</v>
      </c>
      <c r="E3273" s="3">
        <f ca="1">[1]!thsiFinD("ths_mfi_stock",$A3273,$A$1,7,100,100)</f>
        <v>56.909272726974997</v>
      </c>
      <c r="F3273" s="3">
        <f ca="1">[1]!thsiFinD("ths_expma_stock",$A3273,$A$1,7,100,100)</f>
        <v>2.5458414215759002</v>
      </c>
      <c r="G3273" s="3">
        <f ca="1">[1]!thsiFinD("ths_rsi_stock",$A3273,$A$1,7,100,100)</f>
        <v>32.734008498027002</v>
      </c>
      <c r="H3273" s="3">
        <f ca="1">[1]!thsiFinD("ths_adtm_stock",$A3273,$A$1,7,3,100,100,100)</f>
        <v>0.28571428571428997</v>
      </c>
      <c r="I3273" s="3">
        <f ca="1">[1]!thsiFinD("ths_bbiboll_stock",$A3273,$A$1,7,3,100,100,100)</f>
        <v>2.61</v>
      </c>
      <c r="J3273" s="3">
        <f ca="1">[1]!thsiFinD("ths_dptb_stock",$A3273,$A$1,7,104,100,100)</f>
        <v>0.42857142857142999</v>
      </c>
      <c r="K3273" s="3">
        <f ca="1">[1]!thsiFinD("ths_srmi_stock",$A3273,$A$1,7,100,100)</f>
        <v>-2.7027027027027001E-2</v>
      </c>
      <c r="L3273" s="3">
        <f ca="1">[1]!thsiFinD("ths_atr_stock",$A3273,$A$1,7,101,100,100)</f>
        <v>8.4285714285714006E-2</v>
      </c>
      <c r="M3273" s="3">
        <f ca="1">[1]!thsiFinD("ths_vol_w_stock",$A3273,$A$1)/1000000</f>
        <v>87.147959</v>
      </c>
      <c r="N3273" s="3">
        <f ca="1">[1]!thsiFinD("ths_turnover_ratio_w_stock",$A3273,$A$1)</f>
        <v>7.3622415593952999</v>
      </c>
      <c r="O3273" s="3">
        <f ca="1">[1]!thsiFinD("ths_relative_chg_ratio_w_stock",$A3273,$A$1,104,100)</f>
        <v>0.88386862129899002</v>
      </c>
      <c r="P3273" s="3">
        <f ca="1">[1]!thsiFinD("ths_chg_ratio_w_stock",$A3273,$B$1,100)</f>
        <v>-3.5714285714286</v>
      </c>
    </row>
    <row r="3274" spans="1:16" x14ac:dyDescent="0.25">
      <c r="A3274" s="2" t="s">
        <v>3272</v>
      </c>
      <c r="B3274" s="2" t="s">
        <v>8635</v>
      </c>
      <c r="C3274" s="3">
        <f ca="1">[1]!thsiFinD("ths_vol_ratio_stock",$A3274,$A$1,7,100)</f>
        <v>1.2666708430442</v>
      </c>
      <c r="D3274" s="3">
        <f ca="1">[1]!thsiFinD("ths_cr_stock",$A3274,$A$1,7,100,100)</f>
        <v>153.27868852459</v>
      </c>
      <c r="E3274" s="3">
        <f ca="1">[1]!thsiFinD("ths_mfi_stock",$A3274,$A$1,7,100,100)</f>
        <v>69.05183081397</v>
      </c>
      <c r="F3274" s="3">
        <f ca="1">[1]!thsiFinD("ths_expma_stock",$A3274,$A$1,7,100,100)</f>
        <v>4.1022292626862003</v>
      </c>
      <c r="G3274" s="3">
        <f ca="1">[1]!thsiFinD("ths_rsi_stock",$A3274,$A$1,7,100,100)</f>
        <v>50.102875843276003</v>
      </c>
      <c r="H3274" s="3">
        <f ca="1">[1]!thsiFinD("ths_adtm_stock",$A3274,$A$1,7,3,100,100,100)</f>
        <v>0.35135135135134998</v>
      </c>
      <c r="I3274" s="3">
        <f ca="1">[1]!thsiFinD("ths_bbiboll_stock",$A3274,$A$1,7,3,100,100,100)</f>
        <v>4.1060416666666999</v>
      </c>
      <c r="J3274" s="3">
        <f ca="1">[1]!thsiFinD("ths_dptb_stock",$A3274,$A$1,7,104,100,100)</f>
        <v>0.28571428571428997</v>
      </c>
      <c r="K3274" s="3">
        <f ca="1">[1]!thsiFinD("ths_srmi_stock",$A3274,$A$1,7,100,100)</f>
        <v>1.9464720194647001E-2</v>
      </c>
      <c r="L3274" s="3">
        <f ca="1">[1]!thsiFinD("ths_atr_stock",$A3274,$A$1,7,101,100,100)</f>
        <v>0.14714285714285999</v>
      </c>
      <c r="M3274" s="3">
        <f ca="1">[1]!thsiFinD("ths_vol_w_stock",$A3274,$A$1)/1000000</f>
        <v>26.095359999999999</v>
      </c>
      <c r="N3274" s="3">
        <f ca="1">[1]!thsiFinD("ths_turnover_ratio_w_stock",$A3274,$A$1)</f>
        <v>4.9781461730208001</v>
      </c>
      <c r="O3274" s="3">
        <f ca="1">[1]!thsiFinD("ths_relative_chg_ratio_w_stock",$A3274,$A$1,104,100)</f>
        <v>1.3728661763112</v>
      </c>
      <c r="P3274" s="3">
        <f ca="1">[1]!thsiFinD("ths_chg_ratio_w_stock",$A3274,$B$1,100)</f>
        <v>-13.625304136253</v>
      </c>
    </row>
    <row r="3275" spans="1:16" x14ac:dyDescent="0.25">
      <c r="A3275" s="2" t="s">
        <v>3273</v>
      </c>
      <c r="B3275" s="2" t="s">
        <v>8636</v>
      </c>
      <c r="C3275" s="3">
        <f ca="1">[1]!thsiFinD("ths_vol_ratio_stock",$A3275,$A$1,7,100)</f>
        <v>1.8096560397235999</v>
      </c>
      <c r="D3275" s="3">
        <f ca="1">[1]!thsiFinD("ths_cr_stock",$A3275,$A$1,7,100,100)</f>
        <v>131.19266055046</v>
      </c>
      <c r="E3275" s="3">
        <f ca="1">[1]!thsiFinD("ths_mfi_stock",$A3275,$A$1,7,100,100)</f>
        <v>26.661110375458001</v>
      </c>
      <c r="F3275" s="3">
        <f ca="1">[1]!thsiFinD("ths_expma_stock",$A3275,$A$1,7,100,100)</f>
        <v>3.8361004334234998</v>
      </c>
      <c r="G3275" s="3">
        <f ca="1">[1]!thsiFinD("ths_rsi_stock",$A3275,$A$1,7,100,100)</f>
        <v>50.296890325762</v>
      </c>
      <c r="H3275" s="3">
        <f ca="1">[1]!thsiFinD("ths_adtm_stock",$A3275,$A$1,7,3,100,100,100)</f>
        <v>0.65137614678899003</v>
      </c>
      <c r="I3275" s="3">
        <f ca="1">[1]!thsiFinD("ths_bbiboll_stock",$A3275,$A$1,7,3,100,100,100)</f>
        <v>3.8384374999999999</v>
      </c>
      <c r="J3275" s="3">
        <f ca="1">[1]!thsiFinD("ths_dptb_stock",$A3275,$A$1,7,104,100,100)</f>
        <v>0.57142857142856995</v>
      </c>
      <c r="K3275" s="3">
        <f ca="1">[1]!thsiFinD("ths_srmi_stock",$A3275,$A$1,7,100,100)</f>
        <v>3.6553524804177999E-2</v>
      </c>
      <c r="L3275" s="3">
        <f ca="1">[1]!thsiFinD("ths_atr_stock",$A3275,$A$1,7,101,100,100)</f>
        <v>0.24</v>
      </c>
      <c r="M3275" s="3">
        <f ca="1">[1]!thsiFinD("ths_vol_w_stock",$A3275,$A$1)/1000000</f>
        <v>52.704802000000001</v>
      </c>
      <c r="N3275" s="3">
        <f ca="1">[1]!thsiFinD("ths_turnover_ratio_w_stock",$A3275,$A$1)</f>
        <v>22.915131304348002</v>
      </c>
      <c r="O3275" s="3">
        <f ca="1">[1]!thsiFinD("ths_relative_chg_ratio_w_stock",$A3275,$A$1,104,100)</f>
        <v>6.1036488410791998</v>
      </c>
      <c r="P3275" s="3">
        <f ca="1">[1]!thsiFinD("ths_chg_ratio_w_stock",$A3275,$B$1,100)</f>
        <v>-4.6997389033942998</v>
      </c>
    </row>
    <row r="3276" spans="1:16" x14ac:dyDescent="0.25">
      <c r="A3276" s="2" t="s">
        <v>3274</v>
      </c>
      <c r="B3276" s="2" t="s">
        <v>8637</v>
      </c>
      <c r="C3276" s="3">
        <f ca="1">[1]!thsiFinD("ths_vol_ratio_stock",$A3276,$A$1,7,100)</f>
        <v>0.92445490127573005</v>
      </c>
      <c r="D3276" s="3">
        <f ca="1">[1]!thsiFinD("ths_cr_stock",$A3276,$A$1,7,100,100)</f>
        <v>104.87804878049</v>
      </c>
      <c r="E3276" s="3">
        <f ca="1">[1]!thsiFinD("ths_mfi_stock",$A3276,$A$1,7,100,100)</f>
        <v>72.854453533351005</v>
      </c>
      <c r="F3276" s="3">
        <f ca="1">[1]!thsiFinD("ths_expma_stock",$A3276,$A$1,7,100,100)</f>
        <v>3.4423138992967002</v>
      </c>
      <c r="G3276" s="3">
        <f ca="1">[1]!thsiFinD("ths_rsi_stock",$A3276,$A$1,7,100,100)</f>
        <v>46.847152826288998</v>
      </c>
      <c r="H3276" s="3">
        <f ca="1">[1]!thsiFinD("ths_adtm_stock",$A3276,$A$1,7,3,100,100,100)</f>
        <v>0.33333333333332998</v>
      </c>
      <c r="I3276" s="3">
        <f ca="1">[1]!thsiFinD("ths_bbiboll_stock",$A3276,$A$1,7,3,100,100,100)</f>
        <v>3.4506250000000001</v>
      </c>
      <c r="J3276" s="3">
        <f ca="1">[1]!thsiFinD("ths_dptb_stock",$A3276,$A$1,7,104,100,100)</f>
        <v>0.71428571428570997</v>
      </c>
      <c r="K3276" s="3">
        <f ca="1">[1]!thsiFinD("ths_srmi_stock",$A3276,$A$1,7,100,100)</f>
        <v>0</v>
      </c>
      <c r="L3276" s="3">
        <f ca="1">[1]!thsiFinD("ths_atr_stock",$A3276,$A$1,7,101,100,100)</f>
        <v>0.12</v>
      </c>
      <c r="M3276" s="3">
        <f ca="1">[1]!thsiFinD("ths_vol_w_stock",$A3276,$A$1)/1000000</f>
        <v>32.537505000000003</v>
      </c>
      <c r="N3276" s="3">
        <f ca="1">[1]!thsiFinD("ths_turnover_ratio_w_stock",$A3276,$A$1)</f>
        <v>5.5966278746237004</v>
      </c>
      <c r="O3276" s="3">
        <f ca="1">[1]!thsiFinD("ths_relative_chg_ratio_w_stock",$A3276,$A$1,104,100)</f>
        <v>1.4703788852285999</v>
      </c>
      <c r="P3276" s="3">
        <f ca="1">[1]!thsiFinD("ths_chg_ratio_w_stock",$A3276,$B$1,100)</f>
        <v>-1.1661807580175001</v>
      </c>
    </row>
    <row r="3277" spans="1:16" x14ac:dyDescent="0.25">
      <c r="A3277" s="2" t="s">
        <v>3275</v>
      </c>
      <c r="B3277" s="2" t="s">
        <v>8638</v>
      </c>
      <c r="C3277" s="3">
        <f ca="1">[1]!thsiFinD("ths_vol_ratio_stock",$A3277,$A$1,7,100)</f>
        <v>0</v>
      </c>
      <c r="D3277" s="3">
        <f ca="1">[1]!thsiFinD("ths_cr_stock",$A3277,$A$1,7,100,100)</f>
        <v>-4449.9999999997999</v>
      </c>
      <c r="E3277" s="3">
        <f ca="1">[1]!thsiFinD("ths_mfi_stock",$A3277,$A$1,7,100,100)</f>
        <v>74.891761918843997</v>
      </c>
      <c r="F3277" s="3">
        <f ca="1">[1]!thsiFinD("ths_expma_stock",$A3277,$A$1,7,100,100)</f>
        <v>4.3124958717778004</v>
      </c>
      <c r="G3277" s="3">
        <f ca="1">[1]!thsiFinD("ths_rsi_stock",$A3277,$A$1,7,100,100)</f>
        <v>62.787362483850004</v>
      </c>
      <c r="H3277" s="3">
        <f ca="1">[1]!thsiFinD("ths_adtm_stock",$A3277,$A$1,7,3,100,100,100)</f>
        <v>1</v>
      </c>
      <c r="I3277" s="3">
        <f ca="1">[1]!thsiFinD("ths_bbiboll_stock",$A3277,$A$1,7,3,100,100,100)</f>
        <v>4.3513541666666997</v>
      </c>
      <c r="J3277" s="3">
        <f ca="1">[1]!thsiFinD("ths_dptb_stock",$A3277,$A$1,7,104,100,100)</f>
        <v>0.28571428571428997</v>
      </c>
      <c r="K3277" s="3">
        <f ca="1">[1]!thsiFinD("ths_srmi_stock",$A3277,$A$1,7,100,100)</f>
        <v>0.13347921225383</v>
      </c>
      <c r="L3277" s="3">
        <f ca="1">[1]!thsiFinD("ths_atr_stock",$A3277,$A$1,7,101,100,100)</f>
        <v>0.22142857142857</v>
      </c>
      <c r="M3277" s="3">
        <f ca="1">[1]!thsiFinD("ths_vol_w_stock",$A3277,$A$1)/1000000</f>
        <v>34.070985999999998</v>
      </c>
      <c r="N3277" s="3">
        <f ca="1">[1]!thsiFinD("ths_turnover_ratio_w_stock",$A3277,$A$1)</f>
        <v>10.61004795715</v>
      </c>
      <c r="O3277" s="3">
        <f ca="1">[1]!thsiFinD("ths_relative_chg_ratio_w_stock",$A3277,$A$1,104,100)</f>
        <v>17.168855898653</v>
      </c>
      <c r="P3277" s="3">
        <f ca="1">[1]!thsiFinD("ths_chg_ratio_w_stock",$A3277,$B$1,100)</f>
        <v>-9.4091903719913006</v>
      </c>
    </row>
    <row r="3278" spans="1:16" x14ac:dyDescent="0.25">
      <c r="A3278" s="2" t="s">
        <v>3276</v>
      </c>
      <c r="B3278" s="2" t="s">
        <v>8639</v>
      </c>
      <c r="C3278" s="3">
        <f ca="1">[1]!thsiFinD("ths_vol_ratio_stock",$A3278,$A$1,7,100)</f>
        <v>1.0048482007871</v>
      </c>
      <c r="D3278" s="3">
        <f ca="1">[1]!thsiFinD("ths_cr_stock",$A3278,$A$1,7,100,100)</f>
        <v>200</v>
      </c>
      <c r="E3278" s="3">
        <f ca="1">[1]!thsiFinD("ths_mfi_stock",$A3278,$A$1,7,100,100)</f>
        <v>58.720491681916002</v>
      </c>
      <c r="F3278" s="3">
        <f ca="1">[1]!thsiFinD("ths_expma_stock",$A3278,$A$1,7,100,100)</f>
        <v>1.3988671932478001</v>
      </c>
      <c r="G3278" s="3">
        <f ca="1">[1]!thsiFinD("ths_rsi_stock",$A3278,$A$1,7,100,100)</f>
        <v>56.361529309584</v>
      </c>
      <c r="H3278" s="3">
        <f ca="1">[1]!thsiFinD("ths_adtm_stock",$A3278,$A$1,7,3,100,100,100)</f>
        <v>0.92592592592593004</v>
      </c>
      <c r="I3278" s="3">
        <f ca="1">[1]!thsiFinD("ths_bbiboll_stock",$A3278,$A$1,7,3,100,100,100)</f>
        <v>1.410625</v>
      </c>
      <c r="J3278" s="3">
        <f ca="1">[1]!thsiFinD("ths_dptb_stock",$A3278,$A$1,7,104,100,100)</f>
        <v>0.42857142857142999</v>
      </c>
      <c r="K3278" s="3">
        <f ca="1">[1]!thsiFinD("ths_srmi_stock",$A3278,$A$1,7,100,100)</f>
        <v>3.4246575342466001E-2</v>
      </c>
      <c r="L3278" s="3">
        <f ca="1">[1]!thsiFinD("ths_atr_stock",$A3278,$A$1,7,101,100,100)</f>
        <v>8.1428571428571003E-2</v>
      </c>
      <c r="M3278" s="3">
        <f ca="1">[1]!thsiFinD("ths_vol_w_stock",$A3278,$A$1)/1000000</f>
        <v>92.268259</v>
      </c>
      <c r="N3278" s="3">
        <f ca="1">[1]!thsiFinD("ths_turnover_ratio_w_stock",$A3278,$A$1)</f>
        <v>5.1606705220005997</v>
      </c>
      <c r="O3278" s="3">
        <f ca="1">[1]!thsiFinD("ths_relative_chg_ratio_w_stock",$A3278,$A$1,104,100)</f>
        <v>9.8390925018959994</v>
      </c>
      <c r="P3278" s="3">
        <f ca="1">[1]!thsiFinD("ths_chg_ratio_w_stock",$A3278,$B$1,100)</f>
        <v>-6.8493150684930999</v>
      </c>
    </row>
    <row r="3279" spans="1:16" x14ac:dyDescent="0.25">
      <c r="A3279" s="2" t="s">
        <v>3277</v>
      </c>
      <c r="B3279" s="2" t="s">
        <v>8640</v>
      </c>
      <c r="C3279" s="3">
        <f ca="1">[1]!thsiFinD("ths_vol_ratio_stock",$A3279,$A$1,7,100)</f>
        <v>0.69278206400171005</v>
      </c>
      <c r="D3279" s="3">
        <f ca="1">[1]!thsiFinD("ths_cr_stock",$A3279,$A$1,7,100,100)</f>
        <v>53.738317757009</v>
      </c>
      <c r="E3279" s="3">
        <f ca="1">[1]!thsiFinD("ths_mfi_stock",$A3279,$A$1,7,100,100)</f>
        <v>20.456562922385999</v>
      </c>
      <c r="F3279" s="3">
        <f ca="1">[1]!thsiFinD("ths_expma_stock",$A3279,$A$1,7,100,100)</f>
        <v>14.625971795458</v>
      </c>
      <c r="G3279" s="3">
        <f ca="1">[1]!thsiFinD("ths_rsi_stock",$A3279,$A$1,7,100,100)</f>
        <v>28.263290825647001</v>
      </c>
      <c r="H3279" s="3">
        <f ca="1">[1]!thsiFinD("ths_adtm_stock",$A3279,$A$1,7,3,100,100,100)</f>
        <v>-5.3691275167784998E-2</v>
      </c>
      <c r="I3279" s="3">
        <f ca="1">[1]!thsiFinD("ths_bbiboll_stock",$A3279,$A$1,7,3,100,100,100)</f>
        <v>14.801041666667</v>
      </c>
      <c r="J3279" s="3">
        <f ca="1">[1]!thsiFinD("ths_dptb_stock",$A3279,$A$1,7,104,100,100)</f>
        <v>1</v>
      </c>
      <c r="K3279" s="3">
        <f ca="1">[1]!thsiFinD("ths_srmi_stock",$A3279,$A$1,7,100,100)</f>
        <v>-4.1077441077440997E-2</v>
      </c>
      <c r="L3279" s="3">
        <f ca="1">[1]!thsiFinD("ths_atr_stock",$A3279,$A$1,7,101,100,100)</f>
        <v>0.47</v>
      </c>
      <c r="M3279" s="3">
        <f ca="1">[1]!thsiFinD("ths_vol_w_stock",$A3279,$A$1)/1000000</f>
        <v>68.700131999999996</v>
      </c>
      <c r="N3279" s="3">
        <f ca="1">[1]!thsiFinD("ths_turnover_ratio_w_stock",$A3279,$A$1)</f>
        <v>3.4654048891089002</v>
      </c>
      <c r="O3279" s="3">
        <f ca="1">[1]!thsiFinD("ths_relative_chg_ratio_w_stock",$A3279,$A$1,104,100)</f>
        <v>-1.7153105852673001</v>
      </c>
      <c r="P3279" s="3">
        <f ca="1">[1]!thsiFinD("ths_chg_ratio_w_stock",$A3279,$B$1,100)</f>
        <v>-7.7247191011235996</v>
      </c>
    </row>
    <row r="3280" spans="1:16" x14ac:dyDescent="0.25">
      <c r="A3280" s="2" t="s">
        <v>3278</v>
      </c>
      <c r="B3280" s="2" t="s">
        <v>8641</v>
      </c>
      <c r="C3280" s="3">
        <f ca="1">[1]!thsiFinD("ths_vol_ratio_stock",$A3280,$A$1,7,100)</f>
        <v>2.1128982517188999</v>
      </c>
      <c r="D3280" s="3">
        <f ca="1">[1]!thsiFinD("ths_cr_stock",$A3280,$A$1,7,100,100)</f>
        <v>229.60151802657001</v>
      </c>
      <c r="E3280" s="3">
        <f ca="1">[1]!thsiFinD("ths_mfi_stock",$A3280,$A$1,7,100,100)</f>
        <v>81.708325995959001</v>
      </c>
      <c r="F3280" s="3">
        <f ca="1">[1]!thsiFinD("ths_expma_stock",$A3280,$A$1,7,100,100)</f>
        <v>27.937946320542</v>
      </c>
      <c r="G3280" s="3">
        <f ca="1">[1]!thsiFinD("ths_rsi_stock",$A3280,$A$1,7,100,100)</f>
        <v>74.094148880654004</v>
      </c>
      <c r="H3280" s="3">
        <f ca="1">[1]!thsiFinD("ths_adtm_stock",$A3280,$A$1,7,3,100,100,100)</f>
        <v>0.75925925925925997</v>
      </c>
      <c r="I3280" s="3">
        <f ca="1">[1]!thsiFinD("ths_bbiboll_stock",$A3280,$A$1,7,3,100,100,100)</f>
        <v>27.850520833333</v>
      </c>
      <c r="J3280" s="3">
        <f ca="1">[1]!thsiFinD("ths_dptb_stock",$A3280,$A$1,7,104,100,100)</f>
        <v>0.71428571428570997</v>
      </c>
      <c r="K3280" s="3">
        <f ca="1">[1]!thsiFinD("ths_srmi_stock",$A3280,$A$1,7,100,100)</f>
        <v>6.3334474495036E-2</v>
      </c>
      <c r="L3280" s="3">
        <f ca="1">[1]!thsiFinD("ths_atr_stock",$A3280,$A$1,7,101,100,100)</f>
        <v>0.90428571428571003</v>
      </c>
      <c r="M3280" s="3">
        <f ca="1">[1]!thsiFinD("ths_vol_w_stock",$A3280,$A$1)/1000000</f>
        <v>126.866292</v>
      </c>
      <c r="N3280" s="3">
        <f ca="1">[1]!thsiFinD("ths_turnover_ratio_w_stock",$A3280,$A$1)</f>
        <v>3.5099814776541001</v>
      </c>
      <c r="O3280" s="3">
        <f ca="1">[1]!thsiFinD("ths_relative_chg_ratio_w_stock",$A3280,$A$1,104,100)</f>
        <v>7.5675793590638003</v>
      </c>
      <c r="P3280" s="3">
        <f ca="1">[1]!thsiFinD("ths_chg_ratio_w_stock",$A3280,$B$1,100)</f>
        <v>-3.1153714481342001</v>
      </c>
    </row>
    <row r="3281" spans="1:16" x14ac:dyDescent="0.25">
      <c r="A3281" s="2" t="s">
        <v>3279</v>
      </c>
      <c r="B3281" s="2" t="s">
        <v>8642</v>
      </c>
      <c r="C3281" s="3">
        <f ca="1">[1]!thsiFinD("ths_vol_ratio_stock",$A3281,$A$1,7,100)</f>
        <v>1.0352023543438</v>
      </c>
      <c r="D3281" s="3">
        <f ca="1">[1]!thsiFinD("ths_cr_stock",$A3281,$A$1,7,100,100)</f>
        <v>369.14893617020999</v>
      </c>
      <c r="E3281" s="3">
        <f ca="1">[1]!thsiFinD("ths_mfi_stock",$A3281,$A$1,7,100,100)</f>
        <v>72.803370327972999</v>
      </c>
      <c r="F3281" s="3">
        <f ca="1">[1]!thsiFinD("ths_expma_stock",$A3281,$A$1,7,100,100)</f>
        <v>10.852630186389</v>
      </c>
      <c r="G3281" s="3">
        <f ca="1">[1]!thsiFinD("ths_rsi_stock",$A3281,$A$1,7,100,100)</f>
        <v>62.808820773687998</v>
      </c>
      <c r="H3281" s="3">
        <f ca="1">[1]!thsiFinD("ths_adtm_stock",$A3281,$A$1,7,3,100,100,100)</f>
        <v>1</v>
      </c>
      <c r="I3281" s="3">
        <f ca="1">[1]!thsiFinD("ths_bbiboll_stock",$A3281,$A$1,7,3,100,100,100)</f>
        <v>10.796145833333</v>
      </c>
      <c r="J3281" s="3">
        <f ca="1">[1]!thsiFinD("ths_dptb_stock",$A3281,$A$1,7,104,100,100)</f>
        <v>0.57142857142856995</v>
      </c>
      <c r="K3281" s="3">
        <f ca="1">[1]!thsiFinD("ths_srmi_stock",$A3281,$A$1,7,100,100)</f>
        <v>4.3996333638863003E-2</v>
      </c>
      <c r="L3281" s="3">
        <f ca="1">[1]!thsiFinD("ths_atr_stock",$A3281,$A$1,7,101,100,100)</f>
        <v>0.22</v>
      </c>
      <c r="M3281" s="3">
        <f ca="1">[1]!thsiFinD("ths_vol_w_stock",$A3281,$A$1)/1000000</f>
        <v>20.662196999999999</v>
      </c>
      <c r="N3281" s="3">
        <f ca="1">[1]!thsiFinD("ths_turnover_ratio_w_stock",$A3281,$A$1)</f>
        <v>1.4416119991589</v>
      </c>
      <c r="O3281" s="3">
        <f ca="1">[1]!thsiFinD("ths_relative_chg_ratio_w_stock",$A3281,$A$1,104,100)</f>
        <v>3.5179231838577998</v>
      </c>
      <c r="P3281" s="3">
        <f ca="1">[1]!thsiFinD("ths_chg_ratio_w_stock",$A3281,$B$1,100)</f>
        <v>-3.7580201649862999</v>
      </c>
    </row>
    <row r="3282" spans="1:16" x14ac:dyDescent="0.25">
      <c r="A3282" s="2" t="s">
        <v>3280</v>
      </c>
      <c r="B3282" s="2" t="s">
        <v>8643</v>
      </c>
      <c r="C3282" s="3">
        <f ca="1">[1]!thsiFinD("ths_vol_ratio_stock",$A3282,$A$1,7,100)</f>
        <v>0.97163791475198003</v>
      </c>
      <c r="D3282" s="3">
        <f ca="1">[1]!thsiFinD("ths_cr_stock",$A3282,$A$1,7,100,100)</f>
        <v>60.526315789473998</v>
      </c>
      <c r="E3282" s="3">
        <f ca="1">[1]!thsiFinD("ths_mfi_stock",$A3282,$A$1,7,100,100)</f>
        <v>44.603533048781998</v>
      </c>
      <c r="F3282" s="3">
        <f ca="1">[1]!thsiFinD("ths_expma_stock",$A3282,$A$1,7,100,100)</f>
        <v>17.089736108722999</v>
      </c>
      <c r="G3282" s="3">
        <f ca="1">[1]!thsiFinD("ths_rsi_stock",$A3282,$A$1,7,100,100)</f>
        <v>37.676324324386997</v>
      </c>
      <c r="H3282" s="3">
        <f ca="1">[1]!thsiFinD("ths_adtm_stock",$A3282,$A$1,7,3,100,100,100)</f>
        <v>0.18279569892472999</v>
      </c>
      <c r="I3282" s="3">
        <f ca="1">[1]!thsiFinD("ths_bbiboll_stock",$A3282,$A$1,7,3,100,100,100)</f>
        <v>17.267083333333002</v>
      </c>
      <c r="J3282" s="3">
        <f ca="1">[1]!thsiFinD("ths_dptb_stock",$A3282,$A$1,7,104,100,100)</f>
        <v>0.71428571428570997</v>
      </c>
      <c r="K3282" s="3">
        <f ca="1">[1]!thsiFinD("ths_srmi_stock",$A3282,$A$1,7,100,100)</f>
        <v>-3.2497149372862001E-2</v>
      </c>
      <c r="L3282" s="3">
        <f ca="1">[1]!thsiFinD("ths_atr_stock",$A3282,$A$1,7,101,100,100)</f>
        <v>0.46</v>
      </c>
      <c r="M3282" s="3">
        <f ca="1">[1]!thsiFinD("ths_vol_w_stock",$A3282,$A$1)/1000000</f>
        <v>57.985053000000001</v>
      </c>
      <c r="N3282" s="3">
        <f ca="1">[1]!thsiFinD("ths_turnover_ratio_w_stock",$A3282,$A$1)</f>
        <v>4.0989023914990002</v>
      </c>
      <c r="O3282" s="3">
        <f ca="1">[1]!thsiFinD("ths_relative_chg_ratio_w_stock",$A3282,$A$1,104,100)</f>
        <v>-0.73931978449810998</v>
      </c>
      <c r="P3282" s="3">
        <f ca="1">[1]!thsiFinD("ths_chg_ratio_w_stock",$A3282,$B$1,100)</f>
        <v>-5.8927519151431899E-2</v>
      </c>
    </row>
    <row r="3283" spans="1:16" x14ac:dyDescent="0.25">
      <c r="A3283" s="2" t="s">
        <v>3281</v>
      </c>
      <c r="B3283" s="2" t="s">
        <v>8644</v>
      </c>
      <c r="C3283" s="3">
        <f ca="1">[1]!thsiFinD("ths_vol_ratio_stock",$A3283,$A$1,7,100)</f>
        <v>0.71542494042187998</v>
      </c>
      <c r="D3283" s="3">
        <f ca="1">[1]!thsiFinD("ths_cr_stock",$A3283,$A$1,7,100,100)</f>
        <v>173.76425855513</v>
      </c>
      <c r="E3283" s="3">
        <f ca="1">[1]!thsiFinD("ths_mfi_stock",$A3283,$A$1,7,100,100)</f>
        <v>71.632003402454004</v>
      </c>
      <c r="F3283" s="3">
        <f ca="1">[1]!thsiFinD("ths_expma_stock",$A3283,$A$1,7,100,100)</f>
        <v>5.0486241284802</v>
      </c>
      <c r="G3283" s="3">
        <f ca="1">[1]!thsiFinD("ths_rsi_stock",$A3283,$A$1,7,100,100)</f>
        <v>60.306672635345997</v>
      </c>
      <c r="H3283" s="3">
        <f ca="1">[1]!thsiFinD("ths_adtm_stock",$A3283,$A$1,7,3,100,100,100)</f>
        <v>0.54761904761905</v>
      </c>
      <c r="I3283" s="3">
        <f ca="1">[1]!thsiFinD("ths_bbiboll_stock",$A3283,$A$1,7,3,100,100,100)</f>
        <v>4.9907291666667</v>
      </c>
      <c r="J3283" s="3">
        <f ca="1">[1]!thsiFinD("ths_dptb_stock",$A3283,$A$1,7,104,100,100)</f>
        <v>0.42857142857142999</v>
      </c>
      <c r="K3283" s="3">
        <f ca="1">[1]!thsiFinD("ths_srmi_stock",$A3283,$A$1,7,100,100)</f>
        <v>6.0311284046693003E-2</v>
      </c>
      <c r="L3283" s="3">
        <f ca="1">[1]!thsiFinD("ths_atr_stock",$A3283,$A$1,7,101,100,100)</f>
        <v>0.34285714285713997</v>
      </c>
      <c r="M3283" s="3">
        <f ca="1">[1]!thsiFinD("ths_vol_w_stock",$A3283,$A$1)/1000000</f>
        <v>234.67759899999999</v>
      </c>
      <c r="N3283" s="3">
        <f ca="1">[1]!thsiFinD("ths_turnover_ratio_w_stock",$A3283,$A$1)</f>
        <v>12.743631257878</v>
      </c>
      <c r="O3283" s="3">
        <f ca="1">[1]!thsiFinD("ths_relative_chg_ratio_w_stock",$A3283,$A$1,104,100)</f>
        <v>-0.45970143628259003</v>
      </c>
      <c r="P3283" s="3">
        <f ca="1">[1]!thsiFinD("ths_chg_ratio_w_stock",$A3283,$B$1,100)</f>
        <v>-6.4202334630350002</v>
      </c>
    </row>
    <row r="3284" spans="1:16" x14ac:dyDescent="0.25">
      <c r="A3284" s="2" t="s">
        <v>3282</v>
      </c>
      <c r="B3284" s="2" t="s">
        <v>8645</v>
      </c>
      <c r="C3284" s="3">
        <f ca="1">[1]!thsiFinD("ths_vol_ratio_stock",$A3284,$A$1,7,100)</f>
        <v>0.88439463013428998</v>
      </c>
      <c r="D3284" s="3">
        <f ca="1">[1]!thsiFinD("ths_cr_stock",$A3284,$A$1,7,100,100)</f>
        <v>146.24277456646999</v>
      </c>
      <c r="E3284" s="3">
        <f ca="1">[1]!thsiFinD("ths_mfi_stock",$A3284,$A$1,7,100,100)</f>
        <v>55.342725479656004</v>
      </c>
      <c r="F3284" s="3">
        <f ca="1">[1]!thsiFinD("ths_expma_stock",$A3284,$A$1,7,100,100)</f>
        <v>7.2030934744927002</v>
      </c>
      <c r="G3284" s="3">
        <f ca="1">[1]!thsiFinD("ths_rsi_stock",$A3284,$A$1,7,100,100)</f>
        <v>50.952307866189997</v>
      </c>
      <c r="H3284" s="3">
        <f ca="1">[1]!thsiFinD("ths_adtm_stock",$A3284,$A$1,7,3,100,100,100)</f>
        <v>0.51515151515152002</v>
      </c>
      <c r="I3284" s="3">
        <f ca="1">[1]!thsiFinD("ths_bbiboll_stock",$A3284,$A$1,7,3,100,100,100)</f>
        <v>7.2060416666667004</v>
      </c>
      <c r="J3284" s="3">
        <f ca="1">[1]!thsiFinD("ths_dptb_stock",$A3284,$A$1,7,104,100,100)</f>
        <v>0.71428571428570997</v>
      </c>
      <c r="K3284" s="3">
        <f ca="1">[1]!thsiFinD("ths_srmi_stock",$A3284,$A$1,7,100,100)</f>
        <v>1.3755158184319001E-3</v>
      </c>
      <c r="L3284" s="3">
        <f ca="1">[1]!thsiFinD("ths_atr_stock",$A3284,$A$1,7,101,100,100)</f>
        <v>0.20285714285713999</v>
      </c>
      <c r="M3284" s="3">
        <f ca="1">[1]!thsiFinD("ths_vol_w_stock",$A3284,$A$1)/1000000</f>
        <v>19.443425000000001</v>
      </c>
      <c r="N3284" s="3">
        <f ca="1">[1]!thsiFinD("ths_turnover_ratio_w_stock",$A3284,$A$1)</f>
        <v>2.8675281719930998</v>
      </c>
      <c r="O3284" s="3">
        <f ca="1">[1]!thsiFinD("ths_relative_chg_ratio_w_stock",$A3284,$A$1,104,100)</f>
        <v>3.5674844405080002</v>
      </c>
      <c r="P3284" s="3">
        <f ca="1">[1]!thsiFinD("ths_chg_ratio_w_stock",$A3284,$B$1,100)</f>
        <v>-2.3383768913342</v>
      </c>
    </row>
    <row r="3285" spans="1:16" x14ac:dyDescent="0.25">
      <c r="A3285" s="2" t="s">
        <v>3283</v>
      </c>
      <c r="B3285" s="2" t="s">
        <v>8646</v>
      </c>
      <c r="C3285" s="3">
        <f ca="1">[1]!thsiFinD("ths_vol_ratio_stock",$A3285,$A$1,7,100)</f>
        <v>0.83140418844015995</v>
      </c>
      <c r="D3285" s="3">
        <f ca="1">[1]!thsiFinD("ths_cr_stock",$A3285,$A$1,7,100,100)</f>
        <v>60.941176470588999</v>
      </c>
      <c r="E3285" s="3">
        <f ca="1">[1]!thsiFinD("ths_mfi_stock",$A3285,$A$1,7,100,100)</f>
        <v>32.598793334564</v>
      </c>
      <c r="F3285" s="3">
        <f ca="1">[1]!thsiFinD("ths_expma_stock",$A3285,$A$1,7,100,100)</f>
        <v>9.1304678397683006</v>
      </c>
      <c r="G3285" s="3">
        <f ca="1">[1]!thsiFinD("ths_rsi_stock",$A3285,$A$1,7,100,100)</f>
        <v>36.227544491426002</v>
      </c>
      <c r="H3285" s="3">
        <f ca="1">[1]!thsiFinD("ths_adtm_stock",$A3285,$A$1,7,3,100,100,100)</f>
        <v>0.28947368421052</v>
      </c>
      <c r="I3285" s="3">
        <f ca="1">[1]!thsiFinD("ths_bbiboll_stock",$A3285,$A$1,7,3,100,100,100)</f>
        <v>9.2119791666666995</v>
      </c>
      <c r="J3285" s="3">
        <f ca="1">[1]!thsiFinD("ths_dptb_stock",$A3285,$A$1,7,104,100,100)</f>
        <v>0.71428571428570997</v>
      </c>
      <c r="K3285" s="3">
        <f ca="1">[1]!thsiFinD("ths_srmi_stock",$A3285,$A$1,7,100,100)</f>
        <v>-4.7669491525423997E-2</v>
      </c>
      <c r="L3285" s="3">
        <f ca="1">[1]!thsiFinD("ths_atr_stock",$A3285,$A$1,7,101,100,100)</f>
        <v>0.32571428571429001</v>
      </c>
      <c r="M3285" s="3">
        <f ca="1">[1]!thsiFinD("ths_vol_w_stock",$A3285,$A$1)/1000000</f>
        <v>39.426057999999998</v>
      </c>
      <c r="N3285" s="3">
        <f ca="1">[1]!thsiFinD("ths_turnover_ratio_w_stock",$A3285,$A$1)</f>
        <v>4.1738058710377999</v>
      </c>
      <c r="O3285" s="3">
        <f ca="1">[1]!thsiFinD("ths_relative_chg_ratio_w_stock",$A3285,$A$1,104,100)</f>
        <v>-3.7820910817762998</v>
      </c>
      <c r="P3285" s="3">
        <f ca="1">[1]!thsiFinD("ths_chg_ratio_w_stock",$A3285,$B$1,100)</f>
        <v>4.2505592841163002</v>
      </c>
    </row>
    <row r="3286" spans="1:16" x14ac:dyDescent="0.25">
      <c r="A3286" s="2" t="s">
        <v>3284</v>
      </c>
      <c r="B3286" s="2" t="s">
        <v>8647</v>
      </c>
      <c r="C3286" s="3">
        <f ca="1">[1]!thsiFinD("ths_vol_ratio_stock",$A3286,$A$1,7,100)</f>
        <v>0.79634764732104002</v>
      </c>
      <c r="D3286" s="3">
        <f ca="1">[1]!thsiFinD("ths_cr_stock",$A3286,$A$1,7,100,100)</f>
        <v>81.875</v>
      </c>
      <c r="E3286" s="3">
        <f ca="1">[1]!thsiFinD("ths_mfi_stock",$A3286,$A$1,7,100,100)</f>
        <v>44.555726368233003</v>
      </c>
      <c r="F3286" s="3">
        <f ca="1">[1]!thsiFinD("ths_expma_stock",$A3286,$A$1,7,100,100)</f>
        <v>3.6719894558747002</v>
      </c>
      <c r="G3286" s="3">
        <f ca="1">[1]!thsiFinD("ths_rsi_stock",$A3286,$A$1,7,100,100)</f>
        <v>43.571226959459999</v>
      </c>
      <c r="H3286" s="3">
        <f ca="1">[1]!thsiFinD("ths_adtm_stock",$A3286,$A$1,7,3,100,100,100)</f>
        <v>0.20408163265306001</v>
      </c>
      <c r="I3286" s="3">
        <f ca="1">[1]!thsiFinD("ths_bbiboll_stock",$A3286,$A$1,7,3,100,100,100)</f>
        <v>3.6948958333333</v>
      </c>
      <c r="J3286" s="3">
        <f ca="1">[1]!thsiFinD("ths_dptb_stock",$A3286,$A$1,7,104,100,100)</f>
        <v>0.42857142857142999</v>
      </c>
      <c r="K3286" s="3">
        <f ca="1">[1]!thsiFinD("ths_srmi_stock",$A3286,$A$1,7,100,100)</f>
        <v>-3.183023872679E-2</v>
      </c>
      <c r="L3286" s="3">
        <f ca="1">[1]!thsiFinD("ths_atr_stock",$A3286,$A$1,7,101,100,100)</f>
        <v>0.13857142857143001</v>
      </c>
      <c r="M3286" s="3">
        <f ca="1">[1]!thsiFinD("ths_vol_w_stock",$A3286,$A$1)/1000000</f>
        <v>69.657570000000007</v>
      </c>
      <c r="N3286" s="3">
        <f ca="1">[1]!thsiFinD("ths_turnover_ratio_w_stock",$A3286,$A$1)</f>
        <v>3.8532795386714001</v>
      </c>
      <c r="O3286" s="3">
        <f ca="1">[1]!thsiFinD("ths_relative_chg_ratio_w_stock",$A3286,$A$1,104,100)</f>
        <v>1.1585938960243001</v>
      </c>
      <c r="P3286" s="3">
        <f ca="1">[1]!thsiFinD("ths_chg_ratio_w_stock",$A3286,$B$1,100)</f>
        <v>-3.2876712328767002</v>
      </c>
    </row>
    <row r="3287" spans="1:16" x14ac:dyDescent="0.25">
      <c r="A3287" s="2" t="s">
        <v>3285</v>
      </c>
      <c r="B3287" s="2" t="s">
        <v>8648</v>
      </c>
      <c r="C3287" s="3">
        <f ca="1">[1]!thsiFinD("ths_vol_ratio_stock",$A3287,$A$1,7,100)</f>
        <v>1.3596660296404</v>
      </c>
      <c r="D3287" s="3">
        <f ca="1">[1]!thsiFinD("ths_cr_stock",$A3287,$A$1,7,100,100)</f>
        <v>75.824175824175995</v>
      </c>
      <c r="E3287" s="3">
        <f ca="1">[1]!thsiFinD("ths_mfi_stock",$A3287,$A$1,7,100,100)</f>
        <v>67.063445080763998</v>
      </c>
      <c r="F3287" s="3">
        <f ca="1">[1]!thsiFinD("ths_expma_stock",$A3287,$A$1,7,100,100)</f>
        <v>15.719043522852999</v>
      </c>
      <c r="G3287" s="3">
        <f ca="1">[1]!thsiFinD("ths_rsi_stock",$A3287,$A$1,7,100,100)</f>
        <v>48.516313297670003</v>
      </c>
      <c r="H3287" s="3">
        <f ca="1">[1]!thsiFinD("ths_adtm_stock",$A3287,$A$1,7,3,100,100,100)</f>
        <v>3.7499999999998999E-2</v>
      </c>
      <c r="I3287" s="3">
        <f ca="1">[1]!thsiFinD("ths_bbiboll_stock",$A3287,$A$1,7,3,100,100,100)</f>
        <v>15.863125</v>
      </c>
      <c r="J3287" s="3">
        <f ca="1">[1]!thsiFinD("ths_dptb_stock",$A3287,$A$1,7,104,100,100)</f>
        <v>0.85714285714285998</v>
      </c>
      <c r="K3287" s="3">
        <f ca="1">[1]!thsiFinD("ths_srmi_stock",$A3287,$A$1,7,100,100)</f>
        <v>-5.0125313283208E-3</v>
      </c>
      <c r="L3287" s="3">
        <f ca="1">[1]!thsiFinD("ths_atr_stock",$A3287,$A$1,7,101,100,100)</f>
        <v>0.46571428571429002</v>
      </c>
      <c r="M3287" s="3">
        <f ca="1">[1]!thsiFinD("ths_vol_w_stock",$A3287,$A$1)/1000000</f>
        <v>31.426787000000001</v>
      </c>
      <c r="N3287" s="3">
        <f ca="1">[1]!thsiFinD("ths_turnover_ratio_w_stock",$A3287,$A$1)</f>
        <v>5.4324877644341001</v>
      </c>
      <c r="O3287" s="3">
        <f ca="1">[1]!thsiFinD("ths_relative_chg_ratio_w_stock",$A3287,$A$1,104,100)</f>
        <v>2.0303654365855999</v>
      </c>
      <c r="P3287" s="3">
        <f ca="1">[1]!thsiFinD("ths_chg_ratio_w_stock",$A3287,$B$1,100)</f>
        <v>-1.3224181360202001</v>
      </c>
    </row>
    <row r="3288" spans="1:16" x14ac:dyDescent="0.25">
      <c r="A3288" s="2" t="s">
        <v>3286</v>
      </c>
      <c r="B3288" s="2" t="s">
        <v>8649</v>
      </c>
      <c r="C3288" s="3">
        <f ca="1">[1]!thsiFinD("ths_vol_ratio_stock",$A3288,$A$1,7,100)</f>
        <v>0.58932081826194005</v>
      </c>
      <c r="D3288" s="3">
        <f ca="1">[1]!thsiFinD("ths_cr_stock",$A3288,$A$1,7,100,100)</f>
        <v>113.46153846154</v>
      </c>
      <c r="E3288" s="3">
        <f ca="1">[1]!thsiFinD("ths_mfi_stock",$A3288,$A$1,7,100,100)</f>
        <v>66.865386841838003</v>
      </c>
      <c r="F3288" s="3">
        <f ca="1">[1]!thsiFinD("ths_expma_stock",$A3288,$A$1,7,100,100)</f>
        <v>3.6106696537940999</v>
      </c>
      <c r="G3288" s="3">
        <f ca="1">[1]!thsiFinD("ths_rsi_stock",$A3288,$A$1,7,100,100)</f>
        <v>42.864310876377999</v>
      </c>
      <c r="H3288" s="3">
        <f ca="1">[1]!thsiFinD("ths_adtm_stock",$A3288,$A$1,7,3,100,100,100)</f>
        <v>0.36666666666667003</v>
      </c>
      <c r="I3288" s="3">
        <f ca="1">[1]!thsiFinD("ths_bbiboll_stock",$A3288,$A$1,7,3,100,100,100)</f>
        <v>3.6204166666667001</v>
      </c>
      <c r="J3288" s="3">
        <f ca="1">[1]!thsiFinD("ths_dptb_stock",$A3288,$A$1,7,104,100,100)</f>
        <v>0.85714285714285998</v>
      </c>
      <c r="K3288" s="3">
        <f ca="1">[1]!thsiFinD("ths_srmi_stock",$A3288,$A$1,7,100,100)</f>
        <v>8.3798882681565007E-3</v>
      </c>
      <c r="L3288" s="3">
        <f ca="1">[1]!thsiFinD("ths_atr_stock",$A3288,$A$1,7,101,100,100)</f>
        <v>0.10714285714286</v>
      </c>
      <c r="M3288" s="3">
        <f ca="1">[1]!thsiFinD("ths_vol_w_stock",$A3288,$A$1)/1000000</f>
        <v>35.567999999999998</v>
      </c>
      <c r="N3288" s="3">
        <f ca="1">[1]!thsiFinD("ths_turnover_ratio_w_stock",$A3288,$A$1)</f>
        <v>3.9625455179842</v>
      </c>
      <c r="O3288" s="3">
        <f ca="1">[1]!thsiFinD("ths_relative_chg_ratio_w_stock",$A3288,$A$1,104,100)</f>
        <v>0.32831306574343999</v>
      </c>
      <c r="P3288" s="3">
        <f ca="1">[1]!thsiFinD("ths_chg_ratio_w_stock",$A3288,$B$1,100)</f>
        <v>-1.1173184357542001</v>
      </c>
    </row>
    <row r="3289" spans="1:16" x14ac:dyDescent="0.25">
      <c r="A3289" s="2" t="s">
        <v>3287</v>
      </c>
      <c r="B3289" s="2" t="s">
        <v>8650</v>
      </c>
      <c r="C3289" s="3">
        <f ca="1">[1]!thsiFinD("ths_vol_ratio_stock",$A3289,$A$1,7,100)</f>
        <v>0.76924325957016004</v>
      </c>
      <c r="D3289" s="3">
        <f ca="1">[1]!thsiFinD("ths_cr_stock",$A3289,$A$1,7,100,100)</f>
        <v>8.7292817679555998</v>
      </c>
      <c r="E3289" s="3">
        <f ca="1">[1]!thsiFinD("ths_mfi_stock",$A3289,$A$1,7,100,100)</f>
        <v>21.611648177856001</v>
      </c>
      <c r="F3289" s="3">
        <f ca="1">[1]!thsiFinD("ths_expma_stock",$A3289,$A$1,7,100,100)</f>
        <v>17.896549954152</v>
      </c>
      <c r="G3289" s="3">
        <f ca="1">[1]!thsiFinD("ths_rsi_stock",$A3289,$A$1,7,100,100)</f>
        <v>10.239388261982</v>
      </c>
      <c r="H3289" s="3">
        <f ca="1">[1]!thsiFinD("ths_adtm_stock",$A3289,$A$1,7,3,100,100,100)</f>
        <v>-0.80327868852458995</v>
      </c>
      <c r="I3289" s="3">
        <f ca="1">[1]!thsiFinD("ths_bbiboll_stock",$A3289,$A$1,7,3,100,100,100)</f>
        <v>18.384166666666999</v>
      </c>
      <c r="J3289" s="3">
        <f ca="1">[1]!thsiFinD("ths_dptb_stock",$A3289,$A$1,7,104,100,100)</f>
        <v>0.71428571428570997</v>
      </c>
      <c r="K3289" s="3">
        <f ca="1">[1]!thsiFinD("ths_srmi_stock",$A3289,$A$1,7,100,100)</f>
        <v>-9.6194503171247003E-2</v>
      </c>
      <c r="L3289" s="3">
        <f ca="1">[1]!thsiFinD("ths_atr_stock",$A3289,$A$1,7,101,100,100)</f>
        <v>0.48</v>
      </c>
      <c r="M3289" s="3">
        <f ca="1">[1]!thsiFinD("ths_vol_w_stock",$A3289,$A$1)/1000000</f>
        <v>85.032071000000002</v>
      </c>
      <c r="N3289" s="3">
        <f ca="1">[1]!thsiFinD("ths_turnover_ratio_w_stock",$A3289,$A$1)</f>
        <v>9.4033789924699001</v>
      </c>
      <c r="O3289" s="3">
        <f ca="1">[1]!thsiFinD("ths_relative_chg_ratio_w_stock",$A3289,$A$1,104,100)</f>
        <v>-5.0567254381069002</v>
      </c>
      <c r="P3289" s="3">
        <f ca="1">[1]!thsiFinD("ths_chg_ratio_w_stock",$A3289,$B$1,100)</f>
        <v>3.0994152046783001</v>
      </c>
    </row>
    <row r="3290" spans="1:16" x14ac:dyDescent="0.25">
      <c r="A3290" s="2" t="s">
        <v>3288</v>
      </c>
      <c r="B3290" s="2" t="s">
        <v>8651</v>
      </c>
      <c r="C3290" s="3">
        <f ca="1">[1]!thsiFinD("ths_vol_ratio_stock",$A3290,$A$1,7,100)</f>
        <v>0.96071196133922998</v>
      </c>
      <c r="D3290" s="3">
        <f ca="1">[1]!thsiFinD("ths_cr_stock",$A3290,$A$1,7,100,100)</f>
        <v>77.800407331976004</v>
      </c>
      <c r="E3290" s="3">
        <f ca="1">[1]!thsiFinD("ths_mfi_stock",$A3290,$A$1,7,100,100)</f>
        <v>32.110993491492003</v>
      </c>
      <c r="F3290" s="3">
        <f ca="1">[1]!thsiFinD("ths_expma_stock",$A3290,$A$1,7,100,100)</f>
        <v>13.15739265883</v>
      </c>
      <c r="G3290" s="3">
        <f ca="1">[1]!thsiFinD("ths_rsi_stock",$A3290,$A$1,7,100,100)</f>
        <v>35.589277756948</v>
      </c>
      <c r="H3290" s="3">
        <f ca="1">[1]!thsiFinD("ths_adtm_stock",$A3290,$A$1,7,3,100,100,100)</f>
        <v>0.57462686567164001</v>
      </c>
      <c r="I3290" s="3">
        <f ca="1">[1]!thsiFinD("ths_bbiboll_stock",$A3290,$A$1,7,3,100,100,100)</f>
        <v>13.221562499999999</v>
      </c>
      <c r="J3290" s="3">
        <f ca="1">[1]!thsiFinD("ths_dptb_stock",$A3290,$A$1,7,104,100,100)</f>
        <v>0.71428571428570997</v>
      </c>
      <c r="K3290" s="3">
        <f ca="1">[1]!thsiFinD("ths_srmi_stock",$A3290,$A$1,7,100,100)</f>
        <v>-3.7805782060785997E-2</v>
      </c>
      <c r="L3290" s="3">
        <f ca="1">[1]!thsiFinD("ths_atr_stock",$A3290,$A$1,7,101,100,100)</f>
        <v>0.41571428571428998</v>
      </c>
      <c r="M3290" s="3">
        <f ca="1">[1]!thsiFinD("ths_vol_w_stock",$A3290,$A$1)/1000000</f>
        <v>11.257</v>
      </c>
      <c r="N3290" s="3">
        <f ca="1">[1]!thsiFinD("ths_turnover_ratio_w_stock",$A3290,$A$1)</f>
        <v>5.0334122528733998</v>
      </c>
      <c r="O3290" s="3">
        <f ca="1">[1]!thsiFinD("ths_relative_chg_ratio_w_stock",$A3290,$A$1,104,100)</f>
        <v>-2.2504597369099999</v>
      </c>
      <c r="P3290" s="3">
        <f ca="1">[1]!thsiFinD("ths_chg_ratio_w_stock",$A3290,$B$1,100)</f>
        <v>-3.9291217257319002</v>
      </c>
    </row>
    <row r="3291" spans="1:16" x14ac:dyDescent="0.25">
      <c r="A3291" s="2" t="s">
        <v>3289</v>
      </c>
      <c r="B3291" s="2" t="s">
        <v>8652</v>
      </c>
      <c r="C3291" s="3">
        <f ca="1">[1]!thsiFinD("ths_vol_ratio_stock",$A3291,$A$1,7,100)</f>
        <v>0.90964151322699005</v>
      </c>
      <c r="D3291" s="3">
        <f ca="1">[1]!thsiFinD("ths_cr_stock",$A3291,$A$1,7,100,100)</f>
        <v>92.700729927007004</v>
      </c>
      <c r="E3291" s="3">
        <f ca="1">[1]!thsiFinD("ths_mfi_stock",$A3291,$A$1,7,100,100)</f>
        <v>45.137906133005998</v>
      </c>
      <c r="F3291" s="3">
        <f ca="1">[1]!thsiFinD("ths_expma_stock",$A3291,$A$1,7,100,100)</f>
        <v>3.6713646625476999</v>
      </c>
      <c r="G3291" s="3">
        <f ca="1">[1]!thsiFinD("ths_rsi_stock",$A3291,$A$1,7,100,100)</f>
        <v>45.732568412265003</v>
      </c>
      <c r="H3291" s="3">
        <f ca="1">[1]!thsiFinD("ths_adtm_stock",$A3291,$A$1,7,3,100,100,100)</f>
        <v>6.0606060606058998E-2</v>
      </c>
      <c r="I3291" s="3">
        <f ca="1">[1]!thsiFinD("ths_bbiboll_stock",$A3291,$A$1,7,3,100,100,100)</f>
        <v>3.6829166666667001</v>
      </c>
      <c r="J3291" s="3">
        <f ca="1">[1]!thsiFinD("ths_dptb_stock",$A3291,$A$1,7,104,100,100)</f>
        <v>0.57142857142856995</v>
      </c>
      <c r="K3291" s="3">
        <f ca="1">[1]!thsiFinD("ths_srmi_stock",$A3291,$A$1,7,100,100)</f>
        <v>-8.1300813008130003E-3</v>
      </c>
      <c r="L3291" s="3">
        <f ca="1">[1]!thsiFinD("ths_atr_stock",$A3291,$A$1,7,101,100,100)</f>
        <v>0.12571428571429</v>
      </c>
      <c r="M3291" s="3">
        <f ca="1">[1]!thsiFinD("ths_vol_w_stock",$A3291,$A$1)/1000000</f>
        <v>15.599016000000001</v>
      </c>
      <c r="N3291" s="3">
        <f ca="1">[1]!thsiFinD("ths_turnover_ratio_w_stock",$A3291,$A$1)</f>
        <v>5.4834053251443002</v>
      </c>
      <c r="O3291" s="3">
        <f ca="1">[1]!thsiFinD("ths_relative_chg_ratio_w_stock",$A3291,$A$1,104,100)</f>
        <v>1.4333191707495001</v>
      </c>
      <c r="P3291" s="3">
        <f ca="1">[1]!thsiFinD("ths_chg_ratio_w_stock",$A3291,$B$1,100)</f>
        <v>6.2841530054644998</v>
      </c>
    </row>
    <row r="3292" spans="1:16" x14ac:dyDescent="0.25">
      <c r="A3292" s="2" t="s">
        <v>3290</v>
      </c>
      <c r="B3292" s="2" t="s">
        <v>8653</v>
      </c>
      <c r="C3292" s="3">
        <f ca="1">[1]!thsiFinD("ths_vol_ratio_stock",$A3292,$A$1,7,100)</f>
        <v>0.85115197067909998</v>
      </c>
      <c r="D3292" s="3">
        <f ca="1">[1]!thsiFinD("ths_cr_stock",$A3292,$A$1,7,100,100)</f>
        <v>69.306930693070001</v>
      </c>
      <c r="E3292" s="3">
        <f ca="1">[1]!thsiFinD("ths_mfi_stock",$A3292,$A$1,7,100,100)</f>
        <v>47.44664617718</v>
      </c>
      <c r="F3292" s="3">
        <f ca="1">[1]!thsiFinD("ths_expma_stock",$A3292,$A$1,7,100,100)</f>
        <v>13.381479441977</v>
      </c>
      <c r="G3292" s="3">
        <f ca="1">[1]!thsiFinD("ths_rsi_stock",$A3292,$A$1,7,100,100)</f>
        <v>36.756974009366999</v>
      </c>
      <c r="H3292" s="3">
        <f ca="1">[1]!thsiFinD("ths_adtm_stock",$A3292,$A$1,7,3,100,100,100)</f>
        <v>6.2500000000000999E-2</v>
      </c>
      <c r="I3292" s="3">
        <f ca="1">[1]!thsiFinD("ths_bbiboll_stock",$A3292,$A$1,7,3,100,100,100)</f>
        <v>13.501458333333</v>
      </c>
      <c r="J3292" s="3">
        <f ca="1">[1]!thsiFinD("ths_dptb_stock",$A3292,$A$1,7,104,100,100)</f>
        <v>0.85714285714285998</v>
      </c>
      <c r="K3292" s="3">
        <f ca="1">[1]!thsiFinD("ths_srmi_stock",$A3292,$A$1,7,100,100)</f>
        <v>-3.0814380044021001E-2</v>
      </c>
      <c r="L3292" s="3">
        <f ca="1">[1]!thsiFinD("ths_atr_stock",$A3292,$A$1,7,101,100,100)</f>
        <v>0.40714285714286003</v>
      </c>
      <c r="M3292" s="3">
        <f ca="1">[1]!thsiFinD("ths_vol_w_stock",$A3292,$A$1)/1000000</f>
        <v>22.389218</v>
      </c>
      <c r="N3292" s="3">
        <f ca="1">[1]!thsiFinD("ths_turnover_ratio_w_stock",$A3292,$A$1)</f>
        <v>1.8143145727812999</v>
      </c>
      <c r="O3292" s="3">
        <f ca="1">[1]!thsiFinD("ths_relative_chg_ratio_w_stock",$A3292,$A$1,104,100)</f>
        <v>-2.4104212762119999</v>
      </c>
      <c r="P3292" s="3">
        <f ca="1">[1]!thsiFinD("ths_chg_ratio_w_stock",$A3292,$B$1,100)</f>
        <v>-0.15140045420136999</v>
      </c>
    </row>
    <row r="3293" spans="1:16" x14ac:dyDescent="0.25">
      <c r="A3293" s="2" t="s">
        <v>3291</v>
      </c>
      <c r="B3293" s="2" t="s">
        <v>8654</v>
      </c>
      <c r="C3293" s="3">
        <f ca="1">[1]!thsiFinD("ths_vol_ratio_stock",$A3293,$A$1,7,100)</f>
        <v>0.88259285858045</v>
      </c>
      <c r="D3293" s="3">
        <f ca="1">[1]!thsiFinD("ths_cr_stock",$A3293,$A$1,7,100,100)</f>
        <v>60.823653643082999</v>
      </c>
      <c r="E3293" s="3">
        <f ca="1">[1]!thsiFinD("ths_mfi_stock",$A3293,$A$1,7,100,100)</f>
        <v>48.007569590049997</v>
      </c>
      <c r="F3293" s="3">
        <f ca="1">[1]!thsiFinD("ths_expma_stock",$A3293,$A$1,7,100,100)</f>
        <v>75.822587972117006</v>
      </c>
      <c r="G3293" s="3">
        <f ca="1">[1]!thsiFinD("ths_rsi_stock",$A3293,$A$1,7,100,100)</f>
        <v>24.999342103094001</v>
      </c>
      <c r="H3293" s="3">
        <f ca="1">[1]!thsiFinD("ths_adtm_stock",$A3293,$A$1,7,3,100,100,100)</f>
        <v>-0.56505576208177999</v>
      </c>
      <c r="I3293" s="3">
        <f ca="1">[1]!thsiFinD("ths_bbiboll_stock",$A3293,$A$1,7,3,100,100,100)</f>
        <v>77.119166666666999</v>
      </c>
      <c r="J3293" s="3">
        <f ca="1">[1]!thsiFinD("ths_dptb_stock",$A3293,$A$1,7,104,100,100)</f>
        <v>0.85714285714285998</v>
      </c>
      <c r="K3293" s="3">
        <f ca="1">[1]!thsiFinD("ths_srmi_stock",$A3293,$A$1,7,100,100)</f>
        <v>-4.0705211304122003E-2</v>
      </c>
      <c r="L3293" s="3">
        <f ca="1">[1]!thsiFinD("ths_atr_stock",$A3293,$A$1,7,101,100,100)</f>
        <v>2.1985714285714</v>
      </c>
      <c r="M3293" s="3">
        <f ca="1">[1]!thsiFinD("ths_vol_w_stock",$A3293,$A$1)/1000000</f>
        <v>8.0531089999999992</v>
      </c>
      <c r="N3293" s="3">
        <f ca="1">[1]!thsiFinD("ths_turnover_ratio_w_stock",$A3293,$A$1)</f>
        <v>3.5791595555555999</v>
      </c>
      <c r="O3293" s="3">
        <f ca="1">[1]!thsiFinD("ths_relative_chg_ratio_w_stock",$A3293,$A$1,104,100)</f>
        <v>-1.9777748546789999</v>
      </c>
      <c r="P3293" s="3">
        <f ca="1">[1]!thsiFinD("ths_chg_ratio_w_stock",$A3293,$B$1,100)</f>
        <v>2.5675675675676</v>
      </c>
    </row>
    <row r="3294" spans="1:16" x14ac:dyDescent="0.25">
      <c r="A3294" s="2" t="s">
        <v>3292</v>
      </c>
      <c r="B3294" s="2" t="s">
        <v>8655</v>
      </c>
      <c r="C3294" s="3">
        <f ca="1">[1]!thsiFinD("ths_vol_ratio_stock",$A3294,$A$1,7,100)</f>
        <v>0</v>
      </c>
      <c r="D3294" s="3">
        <f ca="1">[1]!thsiFinD("ths_cr_stock",$A3294,$A$1,7,100,100)</f>
        <v>134.375</v>
      </c>
      <c r="E3294" s="3">
        <f ca="1">[1]!thsiFinD("ths_mfi_stock",$A3294,$A$1,7,100,100)</f>
        <v>33.778033374953999</v>
      </c>
      <c r="F3294" s="3">
        <f ca="1">[1]!thsiFinD("ths_expma_stock",$A3294,$A$1,7,100,100)</f>
        <v>0.89804439652601997</v>
      </c>
      <c r="G3294" s="3">
        <f ca="1">[1]!thsiFinD("ths_rsi_stock",$A3294,$A$1,7,100,100)</f>
        <v>39.627353595780001</v>
      </c>
      <c r="H3294" s="3">
        <f ca="1">[1]!thsiFinD("ths_adtm_stock",$A3294,$A$1,7,3,100,100,100)</f>
        <v>0.9</v>
      </c>
      <c r="I3294" s="3">
        <f ca="1">[1]!thsiFinD("ths_bbiboll_stock",$A3294,$A$1,7,3,100,100,100)</f>
        <v>0.90479166666666999</v>
      </c>
      <c r="J3294" s="3">
        <f ca="1">[1]!thsiFinD("ths_dptb_stock",$A3294,$A$1,7,104,100,100)</f>
        <v>0.28571428571428997</v>
      </c>
      <c r="K3294" s="3">
        <f ca="1">[1]!thsiFinD("ths_srmi_stock",$A3294,$A$1,7,100,100)</f>
        <v>3.5294117647059003E-2</v>
      </c>
      <c r="L3294" s="3">
        <f ca="1">[1]!thsiFinD("ths_atr_stock",$A3294,$A$1,7,101,100,100)</f>
        <v>5.5714285714286001E-2</v>
      </c>
      <c r="M3294" s="3">
        <f ca="1">[1]!thsiFinD("ths_vol_w_stock",$A3294,$A$1)/1000000</f>
        <v>0</v>
      </c>
      <c r="N3294" s="3">
        <f ca="1">[1]!thsiFinD("ths_turnover_ratio_w_stock",$A3294,$A$1)</f>
        <v>0</v>
      </c>
      <c r="O3294" s="3">
        <f ca="1">[1]!thsiFinD("ths_relative_chg_ratio_w_stock",$A3294,$A$1,104,100)</f>
        <v>0.88386862129899002</v>
      </c>
      <c r="P3294" s="3">
        <f ca="1">[1]!thsiFinD("ths_chg_ratio_w_stock",$A3294,$B$1,100)</f>
        <v>0</v>
      </c>
    </row>
    <row r="3295" spans="1:16" x14ac:dyDescent="0.25">
      <c r="A3295" s="2" t="s">
        <v>3293</v>
      </c>
      <c r="B3295" s="2" t="s">
        <v>8656</v>
      </c>
      <c r="C3295" s="3">
        <f ca="1">[1]!thsiFinD("ths_vol_ratio_stock",$A3295,$A$1,7,100)</f>
        <v>0.81308358626819999</v>
      </c>
      <c r="D3295" s="3">
        <f ca="1">[1]!thsiFinD("ths_cr_stock",$A3295,$A$1,7,100,100)</f>
        <v>90.673981191223007</v>
      </c>
      <c r="E3295" s="3">
        <f ca="1">[1]!thsiFinD("ths_mfi_stock",$A3295,$A$1,7,100,100)</f>
        <v>32.476334763414002</v>
      </c>
      <c r="F3295" s="3">
        <f ca="1">[1]!thsiFinD("ths_expma_stock",$A3295,$A$1,7,100,100)</f>
        <v>32.762002394677999</v>
      </c>
      <c r="G3295" s="3">
        <f ca="1">[1]!thsiFinD("ths_rsi_stock",$A3295,$A$1,7,100,100)</f>
        <v>48.475428105470002</v>
      </c>
      <c r="H3295" s="3">
        <f ca="1">[1]!thsiFinD("ths_adtm_stock",$A3295,$A$1,7,3,100,100,100)</f>
        <v>0.30084745762712001</v>
      </c>
      <c r="I3295" s="3">
        <f ca="1">[1]!thsiFinD("ths_bbiboll_stock",$A3295,$A$1,7,3,100,100,100)</f>
        <v>33.199166666666997</v>
      </c>
      <c r="J3295" s="3">
        <f ca="1">[1]!thsiFinD("ths_dptb_stock",$A3295,$A$1,7,104,100,100)</f>
        <v>0.71428571428570997</v>
      </c>
      <c r="K3295" s="3">
        <f ca="1">[1]!thsiFinD("ths_srmi_stock",$A3295,$A$1,7,100,100)</f>
        <v>4.5248868778280001E-3</v>
      </c>
      <c r="L3295" s="3">
        <f ca="1">[1]!thsiFinD("ths_atr_stock",$A3295,$A$1,7,101,100,100)</f>
        <v>1.1585714285713999</v>
      </c>
      <c r="M3295" s="3">
        <f ca="1">[1]!thsiFinD("ths_vol_w_stock",$A3295,$A$1)/1000000</f>
        <v>53.324638999999998</v>
      </c>
      <c r="N3295" s="3">
        <f ca="1">[1]!thsiFinD("ths_turnover_ratio_w_stock",$A3295,$A$1)</f>
        <v>5.8230681020424004</v>
      </c>
      <c r="O3295" s="3">
        <f ca="1">[1]!thsiFinD("ths_relative_chg_ratio_w_stock",$A3295,$A$1,104,100)</f>
        <v>5.4250228313274</v>
      </c>
      <c r="P3295" s="3">
        <f ca="1">[1]!thsiFinD("ths_chg_ratio_w_stock",$A3295,$B$1,100)</f>
        <v>-4.0422322775264004</v>
      </c>
    </row>
    <row r="3296" spans="1:16" x14ac:dyDescent="0.25">
      <c r="A3296" s="2" t="s">
        <v>3294</v>
      </c>
      <c r="B3296" s="2" t="s">
        <v>8657</v>
      </c>
      <c r="C3296" s="3">
        <f ca="1">[1]!thsiFinD("ths_vol_ratio_stock",$A3296,$A$1,7,100)</f>
        <v>0.46544836484843</v>
      </c>
      <c r="D3296" s="3">
        <f ca="1">[1]!thsiFinD("ths_cr_stock",$A3296,$A$1,7,100,100)</f>
        <v>117.74193548386999</v>
      </c>
      <c r="E3296" s="3">
        <f ca="1">[1]!thsiFinD("ths_mfi_stock",$A3296,$A$1,7,100,100)</f>
        <v>39.207877083562998</v>
      </c>
      <c r="F3296" s="3">
        <f ca="1">[1]!thsiFinD("ths_expma_stock",$A3296,$A$1,7,100,100)</f>
        <v>1.4940524118516001</v>
      </c>
      <c r="G3296" s="3">
        <f ca="1">[1]!thsiFinD("ths_rsi_stock",$A3296,$A$1,7,100,100)</f>
        <v>45.700523854533003</v>
      </c>
      <c r="H3296" s="3">
        <f ca="1">[1]!thsiFinD("ths_adtm_stock",$A3296,$A$1,7,3,100,100,100)</f>
        <v>0.23076923076923</v>
      </c>
      <c r="I3296" s="3">
        <f ca="1">[1]!thsiFinD("ths_bbiboll_stock",$A3296,$A$1,7,3,100,100,100)</f>
        <v>1.4993749999999999</v>
      </c>
      <c r="J3296" s="3">
        <f ca="1">[1]!thsiFinD("ths_dptb_stock",$A3296,$A$1,7,104,100,100)</f>
        <v>0.85714285714285998</v>
      </c>
      <c r="K3296" s="3">
        <f ca="1">[1]!thsiFinD("ths_srmi_stock",$A3296,$A$1,7,100,100)</f>
        <v>1.3422818791946E-2</v>
      </c>
      <c r="L3296" s="3">
        <f ca="1">[1]!thsiFinD("ths_atr_stock",$A3296,$A$1,7,101,100,100)</f>
        <v>6.4285714285714002E-2</v>
      </c>
      <c r="M3296" s="3">
        <f ca="1">[1]!thsiFinD("ths_vol_w_stock",$A3296,$A$1)/1000000</f>
        <v>226.80193800000001</v>
      </c>
      <c r="N3296" s="3">
        <f ca="1">[1]!thsiFinD("ths_turnover_ratio_w_stock",$A3296,$A$1)</f>
        <v>5.0732173853114997</v>
      </c>
      <c r="O3296" s="3">
        <f ca="1">[1]!thsiFinD("ths_relative_chg_ratio_w_stock",$A3296,$A$1,104,100)</f>
        <v>0.21720195463233</v>
      </c>
      <c r="P3296" s="3">
        <f ca="1">[1]!thsiFinD("ths_chg_ratio_w_stock",$A3296,$B$1,100)</f>
        <v>2.0134228187918999</v>
      </c>
    </row>
    <row r="3297" spans="1:16" x14ac:dyDescent="0.25">
      <c r="A3297" s="2" t="s">
        <v>3295</v>
      </c>
      <c r="B3297" s="2" t="s">
        <v>8658</v>
      </c>
      <c r="C3297" s="3">
        <f ca="1">[1]!thsiFinD("ths_vol_ratio_stock",$A3297,$A$1,7,100)</f>
        <v>0.59946630273416002</v>
      </c>
      <c r="D3297" s="3">
        <f ca="1">[1]!thsiFinD("ths_cr_stock",$A3297,$A$1,7,100,100)</f>
        <v>185.36585365854</v>
      </c>
      <c r="E3297" s="3">
        <f ca="1">[1]!thsiFinD("ths_mfi_stock",$A3297,$A$1,7,100,100)</f>
        <v>52.712398793996996</v>
      </c>
      <c r="F3297" s="3">
        <f ca="1">[1]!thsiFinD("ths_expma_stock",$A3297,$A$1,7,100,100)</f>
        <v>1.2974832200744</v>
      </c>
      <c r="G3297" s="3">
        <f ca="1">[1]!thsiFinD("ths_rsi_stock",$A3297,$A$1,7,100,100)</f>
        <v>62.441596240532</v>
      </c>
      <c r="H3297" s="3">
        <f ca="1">[1]!thsiFinD("ths_adtm_stock",$A3297,$A$1,7,3,100,100,100)</f>
        <v>0.64705882352941002</v>
      </c>
      <c r="I3297" s="3">
        <f ca="1">[1]!thsiFinD("ths_bbiboll_stock",$A3297,$A$1,7,3,100,100,100)</f>
        <v>1.3017708333333</v>
      </c>
      <c r="J3297" s="3">
        <f ca="1">[1]!thsiFinD("ths_dptb_stock",$A3297,$A$1,7,104,100,100)</f>
        <v>0.28571428571428997</v>
      </c>
      <c r="K3297" s="3">
        <f ca="1">[1]!thsiFinD("ths_srmi_stock",$A3297,$A$1,7,100,100)</f>
        <v>5.2238805970149002E-2</v>
      </c>
      <c r="L3297" s="3">
        <f ca="1">[1]!thsiFinD("ths_atr_stock",$A3297,$A$1,7,101,100,100)</f>
        <v>5.7142857142857002E-2</v>
      </c>
      <c r="M3297" s="3">
        <f ca="1">[1]!thsiFinD("ths_vol_w_stock",$A3297,$A$1)/1000000</f>
        <v>23.483808</v>
      </c>
      <c r="N3297" s="3">
        <f ca="1">[1]!thsiFinD("ths_turnover_ratio_w_stock",$A3297,$A$1)</f>
        <v>1.4070018803597999</v>
      </c>
      <c r="O3297" s="3">
        <f ca="1">[1]!thsiFinD("ths_relative_chg_ratio_w_stock",$A3297,$A$1,104,100)</f>
        <v>11.627670274192001</v>
      </c>
      <c r="P3297" s="3">
        <f ca="1">[1]!thsiFinD("ths_chg_ratio_w_stock",$A3297,$B$1,100)</f>
        <v>-5.9701492537313001</v>
      </c>
    </row>
    <row r="3298" spans="1:16" x14ac:dyDescent="0.25">
      <c r="A3298" s="2" t="s">
        <v>3296</v>
      </c>
      <c r="B3298" s="2" t="s">
        <v>8659</v>
      </c>
      <c r="C3298" s="3">
        <f ca="1">[1]!thsiFinD("ths_vol_ratio_stock",$A3298,$A$1,7,100)</f>
        <v>0.72275913161556005</v>
      </c>
      <c r="D3298" s="3">
        <f ca="1">[1]!thsiFinD("ths_cr_stock",$A3298,$A$1,7,100,100)</f>
        <v>134.14634146341001</v>
      </c>
      <c r="E3298" s="3">
        <f ca="1">[1]!thsiFinD("ths_mfi_stock",$A3298,$A$1,7,100,100)</f>
        <v>61.825529778137998</v>
      </c>
      <c r="F3298" s="3">
        <f ca="1">[1]!thsiFinD("ths_expma_stock",$A3298,$A$1,7,100,100)</f>
        <v>1.4721220277510001</v>
      </c>
      <c r="G3298" s="3">
        <f ca="1">[1]!thsiFinD("ths_rsi_stock",$A3298,$A$1,7,100,100)</f>
        <v>48.028883805394003</v>
      </c>
      <c r="H3298" s="3">
        <f ca="1">[1]!thsiFinD("ths_adtm_stock",$A3298,$A$1,7,3,100,100,100)</f>
        <v>0.88235294117647001</v>
      </c>
      <c r="I3298" s="3">
        <f ca="1">[1]!thsiFinD("ths_bbiboll_stock",$A3298,$A$1,7,3,100,100,100)</f>
        <v>1.4840625000000001</v>
      </c>
      <c r="J3298" s="3">
        <f ca="1">[1]!thsiFinD("ths_dptb_stock",$A3298,$A$1,7,104,100,100)</f>
        <v>0.42857142857142999</v>
      </c>
      <c r="K3298" s="3">
        <f ca="1">[1]!thsiFinD("ths_srmi_stock",$A3298,$A$1,7,100,100)</f>
        <v>1.3513513513514E-2</v>
      </c>
      <c r="L3298" s="3">
        <f ca="1">[1]!thsiFinD("ths_atr_stock",$A3298,$A$1,7,101,100,100)</f>
        <v>4.5714285714285999E-2</v>
      </c>
      <c r="M3298" s="3">
        <f ca="1">[1]!thsiFinD("ths_vol_w_stock",$A3298,$A$1)/1000000</f>
        <v>43.712572999999999</v>
      </c>
      <c r="N3298" s="3">
        <f ca="1">[1]!thsiFinD("ths_turnover_ratio_w_stock",$A3298,$A$1)</f>
        <v>1.5218022401953999</v>
      </c>
      <c r="O3298" s="3">
        <f ca="1">[1]!thsiFinD("ths_relative_chg_ratio_w_stock",$A3298,$A$1,104,100)</f>
        <v>4.3803721178024997</v>
      </c>
      <c r="P3298" s="3">
        <f ca="1">[1]!thsiFinD("ths_chg_ratio_w_stock",$A3298,$B$1,100)</f>
        <v>-1.3513513513513999</v>
      </c>
    </row>
    <row r="3299" spans="1:16" x14ac:dyDescent="0.25">
      <c r="A3299" s="2" t="s">
        <v>3297</v>
      </c>
      <c r="B3299" s="2" t="s">
        <v>8660</v>
      </c>
      <c r="C3299" s="3">
        <f ca="1">[1]!thsiFinD("ths_vol_ratio_stock",$A3299,$A$1,7,100)</f>
        <v>0.94165776419441005</v>
      </c>
      <c r="D3299" s="3">
        <f ca="1">[1]!thsiFinD("ths_cr_stock",$A3299,$A$1,7,100,100)</f>
        <v>31.970260223048001</v>
      </c>
      <c r="E3299" s="3">
        <f ca="1">[1]!thsiFinD("ths_mfi_stock",$A3299,$A$1,7,100,100)</f>
        <v>24.674335976106001</v>
      </c>
      <c r="F3299" s="3">
        <f ca="1">[1]!thsiFinD("ths_expma_stock",$A3299,$A$1,7,100,100)</f>
        <v>17.206704564696</v>
      </c>
      <c r="G3299" s="3">
        <f ca="1">[1]!thsiFinD("ths_rsi_stock",$A3299,$A$1,7,100,100)</f>
        <v>25.593530816533001</v>
      </c>
      <c r="H3299" s="3">
        <f ca="1">[1]!thsiFinD("ths_adtm_stock",$A3299,$A$1,7,3,100,100,100)</f>
        <v>-0.640625</v>
      </c>
      <c r="I3299" s="3">
        <f ca="1">[1]!thsiFinD("ths_bbiboll_stock",$A3299,$A$1,7,3,100,100,100)</f>
        <v>17.508125</v>
      </c>
      <c r="J3299" s="3">
        <f ca="1">[1]!thsiFinD("ths_dptb_stock",$A3299,$A$1,7,104,100,100)</f>
        <v>0.57142857142856995</v>
      </c>
      <c r="K3299" s="3">
        <f ca="1">[1]!thsiFinD("ths_srmi_stock",$A3299,$A$1,7,100,100)</f>
        <v>-7.3399558498895998E-2</v>
      </c>
      <c r="L3299" s="3">
        <f ca="1">[1]!thsiFinD("ths_atr_stock",$A3299,$A$1,7,101,100,100)</f>
        <v>0.50714285714286</v>
      </c>
      <c r="M3299" s="3">
        <f ca="1">[1]!thsiFinD("ths_vol_w_stock",$A3299,$A$1)/1000000</f>
        <v>85.818276999999995</v>
      </c>
      <c r="N3299" s="3">
        <f ca="1">[1]!thsiFinD("ths_turnover_ratio_w_stock",$A3299,$A$1)</f>
        <v>4.5307137095685004</v>
      </c>
      <c r="O3299" s="3">
        <f ca="1">[1]!thsiFinD("ths_relative_chg_ratio_w_stock",$A3299,$A$1,104,100)</f>
        <v>-4.0425186946693001</v>
      </c>
      <c r="P3299" s="3">
        <f ca="1">[1]!thsiFinD("ths_chg_ratio_w_stock",$A3299,$B$1,100)</f>
        <v>-0.41691483025610998</v>
      </c>
    </row>
    <row r="3300" spans="1:16" x14ac:dyDescent="0.25">
      <c r="A3300" s="2" t="s">
        <v>3298</v>
      </c>
      <c r="B3300" s="2" t="s">
        <v>8661</v>
      </c>
      <c r="C3300" s="3">
        <f ca="1">[1]!thsiFinD("ths_vol_ratio_stock",$A3300,$A$1,7,100)</f>
        <v>0.91934098661288</v>
      </c>
      <c r="D3300" s="3">
        <f ca="1">[1]!thsiFinD("ths_cr_stock",$A3300,$A$1,7,100,100)</f>
        <v>137.01657458564</v>
      </c>
      <c r="E3300" s="3">
        <f ca="1">[1]!thsiFinD("ths_mfi_stock",$A3300,$A$1,7,100,100)</f>
        <v>50.938613732994</v>
      </c>
      <c r="F3300" s="3">
        <f ca="1">[1]!thsiFinD("ths_expma_stock",$A3300,$A$1,7,100,100)</f>
        <v>9.9446019111666004</v>
      </c>
      <c r="G3300" s="3">
        <f ca="1">[1]!thsiFinD("ths_rsi_stock",$A3300,$A$1,7,100,100)</f>
        <v>49.908987299623</v>
      </c>
      <c r="H3300" s="3">
        <f ca="1">[1]!thsiFinD("ths_adtm_stock",$A3300,$A$1,7,3,100,100,100)</f>
        <v>0.56896551724138</v>
      </c>
      <c r="I3300" s="3">
        <f ca="1">[1]!thsiFinD("ths_bbiboll_stock",$A3300,$A$1,7,3,100,100,100)</f>
        <v>9.9186458333333007</v>
      </c>
      <c r="J3300" s="3">
        <f ca="1">[1]!thsiFinD("ths_dptb_stock",$A3300,$A$1,7,104,100,100)</f>
        <v>0.71428571428570997</v>
      </c>
      <c r="K3300" s="3">
        <f ca="1">[1]!thsiFinD("ths_srmi_stock",$A3300,$A$1,7,100,100)</f>
        <v>-2.3483365949119001E-2</v>
      </c>
      <c r="L3300" s="3">
        <f ca="1">[1]!thsiFinD("ths_atr_stock",$A3300,$A$1,7,101,100,100)</f>
        <v>0.63857142857143001</v>
      </c>
      <c r="M3300" s="3">
        <f ca="1">[1]!thsiFinD("ths_vol_w_stock",$A3300,$A$1)/1000000</f>
        <v>144.59836100000001</v>
      </c>
      <c r="N3300" s="3">
        <f ca="1">[1]!thsiFinD("ths_turnover_ratio_w_stock",$A3300,$A$1)</f>
        <v>32.447311235531998</v>
      </c>
      <c r="O3300" s="3">
        <f ca="1">[1]!thsiFinD("ths_relative_chg_ratio_w_stock",$A3300,$A$1,104,100)</f>
        <v>-3.5222616469001999</v>
      </c>
      <c r="P3300" s="3">
        <f ca="1">[1]!thsiFinD("ths_chg_ratio_w_stock",$A3300,$B$1,100)</f>
        <v>-1.002004008016</v>
      </c>
    </row>
    <row r="3301" spans="1:16" x14ac:dyDescent="0.25">
      <c r="A3301" s="2" t="s">
        <v>3299</v>
      </c>
      <c r="B3301" s="2" t="s">
        <v>8662</v>
      </c>
      <c r="C3301" s="3">
        <f ca="1">[1]!thsiFinD("ths_vol_ratio_stock",$A3301,$A$1,7,100)</f>
        <v>0.85030461979775995</v>
      </c>
      <c r="D3301" s="3">
        <f ca="1">[1]!thsiFinD("ths_cr_stock",$A3301,$A$1,7,100,100)</f>
        <v>56.213017751479001</v>
      </c>
      <c r="E3301" s="3">
        <f ca="1">[1]!thsiFinD("ths_mfi_stock",$A3301,$A$1,7,100,100)</f>
        <v>42.987501476233</v>
      </c>
      <c r="F3301" s="3">
        <f ca="1">[1]!thsiFinD("ths_expma_stock",$A3301,$A$1,7,100,100)</f>
        <v>4.5195724864441997</v>
      </c>
      <c r="G3301" s="3">
        <f ca="1">[1]!thsiFinD("ths_rsi_stock",$A3301,$A$1,7,100,100)</f>
        <v>35.283884073560003</v>
      </c>
      <c r="H3301" s="3">
        <f ca="1">[1]!thsiFinD("ths_adtm_stock",$A3301,$A$1,7,3,100,100,100)</f>
        <v>-0.43478260869565</v>
      </c>
      <c r="I3301" s="3">
        <f ca="1">[1]!thsiFinD("ths_bbiboll_stock",$A3301,$A$1,7,3,100,100,100)</f>
        <v>4.6131250000000001</v>
      </c>
      <c r="J3301" s="3">
        <f ca="1">[1]!thsiFinD("ths_dptb_stock",$A3301,$A$1,7,104,100,100)</f>
        <v>0.85714285714285998</v>
      </c>
      <c r="K3301" s="3">
        <f ca="1">[1]!thsiFinD("ths_srmi_stock",$A3301,$A$1,7,100,100)</f>
        <v>-2.6030368763558E-2</v>
      </c>
      <c r="L3301" s="3">
        <f ca="1">[1]!thsiFinD("ths_atr_stock",$A3301,$A$1,7,101,100,100)</f>
        <v>0.12571428571429</v>
      </c>
      <c r="M3301" s="3">
        <f ca="1">[1]!thsiFinD("ths_vol_w_stock",$A3301,$A$1)/1000000</f>
        <v>147.88502500000001</v>
      </c>
      <c r="N3301" s="3">
        <f ca="1">[1]!thsiFinD("ths_turnover_ratio_w_stock",$A3301,$A$1)</f>
        <v>5.7693319775878997</v>
      </c>
      <c r="O3301" s="3">
        <f ca="1">[1]!thsiFinD("ths_relative_chg_ratio_w_stock",$A3301,$A$1,104,100)</f>
        <v>1.3312959143639</v>
      </c>
      <c r="P3301" s="3">
        <f ca="1">[1]!thsiFinD("ths_chg_ratio_w_stock",$A3301,$B$1,100)</f>
        <v>-0.44543429844098997</v>
      </c>
    </row>
    <row r="3302" spans="1:16" x14ac:dyDescent="0.25">
      <c r="A3302" s="2" t="s">
        <v>3300</v>
      </c>
      <c r="B3302" s="2" t="s">
        <v>8663</v>
      </c>
      <c r="C3302" s="3">
        <f ca="1">[1]!thsiFinD("ths_vol_ratio_stock",$A3302,$A$1,7,100)</f>
        <v>0.71919942362619005</v>
      </c>
      <c r="D3302" s="3">
        <f ca="1">[1]!thsiFinD("ths_cr_stock",$A3302,$A$1,7,100,100)</f>
        <v>42.953020134227998</v>
      </c>
      <c r="E3302" s="3">
        <f ca="1">[1]!thsiFinD("ths_mfi_stock",$A3302,$A$1,7,100,100)</f>
        <v>30.071138778935001</v>
      </c>
      <c r="F3302" s="3">
        <f ca="1">[1]!thsiFinD("ths_expma_stock",$A3302,$A$1,7,100,100)</f>
        <v>8.7225862279768993</v>
      </c>
      <c r="G3302" s="3">
        <f ca="1">[1]!thsiFinD("ths_rsi_stock",$A3302,$A$1,7,100,100)</f>
        <v>30.959439185385001</v>
      </c>
      <c r="H3302" s="3">
        <f ca="1">[1]!thsiFinD("ths_adtm_stock",$A3302,$A$1,7,3,100,100,100)</f>
        <v>0.44117647058824</v>
      </c>
      <c r="I3302" s="3">
        <f ca="1">[1]!thsiFinD("ths_bbiboll_stock",$A3302,$A$1,7,3,100,100,100)</f>
        <v>8.8131249999999994</v>
      </c>
      <c r="J3302" s="3">
        <f ca="1">[1]!thsiFinD("ths_dptb_stock",$A3302,$A$1,7,104,100,100)</f>
        <v>0.57142857142856995</v>
      </c>
      <c r="K3302" s="3">
        <f ca="1">[1]!thsiFinD("ths_srmi_stock",$A3302,$A$1,7,100,100)</f>
        <v>-3.5874439461882998E-2</v>
      </c>
      <c r="L3302" s="3">
        <f ca="1">[1]!thsiFinD("ths_atr_stock",$A3302,$A$1,7,101,100,100)</f>
        <v>0.20857142857142999</v>
      </c>
      <c r="M3302" s="3">
        <f ca="1">[1]!thsiFinD("ths_vol_w_stock",$A3302,$A$1)/1000000</f>
        <v>9.5634209999999999</v>
      </c>
      <c r="N3302" s="3">
        <f ca="1">[1]!thsiFinD("ths_turnover_ratio_w_stock",$A3302,$A$1)</f>
        <v>3.8253683999999999</v>
      </c>
      <c r="O3302" s="3">
        <f ca="1">[1]!thsiFinD("ths_relative_chg_ratio_w_stock",$A3302,$A$1,104,100)</f>
        <v>-0.94261539696584995</v>
      </c>
      <c r="P3302" s="3">
        <f ca="1">[1]!thsiFinD("ths_chg_ratio_w_stock",$A3302,$B$1,100)</f>
        <v>6.9767441860465</v>
      </c>
    </row>
    <row r="3303" spans="1:16" x14ac:dyDescent="0.25">
      <c r="A3303" s="2" t="s">
        <v>3301</v>
      </c>
      <c r="B3303" s="2" t="s">
        <v>8664</v>
      </c>
      <c r="C3303" s="3">
        <f ca="1">[1]!thsiFinD("ths_vol_ratio_stock",$A3303,$A$1,7,100)</f>
        <v>0.79243993855697004</v>
      </c>
      <c r="D3303" s="3">
        <f ca="1">[1]!thsiFinD("ths_cr_stock",$A3303,$A$1,7,100,100)</f>
        <v>118.91891891892</v>
      </c>
      <c r="E3303" s="3">
        <f ca="1">[1]!thsiFinD("ths_mfi_stock",$A3303,$A$1,7,100,100)</f>
        <v>48.306335635654001</v>
      </c>
      <c r="F3303" s="3">
        <f ca="1">[1]!thsiFinD("ths_expma_stock",$A3303,$A$1,7,100,100)</f>
        <v>3.8027332832276999</v>
      </c>
      <c r="G3303" s="3">
        <f ca="1">[1]!thsiFinD("ths_rsi_stock",$A3303,$A$1,7,100,100)</f>
        <v>50.796184157136999</v>
      </c>
      <c r="H3303" s="3">
        <f ca="1">[1]!thsiFinD("ths_adtm_stock",$A3303,$A$1,7,3,100,100,100)</f>
        <v>-0.25</v>
      </c>
      <c r="I3303" s="3">
        <f ca="1">[1]!thsiFinD("ths_bbiboll_stock",$A3303,$A$1,7,3,100,100,100)</f>
        <v>3.8011458333333001</v>
      </c>
      <c r="J3303" s="3">
        <f ca="1">[1]!thsiFinD("ths_dptb_stock",$A3303,$A$1,7,104,100,100)</f>
        <v>0.71428571428570997</v>
      </c>
      <c r="K3303" s="3">
        <f ca="1">[1]!thsiFinD("ths_srmi_stock",$A3303,$A$1,7,100,100)</f>
        <v>1.0526315789474E-2</v>
      </c>
      <c r="L3303" s="3">
        <f ca="1">[1]!thsiFinD("ths_atr_stock",$A3303,$A$1,7,101,100,100)</f>
        <v>0.11571428571429</v>
      </c>
      <c r="M3303" s="3">
        <f ca="1">[1]!thsiFinD("ths_vol_w_stock",$A3303,$A$1)/1000000</f>
        <v>170.00838300000001</v>
      </c>
      <c r="N3303" s="3">
        <f ca="1">[1]!thsiFinD("ths_turnover_ratio_w_stock",$A3303,$A$1)</f>
        <v>4.3746001659824003</v>
      </c>
      <c r="O3303" s="3">
        <f ca="1">[1]!thsiFinD("ths_relative_chg_ratio_w_stock",$A3303,$A$1,104,100)</f>
        <v>-1.4297560573643</v>
      </c>
      <c r="P3303" s="3">
        <f ca="1">[1]!thsiFinD("ths_chg_ratio_w_stock",$A3303,$B$1,100)</f>
        <v>-1.0526315789473999</v>
      </c>
    </row>
    <row r="3304" spans="1:16" x14ac:dyDescent="0.25">
      <c r="A3304" s="2" t="s">
        <v>3302</v>
      </c>
      <c r="B3304" s="2" t="s">
        <v>8665</v>
      </c>
      <c r="C3304" s="3">
        <f ca="1">[1]!thsiFinD("ths_vol_ratio_stock",$A3304,$A$1,7,100)</f>
        <v>0.63894124315387002</v>
      </c>
      <c r="D3304" s="3">
        <f ca="1">[1]!thsiFinD("ths_cr_stock",$A3304,$A$1,7,100,100)</f>
        <v>119.51219512195</v>
      </c>
      <c r="E3304" s="3">
        <f ca="1">[1]!thsiFinD("ths_mfi_stock",$A3304,$A$1,7,100,100)</f>
        <v>56.881235982036998</v>
      </c>
      <c r="F3304" s="3">
        <f ca="1">[1]!thsiFinD("ths_expma_stock",$A3304,$A$1,7,100,100)</f>
        <v>4.4976054888092998</v>
      </c>
      <c r="G3304" s="3">
        <f ca="1">[1]!thsiFinD("ths_rsi_stock",$A3304,$A$1,7,100,100)</f>
        <v>45.930221760081999</v>
      </c>
      <c r="H3304" s="3">
        <f ca="1">[1]!thsiFinD("ths_adtm_stock",$A3304,$A$1,7,3,100,100,100)</f>
        <v>0.88888888888888995</v>
      </c>
      <c r="I3304" s="3">
        <f ca="1">[1]!thsiFinD("ths_bbiboll_stock",$A3304,$A$1,7,3,100,100,100)</f>
        <v>4.5269791666666999</v>
      </c>
      <c r="J3304" s="3">
        <f ca="1">[1]!thsiFinD("ths_dptb_stock",$A3304,$A$1,7,104,100,100)</f>
        <v>0.28571428571428997</v>
      </c>
      <c r="K3304" s="3">
        <f ca="1">[1]!thsiFinD("ths_srmi_stock",$A3304,$A$1,7,100,100)</f>
        <v>-4.4345898004434E-3</v>
      </c>
      <c r="L3304" s="3">
        <f ca="1">[1]!thsiFinD("ths_atr_stock",$A3304,$A$1,7,101,100,100)</f>
        <v>0.17142857142856999</v>
      </c>
      <c r="M3304" s="3">
        <f ca="1">[1]!thsiFinD("ths_vol_w_stock",$A3304,$A$1)/1000000</f>
        <v>28.857142</v>
      </c>
      <c r="N3304" s="3">
        <f ca="1">[1]!thsiFinD("ths_turnover_ratio_w_stock",$A3304,$A$1)</f>
        <v>4.2867804483647003</v>
      </c>
      <c r="O3304" s="3">
        <f ca="1">[1]!thsiFinD("ths_relative_chg_ratio_w_stock",$A3304,$A$1,104,100)</f>
        <v>3.1617729493172</v>
      </c>
      <c r="P3304" s="3">
        <f ca="1">[1]!thsiFinD("ths_chg_ratio_w_stock",$A3304,$B$1,100)</f>
        <v>-4.4543429844098004</v>
      </c>
    </row>
    <row r="3305" spans="1:16" x14ac:dyDescent="0.25">
      <c r="A3305" s="2" t="s">
        <v>3303</v>
      </c>
      <c r="B3305" s="2" t="s">
        <v>8666</v>
      </c>
      <c r="C3305" s="3">
        <f ca="1">[1]!thsiFinD("ths_vol_ratio_stock",$A3305,$A$1,7,100)</f>
        <v>0.77380649049872996</v>
      </c>
      <c r="D3305" s="3">
        <f ca="1">[1]!thsiFinD("ths_cr_stock",$A3305,$A$1,7,100,100)</f>
        <v>56</v>
      </c>
      <c r="E3305" s="3">
        <f ca="1">[1]!thsiFinD("ths_mfi_stock",$A3305,$A$1,7,100,100)</f>
        <v>37.568992737050998</v>
      </c>
      <c r="F3305" s="3">
        <f ca="1">[1]!thsiFinD("ths_expma_stock",$A3305,$A$1,7,100,100)</f>
        <v>3.8823123394282999</v>
      </c>
      <c r="G3305" s="3">
        <f ca="1">[1]!thsiFinD("ths_rsi_stock",$A3305,$A$1,7,100,100)</f>
        <v>33.043956202193002</v>
      </c>
      <c r="H3305" s="3">
        <f ca="1">[1]!thsiFinD("ths_adtm_stock",$A3305,$A$1,7,3,100,100,100)</f>
        <v>-0.14814814814815</v>
      </c>
      <c r="I3305" s="3">
        <f ca="1">[1]!thsiFinD("ths_bbiboll_stock",$A3305,$A$1,7,3,100,100,100)</f>
        <v>3.9192708333333002</v>
      </c>
      <c r="J3305" s="3">
        <f ca="1">[1]!thsiFinD("ths_dptb_stock",$A3305,$A$1,7,104,100,100)</f>
        <v>0.85714285714285998</v>
      </c>
      <c r="K3305" s="3">
        <f ca="1">[1]!thsiFinD("ths_srmi_stock",$A3305,$A$1,7,100,100)</f>
        <v>-4.7500000000000001E-2</v>
      </c>
      <c r="L3305" s="3">
        <f ca="1">[1]!thsiFinD("ths_atr_stock",$A3305,$A$1,7,101,100,100)</f>
        <v>0.11142857142857</v>
      </c>
      <c r="M3305" s="3">
        <f ca="1">[1]!thsiFinD("ths_vol_w_stock",$A3305,$A$1)/1000000</f>
        <v>101.57729999999999</v>
      </c>
      <c r="N3305" s="3">
        <f ca="1">[1]!thsiFinD("ths_turnover_ratio_w_stock",$A3305,$A$1)</f>
        <v>4.8843139541358003</v>
      </c>
      <c r="O3305" s="3">
        <f ca="1">[1]!thsiFinD("ths_relative_chg_ratio_w_stock",$A3305,$A$1,104,100)</f>
        <v>-3.1463580789529</v>
      </c>
      <c r="P3305" s="3">
        <f ca="1">[1]!thsiFinD("ths_chg_ratio_w_stock",$A3305,$B$1,100)</f>
        <v>1.3123359580052001</v>
      </c>
    </row>
    <row r="3306" spans="1:16" x14ac:dyDescent="0.25">
      <c r="A3306" s="2" t="s">
        <v>3304</v>
      </c>
      <c r="B3306" s="2" t="s">
        <v>8667</v>
      </c>
      <c r="C3306" s="3">
        <f ca="1">[1]!thsiFinD("ths_vol_ratio_stock",$A3306,$A$1,7,100)</f>
        <v>0.70942155802721996</v>
      </c>
      <c r="D3306" s="3">
        <f ca="1">[1]!thsiFinD("ths_cr_stock",$A3306,$A$1,7,100,100)</f>
        <v>247.36842105263</v>
      </c>
      <c r="E3306" s="3">
        <f ca="1">[1]!thsiFinD("ths_mfi_stock",$A3306,$A$1,7,100,100)</f>
        <v>67.268694927289999</v>
      </c>
      <c r="F3306" s="3">
        <f ca="1">[1]!thsiFinD("ths_expma_stock",$A3306,$A$1,7,100,100)</f>
        <v>3.3327429595777001</v>
      </c>
      <c r="G3306" s="3">
        <f ca="1">[1]!thsiFinD("ths_rsi_stock",$A3306,$A$1,7,100,100)</f>
        <v>62.076205509342003</v>
      </c>
      <c r="H3306" s="3">
        <f ca="1">[1]!thsiFinD("ths_adtm_stock",$A3306,$A$1,7,3,100,100,100)</f>
        <v>0.67741935483870996</v>
      </c>
      <c r="I3306" s="3">
        <f ca="1">[1]!thsiFinD("ths_bbiboll_stock",$A3306,$A$1,7,3,100,100,100)</f>
        <v>3.3221875000000001</v>
      </c>
      <c r="J3306" s="3">
        <f ca="1">[1]!thsiFinD("ths_dptb_stock",$A3306,$A$1,7,104,100,100)</f>
        <v>0.42857142857142999</v>
      </c>
      <c r="K3306" s="3">
        <f ca="1">[1]!thsiFinD("ths_srmi_stock",$A3306,$A$1,7,100,100)</f>
        <v>5.3571428571427999E-2</v>
      </c>
      <c r="L3306" s="3">
        <f ca="1">[1]!thsiFinD("ths_atr_stock",$A3306,$A$1,7,101,100,100)</f>
        <v>9.4285714285714001E-2</v>
      </c>
      <c r="M3306" s="3">
        <f ca="1">[1]!thsiFinD("ths_vol_w_stock",$A3306,$A$1)/1000000</f>
        <v>155.98481100000001</v>
      </c>
      <c r="N3306" s="3">
        <f ca="1">[1]!thsiFinD("ths_turnover_ratio_w_stock",$A3306,$A$1)</f>
        <v>2.3300021114041001</v>
      </c>
      <c r="O3306" s="3">
        <f ca="1">[1]!thsiFinD("ths_relative_chg_ratio_w_stock",$A3306,$A$1,104,100)</f>
        <v>4.5875723250027001</v>
      </c>
      <c r="P3306" s="3">
        <f ca="1">[1]!thsiFinD("ths_chg_ratio_w_stock",$A3306,$B$1,100)</f>
        <v>1.7857142857143</v>
      </c>
    </row>
    <row r="3307" spans="1:16" x14ac:dyDescent="0.25">
      <c r="A3307" s="2" t="s">
        <v>3305</v>
      </c>
      <c r="B3307" s="2" t="s">
        <v>8668</v>
      </c>
      <c r="C3307" s="3">
        <f ca="1">[1]!thsiFinD("ths_vol_ratio_stock",$A3307,$A$1,7,100)</f>
        <v>0.41281198960080001</v>
      </c>
      <c r="D3307" s="3">
        <f ca="1">[1]!thsiFinD("ths_cr_stock",$A3307,$A$1,7,100,100)</f>
        <v>38.715596330274998</v>
      </c>
      <c r="E3307" s="3">
        <f ca="1">[1]!thsiFinD("ths_mfi_stock",$A3307,$A$1,7,100,100)</f>
        <v>44.415645104409002</v>
      </c>
      <c r="F3307" s="3">
        <f ca="1">[1]!thsiFinD("ths_expma_stock",$A3307,$A$1,7,100,100)</f>
        <v>5.6067627150992001</v>
      </c>
      <c r="G3307" s="3">
        <f ca="1">[1]!thsiFinD("ths_rsi_stock",$A3307,$A$1,7,100,100)</f>
        <v>40.882535072289002</v>
      </c>
      <c r="H3307" s="3">
        <f ca="1">[1]!thsiFinD("ths_adtm_stock",$A3307,$A$1,7,3,100,100,100)</f>
        <v>-2.8169014084505999E-2</v>
      </c>
      <c r="I3307" s="3">
        <f ca="1">[1]!thsiFinD("ths_bbiboll_stock",$A3307,$A$1,7,3,100,100,100)</f>
        <v>5.5894791666666999</v>
      </c>
      <c r="J3307" s="3">
        <f ca="1">[1]!thsiFinD("ths_dptb_stock",$A3307,$A$1,7,104,100,100)</f>
        <v>0.42857142857142999</v>
      </c>
      <c r="K3307" s="3">
        <f ca="1">[1]!thsiFinD("ths_srmi_stock",$A3307,$A$1,7,100,100)</f>
        <v>-5.8721934369602997E-2</v>
      </c>
      <c r="L3307" s="3">
        <f ca="1">[1]!thsiFinD("ths_atr_stock",$A3307,$A$1,7,101,100,100)</f>
        <v>0.37714285714286</v>
      </c>
      <c r="M3307" s="3">
        <f ca="1">[1]!thsiFinD("ths_vol_w_stock",$A3307,$A$1)/1000000</f>
        <v>77.839506</v>
      </c>
      <c r="N3307" s="3">
        <f ca="1">[1]!thsiFinD("ths_turnover_ratio_w_stock",$A3307,$A$1)</f>
        <v>15.67792388424</v>
      </c>
      <c r="O3307" s="3">
        <f ca="1">[1]!thsiFinD("ths_relative_chg_ratio_w_stock",$A3307,$A$1,104,100)</f>
        <v>-5.7942135704817996</v>
      </c>
      <c r="P3307" s="3">
        <f ca="1">[1]!thsiFinD("ths_chg_ratio_w_stock",$A3307,$B$1,100)</f>
        <v>-8.4403669724771007</v>
      </c>
    </row>
    <row r="3308" spans="1:16" x14ac:dyDescent="0.25">
      <c r="A3308" s="2" t="s">
        <v>3306</v>
      </c>
      <c r="B3308" s="2" t="s">
        <v>8669</v>
      </c>
      <c r="C3308" s="3">
        <f ca="1">[1]!thsiFinD("ths_vol_ratio_stock",$A3308,$A$1,7,100)</f>
        <v>0.83575941386830999</v>
      </c>
      <c r="D3308" s="3">
        <f ca="1">[1]!thsiFinD("ths_cr_stock",$A3308,$A$1,7,100,100)</f>
        <v>40.963855421687001</v>
      </c>
      <c r="E3308" s="3">
        <f ca="1">[1]!thsiFinD("ths_mfi_stock",$A3308,$A$1,7,100,100)</f>
        <v>20.885619115164001</v>
      </c>
      <c r="F3308" s="3">
        <f ca="1">[1]!thsiFinD("ths_expma_stock",$A3308,$A$1,7,100,100)</f>
        <v>11.853532538879</v>
      </c>
      <c r="G3308" s="3">
        <f ca="1">[1]!thsiFinD("ths_rsi_stock",$A3308,$A$1,7,100,100)</f>
        <v>24.404466508717999</v>
      </c>
      <c r="H3308" s="3">
        <f ca="1">[1]!thsiFinD("ths_adtm_stock",$A3308,$A$1,7,3,100,100,100)</f>
        <v>-0.41176470588236003</v>
      </c>
      <c r="I3308" s="3">
        <f ca="1">[1]!thsiFinD("ths_bbiboll_stock",$A3308,$A$1,7,3,100,100,100)</f>
        <v>12.054583333332999</v>
      </c>
      <c r="J3308" s="3">
        <f ca="1">[1]!thsiFinD("ths_dptb_stock",$A3308,$A$1,7,104,100,100)</f>
        <v>0.85714285714285998</v>
      </c>
      <c r="K3308" s="3">
        <f ca="1">[1]!thsiFinD("ths_srmi_stock",$A3308,$A$1,7,100,100)</f>
        <v>-6.0064935064935002E-2</v>
      </c>
      <c r="L3308" s="3">
        <f ca="1">[1]!thsiFinD("ths_atr_stock",$A3308,$A$1,7,101,100,100)</f>
        <v>0.34285714285713997</v>
      </c>
      <c r="M3308" s="3">
        <f ca="1">[1]!thsiFinD("ths_vol_w_stock",$A3308,$A$1)/1000000</f>
        <v>93.037698000000006</v>
      </c>
      <c r="N3308" s="3">
        <f ca="1">[1]!thsiFinD("ths_turnover_ratio_w_stock",$A3308,$A$1)</f>
        <v>7.1113910467660997</v>
      </c>
      <c r="O3308" s="3">
        <f ca="1">[1]!thsiFinD("ths_relative_chg_ratio_w_stock",$A3308,$A$1,104,100)</f>
        <v>-3.8074894033923998</v>
      </c>
      <c r="P3308" s="3">
        <f ca="1">[1]!thsiFinD("ths_chg_ratio_w_stock",$A3308,$B$1,100)</f>
        <v>2.1588946459413001</v>
      </c>
    </row>
    <row r="3309" spans="1:16" x14ac:dyDescent="0.25">
      <c r="A3309" s="2" t="s">
        <v>3307</v>
      </c>
      <c r="B3309" s="2" t="s">
        <v>8670</v>
      </c>
      <c r="C3309" s="3">
        <f ca="1">[1]!thsiFinD("ths_vol_ratio_stock",$A3309,$A$1,7,100)</f>
        <v>0.77154991015791996</v>
      </c>
      <c r="D3309" s="3">
        <f ca="1">[1]!thsiFinD("ths_cr_stock",$A3309,$A$1,7,100,100)</f>
        <v>101.5625</v>
      </c>
      <c r="E3309" s="3">
        <f ca="1">[1]!thsiFinD("ths_mfi_stock",$A3309,$A$1,7,100,100)</f>
        <v>49.570165201427002</v>
      </c>
      <c r="F3309" s="3">
        <f ca="1">[1]!thsiFinD("ths_expma_stock",$A3309,$A$1,7,100,100)</f>
        <v>2.6951168226553999</v>
      </c>
      <c r="G3309" s="3">
        <f ca="1">[1]!thsiFinD("ths_rsi_stock",$A3309,$A$1,7,100,100)</f>
        <v>44.808388241842998</v>
      </c>
      <c r="H3309" s="3">
        <f ca="1">[1]!thsiFinD("ths_adtm_stock",$A3309,$A$1,7,3,100,100,100)</f>
        <v>0.875</v>
      </c>
      <c r="I3309" s="3">
        <f ca="1">[1]!thsiFinD("ths_bbiboll_stock",$A3309,$A$1,7,3,100,100,100)</f>
        <v>2.7097916666667001</v>
      </c>
      <c r="J3309" s="3">
        <f ca="1">[1]!thsiFinD("ths_dptb_stock",$A3309,$A$1,7,104,100,100)</f>
        <v>0.42857142857142999</v>
      </c>
      <c r="K3309" s="3">
        <f ca="1">[1]!thsiFinD("ths_srmi_stock",$A3309,$A$1,7,100,100)</f>
        <v>-3.7037037037038001E-3</v>
      </c>
      <c r="L3309" s="3">
        <f ca="1">[1]!thsiFinD("ths_atr_stock",$A3309,$A$1,7,101,100,100)</f>
        <v>6.1428571428570999E-2</v>
      </c>
      <c r="M3309" s="3">
        <f ca="1">[1]!thsiFinD("ths_vol_w_stock",$A3309,$A$1)/1000000</f>
        <v>32.276767999999997</v>
      </c>
      <c r="N3309" s="3">
        <f ca="1">[1]!thsiFinD("ths_turnover_ratio_w_stock",$A3309,$A$1)</f>
        <v>2.1056045958234999</v>
      </c>
      <c r="O3309" s="3">
        <f ca="1">[1]!thsiFinD("ths_relative_chg_ratio_w_stock",$A3309,$A$1,104,100)</f>
        <v>2.3933025835630999</v>
      </c>
      <c r="P3309" s="3">
        <f ca="1">[1]!thsiFinD("ths_chg_ratio_w_stock",$A3309,$B$1,100)</f>
        <v>-1.4869888475835999</v>
      </c>
    </row>
    <row r="3310" spans="1:16" x14ac:dyDescent="0.25">
      <c r="A3310" s="2" t="s">
        <v>3308</v>
      </c>
      <c r="B3310" s="2" t="s">
        <v>8671</v>
      </c>
      <c r="C3310" s="3">
        <f ca="1">[1]!thsiFinD("ths_vol_ratio_stock",$A3310,$A$1,7,100)</f>
        <v>0.94122685461076006</v>
      </c>
      <c r="D3310" s="3">
        <f ca="1">[1]!thsiFinD("ths_cr_stock",$A3310,$A$1,7,100,100)</f>
        <v>46.956521739129997</v>
      </c>
      <c r="E3310" s="3">
        <f ca="1">[1]!thsiFinD("ths_mfi_stock",$A3310,$A$1,7,100,100)</f>
        <v>26.800725408704</v>
      </c>
      <c r="F3310" s="3">
        <f ca="1">[1]!thsiFinD("ths_expma_stock",$A3310,$A$1,7,100,100)</f>
        <v>6.6287189490887997</v>
      </c>
      <c r="G3310" s="3">
        <f ca="1">[1]!thsiFinD("ths_rsi_stock",$A3310,$A$1,7,100,100)</f>
        <v>27.093295190107</v>
      </c>
      <c r="H3310" s="3">
        <f ca="1">[1]!thsiFinD("ths_adtm_stock",$A3310,$A$1,7,3,100,100,100)</f>
        <v>-0.10416666666667</v>
      </c>
      <c r="I3310" s="3">
        <f ca="1">[1]!thsiFinD("ths_bbiboll_stock",$A3310,$A$1,7,3,100,100,100)</f>
        <v>6.6964583333333003</v>
      </c>
      <c r="J3310" s="3">
        <f ca="1">[1]!thsiFinD("ths_dptb_stock",$A3310,$A$1,7,104,100,100)</f>
        <v>1</v>
      </c>
      <c r="K3310" s="3">
        <f ca="1">[1]!thsiFinD("ths_srmi_stock",$A3310,$A$1,7,100,100)</f>
        <v>-6.0029282576867002E-2</v>
      </c>
      <c r="L3310" s="3">
        <f ca="1">[1]!thsiFinD("ths_atr_stock",$A3310,$A$1,7,101,100,100)</f>
        <v>0.24142857142856999</v>
      </c>
      <c r="M3310" s="3">
        <f ca="1">[1]!thsiFinD("ths_vol_w_stock",$A3310,$A$1)/1000000</f>
        <v>137.60838799999999</v>
      </c>
      <c r="N3310" s="3">
        <f ca="1">[1]!thsiFinD("ths_turnover_ratio_w_stock",$A3310,$A$1)</f>
        <v>3.3250074262268998</v>
      </c>
      <c r="O3310" s="3">
        <f ca="1">[1]!thsiFinD("ths_relative_chg_ratio_w_stock",$A3310,$A$1,104,100)</f>
        <v>-5.9376117850870997</v>
      </c>
      <c r="P3310" s="3">
        <f ca="1">[1]!thsiFinD("ths_chg_ratio_w_stock",$A3310,$B$1,100)</f>
        <v>-3.5825545171339002</v>
      </c>
    </row>
    <row r="3311" spans="1:16" x14ac:dyDescent="0.25">
      <c r="A3311" s="2" t="s">
        <v>3309</v>
      </c>
      <c r="B3311" s="2" t="s">
        <v>8672</v>
      </c>
      <c r="C3311" s="3">
        <f ca="1">[1]!thsiFinD("ths_vol_ratio_stock",$A3311,$A$1,7,100)</f>
        <v>0.63788539842402003</v>
      </c>
      <c r="D3311" s="3">
        <f ca="1">[1]!thsiFinD("ths_cr_stock",$A3311,$A$1,7,100,100)</f>
        <v>161.06870229008001</v>
      </c>
      <c r="E3311" s="3">
        <f ca="1">[1]!thsiFinD("ths_mfi_stock",$A3311,$A$1,7,100,100)</f>
        <v>56.467511015367002</v>
      </c>
      <c r="F3311" s="3">
        <f ca="1">[1]!thsiFinD("ths_expma_stock",$A3311,$A$1,7,100,100)</f>
        <v>6.0458135640119002</v>
      </c>
      <c r="G3311" s="3">
        <f ca="1">[1]!thsiFinD("ths_rsi_stock",$A3311,$A$1,7,100,100)</f>
        <v>49.666802389536997</v>
      </c>
      <c r="H3311" s="3">
        <f ca="1">[1]!thsiFinD("ths_adtm_stock",$A3311,$A$1,7,3,100,100,100)</f>
        <v>0.72727272727272996</v>
      </c>
      <c r="I3311" s="3">
        <f ca="1">[1]!thsiFinD("ths_bbiboll_stock",$A3311,$A$1,7,3,100,100,100)</f>
        <v>6.0415625000000004</v>
      </c>
      <c r="J3311" s="3">
        <f ca="1">[1]!thsiFinD("ths_dptb_stock",$A3311,$A$1,7,104,100,100)</f>
        <v>0.85714285714285998</v>
      </c>
      <c r="K3311" s="3">
        <f ca="1">[1]!thsiFinD("ths_srmi_stock",$A3311,$A$1,7,100,100)</f>
        <v>1.9900497512438001E-2</v>
      </c>
      <c r="L3311" s="3">
        <f ca="1">[1]!thsiFinD("ths_atr_stock",$A3311,$A$1,7,101,100,100)</f>
        <v>0.16285714285714001</v>
      </c>
      <c r="M3311" s="3">
        <f ca="1">[1]!thsiFinD("ths_vol_w_stock",$A3311,$A$1)/1000000</f>
        <v>116.406318</v>
      </c>
      <c r="N3311" s="3">
        <f ca="1">[1]!thsiFinD("ths_turnover_ratio_w_stock",$A3311,$A$1)</f>
        <v>2.6328201030146001</v>
      </c>
      <c r="O3311" s="3">
        <f ca="1">[1]!thsiFinD("ths_relative_chg_ratio_w_stock",$A3311,$A$1,104,100)</f>
        <v>2.9143254740909001</v>
      </c>
      <c r="P3311" s="3">
        <f ca="1">[1]!thsiFinD("ths_chg_ratio_w_stock",$A3311,$B$1,100)</f>
        <v>-3.4825870646766002</v>
      </c>
    </row>
    <row r="3312" spans="1:16" x14ac:dyDescent="0.25">
      <c r="A3312" s="2" t="s">
        <v>3310</v>
      </c>
      <c r="B3312" s="2" t="s">
        <v>8673</v>
      </c>
      <c r="C3312" s="3">
        <f ca="1">[1]!thsiFinD("ths_vol_ratio_stock",$A3312,$A$1,7,100)</f>
        <v>0.83482070106883</v>
      </c>
      <c r="D3312" s="3">
        <f ca="1">[1]!thsiFinD("ths_cr_stock",$A3312,$A$1,7,100,100)</f>
        <v>110.08902077150999</v>
      </c>
      <c r="E3312" s="3">
        <f ca="1">[1]!thsiFinD("ths_mfi_stock",$A3312,$A$1,7,100,100)</f>
        <v>54.375231663278001</v>
      </c>
      <c r="F3312" s="3">
        <f ca="1">[1]!thsiFinD("ths_expma_stock",$A3312,$A$1,7,100,100)</f>
        <v>31.486715703243</v>
      </c>
      <c r="G3312" s="3">
        <f ca="1">[1]!thsiFinD("ths_rsi_stock",$A3312,$A$1,7,100,100)</f>
        <v>55.243104213852</v>
      </c>
      <c r="H3312" s="3">
        <f ca="1">[1]!thsiFinD("ths_adtm_stock",$A3312,$A$1,7,3,100,100,100)</f>
        <v>0.16447368421052999</v>
      </c>
      <c r="I3312" s="3">
        <f ca="1">[1]!thsiFinD("ths_bbiboll_stock",$A3312,$A$1,7,3,100,100,100)</f>
        <v>31.207291666667</v>
      </c>
      <c r="J3312" s="3">
        <f ca="1">[1]!thsiFinD("ths_dptb_stock",$A3312,$A$1,7,104,100,100)</f>
        <v>0.57142857142856995</v>
      </c>
      <c r="K3312" s="3">
        <f ca="1">[1]!thsiFinD("ths_srmi_stock",$A3312,$A$1,7,100,100)</f>
        <v>3.8155802861685999E-3</v>
      </c>
      <c r="L3312" s="3">
        <f ca="1">[1]!thsiFinD("ths_atr_stock",$A3312,$A$1,7,101,100,100)</f>
        <v>1.3485714285714001</v>
      </c>
      <c r="M3312" s="3">
        <f ca="1">[1]!thsiFinD("ths_vol_w_stock",$A3312,$A$1)/1000000</f>
        <v>213.800569</v>
      </c>
      <c r="N3312" s="3">
        <f ca="1">[1]!thsiFinD("ths_turnover_ratio_w_stock",$A3312,$A$1)</f>
        <v>11.948073553464001</v>
      </c>
      <c r="O3312" s="3">
        <f ca="1">[1]!thsiFinD("ths_relative_chg_ratio_w_stock",$A3312,$A$1,104,100)</f>
        <v>6.3938000043864004E-2</v>
      </c>
      <c r="P3312" s="3">
        <f ca="1">[1]!thsiFinD("ths_chg_ratio_w_stock",$A3312,$B$1,100)</f>
        <v>6.7408585055644004</v>
      </c>
    </row>
    <row r="3313" spans="1:16" x14ac:dyDescent="0.25">
      <c r="A3313" s="2" t="s">
        <v>3311</v>
      </c>
      <c r="B3313" s="2" t="s">
        <v>8674</v>
      </c>
      <c r="C3313" s="3">
        <f ca="1">[1]!thsiFinD("ths_vol_ratio_stock",$A3313,$A$1,7,100)</f>
        <v>1.2856096290690999</v>
      </c>
      <c r="D3313" s="3">
        <f ca="1">[1]!thsiFinD("ths_cr_stock",$A3313,$A$1,7,100,100)</f>
        <v>257.49128919859999</v>
      </c>
      <c r="E3313" s="3">
        <f ca="1">[1]!thsiFinD("ths_mfi_stock",$A3313,$A$1,7,100,100)</f>
        <v>76.791747145816998</v>
      </c>
      <c r="F3313" s="3">
        <f ca="1">[1]!thsiFinD("ths_expma_stock",$A3313,$A$1,7,100,100)</f>
        <v>23.879530536543001</v>
      </c>
      <c r="G3313" s="3">
        <f ca="1">[1]!thsiFinD("ths_rsi_stock",$A3313,$A$1,7,100,100)</f>
        <v>59.877658314790999</v>
      </c>
      <c r="H3313" s="3">
        <f ca="1">[1]!thsiFinD("ths_adtm_stock",$A3313,$A$1,7,3,100,100,100)</f>
        <v>0.75</v>
      </c>
      <c r="I3313" s="3">
        <f ca="1">[1]!thsiFinD("ths_bbiboll_stock",$A3313,$A$1,7,3,100,100,100)</f>
        <v>23.876249999999999</v>
      </c>
      <c r="J3313" s="3">
        <f ca="1">[1]!thsiFinD("ths_dptb_stock",$A3313,$A$1,7,104,100,100)</f>
        <v>0.42857142857142999</v>
      </c>
      <c r="K3313" s="3">
        <f ca="1">[1]!thsiFinD("ths_srmi_stock",$A3313,$A$1,7,100,100)</f>
        <v>2.027306578403E-2</v>
      </c>
      <c r="L3313" s="3">
        <f ca="1">[1]!thsiFinD("ths_atr_stock",$A3313,$A$1,7,101,100,100)</f>
        <v>0.49142857142856999</v>
      </c>
      <c r="M3313" s="3">
        <f ca="1">[1]!thsiFinD("ths_vol_w_stock",$A3313,$A$1)/1000000</f>
        <v>82.477939000000006</v>
      </c>
      <c r="N3313" s="3">
        <f ca="1">[1]!thsiFinD("ths_turnover_ratio_w_stock",$A3313,$A$1)</f>
        <v>2.0621018030950999</v>
      </c>
      <c r="O3313" s="3">
        <f ca="1">[1]!thsiFinD("ths_relative_chg_ratio_w_stock",$A3313,$A$1,104,100)</f>
        <v>3.3425375488107001</v>
      </c>
      <c r="P3313" s="3">
        <f ca="1">[1]!thsiFinD("ths_chg_ratio_w_stock",$A3313,$B$1,100)</f>
        <v>2.4410426148117002</v>
      </c>
    </row>
    <row r="3314" spans="1:16" x14ac:dyDescent="0.25">
      <c r="A3314" s="2" t="s">
        <v>3312</v>
      </c>
      <c r="B3314" s="2" t="s">
        <v>8675</v>
      </c>
      <c r="C3314" s="3">
        <f ca="1">[1]!thsiFinD("ths_vol_ratio_stock",$A3314,$A$1,7,100)</f>
        <v>0.87911504898017001</v>
      </c>
      <c r="D3314" s="3">
        <f ca="1">[1]!thsiFinD("ths_cr_stock",$A3314,$A$1,7,100,100)</f>
        <v>62.765957446808997</v>
      </c>
      <c r="E3314" s="3">
        <f ca="1">[1]!thsiFinD("ths_mfi_stock",$A3314,$A$1,7,100,100)</f>
        <v>14.868040522488</v>
      </c>
      <c r="F3314" s="3">
        <f ca="1">[1]!thsiFinD("ths_expma_stock",$A3314,$A$1,7,100,100)</f>
        <v>5.8123779093956003</v>
      </c>
      <c r="G3314" s="3">
        <f ca="1">[1]!thsiFinD("ths_rsi_stock",$A3314,$A$1,7,100,100)</f>
        <v>37.235600642881003</v>
      </c>
      <c r="H3314" s="3">
        <f ca="1">[1]!thsiFinD("ths_adtm_stock",$A3314,$A$1,7,3,100,100,100)</f>
        <v>0.5</v>
      </c>
      <c r="I3314" s="3">
        <f ca="1">[1]!thsiFinD("ths_bbiboll_stock",$A3314,$A$1,7,3,100,100,100)</f>
        <v>5.8719791666666996</v>
      </c>
      <c r="J3314" s="3">
        <f ca="1">[1]!thsiFinD("ths_dptb_stock",$A3314,$A$1,7,104,100,100)</f>
        <v>0.85714285714285998</v>
      </c>
      <c r="K3314" s="3">
        <f ca="1">[1]!thsiFinD("ths_srmi_stock",$A3314,$A$1,7,100,100)</f>
        <v>-2.8619528619528999E-2</v>
      </c>
      <c r="L3314" s="3">
        <f ca="1">[1]!thsiFinD("ths_atr_stock",$A3314,$A$1,7,101,100,100)</f>
        <v>0.14571428571428999</v>
      </c>
      <c r="M3314" s="3">
        <f ca="1">[1]!thsiFinD("ths_vol_w_stock",$A3314,$A$1)/1000000</f>
        <v>39.899223999999997</v>
      </c>
      <c r="N3314" s="3">
        <f ca="1">[1]!thsiFinD("ths_turnover_ratio_w_stock",$A3314,$A$1)</f>
        <v>2.7925575145054999</v>
      </c>
      <c r="O3314" s="3">
        <f ca="1">[1]!thsiFinD("ths_relative_chg_ratio_w_stock",$A3314,$A$1,104,100)</f>
        <v>0.36662724198864</v>
      </c>
      <c r="P3314" s="3">
        <f ca="1">[1]!thsiFinD("ths_chg_ratio_w_stock",$A3314,$B$1,100)</f>
        <v>0.34662045060659002</v>
      </c>
    </row>
    <row r="3315" spans="1:16" x14ac:dyDescent="0.25">
      <c r="A3315" s="2" t="s">
        <v>3313</v>
      </c>
      <c r="B3315" s="2" t="s">
        <v>8676</v>
      </c>
      <c r="C3315" s="3">
        <f ca="1">[1]!thsiFinD("ths_vol_ratio_stock",$A3315,$A$1,7,100)</f>
        <v>2.0316945142070999</v>
      </c>
      <c r="D3315" s="3">
        <f ca="1">[1]!thsiFinD("ths_cr_stock",$A3315,$A$1,7,100,100)</f>
        <v>62.216288384513</v>
      </c>
      <c r="E3315" s="3">
        <f ca="1">[1]!thsiFinD("ths_mfi_stock",$A3315,$A$1,7,100,100)</f>
        <v>26.918665189283999</v>
      </c>
      <c r="F3315" s="3">
        <f ca="1">[1]!thsiFinD("ths_expma_stock",$A3315,$A$1,7,100,100)</f>
        <v>15.890282349579</v>
      </c>
      <c r="G3315" s="3">
        <f ca="1">[1]!thsiFinD("ths_rsi_stock",$A3315,$A$1,7,100,100)</f>
        <v>52.608778778469997</v>
      </c>
      <c r="H3315" s="3">
        <f ca="1">[1]!thsiFinD("ths_adtm_stock",$A3315,$A$1,7,3,100,100,100)</f>
        <v>-0.61599999999999999</v>
      </c>
      <c r="I3315" s="3">
        <f ca="1">[1]!thsiFinD("ths_bbiboll_stock",$A3315,$A$1,7,3,100,100,100)</f>
        <v>16.147395833333</v>
      </c>
      <c r="J3315" s="3">
        <f ca="1">[1]!thsiFinD("ths_dptb_stock",$A3315,$A$1,7,104,100,100)</f>
        <v>0.57142857142856995</v>
      </c>
      <c r="K3315" s="3">
        <f ca="1">[1]!thsiFinD("ths_srmi_stock",$A3315,$A$1,7,100,100)</f>
        <v>-1.8007202881153001E-2</v>
      </c>
      <c r="L3315" s="3">
        <f ca="1">[1]!thsiFinD("ths_atr_stock",$A3315,$A$1,7,101,100,100)</f>
        <v>0.58714285714285996</v>
      </c>
      <c r="M3315" s="3">
        <f ca="1">[1]!thsiFinD("ths_vol_w_stock",$A3315,$A$1)/1000000</f>
        <v>35.688217999999999</v>
      </c>
      <c r="N3315" s="3">
        <f ca="1">[1]!thsiFinD("ths_turnover_ratio_w_stock",$A3315,$A$1)</f>
        <v>6.1670360045703001</v>
      </c>
      <c r="O3315" s="3">
        <f ca="1">[1]!thsiFinD("ths_relative_chg_ratio_w_stock",$A3315,$A$1,104,100)</f>
        <v>4.8228775158352004</v>
      </c>
      <c r="P3315" s="3">
        <f ca="1">[1]!thsiFinD("ths_chg_ratio_w_stock",$A3315,$B$1,100)</f>
        <v>-2.1393643031785001</v>
      </c>
    </row>
    <row r="3316" spans="1:16" x14ac:dyDescent="0.25">
      <c r="A3316" s="2" t="s">
        <v>3314</v>
      </c>
      <c r="B3316" s="2" t="s">
        <v>8677</v>
      </c>
      <c r="C3316" s="3">
        <f ca="1">[1]!thsiFinD("ths_vol_ratio_stock",$A3316,$A$1,7,100)</f>
        <v>0.72065351410086997</v>
      </c>
      <c r="D3316" s="3">
        <f ca="1">[1]!thsiFinD("ths_cr_stock",$A3316,$A$1,7,100,100)</f>
        <v>49.520766773162997</v>
      </c>
      <c r="E3316" s="3">
        <f ca="1">[1]!thsiFinD("ths_mfi_stock",$A3316,$A$1,7,100,100)</f>
        <v>35.002822594897999</v>
      </c>
      <c r="F3316" s="3">
        <f ca="1">[1]!thsiFinD("ths_expma_stock",$A3316,$A$1,7,100,100)</f>
        <v>9.7218548729216998</v>
      </c>
      <c r="G3316" s="3">
        <f ca="1">[1]!thsiFinD("ths_rsi_stock",$A3316,$A$1,7,100,100)</f>
        <v>29.457680100941001</v>
      </c>
      <c r="H3316" s="3">
        <f ca="1">[1]!thsiFinD("ths_adtm_stock",$A3316,$A$1,7,3,100,100,100)</f>
        <v>0.14893617021277</v>
      </c>
      <c r="I3316" s="3">
        <f ca="1">[1]!thsiFinD("ths_bbiboll_stock",$A3316,$A$1,7,3,100,100,100)</f>
        <v>9.8848958333332995</v>
      </c>
      <c r="J3316" s="3">
        <f ca="1">[1]!thsiFinD("ths_dptb_stock",$A3316,$A$1,7,104,100,100)</f>
        <v>0.28571428571428997</v>
      </c>
      <c r="K3316" s="3">
        <f ca="1">[1]!thsiFinD("ths_srmi_stock",$A3316,$A$1,7,100,100)</f>
        <v>-9.3203883495145995E-2</v>
      </c>
      <c r="L3316" s="3">
        <f ca="1">[1]!thsiFinD("ths_atr_stock",$A3316,$A$1,7,101,100,100)</f>
        <v>0.46714285714286002</v>
      </c>
      <c r="M3316" s="3">
        <f ca="1">[1]!thsiFinD("ths_vol_w_stock",$A3316,$A$1)/1000000</f>
        <v>184.05795000000001</v>
      </c>
      <c r="N3316" s="3">
        <f ca="1">[1]!thsiFinD("ths_turnover_ratio_w_stock",$A3316,$A$1)</f>
        <v>5.3865405199082002</v>
      </c>
      <c r="O3316" s="3">
        <f ca="1">[1]!thsiFinD("ths_relative_chg_ratio_w_stock",$A3316,$A$1,104,100)</f>
        <v>-5.7161313787010002</v>
      </c>
      <c r="P3316" s="3">
        <f ca="1">[1]!thsiFinD("ths_chg_ratio_w_stock",$A3316,$B$1,100)</f>
        <v>-1.6059957173448001</v>
      </c>
    </row>
    <row r="3317" spans="1:16" x14ac:dyDescent="0.25">
      <c r="A3317" s="2" t="s">
        <v>3315</v>
      </c>
      <c r="B3317" s="2" t="s">
        <v>8678</v>
      </c>
      <c r="C3317" s="3">
        <f ca="1">[1]!thsiFinD("ths_vol_ratio_stock",$A3317,$A$1,7,100)</f>
        <v>0.73578855555981004</v>
      </c>
      <c r="D3317" s="3">
        <f ca="1">[1]!thsiFinD("ths_cr_stock",$A3317,$A$1,7,100,100)</f>
        <v>77.348066298342005</v>
      </c>
      <c r="E3317" s="3">
        <f ca="1">[1]!thsiFinD("ths_mfi_stock",$A3317,$A$1,7,100,100)</f>
        <v>30.767980902716001</v>
      </c>
      <c r="F3317" s="3">
        <f ca="1">[1]!thsiFinD("ths_expma_stock",$A3317,$A$1,7,100,100)</f>
        <v>3.1628288630147998</v>
      </c>
      <c r="G3317" s="3">
        <f ca="1">[1]!thsiFinD("ths_rsi_stock",$A3317,$A$1,7,100,100)</f>
        <v>31.446954083321</v>
      </c>
      <c r="H3317" s="3">
        <f ca="1">[1]!thsiFinD("ths_adtm_stock",$A3317,$A$1,7,3,100,100,100)</f>
        <v>0.85</v>
      </c>
      <c r="I3317" s="3">
        <f ca="1">[1]!thsiFinD("ths_bbiboll_stock",$A3317,$A$1,7,3,100,100,100)</f>
        <v>3.2435416666667001</v>
      </c>
      <c r="J3317" s="3">
        <f ca="1">[1]!thsiFinD("ths_dptb_stock",$A3317,$A$1,7,104,100,100)</f>
        <v>0.28571428571428997</v>
      </c>
      <c r="K3317" s="3">
        <f ca="1">[1]!thsiFinD("ths_srmi_stock",$A3317,$A$1,7,100,100)</f>
        <v>-8.0597014925372995E-2</v>
      </c>
      <c r="L3317" s="3">
        <f ca="1">[1]!thsiFinD("ths_atr_stock",$A3317,$A$1,7,101,100,100)</f>
        <v>0.15285714285714</v>
      </c>
      <c r="M3317" s="3">
        <f ca="1">[1]!thsiFinD("ths_vol_w_stock",$A3317,$A$1)/1000000</f>
        <v>55.224801999999997</v>
      </c>
      <c r="N3317" s="3">
        <f ca="1">[1]!thsiFinD("ths_turnover_ratio_w_stock",$A3317,$A$1)</f>
        <v>3.7352672769007</v>
      </c>
      <c r="O3317" s="3">
        <f ca="1">[1]!thsiFinD("ths_relative_chg_ratio_w_stock",$A3317,$A$1,104,100)</f>
        <v>-1.0269594041787</v>
      </c>
      <c r="P3317" s="3">
        <f ca="1">[1]!thsiFinD("ths_chg_ratio_w_stock",$A3317,$B$1,100)</f>
        <v>-6.4935064935064997</v>
      </c>
    </row>
    <row r="3318" spans="1:16" x14ac:dyDescent="0.25">
      <c r="A3318" s="2" t="s">
        <v>3316</v>
      </c>
      <c r="B3318" s="2" t="s">
        <v>8679</v>
      </c>
      <c r="C3318" s="3">
        <f ca="1">[1]!thsiFinD("ths_vol_ratio_stock",$A3318,$A$1,7,100)</f>
        <v>0.95011582220098001</v>
      </c>
      <c r="D3318" s="3">
        <f ca="1">[1]!thsiFinD("ths_cr_stock",$A3318,$A$1,7,100,100)</f>
        <v>90</v>
      </c>
      <c r="E3318" s="3">
        <f ca="1">[1]!thsiFinD("ths_mfi_stock",$A3318,$A$1,7,100,100)</f>
        <v>55.912300583448001</v>
      </c>
      <c r="F3318" s="3">
        <f ca="1">[1]!thsiFinD("ths_expma_stock",$A3318,$A$1,7,100,100)</f>
        <v>3.7786046142859</v>
      </c>
      <c r="G3318" s="3">
        <f ca="1">[1]!thsiFinD("ths_rsi_stock",$A3318,$A$1,7,100,100)</f>
        <v>40.165614482353</v>
      </c>
      <c r="H3318" s="3">
        <f ca="1">[1]!thsiFinD("ths_adtm_stock",$A3318,$A$1,7,3,100,100,100)</f>
        <v>0.51851851851852004</v>
      </c>
      <c r="I3318" s="3">
        <f ca="1">[1]!thsiFinD("ths_bbiboll_stock",$A3318,$A$1,7,3,100,100,100)</f>
        <v>3.8164583333333</v>
      </c>
      <c r="J3318" s="3">
        <f ca="1">[1]!thsiFinD("ths_dptb_stock",$A3318,$A$1,7,104,100,100)</f>
        <v>0.57142857142856995</v>
      </c>
      <c r="K3318" s="3">
        <f ca="1">[1]!thsiFinD("ths_srmi_stock",$A3318,$A$1,7,100,100)</f>
        <v>-2.34375E-2</v>
      </c>
      <c r="L3318" s="3">
        <f ca="1">[1]!thsiFinD("ths_atr_stock",$A3318,$A$1,7,101,100,100)</f>
        <v>0.13571428571429001</v>
      </c>
      <c r="M3318" s="3">
        <f ca="1">[1]!thsiFinD("ths_vol_w_stock",$A3318,$A$1)/1000000</f>
        <v>31.108896999999999</v>
      </c>
      <c r="N3318" s="3">
        <f ca="1">[1]!thsiFinD("ths_turnover_ratio_w_stock",$A3318,$A$1)</f>
        <v>3.6877691940988</v>
      </c>
      <c r="O3318" s="3">
        <f ca="1">[1]!thsiFinD("ths_relative_chg_ratio_w_stock",$A3318,$A$1,104,100)</f>
        <v>-0.69093452830730995</v>
      </c>
      <c r="P3318" s="3">
        <f ca="1">[1]!thsiFinD("ths_chg_ratio_w_stock",$A3318,$B$1,100)</f>
        <v>-7.2</v>
      </c>
    </row>
    <row r="3319" spans="1:16" x14ac:dyDescent="0.25">
      <c r="A3319" s="2" t="s">
        <v>3317</v>
      </c>
      <c r="B3319" s="2" t="s">
        <v>8680</v>
      </c>
      <c r="C3319" s="3">
        <f ca="1">[1]!thsiFinD("ths_vol_ratio_stock",$A3319,$A$1,7,100)</f>
        <v>0.83852546836881003</v>
      </c>
      <c r="D3319" s="3">
        <f ca="1">[1]!thsiFinD("ths_cr_stock",$A3319,$A$1,7,100,100)</f>
        <v>16.916488222698</v>
      </c>
      <c r="E3319" s="3">
        <f ca="1">[1]!thsiFinD("ths_mfi_stock",$A3319,$A$1,7,100,100)</f>
        <v>10.022680639267</v>
      </c>
      <c r="F3319" s="3">
        <f ca="1">[1]!thsiFinD("ths_expma_stock",$A3319,$A$1,7,100,100)</f>
        <v>8.4156852678063991</v>
      </c>
      <c r="G3319" s="3">
        <f ca="1">[1]!thsiFinD("ths_rsi_stock",$A3319,$A$1,7,100,100)</f>
        <v>20.265305613043001</v>
      </c>
      <c r="H3319" s="3">
        <f ca="1">[1]!thsiFinD("ths_adtm_stock",$A3319,$A$1,7,3,100,100,100)</f>
        <v>-0.66666666666665997</v>
      </c>
      <c r="I3319" s="3">
        <f ca="1">[1]!thsiFinD("ths_bbiboll_stock",$A3319,$A$1,7,3,100,100,100)</f>
        <v>8.5913541666667008</v>
      </c>
      <c r="J3319" s="3">
        <f ca="1">[1]!thsiFinD("ths_dptb_stock",$A3319,$A$1,7,104,100,100)</f>
        <v>0.71428571428570997</v>
      </c>
      <c r="K3319" s="3">
        <f ca="1">[1]!thsiFinD("ths_srmi_stock",$A3319,$A$1,7,100,100)</f>
        <v>-0.10176991150442</v>
      </c>
      <c r="L3319" s="3">
        <f ca="1">[1]!thsiFinD("ths_atr_stock",$A3319,$A$1,7,101,100,100)</f>
        <v>0.27142857142857002</v>
      </c>
      <c r="M3319" s="3">
        <f ca="1">[1]!thsiFinD("ths_vol_w_stock",$A3319,$A$1)/1000000</f>
        <v>23.559988000000001</v>
      </c>
      <c r="N3319" s="3">
        <f ca="1">[1]!thsiFinD("ths_turnover_ratio_w_stock",$A3319,$A$1)</f>
        <v>5.8965780085594997</v>
      </c>
      <c r="O3319" s="3">
        <f ca="1">[1]!thsiFinD("ths_relative_chg_ratio_w_stock",$A3319,$A$1,104,100)</f>
        <v>-5.4598453348716998</v>
      </c>
      <c r="P3319" s="3">
        <f ca="1">[1]!thsiFinD("ths_chg_ratio_w_stock",$A3319,$B$1,100)</f>
        <v>-0.73891625615762002</v>
      </c>
    </row>
    <row r="3320" spans="1:16" x14ac:dyDescent="0.25">
      <c r="A3320" s="2" t="s">
        <v>3318</v>
      </c>
      <c r="B3320" s="2" t="s">
        <v>8681</v>
      </c>
      <c r="C3320" s="3">
        <f ca="1">[1]!thsiFinD("ths_vol_ratio_stock",$A3320,$A$1,7,100)</f>
        <v>0.48460032874163</v>
      </c>
      <c r="D3320" s="3">
        <f ca="1">[1]!thsiFinD("ths_cr_stock",$A3320,$A$1,7,100,100)</f>
        <v>115.08325171401</v>
      </c>
      <c r="E3320" s="3">
        <f ca="1">[1]!thsiFinD("ths_mfi_stock",$A3320,$A$1,7,100,100)</f>
        <v>69.620525161830997</v>
      </c>
      <c r="F3320" s="3">
        <f ca="1">[1]!thsiFinD("ths_expma_stock",$A3320,$A$1,7,100,100)</f>
        <v>19.308999382843002</v>
      </c>
      <c r="G3320" s="3">
        <f ca="1">[1]!thsiFinD("ths_rsi_stock",$A3320,$A$1,7,100,100)</f>
        <v>46.138136399498002</v>
      </c>
      <c r="H3320" s="3">
        <f ca="1">[1]!thsiFinD("ths_adtm_stock",$A3320,$A$1,7,3,100,100,100)</f>
        <v>0.20746887966805</v>
      </c>
      <c r="I3320" s="3">
        <f ca="1">[1]!thsiFinD("ths_bbiboll_stock",$A3320,$A$1,7,3,100,100,100)</f>
        <v>19.265729166667001</v>
      </c>
      <c r="J3320" s="3">
        <f ca="1">[1]!thsiFinD("ths_dptb_stock",$A3320,$A$1,7,104,100,100)</f>
        <v>0.42857142857142999</v>
      </c>
      <c r="K3320" s="3">
        <f ca="1">[1]!thsiFinD("ths_srmi_stock",$A3320,$A$1,7,100,100)</f>
        <v>1.5723270440251E-2</v>
      </c>
      <c r="L3320" s="3">
        <f ca="1">[1]!thsiFinD("ths_atr_stock",$A3320,$A$1,7,101,100,100)</f>
        <v>1.0728571428571001</v>
      </c>
      <c r="M3320" s="3">
        <f ca="1">[1]!thsiFinD("ths_vol_w_stock",$A3320,$A$1)/1000000</f>
        <v>26.375838000000002</v>
      </c>
      <c r="N3320" s="3">
        <f ca="1">[1]!thsiFinD("ths_turnover_ratio_w_stock",$A3320,$A$1)</f>
        <v>20.478135093168</v>
      </c>
      <c r="O3320" s="3">
        <f ca="1">[1]!thsiFinD("ths_relative_chg_ratio_w_stock",$A3320,$A$1,104,100)</f>
        <v>-3.9065505403777001</v>
      </c>
      <c r="P3320" s="3">
        <f ca="1">[1]!thsiFinD("ths_chg_ratio_w_stock",$A3320,$B$1,100)</f>
        <v>-3.1970649895177998</v>
      </c>
    </row>
    <row r="3321" spans="1:16" x14ac:dyDescent="0.25">
      <c r="A3321" s="2" t="s">
        <v>3319</v>
      </c>
      <c r="B3321" s="2" t="s">
        <v>8682</v>
      </c>
      <c r="C3321" s="3">
        <f ca="1">[1]!thsiFinD("ths_vol_ratio_stock",$A3321,$A$1,7,100)</f>
        <v>1.6170219071939</v>
      </c>
      <c r="D3321" s="3">
        <f ca="1">[1]!thsiFinD("ths_cr_stock",$A3321,$A$1,7,100,100)</f>
        <v>152.12765957446999</v>
      </c>
      <c r="E3321" s="3">
        <f ca="1">[1]!thsiFinD("ths_mfi_stock",$A3321,$A$1,7,100,100)</f>
        <v>65.509462592787997</v>
      </c>
      <c r="F3321" s="3">
        <f ca="1">[1]!thsiFinD("ths_expma_stock",$A3321,$A$1,7,100,100)</f>
        <v>3.0774373530000001</v>
      </c>
      <c r="G3321" s="3">
        <f ca="1">[1]!thsiFinD("ths_rsi_stock",$A3321,$A$1,7,100,100)</f>
        <v>58.395918052520997</v>
      </c>
      <c r="H3321" s="3">
        <f ca="1">[1]!thsiFinD("ths_adtm_stock",$A3321,$A$1,7,3,100,100,100)</f>
        <v>0.90625</v>
      </c>
      <c r="I3321" s="3">
        <f ca="1">[1]!thsiFinD("ths_bbiboll_stock",$A3321,$A$1,7,3,100,100,100)</f>
        <v>3.0794791666667001</v>
      </c>
      <c r="J3321" s="3">
        <f ca="1">[1]!thsiFinD("ths_dptb_stock",$A3321,$A$1,7,104,100,100)</f>
        <v>0.57142857142856995</v>
      </c>
      <c r="K3321" s="3">
        <f ca="1">[1]!thsiFinD("ths_srmi_stock",$A3321,$A$1,7,100,100)</f>
        <v>2.2151898734177E-2</v>
      </c>
      <c r="L3321" s="3">
        <f ca="1">[1]!thsiFinD("ths_atr_stock",$A3321,$A$1,7,101,100,100)</f>
        <v>0.11285714285714001</v>
      </c>
      <c r="M3321" s="3">
        <f ca="1">[1]!thsiFinD("ths_vol_w_stock",$A3321,$A$1)/1000000</f>
        <v>42.993062999999999</v>
      </c>
      <c r="N3321" s="3">
        <f ca="1">[1]!thsiFinD("ths_turnover_ratio_w_stock",$A3321,$A$1)</f>
        <v>5.4289146959682997</v>
      </c>
      <c r="O3321" s="3">
        <f ca="1">[1]!thsiFinD("ths_relative_chg_ratio_w_stock",$A3321,$A$1,104,100)</f>
        <v>6.2172019546322996</v>
      </c>
      <c r="P3321" s="3">
        <f ca="1">[1]!thsiFinD("ths_chg_ratio_w_stock",$A3321,$B$1,100)</f>
        <v>-3.1645569620253</v>
      </c>
    </row>
    <row r="3322" spans="1:16" x14ac:dyDescent="0.25">
      <c r="A3322" s="2" t="s">
        <v>3320</v>
      </c>
      <c r="B3322" s="2" t="s">
        <v>8683</v>
      </c>
      <c r="C3322" s="3">
        <f ca="1">[1]!thsiFinD("ths_vol_ratio_stock",$A3322,$A$1,7,100)</f>
        <v>0.62169224146289004</v>
      </c>
      <c r="D3322" s="3">
        <f ca="1">[1]!thsiFinD("ths_cr_stock",$A3322,$A$1,7,100,100)</f>
        <v>85.393258426966995</v>
      </c>
      <c r="E3322" s="3">
        <f ca="1">[1]!thsiFinD("ths_mfi_stock",$A3322,$A$1,7,100,100)</f>
        <v>46.692583089743998</v>
      </c>
      <c r="F3322" s="3">
        <f ca="1">[1]!thsiFinD("ths_expma_stock",$A3322,$A$1,7,100,100)</f>
        <v>2.5225575419658002</v>
      </c>
      <c r="G3322" s="3">
        <f ca="1">[1]!thsiFinD("ths_rsi_stock",$A3322,$A$1,7,100,100)</f>
        <v>37.011097115574003</v>
      </c>
      <c r="H3322" s="3">
        <f ca="1">[1]!thsiFinD("ths_adtm_stock",$A3322,$A$1,7,3,100,100,100)</f>
        <v>-0.11111111111110999</v>
      </c>
      <c r="I3322" s="3">
        <f ca="1">[1]!thsiFinD("ths_bbiboll_stock",$A3322,$A$1,7,3,100,100,100)</f>
        <v>2.5633333333333002</v>
      </c>
      <c r="J3322" s="3">
        <f ca="1">[1]!thsiFinD("ths_dptb_stock",$A3322,$A$1,7,104,100,100)</f>
        <v>0.42857142857142999</v>
      </c>
      <c r="K3322" s="3">
        <f ca="1">[1]!thsiFinD("ths_srmi_stock",$A3322,$A$1,7,100,100)</f>
        <v>-1.1764705882353E-2</v>
      </c>
      <c r="L3322" s="3">
        <f ca="1">[1]!thsiFinD("ths_atr_stock",$A3322,$A$1,7,101,100,100)</f>
        <v>8.1428571428571003E-2</v>
      </c>
      <c r="M3322" s="3">
        <f ca="1">[1]!thsiFinD("ths_vol_w_stock",$A3322,$A$1)/1000000</f>
        <v>193.76403999999999</v>
      </c>
      <c r="N3322" s="3">
        <f ca="1">[1]!thsiFinD("ths_turnover_ratio_w_stock",$A3322,$A$1)</f>
        <v>4.8854993609733004</v>
      </c>
      <c r="O3322" s="3">
        <f ca="1">[1]!thsiFinD("ths_relative_chg_ratio_w_stock",$A3322,$A$1,104,100)</f>
        <v>2.0886878984074002</v>
      </c>
      <c r="P3322" s="3">
        <f ca="1">[1]!thsiFinD("ths_chg_ratio_w_stock",$A3322,$B$1,100)</f>
        <v>14.68253968254</v>
      </c>
    </row>
    <row r="3323" spans="1:16" x14ac:dyDescent="0.25">
      <c r="A3323" s="2" t="s">
        <v>3321</v>
      </c>
      <c r="B3323" s="2" t="s">
        <v>8684</v>
      </c>
      <c r="C3323" s="3">
        <f ca="1">[1]!thsiFinD("ths_vol_ratio_stock",$A3323,$A$1,7,100)</f>
        <v>0.68303703825966</v>
      </c>
      <c r="D3323" s="3">
        <f ca="1">[1]!thsiFinD("ths_cr_stock",$A3323,$A$1,7,100,100)</f>
        <v>91.304347826086996</v>
      </c>
      <c r="E3323" s="3">
        <f ca="1">[1]!thsiFinD("ths_mfi_stock",$A3323,$A$1,7,100,100)</f>
        <v>42.747615461176999</v>
      </c>
      <c r="F3323" s="3">
        <f ca="1">[1]!thsiFinD("ths_expma_stock",$A3323,$A$1,7,100,100)</f>
        <v>7.7087174059488</v>
      </c>
      <c r="G3323" s="3">
        <f ca="1">[1]!thsiFinD("ths_rsi_stock",$A3323,$A$1,7,100,100)</f>
        <v>42.575449240013</v>
      </c>
      <c r="H3323" s="3">
        <f ca="1">[1]!thsiFinD("ths_adtm_stock",$A3323,$A$1,7,3,100,100,100)</f>
        <v>0.88</v>
      </c>
      <c r="I3323" s="3">
        <f ca="1">[1]!thsiFinD("ths_bbiboll_stock",$A3323,$A$1,7,3,100,100,100)</f>
        <v>7.7661458333333</v>
      </c>
      <c r="J3323" s="3">
        <f ca="1">[1]!thsiFinD("ths_dptb_stock",$A3323,$A$1,7,104,100,100)</f>
        <v>0.71428571428570997</v>
      </c>
      <c r="K3323" s="3">
        <f ca="1">[1]!thsiFinD("ths_srmi_stock",$A3323,$A$1,7,100,100)</f>
        <v>-1.7879948914431999E-2</v>
      </c>
      <c r="L3323" s="3">
        <f ca="1">[1]!thsiFinD("ths_atr_stock",$A3323,$A$1,7,101,100,100)</f>
        <v>0.18857142857143</v>
      </c>
      <c r="M3323" s="3">
        <f ca="1">[1]!thsiFinD("ths_vol_w_stock",$A3323,$A$1)/1000000</f>
        <v>28.840582999999999</v>
      </c>
      <c r="N3323" s="3">
        <f ca="1">[1]!thsiFinD("ths_turnover_ratio_w_stock",$A3323,$A$1)</f>
        <v>2.2305653217641002</v>
      </c>
      <c r="O3323" s="3">
        <f ca="1">[1]!thsiFinD("ths_relative_chg_ratio_w_stock",$A3323,$A$1,104,100)</f>
        <v>2.0680791476147999</v>
      </c>
      <c r="P3323" s="3">
        <f ca="1">[1]!thsiFinD("ths_chg_ratio_w_stock",$A3323,$B$1,100)</f>
        <v>1.6905071521456001</v>
      </c>
    </row>
    <row r="3324" spans="1:16" x14ac:dyDescent="0.25">
      <c r="A3324" s="2" t="s">
        <v>3322</v>
      </c>
      <c r="B3324" s="2" t="s">
        <v>8685</v>
      </c>
      <c r="C3324" s="3">
        <f ca="1">[1]!thsiFinD("ths_vol_ratio_stock",$A3324,$A$1,7,100)</f>
        <v>0.60884417003580005</v>
      </c>
      <c r="D3324" s="3">
        <f ca="1">[1]!thsiFinD("ths_cr_stock",$A3324,$A$1,7,100,100)</f>
        <v>19.246861924686002</v>
      </c>
      <c r="E3324" s="3">
        <f ca="1">[1]!thsiFinD("ths_mfi_stock",$A3324,$A$1,7,100,100)</f>
        <v>30.569705293355</v>
      </c>
      <c r="F3324" s="3">
        <f ca="1">[1]!thsiFinD("ths_expma_stock",$A3324,$A$1,7,100,100)</f>
        <v>7.8487809674377997</v>
      </c>
      <c r="G3324" s="3">
        <f ca="1">[1]!thsiFinD("ths_rsi_stock",$A3324,$A$1,7,100,100)</f>
        <v>35.860018108063997</v>
      </c>
      <c r="H3324" s="3">
        <f ca="1">[1]!thsiFinD("ths_adtm_stock",$A3324,$A$1,7,3,100,100,100)</f>
        <v>-0.2</v>
      </c>
      <c r="I3324" s="3">
        <f ca="1">[1]!thsiFinD("ths_bbiboll_stock",$A3324,$A$1,7,3,100,100,100)</f>
        <v>7.915</v>
      </c>
      <c r="J3324" s="3">
        <f ca="1">[1]!thsiFinD("ths_dptb_stock",$A3324,$A$1,7,104,100,100)</f>
        <v>0.57142857142856995</v>
      </c>
      <c r="K3324" s="3">
        <f ca="1">[1]!thsiFinD("ths_srmi_stock",$A3324,$A$1,7,100,100)</f>
        <v>-4.5343137254902001E-2</v>
      </c>
      <c r="L3324" s="3">
        <f ca="1">[1]!thsiFinD("ths_atr_stock",$A3324,$A$1,7,101,100,100)</f>
        <v>0.15571428571429</v>
      </c>
      <c r="M3324" s="3">
        <f ca="1">[1]!thsiFinD("ths_vol_w_stock",$A3324,$A$1)/1000000</f>
        <v>26.762733000000001</v>
      </c>
      <c r="N3324" s="3">
        <f ca="1">[1]!thsiFinD("ths_turnover_ratio_w_stock",$A3324,$A$1)</f>
        <v>1.9415016052283001</v>
      </c>
      <c r="O3324" s="3">
        <f ca="1">[1]!thsiFinD("ths_relative_chg_ratio_w_stock",$A3324,$A$1,104,100)</f>
        <v>1.1412688786992999</v>
      </c>
      <c r="P3324" s="3">
        <f ca="1">[1]!thsiFinD("ths_chg_ratio_w_stock",$A3324,$B$1,100)</f>
        <v>0.89858793324775998</v>
      </c>
    </row>
    <row r="3325" spans="1:16" x14ac:dyDescent="0.25">
      <c r="A3325" s="2" t="s">
        <v>3323</v>
      </c>
      <c r="B3325" s="2" t="s">
        <v>8686</v>
      </c>
      <c r="C3325" s="3">
        <f ca="1">[1]!thsiFinD("ths_vol_ratio_stock",$A3325,$A$1,7,100)</f>
        <v>0.78326257230763996</v>
      </c>
      <c r="D3325" s="3">
        <f ca="1">[1]!thsiFinD("ths_cr_stock",$A3325,$A$1,7,100,100)</f>
        <v>117</v>
      </c>
      <c r="E3325" s="3">
        <f ca="1">[1]!thsiFinD("ths_mfi_stock",$A3325,$A$1,7,100,100)</f>
        <v>49.539351237246002</v>
      </c>
      <c r="F3325" s="3">
        <f ca="1">[1]!thsiFinD("ths_expma_stock",$A3325,$A$1,7,100,100)</f>
        <v>12.709397907259</v>
      </c>
      <c r="G3325" s="3">
        <f ca="1">[1]!thsiFinD("ths_rsi_stock",$A3325,$A$1,7,100,100)</f>
        <v>43.410778937354998</v>
      </c>
      <c r="H3325" s="3">
        <f ca="1">[1]!thsiFinD("ths_adtm_stock",$A3325,$A$1,7,3,100,100,100)</f>
        <v>0.43965517241378999</v>
      </c>
      <c r="I3325" s="3">
        <f ca="1">[1]!thsiFinD("ths_bbiboll_stock",$A3325,$A$1,7,3,100,100,100)</f>
        <v>12.7325</v>
      </c>
      <c r="J3325" s="3">
        <f ca="1">[1]!thsiFinD("ths_dptb_stock",$A3325,$A$1,7,104,100,100)</f>
        <v>0.85714285714285998</v>
      </c>
      <c r="K3325" s="3">
        <f ca="1">[1]!thsiFinD("ths_srmi_stock",$A3325,$A$1,7,100,100)</f>
        <v>7.1371927042030003E-3</v>
      </c>
      <c r="L3325" s="3">
        <f ca="1">[1]!thsiFinD("ths_atr_stock",$A3325,$A$1,7,101,100,100)</f>
        <v>0.31428571428571001</v>
      </c>
      <c r="M3325" s="3">
        <f ca="1">[1]!thsiFinD("ths_vol_w_stock",$A3325,$A$1)/1000000</f>
        <v>51.291361999999999</v>
      </c>
      <c r="N3325" s="3">
        <f ca="1">[1]!thsiFinD("ths_turnover_ratio_w_stock",$A3325,$A$1)</f>
        <v>2.8852979515785</v>
      </c>
      <c r="O3325" s="3">
        <f ca="1">[1]!thsiFinD("ths_relative_chg_ratio_w_stock",$A3325,$A$1,104,100)</f>
        <v>1.8446372361909</v>
      </c>
      <c r="P3325" s="3">
        <f ca="1">[1]!thsiFinD("ths_chg_ratio_w_stock",$A3325,$B$1,100)</f>
        <v>1.5067406819983999</v>
      </c>
    </row>
    <row r="3326" spans="1:16" x14ac:dyDescent="0.25">
      <c r="A3326" s="2" t="s">
        <v>3324</v>
      </c>
      <c r="B3326" s="2" t="s">
        <v>8687</v>
      </c>
      <c r="C3326" s="3">
        <f ca="1">[1]!thsiFinD("ths_vol_ratio_stock",$A3326,$A$1,7,100)</f>
        <v>0.56726459873370005</v>
      </c>
      <c r="D3326" s="3">
        <f ca="1">[1]!thsiFinD("ths_cr_stock",$A3326,$A$1,7,100,100)</f>
        <v>51.937984496124002</v>
      </c>
      <c r="E3326" s="3">
        <f ca="1">[1]!thsiFinD("ths_mfi_stock",$A3326,$A$1,7,100,100)</f>
        <v>35.606633336451999</v>
      </c>
      <c r="F3326" s="3">
        <f ca="1">[1]!thsiFinD("ths_expma_stock",$A3326,$A$1,7,100,100)</f>
        <v>8.4747512778148995</v>
      </c>
      <c r="G3326" s="3">
        <f ca="1">[1]!thsiFinD("ths_rsi_stock",$A3326,$A$1,7,100,100)</f>
        <v>29.868935187798002</v>
      </c>
      <c r="H3326" s="3">
        <f ca="1">[1]!thsiFinD("ths_adtm_stock",$A3326,$A$1,7,3,100,100,100)</f>
        <v>-0.4</v>
      </c>
      <c r="I3326" s="3">
        <f ca="1">[1]!thsiFinD("ths_bbiboll_stock",$A3326,$A$1,7,3,100,100,100)</f>
        <v>8.7033333333332994</v>
      </c>
      <c r="J3326" s="3">
        <f ca="1">[1]!thsiFinD("ths_dptb_stock",$A3326,$A$1,7,104,100,100)</f>
        <v>0.57142857142856995</v>
      </c>
      <c r="K3326" s="3">
        <f ca="1">[1]!thsiFinD("ths_srmi_stock",$A3326,$A$1,7,100,100)</f>
        <v>-4.2285714285714003E-2</v>
      </c>
      <c r="L3326" s="3">
        <f ca="1">[1]!thsiFinD("ths_atr_stock",$A3326,$A$1,7,101,100,100)</f>
        <v>0.28857142857142998</v>
      </c>
      <c r="M3326" s="3">
        <f ca="1">[1]!thsiFinD("ths_vol_w_stock",$A3326,$A$1)/1000000</f>
        <v>4.0221020000000003</v>
      </c>
      <c r="N3326" s="3">
        <f ca="1">[1]!thsiFinD("ths_turnover_ratio_w_stock",$A3326,$A$1)</f>
        <v>2.4229530120481999</v>
      </c>
      <c r="O3326" s="3">
        <f ca="1">[1]!thsiFinD("ths_relative_chg_ratio_w_stock",$A3326,$A$1,104,100)</f>
        <v>1.2431500584248001</v>
      </c>
      <c r="P3326" s="3">
        <f ca="1">[1]!thsiFinD("ths_chg_ratio_w_stock",$A3326,$B$1,100)</f>
        <v>0</v>
      </c>
    </row>
    <row r="3327" spans="1:16" x14ac:dyDescent="0.25">
      <c r="A3327" s="2" t="s">
        <v>3325</v>
      </c>
      <c r="B3327" s="2" t="s">
        <v>8688</v>
      </c>
      <c r="C3327" s="3">
        <f ca="1">[1]!thsiFinD("ths_vol_ratio_stock",$A3327,$A$1,7,100)</f>
        <v>0.88742574435206001</v>
      </c>
      <c r="D3327" s="3">
        <f ca="1">[1]!thsiFinD("ths_cr_stock",$A3327,$A$1,7,100,100)</f>
        <v>14.740318222756001</v>
      </c>
      <c r="E3327" s="3">
        <f ca="1">[1]!thsiFinD("ths_mfi_stock",$A3327,$A$1,7,100,100)</f>
        <v>0</v>
      </c>
      <c r="F3327" s="3">
        <f ca="1">[1]!thsiFinD("ths_expma_stock",$A3327,$A$1,7,100,100)</f>
        <v>70.316273471054004</v>
      </c>
      <c r="G3327" s="3">
        <f ca="1">[1]!thsiFinD("ths_rsi_stock",$A3327,$A$1,7,100,100)</f>
        <v>10.852431047942</v>
      </c>
      <c r="H3327" s="3">
        <f ca="1">[1]!thsiFinD("ths_adtm_stock",$A3327,$A$1,7,3,100,100,100)</f>
        <v>-0.76372315035798999</v>
      </c>
      <c r="I3327" s="3">
        <f ca="1">[1]!thsiFinD("ths_bbiboll_stock",$A3327,$A$1,7,3,100,100,100)</f>
        <v>71.549479166666998</v>
      </c>
      <c r="J3327" s="3">
        <f ca="1">[1]!thsiFinD("ths_dptb_stock",$A3327,$A$1,7,104,100,100)</f>
        <v>0.71428571428570997</v>
      </c>
      <c r="K3327" s="3">
        <f ca="1">[1]!thsiFinD("ths_srmi_stock",$A3327,$A$1,7,100,100)</f>
        <v>-7.7976674803362997E-2</v>
      </c>
      <c r="L3327" s="3">
        <f ca="1">[1]!thsiFinD("ths_atr_stock",$A3327,$A$1,7,101,100,100)</f>
        <v>1.8357142857143001</v>
      </c>
      <c r="M3327" s="3">
        <f ca="1">[1]!thsiFinD("ths_vol_w_stock",$A3327,$A$1)/1000000</f>
        <v>31.417866</v>
      </c>
      <c r="N3327" s="3">
        <f ca="1">[1]!thsiFinD("ths_turnover_ratio_w_stock",$A3327,$A$1)</f>
        <v>4.4577306073134997</v>
      </c>
      <c r="O3327" s="3">
        <f ca="1">[1]!thsiFinD("ths_relative_chg_ratio_w_stock",$A3327,$A$1,104,100)</f>
        <v>-5.6847723021584997</v>
      </c>
      <c r="P3327" s="3">
        <f ca="1">[1]!thsiFinD("ths_chg_ratio_w_stock",$A3327,$B$1,100)</f>
        <v>3.5299308721871001</v>
      </c>
    </row>
    <row r="3328" spans="1:16" x14ac:dyDescent="0.25">
      <c r="A3328" s="2" t="s">
        <v>3326</v>
      </c>
      <c r="B3328" s="2" t="s">
        <v>8689</v>
      </c>
      <c r="C3328" s="3">
        <f ca="1">[1]!thsiFinD("ths_vol_ratio_stock",$A3328,$A$1,7,100)</f>
        <v>0.71450265672506996</v>
      </c>
      <c r="D3328" s="3">
        <f ca="1">[1]!thsiFinD("ths_cr_stock",$A3328,$A$1,7,100,100)</f>
        <v>150.96153846153999</v>
      </c>
      <c r="E3328" s="3">
        <f ca="1">[1]!thsiFinD("ths_mfi_stock",$A3328,$A$1,7,100,100)</f>
        <v>63.763711221434001</v>
      </c>
      <c r="F3328" s="3">
        <f ca="1">[1]!thsiFinD("ths_expma_stock",$A3328,$A$1,7,100,100)</f>
        <v>2.8651164895004002</v>
      </c>
      <c r="G3328" s="3">
        <f ca="1">[1]!thsiFinD("ths_rsi_stock",$A3328,$A$1,7,100,100)</f>
        <v>58.398504266369997</v>
      </c>
      <c r="H3328" s="3">
        <f ca="1">[1]!thsiFinD("ths_adtm_stock",$A3328,$A$1,7,3,100,100,100)</f>
        <v>0.70270270270269997</v>
      </c>
      <c r="I3328" s="3">
        <f ca="1">[1]!thsiFinD("ths_bbiboll_stock",$A3328,$A$1,7,3,100,100,100)</f>
        <v>2.8273958333332998</v>
      </c>
      <c r="J3328" s="3">
        <f ca="1">[1]!thsiFinD("ths_dptb_stock",$A3328,$A$1,7,104,100,100)</f>
        <v>0.71428571428570997</v>
      </c>
      <c r="K3328" s="3">
        <f ca="1">[1]!thsiFinD("ths_srmi_stock",$A3328,$A$1,7,100,100)</f>
        <v>3.4722222222222002E-2</v>
      </c>
      <c r="L3328" s="3">
        <f ca="1">[1]!thsiFinD("ths_atr_stock",$A3328,$A$1,7,101,100,100)</f>
        <v>0.12428571428571</v>
      </c>
      <c r="M3328" s="3">
        <f ca="1">[1]!thsiFinD("ths_vol_w_stock",$A3328,$A$1)/1000000</f>
        <v>631.91488900000002</v>
      </c>
      <c r="N3328" s="3">
        <f ca="1">[1]!thsiFinD("ths_turnover_ratio_w_stock",$A3328,$A$1)</f>
        <v>15.152768534766</v>
      </c>
      <c r="O3328" s="3">
        <f ca="1">[1]!thsiFinD("ths_relative_chg_ratio_w_stock",$A3328,$A$1,104,100)</f>
        <v>-3.1161313787010001</v>
      </c>
      <c r="P3328" s="3">
        <f ca="1">[1]!thsiFinD("ths_chg_ratio_w_stock",$A3328,$B$1,100)</f>
        <v>19.791666666666998</v>
      </c>
    </row>
    <row r="3329" spans="1:16" x14ac:dyDescent="0.25">
      <c r="A3329" s="2" t="s">
        <v>3327</v>
      </c>
      <c r="B3329" s="2" t="s">
        <v>8690</v>
      </c>
      <c r="C3329" s="3">
        <f ca="1">[1]!thsiFinD("ths_vol_ratio_stock",$A3329,$A$1,7,100)</f>
        <v>0.81512088845357999</v>
      </c>
      <c r="D3329" s="3">
        <f ca="1">[1]!thsiFinD("ths_cr_stock",$A3329,$A$1,7,100,100)</f>
        <v>74.074074074074005</v>
      </c>
      <c r="E3329" s="3">
        <f ca="1">[1]!thsiFinD("ths_mfi_stock",$A3329,$A$1,7,100,100)</f>
        <v>31.065527409323</v>
      </c>
      <c r="F3329" s="3">
        <f ca="1">[1]!thsiFinD("ths_expma_stock",$A3329,$A$1,7,100,100)</f>
        <v>10.873373087484</v>
      </c>
      <c r="G3329" s="3">
        <f ca="1">[1]!thsiFinD("ths_rsi_stock",$A3329,$A$1,7,100,100)</f>
        <v>39.997257291398</v>
      </c>
      <c r="H3329" s="3">
        <f ca="1">[1]!thsiFinD("ths_adtm_stock",$A3329,$A$1,7,3,100,100,100)</f>
        <v>0.49425287356322001</v>
      </c>
      <c r="I3329" s="3">
        <f ca="1">[1]!thsiFinD("ths_bbiboll_stock",$A3329,$A$1,7,3,100,100,100)</f>
        <v>10.92625</v>
      </c>
      <c r="J3329" s="3">
        <f ca="1">[1]!thsiFinD("ths_dptb_stock",$A3329,$A$1,7,104,100,100)</f>
        <v>0.57142857142856995</v>
      </c>
      <c r="K3329" s="3">
        <f ca="1">[1]!thsiFinD("ths_srmi_stock",$A3329,$A$1,7,100,100)</f>
        <v>-4.1964285714286002E-2</v>
      </c>
      <c r="L3329" s="3">
        <f ca="1">[1]!thsiFinD("ths_atr_stock",$A3329,$A$1,7,101,100,100)</f>
        <v>0.34142857142857003</v>
      </c>
      <c r="M3329" s="3">
        <f ca="1">[1]!thsiFinD("ths_vol_w_stock",$A3329,$A$1)/1000000</f>
        <v>67.009590000000003</v>
      </c>
      <c r="N3329" s="3">
        <f ca="1">[1]!thsiFinD("ths_turnover_ratio_w_stock",$A3329,$A$1)</f>
        <v>6.2374945079507</v>
      </c>
      <c r="O3329" s="3">
        <f ca="1">[1]!thsiFinD("ths_relative_chg_ratio_w_stock",$A3329,$A$1,104,100)</f>
        <v>-1.9241023931937</v>
      </c>
      <c r="P3329" s="3">
        <f ca="1">[1]!thsiFinD("ths_chg_ratio_w_stock",$A3329,$B$1,100)</f>
        <v>-1.1183597390494</v>
      </c>
    </row>
    <row r="3330" spans="1:16" x14ac:dyDescent="0.25">
      <c r="A3330" s="2" t="s">
        <v>3328</v>
      </c>
      <c r="B3330" s="2" t="s">
        <v>8691</v>
      </c>
      <c r="C3330" s="3">
        <f ca="1">[1]!thsiFinD("ths_vol_ratio_stock",$A3330,$A$1,7,100)</f>
        <v>0.60004799399842002</v>
      </c>
      <c r="D3330" s="3">
        <f ca="1">[1]!thsiFinD("ths_cr_stock",$A3330,$A$1,7,100,100)</f>
        <v>172.90322580645</v>
      </c>
      <c r="E3330" s="3">
        <f ca="1">[1]!thsiFinD("ths_mfi_stock",$A3330,$A$1,7,100,100)</f>
        <v>72.216409258057993</v>
      </c>
      <c r="F3330" s="3">
        <f ca="1">[1]!thsiFinD("ths_expma_stock",$A3330,$A$1,7,100,100)</f>
        <v>5.1881842058157996</v>
      </c>
      <c r="G3330" s="3">
        <f ca="1">[1]!thsiFinD("ths_rsi_stock",$A3330,$A$1,7,100,100)</f>
        <v>52.588568336286002</v>
      </c>
      <c r="H3330" s="3">
        <f ca="1">[1]!thsiFinD("ths_adtm_stock",$A3330,$A$1,7,3,100,100,100)</f>
        <v>0.88461538461538003</v>
      </c>
      <c r="I3330" s="3">
        <f ca="1">[1]!thsiFinD("ths_bbiboll_stock",$A3330,$A$1,7,3,100,100,100)</f>
        <v>5.1891666666666998</v>
      </c>
      <c r="J3330" s="3">
        <f ca="1">[1]!thsiFinD("ths_dptb_stock",$A3330,$A$1,7,104,100,100)</f>
        <v>0.42857142857142999</v>
      </c>
      <c r="K3330" s="3">
        <f ca="1">[1]!thsiFinD("ths_srmi_stock",$A3330,$A$1,7,100,100)</f>
        <v>5.7361376673040997E-3</v>
      </c>
      <c r="L3330" s="3">
        <f ca="1">[1]!thsiFinD("ths_atr_stock",$A3330,$A$1,7,101,100,100)</f>
        <v>0.20142857142857001</v>
      </c>
      <c r="M3330" s="3">
        <f ca="1">[1]!thsiFinD("ths_vol_w_stock",$A3330,$A$1)/1000000</f>
        <v>82.976201000000003</v>
      </c>
      <c r="N3330" s="3">
        <f ca="1">[1]!thsiFinD("ths_turnover_ratio_w_stock",$A3330,$A$1)</f>
        <v>6.7430166037986998</v>
      </c>
      <c r="O3330" s="3">
        <f ca="1">[1]!thsiFinD("ths_relative_chg_ratio_w_stock",$A3330,$A$1,104,100)</f>
        <v>4.6537098911403003</v>
      </c>
      <c r="P3330" s="3">
        <f ca="1">[1]!thsiFinD("ths_chg_ratio_w_stock",$A3330,$B$1,100)</f>
        <v>0.19120458891013001</v>
      </c>
    </row>
    <row r="3331" spans="1:16" x14ac:dyDescent="0.25">
      <c r="A3331" s="2" t="s">
        <v>3329</v>
      </c>
      <c r="B3331" s="2" t="s">
        <v>8692</v>
      </c>
      <c r="C3331" s="3">
        <f ca="1">[1]!thsiFinD("ths_vol_ratio_stock",$A3331,$A$1,7,100)</f>
        <v>0.82479693366856999</v>
      </c>
      <c r="D3331" s="3">
        <f ca="1">[1]!thsiFinD("ths_cr_stock",$A3331,$A$1,7,100,100)</f>
        <v>131.68316831683001</v>
      </c>
      <c r="E3331" s="3">
        <f ca="1">[1]!thsiFinD("ths_mfi_stock",$A3331,$A$1,7,100,100)</f>
        <v>61.145341447173003</v>
      </c>
      <c r="F3331" s="3">
        <f ca="1">[1]!thsiFinD("ths_expma_stock",$A3331,$A$1,7,100,100)</f>
        <v>3.5135802523086999</v>
      </c>
      <c r="G3331" s="3">
        <f ca="1">[1]!thsiFinD("ths_rsi_stock",$A3331,$A$1,7,100,100)</f>
        <v>46.098268159341004</v>
      </c>
      <c r="H3331" s="3">
        <f ca="1">[1]!thsiFinD("ths_adtm_stock",$A3331,$A$1,7,3,100,100,100)</f>
        <v>0.83720930232558</v>
      </c>
      <c r="I3331" s="3">
        <f ca="1">[1]!thsiFinD("ths_bbiboll_stock",$A3331,$A$1,7,3,100,100,100)</f>
        <v>3.5244791666666999</v>
      </c>
      <c r="J3331" s="3">
        <f ca="1">[1]!thsiFinD("ths_dptb_stock",$A3331,$A$1,7,104,100,100)</f>
        <v>0.57142857142856995</v>
      </c>
      <c r="K3331" s="3">
        <f ca="1">[1]!thsiFinD("ths_srmi_stock",$A3331,$A$1,7,100,100)</f>
        <v>5.7142857142857004E-3</v>
      </c>
      <c r="L3331" s="3">
        <f ca="1">[1]!thsiFinD("ths_atr_stock",$A3331,$A$1,7,101,100,100)</f>
        <v>0.11285714285714001</v>
      </c>
      <c r="M3331" s="3">
        <f ca="1">[1]!thsiFinD("ths_vol_w_stock",$A3331,$A$1)/1000000</f>
        <v>35.816763999999999</v>
      </c>
      <c r="N3331" s="3">
        <f ca="1">[1]!thsiFinD("ths_turnover_ratio_w_stock",$A3331,$A$1)</f>
        <v>2.5447896371668999</v>
      </c>
      <c r="O3331" s="3">
        <f ca="1">[1]!thsiFinD("ths_relative_chg_ratio_w_stock",$A3331,$A$1,104,100)</f>
        <v>2.0399379854608002</v>
      </c>
      <c r="P3331" s="3">
        <f ca="1">[1]!thsiFinD("ths_chg_ratio_w_stock",$A3331,$B$1,100)</f>
        <v>-0.57142857142856995</v>
      </c>
    </row>
    <row r="3332" spans="1:16" x14ac:dyDescent="0.25">
      <c r="A3332" s="2" t="s">
        <v>3330</v>
      </c>
      <c r="B3332" s="2" t="s">
        <v>8693</v>
      </c>
      <c r="C3332" s="3">
        <f ca="1">[1]!thsiFinD("ths_vol_ratio_stock",$A3332,$A$1,7,100)</f>
        <v>0.64239054873583001</v>
      </c>
      <c r="D3332" s="3">
        <f ca="1">[1]!thsiFinD("ths_cr_stock",$A3332,$A$1,7,100,100)</f>
        <v>67.759562841529998</v>
      </c>
      <c r="E3332" s="3">
        <f ca="1">[1]!thsiFinD("ths_mfi_stock",$A3332,$A$1,7,100,100)</f>
        <v>48.275886843156997</v>
      </c>
      <c r="F3332" s="3">
        <f ca="1">[1]!thsiFinD("ths_expma_stock",$A3332,$A$1,7,100,100)</f>
        <v>25.260753485447001</v>
      </c>
      <c r="G3332" s="3">
        <f ca="1">[1]!thsiFinD("ths_rsi_stock",$A3332,$A$1,7,100,100)</f>
        <v>44.226353173123996</v>
      </c>
      <c r="H3332" s="3">
        <f ca="1">[1]!thsiFinD("ths_adtm_stock",$A3332,$A$1,7,3,100,100,100)</f>
        <v>-5.0179211469537001E-2</v>
      </c>
      <c r="I3332" s="3">
        <f ca="1">[1]!thsiFinD("ths_bbiboll_stock",$A3332,$A$1,7,3,100,100,100)</f>
        <v>25.2934375</v>
      </c>
      <c r="J3332" s="3">
        <f ca="1">[1]!thsiFinD("ths_dptb_stock",$A3332,$A$1,7,104,100,100)</f>
        <v>0.71428571428570997</v>
      </c>
      <c r="K3332" s="3">
        <f ca="1">[1]!thsiFinD("ths_srmi_stock",$A3332,$A$1,7,100,100)</f>
        <v>-4.7709923664122002E-2</v>
      </c>
      <c r="L3332" s="3">
        <f ca="1">[1]!thsiFinD("ths_atr_stock",$A3332,$A$1,7,101,100,100)</f>
        <v>1.3157142857143</v>
      </c>
      <c r="M3332" s="3">
        <f ca="1">[1]!thsiFinD("ths_vol_w_stock",$A3332,$A$1)/1000000</f>
        <v>10.906985000000001</v>
      </c>
      <c r="N3332" s="3">
        <f ca="1">[1]!thsiFinD("ths_turnover_ratio_w_stock",$A3332,$A$1)</f>
        <v>5.2874038050037004</v>
      </c>
      <c r="O3332" s="3">
        <f ca="1">[1]!thsiFinD("ths_relative_chg_ratio_w_stock",$A3332,$A$1,104,100)</f>
        <v>1.1652191036141</v>
      </c>
      <c r="P3332" s="3">
        <f ca="1">[1]!thsiFinD("ths_chg_ratio_w_stock",$A3332,$B$1,100)</f>
        <v>-2.5250501002004002</v>
      </c>
    </row>
    <row r="3333" spans="1:16" x14ac:dyDescent="0.25">
      <c r="A3333" s="2" t="s">
        <v>3331</v>
      </c>
      <c r="B3333" s="2" t="s">
        <v>8694</v>
      </c>
      <c r="C3333" s="3">
        <f ca="1">[1]!thsiFinD("ths_vol_ratio_stock",$A3333,$A$1,7,100)</f>
        <v>0.63588653556214003</v>
      </c>
      <c r="D3333" s="3">
        <f ca="1">[1]!thsiFinD("ths_cr_stock",$A3333,$A$1,7,100,100)</f>
        <v>121.31147540984</v>
      </c>
      <c r="E3333" s="3">
        <f ca="1">[1]!thsiFinD("ths_mfi_stock",$A3333,$A$1,7,100,100)</f>
        <v>52.348731067629998</v>
      </c>
      <c r="F3333" s="3">
        <f ca="1">[1]!thsiFinD("ths_expma_stock",$A3333,$A$1,7,100,100)</f>
        <v>1.4167126485913999</v>
      </c>
      <c r="G3333" s="3">
        <f ca="1">[1]!thsiFinD("ths_rsi_stock",$A3333,$A$1,7,100,100)</f>
        <v>38.015826781522001</v>
      </c>
      <c r="H3333" s="3">
        <f ca="1">[1]!thsiFinD("ths_adtm_stock",$A3333,$A$1,7,3,100,100,100)</f>
        <v>0.72222222222221999</v>
      </c>
      <c r="I3333" s="3">
        <f ca="1">[1]!thsiFinD("ths_bbiboll_stock",$A3333,$A$1,7,3,100,100,100)</f>
        <v>1.4457291666667</v>
      </c>
      <c r="J3333" s="3">
        <f ca="1">[1]!thsiFinD("ths_dptb_stock",$A3333,$A$1,7,104,100,100)</f>
        <v>0.42857142857142999</v>
      </c>
      <c r="K3333" s="3">
        <f ca="1">[1]!thsiFinD("ths_srmi_stock",$A3333,$A$1,7,100,100)</f>
        <v>0</v>
      </c>
      <c r="L3333" s="3">
        <f ca="1">[1]!thsiFinD("ths_atr_stock",$A3333,$A$1,7,101,100,100)</f>
        <v>6.4285714285714002E-2</v>
      </c>
      <c r="M3333" s="3">
        <f ca="1">[1]!thsiFinD("ths_vol_w_stock",$A3333,$A$1)/1000000</f>
        <v>449.71619800000002</v>
      </c>
      <c r="N3333" s="3">
        <f ca="1">[1]!thsiFinD("ths_turnover_ratio_w_stock",$A3333,$A$1)</f>
        <v>3.1998663173747999</v>
      </c>
      <c r="O3333" s="3">
        <f ca="1">[1]!thsiFinD("ths_relative_chg_ratio_w_stock",$A3333,$A$1,104,100)</f>
        <v>4.5875723250027001</v>
      </c>
      <c r="P3333" s="3">
        <f ca="1">[1]!thsiFinD("ths_chg_ratio_w_stock",$A3333,$B$1,100)</f>
        <v>4.2857142857142998</v>
      </c>
    </row>
    <row r="3334" spans="1:16" x14ac:dyDescent="0.25">
      <c r="A3334" s="2" t="s">
        <v>3332</v>
      </c>
      <c r="B3334" s="2" t="s">
        <v>8695</v>
      </c>
      <c r="C3334" s="3">
        <f ca="1">[1]!thsiFinD("ths_vol_ratio_stock",$A3334,$A$1,7,100)</f>
        <v>0.67555501955093</v>
      </c>
      <c r="D3334" s="3">
        <f ca="1">[1]!thsiFinD("ths_cr_stock",$A3334,$A$1,7,100,100)</f>
        <v>147.05882352941001</v>
      </c>
      <c r="E3334" s="3">
        <f ca="1">[1]!thsiFinD("ths_mfi_stock",$A3334,$A$1,7,100,100)</f>
        <v>73.552777646302005</v>
      </c>
      <c r="F3334" s="3">
        <f ca="1">[1]!thsiFinD("ths_expma_stock",$A3334,$A$1,7,100,100)</f>
        <v>2.0402679469075999</v>
      </c>
      <c r="G3334" s="3">
        <f ca="1">[1]!thsiFinD("ths_rsi_stock",$A3334,$A$1,7,100,100)</f>
        <v>46.553474382459001</v>
      </c>
      <c r="H3334" s="3">
        <f ca="1">[1]!thsiFinD("ths_adtm_stock",$A3334,$A$1,7,3,100,100,100)</f>
        <v>0.9375</v>
      </c>
      <c r="I3334" s="3">
        <f ca="1">[1]!thsiFinD("ths_bbiboll_stock",$A3334,$A$1,7,3,100,100,100)</f>
        <v>2.05125</v>
      </c>
      <c r="J3334" s="3">
        <f ca="1">[1]!thsiFinD("ths_dptb_stock",$A3334,$A$1,7,104,100,100)</f>
        <v>0.42857142857142999</v>
      </c>
      <c r="K3334" s="3">
        <f ca="1">[1]!thsiFinD("ths_srmi_stock",$A3334,$A$1,7,100,100)</f>
        <v>4.9019607843136997E-2</v>
      </c>
      <c r="L3334" s="3">
        <f ca="1">[1]!thsiFinD("ths_atr_stock",$A3334,$A$1,7,101,100,100)</f>
        <v>0.12142857142857</v>
      </c>
      <c r="M3334" s="3">
        <f ca="1">[1]!thsiFinD("ths_vol_w_stock",$A3334,$A$1)/1000000</f>
        <v>14.90741</v>
      </c>
      <c r="N3334" s="3">
        <f ca="1">[1]!thsiFinD("ths_turnover_ratio_w_stock",$A3334,$A$1)</f>
        <v>4.6823954916232999</v>
      </c>
      <c r="O3334" s="3">
        <f ca="1">[1]!thsiFinD("ths_relative_chg_ratio_w_stock",$A3334,$A$1,104,100)</f>
        <v>0.88386862129899002</v>
      </c>
      <c r="P3334" s="3">
        <f ca="1">[1]!thsiFinD("ths_chg_ratio_w_stock",$A3334,$B$1,100)</f>
        <v>1.4705882352941</v>
      </c>
    </row>
    <row r="3335" spans="1:16" x14ac:dyDescent="0.25">
      <c r="A3335" s="2" t="s">
        <v>3333</v>
      </c>
      <c r="B3335" s="2" t="s">
        <v>8696</v>
      </c>
      <c r="C3335" s="3">
        <f ca="1">[1]!thsiFinD("ths_vol_ratio_stock",$A3335,$A$1,7,100)</f>
        <v>1.1235706322112</v>
      </c>
      <c r="D3335" s="3">
        <f ca="1">[1]!thsiFinD("ths_cr_stock",$A3335,$A$1,7,100,100)</f>
        <v>30.219780219779999</v>
      </c>
      <c r="E3335" s="3">
        <f ca="1">[1]!thsiFinD("ths_mfi_stock",$A3335,$A$1,7,100,100)</f>
        <v>11.313379381238001</v>
      </c>
      <c r="F3335" s="3">
        <f ca="1">[1]!thsiFinD("ths_expma_stock",$A3335,$A$1,7,100,100)</f>
        <v>3.4286501979124999</v>
      </c>
      <c r="G3335" s="3">
        <f ca="1">[1]!thsiFinD("ths_rsi_stock",$A3335,$A$1,7,100,100)</f>
        <v>20.898321951869001</v>
      </c>
      <c r="H3335" s="3">
        <f ca="1">[1]!thsiFinD("ths_adtm_stock",$A3335,$A$1,7,3,100,100,100)</f>
        <v>-0.5</v>
      </c>
      <c r="I3335" s="3">
        <f ca="1">[1]!thsiFinD("ths_bbiboll_stock",$A3335,$A$1,7,3,100,100,100)</f>
        <v>3.5004166666667</v>
      </c>
      <c r="J3335" s="3">
        <f ca="1">[1]!thsiFinD("ths_dptb_stock",$A3335,$A$1,7,104,100,100)</f>
        <v>0.85714285714285998</v>
      </c>
      <c r="K3335" s="3">
        <f ca="1">[1]!thsiFinD("ths_srmi_stock",$A3335,$A$1,7,100,100)</f>
        <v>-8.8154269972452001E-2</v>
      </c>
      <c r="L3335" s="3">
        <f ca="1">[1]!thsiFinD("ths_atr_stock",$A3335,$A$1,7,101,100,100)</f>
        <v>0.11428571428570999</v>
      </c>
      <c r="M3335" s="3">
        <f ca="1">[1]!thsiFinD("ths_vol_w_stock",$A3335,$A$1)/1000000</f>
        <v>42.978608000000001</v>
      </c>
      <c r="N3335" s="3">
        <f ca="1">[1]!thsiFinD("ths_turnover_ratio_w_stock",$A3335,$A$1)</f>
        <v>3.2778058045945002</v>
      </c>
      <c r="O3335" s="3">
        <f ca="1">[1]!thsiFinD("ths_relative_chg_ratio_w_stock",$A3335,$A$1,104,100)</f>
        <v>-3.7270823873465</v>
      </c>
      <c r="P3335" s="3">
        <f ca="1">[1]!thsiFinD("ths_chg_ratio_w_stock",$A3335,$B$1,100)</f>
        <v>10.574018126887999</v>
      </c>
    </row>
    <row r="3336" spans="1:16" x14ac:dyDescent="0.25">
      <c r="A3336" s="2" t="s">
        <v>3334</v>
      </c>
      <c r="B3336" s="2" t="s">
        <v>8697</v>
      </c>
      <c r="C3336" s="3">
        <f ca="1">[1]!thsiFinD("ths_vol_ratio_stock",$A3336,$A$1,7,100)</f>
        <v>1.00889057918</v>
      </c>
      <c r="D3336" s="3">
        <f ca="1">[1]!thsiFinD("ths_cr_stock",$A3336,$A$1,7,100,100)</f>
        <v>57.819905213269998</v>
      </c>
      <c r="E3336" s="3">
        <f ca="1">[1]!thsiFinD("ths_mfi_stock",$A3336,$A$1,7,100,100)</f>
        <v>26.612861979847999</v>
      </c>
      <c r="F3336" s="3">
        <f ca="1">[1]!thsiFinD("ths_expma_stock",$A3336,$A$1,7,100,100)</f>
        <v>4.0006077249644996</v>
      </c>
      <c r="G3336" s="3">
        <f ca="1">[1]!thsiFinD("ths_rsi_stock",$A3336,$A$1,7,100,100)</f>
        <v>36.684259005344003</v>
      </c>
      <c r="H3336" s="3">
        <f ca="1">[1]!thsiFinD("ths_adtm_stock",$A3336,$A$1,7,3,100,100,100)</f>
        <v>-0.40625</v>
      </c>
      <c r="I3336" s="3">
        <f ca="1">[1]!thsiFinD("ths_bbiboll_stock",$A3336,$A$1,7,3,100,100,100)</f>
        <v>4.0515625000000002</v>
      </c>
      <c r="J3336" s="3">
        <f ca="1">[1]!thsiFinD("ths_dptb_stock",$A3336,$A$1,7,104,100,100)</f>
        <v>0.57142857142856995</v>
      </c>
      <c r="K3336" s="3">
        <f ca="1">[1]!thsiFinD("ths_srmi_stock",$A3336,$A$1,7,100,100)</f>
        <v>-5.5155875299760002E-2</v>
      </c>
      <c r="L3336" s="3">
        <f ca="1">[1]!thsiFinD("ths_atr_stock",$A3336,$A$1,7,101,100,100)</f>
        <v>0.15857142857143</v>
      </c>
      <c r="M3336" s="3">
        <f ca="1">[1]!thsiFinD("ths_vol_w_stock",$A3336,$A$1)/1000000</f>
        <v>56.170175</v>
      </c>
      <c r="N3336" s="3">
        <f ca="1">[1]!thsiFinD("ths_turnover_ratio_w_stock",$A3336,$A$1)</f>
        <v>12.517680444270001</v>
      </c>
      <c r="O3336" s="3">
        <f ca="1">[1]!thsiFinD("ths_relative_chg_ratio_w_stock",$A3336,$A$1,104,100)</f>
        <v>-0.12115650432915</v>
      </c>
      <c r="P3336" s="3">
        <f ca="1">[1]!thsiFinD("ths_chg_ratio_w_stock",$A3336,$B$1,100)</f>
        <v>-0.50761421319796995</v>
      </c>
    </row>
    <row r="3337" spans="1:16" x14ac:dyDescent="0.25">
      <c r="A3337" s="2" t="s">
        <v>3335</v>
      </c>
      <c r="B3337" s="2" t="s">
        <v>8698</v>
      </c>
      <c r="C3337" s="3">
        <f ca="1">[1]!thsiFinD("ths_vol_ratio_stock",$A3337,$A$1,7,100)</f>
        <v>0.45860686958657998</v>
      </c>
      <c r="D3337" s="3">
        <f ca="1">[1]!thsiFinD("ths_cr_stock",$A3337,$A$1,7,100,100)</f>
        <v>94.736842105262994</v>
      </c>
      <c r="E3337" s="3">
        <f ca="1">[1]!thsiFinD("ths_mfi_stock",$A3337,$A$1,7,100,100)</f>
        <v>60.957986824320002</v>
      </c>
      <c r="F3337" s="3">
        <f ca="1">[1]!thsiFinD("ths_expma_stock",$A3337,$A$1,7,100,100)</f>
        <v>2.7959946158364999</v>
      </c>
      <c r="G3337" s="3">
        <f ca="1">[1]!thsiFinD("ths_rsi_stock",$A3337,$A$1,7,100,100)</f>
        <v>43.644030115192997</v>
      </c>
      <c r="H3337" s="3">
        <f ca="1">[1]!thsiFinD("ths_adtm_stock",$A3337,$A$1,7,3,100,100,100)</f>
        <v>-0.16666666666666</v>
      </c>
      <c r="I3337" s="3">
        <f ca="1">[1]!thsiFinD("ths_bbiboll_stock",$A3337,$A$1,7,3,100,100,100)</f>
        <v>2.8016666666667001</v>
      </c>
      <c r="J3337" s="3">
        <f ca="1">[1]!thsiFinD("ths_dptb_stock",$A3337,$A$1,7,104,100,100)</f>
        <v>0.28571428571428997</v>
      </c>
      <c r="K3337" s="3">
        <f ca="1">[1]!thsiFinD("ths_srmi_stock",$A3337,$A$1,7,100,100)</f>
        <v>-1.0676156583629999E-2</v>
      </c>
      <c r="L3337" s="3">
        <f ca="1">[1]!thsiFinD("ths_atr_stock",$A3337,$A$1,7,101,100,100)</f>
        <v>5.2857142857142998E-2</v>
      </c>
      <c r="M3337" s="3">
        <f ca="1">[1]!thsiFinD("ths_vol_w_stock",$A3337,$A$1)/1000000</f>
        <v>42.647736000000002</v>
      </c>
      <c r="N3337" s="3">
        <f ca="1">[1]!thsiFinD("ths_turnover_ratio_w_stock",$A3337,$A$1)</f>
        <v>2.7280297822046999</v>
      </c>
      <c r="O3337" s="3">
        <f ca="1">[1]!thsiFinD("ths_relative_chg_ratio_w_stock",$A3337,$A$1,104,100)</f>
        <v>0.52544568223089005</v>
      </c>
      <c r="P3337" s="3">
        <f ca="1">[1]!thsiFinD("ths_chg_ratio_w_stock",$A3337,$B$1,100)</f>
        <v>51.079136690646997</v>
      </c>
    </row>
    <row r="3338" spans="1:16" x14ac:dyDescent="0.25">
      <c r="A3338" s="2" t="s">
        <v>3336</v>
      </c>
      <c r="B3338" s="2" t="s">
        <v>8699</v>
      </c>
      <c r="C3338" s="3">
        <f ca="1">[1]!thsiFinD("ths_vol_ratio_stock",$A3338,$A$1,7,100)</f>
        <v>0.76900283281098003</v>
      </c>
      <c r="D3338" s="3">
        <f ca="1">[1]!thsiFinD("ths_cr_stock",$A3338,$A$1,7,100,100)</f>
        <v>105.53797468354</v>
      </c>
      <c r="E3338" s="3">
        <f ca="1">[1]!thsiFinD("ths_mfi_stock",$A3338,$A$1,7,100,100)</f>
        <v>44.320099290847999</v>
      </c>
      <c r="F3338" s="3">
        <f ca="1">[1]!thsiFinD("ths_expma_stock",$A3338,$A$1,7,100,100)</f>
        <v>59.895515698141999</v>
      </c>
      <c r="G3338" s="3">
        <f ca="1">[1]!thsiFinD("ths_rsi_stock",$A3338,$A$1,7,100,100)</f>
        <v>42.809140385668002</v>
      </c>
      <c r="H3338" s="3">
        <f ca="1">[1]!thsiFinD("ths_adtm_stock",$A3338,$A$1,7,3,100,100,100)</f>
        <v>0.68814968814969002</v>
      </c>
      <c r="I3338" s="3">
        <f ca="1">[1]!thsiFinD("ths_bbiboll_stock",$A3338,$A$1,7,3,100,100,100)</f>
        <v>60.827500000000001</v>
      </c>
      <c r="J3338" s="3">
        <f ca="1">[1]!thsiFinD("ths_dptb_stock",$A3338,$A$1,7,104,100,100)</f>
        <v>0.57142857142856995</v>
      </c>
      <c r="K3338" s="3">
        <f ca="1">[1]!thsiFinD("ths_srmi_stock",$A3338,$A$1,7,100,100)</f>
        <v>2.6595744680850001E-3</v>
      </c>
      <c r="L3338" s="3">
        <f ca="1">[1]!thsiFinD("ths_atr_stock",$A3338,$A$1,7,101,100,100)</f>
        <v>1.8571428571429001</v>
      </c>
      <c r="M3338" s="3">
        <f ca="1">[1]!thsiFinD("ths_vol_w_stock",$A3338,$A$1)/1000000</f>
        <v>10.070283</v>
      </c>
      <c r="N3338" s="3">
        <f ca="1">[1]!thsiFinD("ths_turnover_ratio_w_stock",$A3338,$A$1)</f>
        <v>3.1756471728719999</v>
      </c>
      <c r="O3338" s="3">
        <f ca="1">[1]!thsiFinD("ths_relative_chg_ratio_w_stock",$A3338,$A$1,104,100)</f>
        <v>4.2693300407869001</v>
      </c>
      <c r="P3338" s="3">
        <f ca="1">[1]!thsiFinD("ths_chg_ratio_w_stock",$A3338,$B$1,100)</f>
        <v>-8.9926861702127994</v>
      </c>
    </row>
    <row r="3339" spans="1:16" x14ac:dyDescent="0.25">
      <c r="A3339" s="2" t="s">
        <v>3337</v>
      </c>
      <c r="B3339" s="2" t="s">
        <v>8700</v>
      </c>
      <c r="C3339" s="3">
        <f ca="1">[1]!thsiFinD("ths_vol_ratio_stock",$A3339,$A$1,7,100)</f>
        <v>1.2837207883306001</v>
      </c>
      <c r="D3339" s="3">
        <f ca="1">[1]!thsiFinD("ths_cr_stock",$A3339,$A$1,7,100,100)</f>
        <v>124.57142857143</v>
      </c>
      <c r="E3339" s="3">
        <f ca="1">[1]!thsiFinD("ths_mfi_stock",$A3339,$A$1,7,100,100)</f>
        <v>76.249383836451003</v>
      </c>
      <c r="F3339" s="3">
        <f ca="1">[1]!thsiFinD("ths_expma_stock",$A3339,$A$1,7,100,100)</f>
        <v>5.4881896015749003</v>
      </c>
      <c r="G3339" s="3">
        <f ca="1">[1]!thsiFinD("ths_rsi_stock",$A3339,$A$1,7,100,100)</f>
        <v>54.446274287648002</v>
      </c>
      <c r="H3339" s="3">
        <f ca="1">[1]!thsiFinD("ths_adtm_stock",$A3339,$A$1,7,3,100,100,100)</f>
        <v>0.38181818181818</v>
      </c>
      <c r="I3339" s="3">
        <f ca="1">[1]!thsiFinD("ths_bbiboll_stock",$A3339,$A$1,7,3,100,100,100)</f>
        <v>5.4987500000000002</v>
      </c>
      <c r="J3339" s="3">
        <f ca="1">[1]!thsiFinD("ths_dptb_stock",$A3339,$A$1,7,104,100,100)</f>
        <v>0.57142857142856995</v>
      </c>
      <c r="K3339" s="3">
        <f ca="1">[1]!thsiFinD("ths_srmi_stock",$A3339,$A$1,7,100,100)</f>
        <v>1.6129032258063999E-2</v>
      </c>
      <c r="L3339" s="3">
        <f ca="1">[1]!thsiFinD("ths_atr_stock",$A3339,$A$1,7,101,100,100)</f>
        <v>0.18714285714286</v>
      </c>
      <c r="M3339" s="3">
        <f ca="1">[1]!thsiFinD("ths_vol_w_stock",$A3339,$A$1)/1000000</f>
        <v>20.363959000000001</v>
      </c>
      <c r="N3339" s="3">
        <f ca="1">[1]!thsiFinD("ths_turnover_ratio_w_stock",$A3339,$A$1)</f>
        <v>4.2485103760895004</v>
      </c>
      <c r="O3339" s="3">
        <f ca="1">[1]!thsiFinD("ths_relative_chg_ratio_w_stock",$A3339,$A$1,104,100)</f>
        <v>5.1829340418597996</v>
      </c>
      <c r="P3339" s="3">
        <f ca="1">[1]!thsiFinD("ths_chg_ratio_w_stock",$A3339,$B$1,100)</f>
        <v>-1.0752688172042999</v>
      </c>
    </row>
    <row r="3340" spans="1:16" x14ac:dyDescent="0.25">
      <c r="A3340" s="2" t="s">
        <v>3338</v>
      </c>
      <c r="B3340" s="2" t="s">
        <v>8701</v>
      </c>
      <c r="C3340" s="3">
        <f ca="1">[1]!thsiFinD("ths_vol_ratio_stock",$A3340,$A$1,7,100)</f>
        <v>0.52096673666144</v>
      </c>
      <c r="D3340" s="3">
        <f ca="1">[1]!thsiFinD("ths_cr_stock",$A3340,$A$1,7,100,100)</f>
        <v>123.18059299191</v>
      </c>
      <c r="E3340" s="3">
        <f ca="1">[1]!thsiFinD("ths_mfi_stock",$A3340,$A$1,7,100,100)</f>
        <v>54.855178766092003</v>
      </c>
      <c r="F3340" s="3">
        <f ca="1">[1]!thsiFinD("ths_expma_stock",$A3340,$A$1,7,100,100)</f>
        <v>8.7799149653756992</v>
      </c>
      <c r="G3340" s="3">
        <f ca="1">[1]!thsiFinD("ths_rsi_stock",$A3340,$A$1,7,100,100)</f>
        <v>44.404621486205002</v>
      </c>
      <c r="H3340" s="3">
        <f ca="1">[1]!thsiFinD("ths_adtm_stock",$A3340,$A$1,7,3,100,100,100)</f>
        <v>0.4375</v>
      </c>
      <c r="I3340" s="3">
        <f ca="1">[1]!thsiFinD("ths_bbiboll_stock",$A3340,$A$1,7,3,100,100,100)</f>
        <v>8.8381249999999998</v>
      </c>
      <c r="J3340" s="3">
        <f ca="1">[1]!thsiFinD("ths_dptb_stock",$A3340,$A$1,7,104,100,100)</f>
        <v>0.57142857142856995</v>
      </c>
      <c r="K3340" s="3">
        <f ca="1">[1]!thsiFinD("ths_srmi_stock",$A3340,$A$1,7,100,100)</f>
        <v>-5.688282138794E-3</v>
      </c>
      <c r="L3340" s="3">
        <f ca="1">[1]!thsiFinD("ths_atr_stock",$A3340,$A$1,7,101,100,100)</f>
        <v>0.39428571428571002</v>
      </c>
      <c r="M3340" s="3">
        <f ca="1">[1]!thsiFinD("ths_vol_w_stock",$A3340,$A$1)/1000000</f>
        <v>9.7332020000000004</v>
      </c>
      <c r="N3340" s="3">
        <f ca="1">[1]!thsiFinD("ths_turnover_ratio_w_stock",$A3340,$A$1)</f>
        <v>5.1875962813983998</v>
      </c>
      <c r="O3340" s="3">
        <f ca="1">[1]!thsiFinD("ths_relative_chg_ratio_w_stock",$A3340,$A$1,104,100)</f>
        <v>4.1935612926937997</v>
      </c>
      <c r="P3340" s="3">
        <f ca="1">[1]!thsiFinD("ths_chg_ratio_w_stock",$A3340,$B$1,100)</f>
        <v>2.2883295194508002</v>
      </c>
    </row>
    <row r="3341" spans="1:16" x14ac:dyDescent="0.25">
      <c r="A3341" s="2" t="s">
        <v>3339</v>
      </c>
      <c r="B3341" s="2" t="s">
        <v>8702</v>
      </c>
      <c r="C3341" s="3">
        <f ca="1">[1]!thsiFinD("ths_vol_ratio_stock",$A3341,$A$1,7,100)</f>
        <v>0.62387330181231004</v>
      </c>
      <c r="D3341" s="3">
        <f ca="1">[1]!thsiFinD("ths_cr_stock",$A3341,$A$1,7,100,100)</f>
        <v>50</v>
      </c>
      <c r="E3341" s="3">
        <f ca="1">[1]!thsiFinD("ths_mfi_stock",$A3341,$A$1,7,100,100)</f>
        <v>30.558522670336</v>
      </c>
      <c r="F3341" s="3">
        <f ca="1">[1]!thsiFinD("ths_expma_stock",$A3341,$A$1,7,100,100)</f>
        <v>4.7658995044791999</v>
      </c>
      <c r="G3341" s="3">
        <f ca="1">[1]!thsiFinD("ths_rsi_stock",$A3341,$A$1,7,100,100)</f>
        <v>29.522700955807998</v>
      </c>
      <c r="H3341" s="3">
        <f ca="1">[1]!thsiFinD("ths_adtm_stock",$A3341,$A$1,7,3,100,100,100)</f>
        <v>-0.56756756756756999</v>
      </c>
      <c r="I3341" s="3">
        <f ca="1">[1]!thsiFinD("ths_bbiboll_stock",$A3341,$A$1,7,3,100,100,100)</f>
        <v>4.8206249999999997</v>
      </c>
      <c r="J3341" s="3">
        <f ca="1">[1]!thsiFinD("ths_dptb_stock",$A3341,$A$1,7,104,100,100)</f>
        <v>0.42857142857142999</v>
      </c>
      <c r="K3341" s="3">
        <f ca="1">[1]!thsiFinD("ths_srmi_stock",$A3341,$A$1,7,100,100)</f>
        <v>-3.9094650205761E-2</v>
      </c>
      <c r="L3341" s="3">
        <f ca="1">[1]!thsiFinD("ths_atr_stock",$A3341,$A$1,7,101,100,100)</f>
        <v>0.11857142857142999</v>
      </c>
      <c r="M3341" s="3">
        <f ca="1">[1]!thsiFinD("ths_vol_w_stock",$A3341,$A$1)/1000000</f>
        <v>17.059356999999999</v>
      </c>
      <c r="N3341" s="3">
        <f ca="1">[1]!thsiFinD("ths_turnover_ratio_w_stock",$A3341,$A$1)</f>
        <v>2.5499597573978998</v>
      </c>
      <c r="O3341" s="3">
        <f ca="1">[1]!thsiFinD("ths_relative_chg_ratio_w_stock",$A3341,$A$1,104,100)</f>
        <v>-1.8244647120343001</v>
      </c>
      <c r="P3341" s="3">
        <f ca="1">[1]!thsiFinD("ths_chg_ratio_w_stock",$A3341,$B$1,100)</f>
        <v>-2.3554603854390002</v>
      </c>
    </row>
    <row r="3342" spans="1:16" x14ac:dyDescent="0.25">
      <c r="A3342" s="2" t="s">
        <v>3340</v>
      </c>
      <c r="B3342" s="2" t="s">
        <v>8703</v>
      </c>
      <c r="C3342" s="3">
        <f ca="1">[1]!thsiFinD("ths_vol_ratio_stock",$A3342,$A$1,7,100)</f>
        <v>0.58737377371151001</v>
      </c>
      <c r="D3342" s="3">
        <f ca="1">[1]!thsiFinD("ths_cr_stock",$A3342,$A$1,7,100,100)</f>
        <v>-65.986394557823004</v>
      </c>
      <c r="E3342" s="3">
        <f ca="1">[1]!thsiFinD("ths_mfi_stock",$A3342,$A$1,7,100,100)</f>
        <v>62.389654328943998</v>
      </c>
      <c r="F3342" s="3">
        <f ca="1">[1]!thsiFinD("ths_expma_stock",$A3342,$A$1,7,100,100)</f>
        <v>2.6507257480179001</v>
      </c>
      <c r="G3342" s="3">
        <f ca="1">[1]!thsiFinD("ths_rsi_stock",$A3342,$A$1,7,100,100)</f>
        <v>13.729109318094</v>
      </c>
      <c r="H3342" s="3">
        <f ca="1">[1]!thsiFinD("ths_adtm_stock",$A3342,$A$1,7,3,100,100,100)</f>
        <v>-0.30769230769230999</v>
      </c>
      <c r="I3342" s="3">
        <f ca="1">[1]!thsiFinD("ths_bbiboll_stock",$A3342,$A$1,7,3,100,100,100)</f>
        <v>2.8534375000000001</v>
      </c>
      <c r="J3342" s="3">
        <f ca="1">[1]!thsiFinD("ths_dptb_stock",$A3342,$A$1,7,104,100,100)</f>
        <v>0.71428571428570997</v>
      </c>
      <c r="K3342" s="3">
        <f ca="1">[1]!thsiFinD("ths_srmi_stock",$A3342,$A$1,7,100,100)</f>
        <v>-0.33423913043477999</v>
      </c>
      <c r="L3342" s="3">
        <f ca="1">[1]!thsiFinD("ths_atr_stock",$A3342,$A$1,7,101,100,100)</f>
        <v>0.23428571428570999</v>
      </c>
      <c r="M3342" s="3">
        <f ca="1">[1]!thsiFinD("ths_vol_w_stock",$A3342,$A$1)/1000000</f>
        <v>79.615547000000007</v>
      </c>
      <c r="N3342" s="3">
        <f ca="1">[1]!thsiFinD("ths_turnover_ratio_w_stock",$A3342,$A$1)</f>
        <v>4.4840119864896</v>
      </c>
      <c r="O3342" s="3">
        <f ca="1">[1]!thsiFinD("ths_relative_chg_ratio_w_stock",$A3342,$A$1,104,100)</f>
        <v>-1.1161313787010001</v>
      </c>
      <c r="P3342" s="3">
        <f ca="1">[1]!thsiFinD("ths_chg_ratio_w_stock",$A3342,$B$1,100)</f>
        <v>0.40816326530611002</v>
      </c>
    </row>
    <row r="3343" spans="1:16" x14ac:dyDescent="0.25">
      <c r="A3343" s="2" t="s">
        <v>3341</v>
      </c>
      <c r="B3343" s="2" t="s">
        <v>8704</v>
      </c>
      <c r="C3343" s="3">
        <f ca="1">[1]!thsiFinD("ths_vol_ratio_stock",$A3343,$A$1,7,100)</f>
        <v>0.82011735975281996</v>
      </c>
      <c r="D3343" s="3">
        <f ca="1">[1]!thsiFinD("ths_cr_stock",$A3343,$A$1,7,100,100)</f>
        <v>79.536679536679003</v>
      </c>
      <c r="E3343" s="3">
        <f ca="1">[1]!thsiFinD("ths_mfi_stock",$A3343,$A$1,7,100,100)</f>
        <v>44.584007272401998</v>
      </c>
      <c r="F3343" s="3">
        <f ca="1">[1]!thsiFinD("ths_expma_stock",$A3343,$A$1,7,100,100)</f>
        <v>8.8771709116397002</v>
      </c>
      <c r="G3343" s="3">
        <f ca="1">[1]!thsiFinD("ths_rsi_stock",$A3343,$A$1,7,100,100)</f>
        <v>41.119421462411999</v>
      </c>
      <c r="H3343" s="3">
        <f ca="1">[1]!thsiFinD("ths_adtm_stock",$A3343,$A$1,7,3,100,100,100)</f>
        <v>-0.16981132075471</v>
      </c>
      <c r="I3343" s="3">
        <f ca="1">[1]!thsiFinD("ths_bbiboll_stock",$A3343,$A$1,7,3,100,100,100)</f>
        <v>8.9168749999999992</v>
      </c>
      <c r="J3343" s="3">
        <f ca="1">[1]!thsiFinD("ths_dptb_stock",$A3343,$A$1,7,104,100,100)</f>
        <v>0.71428571428570997</v>
      </c>
      <c r="K3343" s="3">
        <f ca="1">[1]!thsiFinD("ths_srmi_stock",$A3343,$A$1,7,100,100)</f>
        <v>-2.219755826859E-2</v>
      </c>
      <c r="L3343" s="3">
        <f ca="1">[1]!thsiFinD("ths_atr_stock",$A3343,$A$1,7,101,100,100)</f>
        <v>0.22142857142857</v>
      </c>
      <c r="M3343" s="3">
        <f ca="1">[1]!thsiFinD("ths_vol_w_stock",$A3343,$A$1)/1000000</f>
        <v>16.642911000000002</v>
      </c>
      <c r="N3343" s="3">
        <f ca="1">[1]!thsiFinD("ths_turnover_ratio_w_stock",$A3343,$A$1)</f>
        <v>2.2195283704105999</v>
      </c>
      <c r="O3343" s="3">
        <f ca="1">[1]!thsiFinD("ths_relative_chg_ratio_w_stock",$A3343,$A$1,104,100)</f>
        <v>1.2255542705017</v>
      </c>
      <c r="P3343" s="3">
        <f ca="1">[1]!thsiFinD("ths_chg_ratio_w_stock",$A3343,$B$1,100)</f>
        <v>4.8808172531213998</v>
      </c>
    </row>
    <row r="3344" spans="1:16" x14ac:dyDescent="0.25">
      <c r="A3344" s="2" t="s">
        <v>3342</v>
      </c>
      <c r="B3344" s="2" t="s">
        <v>8705</v>
      </c>
      <c r="C3344" s="3">
        <f ca="1">[1]!thsiFinD("ths_vol_ratio_stock",$A3344,$A$1,7,100)</f>
        <v>0.79974110163469003</v>
      </c>
      <c r="D3344" s="3">
        <f ca="1">[1]!thsiFinD("ths_cr_stock",$A3344,$A$1,7,100,100)</f>
        <v>48.453608247422999</v>
      </c>
      <c r="E3344" s="3">
        <f ca="1">[1]!thsiFinD("ths_mfi_stock",$A3344,$A$1,7,100,100)</f>
        <v>13.343758289712</v>
      </c>
      <c r="F3344" s="3">
        <f ca="1">[1]!thsiFinD("ths_expma_stock",$A3344,$A$1,7,100,100)</f>
        <v>5.1301772785799002</v>
      </c>
      <c r="G3344" s="3">
        <f ca="1">[1]!thsiFinD("ths_rsi_stock",$A3344,$A$1,7,100,100)</f>
        <v>37.327320181505002</v>
      </c>
      <c r="H3344" s="3">
        <f ca="1">[1]!thsiFinD("ths_adtm_stock",$A3344,$A$1,7,3,100,100,100)</f>
        <v>-0.35714285714285998</v>
      </c>
      <c r="I3344" s="3">
        <f ca="1">[1]!thsiFinD("ths_bbiboll_stock",$A3344,$A$1,7,3,100,100,100)</f>
        <v>5.1717708333332997</v>
      </c>
      <c r="J3344" s="3">
        <f ca="1">[1]!thsiFinD("ths_dptb_stock",$A3344,$A$1,7,104,100,100)</f>
        <v>0.57142857142856995</v>
      </c>
      <c r="K3344" s="3">
        <f ca="1">[1]!thsiFinD("ths_srmi_stock",$A3344,$A$1,7,100,100)</f>
        <v>-4.1587901701323003E-2</v>
      </c>
      <c r="L3344" s="3">
        <f ca="1">[1]!thsiFinD("ths_atr_stock",$A3344,$A$1,7,101,100,100)</f>
        <v>0.13714285714286001</v>
      </c>
      <c r="M3344" s="3">
        <f ca="1">[1]!thsiFinD("ths_vol_w_stock",$A3344,$A$1)/1000000</f>
        <v>28.178435</v>
      </c>
      <c r="N3344" s="3">
        <f ca="1">[1]!thsiFinD("ths_turnover_ratio_w_stock",$A3344,$A$1)</f>
        <v>3.5706202315903002</v>
      </c>
      <c r="O3344" s="3">
        <f ca="1">[1]!thsiFinD("ths_relative_chg_ratio_w_stock",$A3344,$A$1,104,100)</f>
        <v>-1.0503673554902</v>
      </c>
      <c r="P3344" s="3">
        <f ca="1">[1]!thsiFinD("ths_chg_ratio_w_stock",$A3344,$B$1,100)</f>
        <v>3.9447731755423998</v>
      </c>
    </row>
    <row r="3345" spans="1:16" x14ac:dyDescent="0.25">
      <c r="A3345" s="2" t="s">
        <v>3343</v>
      </c>
      <c r="B3345" s="2" t="s">
        <v>8706</v>
      </c>
      <c r="C3345" s="3">
        <f ca="1">[1]!thsiFinD("ths_vol_ratio_stock",$A3345,$A$1,7,100)</f>
        <v>1.1080810488577999</v>
      </c>
      <c r="D3345" s="3">
        <f ca="1">[1]!thsiFinD("ths_cr_stock",$A3345,$A$1,7,100,100)</f>
        <v>81.651376146789005</v>
      </c>
      <c r="E3345" s="3">
        <f ca="1">[1]!thsiFinD("ths_mfi_stock",$A3345,$A$1,7,100,100)</f>
        <v>44.216203580787003</v>
      </c>
      <c r="F3345" s="3">
        <f ca="1">[1]!thsiFinD("ths_expma_stock",$A3345,$A$1,7,100,100)</f>
        <v>4.3183501569819001</v>
      </c>
      <c r="G3345" s="3">
        <f ca="1">[1]!thsiFinD("ths_rsi_stock",$A3345,$A$1,7,100,100)</f>
        <v>36.350612157263001</v>
      </c>
      <c r="H3345" s="3">
        <f ca="1">[1]!thsiFinD("ths_adtm_stock",$A3345,$A$1,7,3,100,100,100)</f>
        <v>-2.3809523809525002E-2</v>
      </c>
      <c r="I3345" s="3">
        <f ca="1">[1]!thsiFinD("ths_bbiboll_stock",$A3345,$A$1,7,3,100,100,100)</f>
        <v>4.3747916666666997</v>
      </c>
      <c r="J3345" s="3">
        <f ca="1">[1]!thsiFinD("ths_dptb_stock",$A3345,$A$1,7,104,100,100)</f>
        <v>0.57142857142856995</v>
      </c>
      <c r="K3345" s="3">
        <f ca="1">[1]!thsiFinD("ths_srmi_stock",$A3345,$A$1,7,100,100)</f>
        <v>-4.2889390519186998E-2</v>
      </c>
      <c r="L3345" s="3">
        <f ca="1">[1]!thsiFinD("ths_atr_stock",$A3345,$A$1,7,101,100,100)</f>
        <v>0.18857142857143</v>
      </c>
      <c r="M3345" s="3">
        <f ca="1">[1]!thsiFinD("ths_vol_w_stock",$A3345,$A$1)/1000000</f>
        <v>20.758229</v>
      </c>
      <c r="N3345" s="3">
        <f ca="1">[1]!thsiFinD("ths_turnover_ratio_w_stock",$A3345,$A$1)</f>
        <v>3.0229970690751999</v>
      </c>
      <c r="O3345" s="3">
        <f ca="1">[1]!thsiFinD("ths_relative_chg_ratio_w_stock",$A3345,$A$1,104,100)</f>
        <v>0.18129250888682999</v>
      </c>
      <c r="P3345" s="3">
        <f ca="1">[1]!thsiFinD("ths_chg_ratio_w_stock",$A3345,$B$1,100)</f>
        <v>-0.23584905660377001</v>
      </c>
    </row>
    <row r="3346" spans="1:16" x14ac:dyDescent="0.25">
      <c r="A3346" s="2" t="s">
        <v>3344</v>
      </c>
      <c r="B3346" s="2" t="s">
        <v>8707</v>
      </c>
      <c r="C3346" s="3">
        <f ca="1">[1]!thsiFinD("ths_vol_ratio_stock",$A3346,$A$1,7,100)</f>
        <v>0.71524923387516004</v>
      </c>
      <c r="D3346" s="3">
        <f ca="1">[1]!thsiFinD("ths_cr_stock",$A3346,$A$1,7,100,100)</f>
        <v>17.829457364341</v>
      </c>
      <c r="E3346" s="3">
        <f ca="1">[1]!thsiFinD("ths_mfi_stock",$A3346,$A$1,7,100,100)</f>
        <v>10.425494502929</v>
      </c>
      <c r="F3346" s="3">
        <f ca="1">[1]!thsiFinD("ths_expma_stock",$A3346,$A$1,7,100,100)</f>
        <v>12.241766036464</v>
      </c>
      <c r="G3346" s="3">
        <f ca="1">[1]!thsiFinD("ths_rsi_stock",$A3346,$A$1,7,100,100)</f>
        <v>25.223493159366001</v>
      </c>
      <c r="H3346" s="3">
        <f ca="1">[1]!thsiFinD("ths_adtm_stock",$A3346,$A$1,7,3,100,100,100)</f>
        <v>-0.78688524590164</v>
      </c>
      <c r="I3346" s="3">
        <f ca="1">[1]!thsiFinD("ths_bbiboll_stock",$A3346,$A$1,7,3,100,100,100)</f>
        <v>12.440208333333</v>
      </c>
      <c r="J3346" s="3">
        <f ca="1">[1]!thsiFinD("ths_dptb_stock",$A3346,$A$1,7,104,100,100)</f>
        <v>0.71428571428570997</v>
      </c>
      <c r="K3346" s="3">
        <f ca="1">[1]!thsiFinD("ths_srmi_stock",$A3346,$A$1,7,100,100)</f>
        <v>-9.8335854765507005E-2</v>
      </c>
      <c r="L3346" s="3">
        <f ca="1">[1]!thsiFinD("ths_atr_stock",$A3346,$A$1,7,101,100,100)</f>
        <v>0.44428571428571001</v>
      </c>
      <c r="M3346" s="3">
        <f ca="1">[1]!thsiFinD("ths_vol_w_stock",$A3346,$A$1)/1000000</f>
        <v>61.216144</v>
      </c>
      <c r="N3346" s="3">
        <f ca="1">[1]!thsiFinD("ths_turnover_ratio_w_stock",$A3346,$A$1)</f>
        <v>5.7702125415312002</v>
      </c>
      <c r="O3346" s="3">
        <f ca="1">[1]!thsiFinD("ths_relative_chg_ratio_w_stock",$A3346,$A$1,104,100)</f>
        <v>-1.8893777082279</v>
      </c>
      <c r="P3346" s="3">
        <f ca="1">[1]!thsiFinD("ths_chg_ratio_w_stock",$A3346,$B$1,100)</f>
        <v>-1.2583892617450001</v>
      </c>
    </row>
    <row r="3347" spans="1:16" x14ac:dyDescent="0.25">
      <c r="A3347" s="2" t="s">
        <v>3345</v>
      </c>
      <c r="B3347" s="2" t="s">
        <v>8708</v>
      </c>
      <c r="C3347" s="3">
        <f ca="1">[1]!thsiFinD("ths_vol_ratio_stock",$A3347,$A$1,7,100)</f>
        <v>0.76741139183527995</v>
      </c>
      <c r="D3347" s="3">
        <f ca="1">[1]!thsiFinD("ths_cr_stock",$A3347,$A$1,7,100,100)</f>
        <v>84.883720930232997</v>
      </c>
      <c r="E3347" s="3">
        <f ca="1">[1]!thsiFinD("ths_mfi_stock",$A3347,$A$1,7,100,100)</f>
        <v>52.229069199289</v>
      </c>
      <c r="F3347" s="3">
        <f ca="1">[1]!thsiFinD("ths_expma_stock",$A3347,$A$1,7,100,100)</f>
        <v>1.8980475103704</v>
      </c>
      <c r="G3347" s="3">
        <f ca="1">[1]!thsiFinD("ths_rsi_stock",$A3347,$A$1,7,100,100)</f>
        <v>36.504096701618003</v>
      </c>
      <c r="H3347" s="3">
        <f ca="1">[1]!thsiFinD("ths_adtm_stock",$A3347,$A$1,7,3,100,100,100)</f>
        <v>0.6</v>
      </c>
      <c r="I3347" s="3">
        <f ca="1">[1]!thsiFinD("ths_bbiboll_stock",$A3347,$A$1,7,3,100,100,100)</f>
        <v>1.9222916666667</v>
      </c>
      <c r="J3347" s="3">
        <f ca="1">[1]!thsiFinD("ths_dptb_stock",$A3347,$A$1,7,104,100,100)</f>
        <v>0.42857142857142999</v>
      </c>
      <c r="K3347" s="3">
        <f ca="1">[1]!thsiFinD("ths_srmi_stock",$A3347,$A$1,7,100,100)</f>
        <v>-2.0942408376963002E-2</v>
      </c>
      <c r="L3347" s="3">
        <f ca="1">[1]!thsiFinD("ths_atr_stock",$A3347,$A$1,7,101,100,100)</f>
        <v>7.5714285714285998E-2</v>
      </c>
      <c r="M3347" s="3">
        <f ca="1">[1]!thsiFinD("ths_vol_w_stock",$A3347,$A$1)/1000000</f>
        <v>65.266772000000003</v>
      </c>
      <c r="N3347" s="3">
        <f ca="1">[1]!thsiFinD("ths_turnover_ratio_w_stock",$A3347,$A$1)</f>
        <v>4.3520308934766998</v>
      </c>
      <c r="O3347" s="3">
        <f ca="1">[1]!thsiFinD("ths_relative_chg_ratio_w_stock",$A3347,$A$1,104,100)</f>
        <v>1.9649497023800999</v>
      </c>
      <c r="P3347" s="3">
        <f ca="1">[1]!thsiFinD("ths_chg_ratio_w_stock",$A3347,$B$1,100)</f>
        <v>0</v>
      </c>
    </row>
    <row r="3348" spans="1:16" x14ac:dyDescent="0.25">
      <c r="A3348" s="2" t="s">
        <v>3346</v>
      </c>
      <c r="B3348" s="2" t="s">
        <v>8709</v>
      </c>
      <c r="C3348" s="3">
        <f ca="1">[1]!thsiFinD("ths_vol_ratio_stock",$A3348,$A$1,7,100)</f>
        <v>0.72878569021045003</v>
      </c>
      <c r="D3348" s="3">
        <f ca="1">[1]!thsiFinD("ths_cr_stock",$A3348,$A$1,7,100,100)</f>
        <v>96.323529411764994</v>
      </c>
      <c r="E3348" s="3">
        <f ca="1">[1]!thsiFinD("ths_mfi_stock",$A3348,$A$1,7,100,100)</f>
        <v>47.887648949338001</v>
      </c>
      <c r="F3348" s="3">
        <f ca="1">[1]!thsiFinD("ths_expma_stock",$A3348,$A$1,7,100,100)</f>
        <v>5.9018008880675001</v>
      </c>
      <c r="G3348" s="3">
        <f ca="1">[1]!thsiFinD("ths_rsi_stock",$A3348,$A$1,7,100,100)</f>
        <v>41.304480150902002</v>
      </c>
      <c r="H3348" s="3">
        <f ca="1">[1]!thsiFinD("ths_adtm_stock",$A3348,$A$1,7,3,100,100,100)</f>
        <v>0.92857142857143005</v>
      </c>
      <c r="I3348" s="3">
        <f ca="1">[1]!thsiFinD("ths_bbiboll_stock",$A3348,$A$1,7,3,100,100,100)</f>
        <v>5.9383333333332997</v>
      </c>
      <c r="J3348" s="3">
        <f ca="1">[1]!thsiFinD("ths_dptb_stock",$A3348,$A$1,7,104,100,100)</f>
        <v>0.42857142857142999</v>
      </c>
      <c r="K3348" s="3">
        <f ca="1">[1]!thsiFinD("ths_srmi_stock",$A3348,$A$1,7,100,100)</f>
        <v>-1.010101010101E-2</v>
      </c>
      <c r="L3348" s="3">
        <f ca="1">[1]!thsiFinD("ths_atr_stock",$A3348,$A$1,7,101,100,100)</f>
        <v>0.12857142857143</v>
      </c>
      <c r="M3348" s="3">
        <f ca="1">[1]!thsiFinD("ths_vol_w_stock",$A3348,$A$1)/1000000</f>
        <v>48.049608999999997</v>
      </c>
      <c r="N3348" s="3">
        <f ca="1">[1]!thsiFinD("ths_turnover_ratio_w_stock",$A3348,$A$1)</f>
        <v>2.5802648761236</v>
      </c>
      <c r="O3348" s="3">
        <f ca="1">[1]!thsiFinD("ths_relative_chg_ratio_w_stock",$A3348,$A$1,104,100)</f>
        <v>2.6139724275274001</v>
      </c>
      <c r="P3348" s="3">
        <f ca="1">[1]!thsiFinD("ths_chg_ratio_w_stock",$A3348,$B$1,100)</f>
        <v>5.9523809523809996</v>
      </c>
    </row>
    <row r="3349" spans="1:16" x14ac:dyDescent="0.25">
      <c r="A3349" s="2" t="s">
        <v>3347</v>
      </c>
      <c r="B3349" s="2" t="s">
        <v>8710</v>
      </c>
      <c r="C3349" s="3">
        <f ca="1">[1]!thsiFinD("ths_vol_ratio_stock",$A3349,$A$1,7,100)</f>
        <v>0.97489886452970997</v>
      </c>
      <c r="D3349" s="3">
        <f ca="1">[1]!thsiFinD("ths_cr_stock",$A3349,$A$1,7,100,100)</f>
        <v>70.860927152317998</v>
      </c>
      <c r="E3349" s="3">
        <f ca="1">[1]!thsiFinD("ths_mfi_stock",$A3349,$A$1,7,100,100)</f>
        <v>30.443821912149001</v>
      </c>
      <c r="F3349" s="3">
        <f ca="1">[1]!thsiFinD("ths_expma_stock",$A3349,$A$1,7,100,100)</f>
        <v>3.0118703951368002</v>
      </c>
      <c r="G3349" s="3">
        <f ca="1">[1]!thsiFinD("ths_rsi_stock",$A3349,$A$1,7,100,100)</f>
        <v>43.814167440745997</v>
      </c>
      <c r="H3349" s="3">
        <f ca="1">[1]!thsiFinD("ths_adtm_stock",$A3349,$A$1,7,3,100,100,100)</f>
        <v>0.32258064516128998</v>
      </c>
      <c r="I3349" s="3">
        <f ca="1">[1]!thsiFinD("ths_bbiboll_stock",$A3349,$A$1,7,3,100,100,100)</f>
        <v>3.0388541666667002</v>
      </c>
      <c r="J3349" s="3">
        <f ca="1">[1]!thsiFinD("ths_dptb_stock",$A3349,$A$1,7,104,100,100)</f>
        <v>0.28571428571428997</v>
      </c>
      <c r="K3349" s="3">
        <f ca="1">[1]!thsiFinD("ths_srmi_stock",$A3349,$A$1,7,100,100)</f>
        <v>-2.5974025974026E-2</v>
      </c>
      <c r="L3349" s="3">
        <f ca="1">[1]!thsiFinD("ths_atr_stock",$A3349,$A$1,7,101,100,100)</f>
        <v>0.12285714285714</v>
      </c>
      <c r="M3349" s="3">
        <f ca="1">[1]!thsiFinD("ths_vol_w_stock",$A3349,$A$1)/1000000</f>
        <v>41.175305000000002</v>
      </c>
      <c r="N3349" s="3">
        <f ca="1">[1]!thsiFinD("ths_turnover_ratio_w_stock",$A3349,$A$1)</f>
        <v>6.0135216556228004</v>
      </c>
      <c r="O3349" s="3">
        <f ca="1">[1]!thsiFinD("ths_relative_chg_ratio_w_stock",$A3349,$A$1,104,100)</f>
        <v>1.8939696314000001</v>
      </c>
      <c r="P3349" s="3">
        <f ca="1">[1]!thsiFinD("ths_chg_ratio_w_stock",$A3349,$B$1,100)</f>
        <v>-2</v>
      </c>
    </row>
    <row r="3350" spans="1:16" x14ac:dyDescent="0.25">
      <c r="A3350" s="2" t="s">
        <v>3348</v>
      </c>
      <c r="B3350" s="2" t="s">
        <v>8711</v>
      </c>
      <c r="C3350" s="3">
        <f ca="1">[1]!thsiFinD("ths_vol_ratio_stock",$A3350,$A$1,7,100)</f>
        <v>0.84293201419478003</v>
      </c>
      <c r="D3350" s="3">
        <f ca="1">[1]!thsiFinD("ths_cr_stock",$A3350,$A$1,7,100,100)</f>
        <v>65.420560747663004</v>
      </c>
      <c r="E3350" s="3">
        <f ca="1">[1]!thsiFinD("ths_mfi_stock",$A3350,$A$1,7,100,100)</f>
        <v>13.529699152447</v>
      </c>
      <c r="F3350" s="3">
        <f ca="1">[1]!thsiFinD("ths_expma_stock",$A3350,$A$1,7,100,100)</f>
        <v>2.4304363152875998</v>
      </c>
      <c r="G3350" s="3">
        <f ca="1">[1]!thsiFinD("ths_rsi_stock",$A3350,$A$1,7,100,100)</f>
        <v>36.577227774964001</v>
      </c>
      <c r="H3350" s="3">
        <f ca="1">[1]!thsiFinD("ths_adtm_stock",$A3350,$A$1,7,3,100,100,100)</f>
        <v>4.9999999999998997E-2</v>
      </c>
      <c r="I3350" s="3">
        <f ca="1">[1]!thsiFinD("ths_bbiboll_stock",$A3350,$A$1,7,3,100,100,100)</f>
        <v>2.4597916666667001</v>
      </c>
      <c r="J3350" s="3">
        <f ca="1">[1]!thsiFinD("ths_dptb_stock",$A3350,$A$1,7,104,100,100)</f>
        <v>0.57142857142856995</v>
      </c>
      <c r="K3350" s="3">
        <f ca="1">[1]!thsiFinD("ths_srmi_stock",$A3350,$A$1,7,100,100)</f>
        <v>-3.6290322580644997E-2</v>
      </c>
      <c r="L3350" s="3">
        <f ca="1">[1]!thsiFinD("ths_atr_stock",$A3350,$A$1,7,101,100,100)</f>
        <v>8.4285714285714006E-2</v>
      </c>
      <c r="M3350" s="3">
        <f ca="1">[1]!thsiFinD("ths_vol_w_stock",$A3350,$A$1)/1000000</f>
        <v>26.989681999999998</v>
      </c>
      <c r="N3350" s="3">
        <f ca="1">[1]!thsiFinD("ths_turnover_ratio_w_stock",$A3350,$A$1)</f>
        <v>3.1667202860482999</v>
      </c>
      <c r="O3350" s="3">
        <f ca="1">[1]!thsiFinD("ths_relative_chg_ratio_w_stock",$A3350,$A$1,104,100)</f>
        <v>-0.3558008001886</v>
      </c>
      <c r="P3350" s="3">
        <f ca="1">[1]!thsiFinD("ths_chg_ratio_w_stock",$A3350,$B$1,100)</f>
        <v>11.715481171547999</v>
      </c>
    </row>
    <row r="3351" spans="1:16" x14ac:dyDescent="0.25">
      <c r="A3351" s="2" t="s">
        <v>3349</v>
      </c>
      <c r="B3351" s="2" t="s">
        <v>8712</v>
      </c>
      <c r="C3351" s="3">
        <f ca="1">[1]!thsiFinD("ths_vol_ratio_stock",$A3351,$A$1,7,100)</f>
        <v>0.64973032912589002</v>
      </c>
      <c r="D3351" s="3">
        <f ca="1">[1]!thsiFinD("ths_cr_stock",$A3351,$A$1,7,100,100)</f>
        <v>107.8431372549</v>
      </c>
      <c r="E3351" s="3">
        <f ca="1">[1]!thsiFinD("ths_mfi_stock",$A3351,$A$1,7,100,100)</f>
        <v>55.265948176903002</v>
      </c>
      <c r="F3351" s="3">
        <f ca="1">[1]!thsiFinD("ths_expma_stock",$A3351,$A$1,7,100,100)</f>
        <v>5.5151255605265996</v>
      </c>
      <c r="G3351" s="3">
        <f ca="1">[1]!thsiFinD("ths_rsi_stock",$A3351,$A$1,7,100,100)</f>
        <v>45.877938028213002</v>
      </c>
      <c r="H3351" s="3">
        <f ca="1">[1]!thsiFinD("ths_adtm_stock",$A3351,$A$1,7,3,100,100,100)</f>
        <v>0.86363636363635998</v>
      </c>
      <c r="I3351" s="3">
        <f ca="1">[1]!thsiFinD("ths_bbiboll_stock",$A3351,$A$1,7,3,100,100,100)</f>
        <v>5.5394791666667</v>
      </c>
      <c r="J3351" s="3">
        <f ca="1">[1]!thsiFinD("ths_dptb_stock",$A3351,$A$1,7,104,100,100)</f>
        <v>0.57142857142856995</v>
      </c>
      <c r="K3351" s="3">
        <f ca="1">[1]!thsiFinD("ths_srmi_stock",$A3351,$A$1,7,100,100)</f>
        <v>0</v>
      </c>
      <c r="L3351" s="3">
        <f ca="1">[1]!thsiFinD("ths_atr_stock",$A3351,$A$1,7,101,100,100)</f>
        <v>0.15142857142857</v>
      </c>
      <c r="M3351" s="3">
        <f ca="1">[1]!thsiFinD("ths_vol_w_stock",$A3351,$A$1)/1000000</f>
        <v>17.749341000000001</v>
      </c>
      <c r="N3351" s="3">
        <f ca="1">[1]!thsiFinD("ths_turnover_ratio_w_stock",$A3351,$A$1)</f>
        <v>2.7438578494432</v>
      </c>
      <c r="O3351" s="3">
        <f ca="1">[1]!thsiFinD("ths_relative_chg_ratio_w_stock",$A3351,$A$1,104,100)</f>
        <v>2.3598833814466</v>
      </c>
      <c r="P3351" s="3">
        <f ca="1">[1]!thsiFinD("ths_chg_ratio_w_stock",$A3351,$B$1,100)</f>
        <v>1.0909090909090999</v>
      </c>
    </row>
    <row r="3352" spans="1:16" x14ac:dyDescent="0.25">
      <c r="A3352" s="2" t="s">
        <v>3350</v>
      </c>
      <c r="B3352" s="2" t="s">
        <v>8713</v>
      </c>
      <c r="C3352" s="3">
        <f ca="1">[1]!thsiFinD("ths_vol_ratio_stock",$A3352,$A$1,7,100)</f>
        <v>0.69122568002540996</v>
      </c>
      <c r="D3352" s="3">
        <f ca="1">[1]!thsiFinD("ths_cr_stock",$A3352,$A$1,7,100,100)</f>
        <v>60.975609756097001</v>
      </c>
      <c r="E3352" s="3">
        <f ca="1">[1]!thsiFinD("ths_mfi_stock",$A3352,$A$1,7,100,100)</f>
        <v>46.737848535807998</v>
      </c>
      <c r="F3352" s="3">
        <f ca="1">[1]!thsiFinD("ths_expma_stock",$A3352,$A$1,7,100,100)</f>
        <v>4.3787362173573001</v>
      </c>
      <c r="G3352" s="3">
        <f ca="1">[1]!thsiFinD("ths_rsi_stock",$A3352,$A$1,7,100,100)</f>
        <v>36.339362733275998</v>
      </c>
      <c r="H3352" s="3">
        <f ca="1">[1]!thsiFinD("ths_adtm_stock",$A3352,$A$1,7,3,100,100,100)</f>
        <v>4.3478260869572002E-2</v>
      </c>
      <c r="I3352" s="3">
        <f ca="1">[1]!thsiFinD("ths_bbiboll_stock",$A3352,$A$1,7,3,100,100,100)</f>
        <v>4.4179166666666996</v>
      </c>
      <c r="J3352" s="3">
        <f ca="1">[1]!thsiFinD("ths_dptb_stock",$A3352,$A$1,7,104,100,100)</f>
        <v>0.71428571428570997</v>
      </c>
      <c r="K3352" s="3">
        <f ca="1">[1]!thsiFinD("ths_srmi_stock",$A3352,$A$1,7,100,100)</f>
        <v>-2.2573363431150999E-2</v>
      </c>
      <c r="L3352" s="3">
        <f ca="1">[1]!thsiFinD("ths_atr_stock",$A3352,$A$1,7,101,100,100)</f>
        <v>9.5714285714285002E-2</v>
      </c>
      <c r="M3352" s="3">
        <f ca="1">[1]!thsiFinD("ths_vol_w_stock",$A3352,$A$1)/1000000</f>
        <v>40.375338999999997</v>
      </c>
      <c r="N3352" s="3">
        <f ca="1">[1]!thsiFinD("ths_turnover_ratio_w_stock",$A3352,$A$1)</f>
        <v>4.2740651352572998</v>
      </c>
      <c r="O3352" s="3">
        <f ca="1">[1]!thsiFinD("ths_relative_chg_ratio_w_stock",$A3352,$A$1,104,100)</f>
        <v>0.19579522680358</v>
      </c>
      <c r="P3352" s="3">
        <f ca="1">[1]!thsiFinD("ths_chg_ratio_w_stock",$A3352,$B$1,100)</f>
        <v>-0.69284064665127998</v>
      </c>
    </row>
    <row r="3353" spans="1:16" x14ac:dyDescent="0.25">
      <c r="A3353" s="2" t="s">
        <v>3351</v>
      </c>
      <c r="B3353" s="2" t="s">
        <v>8714</v>
      </c>
      <c r="C3353" s="3">
        <f ca="1">[1]!thsiFinD("ths_vol_ratio_stock",$A3353,$A$1,7,100)</f>
        <v>0.67327070480767004</v>
      </c>
      <c r="D3353" s="3">
        <f ca="1">[1]!thsiFinD("ths_cr_stock",$A3353,$A$1,7,100,100)</f>
        <v>70.121951219511999</v>
      </c>
      <c r="E3353" s="3">
        <f ca="1">[1]!thsiFinD("ths_mfi_stock",$A3353,$A$1,7,100,100)</f>
        <v>60.560405932457002</v>
      </c>
      <c r="F3353" s="3">
        <f ca="1">[1]!thsiFinD("ths_expma_stock",$A3353,$A$1,7,100,100)</f>
        <v>8.0093476489393005</v>
      </c>
      <c r="G3353" s="3">
        <f ca="1">[1]!thsiFinD("ths_rsi_stock",$A3353,$A$1,7,100,100)</f>
        <v>31.759761681888001</v>
      </c>
      <c r="H3353" s="3">
        <f ca="1">[1]!thsiFinD("ths_adtm_stock",$A3353,$A$1,7,3,100,100,100)</f>
        <v>0.61764705882352999</v>
      </c>
      <c r="I3353" s="3">
        <f ca="1">[1]!thsiFinD("ths_bbiboll_stock",$A3353,$A$1,7,3,100,100,100)</f>
        <v>8.0986458333333005</v>
      </c>
      <c r="J3353" s="3">
        <f ca="1">[1]!thsiFinD("ths_dptb_stock",$A3353,$A$1,7,104,100,100)</f>
        <v>0.57142857142856995</v>
      </c>
      <c r="K3353" s="3">
        <f ca="1">[1]!thsiFinD("ths_srmi_stock",$A3353,$A$1,7,100,100)</f>
        <v>-3.6809815950919998E-2</v>
      </c>
      <c r="L3353" s="3">
        <f ca="1">[1]!thsiFinD("ths_atr_stock",$A3353,$A$1,7,101,100,100)</f>
        <v>0.26571428571429001</v>
      </c>
      <c r="M3353" s="3">
        <f ca="1">[1]!thsiFinD("ths_vol_w_stock",$A3353,$A$1)/1000000</f>
        <v>62.610771999999997</v>
      </c>
      <c r="N3353" s="3">
        <f ca="1">[1]!thsiFinD("ths_turnover_ratio_w_stock",$A3353,$A$1)</f>
        <v>14.736745434773001</v>
      </c>
      <c r="O3353" s="3">
        <f ca="1">[1]!thsiFinD("ths_relative_chg_ratio_w_stock",$A3353,$A$1,104,100)</f>
        <v>-1.9626660321664</v>
      </c>
      <c r="P3353" s="3">
        <f ca="1">[1]!thsiFinD("ths_chg_ratio_w_stock",$A3353,$B$1,100)</f>
        <v>-1.6560509554139999</v>
      </c>
    </row>
    <row r="3354" spans="1:16" x14ac:dyDescent="0.25">
      <c r="A3354" s="2" t="s">
        <v>3352</v>
      </c>
      <c r="B3354" s="2" t="s">
        <v>8715</v>
      </c>
      <c r="C3354" s="3">
        <f ca="1">[1]!thsiFinD("ths_vol_ratio_stock",$A3354,$A$1,7,100)</f>
        <v>0.63229398168636997</v>
      </c>
      <c r="D3354" s="3">
        <f ca="1">[1]!thsiFinD("ths_cr_stock",$A3354,$A$1,7,100,100)</f>
        <v>74.626865671640999</v>
      </c>
      <c r="E3354" s="3">
        <f ca="1">[1]!thsiFinD("ths_mfi_stock",$A3354,$A$1,7,100,100)</f>
        <v>51.985770072481003</v>
      </c>
      <c r="F3354" s="3">
        <f ca="1">[1]!thsiFinD("ths_expma_stock",$A3354,$A$1,7,100,100)</f>
        <v>8.7381410156146</v>
      </c>
      <c r="G3354" s="3">
        <f ca="1">[1]!thsiFinD("ths_rsi_stock",$A3354,$A$1,7,100,100)</f>
        <v>37.703380331378</v>
      </c>
      <c r="H3354" s="3">
        <f ca="1">[1]!thsiFinD("ths_adtm_stock",$A3354,$A$1,7,3,100,100,100)</f>
        <v>0.83050847457626997</v>
      </c>
      <c r="I3354" s="3">
        <f ca="1">[1]!thsiFinD("ths_bbiboll_stock",$A3354,$A$1,7,3,100,100,100)</f>
        <v>8.7965625000000003</v>
      </c>
      <c r="J3354" s="3">
        <f ca="1">[1]!thsiFinD("ths_dptb_stock",$A3354,$A$1,7,104,100,100)</f>
        <v>0.57142857142856995</v>
      </c>
      <c r="K3354" s="3">
        <f ca="1">[1]!thsiFinD("ths_srmi_stock",$A3354,$A$1,7,100,100)</f>
        <v>-3.3557046979866001E-2</v>
      </c>
      <c r="L3354" s="3">
        <f ca="1">[1]!thsiFinD("ths_atr_stock",$A3354,$A$1,7,101,100,100)</f>
        <v>0.22285714285714001</v>
      </c>
      <c r="M3354" s="3">
        <f ca="1">[1]!thsiFinD("ths_vol_w_stock",$A3354,$A$1)/1000000</f>
        <v>30.075993</v>
      </c>
      <c r="N3354" s="3">
        <f ca="1">[1]!thsiFinD("ths_turnover_ratio_w_stock",$A3354,$A$1)</f>
        <v>2.3761766389827002</v>
      </c>
      <c r="O3354" s="3">
        <f ca="1">[1]!thsiFinD("ths_relative_chg_ratio_w_stock",$A3354,$A$1,104,100)</f>
        <v>-1.0457568043537</v>
      </c>
      <c r="P3354" s="3">
        <f ca="1">[1]!thsiFinD("ths_chg_ratio_w_stock",$A3354,$B$1,100)</f>
        <v>-3.125</v>
      </c>
    </row>
    <row r="3355" spans="1:16" x14ac:dyDescent="0.25">
      <c r="A3355" s="2" t="s">
        <v>3353</v>
      </c>
      <c r="B3355" s="2" t="s">
        <v>8716</v>
      </c>
      <c r="C3355" s="3">
        <f ca="1">[1]!thsiFinD("ths_vol_ratio_stock",$A3355,$A$1,7,100)</f>
        <v>0.81681783464142999</v>
      </c>
      <c r="D3355" s="3">
        <f ca="1">[1]!thsiFinD("ths_cr_stock",$A3355,$A$1,7,100,100)</f>
        <v>107.69230769231</v>
      </c>
      <c r="E3355" s="3">
        <f ca="1">[1]!thsiFinD("ths_mfi_stock",$A3355,$A$1,7,100,100)</f>
        <v>57.770529472124998</v>
      </c>
      <c r="F3355" s="3">
        <f ca="1">[1]!thsiFinD("ths_expma_stock",$A3355,$A$1,7,100,100)</f>
        <v>2.7012755740704</v>
      </c>
      <c r="G3355" s="3">
        <f ca="1">[1]!thsiFinD("ths_rsi_stock",$A3355,$A$1,7,100,100)</f>
        <v>46.336456980965004</v>
      </c>
      <c r="H3355" s="3">
        <f ca="1">[1]!thsiFinD("ths_adtm_stock",$A3355,$A$1,7,3,100,100,100)</f>
        <v>0.53846153846153</v>
      </c>
      <c r="I3355" s="3">
        <f ca="1">[1]!thsiFinD("ths_bbiboll_stock",$A3355,$A$1,7,3,100,100,100)</f>
        <v>2.7083333333333002</v>
      </c>
      <c r="J3355" s="3">
        <f ca="1">[1]!thsiFinD("ths_dptb_stock",$A3355,$A$1,7,104,100,100)</f>
        <v>0.42857142857142999</v>
      </c>
      <c r="K3355" s="3">
        <f ca="1">[1]!thsiFinD("ths_srmi_stock",$A3355,$A$1,7,100,100)</f>
        <v>-7.3529411764706003E-3</v>
      </c>
      <c r="L3355" s="3">
        <f ca="1">[1]!thsiFinD("ths_atr_stock",$A3355,$A$1,7,101,100,100)</f>
        <v>5.1428571428571997E-2</v>
      </c>
      <c r="M3355" s="3">
        <f ca="1">[1]!thsiFinD("ths_vol_w_stock",$A3355,$A$1)/1000000</f>
        <v>44.495339999999999</v>
      </c>
      <c r="N3355" s="3">
        <f ca="1">[1]!thsiFinD("ths_turnover_ratio_w_stock",$A3355,$A$1)</f>
        <v>1.83956892443</v>
      </c>
      <c r="O3355" s="3">
        <f ca="1">[1]!thsiFinD("ths_relative_chg_ratio_w_stock",$A3355,$A$1,104,100)</f>
        <v>1.6301372780154</v>
      </c>
      <c r="P3355" s="3">
        <f ca="1">[1]!thsiFinD("ths_chg_ratio_w_stock",$A3355,$B$1,100)</f>
        <v>5.1851851851852002</v>
      </c>
    </row>
    <row r="3356" spans="1:16" x14ac:dyDescent="0.25">
      <c r="A3356" s="2" t="s">
        <v>3354</v>
      </c>
      <c r="B3356" s="2" t="s">
        <v>8717</v>
      </c>
      <c r="C3356" s="3">
        <f ca="1">[1]!thsiFinD("ths_vol_ratio_stock",$A3356,$A$1,7,100)</f>
        <v>0.68566767289520003</v>
      </c>
      <c r="D3356" s="3">
        <f ca="1">[1]!thsiFinD("ths_cr_stock",$A3356,$A$1,7,100,100)</f>
        <v>80.180180180180002</v>
      </c>
      <c r="E3356" s="3">
        <f ca="1">[1]!thsiFinD("ths_mfi_stock",$A3356,$A$1,7,100,100)</f>
        <v>54.835498576431</v>
      </c>
      <c r="F3356" s="3">
        <f ca="1">[1]!thsiFinD("ths_expma_stock",$A3356,$A$1,7,100,100)</f>
        <v>7.5705349571717004</v>
      </c>
      <c r="G3356" s="3">
        <f ca="1">[1]!thsiFinD("ths_rsi_stock",$A3356,$A$1,7,100,100)</f>
        <v>41.277194895295999</v>
      </c>
      <c r="H3356" s="3">
        <f ca="1">[1]!thsiFinD("ths_adtm_stock",$A3356,$A$1,7,3,100,100,100)</f>
        <v>0.86111111111111005</v>
      </c>
      <c r="I3356" s="3">
        <f ca="1">[1]!thsiFinD("ths_bbiboll_stock",$A3356,$A$1,7,3,100,100,100)</f>
        <v>7.6233333333333002</v>
      </c>
      <c r="J3356" s="3">
        <f ca="1">[1]!thsiFinD("ths_dptb_stock",$A3356,$A$1,7,104,100,100)</f>
        <v>0.42857142857142999</v>
      </c>
      <c r="K3356" s="3">
        <f ca="1">[1]!thsiFinD("ths_srmi_stock",$A3356,$A$1,7,100,100)</f>
        <v>-2.4739583333332999E-2</v>
      </c>
      <c r="L3356" s="3">
        <f ca="1">[1]!thsiFinD("ths_atr_stock",$A3356,$A$1,7,101,100,100)</f>
        <v>0.29285714285713998</v>
      </c>
      <c r="M3356" s="3">
        <f ca="1">[1]!thsiFinD("ths_vol_w_stock",$A3356,$A$1)/1000000</f>
        <v>24.799582000000001</v>
      </c>
      <c r="N3356" s="3">
        <f ca="1">[1]!thsiFinD("ths_turnover_ratio_w_stock",$A3356,$A$1)</f>
        <v>5.6537850647561001</v>
      </c>
      <c r="O3356" s="3">
        <f ca="1">[1]!thsiFinD("ths_relative_chg_ratio_w_stock",$A3356,$A$1,104,100)</f>
        <v>0.75053528796566005</v>
      </c>
      <c r="P3356" s="3">
        <f ca="1">[1]!thsiFinD("ths_chg_ratio_w_stock",$A3356,$B$1,100)</f>
        <v>-8.8117489986648998</v>
      </c>
    </row>
    <row r="3357" spans="1:16" x14ac:dyDescent="0.25">
      <c r="A3357" s="2" t="s">
        <v>3355</v>
      </c>
      <c r="B3357" s="2" t="s">
        <v>8718</v>
      </c>
      <c r="C3357" s="3">
        <f ca="1">[1]!thsiFinD("ths_vol_ratio_stock",$A3357,$A$1,7,100)</f>
        <v>0.93848596040167998</v>
      </c>
      <c r="D3357" s="3">
        <f ca="1">[1]!thsiFinD("ths_cr_stock",$A3357,$A$1,7,100,100)</f>
        <v>101.81818181817999</v>
      </c>
      <c r="E3357" s="3">
        <f ca="1">[1]!thsiFinD("ths_mfi_stock",$A3357,$A$1,7,100,100)</f>
        <v>71.974767493293001</v>
      </c>
      <c r="F3357" s="3">
        <f ca="1">[1]!thsiFinD("ths_expma_stock",$A3357,$A$1,7,100,100)</f>
        <v>6.0754898336506002</v>
      </c>
      <c r="G3357" s="3">
        <f ca="1">[1]!thsiFinD("ths_rsi_stock",$A3357,$A$1,7,100,100)</f>
        <v>45.068397949252997</v>
      </c>
      <c r="H3357" s="3">
        <f ca="1">[1]!thsiFinD("ths_adtm_stock",$A3357,$A$1,7,3,100,100,100)</f>
        <v>0.92592592592593004</v>
      </c>
      <c r="I3357" s="3">
        <f ca="1">[1]!thsiFinD("ths_bbiboll_stock",$A3357,$A$1,7,3,100,100,100)</f>
        <v>6.1058333333333001</v>
      </c>
      <c r="J3357" s="3">
        <f ca="1">[1]!thsiFinD("ths_dptb_stock",$A3357,$A$1,7,104,100,100)</f>
        <v>0.71428571428570997</v>
      </c>
      <c r="K3357" s="3">
        <f ca="1">[1]!thsiFinD("ths_srmi_stock",$A3357,$A$1,7,100,100)</f>
        <v>-3.2786885245901002E-3</v>
      </c>
      <c r="L3357" s="3">
        <f ca="1">[1]!thsiFinD("ths_atr_stock",$A3357,$A$1,7,101,100,100)</f>
        <v>0.10571428571428999</v>
      </c>
      <c r="M3357" s="3">
        <f ca="1">[1]!thsiFinD("ths_vol_w_stock",$A3357,$A$1)/1000000</f>
        <v>55.970562000000001</v>
      </c>
      <c r="N3357" s="3">
        <f ca="1">[1]!thsiFinD("ths_turnover_ratio_w_stock",$A3357,$A$1)</f>
        <v>1.6648491938093</v>
      </c>
      <c r="O3357" s="3">
        <f ca="1">[1]!thsiFinD("ths_relative_chg_ratio_w_stock",$A3357,$A$1,104,100)</f>
        <v>0.88386862129899002</v>
      </c>
      <c r="P3357" s="3">
        <f ca="1">[1]!thsiFinD("ths_chg_ratio_w_stock",$A3357,$B$1,100)</f>
        <v>-1.1513157894737001</v>
      </c>
    </row>
    <row r="3358" spans="1:16" x14ac:dyDescent="0.25">
      <c r="A3358" s="2" t="s">
        <v>3356</v>
      </c>
      <c r="B3358" s="2" t="s">
        <v>8719</v>
      </c>
      <c r="C3358" s="3">
        <f ca="1">[1]!thsiFinD("ths_vol_ratio_stock",$A3358,$A$1,7,100)</f>
        <v>0.97012446563156995</v>
      </c>
      <c r="D3358" s="3">
        <f ca="1">[1]!thsiFinD("ths_cr_stock",$A3358,$A$1,7,100,100)</f>
        <v>146.42857142857</v>
      </c>
      <c r="E3358" s="3">
        <f ca="1">[1]!thsiFinD("ths_mfi_stock",$A3358,$A$1,7,100,100)</f>
        <v>52.351271913898003</v>
      </c>
      <c r="F3358" s="3">
        <f ca="1">[1]!thsiFinD("ths_expma_stock",$A3358,$A$1,7,100,100)</f>
        <v>3.9411119816517002</v>
      </c>
      <c r="G3358" s="3">
        <f ca="1">[1]!thsiFinD("ths_rsi_stock",$A3358,$A$1,7,100,100)</f>
        <v>44.370381355714002</v>
      </c>
      <c r="H3358" s="3">
        <f ca="1">[1]!thsiFinD("ths_adtm_stock",$A3358,$A$1,7,3,100,100,100)</f>
        <v>0.12820512820513</v>
      </c>
      <c r="I3358" s="3">
        <f ca="1">[1]!thsiFinD("ths_bbiboll_stock",$A3358,$A$1,7,3,100,100,100)</f>
        <v>3.9470833333333002</v>
      </c>
      <c r="J3358" s="3">
        <f ca="1">[1]!thsiFinD("ths_dptb_stock",$A3358,$A$1,7,104,100,100)</f>
        <v>0.57142857142856995</v>
      </c>
      <c r="K3358" s="3">
        <f ca="1">[1]!thsiFinD("ths_srmi_stock",$A3358,$A$1,7,100,100)</f>
        <v>0</v>
      </c>
      <c r="L3358" s="3">
        <f ca="1">[1]!thsiFinD("ths_atr_stock",$A3358,$A$1,7,101,100,100)</f>
        <v>0.16428571428571001</v>
      </c>
      <c r="M3358" s="3">
        <f ca="1">[1]!thsiFinD("ths_vol_w_stock",$A3358,$A$1)/1000000</f>
        <v>33.30997</v>
      </c>
      <c r="N3358" s="3">
        <f ca="1">[1]!thsiFinD("ths_turnover_ratio_w_stock",$A3358,$A$1)</f>
        <v>4.9465591004469003</v>
      </c>
      <c r="O3358" s="3">
        <f ca="1">[1]!thsiFinD("ths_relative_chg_ratio_w_stock",$A3358,$A$1,104,100)</f>
        <v>4.066892493978</v>
      </c>
      <c r="P3358" s="3">
        <f ca="1">[1]!thsiFinD("ths_chg_ratio_w_stock",$A3358,$B$1,100)</f>
        <v>-0.25706940874036999</v>
      </c>
    </row>
    <row r="3359" spans="1:16" x14ac:dyDescent="0.25">
      <c r="A3359" s="2" t="s">
        <v>3357</v>
      </c>
      <c r="B3359" s="2" t="s">
        <v>8720</v>
      </c>
      <c r="C3359" s="3">
        <f ca="1">[1]!thsiFinD("ths_vol_ratio_stock",$A3359,$A$1,7,100)</f>
        <v>0.79657979757032005</v>
      </c>
      <c r="D3359" s="3">
        <f ca="1">[1]!thsiFinD("ths_cr_stock",$A3359,$A$1,7,100,100)</f>
        <v>136.68341708542999</v>
      </c>
      <c r="E3359" s="3">
        <f ca="1">[1]!thsiFinD("ths_mfi_stock",$A3359,$A$1,7,100,100)</f>
        <v>61.992876649354002</v>
      </c>
      <c r="F3359" s="3">
        <f ca="1">[1]!thsiFinD("ths_expma_stock",$A3359,$A$1,7,100,100)</f>
        <v>10.391156812464001</v>
      </c>
      <c r="G3359" s="3">
        <f ca="1">[1]!thsiFinD("ths_rsi_stock",$A3359,$A$1,7,100,100)</f>
        <v>45.874532055987999</v>
      </c>
      <c r="H3359" s="3">
        <f ca="1">[1]!thsiFinD("ths_adtm_stock",$A3359,$A$1,7,3,100,100,100)</f>
        <v>0.84146341463414998</v>
      </c>
      <c r="I3359" s="3">
        <f ca="1">[1]!thsiFinD("ths_bbiboll_stock",$A3359,$A$1,7,3,100,100,100)</f>
        <v>10.435</v>
      </c>
      <c r="J3359" s="3">
        <f ca="1">[1]!thsiFinD("ths_dptb_stock",$A3359,$A$1,7,104,100,100)</f>
        <v>0.42857142857142999</v>
      </c>
      <c r="K3359" s="3">
        <f ca="1">[1]!thsiFinD("ths_srmi_stock",$A3359,$A$1,7,100,100)</f>
        <v>2.8873917228104998E-3</v>
      </c>
      <c r="L3359" s="3">
        <f ca="1">[1]!thsiFinD("ths_atr_stock",$A3359,$A$1,7,101,100,100)</f>
        <v>0.22428571428571001</v>
      </c>
      <c r="M3359" s="3">
        <f ca="1">[1]!thsiFinD("ths_vol_w_stock",$A3359,$A$1)/1000000</f>
        <v>24.996953999999999</v>
      </c>
      <c r="N3359" s="3">
        <f ca="1">[1]!thsiFinD("ths_turnover_ratio_w_stock",$A3359,$A$1)</f>
        <v>2.9399994039071999</v>
      </c>
      <c r="O3359" s="3">
        <f ca="1">[1]!thsiFinD("ths_relative_chg_ratio_w_stock",$A3359,$A$1,104,100)</f>
        <v>2.6468460943646002</v>
      </c>
      <c r="P3359" s="3">
        <f ca="1">[1]!thsiFinD("ths_chg_ratio_w_stock",$A3359,$B$1,100)</f>
        <v>-5.1973051010587001</v>
      </c>
    </row>
    <row r="3360" spans="1:16" x14ac:dyDescent="0.25">
      <c r="A3360" s="2" t="s">
        <v>3358</v>
      </c>
      <c r="B3360" s="2" t="s">
        <v>8721</v>
      </c>
      <c r="C3360" s="3">
        <f ca="1">[1]!thsiFinD("ths_vol_ratio_stock",$A3360,$A$1,7,100)</f>
        <v>0.60775443354619996</v>
      </c>
      <c r="D3360" s="3">
        <f ca="1">[1]!thsiFinD("ths_cr_stock",$A3360,$A$1,7,100,100)</f>
        <v>59.135559921415002</v>
      </c>
      <c r="E3360" s="3">
        <f ca="1">[1]!thsiFinD("ths_mfi_stock",$A3360,$A$1,7,100,100)</f>
        <v>48.275745639138002</v>
      </c>
      <c r="F3360" s="3">
        <f ca="1">[1]!thsiFinD("ths_expma_stock",$A3360,$A$1,7,100,100)</f>
        <v>10.332950779639001</v>
      </c>
      <c r="G3360" s="3">
        <f ca="1">[1]!thsiFinD("ths_rsi_stock",$A3360,$A$1,7,100,100)</f>
        <v>44.331696241593001</v>
      </c>
      <c r="H3360" s="3">
        <f ca="1">[1]!thsiFinD("ths_adtm_stock",$A3360,$A$1,7,3,100,100,100)</f>
        <v>0.24</v>
      </c>
      <c r="I3360" s="3">
        <f ca="1">[1]!thsiFinD("ths_bbiboll_stock",$A3360,$A$1,7,3,100,100,100)</f>
        <v>10.379270833333001</v>
      </c>
      <c r="J3360" s="3">
        <f ca="1">[1]!thsiFinD("ths_dptb_stock",$A3360,$A$1,7,104,100,100)</f>
        <v>0.57142857142856995</v>
      </c>
      <c r="K3360" s="3">
        <f ca="1">[1]!thsiFinD("ths_srmi_stock",$A3360,$A$1,7,100,100)</f>
        <v>-5.6828597616864998E-2</v>
      </c>
      <c r="L3360" s="3">
        <f ca="1">[1]!thsiFinD("ths_atr_stock",$A3360,$A$1,7,101,100,100)</f>
        <v>0.38571428571429001</v>
      </c>
      <c r="M3360" s="3">
        <f ca="1">[1]!thsiFinD("ths_vol_w_stock",$A3360,$A$1)/1000000</f>
        <v>25.667784999999999</v>
      </c>
      <c r="N3360" s="3">
        <f ca="1">[1]!thsiFinD("ths_turnover_ratio_w_stock",$A3360,$A$1)</f>
        <v>3.2258283233166001</v>
      </c>
      <c r="O3360" s="3">
        <f ca="1">[1]!thsiFinD("ths_relative_chg_ratio_w_stock",$A3360,$A$1,104,100)</f>
        <v>0.30415847637144999</v>
      </c>
      <c r="P3360" s="3">
        <f ca="1">[1]!thsiFinD("ths_chg_ratio_w_stock",$A3360,$B$1,100)</f>
        <v>-1.7492711370262</v>
      </c>
    </row>
    <row r="3361" spans="1:16" x14ac:dyDescent="0.25">
      <c r="A3361" s="2" t="s">
        <v>3359</v>
      </c>
      <c r="B3361" s="2" t="s">
        <v>8722</v>
      </c>
      <c r="C3361" s="3">
        <f ca="1">[1]!thsiFinD("ths_vol_ratio_stock",$A3361,$A$1,7,100)</f>
        <v>0.69657177545358995</v>
      </c>
      <c r="D3361" s="3">
        <f ca="1">[1]!thsiFinD("ths_cr_stock",$A3361,$A$1,7,100,100)</f>
        <v>19.063545150502001</v>
      </c>
      <c r="E3361" s="3">
        <f ca="1">[1]!thsiFinD("ths_mfi_stock",$A3361,$A$1,7,100,100)</f>
        <v>13.676728176894001</v>
      </c>
      <c r="F3361" s="3">
        <f ca="1">[1]!thsiFinD("ths_expma_stock",$A3361,$A$1,7,100,100)</f>
        <v>11.202234071797999</v>
      </c>
      <c r="G3361" s="3">
        <f ca="1">[1]!thsiFinD("ths_rsi_stock",$A3361,$A$1,7,100,100)</f>
        <v>15.510371965113</v>
      </c>
      <c r="H3361" s="3">
        <f ca="1">[1]!thsiFinD("ths_adtm_stock",$A3361,$A$1,7,3,100,100,100)</f>
        <v>-0.16393442622950999</v>
      </c>
      <c r="I3361" s="3">
        <f ca="1">[1]!thsiFinD("ths_bbiboll_stock",$A3361,$A$1,7,3,100,100,100)</f>
        <v>11.52</v>
      </c>
      <c r="J3361" s="3">
        <f ca="1">[1]!thsiFinD("ths_dptb_stock",$A3361,$A$1,7,104,100,100)</f>
        <v>0.71428571428570997</v>
      </c>
      <c r="K3361" s="3">
        <f ca="1">[1]!thsiFinD("ths_srmi_stock",$A3361,$A$1,7,100,100)</f>
        <v>-0.12593206296602999</v>
      </c>
      <c r="L3361" s="3">
        <f ca="1">[1]!thsiFinD("ths_atr_stock",$A3361,$A$1,7,101,100,100)</f>
        <v>0.51857142857143002</v>
      </c>
      <c r="M3361" s="3">
        <f ca="1">[1]!thsiFinD("ths_vol_w_stock",$A3361,$A$1)/1000000</f>
        <v>53.432825999999999</v>
      </c>
      <c r="N3361" s="3">
        <f ca="1">[1]!thsiFinD("ths_turnover_ratio_w_stock",$A3361,$A$1)</f>
        <v>5.7415762003440003</v>
      </c>
      <c r="O3361" s="3">
        <f ca="1">[1]!thsiFinD("ths_relative_chg_ratio_w_stock",$A3361,$A$1,104,100)</f>
        <v>-9.3288973361478007</v>
      </c>
      <c r="P3361" s="3">
        <f ca="1">[1]!thsiFinD("ths_chg_ratio_w_stock",$A3361,$B$1,100)</f>
        <v>0.94786729857819996</v>
      </c>
    </row>
    <row r="3362" spans="1:16" x14ac:dyDescent="0.25">
      <c r="A3362" s="2" t="s">
        <v>3360</v>
      </c>
      <c r="B3362" s="2" t="s">
        <v>8723</v>
      </c>
      <c r="C3362" s="3">
        <f ca="1">[1]!thsiFinD("ths_vol_ratio_stock",$A3362,$A$1,7,100)</f>
        <v>0.91412708877363003</v>
      </c>
      <c r="D3362" s="3">
        <f ca="1">[1]!thsiFinD("ths_cr_stock",$A3362,$A$1,7,100,100)</f>
        <v>211.73184357541999</v>
      </c>
      <c r="E3362" s="3">
        <f ca="1">[1]!thsiFinD("ths_mfi_stock",$A3362,$A$1,7,100,100)</f>
        <v>64.89922290717</v>
      </c>
      <c r="F3362" s="3">
        <f ca="1">[1]!thsiFinD("ths_expma_stock",$A3362,$A$1,7,100,100)</f>
        <v>8.8721936492945996</v>
      </c>
      <c r="G3362" s="3">
        <f ca="1">[1]!thsiFinD("ths_rsi_stock",$A3362,$A$1,7,100,100)</f>
        <v>45.784974700013997</v>
      </c>
      <c r="H3362" s="3">
        <f ca="1">[1]!thsiFinD("ths_adtm_stock",$A3362,$A$1,7,3,100,100,100)</f>
        <v>0.60526315789473994</v>
      </c>
      <c r="I3362" s="3">
        <f ca="1">[1]!thsiFinD("ths_bbiboll_stock",$A3362,$A$1,7,3,100,100,100)</f>
        <v>8.8970833333333008</v>
      </c>
      <c r="J3362" s="3">
        <f ca="1">[1]!thsiFinD("ths_dptb_stock",$A3362,$A$1,7,104,100,100)</f>
        <v>0.71428571428570997</v>
      </c>
      <c r="K3362" s="3">
        <f ca="1">[1]!thsiFinD("ths_srmi_stock",$A3362,$A$1,7,100,100)</f>
        <v>4.7727272727273E-2</v>
      </c>
      <c r="L3362" s="3">
        <f ca="1">[1]!thsiFinD("ths_atr_stock",$A3362,$A$1,7,101,100,100)</f>
        <v>0.26571428571429001</v>
      </c>
      <c r="M3362" s="3">
        <f ca="1">[1]!thsiFinD("ths_vol_w_stock",$A3362,$A$1)/1000000</f>
        <v>117.40519</v>
      </c>
      <c r="N3362" s="3">
        <f ca="1">[1]!thsiFinD("ths_turnover_ratio_w_stock",$A3362,$A$1)</f>
        <v>2.4132924838504</v>
      </c>
      <c r="O3362" s="3">
        <f ca="1">[1]!thsiFinD("ths_relative_chg_ratio_w_stock",$A3362,$A$1,104,100)</f>
        <v>0.54411777192188004</v>
      </c>
      <c r="P3362" s="3">
        <f ca="1">[1]!thsiFinD("ths_chg_ratio_w_stock",$A3362,$B$1,100)</f>
        <v>-1.9318181818182001</v>
      </c>
    </row>
    <row r="3363" spans="1:16" x14ac:dyDescent="0.25">
      <c r="A3363" s="2" t="s">
        <v>3361</v>
      </c>
      <c r="B3363" s="2" t="s">
        <v>8724</v>
      </c>
      <c r="C3363" s="3">
        <f ca="1">[1]!thsiFinD("ths_vol_ratio_stock",$A3363,$A$1,7,100)</f>
        <v>0.75458477783180999</v>
      </c>
      <c r="D3363" s="3">
        <f ca="1">[1]!thsiFinD("ths_cr_stock",$A3363,$A$1,7,100,100)</f>
        <v>128.86597938144001</v>
      </c>
      <c r="E3363" s="3">
        <f ca="1">[1]!thsiFinD("ths_mfi_stock",$A3363,$A$1,7,100,100)</f>
        <v>59.095510291384997</v>
      </c>
      <c r="F3363" s="3">
        <f ca="1">[1]!thsiFinD("ths_expma_stock",$A3363,$A$1,7,100,100)</f>
        <v>3.8422744872261001</v>
      </c>
      <c r="G3363" s="3">
        <f ca="1">[1]!thsiFinD("ths_rsi_stock",$A3363,$A$1,7,100,100)</f>
        <v>48.582781885655002</v>
      </c>
      <c r="H3363" s="3">
        <f ca="1">[1]!thsiFinD("ths_adtm_stock",$A3363,$A$1,7,3,100,100,100)</f>
        <v>0.81578947368420995</v>
      </c>
      <c r="I3363" s="3">
        <f ca="1">[1]!thsiFinD("ths_bbiboll_stock",$A3363,$A$1,7,3,100,100,100)</f>
        <v>3.8570833333332999</v>
      </c>
      <c r="J3363" s="3">
        <f ca="1">[1]!thsiFinD("ths_dptb_stock",$A3363,$A$1,7,104,100,100)</f>
        <v>0.42857142857142999</v>
      </c>
      <c r="K3363" s="3">
        <f ca="1">[1]!thsiFinD("ths_srmi_stock",$A3363,$A$1,7,100,100)</f>
        <v>0</v>
      </c>
      <c r="L3363" s="3">
        <f ca="1">[1]!thsiFinD("ths_atr_stock",$A3363,$A$1,7,101,100,100)</f>
        <v>0.10571428571428999</v>
      </c>
      <c r="M3363" s="3">
        <f ca="1">[1]!thsiFinD("ths_vol_w_stock",$A3363,$A$1)/1000000</f>
        <v>38.941315000000003</v>
      </c>
      <c r="N3363" s="3">
        <f ca="1">[1]!thsiFinD("ths_turnover_ratio_w_stock",$A3363,$A$1)</f>
        <v>2.4051160191815</v>
      </c>
      <c r="O3363" s="3">
        <f ca="1">[1]!thsiFinD("ths_relative_chg_ratio_w_stock",$A3363,$A$1,104,100)</f>
        <v>3.0058845364183999</v>
      </c>
      <c r="P3363" s="3">
        <f ca="1">[1]!thsiFinD("ths_chg_ratio_w_stock",$A3363,$B$1,100)</f>
        <v>0</v>
      </c>
    </row>
    <row r="3364" spans="1:16" x14ac:dyDescent="0.25">
      <c r="A3364" s="2" t="s">
        <v>3362</v>
      </c>
      <c r="B3364" s="2" t="s">
        <v>8725</v>
      </c>
      <c r="C3364" s="3">
        <f ca="1">[1]!thsiFinD("ths_vol_ratio_stock",$A3364,$A$1,7,100)</f>
        <v>0.51483296796733002</v>
      </c>
      <c r="D3364" s="3">
        <f ca="1">[1]!thsiFinD("ths_cr_stock",$A3364,$A$1,7,100,100)</f>
        <v>100.31645569619999</v>
      </c>
      <c r="E3364" s="3">
        <f ca="1">[1]!thsiFinD("ths_mfi_stock",$A3364,$A$1,7,100,100)</f>
        <v>61.926319421692</v>
      </c>
      <c r="F3364" s="3">
        <f ca="1">[1]!thsiFinD("ths_expma_stock",$A3364,$A$1,7,100,100)</f>
        <v>6.6125053253116999</v>
      </c>
      <c r="G3364" s="3">
        <f ca="1">[1]!thsiFinD("ths_rsi_stock",$A3364,$A$1,7,100,100)</f>
        <v>41.923007538721002</v>
      </c>
      <c r="H3364" s="3">
        <f ca="1">[1]!thsiFinD("ths_adtm_stock",$A3364,$A$1,7,3,100,100,100)</f>
        <v>0.46590909090909</v>
      </c>
      <c r="I3364" s="3">
        <f ca="1">[1]!thsiFinD("ths_bbiboll_stock",$A3364,$A$1,7,3,100,100,100)</f>
        <v>6.6489583333333</v>
      </c>
      <c r="J3364" s="3">
        <f ca="1">[1]!thsiFinD("ths_dptb_stock",$A3364,$A$1,7,104,100,100)</f>
        <v>0.71428571428570997</v>
      </c>
      <c r="K3364" s="3">
        <f ca="1">[1]!thsiFinD("ths_srmi_stock",$A3364,$A$1,7,100,100)</f>
        <v>4.6153846153846999E-3</v>
      </c>
      <c r="L3364" s="3">
        <f ca="1">[1]!thsiFinD("ths_atr_stock",$A3364,$A$1,7,101,100,100)</f>
        <v>0.31428571428571001</v>
      </c>
      <c r="M3364" s="3">
        <f ca="1">[1]!thsiFinD("ths_vol_w_stock",$A3364,$A$1)/1000000</f>
        <v>94.618403000000001</v>
      </c>
      <c r="N3364" s="3">
        <f ca="1">[1]!thsiFinD("ths_turnover_ratio_w_stock",$A3364,$A$1)</f>
        <v>17.573976074943999</v>
      </c>
      <c r="O3364" s="3">
        <f ca="1">[1]!thsiFinD("ths_relative_chg_ratio_w_stock",$A3364,$A$1,104,100)</f>
        <v>1.0379518262297001</v>
      </c>
      <c r="P3364" s="3">
        <f ca="1">[1]!thsiFinD("ths_chg_ratio_w_stock",$A3364,$B$1,100)</f>
        <v>-4.4615384615384999</v>
      </c>
    </row>
    <row r="3365" spans="1:16" x14ac:dyDescent="0.25">
      <c r="A3365" s="2" t="s">
        <v>3363</v>
      </c>
      <c r="B3365" s="2" t="s">
        <v>8726</v>
      </c>
      <c r="C3365" s="3">
        <f ca="1">[1]!thsiFinD("ths_vol_ratio_stock",$A3365,$A$1,7,100)</f>
        <v>1.1691830669208001</v>
      </c>
      <c r="D3365" s="3">
        <f ca="1">[1]!thsiFinD("ths_cr_stock",$A3365,$A$1,7,100,100)</f>
        <v>74.358974358973995</v>
      </c>
      <c r="E3365" s="3">
        <f ca="1">[1]!thsiFinD("ths_mfi_stock",$A3365,$A$1,7,100,100)</f>
        <v>39.382650061652001</v>
      </c>
      <c r="F3365" s="3">
        <f ca="1">[1]!thsiFinD("ths_expma_stock",$A3365,$A$1,7,100,100)</f>
        <v>16.166217650661</v>
      </c>
      <c r="G3365" s="3">
        <f ca="1">[1]!thsiFinD("ths_rsi_stock",$A3365,$A$1,7,100,100)</f>
        <v>47.090163206859998</v>
      </c>
      <c r="H3365" s="3">
        <f ca="1">[1]!thsiFinD("ths_adtm_stock",$A3365,$A$1,7,3,100,100,100)</f>
        <v>0.26470588235293002</v>
      </c>
      <c r="I3365" s="3">
        <f ca="1">[1]!thsiFinD("ths_bbiboll_stock",$A3365,$A$1,7,3,100,100,100)</f>
        <v>16.251562499999999</v>
      </c>
      <c r="J3365" s="3">
        <f ca="1">[1]!thsiFinD("ths_dptb_stock",$A3365,$A$1,7,104,100,100)</f>
        <v>0.57142857142856995</v>
      </c>
      <c r="K3365" s="3">
        <f ca="1">[1]!thsiFinD("ths_srmi_stock",$A3365,$A$1,7,100,100)</f>
        <v>-2.4081878386513999E-2</v>
      </c>
      <c r="L3365" s="3">
        <f ca="1">[1]!thsiFinD("ths_atr_stock",$A3365,$A$1,7,101,100,100)</f>
        <v>0.49857142857143</v>
      </c>
      <c r="M3365" s="3">
        <f ca="1">[1]!thsiFinD("ths_vol_w_stock",$A3365,$A$1)/1000000</f>
        <v>19.672533999999999</v>
      </c>
      <c r="N3365" s="3">
        <f ca="1">[1]!thsiFinD("ths_turnover_ratio_w_stock",$A3365,$A$1)</f>
        <v>4.2055982770940998</v>
      </c>
      <c r="O3365" s="3">
        <f ca="1">[1]!thsiFinD("ths_relative_chg_ratio_w_stock",$A3365,$A$1,104,100)</f>
        <v>1.5670984349635999</v>
      </c>
      <c r="P3365" s="3">
        <f ca="1">[1]!thsiFinD("ths_chg_ratio_w_stock",$A3365,$B$1,100)</f>
        <v>1.4188772362738999</v>
      </c>
    </row>
    <row r="3366" spans="1:16" x14ac:dyDescent="0.25">
      <c r="A3366" s="2" t="s">
        <v>3364</v>
      </c>
      <c r="B3366" s="2" t="s">
        <v>8727</v>
      </c>
      <c r="C3366" s="3">
        <f ca="1">[1]!thsiFinD("ths_vol_ratio_stock",$A3366,$A$1,7,100)</f>
        <v>0</v>
      </c>
      <c r="D3366" s="3">
        <f ca="1">[1]!thsiFinD("ths_cr_stock",$A3366,$A$1,7,100,100)</f>
        <v>13.868613138685999</v>
      </c>
      <c r="E3366" s="3">
        <f ca="1">[1]!thsiFinD("ths_mfi_stock",$A3366,$A$1,7,100,100)</f>
        <v>17.376738357779999</v>
      </c>
      <c r="F3366" s="3">
        <f ca="1">[1]!thsiFinD("ths_expma_stock",$A3366,$A$1,7,100,100)</f>
        <v>1.6158492705459999</v>
      </c>
      <c r="G3366" s="3">
        <f ca="1">[1]!thsiFinD("ths_rsi_stock",$A3366,$A$1,7,100,100)</f>
        <v>18.910886473830999</v>
      </c>
      <c r="H3366" s="3">
        <f ca="1">[1]!thsiFinD("ths_adtm_stock",$A3366,$A$1,7,3,100,100,100)</f>
        <v>-0.90566037735849003</v>
      </c>
      <c r="I3366" s="3">
        <f ca="1">[1]!thsiFinD("ths_bbiboll_stock",$A3366,$A$1,7,3,100,100,100)</f>
        <v>2.2179166666666998</v>
      </c>
      <c r="J3366" s="3">
        <f ca="1">[1]!thsiFinD("ths_dptb_stock",$A3366,$A$1,7,104,100,100)</f>
        <v>0.71428571428570997</v>
      </c>
      <c r="K3366" s="3">
        <f ca="1">[1]!thsiFinD("ths_srmi_stock",$A3366,$A$1,7,100,100)</f>
        <v>-0.22448979591837001</v>
      </c>
      <c r="L3366" s="3">
        <f ca="1">[1]!thsiFinD("ths_atr_stock",$A3366,$A$1,7,101,100,100)</f>
        <v>0.14857142857142999</v>
      </c>
      <c r="M3366" s="3">
        <f ca="1">[1]!thsiFinD("ths_vol_w_stock",$A3366,$A$1)/1000000</f>
        <v>0</v>
      </c>
      <c r="N3366" s="3">
        <f ca="1">[1]!thsiFinD("ths_turnover_ratio_w_stock",$A3366,$A$1)</f>
        <v>0</v>
      </c>
      <c r="O3366" s="3">
        <f ca="1">[1]!thsiFinD("ths_relative_chg_ratio_w_stock",$A3366,$A$1,104,100)</f>
        <v>0.88386862129899002</v>
      </c>
      <c r="P3366" s="3">
        <f ca="1">[1]!thsiFinD("ths_chg_ratio_w_stock",$A3366,$B$1,100)</f>
        <v>0</v>
      </c>
    </row>
    <row r="3367" spans="1:16" x14ac:dyDescent="0.25">
      <c r="A3367" s="2" t="s">
        <v>3365</v>
      </c>
      <c r="B3367" s="2" t="s">
        <v>8728</v>
      </c>
      <c r="C3367" s="3">
        <f ca="1">[1]!thsiFinD("ths_vol_ratio_stock",$A3367,$A$1,7,100)</f>
        <v>0.70059847683957999</v>
      </c>
      <c r="D3367" s="3">
        <f ca="1">[1]!thsiFinD("ths_cr_stock",$A3367,$A$1,7,100,100)</f>
        <v>122.68041237113</v>
      </c>
      <c r="E3367" s="3">
        <f ca="1">[1]!thsiFinD("ths_mfi_stock",$A3367,$A$1,7,100,100)</f>
        <v>50.248525771765998</v>
      </c>
      <c r="F3367" s="3">
        <f ca="1">[1]!thsiFinD("ths_expma_stock",$A3367,$A$1,7,100,100)</f>
        <v>9.0404187707183006</v>
      </c>
      <c r="G3367" s="3">
        <f ca="1">[1]!thsiFinD("ths_rsi_stock",$A3367,$A$1,7,100,100)</f>
        <v>50.053157626713002</v>
      </c>
      <c r="H3367" s="3">
        <f ca="1">[1]!thsiFinD("ths_adtm_stock",$A3367,$A$1,7,3,100,100,100)</f>
        <v>0.81428571428572005</v>
      </c>
      <c r="I3367" s="3">
        <f ca="1">[1]!thsiFinD("ths_bbiboll_stock",$A3367,$A$1,7,3,100,100,100)</f>
        <v>9.0448958333332996</v>
      </c>
      <c r="J3367" s="3">
        <f ca="1">[1]!thsiFinD("ths_dptb_stock",$A3367,$A$1,7,104,100,100)</f>
        <v>0.57142857142856995</v>
      </c>
      <c r="K3367" s="3">
        <f ca="1">[1]!thsiFinD("ths_srmi_stock",$A3367,$A$1,7,100,100)</f>
        <v>6.6298342541437003E-3</v>
      </c>
      <c r="L3367" s="3">
        <f ca="1">[1]!thsiFinD("ths_atr_stock",$A3367,$A$1,7,101,100,100)</f>
        <v>0.20714285714285999</v>
      </c>
      <c r="M3367" s="3">
        <f ca="1">[1]!thsiFinD("ths_vol_w_stock",$A3367,$A$1)/1000000</f>
        <v>17.442653</v>
      </c>
      <c r="N3367" s="3">
        <f ca="1">[1]!thsiFinD("ths_turnover_ratio_w_stock",$A3367,$A$1)</f>
        <v>1.8659402322586001</v>
      </c>
      <c r="O3367" s="3">
        <f ca="1">[1]!thsiFinD("ths_relative_chg_ratio_w_stock",$A3367,$A$1,104,100)</f>
        <v>3.0283381472583999</v>
      </c>
      <c r="P3367" s="3">
        <f ca="1">[1]!thsiFinD("ths_chg_ratio_w_stock",$A3367,$B$1,100)</f>
        <v>-3.5359116022099002</v>
      </c>
    </row>
    <row r="3368" spans="1:16" x14ac:dyDescent="0.25">
      <c r="A3368" s="2" t="s">
        <v>3366</v>
      </c>
      <c r="B3368" s="2" t="s">
        <v>8729</v>
      </c>
      <c r="C3368" s="3">
        <f ca="1">[1]!thsiFinD("ths_vol_ratio_stock",$A3368,$A$1,7,100)</f>
        <v>0.79320357822735998</v>
      </c>
      <c r="D3368" s="3">
        <f ca="1">[1]!thsiFinD("ths_cr_stock",$A3368,$A$1,7,100,100)</f>
        <v>202.0979020979</v>
      </c>
      <c r="E3368" s="3">
        <f ca="1">[1]!thsiFinD("ths_mfi_stock",$A3368,$A$1,7,100,100)</f>
        <v>59.575024243618003</v>
      </c>
      <c r="F3368" s="3">
        <f ca="1">[1]!thsiFinD("ths_expma_stock",$A3368,$A$1,7,100,100)</f>
        <v>3.5794150226099002</v>
      </c>
      <c r="G3368" s="3">
        <f ca="1">[1]!thsiFinD("ths_rsi_stock",$A3368,$A$1,7,100,100)</f>
        <v>51.328606066295002</v>
      </c>
      <c r="H3368" s="3">
        <f ca="1">[1]!thsiFinD("ths_adtm_stock",$A3368,$A$1,7,3,100,100,100)</f>
        <v>0.84507042253521003</v>
      </c>
      <c r="I3368" s="3">
        <f ca="1">[1]!thsiFinD("ths_bbiboll_stock",$A3368,$A$1,7,3,100,100,100)</f>
        <v>3.5957291666666999</v>
      </c>
      <c r="J3368" s="3">
        <f ca="1">[1]!thsiFinD("ths_dptb_stock",$A3368,$A$1,7,104,100,100)</f>
        <v>0.57142857142856995</v>
      </c>
      <c r="K3368" s="3">
        <f ca="1">[1]!thsiFinD("ths_srmi_stock",$A3368,$A$1,7,100,100)</f>
        <v>4.4444444444444002E-2</v>
      </c>
      <c r="L3368" s="3">
        <f ca="1">[1]!thsiFinD("ths_atr_stock",$A3368,$A$1,7,101,100,100)</f>
        <v>0.20714285714285999</v>
      </c>
      <c r="M3368" s="3">
        <f ca="1">[1]!thsiFinD("ths_vol_w_stock",$A3368,$A$1)/1000000</f>
        <v>272.02631700000001</v>
      </c>
      <c r="N3368" s="3">
        <f ca="1">[1]!thsiFinD("ths_turnover_ratio_w_stock",$A3368,$A$1)</f>
        <v>10.753832118862</v>
      </c>
      <c r="O3368" s="3">
        <f ca="1">[1]!thsiFinD("ths_relative_chg_ratio_w_stock",$A3368,$A$1,104,100)</f>
        <v>9.3176035610580001</v>
      </c>
      <c r="P3368" s="3">
        <f ca="1">[1]!thsiFinD("ths_chg_ratio_w_stock",$A3368,$B$1,100)</f>
        <v>1.9444444444444</v>
      </c>
    </row>
    <row r="3369" spans="1:16" x14ac:dyDescent="0.25">
      <c r="A3369" s="2" t="s">
        <v>3367</v>
      </c>
      <c r="B3369" s="2" t="s">
        <v>8730</v>
      </c>
      <c r="C3369" s="3">
        <f ca="1">[1]!thsiFinD("ths_vol_ratio_stock",$A3369,$A$1,7,100)</f>
        <v>0.91277129493706999</v>
      </c>
      <c r="D3369" s="3">
        <f ca="1">[1]!thsiFinD("ths_cr_stock",$A3369,$A$1,7,100,100)</f>
        <v>113.77245508982</v>
      </c>
      <c r="E3369" s="3">
        <f ca="1">[1]!thsiFinD("ths_mfi_stock",$A3369,$A$1,7,100,100)</f>
        <v>58.132973955098002</v>
      </c>
      <c r="F3369" s="3">
        <f ca="1">[1]!thsiFinD("ths_expma_stock",$A3369,$A$1,7,100,100)</f>
        <v>7.1644063035226999</v>
      </c>
      <c r="G3369" s="3">
        <f ca="1">[1]!thsiFinD("ths_rsi_stock",$A3369,$A$1,7,100,100)</f>
        <v>48.629478175256999</v>
      </c>
      <c r="H3369" s="3">
        <f ca="1">[1]!thsiFinD("ths_adtm_stock",$A3369,$A$1,7,3,100,100,100)</f>
        <v>0.76271186440677996</v>
      </c>
      <c r="I3369" s="3">
        <f ca="1">[1]!thsiFinD("ths_bbiboll_stock",$A3369,$A$1,7,3,100,100,100)</f>
        <v>7.1947916666667</v>
      </c>
      <c r="J3369" s="3">
        <f ca="1">[1]!thsiFinD("ths_dptb_stock",$A3369,$A$1,7,104,100,100)</f>
        <v>0.57142857142856995</v>
      </c>
      <c r="K3369" s="3">
        <f ca="1">[1]!thsiFinD("ths_srmi_stock",$A3369,$A$1,7,100,100)</f>
        <v>4.1724617524340002E-3</v>
      </c>
      <c r="L3369" s="3">
        <f ca="1">[1]!thsiFinD("ths_atr_stock",$A3369,$A$1,7,101,100,100)</f>
        <v>0.17</v>
      </c>
      <c r="M3369" s="3">
        <f ca="1">[1]!thsiFinD("ths_vol_w_stock",$A3369,$A$1)/1000000</f>
        <v>6.8768000000000002</v>
      </c>
      <c r="N3369" s="3">
        <f ca="1">[1]!thsiFinD("ths_turnover_ratio_w_stock",$A3369,$A$1)</f>
        <v>1.7607534513095999</v>
      </c>
      <c r="O3369" s="3">
        <f ca="1">[1]!thsiFinD("ths_relative_chg_ratio_w_stock",$A3369,$A$1,104,100)</f>
        <v>2.4375409376831998</v>
      </c>
      <c r="P3369" s="3">
        <f ca="1">[1]!thsiFinD("ths_chg_ratio_w_stock",$A3369,$B$1,100)</f>
        <v>44.2280945758</v>
      </c>
    </row>
    <row r="3370" spans="1:16" x14ac:dyDescent="0.25">
      <c r="A3370" s="2" t="s">
        <v>3368</v>
      </c>
      <c r="B3370" s="2" t="s">
        <v>8731</v>
      </c>
      <c r="C3370" s="3">
        <f ca="1">[1]!thsiFinD("ths_vol_ratio_stock",$A3370,$A$1,7,100)</f>
        <v>0.80891111418679995</v>
      </c>
      <c r="D3370" s="3">
        <f ca="1">[1]!thsiFinD("ths_cr_stock",$A3370,$A$1,7,100,100)</f>
        <v>77.272727272726996</v>
      </c>
      <c r="E3370" s="3">
        <f ca="1">[1]!thsiFinD("ths_mfi_stock",$A3370,$A$1,7,100,100)</f>
        <v>45.997690707457998</v>
      </c>
      <c r="F3370" s="3">
        <f ca="1">[1]!thsiFinD("ths_expma_stock",$A3370,$A$1,7,100,100)</f>
        <v>2.7195397497112999</v>
      </c>
      <c r="G3370" s="3">
        <f ca="1">[1]!thsiFinD("ths_rsi_stock",$A3370,$A$1,7,100,100)</f>
        <v>39.864498671330999</v>
      </c>
      <c r="H3370" s="3">
        <f ca="1">[1]!thsiFinD("ths_adtm_stock",$A3370,$A$1,7,3,100,100,100)</f>
        <v>0.69230769230768996</v>
      </c>
      <c r="I3370" s="3">
        <f ca="1">[1]!thsiFinD("ths_bbiboll_stock",$A3370,$A$1,7,3,100,100,100)</f>
        <v>2.7415625000000001</v>
      </c>
      <c r="J3370" s="3">
        <f ca="1">[1]!thsiFinD("ths_dptb_stock",$A3370,$A$1,7,104,100,100)</f>
        <v>0.42857142857142999</v>
      </c>
      <c r="K3370" s="3">
        <f ca="1">[1]!thsiFinD("ths_srmi_stock",$A3370,$A$1,7,100,100)</f>
        <v>-2.8776978417266001E-2</v>
      </c>
      <c r="L3370" s="3">
        <f ca="1">[1]!thsiFinD("ths_atr_stock",$A3370,$A$1,7,101,100,100)</f>
        <v>9.4285714285714001E-2</v>
      </c>
      <c r="M3370" s="3">
        <f ca="1">[1]!thsiFinD("ths_vol_w_stock",$A3370,$A$1)/1000000</f>
        <v>43.046247000000001</v>
      </c>
      <c r="N3370" s="3">
        <f ca="1">[1]!thsiFinD("ths_turnover_ratio_w_stock",$A3370,$A$1)</f>
        <v>1.7170229747114001</v>
      </c>
      <c r="O3370" s="3">
        <f ca="1">[1]!thsiFinD("ths_relative_chg_ratio_w_stock",$A3370,$A$1,104,100)</f>
        <v>-1.2900444221792999</v>
      </c>
      <c r="P3370" s="3">
        <f ca="1">[1]!thsiFinD("ths_chg_ratio_w_stock",$A3370,$B$1,100)</f>
        <v>1.1111111111111001</v>
      </c>
    </row>
    <row r="3371" spans="1:16" x14ac:dyDescent="0.25">
      <c r="A3371" s="2" t="s">
        <v>3369</v>
      </c>
      <c r="B3371" s="2" t="s">
        <v>8732</v>
      </c>
      <c r="C3371" s="3">
        <f ca="1">[1]!thsiFinD("ths_vol_ratio_stock",$A3371,$A$1,7,100)</f>
        <v>0.679347942137</v>
      </c>
      <c r="D3371" s="3">
        <f ca="1">[1]!thsiFinD("ths_cr_stock",$A3371,$A$1,7,100,100)</f>
        <v>88.709677419355003</v>
      </c>
      <c r="E3371" s="3">
        <f ca="1">[1]!thsiFinD("ths_mfi_stock",$A3371,$A$1,7,100,100)</f>
        <v>50.250337208951997</v>
      </c>
      <c r="F3371" s="3">
        <f ca="1">[1]!thsiFinD("ths_expma_stock",$A3371,$A$1,7,100,100)</f>
        <v>1.2447642495707001</v>
      </c>
      <c r="G3371" s="3">
        <f ca="1">[1]!thsiFinD("ths_rsi_stock",$A3371,$A$1,7,100,100)</f>
        <v>44.314194883516997</v>
      </c>
      <c r="H3371" s="3">
        <f ca="1">[1]!thsiFinD("ths_adtm_stock",$A3371,$A$1,7,3,100,100,100)</f>
        <v>0.46666666666667</v>
      </c>
      <c r="I3371" s="3">
        <f ca="1">[1]!thsiFinD("ths_bbiboll_stock",$A3371,$A$1,7,3,100,100,100)</f>
        <v>1.266875</v>
      </c>
      <c r="J3371" s="3">
        <f ca="1">[1]!thsiFinD("ths_dptb_stock",$A3371,$A$1,7,104,100,100)</f>
        <v>0.57142857142856995</v>
      </c>
      <c r="K3371" s="3">
        <f ca="1">[1]!thsiFinD("ths_srmi_stock",$A3371,$A$1,7,100,100)</f>
        <v>-1.5873015873016001E-2</v>
      </c>
      <c r="L3371" s="3">
        <f ca="1">[1]!thsiFinD("ths_atr_stock",$A3371,$A$1,7,101,100,100)</f>
        <v>5.7142857142857002E-2</v>
      </c>
      <c r="M3371" s="3">
        <f ca="1">[1]!thsiFinD("ths_vol_w_stock",$A3371,$A$1)/1000000</f>
        <v>172.820446</v>
      </c>
      <c r="N3371" s="3">
        <f ca="1">[1]!thsiFinD("ths_turnover_ratio_w_stock",$A3371,$A$1)</f>
        <v>8.8790687251898994</v>
      </c>
      <c r="O3371" s="3">
        <f ca="1">[1]!thsiFinD("ths_relative_chg_ratio_w_stock",$A3371,$A$1,104,100)</f>
        <v>4.2172019546322996</v>
      </c>
      <c r="P3371" s="3">
        <f ca="1">[1]!thsiFinD("ths_chg_ratio_w_stock",$A3371,$B$1,100)</f>
        <v>-0.80645161290322998</v>
      </c>
    </row>
    <row r="3372" spans="1:16" x14ac:dyDescent="0.25">
      <c r="A3372" s="2" t="s">
        <v>3370</v>
      </c>
      <c r="B3372" s="2" t="s">
        <v>8733</v>
      </c>
      <c r="C3372" s="3">
        <f ca="1">[1]!thsiFinD("ths_vol_ratio_stock",$A3372,$A$1,7,100)</f>
        <v>0.58304793735962002</v>
      </c>
      <c r="D3372" s="3">
        <f ca="1">[1]!thsiFinD("ths_cr_stock",$A3372,$A$1,7,100,100)</f>
        <v>39.877300613496999</v>
      </c>
      <c r="E3372" s="3">
        <f ca="1">[1]!thsiFinD("ths_mfi_stock",$A3372,$A$1,7,100,100)</f>
        <v>29.038352895943</v>
      </c>
      <c r="F3372" s="3">
        <f ca="1">[1]!thsiFinD("ths_expma_stock",$A3372,$A$1,7,100,100)</f>
        <v>2.2395418963350999</v>
      </c>
      <c r="G3372" s="3">
        <f ca="1">[1]!thsiFinD("ths_rsi_stock",$A3372,$A$1,7,100,100)</f>
        <v>46.825501624749002</v>
      </c>
      <c r="H3372" s="3">
        <f ca="1">[1]!thsiFinD("ths_adtm_stock",$A3372,$A$1,7,3,100,100,100)</f>
        <v>-0.85714285714285998</v>
      </c>
      <c r="I3372" s="3">
        <f ca="1">[1]!thsiFinD("ths_bbiboll_stock",$A3372,$A$1,7,3,100,100,100)</f>
        <v>2.2407291666667</v>
      </c>
      <c r="J3372" s="3">
        <f ca="1">[1]!thsiFinD("ths_dptb_stock",$A3372,$A$1,7,104,100,100)</f>
        <v>0.14285714285713999</v>
      </c>
      <c r="K3372" s="3">
        <f ca="1">[1]!thsiFinD("ths_srmi_stock",$A3372,$A$1,7,100,100)</f>
        <v>-6.3025210084034E-2</v>
      </c>
      <c r="L3372" s="3">
        <f ca="1">[1]!thsiFinD("ths_atr_stock",$A3372,$A$1,7,101,100,100)</f>
        <v>0.11428571428570999</v>
      </c>
      <c r="M3372" s="3">
        <f ca="1">[1]!thsiFinD("ths_vol_w_stock",$A3372,$A$1)/1000000</f>
        <v>50.462238999999997</v>
      </c>
      <c r="N3372" s="3">
        <f ca="1">[1]!thsiFinD("ths_turnover_ratio_w_stock",$A3372,$A$1)</f>
        <v>2.2112948699751001</v>
      </c>
      <c r="O3372" s="3">
        <f ca="1">[1]!thsiFinD("ths_relative_chg_ratio_w_stock",$A3372,$A$1,104,100)</f>
        <v>-1.3091138348413001</v>
      </c>
      <c r="P3372" s="3">
        <f ca="1">[1]!thsiFinD("ths_chg_ratio_w_stock",$A3372,$B$1,100)</f>
        <v>5.3811659192825001</v>
      </c>
    </row>
    <row r="3373" spans="1:16" x14ac:dyDescent="0.25">
      <c r="A3373" s="2" t="s">
        <v>3371</v>
      </c>
      <c r="B3373" s="2" t="s">
        <v>8734</v>
      </c>
      <c r="C3373" s="3">
        <f ca="1">[1]!thsiFinD("ths_vol_ratio_stock",$A3373,$A$1,7,100)</f>
        <v>0.63847490054544997</v>
      </c>
      <c r="D3373" s="3">
        <f ca="1">[1]!thsiFinD("ths_cr_stock",$A3373,$A$1,7,100,100)</f>
        <v>153.21100917430999</v>
      </c>
      <c r="E3373" s="3">
        <f ca="1">[1]!thsiFinD("ths_mfi_stock",$A3373,$A$1,7,100,100)</f>
        <v>62.713418256569</v>
      </c>
      <c r="F3373" s="3">
        <f ca="1">[1]!thsiFinD("ths_expma_stock",$A3373,$A$1,7,100,100)</f>
        <v>5.3111506769397003</v>
      </c>
      <c r="G3373" s="3">
        <f ca="1">[1]!thsiFinD("ths_rsi_stock",$A3373,$A$1,7,100,100)</f>
        <v>44.974758289237002</v>
      </c>
      <c r="H3373" s="3">
        <f ca="1">[1]!thsiFinD("ths_adtm_stock",$A3373,$A$1,7,3,100,100,100)</f>
        <v>0.5625</v>
      </c>
      <c r="I3373" s="3">
        <f ca="1">[1]!thsiFinD("ths_bbiboll_stock",$A3373,$A$1,7,3,100,100,100)</f>
        <v>5.3433333333333</v>
      </c>
      <c r="J3373" s="3">
        <f ca="1">[1]!thsiFinD("ths_dptb_stock",$A3373,$A$1,7,104,100,100)</f>
        <v>0.42857142857142999</v>
      </c>
      <c r="K3373" s="3">
        <f ca="1">[1]!thsiFinD("ths_srmi_stock",$A3373,$A$1,7,100,100)</f>
        <v>1.8867924528302001E-2</v>
      </c>
      <c r="L3373" s="3">
        <f ca="1">[1]!thsiFinD("ths_atr_stock",$A3373,$A$1,7,101,100,100)</f>
        <v>0.13285714285714001</v>
      </c>
      <c r="M3373" s="3">
        <f ca="1">[1]!thsiFinD("ths_vol_w_stock",$A3373,$A$1)/1000000</f>
        <v>58.403125000000003</v>
      </c>
      <c r="N3373" s="3">
        <f ca="1">[1]!thsiFinD("ths_turnover_ratio_w_stock",$A3373,$A$1)</f>
        <v>1.5035955191868</v>
      </c>
      <c r="O3373" s="3">
        <f ca="1">[1]!thsiFinD("ths_relative_chg_ratio_w_stock",$A3373,$A$1,104,100)</f>
        <v>3.7964899805223</v>
      </c>
      <c r="P3373" s="3">
        <f ca="1">[1]!thsiFinD("ths_chg_ratio_w_stock",$A3373,$B$1,100)</f>
        <v>0.56603773584906003</v>
      </c>
    </row>
    <row r="3374" spans="1:16" x14ac:dyDescent="0.25">
      <c r="A3374" s="2" t="s">
        <v>3372</v>
      </c>
      <c r="B3374" s="2" t="s">
        <v>8735</v>
      </c>
      <c r="C3374" s="3">
        <f ca="1">[1]!thsiFinD("ths_vol_ratio_stock",$A3374,$A$1,7,100)</f>
        <v>0.74339820469305995</v>
      </c>
      <c r="D3374" s="3">
        <f ca="1">[1]!thsiFinD("ths_cr_stock",$A3374,$A$1,7,100,100)</f>
        <v>121.31147540984</v>
      </c>
      <c r="E3374" s="3">
        <f ca="1">[1]!thsiFinD("ths_mfi_stock",$A3374,$A$1,7,100,100)</f>
        <v>46.434691537446</v>
      </c>
      <c r="F3374" s="3">
        <f ca="1">[1]!thsiFinD("ths_expma_stock",$A3374,$A$1,7,100,100)</f>
        <v>3.1204810116269002</v>
      </c>
      <c r="G3374" s="3">
        <f ca="1">[1]!thsiFinD("ths_rsi_stock",$A3374,$A$1,7,100,100)</f>
        <v>40.106352541706002</v>
      </c>
      <c r="H3374" s="3">
        <f ca="1">[1]!thsiFinD("ths_adtm_stock",$A3374,$A$1,7,3,100,100,100)</f>
        <v>0.625</v>
      </c>
      <c r="I3374" s="3">
        <f ca="1">[1]!thsiFinD("ths_bbiboll_stock",$A3374,$A$1,7,3,100,100,100)</f>
        <v>3.14</v>
      </c>
      <c r="J3374" s="3">
        <f ca="1">[1]!thsiFinD("ths_dptb_stock",$A3374,$A$1,7,104,100,100)</f>
        <v>0.71428571428570997</v>
      </c>
      <c r="K3374" s="3">
        <f ca="1">[1]!thsiFinD("ths_srmi_stock",$A3374,$A$1,7,100,100)</f>
        <v>-1.6025641025641E-2</v>
      </c>
      <c r="L3374" s="3">
        <f ca="1">[1]!thsiFinD("ths_atr_stock",$A3374,$A$1,7,101,100,100)</f>
        <v>0.13</v>
      </c>
      <c r="M3374" s="3">
        <f ca="1">[1]!thsiFinD("ths_vol_w_stock",$A3374,$A$1)/1000000</f>
        <v>89.292006000000001</v>
      </c>
      <c r="N3374" s="3">
        <f ca="1">[1]!thsiFinD("ths_turnover_ratio_w_stock",$A3374,$A$1)</f>
        <v>3.1309890314598001</v>
      </c>
      <c r="O3374" s="3">
        <f ca="1">[1]!thsiFinD("ths_relative_chg_ratio_w_stock",$A3374,$A$1,104,100)</f>
        <v>1.5396063262170001</v>
      </c>
      <c r="P3374" s="3">
        <f ca="1">[1]!thsiFinD("ths_chg_ratio_w_stock",$A3374,$B$1,100)</f>
        <v>-5.2117263843648001</v>
      </c>
    </row>
    <row r="3375" spans="1:16" x14ac:dyDescent="0.25">
      <c r="A3375" s="2" t="s">
        <v>3373</v>
      </c>
      <c r="B3375" s="2" t="s">
        <v>8736</v>
      </c>
      <c r="C3375" s="3">
        <f ca="1">[1]!thsiFinD("ths_vol_ratio_stock",$A3375,$A$1,7,100)</f>
        <v>0.80178095089529</v>
      </c>
      <c r="D3375" s="3">
        <f ca="1">[1]!thsiFinD("ths_cr_stock",$A3375,$A$1,7,100,100)</f>
        <v>140</v>
      </c>
      <c r="E3375" s="3">
        <f ca="1">[1]!thsiFinD("ths_mfi_stock",$A3375,$A$1,7,100,100)</f>
        <v>61.421746826878</v>
      </c>
      <c r="F3375" s="3">
        <f ca="1">[1]!thsiFinD("ths_expma_stock",$A3375,$A$1,7,100,100)</f>
        <v>3.4051046548518999</v>
      </c>
      <c r="G3375" s="3">
        <f ca="1">[1]!thsiFinD("ths_rsi_stock",$A3375,$A$1,7,100,100)</f>
        <v>45.482658714065998</v>
      </c>
      <c r="H3375" s="3">
        <f ca="1">[1]!thsiFinD("ths_adtm_stock",$A3375,$A$1,7,3,100,100,100)</f>
        <v>0.78571428571429003</v>
      </c>
      <c r="I3375" s="3">
        <f ca="1">[1]!thsiFinD("ths_bbiboll_stock",$A3375,$A$1,7,3,100,100,100)</f>
        <v>3.4154166666667001</v>
      </c>
      <c r="J3375" s="3">
        <f ca="1">[1]!thsiFinD("ths_dptb_stock",$A3375,$A$1,7,104,100,100)</f>
        <v>0.42857142857142999</v>
      </c>
      <c r="K3375" s="3">
        <f ca="1">[1]!thsiFinD("ths_srmi_stock",$A3375,$A$1,7,100,100)</f>
        <v>0</v>
      </c>
      <c r="L3375" s="3">
        <f ca="1">[1]!thsiFinD("ths_atr_stock",$A3375,$A$1,7,101,100,100)</f>
        <v>0.13714285714286001</v>
      </c>
      <c r="M3375" s="3">
        <f ca="1">[1]!thsiFinD("ths_vol_w_stock",$A3375,$A$1)/1000000</f>
        <v>39.834045000000003</v>
      </c>
      <c r="N3375" s="3">
        <f ca="1">[1]!thsiFinD("ths_turnover_ratio_w_stock",$A3375,$A$1)</f>
        <v>3.5611100986961999</v>
      </c>
      <c r="O3375" s="3">
        <f ca="1">[1]!thsiFinD("ths_relative_chg_ratio_w_stock",$A3375,$A$1,104,100)</f>
        <v>3.6194309313294002</v>
      </c>
      <c r="P3375" s="3">
        <f ca="1">[1]!thsiFinD("ths_chg_ratio_w_stock",$A3375,$B$1,100)</f>
        <v>-4.7337278106509002</v>
      </c>
    </row>
    <row r="3376" spans="1:16" x14ac:dyDescent="0.25">
      <c r="A3376" s="2" t="s">
        <v>3374</v>
      </c>
      <c r="B3376" s="2" t="s">
        <v>8737</v>
      </c>
      <c r="C3376" s="3">
        <f ca="1">[1]!thsiFinD("ths_vol_ratio_stock",$A3376,$A$1,7,100)</f>
        <v>0.90482651947906001</v>
      </c>
      <c r="D3376" s="3">
        <f ca="1">[1]!thsiFinD("ths_cr_stock",$A3376,$A$1,7,100,100)</f>
        <v>125.77319587629</v>
      </c>
      <c r="E3376" s="3">
        <f ca="1">[1]!thsiFinD("ths_mfi_stock",$A3376,$A$1,7,100,100)</f>
        <v>61.627506216619999</v>
      </c>
      <c r="F3376" s="3">
        <f ca="1">[1]!thsiFinD("ths_expma_stock",$A3376,$A$1,7,100,100)</f>
        <v>47.129179932915001</v>
      </c>
      <c r="G3376" s="3">
        <f ca="1">[1]!thsiFinD("ths_rsi_stock",$A3376,$A$1,7,100,100)</f>
        <v>60.806159714579003</v>
      </c>
      <c r="H3376" s="3">
        <f ca="1">[1]!thsiFinD("ths_adtm_stock",$A3376,$A$1,7,3,100,100,100)</f>
        <v>0.36227544910179998</v>
      </c>
      <c r="I3376" s="3">
        <f ca="1">[1]!thsiFinD("ths_bbiboll_stock",$A3376,$A$1,7,3,100,100,100)</f>
        <v>46.940312499999997</v>
      </c>
      <c r="J3376" s="3">
        <f ca="1">[1]!thsiFinD("ths_dptb_stock",$A3376,$A$1,7,104,100,100)</f>
        <v>0.57142857142856995</v>
      </c>
      <c r="K3376" s="3">
        <f ca="1">[1]!thsiFinD("ths_srmi_stock",$A3376,$A$1,7,100,100)</f>
        <v>4.1893590280688E-3</v>
      </c>
      <c r="L3376" s="3">
        <f ca="1">[1]!thsiFinD("ths_atr_stock",$A3376,$A$1,7,101,100,100)</f>
        <v>1.0428571428571001</v>
      </c>
      <c r="M3376" s="3">
        <f ca="1">[1]!thsiFinD("ths_vol_w_stock",$A3376,$A$1)/1000000</f>
        <v>48.559196999999998</v>
      </c>
      <c r="N3376" s="3">
        <f ca="1">[1]!thsiFinD("ths_turnover_ratio_w_stock",$A3376,$A$1)</f>
        <v>2.4243399080768002</v>
      </c>
      <c r="O3376" s="3">
        <f ca="1">[1]!thsiFinD("ths_relative_chg_ratio_w_stock",$A3376,$A$1,104,100)</f>
        <v>0.54983939374158997</v>
      </c>
      <c r="P3376" s="3">
        <f ca="1">[1]!thsiFinD("ths_chg_ratio_w_stock",$A3376,$B$1,100)</f>
        <v>1.6129032258064</v>
      </c>
    </row>
    <row r="3377" spans="1:16" x14ac:dyDescent="0.25">
      <c r="A3377" s="2" t="s">
        <v>3375</v>
      </c>
      <c r="B3377" s="2" t="s">
        <v>8738</v>
      </c>
      <c r="C3377" s="3">
        <f ca="1">[1]!thsiFinD("ths_vol_ratio_stock",$A3377,$A$1,7,100)</f>
        <v>0.63175727853218</v>
      </c>
      <c r="D3377" s="3">
        <f ca="1">[1]!thsiFinD("ths_cr_stock",$A3377,$A$1,7,100,100)</f>
        <v>56.332931242459999</v>
      </c>
      <c r="E3377" s="3">
        <f ca="1">[1]!thsiFinD("ths_mfi_stock",$A3377,$A$1,7,100,100)</f>
        <v>51.507397451854999</v>
      </c>
      <c r="F3377" s="3">
        <f ca="1">[1]!thsiFinD("ths_expma_stock",$A3377,$A$1,7,100,100)</f>
        <v>10.892736740338</v>
      </c>
      <c r="G3377" s="3">
        <f ca="1">[1]!thsiFinD("ths_rsi_stock",$A3377,$A$1,7,100,100)</f>
        <v>39.950383401776001</v>
      </c>
      <c r="H3377" s="3">
        <f ca="1">[1]!thsiFinD("ths_adtm_stock",$A3377,$A$1,7,3,100,100,100)</f>
        <v>-0.38636363636364002</v>
      </c>
      <c r="I3377" s="3">
        <f ca="1">[1]!thsiFinD("ths_bbiboll_stock",$A3377,$A$1,7,3,100,100,100)</f>
        <v>10.9046875</v>
      </c>
      <c r="J3377" s="3">
        <f ca="1">[1]!thsiFinD("ths_dptb_stock",$A3377,$A$1,7,104,100,100)</f>
        <v>0.71428571428570997</v>
      </c>
      <c r="K3377" s="3">
        <f ca="1">[1]!thsiFinD("ths_srmi_stock",$A3377,$A$1,7,100,100)</f>
        <v>-7.2246696035242003E-2</v>
      </c>
      <c r="L3377" s="3">
        <f ca="1">[1]!thsiFinD("ths_atr_stock",$A3377,$A$1,7,101,100,100)</f>
        <v>0.64571428571429001</v>
      </c>
      <c r="M3377" s="3">
        <f ca="1">[1]!thsiFinD("ths_vol_w_stock",$A3377,$A$1)/1000000</f>
        <v>82.474326000000005</v>
      </c>
      <c r="N3377" s="3">
        <f ca="1">[1]!thsiFinD("ths_turnover_ratio_w_stock",$A3377,$A$1)</f>
        <v>28.781944773601001</v>
      </c>
      <c r="O3377" s="3">
        <f ca="1">[1]!thsiFinD("ths_relative_chg_ratio_w_stock",$A3377,$A$1,104,100)</f>
        <v>-5.349435029636</v>
      </c>
      <c r="P3377" s="3">
        <f ca="1">[1]!thsiFinD("ths_chg_ratio_w_stock",$A3377,$B$1,100)</f>
        <v>-12.345679012346</v>
      </c>
    </row>
    <row r="3378" spans="1:16" x14ac:dyDescent="0.25">
      <c r="A3378" s="2" t="s">
        <v>3376</v>
      </c>
      <c r="B3378" s="2" t="s">
        <v>8739</v>
      </c>
      <c r="C3378" s="3">
        <f ca="1">[1]!thsiFinD("ths_vol_ratio_stock",$A3378,$A$1,7,100)</f>
        <v>0.77821102879266002</v>
      </c>
      <c r="D3378" s="3">
        <f ca="1">[1]!thsiFinD("ths_cr_stock",$A3378,$A$1,7,100,100)</f>
        <v>60.112359550561997</v>
      </c>
      <c r="E3378" s="3">
        <f ca="1">[1]!thsiFinD("ths_mfi_stock",$A3378,$A$1,7,100,100)</f>
        <v>29.217065891160999</v>
      </c>
      <c r="F3378" s="3">
        <f ca="1">[1]!thsiFinD("ths_expma_stock",$A3378,$A$1,7,100,100)</f>
        <v>3.9991711750981001</v>
      </c>
      <c r="G3378" s="3">
        <f ca="1">[1]!thsiFinD("ths_rsi_stock",$A3378,$A$1,7,100,100)</f>
        <v>39.954156994824999</v>
      </c>
      <c r="H3378" s="3">
        <f ca="1">[1]!thsiFinD("ths_adtm_stock",$A3378,$A$1,7,3,100,100,100)</f>
        <v>0.53125</v>
      </c>
      <c r="I3378" s="3">
        <f ca="1">[1]!thsiFinD("ths_bbiboll_stock",$A3378,$A$1,7,3,100,100,100)</f>
        <v>4.0335416666667001</v>
      </c>
      <c r="J3378" s="3">
        <f ca="1">[1]!thsiFinD("ths_dptb_stock",$A3378,$A$1,7,104,100,100)</f>
        <v>0.57142857142856995</v>
      </c>
      <c r="K3378" s="3">
        <f ca="1">[1]!thsiFinD("ths_srmi_stock",$A3378,$A$1,7,100,100)</f>
        <v>-3.4229828850856001E-2</v>
      </c>
      <c r="L3378" s="3">
        <f ca="1">[1]!thsiFinD("ths_atr_stock",$A3378,$A$1,7,101,100,100)</f>
        <v>0.14000000000000001</v>
      </c>
      <c r="M3378" s="3">
        <f ca="1">[1]!thsiFinD("ths_vol_w_stock",$A3378,$A$1)/1000000</f>
        <v>49.763748999999997</v>
      </c>
      <c r="N3378" s="3">
        <f ca="1">[1]!thsiFinD("ths_turnover_ratio_w_stock",$A3378,$A$1)</f>
        <v>4.7242771218849997</v>
      </c>
      <c r="O3378" s="3">
        <f ca="1">[1]!thsiFinD("ths_relative_chg_ratio_w_stock",$A3378,$A$1,104,100)</f>
        <v>-0.61239073032194002</v>
      </c>
      <c r="P3378" s="3">
        <f ca="1">[1]!thsiFinD("ths_chg_ratio_w_stock",$A3378,$B$1,100)</f>
        <v>3.0379746835443</v>
      </c>
    </row>
    <row r="3379" spans="1:16" x14ac:dyDescent="0.25">
      <c r="A3379" s="2" t="s">
        <v>3377</v>
      </c>
      <c r="B3379" s="2" t="s">
        <v>8740</v>
      </c>
      <c r="C3379" s="3">
        <f ca="1">[1]!thsiFinD("ths_vol_ratio_stock",$A3379,$A$1,7,100)</f>
        <v>0.73869717516163003</v>
      </c>
      <c r="D3379" s="3">
        <f ca="1">[1]!thsiFinD("ths_cr_stock",$A3379,$A$1,7,100,100)</f>
        <v>66.990291262135997</v>
      </c>
      <c r="E3379" s="3">
        <f ca="1">[1]!thsiFinD("ths_mfi_stock",$A3379,$A$1,7,100,100)</f>
        <v>38.888715638062997</v>
      </c>
      <c r="F3379" s="3">
        <f ca="1">[1]!thsiFinD("ths_expma_stock",$A3379,$A$1,7,100,100)</f>
        <v>9.0196823017847993</v>
      </c>
      <c r="G3379" s="3">
        <f ca="1">[1]!thsiFinD("ths_rsi_stock",$A3379,$A$1,7,100,100)</f>
        <v>32.280115273564</v>
      </c>
      <c r="H3379" s="3">
        <f ca="1">[1]!thsiFinD("ths_adtm_stock",$A3379,$A$1,7,3,100,100,100)</f>
        <v>0.20454545454546</v>
      </c>
      <c r="I3379" s="3">
        <f ca="1">[1]!thsiFinD("ths_bbiboll_stock",$A3379,$A$1,7,3,100,100,100)</f>
        <v>9.1343750000000004</v>
      </c>
      <c r="J3379" s="3">
        <f ca="1">[1]!thsiFinD("ths_dptb_stock",$A3379,$A$1,7,104,100,100)</f>
        <v>0.57142857142856995</v>
      </c>
      <c r="K3379" s="3">
        <f ca="1">[1]!thsiFinD("ths_srmi_stock",$A3379,$A$1,7,100,100)</f>
        <v>-2.1978021978022001E-2</v>
      </c>
      <c r="L3379" s="3">
        <f ca="1">[1]!thsiFinD("ths_atr_stock",$A3379,$A$1,7,101,100,100)</f>
        <v>0.24714285714286</v>
      </c>
      <c r="M3379" s="3">
        <f ca="1">[1]!thsiFinD("ths_vol_w_stock",$A3379,$A$1)/1000000</f>
        <v>28.408362</v>
      </c>
      <c r="N3379" s="3">
        <f ca="1">[1]!thsiFinD("ths_turnover_ratio_w_stock",$A3379,$A$1)</f>
        <v>0.96842459262052005</v>
      </c>
      <c r="O3379" s="3">
        <f ca="1">[1]!thsiFinD("ths_relative_chg_ratio_w_stock",$A3379,$A$1,104,100)</f>
        <v>1.7908980997570001</v>
      </c>
      <c r="P3379" s="3">
        <f ca="1">[1]!thsiFinD("ths_chg_ratio_w_stock",$A3379,$B$1,100)</f>
        <v>-1.3483146067416001</v>
      </c>
    </row>
    <row r="3380" spans="1:16" x14ac:dyDescent="0.25">
      <c r="A3380" s="2" t="s">
        <v>3378</v>
      </c>
      <c r="B3380" s="2" t="s">
        <v>8741</v>
      </c>
      <c r="C3380" s="3">
        <f ca="1">[1]!thsiFinD("ths_vol_ratio_stock",$A3380,$A$1,7,100)</f>
        <v>1.1671546494637</v>
      </c>
      <c r="D3380" s="3">
        <f ca="1">[1]!thsiFinD("ths_cr_stock",$A3380,$A$1,7,100,100)</f>
        <v>79.220779220778994</v>
      </c>
      <c r="E3380" s="3">
        <f ca="1">[1]!thsiFinD("ths_mfi_stock",$A3380,$A$1,7,100,100)</f>
        <v>57.700571652543999</v>
      </c>
      <c r="F3380" s="3">
        <f ca="1">[1]!thsiFinD("ths_expma_stock",$A3380,$A$1,7,100,100)</f>
        <v>2.6644987215036999</v>
      </c>
      <c r="G3380" s="3">
        <f ca="1">[1]!thsiFinD("ths_rsi_stock",$A3380,$A$1,7,100,100)</f>
        <v>48.513660113070998</v>
      </c>
      <c r="H3380" s="3">
        <f ca="1">[1]!thsiFinD("ths_adtm_stock",$A3380,$A$1,7,3,100,100,100)</f>
        <v>0.55555555555556002</v>
      </c>
      <c r="I3380" s="3">
        <f ca="1">[1]!thsiFinD("ths_bbiboll_stock",$A3380,$A$1,7,3,100,100,100)</f>
        <v>2.6782291666667</v>
      </c>
      <c r="J3380" s="3">
        <f ca="1">[1]!thsiFinD("ths_dptb_stock",$A3380,$A$1,7,104,100,100)</f>
        <v>0.71428571428570997</v>
      </c>
      <c r="K3380" s="3">
        <f ca="1">[1]!thsiFinD("ths_srmi_stock",$A3380,$A$1,7,100,100)</f>
        <v>-3.7174721189590001E-3</v>
      </c>
      <c r="L3380" s="3">
        <f ca="1">[1]!thsiFinD("ths_atr_stock",$A3380,$A$1,7,101,100,100)</f>
        <v>6.5714285714286003E-2</v>
      </c>
      <c r="M3380" s="3">
        <f ca="1">[1]!thsiFinD("ths_vol_w_stock",$A3380,$A$1)/1000000</f>
        <v>120.605026</v>
      </c>
      <c r="N3380" s="3">
        <f ca="1">[1]!thsiFinD("ths_turnover_ratio_w_stock",$A3380,$A$1)</f>
        <v>4.7887454065317998</v>
      </c>
      <c r="O3380" s="3">
        <f ca="1">[1]!thsiFinD("ths_relative_chg_ratio_w_stock",$A3380,$A$1,104,100)</f>
        <v>2.3990201364504999</v>
      </c>
      <c r="P3380" s="3">
        <f ca="1">[1]!thsiFinD("ths_chg_ratio_w_stock",$A3380,$B$1,100)</f>
        <v>11.940298507463</v>
      </c>
    </row>
    <row r="3381" spans="1:16" x14ac:dyDescent="0.25">
      <c r="A3381" s="2" t="s">
        <v>3379</v>
      </c>
      <c r="B3381" s="2" t="s">
        <v>8742</v>
      </c>
      <c r="C3381" s="3">
        <f ca="1">[1]!thsiFinD("ths_vol_ratio_stock",$A3381,$A$1,7,100)</f>
        <v>0.75021708210390003</v>
      </c>
      <c r="D3381" s="3">
        <f ca="1">[1]!thsiFinD("ths_cr_stock",$A3381,$A$1,7,100,100)</f>
        <v>100.94339622641</v>
      </c>
      <c r="E3381" s="3">
        <f ca="1">[1]!thsiFinD("ths_mfi_stock",$A3381,$A$1,7,100,100)</f>
        <v>64.383605571946006</v>
      </c>
      <c r="F3381" s="3">
        <f ca="1">[1]!thsiFinD("ths_expma_stock",$A3381,$A$1,7,100,100)</f>
        <v>2.2724460749871001</v>
      </c>
      <c r="G3381" s="3">
        <f ca="1">[1]!thsiFinD("ths_rsi_stock",$A3381,$A$1,7,100,100)</f>
        <v>38.075480823154003</v>
      </c>
      <c r="H3381" s="3">
        <f ca="1">[1]!thsiFinD("ths_adtm_stock",$A3381,$A$1,7,3,100,100,100)</f>
        <v>0.8</v>
      </c>
      <c r="I3381" s="3">
        <f ca="1">[1]!thsiFinD("ths_bbiboll_stock",$A3381,$A$1,7,3,100,100,100)</f>
        <v>2.2884375000000001</v>
      </c>
      <c r="J3381" s="3">
        <f ca="1">[1]!thsiFinD("ths_dptb_stock",$A3381,$A$1,7,104,100,100)</f>
        <v>0.42857142857142999</v>
      </c>
      <c r="K3381" s="3">
        <f ca="1">[1]!thsiFinD("ths_srmi_stock",$A3381,$A$1,7,100,100)</f>
        <v>-2.6315789473684001E-2</v>
      </c>
      <c r="L3381" s="3">
        <f ca="1">[1]!thsiFinD("ths_atr_stock",$A3381,$A$1,7,101,100,100)</f>
        <v>0.10142857142856999</v>
      </c>
      <c r="M3381" s="3">
        <f ca="1">[1]!thsiFinD("ths_vol_w_stock",$A3381,$A$1)/1000000</f>
        <v>84.771811999999997</v>
      </c>
      <c r="N3381" s="3">
        <f ca="1">[1]!thsiFinD("ths_turnover_ratio_w_stock",$A3381,$A$1)</f>
        <v>9.8101611681058998</v>
      </c>
      <c r="O3381" s="3">
        <f ca="1">[1]!thsiFinD("ths_relative_chg_ratio_w_stock",$A3381,$A$1,104,100)</f>
        <v>0.88386862129899002</v>
      </c>
      <c r="P3381" s="3">
        <f ca="1">[1]!thsiFinD("ths_chg_ratio_w_stock",$A3381,$B$1,100)</f>
        <v>1.3513513513513</v>
      </c>
    </row>
    <row r="3382" spans="1:16" x14ac:dyDescent="0.25">
      <c r="A3382" s="2" t="s">
        <v>3380</v>
      </c>
      <c r="B3382" s="2" t="s">
        <v>8743</v>
      </c>
      <c r="C3382" s="3">
        <f ca="1">[1]!thsiFinD("ths_vol_ratio_stock",$A3382,$A$1,7,100)</f>
        <v>0.74419564396158</v>
      </c>
      <c r="D3382" s="3">
        <f ca="1">[1]!thsiFinD("ths_cr_stock",$A3382,$A$1,7,100,100)</f>
        <v>130.76923076923001</v>
      </c>
      <c r="E3382" s="3">
        <f ca="1">[1]!thsiFinD("ths_mfi_stock",$A3382,$A$1,7,100,100)</f>
        <v>58.686691374547998</v>
      </c>
      <c r="F3382" s="3">
        <f ca="1">[1]!thsiFinD("ths_expma_stock",$A3382,$A$1,7,100,100)</f>
        <v>1.3314433779190999</v>
      </c>
      <c r="G3382" s="3">
        <f ca="1">[1]!thsiFinD("ths_rsi_stock",$A3382,$A$1,7,100,100)</f>
        <v>54.592934221053</v>
      </c>
      <c r="H3382" s="3">
        <f ca="1">[1]!thsiFinD("ths_adtm_stock",$A3382,$A$1,7,3,100,100,100)</f>
        <v>0.4</v>
      </c>
      <c r="I3382" s="3">
        <f ca="1">[1]!thsiFinD("ths_bbiboll_stock",$A3382,$A$1,7,3,100,100,100)</f>
        <v>1.3227083333333001</v>
      </c>
      <c r="J3382" s="3">
        <f ca="1">[1]!thsiFinD("ths_dptb_stock",$A3382,$A$1,7,104,100,100)</f>
        <v>0.57142857142856995</v>
      </c>
      <c r="K3382" s="3">
        <f ca="1">[1]!thsiFinD("ths_srmi_stock",$A3382,$A$1,7,100,100)</f>
        <v>7.4626865671641998E-3</v>
      </c>
      <c r="L3382" s="3">
        <f ca="1">[1]!thsiFinD("ths_atr_stock",$A3382,$A$1,7,101,100,100)</f>
        <v>4.2857142857143003E-2</v>
      </c>
      <c r="M3382" s="3">
        <f ca="1">[1]!thsiFinD("ths_vol_w_stock",$A3382,$A$1)/1000000</f>
        <v>50.360824999999998</v>
      </c>
      <c r="N3382" s="3">
        <f ca="1">[1]!thsiFinD("ths_turnover_ratio_w_stock",$A3382,$A$1)</f>
        <v>2.0812383062571</v>
      </c>
      <c r="O3382" s="3">
        <f ca="1">[1]!thsiFinD("ths_relative_chg_ratio_w_stock",$A3382,$A$1,104,100)</f>
        <v>1.6357483205471</v>
      </c>
      <c r="P3382" s="3">
        <f ca="1">[1]!thsiFinD("ths_chg_ratio_w_stock",$A3382,$B$1,100)</f>
        <v>0.74626865671641995</v>
      </c>
    </row>
    <row r="3383" spans="1:16" x14ac:dyDescent="0.25">
      <c r="A3383" s="2" t="s">
        <v>3381</v>
      </c>
      <c r="B3383" s="2" t="s">
        <v>8744</v>
      </c>
      <c r="C3383" s="3">
        <f ca="1">[1]!thsiFinD("ths_vol_ratio_stock",$A3383,$A$1,7,100)</f>
        <v>0.67377166897233998</v>
      </c>
      <c r="D3383" s="3">
        <f ca="1">[1]!thsiFinD("ths_cr_stock",$A3383,$A$1,7,100,100)</f>
        <v>46.218487394957997</v>
      </c>
      <c r="E3383" s="3">
        <f ca="1">[1]!thsiFinD("ths_mfi_stock",$A3383,$A$1,7,100,100)</f>
        <v>27.843872631061998</v>
      </c>
      <c r="F3383" s="3">
        <f ca="1">[1]!thsiFinD("ths_expma_stock",$A3383,$A$1,7,100,100)</f>
        <v>5.6334673111853997</v>
      </c>
      <c r="G3383" s="3">
        <f ca="1">[1]!thsiFinD("ths_rsi_stock",$A3383,$A$1,7,100,100)</f>
        <v>24.932293312052</v>
      </c>
      <c r="H3383" s="3">
        <f ca="1">[1]!thsiFinD("ths_adtm_stock",$A3383,$A$1,7,3,100,100,100)</f>
        <v>0.11111111111110999</v>
      </c>
      <c r="I3383" s="3">
        <f ca="1">[1]!thsiFinD("ths_bbiboll_stock",$A3383,$A$1,7,3,100,100,100)</f>
        <v>5.7048958333332997</v>
      </c>
      <c r="J3383" s="3">
        <f ca="1">[1]!thsiFinD("ths_dptb_stock",$A3383,$A$1,7,104,100,100)</f>
        <v>0.57142857142856995</v>
      </c>
      <c r="K3383" s="3">
        <f ca="1">[1]!thsiFinD("ths_srmi_stock",$A3383,$A$1,7,100,100)</f>
        <v>-5.3356282271944999E-2</v>
      </c>
      <c r="L3383" s="3">
        <f ca="1">[1]!thsiFinD("ths_atr_stock",$A3383,$A$1,7,101,100,100)</f>
        <v>0.16571428571429</v>
      </c>
      <c r="M3383" s="3">
        <f ca="1">[1]!thsiFinD("ths_vol_w_stock",$A3383,$A$1)/1000000</f>
        <v>95.862701999999999</v>
      </c>
      <c r="N3383" s="3">
        <f ca="1">[1]!thsiFinD("ths_turnover_ratio_w_stock",$A3383,$A$1)</f>
        <v>4.5514741736679003</v>
      </c>
      <c r="O3383" s="3">
        <f ca="1">[1]!thsiFinD("ths_relative_chg_ratio_w_stock",$A3383,$A$1,104,100)</f>
        <v>-2.7938896974401</v>
      </c>
      <c r="P3383" s="3">
        <f ca="1">[1]!thsiFinD("ths_chg_ratio_w_stock",$A3383,$B$1,100)</f>
        <v>3.2727272727273</v>
      </c>
    </row>
    <row r="3384" spans="1:16" x14ac:dyDescent="0.25">
      <c r="A3384" s="2" t="s">
        <v>3382</v>
      </c>
      <c r="B3384" s="2" t="s">
        <v>8745</v>
      </c>
      <c r="C3384" s="3">
        <f ca="1">[1]!thsiFinD("ths_vol_ratio_stock",$A3384,$A$1,7,100)</f>
        <v>0.78854296233655996</v>
      </c>
      <c r="D3384" s="3">
        <f ca="1">[1]!thsiFinD("ths_cr_stock",$A3384,$A$1,7,100,100)</f>
        <v>79.651162790699004</v>
      </c>
      <c r="E3384" s="3">
        <f ca="1">[1]!thsiFinD("ths_mfi_stock",$A3384,$A$1,7,100,100)</f>
        <v>39.097672507466001</v>
      </c>
      <c r="F3384" s="3">
        <f ca="1">[1]!thsiFinD("ths_expma_stock",$A3384,$A$1,7,100,100)</f>
        <v>7.9974371400499003</v>
      </c>
      <c r="G3384" s="3">
        <f ca="1">[1]!thsiFinD("ths_rsi_stock",$A3384,$A$1,7,100,100)</f>
        <v>37.870230399737999</v>
      </c>
      <c r="H3384" s="3">
        <f ca="1">[1]!thsiFinD("ths_adtm_stock",$A3384,$A$1,7,3,100,100,100)</f>
        <v>-3.0303030303029999E-2</v>
      </c>
      <c r="I3384" s="3">
        <f ca="1">[1]!thsiFinD("ths_bbiboll_stock",$A3384,$A$1,7,3,100,100,100)</f>
        <v>8.0479166666666995</v>
      </c>
      <c r="J3384" s="3">
        <f ca="1">[1]!thsiFinD("ths_dptb_stock",$A3384,$A$1,7,104,100,100)</f>
        <v>0.57142857142856995</v>
      </c>
      <c r="K3384" s="3">
        <f ca="1">[1]!thsiFinD("ths_srmi_stock",$A3384,$A$1,7,100,100)</f>
        <v>-1.4869888475836E-2</v>
      </c>
      <c r="L3384" s="3">
        <f ca="1">[1]!thsiFinD("ths_atr_stock",$A3384,$A$1,7,101,100,100)</f>
        <v>0.14714285714285999</v>
      </c>
      <c r="M3384" s="3">
        <f ca="1">[1]!thsiFinD("ths_vol_w_stock",$A3384,$A$1)/1000000</f>
        <v>6.969309</v>
      </c>
      <c r="N3384" s="3">
        <f ca="1">[1]!thsiFinD("ths_turnover_ratio_w_stock",$A3384,$A$1)</f>
        <v>2.0254683402325</v>
      </c>
      <c r="O3384" s="3">
        <f ca="1">[1]!thsiFinD("ths_relative_chg_ratio_w_stock",$A3384,$A$1,104,100)</f>
        <v>0.88386862129899002</v>
      </c>
      <c r="P3384" s="3">
        <f ca="1">[1]!thsiFinD("ths_chg_ratio_w_stock",$A3384,$B$1,100)</f>
        <v>-1.0062893081761</v>
      </c>
    </row>
    <row r="3385" spans="1:16" x14ac:dyDescent="0.25">
      <c r="A3385" s="2" t="s">
        <v>3383</v>
      </c>
      <c r="B3385" s="2" t="s">
        <v>8746</v>
      </c>
      <c r="C3385" s="3">
        <f ca="1">[1]!thsiFinD("ths_vol_ratio_stock",$A3385,$A$1,7,100)</f>
        <v>1.7951467867202999</v>
      </c>
      <c r="D3385" s="3">
        <f ca="1">[1]!thsiFinD("ths_cr_stock",$A3385,$A$1,7,100,100)</f>
        <v>62.328767123288003</v>
      </c>
      <c r="E3385" s="3">
        <f ca="1">[1]!thsiFinD("ths_mfi_stock",$A3385,$A$1,7,100,100)</f>
        <v>42.626809412135003</v>
      </c>
      <c r="F3385" s="3">
        <f ca="1">[1]!thsiFinD("ths_expma_stock",$A3385,$A$1,7,100,100)</f>
        <v>7.5983616071273996</v>
      </c>
      <c r="G3385" s="3">
        <f ca="1">[1]!thsiFinD("ths_rsi_stock",$A3385,$A$1,7,100,100)</f>
        <v>48.826595335802999</v>
      </c>
      <c r="H3385" s="3">
        <f ca="1">[1]!thsiFinD("ths_adtm_stock",$A3385,$A$1,7,3,100,100,100)</f>
        <v>0.47499999999999998</v>
      </c>
      <c r="I3385" s="3">
        <f ca="1">[1]!thsiFinD("ths_bbiboll_stock",$A3385,$A$1,7,3,100,100,100)</f>
        <v>7.6435416666667004</v>
      </c>
      <c r="J3385" s="3">
        <f ca="1">[1]!thsiFinD("ths_dptb_stock",$A3385,$A$1,7,104,100,100)</f>
        <v>0.42857142857142999</v>
      </c>
      <c r="K3385" s="3">
        <f ca="1">[1]!thsiFinD("ths_srmi_stock",$A3385,$A$1,7,100,100)</f>
        <v>-7.7821011673150997E-3</v>
      </c>
      <c r="L3385" s="3">
        <f ca="1">[1]!thsiFinD("ths_atr_stock",$A3385,$A$1,7,101,100,100)</f>
        <v>0.22714285714286001</v>
      </c>
      <c r="M3385" s="3">
        <f ca="1">[1]!thsiFinD("ths_vol_w_stock",$A3385,$A$1)/1000000</f>
        <v>1.2509999999999999</v>
      </c>
      <c r="N3385" s="3">
        <f ca="1">[1]!thsiFinD("ths_turnover_ratio_w_stock",$A3385,$A$1)</f>
        <v>1.0277641488803</v>
      </c>
      <c r="O3385" s="3">
        <f ca="1">[1]!thsiFinD("ths_relative_chg_ratio_w_stock",$A3385,$A$1,104,100)</f>
        <v>4.1227350180600997</v>
      </c>
      <c r="P3385" s="3">
        <f ca="1">[1]!thsiFinD("ths_chg_ratio_w_stock",$A3385,$B$1,100)</f>
        <v>-2.483660130719</v>
      </c>
    </row>
    <row r="3386" spans="1:16" x14ac:dyDescent="0.25">
      <c r="A3386" s="2" t="s">
        <v>3384</v>
      </c>
      <c r="B3386" s="2" t="s">
        <v>8747</v>
      </c>
      <c r="C3386" s="3">
        <f ca="1">[1]!thsiFinD("ths_vol_ratio_stock",$A3386,$A$1,7,100)</f>
        <v>0.70520721457043001</v>
      </c>
      <c r="D3386" s="3">
        <f ca="1">[1]!thsiFinD("ths_cr_stock",$A3386,$A$1,7,100,100)</f>
        <v>47.491638795987001</v>
      </c>
      <c r="E3386" s="3">
        <f ca="1">[1]!thsiFinD("ths_mfi_stock",$A3386,$A$1,7,100,100)</f>
        <v>25.789473415231001</v>
      </c>
      <c r="F3386" s="3">
        <f ca="1">[1]!thsiFinD("ths_expma_stock",$A3386,$A$1,7,100,100)</f>
        <v>6.9903419739736004</v>
      </c>
      <c r="G3386" s="3">
        <f ca="1">[1]!thsiFinD("ths_rsi_stock",$A3386,$A$1,7,100,100)</f>
        <v>27.423956463376001</v>
      </c>
      <c r="H3386" s="3">
        <f ca="1">[1]!thsiFinD("ths_adtm_stock",$A3386,$A$1,7,3,100,100,100)</f>
        <v>-0.81967213114754001</v>
      </c>
      <c r="I3386" s="3">
        <f ca="1">[1]!thsiFinD("ths_bbiboll_stock",$A3386,$A$1,7,3,100,100,100)</f>
        <v>7.1147916666666999</v>
      </c>
      <c r="J3386" s="3">
        <f ca="1">[1]!thsiFinD("ths_dptb_stock",$A3386,$A$1,7,104,100,100)</f>
        <v>0.71428571428570997</v>
      </c>
      <c r="K3386" s="3">
        <f ca="1">[1]!thsiFinD("ths_srmi_stock",$A3386,$A$1,7,100,100)</f>
        <v>-2.9411764705881999E-2</v>
      </c>
      <c r="L3386" s="3">
        <f ca="1">[1]!thsiFinD("ths_atr_stock",$A3386,$A$1,7,101,100,100)</f>
        <v>0.21</v>
      </c>
      <c r="M3386" s="3">
        <f ca="1">[1]!thsiFinD("ths_vol_w_stock",$A3386,$A$1)/1000000</f>
        <v>37.553699000000002</v>
      </c>
      <c r="N3386" s="3">
        <f ca="1">[1]!thsiFinD("ths_turnover_ratio_w_stock",$A3386,$A$1)</f>
        <v>1.2511402382807</v>
      </c>
      <c r="O3386" s="3">
        <f ca="1">[1]!thsiFinD("ths_relative_chg_ratio_w_stock",$A3386,$A$1,104,100)</f>
        <v>-0.67863137870100998</v>
      </c>
      <c r="P3386" s="3">
        <f ca="1">[1]!thsiFinD("ths_chg_ratio_w_stock",$A3386,$B$1,100)</f>
        <v>-1.1544011544012001</v>
      </c>
    </row>
    <row r="3387" spans="1:16" x14ac:dyDescent="0.25">
      <c r="A3387" s="2" t="s">
        <v>3385</v>
      </c>
      <c r="B3387" s="2" t="s">
        <v>8748</v>
      </c>
      <c r="C3387" s="3">
        <f ca="1">[1]!thsiFinD("ths_vol_ratio_stock",$A3387,$A$1,7,100)</f>
        <v>1.2663300542331</v>
      </c>
      <c r="D3387" s="3">
        <f ca="1">[1]!thsiFinD("ths_cr_stock",$A3387,$A$1,7,100,100)</f>
        <v>487.57396449703998</v>
      </c>
      <c r="E3387" s="3">
        <f ca="1">[1]!thsiFinD("ths_mfi_stock",$A3387,$A$1,7,100,100)</f>
        <v>82.764519721271</v>
      </c>
      <c r="F3387" s="3">
        <f ca="1">[1]!thsiFinD("ths_expma_stock",$A3387,$A$1,7,100,100)</f>
        <v>19.272392297212999</v>
      </c>
      <c r="G3387" s="3">
        <f ca="1">[1]!thsiFinD("ths_rsi_stock",$A3387,$A$1,7,100,100)</f>
        <v>66.356734193939999</v>
      </c>
      <c r="H3387" s="3">
        <f ca="1">[1]!thsiFinD("ths_adtm_stock",$A3387,$A$1,7,3,100,100,100)</f>
        <v>0.97379912663754997</v>
      </c>
      <c r="I3387" s="3">
        <f ca="1">[1]!thsiFinD("ths_bbiboll_stock",$A3387,$A$1,7,3,100,100,100)</f>
        <v>19.106770833333002</v>
      </c>
      <c r="J3387" s="3">
        <f ca="1">[1]!thsiFinD("ths_dptb_stock",$A3387,$A$1,7,104,100,100)</f>
        <v>0.42857142857142999</v>
      </c>
      <c r="K3387" s="3">
        <f ca="1">[1]!thsiFinD("ths_srmi_stock",$A3387,$A$1,7,100,100)</f>
        <v>6.0309278350515E-2</v>
      </c>
      <c r="L3387" s="3">
        <f ca="1">[1]!thsiFinD("ths_atr_stock",$A3387,$A$1,7,101,100,100)</f>
        <v>0.47285714285713998</v>
      </c>
      <c r="M3387" s="3">
        <f ca="1">[1]!thsiFinD("ths_vol_w_stock",$A3387,$A$1)/1000000</f>
        <v>83.594869000000003</v>
      </c>
      <c r="N3387" s="3">
        <f ca="1">[1]!thsiFinD("ths_turnover_ratio_w_stock",$A3387,$A$1)</f>
        <v>1.7149048518093</v>
      </c>
      <c r="O3387" s="3">
        <f ca="1">[1]!thsiFinD("ths_relative_chg_ratio_w_stock",$A3387,$A$1,104,100)</f>
        <v>4.3505352879657</v>
      </c>
      <c r="P3387" s="3">
        <f ca="1">[1]!thsiFinD("ths_chg_ratio_w_stock",$A3387,$B$1,100)</f>
        <v>1.7010309278350999</v>
      </c>
    </row>
    <row r="3388" spans="1:16" x14ac:dyDescent="0.25">
      <c r="A3388" s="2" t="s">
        <v>3386</v>
      </c>
      <c r="B3388" s="2" t="s">
        <v>8749</v>
      </c>
      <c r="C3388" s="3">
        <f ca="1">[1]!thsiFinD("ths_vol_ratio_stock",$A3388,$A$1,7,100)</f>
        <v>0.70087633855321996</v>
      </c>
      <c r="D3388" s="3">
        <f ca="1">[1]!thsiFinD("ths_cr_stock",$A3388,$A$1,7,100,100)</f>
        <v>129.87012987013</v>
      </c>
      <c r="E3388" s="3">
        <f ca="1">[1]!thsiFinD("ths_mfi_stock",$A3388,$A$1,7,100,100)</f>
        <v>61.603937814524002</v>
      </c>
      <c r="F3388" s="3">
        <f ca="1">[1]!thsiFinD("ths_expma_stock",$A3388,$A$1,7,100,100)</f>
        <v>2.5468688587822998</v>
      </c>
      <c r="G3388" s="3">
        <f ca="1">[1]!thsiFinD("ths_rsi_stock",$A3388,$A$1,7,100,100)</f>
        <v>43.240303831692003</v>
      </c>
      <c r="H3388" s="3">
        <f ca="1">[1]!thsiFinD("ths_adtm_stock",$A3388,$A$1,7,3,100,100,100)</f>
        <v>0.77272727272727004</v>
      </c>
      <c r="I3388" s="3">
        <f ca="1">[1]!thsiFinD("ths_bbiboll_stock",$A3388,$A$1,7,3,100,100,100)</f>
        <v>2.5602083333332999</v>
      </c>
      <c r="J3388" s="3">
        <f ca="1">[1]!thsiFinD("ths_dptb_stock",$A3388,$A$1,7,104,100,100)</f>
        <v>0.42857142857142999</v>
      </c>
      <c r="K3388" s="3">
        <f ca="1">[1]!thsiFinD("ths_srmi_stock",$A3388,$A$1,7,100,100)</f>
        <v>3.9525691699604003E-3</v>
      </c>
      <c r="L3388" s="3">
        <f ca="1">[1]!thsiFinD("ths_atr_stock",$A3388,$A$1,7,101,100,100)</f>
        <v>8.4285714285714006E-2</v>
      </c>
      <c r="M3388" s="3">
        <f ca="1">[1]!thsiFinD("ths_vol_w_stock",$A3388,$A$1)/1000000</f>
        <v>103.113197</v>
      </c>
      <c r="N3388" s="3">
        <f ca="1">[1]!thsiFinD("ths_turnover_ratio_w_stock",$A3388,$A$1)</f>
        <v>1.6914519238426</v>
      </c>
      <c r="O3388" s="3">
        <f ca="1">[1]!thsiFinD("ths_relative_chg_ratio_w_stock",$A3388,$A$1,104,100)</f>
        <v>3.3130184188698002</v>
      </c>
      <c r="P3388" s="3">
        <f ca="1">[1]!thsiFinD("ths_chg_ratio_w_stock",$A3388,$B$1,100)</f>
        <v>3.1620553359683998</v>
      </c>
    </row>
    <row r="3389" spans="1:16" x14ac:dyDescent="0.25">
      <c r="A3389" s="2" t="s">
        <v>3387</v>
      </c>
      <c r="B3389" s="2" t="s">
        <v>8750</v>
      </c>
      <c r="C3389" s="3">
        <f ca="1">[1]!thsiFinD("ths_vol_ratio_stock",$A3389,$A$1,7,100)</f>
        <v>0.65112093757277001</v>
      </c>
      <c r="D3389" s="3">
        <f ca="1">[1]!thsiFinD("ths_cr_stock",$A3389,$A$1,7,100,100)</f>
        <v>147.29729729729999</v>
      </c>
      <c r="E3389" s="3">
        <f ca="1">[1]!thsiFinD("ths_mfi_stock",$A3389,$A$1,7,100,100)</f>
        <v>54.935047461937003</v>
      </c>
      <c r="F3389" s="3">
        <f ca="1">[1]!thsiFinD("ths_expma_stock",$A3389,$A$1,7,100,100)</f>
        <v>2.8322956299034998</v>
      </c>
      <c r="G3389" s="3">
        <f ca="1">[1]!thsiFinD("ths_rsi_stock",$A3389,$A$1,7,100,100)</f>
        <v>48.759966243645998</v>
      </c>
      <c r="H3389" s="3">
        <f ca="1">[1]!thsiFinD("ths_adtm_stock",$A3389,$A$1,7,3,100,100,100)</f>
        <v>0.32</v>
      </c>
      <c r="I3389" s="3">
        <f ca="1">[1]!thsiFinD("ths_bbiboll_stock",$A3389,$A$1,7,3,100,100,100)</f>
        <v>2.8395833333332998</v>
      </c>
      <c r="J3389" s="3">
        <f ca="1">[1]!thsiFinD("ths_dptb_stock",$A3389,$A$1,7,104,100,100)</f>
        <v>0.57142857142856995</v>
      </c>
      <c r="K3389" s="3">
        <f ca="1">[1]!thsiFinD("ths_srmi_stock",$A3389,$A$1,7,100,100)</f>
        <v>1.056338028169E-2</v>
      </c>
      <c r="L3389" s="3">
        <f ca="1">[1]!thsiFinD("ths_atr_stock",$A3389,$A$1,7,101,100,100)</f>
        <v>8.7142857142856994E-2</v>
      </c>
      <c r="M3389" s="3">
        <f ca="1">[1]!thsiFinD("ths_vol_w_stock",$A3389,$A$1)/1000000</f>
        <v>16.143180000000001</v>
      </c>
      <c r="N3389" s="3">
        <f ca="1">[1]!thsiFinD("ths_turnover_ratio_w_stock",$A3389,$A$1)</f>
        <v>1.5695956004536</v>
      </c>
      <c r="O3389" s="3">
        <f ca="1">[1]!thsiFinD("ths_relative_chg_ratio_w_stock",$A3389,$A$1,104,100)</f>
        <v>3.4109444335734</v>
      </c>
      <c r="P3389" s="3">
        <f ca="1">[1]!thsiFinD("ths_chg_ratio_w_stock",$A3389,$B$1,100)</f>
        <v>10.211267605633999</v>
      </c>
    </row>
    <row r="3390" spans="1:16" x14ac:dyDescent="0.25">
      <c r="A3390" s="2" t="s">
        <v>3388</v>
      </c>
      <c r="B3390" s="2" t="s">
        <v>8751</v>
      </c>
      <c r="C3390" s="3">
        <f ca="1">[1]!thsiFinD("ths_vol_ratio_stock",$A3390,$A$1,7,100)</f>
        <v>0.52650554780285996</v>
      </c>
      <c r="D3390" s="3">
        <f ca="1">[1]!thsiFinD("ths_cr_stock",$A3390,$A$1,7,100,100)</f>
        <v>75.423728813560004</v>
      </c>
      <c r="E3390" s="3">
        <f ca="1">[1]!thsiFinD("ths_mfi_stock",$A3390,$A$1,7,100,100)</f>
        <v>41.138965829374001</v>
      </c>
      <c r="F3390" s="3">
        <f ca="1">[1]!thsiFinD("ths_expma_stock",$A3390,$A$1,7,100,100)</f>
        <v>5.0781128944534002</v>
      </c>
      <c r="G3390" s="3">
        <f ca="1">[1]!thsiFinD("ths_rsi_stock",$A3390,$A$1,7,100,100)</f>
        <v>39.949665747475002</v>
      </c>
      <c r="H3390" s="3">
        <f ca="1">[1]!thsiFinD("ths_adtm_stock",$A3390,$A$1,7,3,100,100,100)</f>
        <v>0.36231884057970998</v>
      </c>
      <c r="I3390" s="3">
        <f ca="1">[1]!thsiFinD("ths_bbiboll_stock",$A3390,$A$1,7,3,100,100,100)</f>
        <v>5.0897916666666996</v>
      </c>
      <c r="J3390" s="3">
        <f ca="1">[1]!thsiFinD("ths_dptb_stock",$A3390,$A$1,7,104,100,100)</f>
        <v>0.71428571428570997</v>
      </c>
      <c r="K3390" s="3">
        <f ca="1">[1]!thsiFinD("ths_srmi_stock",$A3390,$A$1,7,100,100)</f>
        <v>-7.2625698324022006E-2</v>
      </c>
      <c r="L3390" s="3">
        <f ca="1">[1]!thsiFinD("ths_atr_stock",$A3390,$A$1,7,101,100,100)</f>
        <v>0.19714285714286001</v>
      </c>
      <c r="M3390" s="3">
        <f ca="1">[1]!thsiFinD("ths_vol_w_stock",$A3390,$A$1)/1000000</f>
        <v>58.597732000000001</v>
      </c>
      <c r="N3390" s="3">
        <f ca="1">[1]!thsiFinD("ths_turnover_ratio_w_stock",$A3390,$A$1)</f>
        <v>16.790662196625</v>
      </c>
      <c r="O3390" s="3">
        <f ca="1">[1]!thsiFinD("ths_relative_chg_ratio_w_stock",$A3390,$A$1,104,100)</f>
        <v>-3.5307187107546998</v>
      </c>
      <c r="P3390" s="3">
        <f ca="1">[1]!thsiFinD("ths_chg_ratio_w_stock",$A3390,$B$1,100)</f>
        <v>2.8112449799196999</v>
      </c>
    </row>
    <row r="3391" spans="1:16" x14ac:dyDescent="0.25">
      <c r="A3391" s="2" t="s">
        <v>3389</v>
      </c>
      <c r="B3391" s="2" t="s">
        <v>8752</v>
      </c>
      <c r="C3391" s="3">
        <f ca="1">[1]!thsiFinD("ths_vol_ratio_stock",$A3391,$A$1,7,100)</f>
        <v>0.5622804207248</v>
      </c>
      <c r="D3391" s="3">
        <f ca="1">[1]!thsiFinD("ths_cr_stock",$A3391,$A$1,7,100,100)</f>
        <v>152.94117647058999</v>
      </c>
      <c r="E3391" s="3">
        <f ca="1">[1]!thsiFinD("ths_mfi_stock",$A3391,$A$1,7,100,100)</f>
        <v>58.152399563921001</v>
      </c>
      <c r="F3391" s="3">
        <f ca="1">[1]!thsiFinD("ths_expma_stock",$A3391,$A$1,7,100,100)</f>
        <v>8.7722927817096998</v>
      </c>
      <c r="G3391" s="3">
        <f ca="1">[1]!thsiFinD("ths_rsi_stock",$A3391,$A$1,7,100,100)</f>
        <v>52.613590865908002</v>
      </c>
      <c r="H3391" s="3">
        <f ca="1">[1]!thsiFinD("ths_adtm_stock",$A3391,$A$1,7,3,100,100,100)</f>
        <v>0.76744186046511997</v>
      </c>
      <c r="I3391" s="3">
        <f ca="1">[1]!thsiFinD("ths_bbiboll_stock",$A3391,$A$1,7,3,100,100,100)</f>
        <v>8.7410416666666997</v>
      </c>
      <c r="J3391" s="3">
        <f ca="1">[1]!thsiFinD("ths_dptb_stock",$A3391,$A$1,7,104,100,100)</f>
        <v>0.57142857142856995</v>
      </c>
      <c r="K3391" s="3">
        <f ca="1">[1]!thsiFinD("ths_srmi_stock",$A3391,$A$1,7,100,100)</f>
        <v>1.5945330296126999E-2</v>
      </c>
      <c r="L3391" s="3">
        <f ca="1">[1]!thsiFinD("ths_atr_stock",$A3391,$A$1,7,101,100,100)</f>
        <v>0.24571428571428999</v>
      </c>
      <c r="M3391" s="3">
        <f ca="1">[1]!thsiFinD("ths_vol_w_stock",$A3391,$A$1)/1000000</f>
        <v>14.288705</v>
      </c>
      <c r="N3391" s="3">
        <f ca="1">[1]!thsiFinD("ths_turnover_ratio_w_stock",$A3391,$A$1)</f>
        <v>4.5682587008726001</v>
      </c>
      <c r="O3391" s="3">
        <f ca="1">[1]!thsiFinD("ths_relative_chg_ratio_w_stock",$A3391,$A$1,104,100)</f>
        <v>0.99789370681780998</v>
      </c>
      <c r="P3391" s="3">
        <f ca="1">[1]!thsiFinD("ths_chg_ratio_w_stock",$A3391,$B$1,100)</f>
        <v>0.11389521640090999</v>
      </c>
    </row>
    <row r="3392" spans="1:16" x14ac:dyDescent="0.25">
      <c r="A3392" s="2" t="s">
        <v>3390</v>
      </c>
      <c r="B3392" s="2" t="s">
        <v>8753</v>
      </c>
      <c r="C3392" s="3">
        <f ca="1">[1]!thsiFinD("ths_vol_ratio_stock",$A3392,$A$1,7,100)</f>
        <v>0.71940452525271004</v>
      </c>
      <c r="D3392" s="3">
        <f ca="1">[1]!thsiFinD("ths_cr_stock",$A3392,$A$1,7,100,100)</f>
        <v>68</v>
      </c>
      <c r="E3392" s="3">
        <f ca="1">[1]!thsiFinD("ths_mfi_stock",$A3392,$A$1,7,100,100)</f>
        <v>27.132506321402001</v>
      </c>
      <c r="F3392" s="3">
        <f ca="1">[1]!thsiFinD("ths_expma_stock",$A3392,$A$1,7,100,100)</f>
        <v>3.3687724081396002</v>
      </c>
      <c r="G3392" s="3">
        <f ca="1">[1]!thsiFinD("ths_rsi_stock",$A3392,$A$1,7,100,100)</f>
        <v>42.662370342806</v>
      </c>
      <c r="H3392" s="3">
        <f ca="1">[1]!thsiFinD("ths_adtm_stock",$A3392,$A$1,7,3,100,100,100)</f>
        <v>-0.15384615384615999</v>
      </c>
      <c r="I3392" s="3">
        <f ca="1">[1]!thsiFinD("ths_bbiboll_stock",$A3392,$A$1,7,3,100,100,100)</f>
        <v>3.3887499999999999</v>
      </c>
      <c r="J3392" s="3">
        <f ca="1">[1]!thsiFinD("ths_dptb_stock",$A3392,$A$1,7,104,100,100)</f>
        <v>0.71428571428570997</v>
      </c>
      <c r="K3392" s="3">
        <f ca="1">[1]!thsiFinD("ths_srmi_stock",$A3392,$A$1,7,100,100)</f>
        <v>-5.8997050147492998E-3</v>
      </c>
      <c r="L3392" s="3">
        <f ca="1">[1]!thsiFinD("ths_atr_stock",$A3392,$A$1,7,101,100,100)</f>
        <v>6.1428571428571999E-2</v>
      </c>
      <c r="M3392" s="3">
        <f ca="1">[1]!thsiFinD("ths_vol_w_stock",$A3392,$A$1)/1000000</f>
        <v>19.207614</v>
      </c>
      <c r="N3392" s="3">
        <f ca="1">[1]!thsiFinD("ths_turnover_ratio_w_stock",$A3392,$A$1)</f>
        <v>1.4336086164988999</v>
      </c>
      <c r="O3392" s="3">
        <f ca="1">[1]!thsiFinD("ths_relative_chg_ratio_w_stock",$A3392,$A$1,104,100)</f>
        <v>0.88386862129899002</v>
      </c>
      <c r="P3392" s="3">
        <f ca="1">[1]!thsiFinD("ths_chg_ratio_w_stock",$A3392,$B$1,100)</f>
        <v>-1.4836795252226</v>
      </c>
    </row>
    <row r="3393" spans="1:16" x14ac:dyDescent="0.25">
      <c r="A3393" s="2" t="s">
        <v>3391</v>
      </c>
      <c r="B3393" s="2" t="s">
        <v>8754</v>
      </c>
      <c r="C3393" s="3">
        <f ca="1">[1]!thsiFinD("ths_vol_ratio_stock",$A3393,$A$1,7,100)</f>
        <v>0.81199135953717005</v>
      </c>
      <c r="D3393" s="3">
        <f ca="1">[1]!thsiFinD("ths_cr_stock",$A3393,$A$1,7,100,100)</f>
        <v>101.11731843574999</v>
      </c>
      <c r="E3393" s="3">
        <f ca="1">[1]!thsiFinD("ths_mfi_stock",$A3393,$A$1,7,100,100)</f>
        <v>45.998192428128</v>
      </c>
      <c r="F3393" s="3">
        <f ca="1">[1]!thsiFinD("ths_expma_stock",$A3393,$A$1,7,100,100)</f>
        <v>5.0801321225580001</v>
      </c>
      <c r="G3393" s="3">
        <f ca="1">[1]!thsiFinD("ths_rsi_stock",$A3393,$A$1,7,100,100)</f>
        <v>43.970862896532999</v>
      </c>
      <c r="H3393" s="3">
        <f ca="1">[1]!thsiFinD("ths_adtm_stock",$A3393,$A$1,7,3,100,100,100)</f>
        <v>0.82608695652174002</v>
      </c>
      <c r="I3393" s="3">
        <f ca="1">[1]!thsiFinD("ths_bbiboll_stock",$A3393,$A$1,7,3,100,100,100)</f>
        <v>5.1391666666667</v>
      </c>
      <c r="J3393" s="3">
        <f ca="1">[1]!thsiFinD("ths_dptb_stock",$A3393,$A$1,7,104,100,100)</f>
        <v>0.57142857142856995</v>
      </c>
      <c r="K3393" s="3">
        <f ca="1">[1]!thsiFinD("ths_srmi_stock",$A3393,$A$1,7,100,100)</f>
        <v>-9.7465886939571006E-3</v>
      </c>
      <c r="L3393" s="3">
        <f ca="1">[1]!thsiFinD("ths_atr_stock",$A3393,$A$1,7,101,100,100)</f>
        <v>0.17142857142856999</v>
      </c>
      <c r="M3393" s="3">
        <f ca="1">[1]!thsiFinD("ths_vol_w_stock",$A3393,$A$1)/1000000</f>
        <v>81.394846999999999</v>
      </c>
      <c r="N3393" s="3">
        <f ca="1">[1]!thsiFinD("ths_turnover_ratio_w_stock",$A3393,$A$1)</f>
        <v>6.9863206862837997</v>
      </c>
      <c r="O3393" s="3">
        <f ca="1">[1]!thsiFinD("ths_relative_chg_ratio_w_stock",$A3393,$A$1,104,100)</f>
        <v>2.6874758357277999</v>
      </c>
      <c r="P3393" s="3">
        <f ca="1">[1]!thsiFinD("ths_chg_ratio_w_stock",$A3393,$B$1,100)</f>
        <v>-1.5748031496063</v>
      </c>
    </row>
    <row r="3394" spans="1:16" x14ac:dyDescent="0.25">
      <c r="A3394" s="2" t="s">
        <v>3392</v>
      </c>
      <c r="B3394" s="2" t="s">
        <v>8755</v>
      </c>
      <c r="C3394" s="3">
        <f ca="1">[1]!thsiFinD("ths_vol_ratio_stock",$A3394,$A$1,7,100)</f>
        <v>0.76374237280416002</v>
      </c>
      <c r="D3394" s="3">
        <f ca="1">[1]!thsiFinD("ths_cr_stock",$A3394,$A$1,7,100,100)</f>
        <v>98.4375</v>
      </c>
      <c r="E3394" s="3">
        <f ca="1">[1]!thsiFinD("ths_mfi_stock",$A3394,$A$1,7,100,100)</f>
        <v>62.122766586830998</v>
      </c>
      <c r="F3394" s="3">
        <f ca="1">[1]!thsiFinD("ths_expma_stock",$A3394,$A$1,7,100,100)</f>
        <v>3.7744422593769</v>
      </c>
      <c r="G3394" s="3">
        <f ca="1">[1]!thsiFinD("ths_rsi_stock",$A3394,$A$1,7,100,100)</f>
        <v>37.787607228044997</v>
      </c>
      <c r="H3394" s="3">
        <f ca="1">[1]!thsiFinD("ths_adtm_stock",$A3394,$A$1,7,3,100,100,100)</f>
        <v>0.11428571428572</v>
      </c>
      <c r="I3394" s="3">
        <f ca="1">[1]!thsiFinD("ths_bbiboll_stock",$A3394,$A$1,7,3,100,100,100)</f>
        <v>3.8142708333333002</v>
      </c>
      <c r="J3394" s="3">
        <f ca="1">[1]!thsiFinD("ths_dptb_stock",$A3394,$A$1,7,104,100,100)</f>
        <v>0.57142857142856995</v>
      </c>
      <c r="K3394" s="3">
        <f ca="1">[1]!thsiFinD("ths_srmi_stock",$A3394,$A$1,7,100,100)</f>
        <v>-2.0997375328084E-2</v>
      </c>
      <c r="L3394" s="3">
        <f ca="1">[1]!thsiFinD("ths_atr_stock",$A3394,$A$1,7,101,100,100)</f>
        <v>0.18428571428571</v>
      </c>
      <c r="M3394" s="3">
        <f ca="1">[1]!thsiFinD("ths_vol_w_stock",$A3394,$A$1)/1000000</f>
        <v>62.551521000000001</v>
      </c>
      <c r="N3394" s="3">
        <f ca="1">[1]!thsiFinD("ths_turnover_ratio_w_stock",$A3394,$A$1)</f>
        <v>8.4440351940070997</v>
      </c>
      <c r="O3394" s="3">
        <f ca="1">[1]!thsiFinD("ths_relative_chg_ratio_w_stock",$A3394,$A$1,104,100)</f>
        <v>0.88386862129899002</v>
      </c>
      <c r="P3394" s="3">
        <f ca="1">[1]!thsiFinD("ths_chg_ratio_w_stock",$A3394,$B$1,100)</f>
        <v>-1.3404825737265</v>
      </c>
    </row>
    <row r="3395" spans="1:16" x14ac:dyDescent="0.25">
      <c r="A3395" s="2" t="s">
        <v>3393</v>
      </c>
      <c r="B3395" s="2" t="s">
        <v>8756</v>
      </c>
      <c r="C3395" s="3">
        <f ca="1">[1]!thsiFinD("ths_vol_ratio_stock",$A3395,$A$1,7,100)</f>
        <v>0.43958021013153997</v>
      </c>
      <c r="D3395" s="3">
        <f ca="1">[1]!thsiFinD("ths_cr_stock",$A3395,$A$1,7,100,100)</f>
        <v>70.149253731342995</v>
      </c>
      <c r="E3395" s="3">
        <f ca="1">[1]!thsiFinD("ths_mfi_stock",$A3395,$A$1,7,100,100)</f>
        <v>32.564557808897</v>
      </c>
      <c r="F3395" s="3">
        <f ca="1">[1]!thsiFinD("ths_expma_stock",$A3395,$A$1,7,100,100)</f>
        <v>2.6607460021410998</v>
      </c>
      <c r="G3395" s="3">
        <f ca="1">[1]!thsiFinD("ths_rsi_stock",$A3395,$A$1,7,100,100)</f>
        <v>47.446740982323</v>
      </c>
      <c r="H3395" s="3">
        <f ca="1">[1]!thsiFinD("ths_adtm_stock",$A3395,$A$1,7,3,100,100,100)</f>
        <v>0.65517241379309998</v>
      </c>
      <c r="I3395" s="3">
        <f ca="1">[1]!thsiFinD("ths_bbiboll_stock",$A3395,$A$1,7,3,100,100,100)</f>
        <v>2.6617708333332999</v>
      </c>
      <c r="J3395" s="3">
        <f ca="1">[1]!thsiFinD("ths_dptb_stock",$A3395,$A$1,7,104,100,100)</f>
        <v>0.42857142857142999</v>
      </c>
      <c r="K3395" s="3">
        <f ca="1">[1]!thsiFinD("ths_srmi_stock",$A3395,$A$1,7,100,100)</f>
        <v>-2.2140221402214E-2</v>
      </c>
      <c r="L3395" s="3">
        <f ca="1">[1]!thsiFinD("ths_atr_stock",$A3395,$A$1,7,101,100,100)</f>
        <v>0.10857142857143</v>
      </c>
      <c r="M3395" s="3">
        <f ca="1">[1]!thsiFinD("ths_vol_w_stock",$A3395,$A$1)/1000000</f>
        <v>55.785052</v>
      </c>
      <c r="N3395" s="3">
        <f ca="1">[1]!thsiFinD("ths_turnover_ratio_w_stock",$A3395,$A$1)</f>
        <v>6.5363350060106002</v>
      </c>
      <c r="O3395" s="3">
        <f ca="1">[1]!thsiFinD("ths_relative_chg_ratio_w_stock",$A3395,$A$1,104,100)</f>
        <v>1.6443248950633</v>
      </c>
      <c r="P3395" s="3">
        <f ca="1">[1]!thsiFinD("ths_chg_ratio_w_stock",$A3395,$B$1,100)</f>
        <v>11.320754716981</v>
      </c>
    </row>
    <row r="3396" spans="1:16" x14ac:dyDescent="0.25">
      <c r="A3396" s="2" t="s">
        <v>3394</v>
      </c>
      <c r="B3396" s="2" t="s">
        <v>8757</v>
      </c>
      <c r="C3396" s="3">
        <f ca="1">[1]!thsiFinD("ths_vol_ratio_stock",$A3396,$A$1,7,100)</f>
        <v>0.67023692856155004</v>
      </c>
      <c r="D3396" s="3">
        <f ca="1">[1]!thsiFinD("ths_cr_stock",$A3396,$A$1,7,100,100)</f>
        <v>224.74849094567</v>
      </c>
      <c r="E3396" s="3">
        <f ca="1">[1]!thsiFinD("ths_mfi_stock",$A3396,$A$1,7,100,100)</f>
        <v>70.321709995842994</v>
      </c>
      <c r="F3396" s="3">
        <f ca="1">[1]!thsiFinD("ths_expma_stock",$A3396,$A$1,7,100,100)</f>
        <v>27.309647726327999</v>
      </c>
      <c r="G3396" s="3">
        <f ca="1">[1]!thsiFinD("ths_rsi_stock",$A3396,$A$1,7,100,100)</f>
        <v>49.675256760254001</v>
      </c>
      <c r="H3396" s="3">
        <f ca="1">[1]!thsiFinD("ths_adtm_stock",$A3396,$A$1,7,3,100,100,100)</f>
        <v>0.77751196172249004</v>
      </c>
      <c r="I3396" s="3">
        <f ca="1">[1]!thsiFinD("ths_bbiboll_stock",$A3396,$A$1,7,3,100,100,100)</f>
        <v>27.356874999999999</v>
      </c>
      <c r="J3396" s="3">
        <f ca="1">[1]!thsiFinD("ths_dptb_stock",$A3396,$A$1,7,104,100,100)</f>
        <v>0.57142857142856995</v>
      </c>
      <c r="K3396" s="3">
        <f ca="1">[1]!thsiFinD("ths_srmi_stock",$A3396,$A$1,7,100,100)</f>
        <v>4.4737807114045E-2</v>
      </c>
      <c r="L3396" s="3">
        <f ca="1">[1]!thsiFinD("ths_atr_stock",$A3396,$A$1,7,101,100,100)</f>
        <v>0.76857142857143002</v>
      </c>
      <c r="M3396" s="3">
        <f ca="1">[1]!thsiFinD("ths_vol_w_stock",$A3396,$A$1)/1000000</f>
        <v>37.026694999999997</v>
      </c>
      <c r="N3396" s="3">
        <f ca="1">[1]!thsiFinD("ths_turnover_ratio_w_stock",$A3396,$A$1)</f>
        <v>4.5075613823751999</v>
      </c>
      <c r="O3396" s="3">
        <f ca="1">[1]!thsiFinD("ths_relative_chg_ratio_w_stock",$A3396,$A$1,104,100)</f>
        <v>-1.3741958948299999</v>
      </c>
      <c r="P3396" s="3">
        <f ca="1">[1]!thsiFinD("ths_chg_ratio_w_stock",$A3396,$B$1,100)</f>
        <v>5.7939127246058</v>
      </c>
    </row>
    <row r="3397" spans="1:16" x14ac:dyDescent="0.25">
      <c r="A3397" s="2" t="s">
        <v>3395</v>
      </c>
      <c r="B3397" s="2" t="s">
        <v>8758</v>
      </c>
      <c r="C3397" s="3">
        <f ca="1">[1]!thsiFinD("ths_vol_ratio_stock",$A3397,$A$1,7,100)</f>
        <v>0.77232829298014005</v>
      </c>
      <c r="D3397" s="3">
        <f ca="1">[1]!thsiFinD("ths_cr_stock",$A3397,$A$1,7,100,100)</f>
        <v>113.15789473684001</v>
      </c>
      <c r="E3397" s="3">
        <f ca="1">[1]!thsiFinD("ths_mfi_stock",$A3397,$A$1,7,100,100)</f>
        <v>60.110860168515998</v>
      </c>
      <c r="F3397" s="3">
        <f ca="1">[1]!thsiFinD("ths_expma_stock",$A3397,$A$1,7,100,100)</f>
        <v>7.4153002357734001</v>
      </c>
      <c r="G3397" s="3">
        <f ca="1">[1]!thsiFinD("ths_rsi_stock",$A3397,$A$1,7,100,100)</f>
        <v>45.130396105956997</v>
      </c>
      <c r="H3397" s="3">
        <f ca="1">[1]!thsiFinD("ths_adtm_stock",$A3397,$A$1,7,3,100,100,100)</f>
        <v>0.41176470588234998</v>
      </c>
      <c r="I3397" s="3">
        <f ca="1">[1]!thsiFinD("ths_bbiboll_stock",$A3397,$A$1,7,3,100,100,100)</f>
        <v>7.4362500000000002</v>
      </c>
      <c r="J3397" s="3">
        <f ca="1">[1]!thsiFinD("ths_dptb_stock",$A3397,$A$1,7,104,100,100)</f>
        <v>0.85714285714285998</v>
      </c>
      <c r="K3397" s="3">
        <f ca="1">[1]!thsiFinD("ths_srmi_stock",$A3397,$A$1,7,100,100)</f>
        <v>-6.7385444743935001E-3</v>
      </c>
      <c r="L3397" s="3">
        <f ca="1">[1]!thsiFinD("ths_atr_stock",$A3397,$A$1,7,101,100,100)</f>
        <v>0.27</v>
      </c>
      <c r="M3397" s="3">
        <f ca="1">[1]!thsiFinD("ths_vol_w_stock",$A3397,$A$1)/1000000</f>
        <v>57.701208000000001</v>
      </c>
      <c r="N3397" s="3">
        <f ca="1">[1]!thsiFinD("ths_turnover_ratio_w_stock",$A3397,$A$1)</f>
        <v>8.0470561126084998</v>
      </c>
      <c r="O3397" s="3">
        <f ca="1">[1]!thsiFinD("ths_relative_chg_ratio_w_stock",$A3397,$A$1,104,100)</f>
        <v>1.0197381865163999</v>
      </c>
      <c r="P3397" s="3">
        <f ca="1">[1]!thsiFinD("ths_chg_ratio_w_stock",$A3397,$B$1,100)</f>
        <v>23.609226594300999</v>
      </c>
    </row>
    <row r="3398" spans="1:16" x14ac:dyDescent="0.25">
      <c r="A3398" s="2" t="s">
        <v>3396</v>
      </c>
      <c r="B3398" s="2" t="s">
        <v>8759</v>
      </c>
      <c r="C3398" s="3">
        <f ca="1">[1]!thsiFinD("ths_vol_ratio_stock",$A3398,$A$1,7,100)</f>
        <v>1.0459247041874999</v>
      </c>
      <c r="D3398" s="3">
        <f ca="1">[1]!thsiFinD("ths_cr_stock",$A3398,$A$1,7,100,100)</f>
        <v>141.30434782609001</v>
      </c>
      <c r="E3398" s="3">
        <f ca="1">[1]!thsiFinD("ths_mfi_stock",$A3398,$A$1,7,100,100)</f>
        <v>72.615141201198</v>
      </c>
      <c r="F3398" s="3">
        <f ca="1">[1]!thsiFinD("ths_expma_stock",$A3398,$A$1,7,100,100)</f>
        <v>2.632560692183</v>
      </c>
      <c r="G3398" s="3">
        <f ca="1">[1]!thsiFinD("ths_rsi_stock",$A3398,$A$1,7,100,100)</f>
        <v>49.065656864742003</v>
      </c>
      <c r="H3398" s="3">
        <f ca="1">[1]!thsiFinD("ths_adtm_stock",$A3398,$A$1,7,3,100,100,100)</f>
        <v>0.5</v>
      </c>
      <c r="I3398" s="3">
        <f ca="1">[1]!thsiFinD("ths_bbiboll_stock",$A3398,$A$1,7,3,100,100,100)</f>
        <v>2.6329166666666999</v>
      </c>
      <c r="J3398" s="3">
        <f ca="1">[1]!thsiFinD("ths_dptb_stock",$A3398,$A$1,7,104,100,100)</f>
        <v>0.71428571428570997</v>
      </c>
      <c r="K3398" s="3">
        <f ca="1">[1]!thsiFinD("ths_srmi_stock",$A3398,$A$1,7,100,100)</f>
        <v>0</v>
      </c>
      <c r="L3398" s="3">
        <f ca="1">[1]!thsiFinD("ths_atr_stock",$A3398,$A$1,7,101,100,100)</f>
        <v>5.2857142857142998E-2</v>
      </c>
      <c r="M3398" s="3">
        <f ca="1">[1]!thsiFinD("ths_vol_w_stock",$A3398,$A$1)/1000000</f>
        <v>89.543253000000007</v>
      </c>
      <c r="N3398" s="3">
        <f ca="1">[1]!thsiFinD("ths_turnover_ratio_w_stock",$A3398,$A$1)</f>
        <v>1.2217974028128999</v>
      </c>
      <c r="O3398" s="3">
        <f ca="1">[1]!thsiFinD("ths_relative_chg_ratio_w_stock",$A3398,$A$1,104,100)</f>
        <v>1.6501521462032001</v>
      </c>
      <c r="P3398" s="3">
        <f ca="1">[1]!thsiFinD("ths_chg_ratio_w_stock",$A3398,$B$1,100)</f>
        <v>3.0418250950569998</v>
      </c>
    </row>
    <row r="3399" spans="1:16" x14ac:dyDescent="0.25">
      <c r="A3399" s="2" t="s">
        <v>3397</v>
      </c>
      <c r="B3399" s="2" t="s">
        <v>8760</v>
      </c>
      <c r="C3399" s="3">
        <f ca="1">[1]!thsiFinD("ths_vol_ratio_stock",$A3399,$A$1,7,100)</f>
        <v>0.83924800623244999</v>
      </c>
      <c r="D3399" s="3">
        <f ca="1">[1]!thsiFinD("ths_cr_stock",$A3399,$A$1,7,100,100)</f>
        <v>94.190871369294001</v>
      </c>
      <c r="E3399" s="3">
        <f ca="1">[1]!thsiFinD("ths_mfi_stock",$A3399,$A$1,7,100,100)</f>
        <v>44.716255596243002</v>
      </c>
      <c r="F3399" s="3">
        <f ca="1">[1]!thsiFinD("ths_expma_stock",$A3399,$A$1,7,100,100)</f>
        <v>6.7202761937139996</v>
      </c>
      <c r="G3399" s="3">
        <f ca="1">[1]!thsiFinD("ths_rsi_stock",$A3399,$A$1,7,100,100)</f>
        <v>43.524369203718003</v>
      </c>
      <c r="H3399" s="3">
        <f ca="1">[1]!thsiFinD("ths_adtm_stock",$A3399,$A$1,7,3,100,100,100)</f>
        <v>0.9</v>
      </c>
      <c r="I3399" s="3">
        <f ca="1">[1]!thsiFinD("ths_bbiboll_stock",$A3399,$A$1,7,3,100,100,100)</f>
        <v>6.7422916666667003</v>
      </c>
      <c r="J3399" s="3">
        <f ca="1">[1]!thsiFinD("ths_dptb_stock",$A3399,$A$1,7,104,100,100)</f>
        <v>0.57142857142856995</v>
      </c>
      <c r="K3399" s="3">
        <f ca="1">[1]!thsiFinD("ths_srmi_stock",$A3399,$A$1,7,100,100)</f>
        <v>-1.6224188790560999E-2</v>
      </c>
      <c r="L3399" s="3">
        <f ca="1">[1]!thsiFinD("ths_atr_stock",$A3399,$A$1,7,101,100,100)</f>
        <v>0.22285714285714001</v>
      </c>
      <c r="M3399" s="3">
        <f ca="1">[1]!thsiFinD("ths_vol_w_stock",$A3399,$A$1)/1000000</f>
        <v>13.9656</v>
      </c>
      <c r="N3399" s="3">
        <f ca="1">[1]!thsiFinD("ths_turnover_ratio_w_stock",$A3399,$A$1)</f>
        <v>9.1755715217292</v>
      </c>
      <c r="O3399" s="3">
        <f ca="1">[1]!thsiFinD("ths_relative_chg_ratio_w_stock",$A3399,$A$1,104,100)</f>
        <v>-0.30131656388618999</v>
      </c>
      <c r="P3399" s="3">
        <f ca="1">[1]!thsiFinD("ths_chg_ratio_w_stock",$A3399,$B$1,100)</f>
        <v>0</v>
      </c>
    </row>
    <row r="3400" spans="1:16" x14ac:dyDescent="0.25">
      <c r="A3400" s="2" t="s">
        <v>3398</v>
      </c>
      <c r="B3400" s="2" t="s">
        <v>8761</v>
      </c>
      <c r="C3400" s="3">
        <f ca="1">[1]!thsiFinD("ths_vol_ratio_stock",$A3400,$A$1,7,100)</f>
        <v>1.1942308679472999</v>
      </c>
      <c r="D3400" s="3">
        <f ca="1">[1]!thsiFinD("ths_cr_stock",$A3400,$A$1,7,100,100)</f>
        <v>5.3601340033499998</v>
      </c>
      <c r="E3400" s="3">
        <f ca="1">[1]!thsiFinD("ths_mfi_stock",$A3400,$A$1,7,100,100)</f>
        <v>0</v>
      </c>
      <c r="F3400" s="3">
        <f ca="1">[1]!thsiFinD("ths_expma_stock",$A3400,$A$1,7,100,100)</f>
        <v>27.466848873985001</v>
      </c>
      <c r="G3400" s="3">
        <f ca="1">[1]!thsiFinD("ths_rsi_stock",$A3400,$A$1,7,100,100)</f>
        <v>14.067664066781999</v>
      </c>
      <c r="H3400" s="3">
        <f ca="1">[1]!thsiFinD("ths_adtm_stock",$A3400,$A$1,7,3,100,100,100)</f>
        <v>-0.91571753986333004</v>
      </c>
      <c r="I3400" s="3">
        <f ca="1">[1]!thsiFinD("ths_bbiboll_stock",$A3400,$A$1,7,3,100,100,100)</f>
        <v>27.936145833333001</v>
      </c>
      <c r="J3400" s="3">
        <f ca="1">[1]!thsiFinD("ths_dptb_stock",$A3400,$A$1,7,104,100,100)</f>
        <v>0.71428571428570997</v>
      </c>
      <c r="K3400" s="3">
        <f ca="1">[1]!thsiFinD("ths_srmi_stock",$A3400,$A$1,7,100,100)</f>
        <v>-9.2643051771116994E-2</v>
      </c>
      <c r="L3400" s="3">
        <f ca="1">[1]!thsiFinD("ths_atr_stock",$A3400,$A$1,7,101,100,100)</f>
        <v>0.91571428571429003</v>
      </c>
      <c r="M3400" s="3">
        <f ca="1">[1]!thsiFinD("ths_vol_w_stock",$A3400,$A$1)/1000000</f>
        <v>191.256272</v>
      </c>
      <c r="N3400" s="3">
        <f ca="1">[1]!thsiFinD("ths_turnover_ratio_w_stock",$A3400,$A$1)</f>
        <v>3.0316981166627999</v>
      </c>
      <c r="O3400" s="3">
        <f ca="1">[1]!thsiFinD("ths_relative_chg_ratio_w_stock",$A3400,$A$1,104,100)</f>
        <v>-5.2472096028025002</v>
      </c>
      <c r="P3400" s="3">
        <f ca="1">[1]!thsiFinD("ths_chg_ratio_w_stock",$A3400,$B$1,100)</f>
        <v>3.1906906906907002</v>
      </c>
    </row>
    <row r="3401" spans="1:16" x14ac:dyDescent="0.25">
      <c r="A3401" s="2" t="s">
        <v>3399</v>
      </c>
      <c r="B3401" s="2" t="s">
        <v>8762</v>
      </c>
      <c r="C3401" s="3">
        <f ca="1">[1]!thsiFinD("ths_vol_ratio_stock",$A3401,$A$1,7,100)</f>
        <v>0.73037720287038999</v>
      </c>
      <c r="D3401" s="3">
        <f ca="1">[1]!thsiFinD("ths_cr_stock",$A3401,$A$1,7,100,100)</f>
        <v>87.5</v>
      </c>
      <c r="E3401" s="3">
        <f ca="1">[1]!thsiFinD("ths_mfi_stock",$A3401,$A$1,7,100,100)</f>
        <v>46.253542047117001</v>
      </c>
      <c r="F3401" s="3">
        <f ca="1">[1]!thsiFinD("ths_expma_stock",$A3401,$A$1,7,100,100)</f>
        <v>1.7290479988506</v>
      </c>
      <c r="G3401" s="3">
        <f ca="1">[1]!thsiFinD("ths_rsi_stock",$A3401,$A$1,7,100,100)</f>
        <v>37.194652476167001</v>
      </c>
      <c r="H3401" s="3">
        <f ca="1">[1]!thsiFinD("ths_adtm_stock",$A3401,$A$1,7,3,100,100,100)</f>
        <v>0.45</v>
      </c>
      <c r="I3401" s="3">
        <f ca="1">[1]!thsiFinD("ths_bbiboll_stock",$A3401,$A$1,7,3,100,100,100)</f>
        <v>1.7546875</v>
      </c>
      <c r="J3401" s="3">
        <f ca="1">[1]!thsiFinD("ths_dptb_stock",$A3401,$A$1,7,104,100,100)</f>
        <v>0.42857142857142999</v>
      </c>
      <c r="K3401" s="3">
        <f ca="1">[1]!thsiFinD("ths_srmi_stock",$A3401,$A$1,7,100,100)</f>
        <v>-2.8409090909090998E-2</v>
      </c>
      <c r="L3401" s="3">
        <f ca="1">[1]!thsiFinD("ths_atr_stock",$A3401,$A$1,7,101,100,100)</f>
        <v>7.1428571428570994E-2</v>
      </c>
      <c r="M3401" s="3">
        <f ca="1">[1]!thsiFinD("ths_vol_w_stock",$A3401,$A$1)/1000000</f>
        <v>70.981211999999999</v>
      </c>
      <c r="N3401" s="3">
        <f ca="1">[1]!thsiFinD("ths_turnover_ratio_w_stock",$A3401,$A$1)</f>
        <v>2.9879454346932999</v>
      </c>
      <c r="O3401" s="3">
        <f ca="1">[1]!thsiFinD("ths_relative_chg_ratio_w_stock",$A3401,$A$1,104,100)</f>
        <v>0.88386862129899002</v>
      </c>
      <c r="P3401" s="3">
        <f ca="1">[1]!thsiFinD("ths_chg_ratio_w_stock",$A3401,$B$1,100)</f>
        <v>-4.6783625730993998</v>
      </c>
    </row>
    <row r="3402" spans="1:16" x14ac:dyDescent="0.25">
      <c r="A3402" s="2" t="s">
        <v>3400</v>
      </c>
      <c r="B3402" s="2" t="s">
        <v>8763</v>
      </c>
      <c r="C3402" s="3">
        <f ca="1">[1]!thsiFinD("ths_vol_ratio_stock",$A3402,$A$1,7,100)</f>
        <v>0.57393770039684999</v>
      </c>
      <c r="D3402" s="3">
        <f ca="1">[1]!thsiFinD("ths_cr_stock",$A3402,$A$1,7,100,100)</f>
        <v>187.57396449704001</v>
      </c>
      <c r="E3402" s="3">
        <f ca="1">[1]!thsiFinD("ths_mfi_stock",$A3402,$A$1,7,100,100)</f>
        <v>80.657058944983007</v>
      </c>
      <c r="F3402" s="3">
        <f ca="1">[1]!thsiFinD("ths_expma_stock",$A3402,$A$1,7,100,100)</f>
        <v>5.2652398025603997</v>
      </c>
      <c r="G3402" s="3">
        <f ca="1">[1]!thsiFinD("ths_rsi_stock",$A3402,$A$1,7,100,100)</f>
        <v>52.353300065351</v>
      </c>
      <c r="H3402" s="3">
        <f ca="1">[1]!thsiFinD("ths_adtm_stock",$A3402,$A$1,7,3,100,100,100)</f>
        <v>0.875</v>
      </c>
      <c r="I3402" s="3">
        <f ca="1">[1]!thsiFinD("ths_bbiboll_stock",$A3402,$A$1,7,3,100,100,100)</f>
        <v>5.2014583333333002</v>
      </c>
      <c r="J3402" s="3">
        <f ca="1">[1]!thsiFinD("ths_dptb_stock",$A3402,$A$1,7,104,100,100)</f>
        <v>0.57142857142856995</v>
      </c>
      <c r="K3402" s="3">
        <f ca="1">[1]!thsiFinD("ths_srmi_stock",$A3402,$A$1,7,100,100)</f>
        <v>9.1954022988505996E-2</v>
      </c>
      <c r="L3402" s="3">
        <f ca="1">[1]!thsiFinD("ths_atr_stock",$A3402,$A$1,7,101,100,100)</f>
        <v>0.46285714285714002</v>
      </c>
      <c r="M3402" s="3">
        <f ca="1">[1]!thsiFinD("ths_vol_w_stock",$A3402,$A$1)/1000000</f>
        <v>168.83222699999999</v>
      </c>
      <c r="N3402" s="3">
        <f ca="1">[1]!thsiFinD("ths_turnover_ratio_w_stock",$A3402,$A$1)</f>
        <v>66.205985928024006</v>
      </c>
      <c r="O3402" s="3">
        <f ca="1">[1]!thsiFinD("ths_relative_chg_ratio_w_stock",$A3402,$A$1,104,100)</f>
        <v>-0.25249501506465</v>
      </c>
      <c r="P3402" s="3">
        <f ca="1">[1]!thsiFinD("ths_chg_ratio_w_stock",$A3402,$B$1,100)</f>
        <v>10.536398467432999</v>
      </c>
    </row>
    <row r="3403" spans="1:16" x14ac:dyDescent="0.25">
      <c r="A3403" s="2" t="s">
        <v>3401</v>
      </c>
      <c r="B3403" s="2" t="s">
        <v>8764</v>
      </c>
      <c r="C3403" s="3">
        <f ca="1">[1]!thsiFinD("ths_vol_ratio_stock",$A3403,$A$1,7,100)</f>
        <v>1.9714330467851999</v>
      </c>
      <c r="D3403" s="3">
        <f ca="1">[1]!thsiFinD("ths_cr_stock",$A3403,$A$1,7,100,100)</f>
        <v>144.02985074627</v>
      </c>
      <c r="E3403" s="3">
        <f ca="1">[1]!thsiFinD("ths_mfi_stock",$A3403,$A$1,7,100,100)</f>
        <v>31.344593549707</v>
      </c>
      <c r="F3403" s="3">
        <f ca="1">[1]!thsiFinD("ths_expma_stock",$A3403,$A$1,7,100,100)</f>
        <v>2.9942286137552001</v>
      </c>
      <c r="G3403" s="3">
        <f ca="1">[1]!thsiFinD("ths_rsi_stock",$A3403,$A$1,7,100,100)</f>
        <v>55.847006472060002</v>
      </c>
      <c r="H3403" s="3">
        <f ca="1">[1]!thsiFinD("ths_adtm_stock",$A3403,$A$1,7,3,100,100,100)</f>
        <v>0.81538461538462004</v>
      </c>
      <c r="I3403" s="3">
        <f ca="1">[1]!thsiFinD("ths_bbiboll_stock",$A3403,$A$1,7,3,100,100,100)</f>
        <v>2.9893749999999999</v>
      </c>
      <c r="J3403" s="3">
        <f ca="1">[1]!thsiFinD("ths_dptb_stock",$A3403,$A$1,7,104,100,100)</f>
        <v>0.42857142857142999</v>
      </c>
      <c r="K3403" s="3">
        <f ca="1">[1]!thsiFinD("ths_srmi_stock",$A3403,$A$1,7,100,100)</f>
        <v>6.25E-2</v>
      </c>
      <c r="L3403" s="3">
        <f ca="1">[1]!thsiFinD("ths_atr_stock",$A3403,$A$1,7,101,100,100)</f>
        <v>0.16857142857143001</v>
      </c>
      <c r="M3403" s="3">
        <f ca="1">[1]!thsiFinD("ths_vol_w_stock",$A3403,$A$1)/1000000</f>
        <v>87.715880999999996</v>
      </c>
      <c r="N3403" s="3">
        <f ca="1">[1]!thsiFinD("ths_turnover_ratio_w_stock",$A3403,$A$1)</f>
        <v>10.094435833223001</v>
      </c>
      <c r="O3403" s="3">
        <f ca="1">[1]!thsiFinD("ths_relative_chg_ratio_w_stock",$A3403,$A$1,104,100)</f>
        <v>9.0689220020818997</v>
      </c>
      <c r="P3403" s="3">
        <f ca="1">[1]!thsiFinD("ths_chg_ratio_w_stock",$A3403,$B$1,100)</f>
        <v>-0.65789473684210997</v>
      </c>
    </row>
    <row r="3404" spans="1:16" x14ac:dyDescent="0.25">
      <c r="A3404" s="2" t="s">
        <v>3402</v>
      </c>
      <c r="B3404" s="2" t="s">
        <v>8765</v>
      </c>
      <c r="C3404" s="3">
        <f ca="1">[1]!thsiFinD("ths_vol_ratio_stock",$A3404,$A$1,7,100)</f>
        <v>0.72098341898035001</v>
      </c>
      <c r="D3404" s="3">
        <f ca="1">[1]!thsiFinD("ths_cr_stock",$A3404,$A$1,7,100,100)</f>
        <v>173.17073170731999</v>
      </c>
      <c r="E3404" s="3">
        <f ca="1">[1]!thsiFinD("ths_mfi_stock",$A3404,$A$1,7,100,100)</f>
        <v>68.238938961906996</v>
      </c>
      <c r="F3404" s="3">
        <f ca="1">[1]!thsiFinD("ths_expma_stock",$A3404,$A$1,7,100,100)</f>
        <v>17.345095978905999</v>
      </c>
      <c r="G3404" s="3">
        <f ca="1">[1]!thsiFinD("ths_rsi_stock",$A3404,$A$1,7,100,100)</f>
        <v>54.928965051197999</v>
      </c>
      <c r="H3404" s="3">
        <f ca="1">[1]!thsiFinD("ths_adtm_stock",$A3404,$A$1,7,3,100,100,100)</f>
        <v>0.94238683127571998</v>
      </c>
      <c r="I3404" s="3">
        <f ca="1">[1]!thsiFinD("ths_bbiboll_stock",$A3404,$A$1,7,3,100,100,100)</f>
        <v>17.398125</v>
      </c>
      <c r="J3404" s="3">
        <f ca="1">[1]!thsiFinD("ths_dptb_stock",$A3404,$A$1,7,104,100,100)</f>
        <v>0.71428571428570997</v>
      </c>
      <c r="K3404" s="3">
        <f ca="1">[1]!thsiFinD("ths_srmi_stock",$A3404,$A$1,7,100,100)</f>
        <v>3.0751708428246E-2</v>
      </c>
      <c r="L3404" s="3">
        <f ca="1">[1]!thsiFinD("ths_atr_stock",$A3404,$A$1,7,101,100,100)</f>
        <v>0.48714285714285999</v>
      </c>
      <c r="M3404" s="3">
        <f ca="1">[1]!thsiFinD("ths_vol_w_stock",$A3404,$A$1)/1000000</f>
        <v>15.752718</v>
      </c>
      <c r="N3404" s="3">
        <f ca="1">[1]!thsiFinD("ths_turnover_ratio_w_stock",$A3404,$A$1)</f>
        <v>5.0319720900806999</v>
      </c>
      <c r="O3404" s="3">
        <f ca="1">[1]!thsiFinD("ths_relative_chg_ratio_w_stock",$A3404,$A$1,104,100)</f>
        <v>5.3454986034524996</v>
      </c>
      <c r="P3404" s="3">
        <f ca="1">[1]!thsiFinD("ths_chg_ratio_w_stock",$A3404,$B$1,100)</f>
        <v>-4.3849658314350997</v>
      </c>
    </row>
    <row r="3405" spans="1:16" x14ac:dyDescent="0.25">
      <c r="A3405" s="2" t="s">
        <v>3403</v>
      </c>
      <c r="B3405" s="2" t="s">
        <v>8766</v>
      </c>
      <c r="C3405" s="3">
        <f ca="1">[1]!thsiFinD("ths_vol_ratio_stock",$A3405,$A$1,7,100)</f>
        <v>0.91578936821529999</v>
      </c>
      <c r="D3405" s="3">
        <f ca="1">[1]!thsiFinD("ths_cr_stock",$A3405,$A$1,7,100,100)</f>
        <v>68.322981366459004</v>
      </c>
      <c r="E3405" s="3">
        <f ca="1">[1]!thsiFinD("ths_mfi_stock",$A3405,$A$1,7,100,100)</f>
        <v>39.997866589197002</v>
      </c>
      <c r="F3405" s="3">
        <f ca="1">[1]!thsiFinD("ths_expma_stock",$A3405,$A$1,7,100,100)</f>
        <v>6.7163818716868997</v>
      </c>
      <c r="G3405" s="3">
        <f ca="1">[1]!thsiFinD("ths_rsi_stock",$A3405,$A$1,7,100,100)</f>
        <v>37.843563742031002</v>
      </c>
      <c r="H3405" s="3">
        <f ca="1">[1]!thsiFinD("ths_adtm_stock",$A3405,$A$1,7,3,100,100,100)</f>
        <v>0.51515151515151003</v>
      </c>
      <c r="I3405" s="3">
        <f ca="1">[1]!thsiFinD("ths_bbiboll_stock",$A3405,$A$1,7,3,100,100,100)</f>
        <v>6.8540625000000004</v>
      </c>
      <c r="J3405" s="3">
        <f ca="1">[1]!thsiFinD("ths_dptb_stock",$A3405,$A$1,7,104,100,100)</f>
        <v>0.42857142857142999</v>
      </c>
      <c r="K3405" s="3">
        <f ca="1">[1]!thsiFinD("ths_srmi_stock",$A3405,$A$1,7,100,100)</f>
        <v>-5.8321479374111002E-2</v>
      </c>
      <c r="L3405" s="3">
        <f ca="1">[1]!thsiFinD("ths_atr_stock",$A3405,$A$1,7,101,100,100)</f>
        <v>0.38857142857143001</v>
      </c>
      <c r="M3405" s="3">
        <f ca="1">[1]!thsiFinD("ths_vol_w_stock",$A3405,$A$1)/1000000</f>
        <v>36.212631000000002</v>
      </c>
      <c r="N3405" s="3">
        <f ca="1">[1]!thsiFinD("ths_turnover_ratio_w_stock",$A3405,$A$1)</f>
        <v>10.826888093100999</v>
      </c>
      <c r="O3405" s="3">
        <f ca="1">[1]!thsiFinD("ths_relative_chg_ratio_w_stock",$A3405,$A$1,104,100)</f>
        <v>1.6449036289093</v>
      </c>
      <c r="P3405" s="3">
        <f ca="1">[1]!thsiFinD("ths_chg_ratio_w_stock",$A3405,$B$1,100)</f>
        <v>1.2084592145015001</v>
      </c>
    </row>
    <row r="3406" spans="1:16" x14ac:dyDescent="0.25">
      <c r="A3406" s="2" t="s">
        <v>3404</v>
      </c>
      <c r="B3406" s="2" t="s">
        <v>8767</v>
      </c>
      <c r="C3406" s="3">
        <f ca="1">[1]!thsiFinD("ths_vol_ratio_stock",$A3406,$A$1,7,100)</f>
        <v>0.90425395331388003</v>
      </c>
      <c r="D3406" s="3">
        <f ca="1">[1]!thsiFinD("ths_cr_stock",$A3406,$A$1,7,100,100)</f>
        <v>109.21052631579001</v>
      </c>
      <c r="E3406" s="3">
        <f ca="1">[1]!thsiFinD("ths_mfi_stock",$A3406,$A$1,7,100,100)</f>
        <v>57.304587763034</v>
      </c>
      <c r="F3406" s="3">
        <f ca="1">[1]!thsiFinD("ths_expma_stock",$A3406,$A$1,7,100,100)</f>
        <v>10.177048245615</v>
      </c>
      <c r="G3406" s="3">
        <f ca="1">[1]!thsiFinD("ths_rsi_stock",$A3406,$A$1,7,100,100)</f>
        <v>46.389834547950002</v>
      </c>
      <c r="H3406" s="3">
        <f ca="1">[1]!thsiFinD("ths_adtm_stock",$A3406,$A$1,7,3,100,100,100)</f>
        <v>0.84403669724770003</v>
      </c>
      <c r="I3406" s="3">
        <f ca="1">[1]!thsiFinD("ths_bbiboll_stock",$A3406,$A$1,7,3,100,100,100)</f>
        <v>10.195729166667</v>
      </c>
      <c r="J3406" s="3">
        <f ca="1">[1]!thsiFinD("ths_dptb_stock",$A3406,$A$1,7,104,100,100)</f>
        <v>0.57142857142856995</v>
      </c>
      <c r="K3406" s="3">
        <f ca="1">[1]!thsiFinD("ths_srmi_stock",$A3406,$A$1,7,100,100)</f>
        <v>-9.8814229249010008E-4</v>
      </c>
      <c r="L3406" s="3">
        <f ca="1">[1]!thsiFinD("ths_atr_stock",$A3406,$A$1,7,101,100,100)</f>
        <v>0.32</v>
      </c>
      <c r="M3406" s="3">
        <f ca="1">[1]!thsiFinD("ths_vol_w_stock",$A3406,$A$1)/1000000</f>
        <v>12.165756</v>
      </c>
      <c r="N3406" s="3">
        <f ca="1">[1]!thsiFinD("ths_turnover_ratio_w_stock",$A3406,$A$1)</f>
        <v>7.8298803068157001</v>
      </c>
      <c r="O3406" s="3">
        <f ca="1">[1]!thsiFinD("ths_relative_chg_ratio_w_stock",$A3406,$A$1,104,100)</f>
        <v>1.4808835466721</v>
      </c>
      <c r="P3406" s="3">
        <f ca="1">[1]!thsiFinD("ths_chg_ratio_w_stock",$A3406,$B$1,100)</f>
        <v>1.6</v>
      </c>
    </row>
    <row r="3407" spans="1:16" x14ac:dyDescent="0.25">
      <c r="A3407" s="2" t="s">
        <v>3405</v>
      </c>
      <c r="B3407" s="2" t="s">
        <v>8768</v>
      </c>
      <c r="C3407" s="3">
        <f ca="1">[1]!thsiFinD("ths_vol_ratio_stock",$A3407,$A$1,7,100)</f>
        <v>0.73036218274904996</v>
      </c>
      <c r="D3407" s="3">
        <f ca="1">[1]!thsiFinD("ths_cr_stock",$A3407,$A$1,7,100,100)</f>
        <v>84.426229508196002</v>
      </c>
      <c r="E3407" s="3">
        <f ca="1">[1]!thsiFinD("ths_mfi_stock",$A3407,$A$1,7,100,100)</f>
        <v>46.783847169399998</v>
      </c>
      <c r="F3407" s="3">
        <f ca="1">[1]!thsiFinD("ths_expma_stock",$A3407,$A$1,7,100,100)</f>
        <v>3.4046105833603999</v>
      </c>
      <c r="G3407" s="3">
        <f ca="1">[1]!thsiFinD("ths_rsi_stock",$A3407,$A$1,7,100,100)</f>
        <v>42.978695269926</v>
      </c>
      <c r="H3407" s="3">
        <f ca="1">[1]!thsiFinD("ths_adtm_stock",$A3407,$A$1,7,3,100,100,100)</f>
        <v>0.78787878787878995</v>
      </c>
      <c r="I3407" s="3">
        <f ca="1">[1]!thsiFinD("ths_bbiboll_stock",$A3407,$A$1,7,3,100,100,100)</f>
        <v>3.4181249999999999</v>
      </c>
      <c r="J3407" s="3">
        <f ca="1">[1]!thsiFinD("ths_dptb_stock",$A3407,$A$1,7,104,100,100)</f>
        <v>0.57142857142856995</v>
      </c>
      <c r="K3407" s="3">
        <f ca="1">[1]!thsiFinD("ths_srmi_stock",$A3407,$A$1,7,100,100)</f>
        <v>-1.7441860465116001E-2</v>
      </c>
      <c r="L3407" s="3">
        <f ca="1">[1]!thsiFinD("ths_atr_stock",$A3407,$A$1,7,101,100,100)</f>
        <v>0.10714285714286</v>
      </c>
      <c r="M3407" s="3">
        <f ca="1">[1]!thsiFinD("ths_vol_w_stock",$A3407,$A$1)/1000000</f>
        <v>25.893628</v>
      </c>
      <c r="N3407" s="3">
        <f ca="1">[1]!thsiFinD("ths_turnover_ratio_w_stock",$A3407,$A$1)</f>
        <v>3.1184169892140998</v>
      </c>
      <c r="O3407" s="3">
        <f ca="1">[1]!thsiFinD("ths_relative_chg_ratio_w_stock",$A3407,$A$1,104,100)</f>
        <v>0.58888337056151996</v>
      </c>
      <c r="P3407" s="3">
        <f ca="1">[1]!thsiFinD("ths_chg_ratio_w_stock",$A3407,$B$1,100)</f>
        <v>5.0295857988166004</v>
      </c>
    </row>
    <row r="3408" spans="1:16" x14ac:dyDescent="0.25">
      <c r="A3408" s="2" t="s">
        <v>3406</v>
      </c>
      <c r="B3408" s="2" t="s">
        <v>8769</v>
      </c>
      <c r="C3408" s="3">
        <f ca="1">[1]!thsiFinD("ths_vol_ratio_stock",$A3408,$A$1,7,100)</f>
        <v>1.1867999900319</v>
      </c>
      <c r="D3408" s="3">
        <f ca="1">[1]!thsiFinD("ths_cr_stock",$A3408,$A$1,7,100,100)</f>
        <v>50</v>
      </c>
      <c r="E3408" s="3">
        <f ca="1">[1]!thsiFinD("ths_mfi_stock",$A3408,$A$1,7,100,100)</f>
        <v>11.882464589082</v>
      </c>
      <c r="F3408" s="3">
        <f ca="1">[1]!thsiFinD("ths_expma_stock",$A3408,$A$1,7,100,100)</f>
        <v>14.692195066769999</v>
      </c>
      <c r="G3408" s="3">
        <f ca="1">[1]!thsiFinD("ths_rsi_stock",$A3408,$A$1,7,100,100)</f>
        <v>29.167381151480999</v>
      </c>
      <c r="H3408" s="3">
        <f ca="1">[1]!thsiFinD("ths_adtm_stock",$A3408,$A$1,7,3,100,100,100)</f>
        <v>-0.37777777777777999</v>
      </c>
      <c r="I3408" s="3">
        <f ca="1">[1]!thsiFinD("ths_bbiboll_stock",$A3408,$A$1,7,3,100,100,100)</f>
        <v>14.8515625</v>
      </c>
      <c r="J3408" s="3">
        <f ca="1">[1]!thsiFinD("ths_dptb_stock",$A3408,$A$1,7,104,100,100)</f>
        <v>1</v>
      </c>
      <c r="K3408" s="3">
        <f ca="1">[1]!thsiFinD("ths_srmi_stock",$A3408,$A$1,7,100,100)</f>
        <v>-5.4641211323239E-2</v>
      </c>
      <c r="L3408" s="3">
        <f ca="1">[1]!thsiFinD("ths_atr_stock",$A3408,$A$1,7,101,100,100)</f>
        <v>0.42571428571427999</v>
      </c>
      <c r="M3408" s="3">
        <f ca="1">[1]!thsiFinD("ths_vol_w_stock",$A3408,$A$1)/1000000</f>
        <v>62.017688999999997</v>
      </c>
      <c r="N3408" s="3">
        <f ca="1">[1]!thsiFinD("ths_turnover_ratio_w_stock",$A3408,$A$1)</f>
        <v>4.5331763775454998</v>
      </c>
      <c r="O3408" s="3">
        <f ca="1">[1]!thsiFinD("ths_relative_chg_ratio_w_stock",$A3408,$A$1,104,100)</f>
        <v>-2.2200450089303998</v>
      </c>
      <c r="P3408" s="3">
        <f ca="1">[1]!thsiFinD("ths_chg_ratio_w_stock",$A3408,$B$1,100)</f>
        <v>11.281337047354</v>
      </c>
    </row>
    <row r="3409" spans="1:16" x14ac:dyDescent="0.25">
      <c r="A3409" s="2" t="s">
        <v>3407</v>
      </c>
      <c r="B3409" s="2" t="s">
        <v>8770</v>
      </c>
      <c r="C3409" s="3">
        <f ca="1">[1]!thsiFinD("ths_vol_ratio_stock",$A3409,$A$1,7,100)</f>
        <v>0.80916269878886005</v>
      </c>
      <c r="D3409" s="3">
        <f ca="1">[1]!thsiFinD("ths_cr_stock",$A3409,$A$1,7,100,100)</f>
        <v>15.569181551586</v>
      </c>
      <c r="E3409" s="3">
        <f ca="1">[1]!thsiFinD("ths_mfi_stock",$A3409,$A$1,7,100,100)</f>
        <v>18.700472847667999</v>
      </c>
      <c r="F3409" s="3">
        <f ca="1">[1]!thsiFinD("ths_expma_stock",$A3409,$A$1,7,100,100)</f>
        <v>56.856674638672999</v>
      </c>
      <c r="G3409" s="3">
        <f ca="1">[1]!thsiFinD("ths_rsi_stock",$A3409,$A$1,7,100,100)</f>
        <v>11.870416144363</v>
      </c>
      <c r="H3409" s="3">
        <f ca="1">[1]!thsiFinD("ths_adtm_stock",$A3409,$A$1,7,3,100,100,100)</f>
        <v>-0.73927958833619001</v>
      </c>
      <c r="I3409" s="3">
        <f ca="1">[1]!thsiFinD("ths_bbiboll_stock",$A3409,$A$1,7,3,100,100,100)</f>
        <v>58.814791666666999</v>
      </c>
      <c r="J3409" s="3">
        <f ca="1">[1]!thsiFinD("ths_dptb_stock",$A3409,$A$1,7,104,100,100)</f>
        <v>0.71428571428570997</v>
      </c>
      <c r="K3409" s="3">
        <f ca="1">[1]!thsiFinD("ths_srmi_stock",$A3409,$A$1,7,100,100)</f>
        <v>-0.11281883584042</v>
      </c>
      <c r="L3409" s="3">
        <f ca="1">[1]!thsiFinD("ths_atr_stock",$A3409,$A$1,7,101,100,100)</f>
        <v>2.1128571428570999</v>
      </c>
      <c r="M3409" s="3">
        <f ca="1">[1]!thsiFinD("ths_vol_w_stock",$A3409,$A$1)/1000000</f>
        <v>34.204766999999997</v>
      </c>
      <c r="N3409" s="3">
        <f ca="1">[1]!thsiFinD("ths_turnover_ratio_w_stock",$A3409,$A$1)</f>
        <v>10.294283038119</v>
      </c>
      <c r="O3409" s="3">
        <f ca="1">[1]!thsiFinD("ths_relative_chg_ratio_w_stock",$A3409,$A$1,104,100)</f>
        <v>-3.3688223968763999</v>
      </c>
      <c r="P3409" s="3">
        <f ca="1">[1]!thsiFinD("ths_chg_ratio_w_stock",$A3409,$B$1,100)</f>
        <v>1.5665315149281001</v>
      </c>
    </row>
    <row r="3410" spans="1:16" x14ac:dyDescent="0.25">
      <c r="A3410" s="2" t="s">
        <v>3408</v>
      </c>
      <c r="B3410" s="2" t="s">
        <v>8771</v>
      </c>
      <c r="C3410" s="3">
        <f ca="1">[1]!thsiFinD("ths_vol_ratio_stock",$A3410,$A$1,7,100)</f>
        <v>0.74844898115379999</v>
      </c>
      <c r="D3410" s="3">
        <f ca="1">[1]!thsiFinD("ths_cr_stock",$A3410,$A$1,7,100,100)</f>
        <v>62.809917355372001</v>
      </c>
      <c r="E3410" s="3">
        <f ca="1">[1]!thsiFinD("ths_mfi_stock",$A3410,$A$1,7,100,100)</f>
        <v>29.539443533042</v>
      </c>
      <c r="F3410" s="3">
        <f ca="1">[1]!thsiFinD("ths_expma_stock",$A3410,$A$1,7,100,100)</f>
        <v>11.61644765056</v>
      </c>
      <c r="G3410" s="3">
        <f ca="1">[1]!thsiFinD("ths_rsi_stock",$A3410,$A$1,7,100,100)</f>
        <v>29.771962499391002</v>
      </c>
      <c r="H3410" s="3">
        <f ca="1">[1]!thsiFinD("ths_adtm_stock",$A3410,$A$1,7,3,100,100,100)</f>
        <v>-6.4516129032259006E-2</v>
      </c>
      <c r="I3410" s="3">
        <f ca="1">[1]!thsiFinD("ths_bbiboll_stock",$A3410,$A$1,7,3,100,100,100)</f>
        <v>11.738125</v>
      </c>
      <c r="J3410" s="3">
        <f ca="1">[1]!thsiFinD("ths_dptb_stock",$A3410,$A$1,7,104,100,100)</f>
        <v>1</v>
      </c>
      <c r="K3410" s="3">
        <f ca="1">[1]!thsiFinD("ths_srmi_stock",$A3410,$A$1,7,100,100)</f>
        <v>-4.4425817267393003E-2</v>
      </c>
      <c r="L3410" s="3">
        <f ca="1">[1]!thsiFinD("ths_atr_stock",$A3410,$A$1,7,101,100,100)</f>
        <v>0.28142857142856997</v>
      </c>
      <c r="M3410" s="3">
        <f ca="1">[1]!thsiFinD("ths_vol_w_stock",$A3410,$A$1)/1000000</f>
        <v>90.282026999999999</v>
      </c>
      <c r="N3410" s="3">
        <f ca="1">[1]!thsiFinD("ths_turnover_ratio_w_stock",$A3410,$A$1)</f>
        <v>1.8096149150815</v>
      </c>
      <c r="O3410" s="3">
        <f ca="1">[1]!thsiFinD("ths_relative_chg_ratio_w_stock",$A3410,$A$1,104,100)</f>
        <v>-1.8465068053222</v>
      </c>
      <c r="P3410" s="3">
        <f ca="1">[1]!thsiFinD("ths_chg_ratio_w_stock",$A3410,$B$1,100)</f>
        <v>5.8771929824560996</v>
      </c>
    </row>
    <row r="3411" spans="1:16" x14ac:dyDescent="0.25">
      <c r="A3411" s="2" t="s">
        <v>3409</v>
      </c>
      <c r="B3411" s="2" t="s">
        <v>8772</v>
      </c>
      <c r="C3411" s="3">
        <f ca="1">[1]!thsiFinD("ths_vol_ratio_stock",$A3411,$A$1,7,100)</f>
        <v>1.0985704141015999</v>
      </c>
      <c r="D3411" s="3">
        <f ca="1">[1]!thsiFinD("ths_cr_stock",$A3411,$A$1,7,100,100)</f>
        <v>37.142857142856997</v>
      </c>
      <c r="E3411" s="3">
        <f ca="1">[1]!thsiFinD("ths_mfi_stock",$A3411,$A$1,7,100,100)</f>
        <v>56.493508793853998</v>
      </c>
      <c r="F3411" s="3">
        <f ca="1">[1]!thsiFinD("ths_expma_stock",$A3411,$A$1,7,100,100)</f>
        <v>4.3605232928369002</v>
      </c>
      <c r="G3411" s="3">
        <f ca="1">[1]!thsiFinD("ths_rsi_stock",$A3411,$A$1,7,100,100)</f>
        <v>25.341291223060999</v>
      </c>
      <c r="H3411" s="3">
        <f ca="1">[1]!thsiFinD("ths_adtm_stock",$A3411,$A$1,7,3,100,100,100)</f>
        <v>0.94444444444444997</v>
      </c>
      <c r="I3411" s="3">
        <f ca="1">[1]!thsiFinD("ths_bbiboll_stock",$A3411,$A$1,7,3,100,100,100)</f>
        <v>4.3977083333333002</v>
      </c>
      <c r="J3411" s="3">
        <f ca="1">[1]!thsiFinD("ths_dptb_stock",$A3411,$A$1,7,104,100,100)</f>
        <v>0.42857142857142999</v>
      </c>
      <c r="K3411" s="3">
        <f ca="1">[1]!thsiFinD("ths_srmi_stock",$A3411,$A$1,7,100,100)</f>
        <v>-3.4246575342466001E-2</v>
      </c>
      <c r="L3411" s="3">
        <f ca="1">[1]!thsiFinD("ths_atr_stock",$A3411,$A$1,7,101,100,100)</f>
        <v>8.7142857142856994E-2</v>
      </c>
      <c r="M3411" s="3">
        <f ca="1">[1]!thsiFinD("ths_vol_w_stock",$A3411,$A$1)/1000000</f>
        <v>146.06327300000001</v>
      </c>
      <c r="N3411" s="3">
        <f ca="1">[1]!thsiFinD("ths_turnover_ratio_w_stock",$A3411,$A$1)</f>
        <v>2.8557086471664999</v>
      </c>
      <c r="O3411" s="3">
        <f ca="1">[1]!thsiFinD("ths_relative_chg_ratio_w_stock",$A3411,$A$1,104,100)</f>
        <v>-1.6506935906825999</v>
      </c>
      <c r="P3411" s="3">
        <f ca="1">[1]!thsiFinD("ths_chg_ratio_w_stock",$A3411,$B$1,100)</f>
        <v>-0.47281323877069997</v>
      </c>
    </row>
    <row r="3412" spans="1:16" x14ac:dyDescent="0.25">
      <c r="A3412" s="2" t="s">
        <v>3410</v>
      </c>
      <c r="B3412" s="2" t="s">
        <v>8773</v>
      </c>
      <c r="C3412" s="3">
        <f ca="1">[1]!thsiFinD("ths_vol_ratio_stock",$A3412,$A$1,7,100)</f>
        <v>0.76144888633318997</v>
      </c>
      <c r="D3412" s="3">
        <f ca="1">[1]!thsiFinD("ths_cr_stock",$A3412,$A$1,7,100,100)</f>
        <v>98.529411764705003</v>
      </c>
      <c r="E3412" s="3">
        <f ca="1">[1]!thsiFinD("ths_mfi_stock",$A3412,$A$1,7,100,100)</f>
        <v>45.386340060319</v>
      </c>
      <c r="F3412" s="3">
        <f ca="1">[1]!thsiFinD("ths_expma_stock",$A3412,$A$1,7,100,100)</f>
        <v>2.2439068275962</v>
      </c>
      <c r="G3412" s="3">
        <f ca="1">[1]!thsiFinD("ths_rsi_stock",$A3412,$A$1,7,100,100)</f>
        <v>40.986306171598997</v>
      </c>
      <c r="H3412" s="3">
        <f ca="1">[1]!thsiFinD("ths_adtm_stock",$A3412,$A$1,7,3,100,100,100)</f>
        <v>0.625</v>
      </c>
      <c r="I3412" s="3">
        <f ca="1">[1]!thsiFinD("ths_bbiboll_stock",$A3412,$A$1,7,3,100,100,100)</f>
        <v>2.2618749999999999</v>
      </c>
      <c r="J3412" s="3">
        <f ca="1">[1]!thsiFinD("ths_dptb_stock",$A3412,$A$1,7,104,100,100)</f>
        <v>0.42857142857142999</v>
      </c>
      <c r="K3412" s="3">
        <f ca="1">[1]!thsiFinD("ths_srmi_stock",$A3412,$A$1,7,100,100)</f>
        <v>-8.8495575221236994E-3</v>
      </c>
      <c r="L3412" s="3">
        <f ca="1">[1]!thsiFinD("ths_atr_stock",$A3412,$A$1,7,101,100,100)</f>
        <v>6.4285714285714002E-2</v>
      </c>
      <c r="M3412" s="3">
        <f ca="1">[1]!thsiFinD("ths_vol_w_stock",$A3412,$A$1)/1000000</f>
        <v>182.38179</v>
      </c>
      <c r="N3412" s="3">
        <f ca="1">[1]!thsiFinD("ths_turnover_ratio_w_stock",$A3412,$A$1)</f>
        <v>2.0714787559593</v>
      </c>
      <c r="O3412" s="3">
        <f ca="1">[1]!thsiFinD("ths_relative_chg_ratio_w_stock",$A3412,$A$1,104,100)</f>
        <v>1.7847695221999</v>
      </c>
      <c r="P3412" s="3">
        <f ca="1">[1]!thsiFinD("ths_chg_ratio_w_stock",$A3412,$B$1,100)</f>
        <v>-0.44642857142858</v>
      </c>
    </row>
    <row r="3413" spans="1:16" x14ac:dyDescent="0.25">
      <c r="A3413" s="2" t="s">
        <v>3411</v>
      </c>
      <c r="B3413" s="2" t="s">
        <v>8774</v>
      </c>
      <c r="C3413" s="3">
        <f ca="1">[1]!thsiFinD("ths_vol_ratio_stock",$A3413,$A$1,7,100)</f>
        <v>0.72697172400816001</v>
      </c>
      <c r="D3413" s="3">
        <f ca="1">[1]!thsiFinD("ths_cr_stock",$A3413,$A$1,7,100,100)</f>
        <v>148</v>
      </c>
      <c r="E3413" s="3">
        <f ca="1">[1]!thsiFinD("ths_mfi_stock",$A3413,$A$1,7,100,100)</f>
        <v>63.326700446597002</v>
      </c>
      <c r="F3413" s="3">
        <f ca="1">[1]!thsiFinD("ths_expma_stock",$A3413,$A$1,7,100,100)</f>
        <v>9.9377860913806</v>
      </c>
      <c r="G3413" s="3">
        <f ca="1">[1]!thsiFinD("ths_rsi_stock",$A3413,$A$1,7,100,100)</f>
        <v>49.798477677138003</v>
      </c>
      <c r="H3413" s="3">
        <f ca="1">[1]!thsiFinD("ths_adtm_stock",$A3413,$A$1,7,3,100,100,100)</f>
        <v>0.84020618556700999</v>
      </c>
      <c r="I3413" s="3">
        <f ca="1">[1]!thsiFinD("ths_bbiboll_stock",$A3413,$A$1,7,3,100,100,100)</f>
        <v>9.9584375000000005</v>
      </c>
      <c r="J3413" s="3">
        <f ca="1">[1]!thsiFinD("ths_dptb_stock",$A3413,$A$1,7,104,100,100)</f>
        <v>0.57142857142856995</v>
      </c>
      <c r="K3413" s="3">
        <f ca="1">[1]!thsiFinD("ths_srmi_stock",$A3413,$A$1,7,100,100)</f>
        <v>3.0150753768844001E-2</v>
      </c>
      <c r="L3413" s="3">
        <f ca="1">[1]!thsiFinD("ths_atr_stock",$A3413,$A$1,7,101,100,100)</f>
        <v>0.46571428571429002</v>
      </c>
      <c r="M3413" s="3">
        <f ca="1">[1]!thsiFinD("ths_vol_w_stock",$A3413,$A$1)/1000000</f>
        <v>44.460312000000002</v>
      </c>
      <c r="N3413" s="3">
        <f ca="1">[1]!thsiFinD("ths_turnover_ratio_w_stock",$A3413,$A$1)</f>
        <v>17.501979932030999</v>
      </c>
      <c r="O3413" s="3">
        <f ca="1">[1]!thsiFinD("ths_relative_chg_ratio_w_stock",$A3413,$A$1,104,100)</f>
        <v>5.5105773489540999</v>
      </c>
      <c r="P3413" s="3">
        <f ca="1">[1]!thsiFinD("ths_chg_ratio_w_stock",$A3413,$B$1,100)</f>
        <v>-4.3216080402010002</v>
      </c>
    </row>
    <row r="3414" spans="1:16" x14ac:dyDescent="0.25">
      <c r="A3414" s="2" t="s">
        <v>3412</v>
      </c>
      <c r="B3414" s="2" t="s">
        <v>8775</v>
      </c>
      <c r="C3414" s="3">
        <f ca="1">[1]!thsiFinD("ths_vol_ratio_stock",$A3414,$A$1,7,100)</f>
        <v>0.71143101179970003</v>
      </c>
      <c r="D3414" s="3">
        <f ca="1">[1]!thsiFinD("ths_cr_stock",$A3414,$A$1,7,100,100)</f>
        <v>76.694915254237003</v>
      </c>
      <c r="E3414" s="3">
        <f ca="1">[1]!thsiFinD("ths_mfi_stock",$A3414,$A$1,7,100,100)</f>
        <v>50.024134814787999</v>
      </c>
      <c r="F3414" s="3">
        <f ca="1">[1]!thsiFinD("ths_expma_stock",$A3414,$A$1,7,100,100)</f>
        <v>6.7166734836705997</v>
      </c>
      <c r="G3414" s="3">
        <f ca="1">[1]!thsiFinD("ths_rsi_stock",$A3414,$A$1,7,100,100)</f>
        <v>36.040777099789999</v>
      </c>
      <c r="H3414" s="3">
        <f ca="1">[1]!thsiFinD("ths_adtm_stock",$A3414,$A$1,7,3,100,100,100)</f>
        <v>0.22727272727273001</v>
      </c>
      <c r="I3414" s="3">
        <f ca="1">[1]!thsiFinD("ths_bbiboll_stock",$A3414,$A$1,7,3,100,100,100)</f>
        <v>6.7610416666667001</v>
      </c>
      <c r="J3414" s="3">
        <f ca="1">[1]!thsiFinD("ths_dptb_stock",$A3414,$A$1,7,104,100,100)</f>
        <v>0.85714285714285998</v>
      </c>
      <c r="K3414" s="3">
        <f ca="1">[1]!thsiFinD("ths_srmi_stock",$A3414,$A$1,7,100,100)</f>
        <v>-2.6470588235293999E-2</v>
      </c>
      <c r="L3414" s="3">
        <f ca="1">[1]!thsiFinD("ths_atr_stock",$A3414,$A$1,7,101,100,100)</f>
        <v>0.19857142857143001</v>
      </c>
      <c r="M3414" s="3">
        <f ca="1">[1]!thsiFinD("ths_vol_w_stock",$A3414,$A$1)/1000000</f>
        <v>86.089517000000001</v>
      </c>
      <c r="N3414" s="3">
        <f ca="1">[1]!thsiFinD("ths_turnover_ratio_w_stock",$A3414,$A$1)</f>
        <v>2.3995942612032999</v>
      </c>
      <c r="O3414" s="3">
        <f ca="1">[1]!thsiFinD("ths_relative_chg_ratio_w_stock",$A3414,$A$1,104,100)</f>
        <v>-1.9061460629888001</v>
      </c>
      <c r="P3414" s="3">
        <f ca="1">[1]!thsiFinD("ths_chg_ratio_w_stock",$A3414,$B$1,100)</f>
        <v>12.235649546828</v>
      </c>
    </row>
    <row r="3415" spans="1:16" x14ac:dyDescent="0.25">
      <c r="A3415" s="2" t="s">
        <v>3413</v>
      </c>
      <c r="B3415" s="2" t="s">
        <v>8776</v>
      </c>
      <c r="C3415" s="3">
        <f ca="1">[1]!thsiFinD("ths_vol_ratio_stock",$A3415,$A$1,7,100)</f>
        <v>0.49993832865700999</v>
      </c>
      <c r="D3415" s="3">
        <f ca="1">[1]!thsiFinD("ths_cr_stock",$A3415,$A$1,7,100,100)</f>
        <v>131.14754098361001</v>
      </c>
      <c r="E3415" s="3">
        <f ca="1">[1]!thsiFinD("ths_mfi_stock",$A3415,$A$1,7,100,100)</f>
        <v>68.380133935808999</v>
      </c>
      <c r="F3415" s="3">
        <f ca="1">[1]!thsiFinD("ths_expma_stock",$A3415,$A$1,7,100,100)</f>
        <v>1.8118837576019999</v>
      </c>
      <c r="G3415" s="3">
        <f ca="1">[1]!thsiFinD("ths_rsi_stock",$A3415,$A$1,7,100,100)</f>
        <v>44.372470152440997</v>
      </c>
      <c r="H3415" s="3">
        <f ca="1">[1]!thsiFinD("ths_adtm_stock",$A3415,$A$1,7,3,100,100,100)</f>
        <v>0.38888888888889001</v>
      </c>
      <c r="I3415" s="3">
        <f ca="1">[1]!thsiFinD("ths_bbiboll_stock",$A3415,$A$1,7,3,100,100,100)</f>
        <v>1.8206249999999999</v>
      </c>
      <c r="J3415" s="3">
        <f ca="1">[1]!thsiFinD("ths_dptb_stock",$A3415,$A$1,7,104,100,100)</f>
        <v>0.42857142857142999</v>
      </c>
      <c r="K3415" s="3">
        <f ca="1">[1]!thsiFinD("ths_srmi_stock",$A3415,$A$1,7,100,100)</f>
        <v>1.1111111111111001E-2</v>
      </c>
      <c r="L3415" s="3">
        <f ca="1">[1]!thsiFinD("ths_atr_stock",$A3415,$A$1,7,101,100,100)</f>
        <v>6.7142857142857004E-2</v>
      </c>
      <c r="M3415" s="3">
        <f ca="1">[1]!thsiFinD("ths_vol_w_stock",$A3415,$A$1)/1000000</f>
        <v>128.269499</v>
      </c>
      <c r="N3415" s="3">
        <f ca="1">[1]!thsiFinD("ths_turnover_ratio_w_stock",$A3415,$A$1)</f>
        <v>5.7642016952497999</v>
      </c>
      <c r="O3415" s="3">
        <f ca="1">[1]!thsiFinD("ths_relative_chg_ratio_w_stock",$A3415,$A$1,104,100)</f>
        <v>3.7410114784419002</v>
      </c>
      <c r="P3415" s="3">
        <f ca="1">[1]!thsiFinD("ths_chg_ratio_w_stock",$A3415,$B$1,100)</f>
        <v>0</v>
      </c>
    </row>
    <row r="3416" spans="1:16" x14ac:dyDescent="0.25">
      <c r="A3416" s="2" t="s">
        <v>3414</v>
      </c>
      <c r="B3416" s="2" t="s">
        <v>8777</v>
      </c>
      <c r="C3416" s="3">
        <f ca="1">[1]!thsiFinD("ths_vol_ratio_stock",$A3416,$A$1,7,100)</f>
        <v>0.91170039072130005</v>
      </c>
      <c r="D3416" s="3">
        <f ca="1">[1]!thsiFinD("ths_cr_stock",$A3416,$A$1,7,100,100)</f>
        <v>19.148936170212998</v>
      </c>
      <c r="E3416" s="3">
        <f ca="1">[1]!thsiFinD("ths_mfi_stock",$A3416,$A$1,7,100,100)</f>
        <v>28.384846862930001</v>
      </c>
      <c r="F3416" s="3">
        <f ca="1">[1]!thsiFinD("ths_expma_stock",$A3416,$A$1,7,100,100)</f>
        <v>7.8141209322143999</v>
      </c>
      <c r="G3416" s="3">
        <f ca="1">[1]!thsiFinD("ths_rsi_stock",$A3416,$A$1,7,100,100)</f>
        <v>23.107642464916999</v>
      </c>
      <c r="H3416" s="3">
        <f ca="1">[1]!thsiFinD("ths_adtm_stock",$A3416,$A$1,7,3,100,100,100)</f>
        <v>-0.57971014492753004</v>
      </c>
      <c r="I3416" s="3">
        <f ca="1">[1]!thsiFinD("ths_bbiboll_stock",$A3416,$A$1,7,3,100,100,100)</f>
        <v>7.9215625000000003</v>
      </c>
      <c r="J3416" s="3">
        <f ca="1">[1]!thsiFinD("ths_dptb_stock",$A3416,$A$1,7,104,100,100)</f>
        <v>0.85714285714285998</v>
      </c>
      <c r="K3416" s="3">
        <f ca="1">[1]!thsiFinD("ths_srmi_stock",$A3416,$A$1,7,100,100)</f>
        <v>-7.8163771712159005E-2</v>
      </c>
      <c r="L3416" s="3">
        <f ca="1">[1]!thsiFinD("ths_atr_stock",$A3416,$A$1,7,101,100,100)</f>
        <v>0.27</v>
      </c>
      <c r="M3416" s="3">
        <f ca="1">[1]!thsiFinD("ths_vol_w_stock",$A3416,$A$1)/1000000</f>
        <v>36.334017000000003</v>
      </c>
      <c r="N3416" s="3">
        <f ca="1">[1]!thsiFinD("ths_turnover_ratio_w_stock",$A3416,$A$1)</f>
        <v>2.7804884436628998</v>
      </c>
      <c r="O3416" s="3">
        <f ca="1">[1]!thsiFinD("ths_relative_chg_ratio_w_stock",$A3416,$A$1,104,100)</f>
        <v>-7.9504872069218999</v>
      </c>
      <c r="P3416" s="3">
        <f ca="1">[1]!thsiFinD("ths_chg_ratio_w_stock",$A3416,$B$1,100)</f>
        <v>8.8829071332436005</v>
      </c>
    </row>
    <row r="3417" spans="1:16" x14ac:dyDescent="0.25">
      <c r="A3417" s="2" t="s">
        <v>3415</v>
      </c>
      <c r="B3417" s="2" t="s">
        <v>8778</v>
      </c>
      <c r="C3417" s="3">
        <f ca="1">[1]!thsiFinD("ths_vol_ratio_stock",$A3417,$A$1,7,100)</f>
        <v>0.83541849768712995</v>
      </c>
      <c r="D3417" s="3">
        <f ca="1">[1]!thsiFinD("ths_cr_stock",$A3417,$A$1,7,100,100)</f>
        <v>416.39344262294998</v>
      </c>
      <c r="E3417" s="3">
        <f ca="1">[1]!thsiFinD("ths_mfi_stock",$A3417,$A$1,7,100,100)</f>
        <v>66.543950877284004</v>
      </c>
      <c r="F3417" s="3">
        <f ca="1">[1]!thsiFinD("ths_expma_stock",$A3417,$A$1,7,100,100)</f>
        <v>3.929451084414</v>
      </c>
      <c r="G3417" s="3">
        <f ca="1">[1]!thsiFinD("ths_rsi_stock",$A3417,$A$1,7,100,100)</f>
        <v>64.589837506302999</v>
      </c>
      <c r="H3417" s="3">
        <f ca="1">[1]!thsiFinD("ths_adtm_stock",$A3417,$A$1,7,3,100,100,100)</f>
        <v>0.85454545454544995</v>
      </c>
      <c r="I3417" s="3">
        <f ca="1">[1]!thsiFinD("ths_bbiboll_stock",$A3417,$A$1,7,3,100,100,100)</f>
        <v>3.8729166666667001</v>
      </c>
      <c r="J3417" s="3">
        <f ca="1">[1]!thsiFinD("ths_dptb_stock",$A3417,$A$1,7,104,100,100)</f>
        <v>0.71428571428570997</v>
      </c>
      <c r="K3417" s="3">
        <f ca="1">[1]!thsiFinD("ths_srmi_stock",$A3417,$A$1,7,100,100)</f>
        <v>8.4158415841583997E-2</v>
      </c>
      <c r="L3417" s="3">
        <f ca="1">[1]!thsiFinD("ths_atr_stock",$A3417,$A$1,7,101,100,100)</f>
        <v>0.16571428571429</v>
      </c>
      <c r="M3417" s="3">
        <f ca="1">[1]!thsiFinD("ths_vol_w_stock",$A3417,$A$1)/1000000</f>
        <v>640.07713000000001</v>
      </c>
      <c r="N3417" s="3">
        <f ca="1">[1]!thsiFinD("ths_turnover_ratio_w_stock",$A3417,$A$1)</f>
        <v>20.497756009564</v>
      </c>
      <c r="O3417" s="3">
        <f ca="1">[1]!thsiFinD("ths_relative_chg_ratio_w_stock",$A3417,$A$1,104,100)</f>
        <v>10.965612490509001</v>
      </c>
      <c r="P3417" s="3">
        <f ca="1">[1]!thsiFinD("ths_chg_ratio_w_stock",$A3417,$B$1,100)</f>
        <v>32.178217821781999</v>
      </c>
    </row>
    <row r="3418" spans="1:16" x14ac:dyDescent="0.25">
      <c r="A3418" s="2" t="s">
        <v>3416</v>
      </c>
      <c r="B3418" s="2" t="s">
        <v>8779</v>
      </c>
      <c r="C3418" s="3">
        <f ca="1">[1]!thsiFinD("ths_vol_ratio_stock",$A3418,$A$1,7,100)</f>
        <v>1.2604915880865999</v>
      </c>
      <c r="D3418" s="3">
        <f ca="1">[1]!thsiFinD("ths_cr_stock",$A3418,$A$1,7,100,100)</f>
        <v>171.875</v>
      </c>
      <c r="E3418" s="3">
        <f ca="1">[1]!thsiFinD("ths_mfi_stock",$A3418,$A$1,7,100,100)</f>
        <v>69.922088791617</v>
      </c>
      <c r="F3418" s="3">
        <f ca="1">[1]!thsiFinD("ths_expma_stock",$A3418,$A$1,7,100,100)</f>
        <v>3.5184774050741998</v>
      </c>
      <c r="G3418" s="3">
        <f ca="1">[1]!thsiFinD("ths_rsi_stock",$A3418,$A$1,7,100,100)</f>
        <v>58.259419965508997</v>
      </c>
      <c r="H3418" s="3">
        <f ca="1">[1]!thsiFinD("ths_adtm_stock",$A3418,$A$1,7,3,100,100,100)</f>
        <v>0.84403669724771002</v>
      </c>
      <c r="I3418" s="3">
        <f ca="1">[1]!thsiFinD("ths_bbiboll_stock",$A3418,$A$1,7,3,100,100,100)</f>
        <v>3.5009375</v>
      </c>
      <c r="J3418" s="3">
        <f ca="1">[1]!thsiFinD("ths_dptb_stock",$A3418,$A$1,7,104,100,100)</f>
        <v>0.57142857142856995</v>
      </c>
      <c r="K3418" s="3">
        <f ca="1">[1]!thsiFinD("ths_srmi_stock",$A3418,$A$1,7,100,100)</f>
        <v>5.8659217877095E-2</v>
      </c>
      <c r="L3418" s="3">
        <f ca="1">[1]!thsiFinD("ths_atr_stock",$A3418,$A$1,7,101,100,100)</f>
        <v>0.25714285714286</v>
      </c>
      <c r="M3418" s="3">
        <f ca="1">[1]!thsiFinD("ths_vol_w_stock",$A3418,$A$1)/1000000</f>
        <v>106.391794</v>
      </c>
      <c r="N3418" s="3">
        <f ca="1">[1]!thsiFinD("ths_turnover_ratio_w_stock",$A3418,$A$1)</f>
        <v>19.751622714922998</v>
      </c>
      <c r="O3418" s="3">
        <f ca="1">[1]!thsiFinD("ths_relative_chg_ratio_w_stock",$A3418,$A$1,104,100)</f>
        <v>2.8781706156009998</v>
      </c>
      <c r="P3418" s="3">
        <f ca="1">[1]!thsiFinD("ths_chg_ratio_w_stock",$A3418,$B$1,100)</f>
        <v>1.9553072625698</v>
      </c>
    </row>
    <row r="3419" spans="1:16" x14ac:dyDescent="0.25">
      <c r="A3419" s="2" t="s">
        <v>3417</v>
      </c>
      <c r="B3419" s="2" t="s">
        <v>8780</v>
      </c>
      <c r="C3419" s="3">
        <f ca="1">[1]!thsiFinD("ths_vol_ratio_stock",$A3419,$A$1,7,100)</f>
        <v>0.72719619186175999</v>
      </c>
      <c r="D3419" s="3">
        <f ca="1">[1]!thsiFinD("ths_cr_stock",$A3419,$A$1,7,100,100)</f>
        <v>68.367346938777004</v>
      </c>
      <c r="E3419" s="3">
        <f ca="1">[1]!thsiFinD("ths_mfi_stock",$A3419,$A$1,7,100,100)</f>
        <v>60.274751172666001</v>
      </c>
      <c r="F3419" s="3">
        <f ca="1">[1]!thsiFinD("ths_expma_stock",$A3419,$A$1,7,100,100)</f>
        <v>4.3547322872366001</v>
      </c>
      <c r="G3419" s="3">
        <f ca="1">[1]!thsiFinD("ths_rsi_stock",$A3419,$A$1,7,100,100)</f>
        <v>44.350907878396001</v>
      </c>
      <c r="H3419" s="3">
        <f ca="1">[1]!thsiFinD("ths_adtm_stock",$A3419,$A$1,7,3,100,100,100)</f>
        <v>0.77777777777778001</v>
      </c>
      <c r="I3419" s="3">
        <f ca="1">[1]!thsiFinD("ths_bbiboll_stock",$A3419,$A$1,7,3,100,100,100)</f>
        <v>4.3726041666666999</v>
      </c>
      <c r="J3419" s="3">
        <f ca="1">[1]!thsiFinD("ths_dptb_stock",$A3419,$A$1,7,104,100,100)</f>
        <v>0.42857142857142999</v>
      </c>
      <c r="K3419" s="3">
        <f ca="1">[1]!thsiFinD("ths_srmi_stock",$A3419,$A$1,7,100,100)</f>
        <v>-1.3605442176870999E-2</v>
      </c>
      <c r="L3419" s="3">
        <f ca="1">[1]!thsiFinD("ths_atr_stock",$A3419,$A$1,7,101,100,100)</f>
        <v>9.5714285714286002E-2</v>
      </c>
      <c r="M3419" s="3">
        <f ca="1">[1]!thsiFinD("ths_vol_w_stock",$A3419,$A$1)/1000000</f>
        <v>32.628706999999999</v>
      </c>
      <c r="N3419" s="3">
        <f ca="1">[1]!thsiFinD("ths_turnover_ratio_w_stock",$A3419,$A$1)</f>
        <v>3.1168183619135998</v>
      </c>
      <c r="O3419" s="3">
        <f ca="1">[1]!thsiFinD("ths_relative_chg_ratio_w_stock",$A3419,$A$1,104,100)</f>
        <v>3.9644373416780998</v>
      </c>
      <c r="P3419" s="3">
        <f ca="1">[1]!thsiFinD("ths_chg_ratio_w_stock",$A3419,$B$1,100)</f>
        <v>-0.45977011494252001</v>
      </c>
    </row>
    <row r="3420" spans="1:16" x14ac:dyDescent="0.25">
      <c r="A3420" s="2" t="s">
        <v>3418</v>
      </c>
      <c r="B3420" s="2" t="s">
        <v>8781</v>
      </c>
      <c r="C3420" s="3">
        <f ca="1">[1]!thsiFinD("ths_vol_ratio_stock",$A3420,$A$1,7,100)</f>
        <v>0.64734941586989003</v>
      </c>
      <c r="D3420" s="3">
        <f ca="1">[1]!thsiFinD("ths_cr_stock",$A3420,$A$1,7,100,100)</f>
        <v>121.25</v>
      </c>
      <c r="E3420" s="3">
        <f ca="1">[1]!thsiFinD("ths_mfi_stock",$A3420,$A$1,7,100,100)</f>
        <v>52.915932153019</v>
      </c>
      <c r="F3420" s="3">
        <f ca="1">[1]!thsiFinD("ths_expma_stock",$A3420,$A$1,7,100,100)</f>
        <v>7.2146053060124</v>
      </c>
      <c r="G3420" s="3">
        <f ca="1">[1]!thsiFinD("ths_rsi_stock",$A3420,$A$1,7,100,100)</f>
        <v>42.557284151841998</v>
      </c>
      <c r="H3420" s="3">
        <f ca="1">[1]!thsiFinD("ths_adtm_stock",$A3420,$A$1,7,3,100,100,100)</f>
        <v>0.53424657534247</v>
      </c>
      <c r="I3420" s="3">
        <f ca="1">[1]!thsiFinD("ths_bbiboll_stock",$A3420,$A$1,7,3,100,100,100)</f>
        <v>7.2735416666667003</v>
      </c>
      <c r="J3420" s="3">
        <f ca="1">[1]!thsiFinD("ths_dptb_stock",$A3420,$A$1,7,104,100,100)</f>
        <v>0.71428571428570997</v>
      </c>
      <c r="K3420" s="3">
        <f ca="1">[1]!thsiFinD("ths_srmi_stock",$A3420,$A$1,7,100,100)</f>
        <v>-5.5401662049861999E-3</v>
      </c>
      <c r="L3420" s="3">
        <f ca="1">[1]!thsiFinD("ths_atr_stock",$A3420,$A$1,7,101,100,100)</f>
        <v>0.25857142857143001</v>
      </c>
      <c r="M3420" s="3">
        <f ca="1">[1]!thsiFinD("ths_vol_w_stock",$A3420,$A$1)/1000000</f>
        <v>16.655200000000001</v>
      </c>
      <c r="N3420" s="3">
        <f ca="1">[1]!thsiFinD("ths_turnover_ratio_w_stock",$A3420,$A$1)</f>
        <v>5.7795181492961003</v>
      </c>
      <c r="O3420" s="3">
        <f ca="1">[1]!thsiFinD("ths_relative_chg_ratio_w_stock",$A3420,$A$1,104,100)</f>
        <v>0.88386862129899002</v>
      </c>
      <c r="P3420" s="3">
        <f ca="1">[1]!thsiFinD("ths_chg_ratio_w_stock",$A3420,$B$1,100)</f>
        <v>3.4818941504178</v>
      </c>
    </row>
    <row r="3421" spans="1:16" x14ac:dyDescent="0.25">
      <c r="A3421" s="2" t="s">
        <v>3419</v>
      </c>
      <c r="B3421" s="2" t="s">
        <v>8782</v>
      </c>
      <c r="C3421" s="3">
        <f ca="1">[1]!thsiFinD("ths_vol_ratio_stock",$A3421,$A$1,7,100)</f>
        <v>0.51277499139057003</v>
      </c>
      <c r="D3421" s="3">
        <f ca="1">[1]!thsiFinD("ths_cr_stock",$A3421,$A$1,7,100,100)</f>
        <v>145.45454545454999</v>
      </c>
      <c r="E3421" s="3">
        <f ca="1">[1]!thsiFinD("ths_mfi_stock",$A3421,$A$1,7,100,100)</f>
        <v>58.055348752903001</v>
      </c>
      <c r="F3421" s="3">
        <f ca="1">[1]!thsiFinD("ths_expma_stock",$A3421,$A$1,7,100,100)</f>
        <v>1.5139755259567</v>
      </c>
      <c r="G3421" s="3">
        <f ca="1">[1]!thsiFinD("ths_rsi_stock",$A3421,$A$1,7,100,100)</f>
        <v>41.418130453429001</v>
      </c>
      <c r="H3421" s="3">
        <f ca="1">[1]!thsiFinD("ths_adtm_stock",$A3421,$A$1,7,3,100,100,100)</f>
        <v>0.76190476190475998</v>
      </c>
      <c r="I3421" s="3">
        <f ca="1">[1]!thsiFinD("ths_bbiboll_stock",$A3421,$A$1,7,3,100,100,100)</f>
        <v>1.5348958333333</v>
      </c>
      <c r="J3421" s="3">
        <f ca="1">[1]!thsiFinD("ths_dptb_stock",$A3421,$A$1,7,104,100,100)</f>
        <v>0.28571428571428997</v>
      </c>
      <c r="K3421" s="3">
        <f ca="1">[1]!thsiFinD("ths_srmi_stock",$A3421,$A$1,7,100,100)</f>
        <v>3.3333333333333E-2</v>
      </c>
      <c r="L3421" s="3">
        <f ca="1">[1]!thsiFinD("ths_atr_stock",$A3421,$A$1,7,101,100,100)</f>
        <v>6.4285714285714002E-2</v>
      </c>
      <c r="M3421" s="3">
        <f ca="1">[1]!thsiFinD("ths_vol_w_stock",$A3421,$A$1)/1000000</f>
        <v>83.340474999999998</v>
      </c>
      <c r="N3421" s="3">
        <f ca="1">[1]!thsiFinD("ths_turnover_ratio_w_stock",$A3421,$A$1)</f>
        <v>4.4931028245627003</v>
      </c>
      <c r="O3421" s="3">
        <f ca="1">[1]!thsiFinD("ths_relative_chg_ratio_w_stock",$A3421,$A$1,104,100)</f>
        <v>1.5550095608962999</v>
      </c>
      <c r="P3421" s="3">
        <f ca="1">[1]!thsiFinD("ths_chg_ratio_w_stock",$A3421,$B$1,100)</f>
        <v>-0.66666666666666996</v>
      </c>
    </row>
    <row r="3422" spans="1:16" x14ac:dyDescent="0.25">
      <c r="A3422" s="2" t="s">
        <v>3420</v>
      </c>
      <c r="B3422" s="2" t="s">
        <v>8783</v>
      </c>
      <c r="C3422" s="3">
        <f ca="1">[1]!thsiFinD("ths_vol_ratio_stock",$A3422,$A$1,7,100)</f>
        <v>0.70454699546829003</v>
      </c>
      <c r="D3422" s="3">
        <f ca="1">[1]!thsiFinD("ths_cr_stock",$A3422,$A$1,7,100,100)</f>
        <v>92.857142857141994</v>
      </c>
      <c r="E3422" s="3">
        <f ca="1">[1]!thsiFinD("ths_mfi_stock",$A3422,$A$1,7,100,100)</f>
        <v>50.216859693676</v>
      </c>
      <c r="F3422" s="3">
        <f ca="1">[1]!thsiFinD("ths_expma_stock",$A3422,$A$1,7,100,100)</f>
        <v>2.6598818956518002</v>
      </c>
      <c r="G3422" s="3">
        <f ca="1">[1]!thsiFinD("ths_rsi_stock",$A3422,$A$1,7,100,100)</f>
        <v>41.615207950231003</v>
      </c>
      <c r="H3422" s="3">
        <f ca="1">[1]!thsiFinD("ths_adtm_stock",$A3422,$A$1,7,3,100,100,100)</f>
        <v>0.5</v>
      </c>
      <c r="I3422" s="3">
        <f ca="1">[1]!thsiFinD("ths_bbiboll_stock",$A3422,$A$1,7,3,100,100,100)</f>
        <v>2.6678125000000001</v>
      </c>
      <c r="J3422" s="3">
        <f ca="1">[1]!thsiFinD("ths_dptb_stock",$A3422,$A$1,7,104,100,100)</f>
        <v>0.42857142857142999</v>
      </c>
      <c r="K3422" s="3">
        <f ca="1">[1]!thsiFinD("ths_srmi_stock",$A3422,$A$1,7,100,100)</f>
        <v>-1.1278195488722E-2</v>
      </c>
      <c r="L3422" s="3">
        <f ca="1">[1]!thsiFinD("ths_atr_stock",$A3422,$A$1,7,101,100,100)</f>
        <v>0.09</v>
      </c>
      <c r="M3422" s="3">
        <f ca="1">[1]!thsiFinD("ths_vol_w_stock",$A3422,$A$1)/1000000</f>
        <v>29.702342999999999</v>
      </c>
      <c r="N3422" s="3">
        <f ca="1">[1]!thsiFinD("ths_turnover_ratio_w_stock",$A3422,$A$1)</f>
        <v>3.1731218381920998</v>
      </c>
      <c r="O3422" s="3">
        <f ca="1">[1]!thsiFinD("ths_relative_chg_ratio_w_stock",$A3422,$A$1,104,100)</f>
        <v>1.2655480106120001</v>
      </c>
      <c r="P3422" s="3">
        <f ca="1">[1]!thsiFinD("ths_chg_ratio_w_stock",$A3422,$B$1,100)</f>
        <v>0.76045627376425995</v>
      </c>
    </row>
    <row r="3423" spans="1:16" x14ac:dyDescent="0.25">
      <c r="A3423" s="2" t="s">
        <v>3421</v>
      </c>
      <c r="B3423" s="2" t="s">
        <v>8784</v>
      </c>
      <c r="C3423" s="3">
        <f ca="1">[1]!thsiFinD("ths_vol_ratio_stock",$A3423,$A$1,7,100)</f>
        <v>0.82198923404363</v>
      </c>
      <c r="D3423" s="3">
        <f ca="1">[1]!thsiFinD("ths_cr_stock",$A3423,$A$1,7,100,100)</f>
        <v>238.88888888888999</v>
      </c>
      <c r="E3423" s="3">
        <f ca="1">[1]!thsiFinD("ths_mfi_stock",$A3423,$A$1,7,100,100)</f>
        <v>61.464899765879998</v>
      </c>
      <c r="F3423" s="3">
        <f ca="1">[1]!thsiFinD("ths_expma_stock",$A3423,$A$1,7,100,100)</f>
        <v>4.3336162700351002</v>
      </c>
      <c r="G3423" s="3">
        <f ca="1">[1]!thsiFinD("ths_rsi_stock",$A3423,$A$1,7,100,100)</f>
        <v>58.655177318192997</v>
      </c>
      <c r="H3423" s="3">
        <f ca="1">[1]!thsiFinD("ths_adtm_stock",$A3423,$A$1,7,3,100,100,100)</f>
        <v>0.91304347826086996</v>
      </c>
      <c r="I3423" s="3">
        <f ca="1">[1]!thsiFinD("ths_bbiboll_stock",$A3423,$A$1,7,3,100,100,100)</f>
        <v>4.3246874999999996</v>
      </c>
      <c r="J3423" s="3">
        <f ca="1">[1]!thsiFinD("ths_dptb_stock",$A3423,$A$1,7,104,100,100)</f>
        <v>0.71428571428570997</v>
      </c>
      <c r="K3423" s="3">
        <f ca="1">[1]!thsiFinD("ths_srmi_stock",$A3423,$A$1,7,100,100)</f>
        <v>2.5229357798165E-2</v>
      </c>
      <c r="L3423" s="3">
        <f ca="1">[1]!thsiFinD("ths_atr_stock",$A3423,$A$1,7,101,100,100)</f>
        <v>8.7142857142856994E-2</v>
      </c>
      <c r="M3423" s="3">
        <f ca="1">[1]!thsiFinD("ths_vol_w_stock",$A3423,$A$1)/1000000</f>
        <v>82.066002999999995</v>
      </c>
      <c r="N3423" s="3">
        <f ca="1">[1]!thsiFinD("ths_turnover_ratio_w_stock",$A3423,$A$1)</f>
        <v>2.8357281812419002</v>
      </c>
      <c r="O3423" s="3">
        <f ca="1">[1]!thsiFinD("ths_relative_chg_ratio_w_stock",$A3423,$A$1,104,100)</f>
        <v>2.9915969585354998</v>
      </c>
      <c r="P3423" s="3">
        <f ca="1">[1]!thsiFinD("ths_chg_ratio_w_stock",$A3423,$B$1,100)</f>
        <v>2.5229357798165002</v>
      </c>
    </row>
    <row r="3424" spans="1:16" x14ac:dyDescent="0.25">
      <c r="A3424" s="2" t="s">
        <v>3422</v>
      </c>
      <c r="B3424" s="2" t="s">
        <v>8785</v>
      </c>
      <c r="C3424" s="3">
        <f ca="1">[1]!thsiFinD("ths_vol_ratio_stock",$A3424,$A$1,7,100)</f>
        <v>0.75422947274074004</v>
      </c>
      <c r="D3424" s="3">
        <f ca="1">[1]!thsiFinD("ths_cr_stock",$A3424,$A$1,7,100,100)</f>
        <v>79.401993355482006</v>
      </c>
      <c r="E3424" s="3">
        <f ca="1">[1]!thsiFinD("ths_mfi_stock",$A3424,$A$1,7,100,100)</f>
        <v>30.906513119075001</v>
      </c>
      <c r="F3424" s="3">
        <f ca="1">[1]!thsiFinD("ths_expma_stock",$A3424,$A$1,7,100,100)</f>
        <v>8.1632656598336997</v>
      </c>
      <c r="G3424" s="3">
        <f ca="1">[1]!thsiFinD("ths_rsi_stock",$A3424,$A$1,7,100,100)</f>
        <v>37.980774356725</v>
      </c>
      <c r="H3424" s="3">
        <f ca="1">[1]!thsiFinD("ths_adtm_stock",$A3424,$A$1,7,3,100,100,100)</f>
        <v>0.30769230769230999</v>
      </c>
      <c r="I3424" s="3">
        <f ca="1">[1]!thsiFinD("ths_bbiboll_stock",$A3424,$A$1,7,3,100,100,100)</f>
        <v>8.1770833333333002</v>
      </c>
      <c r="J3424" s="3">
        <f ca="1">[1]!thsiFinD("ths_dptb_stock",$A3424,$A$1,7,104,100,100)</f>
        <v>0.57142857142856995</v>
      </c>
      <c r="K3424" s="3">
        <f ca="1">[1]!thsiFinD("ths_srmi_stock",$A3424,$A$1,7,100,100)</f>
        <v>-4.6318289786223002E-2</v>
      </c>
      <c r="L3424" s="3">
        <f ca="1">[1]!thsiFinD("ths_atr_stock",$A3424,$A$1,7,101,100,100)</f>
        <v>0.25857142857143001</v>
      </c>
      <c r="M3424" s="3">
        <f ca="1">[1]!thsiFinD("ths_vol_w_stock",$A3424,$A$1)/1000000</f>
        <v>59.316929000000002</v>
      </c>
      <c r="N3424" s="3">
        <f ca="1">[1]!thsiFinD("ths_turnover_ratio_w_stock",$A3424,$A$1)</f>
        <v>4.9278689126449002</v>
      </c>
      <c r="O3424" s="3">
        <f ca="1">[1]!thsiFinD("ths_relative_chg_ratio_w_stock",$A3424,$A$1,104,100)</f>
        <v>-2.0181870014337999</v>
      </c>
      <c r="P3424" s="3">
        <f ca="1">[1]!thsiFinD("ths_chg_ratio_w_stock",$A3424,$B$1,100)</f>
        <v>2.4906600249066</v>
      </c>
    </row>
    <row r="3425" spans="1:16" x14ac:dyDescent="0.25">
      <c r="A3425" s="2" t="s">
        <v>3423</v>
      </c>
      <c r="B3425" s="2" t="s">
        <v>8786</v>
      </c>
      <c r="C3425" s="3">
        <f ca="1">[1]!thsiFinD("ths_vol_ratio_stock",$A3425,$A$1,7,100)</f>
        <v>0.76134502960767003</v>
      </c>
      <c r="D3425" s="3">
        <f ca="1">[1]!thsiFinD("ths_cr_stock",$A3425,$A$1,7,100,100)</f>
        <v>83.582089552238997</v>
      </c>
      <c r="E3425" s="3">
        <f ca="1">[1]!thsiFinD("ths_mfi_stock",$A3425,$A$1,7,100,100)</f>
        <v>26.397392561633001</v>
      </c>
      <c r="F3425" s="3">
        <f ca="1">[1]!thsiFinD("ths_expma_stock",$A3425,$A$1,7,100,100)</f>
        <v>9.3542112779292008</v>
      </c>
      <c r="G3425" s="3">
        <f ca="1">[1]!thsiFinD("ths_rsi_stock",$A3425,$A$1,7,100,100)</f>
        <v>41.963563920372998</v>
      </c>
      <c r="H3425" s="3">
        <f ca="1">[1]!thsiFinD("ths_adtm_stock",$A3425,$A$1,7,3,100,100,100)</f>
        <v>0.54430379746836</v>
      </c>
      <c r="I3425" s="3">
        <f ca="1">[1]!thsiFinD("ths_bbiboll_stock",$A3425,$A$1,7,3,100,100,100)</f>
        <v>9.4237500000000001</v>
      </c>
      <c r="J3425" s="3">
        <f ca="1">[1]!thsiFinD("ths_dptb_stock",$A3425,$A$1,7,104,100,100)</f>
        <v>0.42857142857142999</v>
      </c>
      <c r="K3425" s="3">
        <f ca="1">[1]!thsiFinD("ths_srmi_stock",$A3425,$A$1,7,100,100)</f>
        <v>-2.7689030883919E-2</v>
      </c>
      <c r="L3425" s="3">
        <f ca="1">[1]!thsiFinD("ths_atr_stock",$A3425,$A$1,7,101,100,100)</f>
        <v>0.71</v>
      </c>
      <c r="M3425" s="3">
        <f ca="1">[1]!thsiFinD("ths_vol_w_stock",$A3425,$A$1)/1000000</f>
        <v>291.22484300000002</v>
      </c>
      <c r="N3425" s="3">
        <f ca="1">[1]!thsiFinD("ths_turnover_ratio_w_stock",$A3425,$A$1)</f>
        <v>71.978529637695999</v>
      </c>
      <c r="O3425" s="3">
        <f ca="1">[1]!thsiFinD("ths_relative_chg_ratio_w_stock",$A3425,$A$1,104,100)</f>
        <v>-7.7247399873095999</v>
      </c>
      <c r="P3425" s="3">
        <f ca="1">[1]!thsiFinD("ths_chg_ratio_w_stock",$A3425,$B$1,100)</f>
        <v>-6.4622124863088999</v>
      </c>
    </row>
    <row r="3426" spans="1:16" x14ac:dyDescent="0.25">
      <c r="A3426" s="2" t="s">
        <v>3424</v>
      </c>
      <c r="B3426" s="2" t="s">
        <v>8787</v>
      </c>
      <c r="C3426" s="3">
        <f ca="1">[1]!thsiFinD("ths_vol_ratio_stock",$A3426,$A$1,7,100)</f>
        <v>0.68527388289323998</v>
      </c>
      <c r="D3426" s="3">
        <f ca="1">[1]!thsiFinD("ths_cr_stock",$A3426,$A$1,7,100,100)</f>
        <v>59.409594095941003</v>
      </c>
      <c r="E3426" s="3">
        <f ca="1">[1]!thsiFinD("ths_mfi_stock",$A3426,$A$1,7,100,100)</f>
        <v>33.915241263908001</v>
      </c>
      <c r="F3426" s="3">
        <f ca="1">[1]!thsiFinD("ths_expma_stock",$A3426,$A$1,7,100,100)</f>
        <v>8.8403083345715991</v>
      </c>
      <c r="G3426" s="3">
        <f ca="1">[1]!thsiFinD("ths_rsi_stock",$A3426,$A$1,7,100,100)</f>
        <v>35.236727674241997</v>
      </c>
      <c r="H3426" s="3">
        <f ca="1">[1]!thsiFinD("ths_adtm_stock",$A3426,$A$1,7,3,100,100,100)</f>
        <v>0.72093023255814004</v>
      </c>
      <c r="I3426" s="3">
        <f ca="1">[1]!thsiFinD("ths_bbiboll_stock",$A3426,$A$1,7,3,100,100,100)</f>
        <v>8.9281249999999996</v>
      </c>
      <c r="J3426" s="3">
        <f ca="1">[1]!thsiFinD("ths_dptb_stock",$A3426,$A$1,7,104,100,100)</f>
        <v>0.85714285714285998</v>
      </c>
      <c r="K3426" s="3">
        <f ca="1">[1]!thsiFinD("ths_srmi_stock",$A3426,$A$1,7,100,100)</f>
        <v>-3.5398230088494999E-2</v>
      </c>
      <c r="L3426" s="3">
        <f ca="1">[1]!thsiFinD("ths_atr_stock",$A3426,$A$1,7,101,100,100)</f>
        <v>0.20857142857142999</v>
      </c>
      <c r="M3426" s="3">
        <f ca="1">[1]!thsiFinD("ths_vol_w_stock",$A3426,$A$1)/1000000</f>
        <v>24.543534999999999</v>
      </c>
      <c r="N3426" s="3">
        <f ca="1">[1]!thsiFinD("ths_turnover_ratio_w_stock",$A3426,$A$1)</f>
        <v>3.162163733336</v>
      </c>
      <c r="O3426" s="3">
        <f ca="1">[1]!thsiFinD("ths_relative_chg_ratio_w_stock",$A3426,$A$1,104,100)</f>
        <v>-1.1386032888133999</v>
      </c>
      <c r="P3426" s="3">
        <f ca="1">[1]!thsiFinD("ths_chg_ratio_w_stock",$A3426,$B$1,100)</f>
        <v>3.4403669724771002</v>
      </c>
    </row>
    <row r="3427" spans="1:16" x14ac:dyDescent="0.25">
      <c r="A3427" s="2" t="s">
        <v>3425</v>
      </c>
      <c r="B3427" s="2" t="s">
        <v>8788</v>
      </c>
      <c r="C3427" s="3">
        <f ca="1">[1]!thsiFinD("ths_vol_ratio_stock",$A3427,$A$1,7,100)</f>
        <v>0.54875401485775999</v>
      </c>
      <c r="D3427" s="3">
        <f ca="1">[1]!thsiFinD("ths_cr_stock",$A3427,$A$1,7,100,100)</f>
        <v>28.166351606805001</v>
      </c>
      <c r="E3427" s="3">
        <f ca="1">[1]!thsiFinD("ths_mfi_stock",$A3427,$A$1,7,100,100)</f>
        <v>19.445440943609</v>
      </c>
      <c r="F3427" s="3">
        <f ca="1">[1]!thsiFinD("ths_expma_stock",$A3427,$A$1,7,100,100)</f>
        <v>5.6216725796698999</v>
      </c>
      <c r="G3427" s="3">
        <f ca="1">[1]!thsiFinD("ths_rsi_stock",$A3427,$A$1,7,100,100)</f>
        <v>44.435241986804002</v>
      </c>
      <c r="H3427" s="3">
        <f ca="1">[1]!thsiFinD("ths_adtm_stock",$A3427,$A$1,7,3,100,100,100)</f>
        <v>-0.38823529411765001</v>
      </c>
      <c r="I3427" s="3">
        <f ca="1">[1]!thsiFinD("ths_bbiboll_stock",$A3427,$A$1,7,3,100,100,100)</f>
        <v>5.6179166666666998</v>
      </c>
      <c r="J3427" s="3">
        <f ca="1">[1]!thsiFinD("ths_dptb_stock",$A3427,$A$1,7,104,100,100)</f>
        <v>0.71428571428570997</v>
      </c>
      <c r="K3427" s="3">
        <f ca="1">[1]!thsiFinD("ths_srmi_stock",$A3427,$A$1,7,100,100)</f>
        <v>-7.8595317725752997E-2</v>
      </c>
      <c r="L3427" s="3">
        <f ca="1">[1]!thsiFinD("ths_atr_stock",$A3427,$A$1,7,101,100,100)</f>
        <v>0.35142857142856998</v>
      </c>
      <c r="M3427" s="3">
        <f ca="1">[1]!thsiFinD("ths_vol_w_stock",$A3427,$A$1)/1000000</f>
        <v>116.780787</v>
      </c>
      <c r="N3427" s="3">
        <f ca="1">[1]!thsiFinD("ths_turnover_ratio_w_stock",$A3427,$A$1)</f>
        <v>30.571425250501999</v>
      </c>
      <c r="O3427" s="3">
        <f ca="1">[1]!thsiFinD("ths_relative_chg_ratio_w_stock",$A3427,$A$1,104,100)</f>
        <v>-4.1161313787009997</v>
      </c>
      <c r="P3427" s="3">
        <f ca="1">[1]!thsiFinD("ths_chg_ratio_w_stock",$A3427,$B$1,100)</f>
        <v>9.8003629764065003</v>
      </c>
    </row>
    <row r="3428" spans="1:16" x14ac:dyDescent="0.25">
      <c r="A3428" s="2" t="s">
        <v>3426</v>
      </c>
      <c r="B3428" s="2" t="s">
        <v>8789</v>
      </c>
      <c r="C3428" s="3">
        <f ca="1">[1]!thsiFinD("ths_vol_ratio_stock",$A3428,$A$1,7,100)</f>
        <v>0.72457399080562002</v>
      </c>
      <c r="D3428" s="3">
        <f ca="1">[1]!thsiFinD("ths_cr_stock",$A3428,$A$1,7,100,100)</f>
        <v>101.72413793103</v>
      </c>
      <c r="E3428" s="3">
        <f ca="1">[1]!thsiFinD("ths_mfi_stock",$A3428,$A$1,7,100,100)</f>
        <v>46.59973020804</v>
      </c>
      <c r="F3428" s="3">
        <f ca="1">[1]!thsiFinD("ths_expma_stock",$A3428,$A$1,7,100,100)</f>
        <v>3.8483034639125</v>
      </c>
      <c r="G3428" s="3">
        <f ca="1">[1]!thsiFinD("ths_rsi_stock",$A3428,$A$1,7,100,100)</f>
        <v>46.144601608911003</v>
      </c>
      <c r="H3428" s="3">
        <f ca="1">[1]!thsiFinD("ths_adtm_stock",$A3428,$A$1,7,3,100,100,100)</f>
        <v>0.26086956521739002</v>
      </c>
      <c r="I3428" s="3">
        <f ca="1">[1]!thsiFinD("ths_bbiboll_stock",$A3428,$A$1,7,3,100,100,100)</f>
        <v>3.8579166666667</v>
      </c>
      <c r="J3428" s="3">
        <f ca="1">[1]!thsiFinD("ths_dptb_stock",$A3428,$A$1,7,104,100,100)</f>
        <v>0.57142857142856995</v>
      </c>
      <c r="K3428" s="3">
        <f ca="1">[1]!thsiFinD("ths_srmi_stock",$A3428,$A$1,7,100,100)</f>
        <v>-1.0309278350515001E-2</v>
      </c>
      <c r="L3428" s="3">
        <f ca="1">[1]!thsiFinD("ths_atr_stock",$A3428,$A$1,7,101,100,100)</f>
        <v>0.11142857142857</v>
      </c>
      <c r="M3428" s="3">
        <f ca="1">[1]!thsiFinD("ths_vol_w_stock",$A3428,$A$1)/1000000</f>
        <v>18.778303999999999</v>
      </c>
      <c r="N3428" s="3">
        <f ca="1">[1]!thsiFinD("ths_turnover_ratio_w_stock",$A3428,$A$1)</f>
        <v>2.7602176833116001</v>
      </c>
      <c r="O3428" s="3">
        <f ca="1">[1]!thsiFinD("ths_relative_chg_ratio_w_stock",$A3428,$A$1,104,100)</f>
        <v>2.2031298350193</v>
      </c>
      <c r="P3428" s="3">
        <f ca="1">[1]!thsiFinD("ths_chg_ratio_w_stock",$A3428,$B$1,100)</f>
        <v>2.6041666666666998</v>
      </c>
    </row>
    <row r="3429" spans="1:16" x14ac:dyDescent="0.25">
      <c r="A3429" s="2" t="s">
        <v>3427</v>
      </c>
      <c r="B3429" s="2" t="s">
        <v>8790</v>
      </c>
      <c r="C3429" s="3">
        <f ca="1">[1]!thsiFinD("ths_vol_ratio_stock",$A3429,$A$1,7,100)</f>
        <v>1.7293641965333</v>
      </c>
      <c r="D3429" s="3">
        <f ca="1">[1]!thsiFinD("ths_cr_stock",$A3429,$A$1,7,100,100)</f>
        <v>157.14285714286001</v>
      </c>
      <c r="E3429" s="3">
        <f ca="1">[1]!thsiFinD("ths_mfi_stock",$A3429,$A$1,7,100,100)</f>
        <v>62.214988859884002</v>
      </c>
      <c r="F3429" s="3">
        <f ca="1">[1]!thsiFinD("ths_expma_stock",$A3429,$A$1,7,100,100)</f>
        <v>3.6909754532739001</v>
      </c>
      <c r="G3429" s="3">
        <f ca="1">[1]!thsiFinD("ths_rsi_stock",$A3429,$A$1,7,100,100)</f>
        <v>47.794580476120998</v>
      </c>
      <c r="H3429" s="3">
        <f ca="1">[1]!thsiFinD("ths_adtm_stock",$A3429,$A$1,7,3,100,100,100)</f>
        <v>0.11111111111110999</v>
      </c>
      <c r="I3429" s="3">
        <f ca="1">[1]!thsiFinD("ths_bbiboll_stock",$A3429,$A$1,7,3,100,100,100)</f>
        <v>3.7420833333333001</v>
      </c>
      <c r="J3429" s="3">
        <f ca="1">[1]!thsiFinD("ths_dptb_stock",$A3429,$A$1,7,104,100,100)</f>
        <v>0.42857142857142999</v>
      </c>
      <c r="K3429" s="3">
        <f ca="1">[1]!thsiFinD("ths_srmi_stock",$A3429,$A$1,7,100,100)</f>
        <v>0</v>
      </c>
      <c r="L3429" s="3">
        <f ca="1">[1]!thsiFinD("ths_atr_stock",$A3429,$A$1,7,101,100,100)</f>
        <v>0.12</v>
      </c>
      <c r="M3429" s="3">
        <f ca="1">[1]!thsiFinD("ths_vol_w_stock",$A3429,$A$1)/1000000</f>
        <v>42.465226999999999</v>
      </c>
      <c r="N3429" s="3">
        <f ca="1">[1]!thsiFinD("ths_turnover_ratio_w_stock",$A3429,$A$1)</f>
        <v>2.9388866463701002</v>
      </c>
      <c r="O3429" s="3">
        <f ca="1">[1]!thsiFinD("ths_relative_chg_ratio_w_stock",$A3429,$A$1,104,100)</f>
        <v>3.6386895579381</v>
      </c>
      <c r="P3429" s="3">
        <f ca="1">[1]!thsiFinD("ths_chg_ratio_w_stock",$A3429,$B$1,100)</f>
        <v>0.53619302949061998</v>
      </c>
    </row>
    <row r="3430" spans="1:16" x14ac:dyDescent="0.25">
      <c r="A3430" s="2" t="s">
        <v>3428</v>
      </c>
      <c r="B3430" s="2" t="s">
        <v>8791</v>
      </c>
      <c r="C3430" s="3">
        <f ca="1">[1]!thsiFinD("ths_vol_ratio_stock",$A3430,$A$1,7,100)</f>
        <v>0.79402331334914</v>
      </c>
      <c r="D3430" s="3">
        <f ca="1">[1]!thsiFinD("ths_cr_stock",$A3430,$A$1,7,100,100)</f>
        <v>65.306122448978996</v>
      </c>
      <c r="E3430" s="3">
        <f ca="1">[1]!thsiFinD("ths_mfi_stock",$A3430,$A$1,7,100,100)</f>
        <v>49.644680744844997</v>
      </c>
      <c r="F3430" s="3">
        <f ca="1">[1]!thsiFinD("ths_expma_stock",$A3430,$A$1,7,100,100)</f>
        <v>3.1508641362900001</v>
      </c>
      <c r="G3430" s="3">
        <f ca="1">[1]!thsiFinD("ths_rsi_stock",$A3430,$A$1,7,100,100)</f>
        <v>42.423693791864999</v>
      </c>
      <c r="H3430" s="3">
        <f ca="1">[1]!thsiFinD("ths_adtm_stock",$A3430,$A$1,7,3,100,100,100)</f>
        <v>0.73684210526315996</v>
      </c>
      <c r="I3430" s="3">
        <f ca="1">[1]!thsiFinD("ths_bbiboll_stock",$A3430,$A$1,7,3,100,100,100)</f>
        <v>3.1547916666667</v>
      </c>
      <c r="J3430" s="3">
        <f ca="1">[1]!thsiFinD("ths_dptb_stock",$A3430,$A$1,7,104,100,100)</f>
        <v>0.71428571428570997</v>
      </c>
      <c r="K3430" s="3">
        <f ca="1">[1]!thsiFinD("ths_srmi_stock",$A3430,$A$1,7,100,100)</f>
        <v>-3.1347962382444999E-2</v>
      </c>
      <c r="L3430" s="3">
        <f ca="1">[1]!thsiFinD("ths_atr_stock",$A3430,$A$1,7,101,100,100)</f>
        <v>0.11571428571429</v>
      </c>
      <c r="M3430" s="3">
        <f ca="1">[1]!thsiFinD("ths_vol_w_stock",$A3430,$A$1)/1000000</f>
        <v>61.963363999999999</v>
      </c>
      <c r="N3430" s="3">
        <f ca="1">[1]!thsiFinD("ths_turnover_ratio_w_stock",$A3430,$A$1)</f>
        <v>5.0275758436310998</v>
      </c>
      <c r="O3430" s="3">
        <f ca="1">[1]!thsiFinD("ths_relative_chg_ratio_w_stock",$A3430,$A$1,104,100)</f>
        <v>-3.1533984594464002</v>
      </c>
      <c r="P3430" s="3">
        <f ca="1">[1]!thsiFinD("ths_chg_ratio_w_stock",$A3430,$B$1,100)</f>
        <v>-2.5889967637539999</v>
      </c>
    </row>
    <row r="3431" spans="1:16" x14ac:dyDescent="0.25">
      <c r="A3431" s="2" t="s">
        <v>3429</v>
      </c>
      <c r="B3431" s="2" t="s">
        <v>8792</v>
      </c>
      <c r="C3431" s="3">
        <f ca="1">[1]!thsiFinD("ths_vol_ratio_stock",$A3431,$A$1,7,100)</f>
        <v>0.88401996003815997</v>
      </c>
      <c r="D3431" s="3">
        <f ca="1">[1]!thsiFinD("ths_cr_stock",$A3431,$A$1,7,100,100)</f>
        <v>130.23255813953</v>
      </c>
      <c r="E3431" s="3">
        <f ca="1">[1]!thsiFinD("ths_mfi_stock",$A3431,$A$1,7,100,100)</f>
        <v>43.248262013338</v>
      </c>
      <c r="F3431" s="3">
        <f ca="1">[1]!thsiFinD("ths_expma_stock",$A3431,$A$1,7,100,100)</f>
        <v>2.0371164528721999</v>
      </c>
      <c r="G3431" s="3">
        <f ca="1">[1]!thsiFinD("ths_rsi_stock",$A3431,$A$1,7,100,100)</f>
        <v>50.410255185489</v>
      </c>
      <c r="H3431" s="3">
        <f ca="1">[1]!thsiFinD("ths_adtm_stock",$A3431,$A$1,7,3,100,100,100)</f>
        <v>0.75</v>
      </c>
      <c r="I3431" s="3">
        <f ca="1">[1]!thsiFinD("ths_bbiboll_stock",$A3431,$A$1,7,3,100,100,100)</f>
        <v>2.0456249999999998</v>
      </c>
      <c r="J3431" s="3">
        <f ca="1">[1]!thsiFinD("ths_dptb_stock",$A3431,$A$1,7,104,100,100)</f>
        <v>0.57142857142856995</v>
      </c>
      <c r="K3431" s="3">
        <f ca="1">[1]!thsiFinD("ths_srmi_stock",$A3431,$A$1,7,100,100)</f>
        <v>1.4634146341462999E-2</v>
      </c>
      <c r="L3431" s="3">
        <f ca="1">[1]!thsiFinD("ths_atr_stock",$A3431,$A$1,7,101,100,100)</f>
        <v>4.7142857142857E-2</v>
      </c>
      <c r="M3431" s="3">
        <f ca="1">[1]!thsiFinD("ths_vol_w_stock",$A3431,$A$1)/1000000</f>
        <v>70.970230999999998</v>
      </c>
      <c r="N3431" s="3">
        <f ca="1">[1]!thsiFinD("ths_turnover_ratio_w_stock",$A3431,$A$1)</f>
        <v>3.6812427763788</v>
      </c>
      <c r="O3431" s="3">
        <f ca="1">[1]!thsiFinD("ths_relative_chg_ratio_w_stock",$A3431,$A$1,104,100)</f>
        <v>3.8989439981834</v>
      </c>
      <c r="P3431" s="3">
        <f ca="1">[1]!thsiFinD("ths_chg_ratio_w_stock",$A3431,$B$1,100)</f>
        <v>4.3902439024389999</v>
      </c>
    </row>
    <row r="3432" spans="1:16" x14ac:dyDescent="0.25">
      <c r="A3432" s="2" t="s">
        <v>3430</v>
      </c>
      <c r="B3432" s="2" t="s">
        <v>8793</v>
      </c>
      <c r="C3432" s="3">
        <f ca="1">[1]!thsiFinD("ths_vol_ratio_stock",$A3432,$A$1,7,100)</f>
        <v>0.66126637003099997</v>
      </c>
      <c r="D3432" s="3">
        <f ca="1">[1]!thsiFinD("ths_cr_stock",$A3432,$A$1,7,100,100)</f>
        <v>136.26943005180999</v>
      </c>
      <c r="E3432" s="3">
        <f ca="1">[1]!thsiFinD("ths_mfi_stock",$A3432,$A$1,7,100,100)</f>
        <v>68.449068800088995</v>
      </c>
      <c r="F3432" s="3">
        <f ca="1">[1]!thsiFinD("ths_expma_stock",$A3432,$A$1,7,100,100)</f>
        <v>6.4881964197665001</v>
      </c>
      <c r="G3432" s="3">
        <f ca="1">[1]!thsiFinD("ths_rsi_stock",$A3432,$A$1,7,100,100)</f>
        <v>49.343742128153998</v>
      </c>
      <c r="H3432" s="3">
        <f ca="1">[1]!thsiFinD("ths_adtm_stock",$A3432,$A$1,7,3,100,100,100)</f>
        <v>0.81818181818182001</v>
      </c>
      <c r="I3432" s="3">
        <f ca="1">[1]!thsiFinD("ths_bbiboll_stock",$A3432,$A$1,7,3,100,100,100)</f>
        <v>6.5011458333333003</v>
      </c>
      <c r="J3432" s="3">
        <f ca="1">[1]!thsiFinD("ths_dptb_stock",$A3432,$A$1,7,104,100,100)</f>
        <v>0.71428571428570997</v>
      </c>
      <c r="K3432" s="3">
        <f ca="1">[1]!thsiFinD("ths_srmi_stock",$A3432,$A$1,7,100,100)</f>
        <v>2.3076923076922998E-2</v>
      </c>
      <c r="L3432" s="3">
        <f ca="1">[1]!thsiFinD("ths_atr_stock",$A3432,$A$1,7,101,100,100)</f>
        <v>0.21857142857143</v>
      </c>
      <c r="M3432" s="3">
        <f ca="1">[1]!thsiFinD("ths_vol_w_stock",$A3432,$A$1)/1000000</f>
        <v>86.912981000000002</v>
      </c>
      <c r="N3432" s="3">
        <f ca="1">[1]!thsiFinD("ths_turnover_ratio_w_stock",$A3432,$A$1)</f>
        <v>16.444498877045</v>
      </c>
      <c r="O3432" s="3">
        <f ca="1">[1]!thsiFinD("ths_relative_chg_ratio_w_stock",$A3432,$A$1,104,100)</f>
        <v>4.0584717959022001</v>
      </c>
      <c r="P3432" s="3">
        <f ca="1">[1]!thsiFinD("ths_chg_ratio_w_stock",$A3432,$B$1,100)</f>
        <v>13.538461538462</v>
      </c>
    </row>
    <row r="3433" spans="1:16" x14ac:dyDescent="0.25">
      <c r="A3433" s="2" t="s">
        <v>3431</v>
      </c>
      <c r="B3433" s="2" t="s">
        <v>8794</v>
      </c>
      <c r="C3433" s="3">
        <f ca="1">[1]!thsiFinD("ths_vol_ratio_stock",$A3433,$A$1,7,100)</f>
        <v>0.88680096161874</v>
      </c>
      <c r="D3433" s="3">
        <f ca="1">[1]!thsiFinD("ths_cr_stock",$A3433,$A$1,7,100,100)</f>
        <v>99.180327868852004</v>
      </c>
      <c r="E3433" s="3">
        <f ca="1">[1]!thsiFinD("ths_mfi_stock",$A3433,$A$1,7,100,100)</f>
        <v>42.971976599956001</v>
      </c>
      <c r="F3433" s="3">
        <f ca="1">[1]!thsiFinD("ths_expma_stock",$A3433,$A$1,7,100,100)</f>
        <v>3.7481662049489</v>
      </c>
      <c r="G3433" s="3">
        <f ca="1">[1]!thsiFinD("ths_rsi_stock",$A3433,$A$1,7,100,100)</f>
        <v>46.724015784964003</v>
      </c>
      <c r="H3433" s="3">
        <f ca="1">[1]!thsiFinD("ths_adtm_stock",$A3433,$A$1,7,3,100,100,100)</f>
        <v>2.777777777778E-2</v>
      </c>
      <c r="I3433" s="3">
        <f ca="1">[1]!thsiFinD("ths_bbiboll_stock",$A3433,$A$1,7,3,100,100,100)</f>
        <v>3.7614583333332998</v>
      </c>
      <c r="J3433" s="3">
        <f ca="1">[1]!thsiFinD("ths_dptb_stock",$A3433,$A$1,7,104,100,100)</f>
        <v>0.42857142857142999</v>
      </c>
      <c r="K3433" s="3">
        <f ca="1">[1]!thsiFinD("ths_srmi_stock",$A3433,$A$1,7,100,100)</f>
        <v>-2.0887728459529999E-2</v>
      </c>
      <c r="L3433" s="3">
        <f ca="1">[1]!thsiFinD("ths_atr_stock",$A3433,$A$1,7,101,100,100)</f>
        <v>0.11571428571429</v>
      </c>
      <c r="M3433" s="3">
        <f ca="1">[1]!thsiFinD("ths_vol_w_stock",$A3433,$A$1)/1000000</f>
        <v>70.734887000000001</v>
      </c>
      <c r="N3433" s="3">
        <f ca="1">[1]!thsiFinD("ths_turnover_ratio_w_stock",$A3433,$A$1)</f>
        <v>3.3151879133740998</v>
      </c>
      <c r="O3433" s="3">
        <f ca="1">[1]!thsiFinD("ths_relative_chg_ratio_w_stock",$A3433,$A$1,104,100)</f>
        <v>1.9620357372020001</v>
      </c>
      <c r="P3433" s="3">
        <f ca="1">[1]!thsiFinD("ths_chg_ratio_w_stock",$A3433,$B$1,100)</f>
        <v>-0.53333333333333</v>
      </c>
    </row>
    <row r="3434" spans="1:16" x14ac:dyDescent="0.25">
      <c r="A3434" s="2" t="s">
        <v>3432</v>
      </c>
      <c r="B3434" s="2" t="s">
        <v>8795</v>
      </c>
      <c r="C3434" s="3">
        <f ca="1">[1]!thsiFinD("ths_vol_ratio_stock",$A3434,$A$1,7,100)</f>
        <v>0.80253270164808999</v>
      </c>
      <c r="D3434" s="3">
        <f ca="1">[1]!thsiFinD("ths_cr_stock",$A3434,$A$1,7,100,100)</f>
        <v>12.529738302934</v>
      </c>
      <c r="E3434" s="3">
        <f ca="1">[1]!thsiFinD("ths_mfi_stock",$A3434,$A$1,7,100,100)</f>
        <v>48.065095137040998</v>
      </c>
      <c r="F3434" s="3">
        <f ca="1">[1]!thsiFinD("ths_expma_stock",$A3434,$A$1,7,100,100)</f>
        <v>22.812579433926999</v>
      </c>
      <c r="G3434" s="3">
        <f ca="1">[1]!thsiFinD("ths_rsi_stock",$A3434,$A$1,7,100,100)</f>
        <v>27.842360385886</v>
      </c>
      <c r="H3434" s="3">
        <f ca="1">[1]!thsiFinD("ths_adtm_stock",$A3434,$A$1,7,3,100,100,100)</f>
        <v>0.11864406779661001</v>
      </c>
      <c r="I3434" s="3">
        <f ca="1">[1]!thsiFinD("ths_bbiboll_stock",$A3434,$A$1,7,3,100,100,100)</f>
        <v>23.323541666667001</v>
      </c>
      <c r="J3434" s="3">
        <f ca="1">[1]!thsiFinD("ths_dptb_stock",$A3434,$A$1,7,104,100,100)</f>
        <v>0.57142857142856995</v>
      </c>
      <c r="K3434" s="3">
        <f ca="1">[1]!thsiFinD("ths_srmi_stock",$A3434,$A$1,7,100,100)</f>
        <v>-7.6699834162521005E-2</v>
      </c>
      <c r="L3434" s="3">
        <f ca="1">[1]!thsiFinD("ths_atr_stock",$A3434,$A$1,7,101,100,100)</f>
        <v>0.87285714285714</v>
      </c>
      <c r="M3434" s="3">
        <f ca="1">[1]!thsiFinD("ths_vol_w_stock",$A3434,$A$1)/1000000</f>
        <v>12.338991</v>
      </c>
      <c r="N3434" s="3">
        <f ca="1">[1]!thsiFinD("ths_turnover_ratio_w_stock",$A3434,$A$1)</f>
        <v>6.3999095889574997</v>
      </c>
      <c r="O3434" s="3">
        <f ca="1">[1]!thsiFinD("ths_relative_chg_ratio_w_stock",$A3434,$A$1,104,100)</f>
        <v>0.48136414902708002</v>
      </c>
      <c r="P3434" s="3">
        <f ca="1">[1]!thsiFinD("ths_chg_ratio_w_stock",$A3434,$B$1,100)</f>
        <v>-12.528064660979</v>
      </c>
    </row>
    <row r="3435" spans="1:16" x14ac:dyDescent="0.25">
      <c r="A3435" s="2" t="s">
        <v>3433</v>
      </c>
      <c r="B3435" s="2" t="s">
        <v>8796</v>
      </c>
      <c r="C3435" s="3">
        <f ca="1">[1]!thsiFinD("ths_vol_ratio_stock",$A3435,$A$1,7,100)</f>
        <v>0.56288845978545998</v>
      </c>
      <c r="D3435" s="3">
        <f ca="1">[1]!thsiFinD("ths_cr_stock",$A3435,$A$1,7,100,100)</f>
        <v>110</v>
      </c>
      <c r="E3435" s="3">
        <f ca="1">[1]!thsiFinD("ths_mfi_stock",$A3435,$A$1,7,100,100)</f>
        <v>48.286767705564998</v>
      </c>
      <c r="F3435" s="3">
        <f ca="1">[1]!thsiFinD("ths_expma_stock",$A3435,$A$1,7,100,100)</f>
        <v>4.0466358732784</v>
      </c>
      <c r="G3435" s="3">
        <f ca="1">[1]!thsiFinD("ths_rsi_stock",$A3435,$A$1,7,100,100)</f>
        <v>48.831423620012998</v>
      </c>
      <c r="H3435" s="3">
        <f ca="1">[1]!thsiFinD("ths_adtm_stock",$A3435,$A$1,7,3,100,100,100)</f>
        <v>0.67647058823529005</v>
      </c>
      <c r="I3435" s="3">
        <f ca="1">[1]!thsiFinD("ths_bbiboll_stock",$A3435,$A$1,7,3,100,100,100)</f>
        <v>4.0668749999999996</v>
      </c>
      <c r="J3435" s="3">
        <f ca="1">[1]!thsiFinD("ths_dptb_stock",$A3435,$A$1,7,104,100,100)</f>
        <v>0.57142857142856995</v>
      </c>
      <c r="K3435" s="3">
        <f ca="1">[1]!thsiFinD("ths_srmi_stock",$A3435,$A$1,7,100,100)</f>
        <v>4.9261083743841003E-3</v>
      </c>
      <c r="L3435" s="3">
        <f ca="1">[1]!thsiFinD("ths_atr_stock",$A3435,$A$1,7,101,100,100)</f>
        <v>0.13</v>
      </c>
      <c r="M3435" s="3">
        <f ca="1">[1]!thsiFinD("ths_vol_w_stock",$A3435,$A$1)/1000000</f>
        <v>33.069001999999998</v>
      </c>
      <c r="N3435" s="3">
        <f ca="1">[1]!thsiFinD("ths_turnover_ratio_w_stock",$A3435,$A$1)</f>
        <v>5.6368641737683998</v>
      </c>
      <c r="O3435" s="3">
        <f ca="1">[1]!thsiFinD("ths_relative_chg_ratio_w_stock",$A3435,$A$1,104,100)</f>
        <v>2.6382545862112998</v>
      </c>
      <c r="P3435" s="3">
        <f ca="1">[1]!thsiFinD("ths_chg_ratio_w_stock",$A3435,$B$1,100)</f>
        <v>-2.4630541871921001</v>
      </c>
    </row>
    <row r="3436" spans="1:16" x14ac:dyDescent="0.25">
      <c r="A3436" s="2" t="s">
        <v>3434</v>
      </c>
      <c r="B3436" s="2" t="s">
        <v>8797</v>
      </c>
      <c r="C3436" s="3">
        <f ca="1">[1]!thsiFinD("ths_vol_ratio_stock",$A3436,$A$1,7,100)</f>
        <v>0.76338696034106002</v>
      </c>
      <c r="D3436" s="3">
        <f ca="1">[1]!thsiFinD("ths_cr_stock",$A3436,$A$1,7,100,100)</f>
        <v>85.950413223140998</v>
      </c>
      <c r="E3436" s="3">
        <f ca="1">[1]!thsiFinD("ths_mfi_stock",$A3436,$A$1,7,100,100)</f>
        <v>42.802235720985998</v>
      </c>
      <c r="F3436" s="3">
        <f ca="1">[1]!thsiFinD("ths_expma_stock",$A3436,$A$1,7,100,100)</f>
        <v>4.6313562229454996</v>
      </c>
      <c r="G3436" s="3">
        <f ca="1">[1]!thsiFinD("ths_rsi_stock",$A3436,$A$1,7,100,100)</f>
        <v>40.128171544083997</v>
      </c>
      <c r="H3436" s="3">
        <f ca="1">[1]!thsiFinD("ths_adtm_stock",$A3436,$A$1,7,3,100,100,100)</f>
        <v>0.69230769230769995</v>
      </c>
      <c r="I3436" s="3">
        <f ca="1">[1]!thsiFinD("ths_bbiboll_stock",$A3436,$A$1,7,3,100,100,100)</f>
        <v>4.6618750000000002</v>
      </c>
      <c r="J3436" s="3">
        <f ca="1">[1]!thsiFinD("ths_dptb_stock",$A3436,$A$1,7,104,100,100)</f>
        <v>0.71428571428570997</v>
      </c>
      <c r="K3436" s="3">
        <f ca="1">[1]!thsiFinD("ths_srmi_stock",$A3436,$A$1,7,100,100)</f>
        <v>-1.0752688172042999E-2</v>
      </c>
      <c r="L3436" s="3">
        <f ca="1">[1]!thsiFinD("ths_atr_stock",$A3436,$A$1,7,101,100,100)</f>
        <v>0.10714285714286</v>
      </c>
      <c r="M3436" s="3">
        <f ca="1">[1]!thsiFinD("ths_vol_w_stock",$A3436,$A$1)/1000000</f>
        <v>10.850621</v>
      </c>
      <c r="N3436" s="3">
        <f ca="1">[1]!thsiFinD("ths_turnover_ratio_w_stock",$A3436,$A$1)</f>
        <v>2.027400356397</v>
      </c>
      <c r="O3436" s="3">
        <f ca="1">[1]!thsiFinD("ths_relative_chg_ratio_w_stock",$A3436,$A$1,104,100)</f>
        <v>0.45096818839855002</v>
      </c>
      <c r="P3436" s="3">
        <f ca="1">[1]!thsiFinD("ths_chg_ratio_w_stock",$A3436,$B$1,100)</f>
        <v>-2.3913043478260998</v>
      </c>
    </row>
    <row r="3437" spans="1:16" x14ac:dyDescent="0.25">
      <c r="A3437" s="2" t="s">
        <v>3435</v>
      </c>
      <c r="B3437" s="2" t="s">
        <v>8798</v>
      </c>
      <c r="C3437" s="3">
        <f ca="1">[1]!thsiFinD("ths_vol_ratio_stock",$A3437,$A$1,7,100)</f>
        <v>1.3214550175851001</v>
      </c>
      <c r="D3437" s="3">
        <f ca="1">[1]!thsiFinD("ths_cr_stock",$A3437,$A$1,7,100,100)</f>
        <v>24.948453608247</v>
      </c>
      <c r="E3437" s="3">
        <f ca="1">[1]!thsiFinD("ths_mfi_stock",$A3437,$A$1,7,100,100)</f>
        <v>0</v>
      </c>
      <c r="F3437" s="3">
        <f ca="1">[1]!thsiFinD("ths_expma_stock",$A3437,$A$1,7,100,100)</f>
        <v>8.8586401591104007</v>
      </c>
      <c r="G3437" s="3">
        <f ca="1">[1]!thsiFinD("ths_rsi_stock",$A3437,$A$1,7,100,100)</f>
        <v>15.142757436639</v>
      </c>
      <c r="H3437" s="3">
        <f ca="1">[1]!thsiFinD("ths_adtm_stock",$A3437,$A$1,7,3,100,100,100)</f>
        <v>-0.87610619469025997</v>
      </c>
      <c r="I3437" s="3">
        <f ca="1">[1]!thsiFinD("ths_bbiboll_stock",$A3437,$A$1,7,3,100,100,100)</f>
        <v>9.1084375000000009</v>
      </c>
      <c r="J3437" s="3">
        <f ca="1">[1]!thsiFinD("ths_dptb_stock",$A3437,$A$1,7,104,100,100)</f>
        <v>0.71428571428570997</v>
      </c>
      <c r="K3437" s="3">
        <f ca="1">[1]!thsiFinD("ths_srmi_stock",$A3437,$A$1,7,100,100)</f>
        <v>-0.10487288135592999</v>
      </c>
      <c r="L3437" s="3">
        <f ca="1">[1]!thsiFinD("ths_atr_stock",$A3437,$A$1,7,101,100,100)</f>
        <v>0.28857142857142998</v>
      </c>
      <c r="M3437" s="3">
        <f ca="1">[1]!thsiFinD("ths_vol_w_stock",$A3437,$A$1)/1000000</f>
        <v>102.413889</v>
      </c>
      <c r="N3437" s="3">
        <f ca="1">[1]!thsiFinD("ths_turnover_ratio_w_stock",$A3437,$A$1)</f>
        <v>6.4125204016113004</v>
      </c>
      <c r="O3437" s="3">
        <f ca="1">[1]!thsiFinD("ths_relative_chg_ratio_w_stock",$A3437,$A$1,104,100)</f>
        <v>-5.7459656328447002</v>
      </c>
      <c r="P3437" s="3">
        <f ca="1">[1]!thsiFinD("ths_chg_ratio_w_stock",$A3437,$B$1,100)</f>
        <v>2.6035502958580001</v>
      </c>
    </row>
    <row r="3438" spans="1:16" x14ac:dyDescent="0.25">
      <c r="A3438" s="2" t="s">
        <v>3436</v>
      </c>
      <c r="B3438" s="2" t="s">
        <v>8799</v>
      </c>
      <c r="C3438" s="3">
        <f ca="1">[1]!thsiFinD("ths_vol_ratio_stock",$A3438,$A$1,7,100)</f>
        <v>1.5079593689912001</v>
      </c>
      <c r="D3438" s="3">
        <f ca="1">[1]!thsiFinD("ths_cr_stock",$A3438,$A$1,7,100,100)</f>
        <v>266.27906976743998</v>
      </c>
      <c r="E3438" s="3">
        <f ca="1">[1]!thsiFinD("ths_mfi_stock",$A3438,$A$1,7,100,100)</f>
        <v>76.621157757603001</v>
      </c>
      <c r="F3438" s="3">
        <f ca="1">[1]!thsiFinD("ths_expma_stock",$A3438,$A$1,7,100,100)</f>
        <v>8.5423867597087995</v>
      </c>
      <c r="G3438" s="3">
        <f ca="1">[1]!thsiFinD("ths_rsi_stock",$A3438,$A$1,7,100,100)</f>
        <v>72.106341159834002</v>
      </c>
      <c r="H3438" s="3">
        <f ca="1">[1]!thsiFinD("ths_adtm_stock",$A3438,$A$1,7,3,100,100,100)</f>
        <v>0.69117647058824006</v>
      </c>
      <c r="I3438" s="3">
        <f ca="1">[1]!thsiFinD("ths_bbiboll_stock",$A3438,$A$1,7,3,100,100,100)</f>
        <v>8.3158333333333001</v>
      </c>
      <c r="J3438" s="3">
        <f ca="1">[1]!thsiFinD("ths_dptb_stock",$A3438,$A$1,7,104,100,100)</f>
        <v>0.57142857142856995</v>
      </c>
      <c r="K3438" s="3">
        <f ca="1">[1]!thsiFinD("ths_srmi_stock",$A3438,$A$1,7,100,100)</f>
        <v>0.15789473684211</v>
      </c>
      <c r="L3438" s="3">
        <f ca="1">[1]!thsiFinD("ths_atr_stock",$A3438,$A$1,7,101,100,100)</f>
        <v>0.6</v>
      </c>
      <c r="M3438" s="3">
        <f ca="1">[1]!thsiFinD("ths_vol_w_stock",$A3438,$A$1)/1000000</f>
        <v>2000.7415719999999</v>
      </c>
      <c r="N3438" s="3">
        <f ca="1">[1]!thsiFinD("ths_turnover_ratio_w_stock",$A3438,$A$1)</f>
        <v>41.270118842762002</v>
      </c>
      <c r="O3438" s="3">
        <f ca="1">[1]!thsiFinD("ths_relative_chg_ratio_w_stock",$A3438,$A$1,104,100)</f>
        <v>13.755155750011999</v>
      </c>
      <c r="P3438" s="3">
        <f ca="1">[1]!thsiFinD("ths_chg_ratio_w_stock",$A3438,$B$1,100)</f>
        <v>11.622807017544</v>
      </c>
    </row>
    <row r="3439" spans="1:16" x14ac:dyDescent="0.25">
      <c r="A3439" s="2" t="s">
        <v>3437</v>
      </c>
      <c r="B3439" s="2" t="s">
        <v>8800</v>
      </c>
      <c r="C3439" s="3">
        <f ca="1">[1]!thsiFinD("ths_vol_ratio_stock",$A3439,$A$1,7,100)</f>
        <v>1.0081790733561</v>
      </c>
      <c r="D3439" s="3">
        <f ca="1">[1]!thsiFinD("ths_cr_stock",$A3439,$A$1,7,100,100)</f>
        <v>33.333333333333002</v>
      </c>
      <c r="E3439" s="3">
        <f ca="1">[1]!thsiFinD("ths_mfi_stock",$A3439,$A$1,7,100,100)</f>
        <v>14.519842647919001</v>
      </c>
      <c r="F3439" s="3">
        <f ca="1">[1]!thsiFinD("ths_expma_stock",$A3439,$A$1,7,100,100)</f>
        <v>2.5381415860919998</v>
      </c>
      <c r="G3439" s="3">
        <f ca="1">[1]!thsiFinD("ths_rsi_stock",$A3439,$A$1,7,100,100)</f>
        <v>22.791221096360001</v>
      </c>
      <c r="H3439" s="3">
        <f ca="1">[1]!thsiFinD("ths_adtm_stock",$A3439,$A$1,7,3,100,100,100)</f>
        <v>2.6122894697063002E-15</v>
      </c>
      <c r="I3439" s="3">
        <f ca="1">[1]!thsiFinD("ths_bbiboll_stock",$A3439,$A$1,7,3,100,100,100)</f>
        <v>2.6225000000000001</v>
      </c>
      <c r="J3439" s="3">
        <f ca="1">[1]!thsiFinD("ths_dptb_stock",$A3439,$A$1,7,104,100,100)</f>
        <v>0.42857142857142999</v>
      </c>
      <c r="K3439" s="3">
        <f ca="1">[1]!thsiFinD("ths_srmi_stock",$A3439,$A$1,7,100,100)</f>
        <v>-8.8560885608855999E-2</v>
      </c>
      <c r="L3439" s="3">
        <f ca="1">[1]!thsiFinD("ths_atr_stock",$A3439,$A$1,7,101,100,100)</f>
        <v>9.7142857142857003E-2</v>
      </c>
      <c r="M3439" s="3">
        <f ca="1">[1]!thsiFinD("ths_vol_w_stock",$A3439,$A$1)/1000000</f>
        <v>76.668380999999997</v>
      </c>
      <c r="N3439" s="3">
        <f ca="1">[1]!thsiFinD("ths_turnover_ratio_w_stock",$A3439,$A$1)</f>
        <v>3.6502550569718002</v>
      </c>
      <c r="O3439" s="3">
        <f ca="1">[1]!thsiFinD("ths_relative_chg_ratio_w_stock",$A3439,$A$1,104,100)</f>
        <v>-2.6317563787010001</v>
      </c>
      <c r="P3439" s="3">
        <f ca="1">[1]!thsiFinD("ths_chg_ratio_w_stock",$A3439,$B$1,100)</f>
        <v>-3.6437246963562999</v>
      </c>
    </row>
    <row r="3440" spans="1:16" x14ac:dyDescent="0.25">
      <c r="A3440" s="2" t="s">
        <v>3438</v>
      </c>
      <c r="B3440" s="2" t="s">
        <v>8801</v>
      </c>
      <c r="C3440" s="3">
        <f ca="1">[1]!thsiFinD("ths_vol_ratio_stock",$A3440,$A$1,7,100)</f>
        <v>0.84107702642185</v>
      </c>
      <c r="D3440" s="3">
        <f ca="1">[1]!thsiFinD("ths_cr_stock",$A3440,$A$1,7,100,100)</f>
        <v>92.086330935251993</v>
      </c>
      <c r="E3440" s="3">
        <f ca="1">[1]!thsiFinD("ths_mfi_stock",$A3440,$A$1,7,100,100)</f>
        <v>56.954797840106998</v>
      </c>
      <c r="F3440" s="3">
        <f ca="1">[1]!thsiFinD("ths_expma_stock",$A3440,$A$1,7,100,100)</f>
        <v>3.8341392964229</v>
      </c>
      <c r="G3440" s="3">
        <f ca="1">[1]!thsiFinD("ths_rsi_stock",$A3440,$A$1,7,100,100)</f>
        <v>45.199898857251</v>
      </c>
      <c r="H3440" s="3">
        <f ca="1">[1]!thsiFinD("ths_adtm_stock",$A3440,$A$1,7,3,100,100,100)</f>
        <v>0.33333333333332998</v>
      </c>
      <c r="I3440" s="3">
        <f ca="1">[1]!thsiFinD("ths_bbiboll_stock",$A3440,$A$1,7,3,100,100,100)</f>
        <v>3.8508333333332998</v>
      </c>
      <c r="J3440" s="3">
        <f ca="1">[1]!thsiFinD("ths_dptb_stock",$A3440,$A$1,7,104,100,100)</f>
        <v>0.57142857142856995</v>
      </c>
      <c r="K3440" s="3">
        <f ca="1">[1]!thsiFinD("ths_srmi_stock",$A3440,$A$1,7,100,100)</f>
        <v>-1.0362694300518E-2</v>
      </c>
      <c r="L3440" s="3">
        <f ca="1">[1]!thsiFinD("ths_atr_stock",$A3440,$A$1,7,101,100,100)</f>
        <v>0.12857142857143</v>
      </c>
      <c r="M3440" s="3">
        <f ca="1">[1]!thsiFinD("ths_vol_w_stock",$A3440,$A$1)/1000000</f>
        <v>20.557206000000001</v>
      </c>
      <c r="N3440" s="3">
        <f ca="1">[1]!thsiFinD("ths_turnover_ratio_w_stock",$A3440,$A$1)</f>
        <v>4.8318527963448998</v>
      </c>
      <c r="O3440" s="3">
        <f ca="1">[1]!thsiFinD("ths_relative_chg_ratio_w_stock",$A3440,$A$1,104,100)</f>
        <v>0.62277201555485995</v>
      </c>
      <c r="P3440" s="3">
        <f ca="1">[1]!thsiFinD("ths_chg_ratio_w_stock",$A3440,$B$1,100)</f>
        <v>-0.78534031413612004</v>
      </c>
    </row>
    <row r="3441" spans="1:16" x14ac:dyDescent="0.25">
      <c r="A3441" s="2" t="s">
        <v>3439</v>
      </c>
      <c r="B3441" s="2" t="s">
        <v>8802</v>
      </c>
      <c r="C3441" s="3">
        <f ca="1">[1]!thsiFinD("ths_vol_ratio_stock",$A3441,$A$1,7,100)</f>
        <v>0.68221641184973003</v>
      </c>
      <c r="D3441" s="3">
        <f ca="1">[1]!thsiFinD("ths_cr_stock",$A3441,$A$1,7,100,100)</f>
        <v>127.27272727272999</v>
      </c>
      <c r="E3441" s="3">
        <f ca="1">[1]!thsiFinD("ths_mfi_stock",$A3441,$A$1,7,100,100)</f>
        <v>62.526528753847998</v>
      </c>
      <c r="F3441" s="3">
        <f ca="1">[1]!thsiFinD("ths_expma_stock",$A3441,$A$1,7,100,100)</f>
        <v>4.2315807262804004</v>
      </c>
      <c r="G3441" s="3">
        <f ca="1">[1]!thsiFinD("ths_rsi_stock",$A3441,$A$1,7,100,100)</f>
        <v>40.118033289285997</v>
      </c>
      <c r="H3441" s="3">
        <f ca="1">[1]!thsiFinD("ths_adtm_stock",$A3441,$A$1,7,3,100,100,100)</f>
        <v>0.80645161290321998</v>
      </c>
      <c r="I3441" s="3">
        <f ca="1">[1]!thsiFinD("ths_bbiboll_stock",$A3441,$A$1,7,3,100,100,100)</f>
        <v>4.2529166666667004</v>
      </c>
      <c r="J3441" s="3">
        <f ca="1">[1]!thsiFinD("ths_dptb_stock",$A3441,$A$1,7,104,100,100)</f>
        <v>0.57142857142856995</v>
      </c>
      <c r="K3441" s="3">
        <f ca="1">[1]!thsiFinD("ths_srmi_stock",$A3441,$A$1,7,100,100)</f>
        <v>-4.7505938242279003E-3</v>
      </c>
      <c r="L3441" s="3">
        <f ca="1">[1]!thsiFinD("ths_atr_stock",$A3441,$A$1,7,101,100,100)</f>
        <v>0.10714285714286</v>
      </c>
      <c r="M3441" s="3">
        <f ca="1">[1]!thsiFinD("ths_vol_w_stock",$A3441,$A$1)/1000000</f>
        <v>33.953034000000002</v>
      </c>
      <c r="N3441" s="3">
        <f ca="1">[1]!thsiFinD("ths_turnover_ratio_w_stock",$A3441,$A$1)</f>
        <v>2.9491221385593001</v>
      </c>
      <c r="O3441" s="3">
        <f ca="1">[1]!thsiFinD("ths_relative_chg_ratio_w_stock",$A3441,$A$1,104,100)</f>
        <v>1.6050224674528</v>
      </c>
      <c r="P3441" s="3">
        <f ca="1">[1]!thsiFinD("ths_chg_ratio_w_stock",$A3441,$B$1,100)</f>
        <v>-0.23866348448689001</v>
      </c>
    </row>
    <row r="3442" spans="1:16" x14ac:dyDescent="0.25">
      <c r="A3442" s="2" t="s">
        <v>3440</v>
      </c>
      <c r="B3442" s="2" t="s">
        <v>8803</v>
      </c>
      <c r="C3442" s="3">
        <f ca="1">[1]!thsiFinD("ths_vol_ratio_stock",$A3442,$A$1,7,100)</f>
        <v>0.78639620390357001</v>
      </c>
      <c r="D3442" s="3">
        <f ca="1">[1]!thsiFinD("ths_cr_stock",$A3442,$A$1,7,100,100)</f>
        <v>112.6582278481</v>
      </c>
      <c r="E3442" s="3">
        <f ca="1">[1]!thsiFinD("ths_mfi_stock",$A3442,$A$1,7,100,100)</f>
        <v>64.531835964992993</v>
      </c>
      <c r="F3442" s="3">
        <f ca="1">[1]!thsiFinD("ths_expma_stock",$A3442,$A$1,7,100,100)</f>
        <v>9.7468438413434004</v>
      </c>
      <c r="G3442" s="3">
        <f ca="1">[1]!thsiFinD("ths_rsi_stock",$A3442,$A$1,7,100,100)</f>
        <v>46.470914472700002</v>
      </c>
      <c r="H3442" s="3">
        <f ca="1">[1]!thsiFinD("ths_adtm_stock",$A3442,$A$1,7,3,100,100,100)</f>
        <v>0.39393939393939997</v>
      </c>
      <c r="I3442" s="3">
        <f ca="1">[1]!thsiFinD("ths_bbiboll_stock",$A3442,$A$1,7,3,100,100,100)</f>
        <v>9.8001041666666993</v>
      </c>
      <c r="J3442" s="3">
        <f ca="1">[1]!thsiFinD("ths_dptb_stock",$A3442,$A$1,7,104,100,100)</f>
        <v>0.71428571428570997</v>
      </c>
      <c r="K3442" s="3">
        <f ca="1">[1]!thsiFinD("ths_srmi_stock",$A3442,$A$1,7,100,100)</f>
        <v>3.0832476875643998E-3</v>
      </c>
      <c r="L3442" s="3">
        <f ca="1">[1]!thsiFinD("ths_atr_stock",$A3442,$A$1,7,101,100,100)</f>
        <v>0.24571428571428999</v>
      </c>
      <c r="M3442" s="3">
        <f ca="1">[1]!thsiFinD("ths_vol_w_stock",$A3442,$A$1)/1000000</f>
        <v>130.44699800000001</v>
      </c>
      <c r="N3442" s="3">
        <f ca="1">[1]!thsiFinD("ths_turnover_ratio_w_stock",$A3442,$A$1)</f>
        <v>6.0989366282421003</v>
      </c>
      <c r="O3442" s="3">
        <f ca="1">[1]!thsiFinD("ths_relative_chg_ratio_w_stock",$A3442,$A$1,104,100)</f>
        <v>2.3437226358975001</v>
      </c>
      <c r="P3442" s="3">
        <f ca="1">[1]!thsiFinD("ths_chg_ratio_w_stock",$A3442,$B$1,100)</f>
        <v>-4.0082219938334998</v>
      </c>
    </row>
    <row r="3443" spans="1:16" x14ac:dyDescent="0.25">
      <c r="A3443" s="2" t="s">
        <v>3441</v>
      </c>
      <c r="B3443" s="2" t="s">
        <v>8804</v>
      </c>
      <c r="C3443" s="3">
        <f ca="1">[1]!thsiFinD("ths_vol_ratio_stock",$A3443,$A$1,7,100)</f>
        <v>0.79075175868779002</v>
      </c>
      <c r="D3443" s="3">
        <f ca="1">[1]!thsiFinD("ths_cr_stock",$A3443,$A$1,7,100,100)</f>
        <v>119</v>
      </c>
      <c r="E3443" s="3">
        <f ca="1">[1]!thsiFinD("ths_mfi_stock",$A3443,$A$1,7,100,100)</f>
        <v>66.247746186960995</v>
      </c>
      <c r="F3443" s="3">
        <f ca="1">[1]!thsiFinD("ths_expma_stock",$A3443,$A$1,7,100,100)</f>
        <v>3.7752418683742999</v>
      </c>
      <c r="G3443" s="3">
        <f ca="1">[1]!thsiFinD("ths_rsi_stock",$A3443,$A$1,7,100,100)</f>
        <v>50.393994550065003</v>
      </c>
      <c r="H3443" s="3">
        <f ca="1">[1]!thsiFinD("ths_adtm_stock",$A3443,$A$1,7,3,100,100,100)</f>
        <v>0.83870967741934999</v>
      </c>
      <c r="I3443" s="3">
        <f ca="1">[1]!thsiFinD("ths_bbiboll_stock",$A3443,$A$1,7,3,100,100,100)</f>
        <v>3.7831250000000001</v>
      </c>
      <c r="J3443" s="3">
        <f ca="1">[1]!thsiFinD("ths_dptb_stock",$A3443,$A$1,7,104,100,100)</f>
        <v>0.57142857142856995</v>
      </c>
      <c r="K3443" s="3">
        <f ca="1">[1]!thsiFinD("ths_srmi_stock",$A3443,$A$1,7,100,100)</f>
        <v>2.1164021164021E-2</v>
      </c>
      <c r="L3443" s="3">
        <f ca="1">[1]!thsiFinD("ths_atr_stock",$A3443,$A$1,7,101,100,100)</f>
        <v>0.21714285714286</v>
      </c>
      <c r="M3443" s="3">
        <f ca="1">[1]!thsiFinD("ths_vol_w_stock",$A3443,$A$1)/1000000</f>
        <v>83.950163000000003</v>
      </c>
      <c r="N3443" s="3">
        <f ca="1">[1]!thsiFinD("ths_turnover_ratio_w_stock",$A3443,$A$1)</f>
        <v>11.036399861261</v>
      </c>
      <c r="O3443" s="3">
        <f ca="1">[1]!thsiFinD("ths_relative_chg_ratio_w_stock",$A3443,$A$1,104,100)</f>
        <v>3.8811438256586999</v>
      </c>
      <c r="P3443" s="3">
        <f ca="1">[1]!thsiFinD("ths_chg_ratio_w_stock",$A3443,$B$1,100)</f>
        <v>3.7037037037037002</v>
      </c>
    </row>
    <row r="3444" spans="1:16" x14ac:dyDescent="0.25">
      <c r="A3444" s="2" t="s">
        <v>3442</v>
      </c>
      <c r="B3444" s="2" t="s">
        <v>8805</v>
      </c>
      <c r="C3444" s="3">
        <f ca="1">[1]!thsiFinD("ths_vol_ratio_stock",$A3444,$A$1,7,100)</f>
        <v>0.76040968212308002</v>
      </c>
      <c r="D3444" s="3">
        <f ca="1">[1]!thsiFinD("ths_cr_stock",$A3444,$A$1,7,100,100)</f>
        <v>75.862068965518006</v>
      </c>
      <c r="E3444" s="3">
        <f ca="1">[1]!thsiFinD("ths_mfi_stock",$A3444,$A$1,7,100,100)</f>
        <v>43.619763597503002</v>
      </c>
      <c r="F3444" s="3">
        <f ca="1">[1]!thsiFinD("ths_expma_stock",$A3444,$A$1,7,100,100)</f>
        <v>8.5250888776450005</v>
      </c>
      <c r="G3444" s="3">
        <f ca="1">[1]!thsiFinD("ths_rsi_stock",$A3444,$A$1,7,100,100)</f>
        <v>37.242112387436997</v>
      </c>
      <c r="H3444" s="3">
        <f ca="1">[1]!thsiFinD("ths_adtm_stock",$A3444,$A$1,7,3,100,100,100)</f>
        <v>0.34615384615384998</v>
      </c>
      <c r="I3444" s="3">
        <f ca="1">[1]!thsiFinD("ths_bbiboll_stock",$A3444,$A$1,7,3,100,100,100)</f>
        <v>8.6226041666667008</v>
      </c>
      <c r="J3444" s="3">
        <f ca="1">[1]!thsiFinD("ths_dptb_stock",$A3444,$A$1,7,104,100,100)</f>
        <v>0.42857142857142999</v>
      </c>
      <c r="K3444" s="3">
        <f ca="1">[1]!thsiFinD("ths_srmi_stock",$A3444,$A$1,7,100,100)</f>
        <v>-2.7586206896552001E-2</v>
      </c>
      <c r="L3444" s="3">
        <f ca="1">[1]!thsiFinD("ths_atr_stock",$A3444,$A$1,7,101,100,100)</f>
        <v>0.21857142857143</v>
      </c>
      <c r="M3444" s="3">
        <f ca="1">[1]!thsiFinD("ths_vol_w_stock",$A3444,$A$1)/1000000</f>
        <v>38.897122000000003</v>
      </c>
      <c r="N3444" s="3">
        <f ca="1">[1]!thsiFinD("ths_turnover_ratio_w_stock",$A3444,$A$1)</f>
        <v>2.5427778257782001</v>
      </c>
      <c r="O3444" s="3">
        <f ca="1">[1]!thsiFinD("ths_relative_chg_ratio_w_stock",$A3444,$A$1,104,100)</f>
        <v>1.9591374385033</v>
      </c>
      <c r="P3444" s="3">
        <f ca="1">[1]!thsiFinD("ths_chg_ratio_w_stock",$A3444,$B$1,100)</f>
        <v>0.70921985815600996</v>
      </c>
    </row>
    <row r="3445" spans="1:16" x14ac:dyDescent="0.25">
      <c r="A3445" s="2" t="s">
        <v>3443</v>
      </c>
      <c r="B3445" s="2" t="s">
        <v>8806</v>
      </c>
      <c r="C3445" s="3">
        <f ca="1">[1]!thsiFinD("ths_vol_ratio_stock",$A3445,$A$1,7,100)</f>
        <v>0.81107768913167</v>
      </c>
      <c r="D3445" s="3">
        <f ca="1">[1]!thsiFinD("ths_cr_stock",$A3445,$A$1,7,100,100)</f>
        <v>94.318181818181998</v>
      </c>
      <c r="E3445" s="3">
        <f ca="1">[1]!thsiFinD("ths_mfi_stock",$A3445,$A$1,7,100,100)</f>
        <v>43.690829995270001</v>
      </c>
      <c r="F3445" s="3">
        <f ca="1">[1]!thsiFinD("ths_expma_stock",$A3445,$A$1,7,100,100)</f>
        <v>3.9685163512287001</v>
      </c>
      <c r="G3445" s="3">
        <f ca="1">[1]!thsiFinD("ths_rsi_stock",$A3445,$A$1,7,100,100)</f>
        <v>36.695132827335001</v>
      </c>
      <c r="H3445" s="3">
        <f ca="1">[1]!thsiFinD("ths_adtm_stock",$A3445,$A$1,7,3,100,100,100)</f>
        <v>0.21428571428571</v>
      </c>
      <c r="I3445" s="3">
        <f ca="1">[1]!thsiFinD("ths_bbiboll_stock",$A3445,$A$1,7,3,100,100,100)</f>
        <v>4.0029166666667004</v>
      </c>
      <c r="J3445" s="3">
        <f ca="1">[1]!thsiFinD("ths_dptb_stock",$A3445,$A$1,7,104,100,100)</f>
        <v>0.57142857142856995</v>
      </c>
      <c r="K3445" s="3">
        <f ca="1">[1]!thsiFinD("ths_srmi_stock",$A3445,$A$1,7,100,100)</f>
        <v>-1.4999999999999999E-2</v>
      </c>
      <c r="L3445" s="3">
        <f ca="1">[1]!thsiFinD("ths_atr_stock",$A3445,$A$1,7,101,100,100)</f>
        <v>8.1428571428571003E-2</v>
      </c>
      <c r="M3445" s="3">
        <f ca="1">[1]!thsiFinD("ths_vol_w_stock",$A3445,$A$1)/1000000</f>
        <v>42.197750999999997</v>
      </c>
      <c r="N3445" s="3">
        <f ca="1">[1]!thsiFinD("ths_turnover_ratio_w_stock",$A3445,$A$1)</f>
        <v>1.6469849965573</v>
      </c>
      <c r="O3445" s="3">
        <f ca="1">[1]!thsiFinD("ths_relative_chg_ratio_w_stock",$A3445,$A$1,104,100)</f>
        <v>1.3940727029316</v>
      </c>
      <c r="P3445" s="3">
        <f ca="1">[1]!thsiFinD("ths_chg_ratio_w_stock",$A3445,$B$1,100)</f>
        <v>-5.0761421319797</v>
      </c>
    </row>
    <row r="3446" spans="1:16" x14ac:dyDescent="0.25">
      <c r="A3446" s="2" t="s">
        <v>3444</v>
      </c>
      <c r="B3446" s="2" t="s">
        <v>8807</v>
      </c>
      <c r="C3446" s="3">
        <f ca="1">[1]!thsiFinD("ths_vol_ratio_stock",$A3446,$A$1,7,100)</f>
        <v>0.86267443414626999</v>
      </c>
      <c r="D3446" s="3">
        <f ca="1">[1]!thsiFinD("ths_cr_stock",$A3446,$A$1,7,100,100)</f>
        <v>18.359375</v>
      </c>
      <c r="E3446" s="3">
        <f ca="1">[1]!thsiFinD("ths_mfi_stock",$A3446,$A$1,7,100,100)</f>
        <v>16.689018354588999</v>
      </c>
      <c r="F3446" s="3">
        <f ca="1">[1]!thsiFinD("ths_expma_stock",$A3446,$A$1,7,100,100)</f>
        <v>15.856516637966999</v>
      </c>
      <c r="G3446" s="3">
        <f ca="1">[1]!thsiFinD("ths_rsi_stock",$A3446,$A$1,7,100,100)</f>
        <v>31.072065062414001</v>
      </c>
      <c r="H3446" s="3">
        <f ca="1">[1]!thsiFinD("ths_adtm_stock",$A3446,$A$1,7,3,100,100,100)</f>
        <v>-0.86046511627906996</v>
      </c>
      <c r="I3446" s="3">
        <f ca="1">[1]!thsiFinD("ths_bbiboll_stock",$A3446,$A$1,7,3,100,100,100)</f>
        <v>15.913854166667001</v>
      </c>
      <c r="J3446" s="3">
        <f ca="1">[1]!thsiFinD("ths_dptb_stock",$A3446,$A$1,7,104,100,100)</f>
        <v>0.71428571428570997</v>
      </c>
      <c r="K3446" s="3">
        <f ca="1">[1]!thsiFinD("ths_srmi_stock",$A3446,$A$1,7,100,100)</f>
        <v>-4.6313223644119002E-2</v>
      </c>
      <c r="L3446" s="3">
        <f ca="1">[1]!thsiFinD("ths_atr_stock",$A3446,$A$1,7,101,100,100)</f>
        <v>0.29285714285713998</v>
      </c>
      <c r="M3446" s="3">
        <f ca="1">[1]!thsiFinD("ths_vol_w_stock",$A3446,$A$1)/1000000</f>
        <v>59.245064999999997</v>
      </c>
      <c r="N3446" s="3">
        <f ca="1">[1]!thsiFinD("ths_turnover_ratio_w_stock",$A3446,$A$1)</f>
        <v>1.8791706886066999</v>
      </c>
      <c r="O3446" s="3">
        <f ca="1">[1]!thsiFinD("ths_relative_chg_ratio_w_stock",$A3446,$A$1,104,100)</f>
        <v>-3.5727858353555</v>
      </c>
      <c r="P3446" s="3">
        <f ca="1">[1]!thsiFinD("ths_chg_ratio_w_stock",$A3446,$B$1,100)</f>
        <v>-1.9808306709265</v>
      </c>
    </row>
    <row r="3447" spans="1:16" x14ac:dyDescent="0.25">
      <c r="A3447" s="2" t="s">
        <v>3445</v>
      </c>
      <c r="B3447" s="2" t="s">
        <v>8808</v>
      </c>
      <c r="C3447" s="3">
        <f ca="1">[1]!thsiFinD("ths_vol_ratio_stock",$A3447,$A$1,7,100)</f>
        <v>0.77392407235157001</v>
      </c>
      <c r="D3447" s="3">
        <f ca="1">[1]!thsiFinD("ths_cr_stock",$A3447,$A$1,7,100,100)</f>
        <v>61.333333333333002</v>
      </c>
      <c r="E3447" s="3">
        <f ca="1">[1]!thsiFinD("ths_mfi_stock",$A3447,$A$1,7,100,100)</f>
        <v>32.490014960899003</v>
      </c>
      <c r="F3447" s="3">
        <f ca="1">[1]!thsiFinD("ths_expma_stock",$A3447,$A$1,7,100,100)</f>
        <v>7.5500897584961999</v>
      </c>
      <c r="G3447" s="3">
        <f ca="1">[1]!thsiFinD("ths_rsi_stock",$A3447,$A$1,7,100,100)</f>
        <v>37.735481345556003</v>
      </c>
      <c r="H3447" s="3">
        <f ca="1">[1]!thsiFinD("ths_adtm_stock",$A3447,$A$1,7,3,100,100,100)</f>
        <v>-0.52380952380951995</v>
      </c>
      <c r="I3447" s="3">
        <f ca="1">[1]!thsiFinD("ths_bbiboll_stock",$A3447,$A$1,7,3,100,100,100)</f>
        <v>7.6117708333333001</v>
      </c>
      <c r="J3447" s="3">
        <f ca="1">[1]!thsiFinD("ths_dptb_stock",$A3447,$A$1,7,104,100,100)</f>
        <v>1</v>
      </c>
      <c r="K3447" s="3">
        <f ca="1">[1]!thsiFinD("ths_srmi_stock",$A3447,$A$1,7,100,100)</f>
        <v>-2.2135416666667001E-2</v>
      </c>
      <c r="L3447" s="3">
        <f ca="1">[1]!thsiFinD("ths_atr_stock",$A3447,$A$1,7,101,100,100)</f>
        <v>0.17285714285713999</v>
      </c>
      <c r="M3447" s="3">
        <f ca="1">[1]!thsiFinD("ths_vol_w_stock",$A3447,$A$1)/1000000</f>
        <v>27.476966000000001</v>
      </c>
      <c r="N3447" s="3">
        <f ca="1">[1]!thsiFinD("ths_turnover_ratio_w_stock",$A3447,$A$1)</f>
        <v>3.6978231090153999</v>
      </c>
      <c r="O3447" s="3">
        <f ca="1">[1]!thsiFinD("ths_relative_chg_ratio_w_stock",$A3447,$A$1,104,100)</f>
        <v>1.6892377488157999</v>
      </c>
      <c r="P3447" s="3">
        <f ca="1">[1]!thsiFinD("ths_chg_ratio_w_stock",$A3447,$B$1,100)</f>
        <v>5.1930758988015997</v>
      </c>
    </row>
    <row r="3448" spans="1:16" x14ac:dyDescent="0.25">
      <c r="A3448" s="2" t="s">
        <v>3446</v>
      </c>
      <c r="B3448" s="2" t="s">
        <v>8809</v>
      </c>
      <c r="C3448" s="3">
        <f ca="1">[1]!thsiFinD("ths_vol_ratio_stock",$A3448,$A$1,7,100)</f>
        <v>0.50091837605362</v>
      </c>
      <c r="D3448" s="3">
        <f ca="1">[1]!thsiFinD("ths_cr_stock",$A3448,$A$1,7,100,100)</f>
        <v>98.387096774192997</v>
      </c>
      <c r="E3448" s="3">
        <f ca="1">[1]!thsiFinD("ths_mfi_stock",$A3448,$A$1,7,100,100)</f>
        <v>47.047700733162998</v>
      </c>
      <c r="F3448" s="3">
        <f ca="1">[1]!thsiFinD("ths_expma_stock",$A3448,$A$1,7,100,100)</f>
        <v>1.2001556398463</v>
      </c>
      <c r="G3448" s="3">
        <f ca="1">[1]!thsiFinD("ths_rsi_stock",$A3448,$A$1,7,100,100)</f>
        <v>48.733016952992003</v>
      </c>
      <c r="H3448" s="3">
        <f ca="1">[1]!thsiFinD("ths_adtm_stock",$A3448,$A$1,7,3,100,100,100)</f>
        <v>0.71428571428570997</v>
      </c>
      <c r="I3448" s="3">
        <f ca="1">[1]!thsiFinD("ths_bbiboll_stock",$A3448,$A$1,7,3,100,100,100)</f>
        <v>1.2026041666667</v>
      </c>
      <c r="J3448" s="3">
        <f ca="1">[1]!thsiFinD("ths_dptb_stock",$A3448,$A$1,7,104,100,100)</f>
        <v>0.42857142857142999</v>
      </c>
      <c r="K3448" s="3">
        <f ca="1">[1]!thsiFinD("ths_srmi_stock",$A3448,$A$1,7,100,100)</f>
        <v>-1.6393442622951001E-2</v>
      </c>
      <c r="L3448" s="3">
        <f ca="1">[1]!thsiFinD("ths_atr_stock",$A3448,$A$1,7,101,100,100)</f>
        <v>5.8571428571429003E-2</v>
      </c>
      <c r="M3448" s="3">
        <f ca="1">[1]!thsiFinD("ths_vol_w_stock",$A3448,$A$1)/1000000</f>
        <v>111.003309</v>
      </c>
      <c r="N3448" s="3">
        <f ca="1">[1]!thsiFinD("ths_turnover_ratio_w_stock",$A3448,$A$1)</f>
        <v>4.7313954071694999</v>
      </c>
      <c r="O3448" s="3">
        <f ca="1">[1]!thsiFinD("ths_relative_chg_ratio_w_stock",$A3448,$A$1,104,100)</f>
        <v>4.3321444833680003</v>
      </c>
      <c r="P3448" s="3">
        <f ca="1">[1]!thsiFinD("ths_chg_ratio_w_stock",$A3448,$B$1,100)</f>
        <v>0.83333333333333004</v>
      </c>
    </row>
    <row r="3449" spans="1:16" x14ac:dyDescent="0.25">
      <c r="A3449" s="2" t="s">
        <v>3447</v>
      </c>
      <c r="B3449" s="2" t="s">
        <v>8810</v>
      </c>
      <c r="C3449" s="3">
        <f ca="1">[1]!thsiFinD("ths_vol_ratio_stock",$A3449,$A$1,7,100)</f>
        <v>0.60356901537013996</v>
      </c>
      <c r="D3449" s="3">
        <f ca="1">[1]!thsiFinD("ths_cr_stock",$A3449,$A$1,7,100,100)</f>
        <v>114.28571428571</v>
      </c>
      <c r="E3449" s="3">
        <f ca="1">[1]!thsiFinD("ths_mfi_stock",$A3449,$A$1,7,100,100)</f>
        <v>59.388121574703</v>
      </c>
      <c r="F3449" s="3">
        <f ca="1">[1]!thsiFinD("ths_expma_stock",$A3449,$A$1,7,100,100)</f>
        <v>3.2899111749351002</v>
      </c>
      <c r="G3449" s="3">
        <f ca="1">[1]!thsiFinD("ths_rsi_stock",$A3449,$A$1,7,100,100)</f>
        <v>41.170712394463003</v>
      </c>
      <c r="H3449" s="3">
        <f ca="1">[1]!thsiFinD("ths_adtm_stock",$A3449,$A$1,7,3,100,100,100)</f>
        <v>0.59523809523809001</v>
      </c>
      <c r="I3449" s="3">
        <f ca="1">[1]!thsiFinD("ths_bbiboll_stock",$A3449,$A$1,7,3,100,100,100)</f>
        <v>3.3254166666667002</v>
      </c>
      <c r="J3449" s="3">
        <f ca="1">[1]!thsiFinD("ths_dptb_stock",$A3449,$A$1,7,104,100,100)</f>
        <v>0.71428571428570997</v>
      </c>
      <c r="K3449" s="3">
        <f ca="1">[1]!thsiFinD("ths_srmi_stock",$A3449,$A$1,7,100,100)</f>
        <v>6.1349693251532E-3</v>
      </c>
      <c r="L3449" s="3">
        <f ca="1">[1]!thsiFinD("ths_atr_stock",$A3449,$A$1,7,101,100,100)</f>
        <v>0.12285714285714</v>
      </c>
      <c r="M3449" s="3">
        <f ca="1">[1]!thsiFinD("ths_vol_w_stock",$A3449,$A$1)/1000000</f>
        <v>175.00500500000001</v>
      </c>
      <c r="N3449" s="3">
        <f ca="1">[1]!thsiFinD("ths_turnover_ratio_w_stock",$A3449,$A$1)</f>
        <v>8.6161643204309009</v>
      </c>
      <c r="O3449" s="3">
        <f ca="1">[1]!thsiFinD("ths_relative_chg_ratio_w_stock",$A3449,$A$1,104,100)</f>
        <v>2.1261046461437001</v>
      </c>
      <c r="P3449" s="3">
        <f ca="1">[1]!thsiFinD("ths_chg_ratio_w_stock",$A3449,$B$1,100)</f>
        <v>-0.92024539877300005</v>
      </c>
    </row>
    <row r="3450" spans="1:16" x14ac:dyDescent="0.25">
      <c r="A3450" s="2" t="s">
        <v>3448</v>
      </c>
      <c r="B3450" s="2" t="s">
        <v>8811</v>
      </c>
      <c r="C3450" s="3">
        <f ca="1">[1]!thsiFinD("ths_vol_ratio_stock",$A3450,$A$1,7,100)</f>
        <v>0.69328553850138996</v>
      </c>
      <c r="D3450" s="3">
        <f ca="1">[1]!thsiFinD("ths_cr_stock",$A3450,$A$1,7,100,100)</f>
        <v>105.83941605839</v>
      </c>
      <c r="E3450" s="3">
        <f ca="1">[1]!thsiFinD("ths_mfi_stock",$A3450,$A$1,7,100,100)</f>
        <v>39.116829168168003</v>
      </c>
      <c r="F3450" s="3">
        <f ca="1">[1]!thsiFinD("ths_expma_stock",$A3450,$A$1,7,100,100)</f>
        <v>27.791572306877999</v>
      </c>
      <c r="G3450" s="3">
        <f ca="1">[1]!thsiFinD("ths_rsi_stock",$A3450,$A$1,7,100,100)</f>
        <v>30.453310071638999</v>
      </c>
      <c r="H3450" s="3">
        <f ca="1">[1]!thsiFinD("ths_adtm_stock",$A3450,$A$1,7,3,100,100,100)</f>
        <v>0.37556561085973</v>
      </c>
      <c r="I3450" s="3">
        <f ca="1">[1]!thsiFinD("ths_bbiboll_stock",$A3450,$A$1,7,3,100,100,100)</f>
        <v>28.170312500000001</v>
      </c>
      <c r="J3450" s="3">
        <f ca="1">[1]!thsiFinD("ths_dptb_stock",$A3450,$A$1,7,104,100,100)</f>
        <v>0.71428571428570997</v>
      </c>
      <c r="K3450" s="3">
        <f ca="1">[1]!thsiFinD("ths_srmi_stock",$A3450,$A$1,7,100,100)</f>
        <v>-2.1598272138228999E-2</v>
      </c>
      <c r="L3450" s="3">
        <f ca="1">[1]!thsiFinD("ths_atr_stock",$A3450,$A$1,7,101,100,100)</f>
        <v>1.0785714285714001</v>
      </c>
      <c r="M3450" s="3">
        <f ca="1">[1]!thsiFinD("ths_vol_w_stock",$A3450,$A$1)/1000000</f>
        <v>68.903559000000001</v>
      </c>
      <c r="N3450" s="3">
        <f ca="1">[1]!thsiFinD("ths_turnover_ratio_w_stock",$A3450,$A$1)</f>
        <v>5.5441766826867998</v>
      </c>
      <c r="O3450" s="3">
        <f ca="1">[1]!thsiFinD("ths_relative_chg_ratio_w_stock",$A3450,$A$1,104,100)</f>
        <v>-2.9037419981700001</v>
      </c>
      <c r="P3450" s="3">
        <f ca="1">[1]!thsiFinD("ths_chg_ratio_w_stock",$A3450,$B$1,100)</f>
        <v>8.5356880058866995</v>
      </c>
    </row>
    <row r="3451" spans="1:16" x14ac:dyDescent="0.25">
      <c r="A3451" s="2" t="s">
        <v>3449</v>
      </c>
      <c r="B3451" s="2" t="s">
        <v>8812</v>
      </c>
      <c r="C3451" s="3">
        <f ca="1">[1]!thsiFinD("ths_vol_ratio_stock",$A3451,$A$1,7,100)</f>
        <v>0.71828656212427</v>
      </c>
      <c r="D3451" s="3">
        <f ca="1">[1]!thsiFinD("ths_cr_stock",$A3451,$A$1,7,100,100)</f>
        <v>131.61764705882001</v>
      </c>
      <c r="E3451" s="3">
        <f ca="1">[1]!thsiFinD("ths_mfi_stock",$A3451,$A$1,7,100,100)</f>
        <v>52.094161234867002</v>
      </c>
      <c r="F3451" s="3">
        <f ca="1">[1]!thsiFinD("ths_expma_stock",$A3451,$A$1,7,100,100)</f>
        <v>6.0484451464257996</v>
      </c>
      <c r="G3451" s="3">
        <f ca="1">[1]!thsiFinD("ths_rsi_stock",$A3451,$A$1,7,100,100)</f>
        <v>51.761973320217997</v>
      </c>
      <c r="H3451" s="3">
        <f ca="1">[1]!thsiFinD("ths_adtm_stock",$A3451,$A$1,7,3,100,100,100)</f>
        <v>0.43243243243243001</v>
      </c>
      <c r="I3451" s="3">
        <f ca="1">[1]!thsiFinD("ths_bbiboll_stock",$A3451,$A$1,7,3,100,100,100)</f>
        <v>6.0737500000000004</v>
      </c>
      <c r="J3451" s="3">
        <f ca="1">[1]!thsiFinD("ths_dptb_stock",$A3451,$A$1,7,104,100,100)</f>
        <v>0.42857142857142999</v>
      </c>
      <c r="K3451" s="3">
        <f ca="1">[1]!thsiFinD("ths_srmi_stock",$A3451,$A$1,7,100,100)</f>
        <v>6.5573770491803001E-3</v>
      </c>
      <c r="L3451" s="3">
        <f ca="1">[1]!thsiFinD("ths_atr_stock",$A3451,$A$1,7,101,100,100)</f>
        <v>0.15</v>
      </c>
      <c r="M3451" s="3">
        <f ca="1">[1]!thsiFinD("ths_vol_w_stock",$A3451,$A$1)/1000000</f>
        <v>12.817807999999999</v>
      </c>
      <c r="N3451" s="3">
        <f ca="1">[1]!thsiFinD("ths_turnover_ratio_w_stock",$A3451,$A$1)</f>
        <v>1.0992197963529</v>
      </c>
      <c r="O3451" s="3">
        <f ca="1">[1]!thsiFinD("ths_relative_chg_ratio_w_stock",$A3451,$A$1,104,100)</f>
        <v>4.4492336467658999</v>
      </c>
      <c r="P3451" s="3">
        <f ca="1">[1]!thsiFinD("ths_chg_ratio_w_stock",$A3451,$B$1,100)</f>
        <v>4.5901639344262</v>
      </c>
    </row>
    <row r="3452" spans="1:16" x14ac:dyDescent="0.25">
      <c r="A3452" s="2" t="s">
        <v>3450</v>
      </c>
      <c r="B3452" s="2" t="s">
        <v>8813</v>
      </c>
      <c r="C3452" s="3">
        <f ca="1">[1]!thsiFinD("ths_vol_ratio_stock",$A3452,$A$1,7,100)</f>
        <v>0.78930243022516999</v>
      </c>
      <c r="D3452" s="3">
        <f ca="1">[1]!thsiFinD("ths_cr_stock",$A3452,$A$1,7,100,100)</f>
        <v>152.80898876405001</v>
      </c>
      <c r="E3452" s="3">
        <f ca="1">[1]!thsiFinD("ths_mfi_stock",$A3452,$A$1,7,100,100)</f>
        <v>56.263360099737</v>
      </c>
      <c r="F3452" s="3">
        <f ca="1">[1]!thsiFinD("ths_expma_stock",$A3452,$A$1,7,100,100)</f>
        <v>2.5626246101736001</v>
      </c>
      <c r="G3452" s="3">
        <f ca="1">[1]!thsiFinD("ths_rsi_stock",$A3452,$A$1,7,100,100)</f>
        <v>45.690702580348997</v>
      </c>
      <c r="H3452" s="3">
        <f ca="1">[1]!thsiFinD("ths_adtm_stock",$A3452,$A$1,7,3,100,100,100)</f>
        <v>0.83870967741935998</v>
      </c>
      <c r="I3452" s="3">
        <f ca="1">[1]!thsiFinD("ths_bbiboll_stock",$A3452,$A$1,7,3,100,100,100)</f>
        <v>2.5851041666666998</v>
      </c>
      <c r="J3452" s="3">
        <f ca="1">[1]!thsiFinD("ths_dptb_stock",$A3452,$A$1,7,104,100,100)</f>
        <v>0.42857142857142999</v>
      </c>
      <c r="K3452" s="3">
        <f ca="1">[1]!thsiFinD("ths_srmi_stock",$A3452,$A$1,7,100,100)</f>
        <v>1.953125E-2</v>
      </c>
      <c r="L3452" s="3">
        <f ca="1">[1]!thsiFinD("ths_atr_stock",$A3452,$A$1,7,101,100,100)</f>
        <v>0.11</v>
      </c>
      <c r="M3452" s="3">
        <f ca="1">[1]!thsiFinD("ths_vol_w_stock",$A3452,$A$1)/1000000</f>
        <v>60.737121000000002</v>
      </c>
      <c r="N3452" s="3">
        <f ca="1">[1]!thsiFinD("ths_turnover_ratio_w_stock",$A3452,$A$1)</f>
        <v>3.2927649831524</v>
      </c>
      <c r="O3452" s="3">
        <f ca="1">[1]!thsiFinD("ths_relative_chg_ratio_w_stock",$A3452,$A$1,104,100)</f>
        <v>5.8019014081842002</v>
      </c>
      <c r="P3452" s="3">
        <f ca="1">[1]!thsiFinD("ths_chg_ratio_w_stock",$A3452,$B$1,100)</f>
        <v>-1.953125</v>
      </c>
    </row>
    <row r="3453" spans="1:16" x14ac:dyDescent="0.25">
      <c r="A3453" s="2" t="s">
        <v>3451</v>
      </c>
      <c r="B3453" s="2" t="s">
        <v>8814</v>
      </c>
      <c r="C3453" s="3">
        <f ca="1">[1]!thsiFinD("ths_vol_ratio_stock",$A3453,$A$1,7,100)</f>
        <v>0.49087819520428</v>
      </c>
      <c r="D3453" s="3">
        <f ca="1">[1]!thsiFinD("ths_cr_stock",$A3453,$A$1,7,100,100)</f>
        <v>86.033519553071997</v>
      </c>
      <c r="E3453" s="3">
        <f ca="1">[1]!thsiFinD("ths_mfi_stock",$A3453,$A$1,7,100,100)</f>
        <v>67.823427173172007</v>
      </c>
      <c r="F3453" s="3">
        <f ca="1">[1]!thsiFinD("ths_expma_stock",$A3453,$A$1,7,100,100)</f>
        <v>12.669651072120001</v>
      </c>
      <c r="G3453" s="3">
        <f ca="1">[1]!thsiFinD("ths_rsi_stock",$A3453,$A$1,7,100,100)</f>
        <v>51.438515608838003</v>
      </c>
      <c r="H3453" s="3">
        <f ca="1">[1]!thsiFinD("ths_adtm_stock",$A3453,$A$1,7,3,100,100,100)</f>
        <v>0.75555555555555998</v>
      </c>
      <c r="I3453" s="3">
        <f ca="1">[1]!thsiFinD("ths_bbiboll_stock",$A3453,$A$1,7,3,100,100,100)</f>
        <v>12.544062500000001</v>
      </c>
      <c r="J3453" s="3">
        <f ca="1">[1]!thsiFinD("ths_dptb_stock",$A3453,$A$1,7,104,100,100)</f>
        <v>0.85714285714285998</v>
      </c>
      <c r="K3453" s="3">
        <f ca="1">[1]!thsiFinD("ths_srmi_stock",$A3453,$A$1,7,100,100)</f>
        <v>-1.8764659890539E-2</v>
      </c>
      <c r="L3453" s="3">
        <f ca="1">[1]!thsiFinD("ths_atr_stock",$A3453,$A$1,7,101,100,100)</f>
        <v>0.65285714285714003</v>
      </c>
      <c r="M3453" s="3">
        <f ca="1">[1]!thsiFinD("ths_vol_w_stock",$A3453,$A$1)/1000000</f>
        <v>72.963372000000007</v>
      </c>
      <c r="N3453" s="3">
        <f ca="1">[1]!thsiFinD("ths_turnover_ratio_w_stock",$A3453,$A$1)</f>
        <v>32.147338046950999</v>
      </c>
      <c r="O3453" s="3">
        <f ca="1">[1]!thsiFinD("ths_relative_chg_ratio_w_stock",$A3453,$A$1,104,100)</f>
        <v>-2.05503315751</v>
      </c>
      <c r="P3453" s="3">
        <f ca="1">[1]!thsiFinD("ths_chg_ratio_w_stock",$A3453,$B$1,100)</f>
        <v>-1.2749003984064</v>
      </c>
    </row>
    <row r="3454" spans="1:16" x14ac:dyDescent="0.25">
      <c r="A3454" s="2" t="s">
        <v>3452</v>
      </c>
      <c r="B3454" s="2" t="s">
        <v>8815</v>
      </c>
      <c r="C3454" s="3">
        <f ca="1">[1]!thsiFinD("ths_vol_ratio_stock",$A3454,$A$1,7,100)</f>
        <v>1.1554350793229999</v>
      </c>
      <c r="D3454" s="3">
        <f ca="1">[1]!thsiFinD("ths_cr_stock",$A3454,$A$1,7,100,100)</f>
        <v>65.257142857142</v>
      </c>
      <c r="E3454" s="3">
        <f ca="1">[1]!thsiFinD("ths_mfi_stock",$A3454,$A$1,7,100,100)</f>
        <v>32.202664678066</v>
      </c>
      <c r="F3454" s="3">
        <f ca="1">[1]!thsiFinD("ths_expma_stock",$A3454,$A$1,7,100,100)</f>
        <v>23.322443967557</v>
      </c>
      <c r="G3454" s="3">
        <f ca="1">[1]!thsiFinD("ths_rsi_stock",$A3454,$A$1,7,100,100)</f>
        <v>39.638267489773</v>
      </c>
      <c r="H3454" s="3">
        <f ca="1">[1]!thsiFinD("ths_adtm_stock",$A3454,$A$1,7,3,100,100,100)</f>
        <v>-0.2</v>
      </c>
      <c r="I3454" s="3">
        <f ca="1">[1]!thsiFinD("ths_bbiboll_stock",$A3454,$A$1,7,3,100,100,100)</f>
        <v>23.628333333333</v>
      </c>
      <c r="J3454" s="3">
        <f ca="1">[1]!thsiFinD("ths_dptb_stock",$A3454,$A$1,7,104,100,100)</f>
        <v>0.85714285714285998</v>
      </c>
      <c r="K3454" s="3">
        <f ca="1">[1]!thsiFinD("ths_srmi_stock",$A3454,$A$1,7,100,100)</f>
        <v>-2.3109243697479E-2</v>
      </c>
      <c r="L3454" s="3">
        <f ca="1">[1]!thsiFinD("ths_atr_stock",$A3454,$A$1,7,101,100,100)</f>
        <v>0.68857142857143006</v>
      </c>
      <c r="M3454" s="3">
        <f ca="1">[1]!thsiFinD("ths_vol_w_stock",$A3454,$A$1)/1000000</f>
        <v>30.961539999999999</v>
      </c>
      <c r="N3454" s="3">
        <f ca="1">[1]!thsiFinD("ths_turnover_ratio_w_stock",$A3454,$A$1)</f>
        <v>4.9493004081835004</v>
      </c>
      <c r="O3454" s="3">
        <f ca="1">[1]!thsiFinD("ths_relative_chg_ratio_w_stock",$A3454,$A$1,104,100)</f>
        <v>1.4896669769891999</v>
      </c>
      <c r="P3454" s="3">
        <f ca="1">[1]!thsiFinD("ths_chg_ratio_w_stock",$A3454,$B$1,100)</f>
        <v>-3.3548387096773999</v>
      </c>
    </row>
    <row r="3455" spans="1:16" x14ac:dyDescent="0.25">
      <c r="A3455" s="2" t="s">
        <v>3453</v>
      </c>
      <c r="B3455" s="2" t="s">
        <v>8816</v>
      </c>
      <c r="C3455" s="3">
        <f ca="1">[1]!thsiFinD("ths_vol_ratio_stock",$A3455,$A$1,7,100)</f>
        <v>0.63080186880127997</v>
      </c>
      <c r="D3455" s="3">
        <f ca="1">[1]!thsiFinD("ths_cr_stock",$A3455,$A$1,7,100,100)</f>
        <v>187.5</v>
      </c>
      <c r="E3455" s="3">
        <f ca="1">[1]!thsiFinD("ths_mfi_stock",$A3455,$A$1,7,100,100)</f>
        <v>78.073671400373996</v>
      </c>
      <c r="F3455" s="3">
        <f ca="1">[1]!thsiFinD("ths_expma_stock",$A3455,$A$1,7,100,100)</f>
        <v>2.2767907407945001</v>
      </c>
      <c r="G3455" s="3">
        <f ca="1">[1]!thsiFinD("ths_rsi_stock",$A3455,$A$1,7,100,100)</f>
        <v>55.680455849363</v>
      </c>
      <c r="H3455" s="3">
        <f ca="1">[1]!thsiFinD("ths_adtm_stock",$A3455,$A$1,7,3,100,100,100)</f>
        <v>0.64</v>
      </c>
      <c r="I3455" s="3">
        <f ca="1">[1]!thsiFinD("ths_bbiboll_stock",$A3455,$A$1,7,3,100,100,100)</f>
        <v>2.2705208333333</v>
      </c>
      <c r="J3455" s="3">
        <f ca="1">[1]!thsiFinD("ths_dptb_stock",$A3455,$A$1,7,104,100,100)</f>
        <v>0.71428571428570997</v>
      </c>
      <c r="K3455" s="3">
        <f ca="1">[1]!thsiFinD("ths_srmi_stock",$A3455,$A$1,7,100,100)</f>
        <v>2.6200873362445001E-2</v>
      </c>
      <c r="L3455" s="3">
        <f ca="1">[1]!thsiFinD("ths_atr_stock",$A3455,$A$1,7,101,100,100)</f>
        <v>6.5714285714286003E-2</v>
      </c>
      <c r="M3455" s="3">
        <f ca="1">[1]!thsiFinD("ths_vol_w_stock",$A3455,$A$1)/1000000</f>
        <v>78.782436000000004</v>
      </c>
      <c r="N3455" s="3">
        <f ca="1">[1]!thsiFinD("ths_turnover_ratio_w_stock",$A3455,$A$1)</f>
        <v>3.0616652880116</v>
      </c>
      <c r="O3455" s="3">
        <f ca="1">[1]!thsiFinD("ths_relative_chg_ratio_w_stock",$A3455,$A$1,104,100)</f>
        <v>4.0370217744521</v>
      </c>
      <c r="P3455" s="3">
        <f ca="1">[1]!thsiFinD("ths_chg_ratio_w_stock",$A3455,$B$1,100)</f>
        <v>-4.8034934497817003</v>
      </c>
    </row>
    <row r="3456" spans="1:16" x14ac:dyDescent="0.25">
      <c r="A3456" s="2" t="s">
        <v>3454</v>
      </c>
      <c r="B3456" s="2" t="s">
        <v>8817</v>
      </c>
      <c r="C3456" s="3">
        <f ca="1">[1]!thsiFinD("ths_vol_ratio_stock",$A3456,$A$1,7,100)</f>
        <v>1.2514216073955999</v>
      </c>
      <c r="D3456" s="3">
        <f ca="1">[1]!thsiFinD("ths_cr_stock",$A3456,$A$1,7,100,100)</f>
        <v>76.298701298701005</v>
      </c>
      <c r="E3456" s="3">
        <f ca="1">[1]!thsiFinD("ths_mfi_stock",$A3456,$A$1,7,100,100)</f>
        <v>57.023637786062999</v>
      </c>
      <c r="F3456" s="3">
        <f ca="1">[1]!thsiFinD("ths_expma_stock",$A3456,$A$1,7,100,100)</f>
        <v>5.3752881070100003</v>
      </c>
      <c r="G3456" s="3">
        <f ca="1">[1]!thsiFinD("ths_rsi_stock",$A3456,$A$1,7,100,100)</f>
        <v>44.915528487940001</v>
      </c>
      <c r="H3456" s="3">
        <f ca="1">[1]!thsiFinD("ths_adtm_stock",$A3456,$A$1,7,3,100,100,100)</f>
        <v>0.1864406779661</v>
      </c>
      <c r="I3456" s="3">
        <f ca="1">[1]!thsiFinD("ths_bbiboll_stock",$A3456,$A$1,7,3,100,100,100)</f>
        <v>5.421875</v>
      </c>
      <c r="J3456" s="3">
        <f ca="1">[1]!thsiFinD("ths_dptb_stock",$A3456,$A$1,7,104,100,100)</f>
        <v>0.28571428571428997</v>
      </c>
      <c r="K3456" s="3">
        <f ca="1">[1]!thsiFinD("ths_srmi_stock",$A3456,$A$1,7,100,100)</f>
        <v>-3.9355992844365001E-2</v>
      </c>
      <c r="L3456" s="3">
        <f ca="1">[1]!thsiFinD("ths_atr_stock",$A3456,$A$1,7,101,100,100)</f>
        <v>0.25857142857143001</v>
      </c>
      <c r="M3456" s="3">
        <f ca="1">[1]!thsiFinD("ths_vol_w_stock",$A3456,$A$1)/1000000</f>
        <v>9.8295739999999991</v>
      </c>
      <c r="N3456" s="3">
        <f ca="1">[1]!thsiFinD("ths_turnover_ratio_w_stock",$A3456,$A$1)</f>
        <v>4.5710444568452004</v>
      </c>
      <c r="O3456" s="3">
        <f ca="1">[1]!thsiFinD("ths_relative_chg_ratio_w_stock",$A3456,$A$1,104,100)</f>
        <v>-3.8640603793254E-2</v>
      </c>
      <c r="P3456" s="3">
        <f ca="1">[1]!thsiFinD("ths_chg_ratio_w_stock",$A3456,$B$1,100)</f>
        <v>-14.338919925512</v>
      </c>
    </row>
    <row r="3457" spans="1:16" x14ac:dyDescent="0.25">
      <c r="A3457" s="2" t="s">
        <v>3455</v>
      </c>
      <c r="B3457" s="2" t="s">
        <v>8818</v>
      </c>
      <c r="C3457" s="3">
        <f ca="1">[1]!thsiFinD("ths_vol_ratio_stock",$A3457,$A$1,7,100)</f>
        <v>0.65628955376661002</v>
      </c>
      <c r="D3457" s="3">
        <f ca="1">[1]!thsiFinD("ths_cr_stock",$A3457,$A$1,7,100,100)</f>
        <v>26.528497409326</v>
      </c>
      <c r="E3457" s="3">
        <f ca="1">[1]!thsiFinD("ths_mfi_stock",$A3457,$A$1,7,100,100)</f>
        <v>39.831129329621</v>
      </c>
      <c r="F3457" s="3">
        <f ca="1">[1]!thsiFinD("ths_expma_stock",$A3457,$A$1,7,100,100)</f>
        <v>23.007362489354001</v>
      </c>
      <c r="G3457" s="3">
        <f ca="1">[1]!thsiFinD("ths_rsi_stock",$A3457,$A$1,7,100,100)</f>
        <v>24.514207406090001</v>
      </c>
      <c r="H3457" s="3">
        <f ca="1">[1]!thsiFinD("ths_adtm_stock",$A3457,$A$1,7,3,100,100,100)</f>
        <v>-9.3023255813955999E-2</v>
      </c>
      <c r="I3457" s="3">
        <f ca="1">[1]!thsiFinD("ths_bbiboll_stock",$A3457,$A$1,7,3,100,100,100)</f>
        <v>23.483541666667001</v>
      </c>
      <c r="J3457" s="3">
        <f ca="1">[1]!thsiFinD("ths_dptb_stock",$A3457,$A$1,7,104,100,100)</f>
        <v>0.57142857142856995</v>
      </c>
      <c r="K3457" s="3">
        <f ca="1">[1]!thsiFinD("ths_srmi_stock",$A3457,$A$1,7,100,100)</f>
        <v>-6.0377358490565997E-2</v>
      </c>
      <c r="L3457" s="3">
        <f ca="1">[1]!thsiFinD("ths_atr_stock",$A3457,$A$1,7,101,100,100)</f>
        <v>0.60714285714285998</v>
      </c>
      <c r="M3457" s="3">
        <f ca="1">[1]!thsiFinD("ths_vol_w_stock",$A3457,$A$1)/1000000</f>
        <v>43.169421</v>
      </c>
      <c r="N3457" s="3">
        <f ca="1">[1]!thsiFinD("ths_turnover_ratio_w_stock",$A3457,$A$1)</f>
        <v>4.7229037141068</v>
      </c>
      <c r="O3457" s="3">
        <f ca="1">[1]!thsiFinD("ths_relative_chg_ratio_w_stock",$A3457,$A$1,104,100)</f>
        <v>-1.5965491332702</v>
      </c>
      <c r="P3457" s="3">
        <f ca="1">[1]!thsiFinD("ths_chg_ratio_w_stock",$A3457,$B$1,100)</f>
        <v>2.5435073627845002</v>
      </c>
    </row>
    <row r="3458" spans="1:16" x14ac:dyDescent="0.25">
      <c r="A3458" s="2" t="s">
        <v>3456</v>
      </c>
      <c r="B3458" s="2" t="s">
        <v>8819</v>
      </c>
      <c r="C3458" s="3">
        <f ca="1">[1]!thsiFinD("ths_vol_ratio_stock",$A3458,$A$1,7,100)</f>
        <v>0.80181736297966999</v>
      </c>
      <c r="D3458" s="3">
        <f ca="1">[1]!thsiFinD("ths_cr_stock",$A3458,$A$1,7,100,100)</f>
        <v>64.563106796116998</v>
      </c>
      <c r="E3458" s="3">
        <f ca="1">[1]!thsiFinD("ths_mfi_stock",$A3458,$A$1,7,100,100)</f>
        <v>24.246432284937999</v>
      </c>
      <c r="F3458" s="3">
        <f ca="1">[1]!thsiFinD("ths_expma_stock",$A3458,$A$1,7,100,100)</f>
        <v>7.1297015318234997</v>
      </c>
      <c r="G3458" s="3">
        <f ca="1">[1]!thsiFinD("ths_rsi_stock",$A3458,$A$1,7,100,100)</f>
        <v>18.016769869186</v>
      </c>
      <c r="H3458" s="3">
        <f ca="1">[1]!thsiFinD("ths_adtm_stock",$A3458,$A$1,7,3,100,100,100)</f>
        <v>-0.57407407407406996</v>
      </c>
      <c r="I3458" s="3">
        <f ca="1">[1]!thsiFinD("ths_bbiboll_stock",$A3458,$A$1,7,3,100,100,100)</f>
        <v>7.2664583333332997</v>
      </c>
      <c r="J3458" s="3">
        <f ca="1">[1]!thsiFinD("ths_dptb_stock",$A3458,$A$1,7,104,100,100)</f>
        <v>1</v>
      </c>
      <c r="K3458" s="3">
        <f ca="1">[1]!thsiFinD("ths_srmi_stock",$A3458,$A$1,7,100,100)</f>
        <v>-3.6262203626219999E-2</v>
      </c>
      <c r="L3458" s="3">
        <f ca="1">[1]!thsiFinD("ths_atr_stock",$A3458,$A$1,7,101,100,100)</f>
        <v>0.16142857142857001</v>
      </c>
      <c r="M3458" s="3">
        <f ca="1">[1]!thsiFinD("ths_vol_w_stock",$A3458,$A$1)/1000000</f>
        <v>65.376765000000006</v>
      </c>
      <c r="N3458" s="3">
        <f ca="1">[1]!thsiFinD("ths_turnover_ratio_w_stock",$A3458,$A$1)</f>
        <v>3.0988145728698</v>
      </c>
      <c r="O3458" s="3">
        <f ca="1">[1]!thsiFinD("ths_relative_chg_ratio_w_stock",$A3458,$A$1,104,100)</f>
        <v>-2.7423517413230001</v>
      </c>
      <c r="P3458" s="3">
        <f ca="1">[1]!thsiFinD("ths_chg_ratio_w_stock",$A3458,$B$1,100)</f>
        <v>-0.86830680173662</v>
      </c>
    </row>
    <row r="3459" spans="1:16" x14ac:dyDescent="0.25">
      <c r="A3459" s="2" t="s">
        <v>3457</v>
      </c>
      <c r="B3459" s="2" t="s">
        <v>8820</v>
      </c>
      <c r="C3459" s="3">
        <f ca="1">[1]!thsiFinD("ths_vol_ratio_stock",$A3459,$A$1,7,100)</f>
        <v>1.7988822308946</v>
      </c>
      <c r="D3459" s="3">
        <f ca="1">[1]!thsiFinD("ths_cr_stock",$A3459,$A$1,7,100,100)</f>
        <v>290</v>
      </c>
      <c r="E3459" s="3">
        <f ca="1">[1]!thsiFinD("ths_mfi_stock",$A3459,$A$1,7,100,100)</f>
        <v>76.234920117908004</v>
      </c>
      <c r="F3459" s="3">
        <f ca="1">[1]!thsiFinD("ths_expma_stock",$A3459,$A$1,7,100,100)</f>
        <v>10.692998227267999</v>
      </c>
      <c r="G3459" s="3">
        <f ca="1">[1]!thsiFinD("ths_rsi_stock",$A3459,$A$1,7,100,100)</f>
        <v>65.191866029045002</v>
      </c>
      <c r="H3459" s="3">
        <f ca="1">[1]!thsiFinD("ths_adtm_stock",$A3459,$A$1,7,3,100,100,100)</f>
        <v>0.85171102661596998</v>
      </c>
      <c r="I3459" s="3">
        <f ca="1">[1]!thsiFinD("ths_bbiboll_stock",$A3459,$A$1,7,3,100,100,100)</f>
        <v>10.580416666667</v>
      </c>
      <c r="J3459" s="3">
        <f ca="1">[1]!thsiFinD("ths_dptb_stock",$A3459,$A$1,7,104,100,100)</f>
        <v>0.42857142857142999</v>
      </c>
      <c r="K3459" s="3">
        <f ca="1">[1]!thsiFinD("ths_srmi_stock",$A3459,$A$1,7,100,100)</f>
        <v>6.1818181818182001E-2</v>
      </c>
      <c r="L3459" s="3">
        <f ca="1">[1]!thsiFinD("ths_atr_stock",$A3459,$A$1,7,101,100,100)</f>
        <v>0.48571428571428998</v>
      </c>
      <c r="M3459" s="3">
        <f ca="1">[1]!thsiFinD("ths_vol_w_stock",$A3459,$A$1)/1000000</f>
        <v>71.421717000000001</v>
      </c>
      <c r="N3459" s="3">
        <f ca="1">[1]!thsiFinD("ths_turnover_ratio_w_stock",$A3459,$A$1)</f>
        <v>22.037023079813999</v>
      </c>
      <c r="O3459" s="3">
        <f ca="1">[1]!thsiFinD("ths_relative_chg_ratio_w_stock",$A3459,$A$1,104,100)</f>
        <v>9.7947597104079005</v>
      </c>
      <c r="P3459" s="3">
        <f ca="1">[1]!thsiFinD("ths_chg_ratio_w_stock",$A3459,$B$1,100)</f>
        <v>-4</v>
      </c>
    </row>
    <row r="3460" spans="1:16" x14ac:dyDescent="0.25">
      <c r="A3460" s="2" t="s">
        <v>3458</v>
      </c>
      <c r="B3460" s="2" t="s">
        <v>8821</v>
      </c>
      <c r="C3460" s="3">
        <f ca="1">[1]!thsiFinD("ths_vol_ratio_stock",$A3460,$A$1,7,100)</f>
        <v>1.3851623953397001</v>
      </c>
      <c r="D3460" s="3">
        <f ca="1">[1]!thsiFinD("ths_cr_stock",$A3460,$A$1,7,100,100)</f>
        <v>219.48051948052</v>
      </c>
      <c r="E3460" s="3">
        <f ca="1">[1]!thsiFinD("ths_mfi_stock",$A3460,$A$1,7,100,100)</f>
        <v>65.297252416621006</v>
      </c>
      <c r="F3460" s="3">
        <f ca="1">[1]!thsiFinD("ths_expma_stock",$A3460,$A$1,7,100,100)</f>
        <v>8.2412972999899008</v>
      </c>
      <c r="G3460" s="3">
        <f ca="1">[1]!thsiFinD("ths_rsi_stock",$A3460,$A$1,7,100,100)</f>
        <v>62.361721815567002</v>
      </c>
      <c r="H3460" s="3">
        <f ca="1">[1]!thsiFinD("ths_adtm_stock",$A3460,$A$1,7,3,100,100,100)</f>
        <v>0.89333333333333997</v>
      </c>
      <c r="I3460" s="3">
        <f ca="1">[1]!thsiFinD("ths_bbiboll_stock",$A3460,$A$1,7,3,100,100,100)</f>
        <v>8.2089583333332996</v>
      </c>
      <c r="J3460" s="3">
        <f ca="1">[1]!thsiFinD("ths_dptb_stock",$A3460,$A$1,7,104,100,100)</f>
        <v>0.57142857142856995</v>
      </c>
      <c r="K3460" s="3">
        <f ca="1">[1]!thsiFinD("ths_srmi_stock",$A3460,$A$1,7,100,100)</f>
        <v>4.2704626334519998E-2</v>
      </c>
      <c r="L3460" s="3">
        <f ca="1">[1]!thsiFinD("ths_atr_stock",$A3460,$A$1,7,101,100,100)</f>
        <v>0.23571428571429001</v>
      </c>
      <c r="M3460" s="3">
        <f ca="1">[1]!thsiFinD("ths_vol_w_stock",$A3460,$A$1)/1000000</f>
        <v>59.074219999999997</v>
      </c>
      <c r="N3460" s="3">
        <f ca="1">[1]!thsiFinD("ths_turnover_ratio_w_stock",$A3460,$A$1)</f>
        <v>4.8680973241681</v>
      </c>
      <c r="O3460" s="3">
        <f ca="1">[1]!thsiFinD("ths_relative_chg_ratio_w_stock",$A3460,$A$1,104,100)</f>
        <v>5.4744393409020002</v>
      </c>
      <c r="P3460" s="3">
        <f ca="1">[1]!thsiFinD("ths_chg_ratio_w_stock",$A3460,$B$1,100)</f>
        <v>-4.1518386714115998</v>
      </c>
    </row>
    <row r="3461" spans="1:16" x14ac:dyDescent="0.25">
      <c r="A3461" s="2" t="s">
        <v>3459</v>
      </c>
      <c r="B3461" s="2" t="s">
        <v>8822</v>
      </c>
      <c r="C3461" s="3">
        <f ca="1">[1]!thsiFinD("ths_vol_ratio_stock",$A3461,$A$1,7,100)</f>
        <v>0.67378796125951002</v>
      </c>
      <c r="D3461" s="3">
        <f ca="1">[1]!thsiFinD("ths_cr_stock",$A3461,$A$1,7,100,100)</f>
        <v>141.55844155843999</v>
      </c>
      <c r="E3461" s="3">
        <f ca="1">[1]!thsiFinD("ths_mfi_stock",$A3461,$A$1,7,100,100)</f>
        <v>61.011885579046002</v>
      </c>
      <c r="F3461" s="3">
        <f ca="1">[1]!thsiFinD("ths_expma_stock",$A3461,$A$1,7,100,100)</f>
        <v>2.9368812807721998</v>
      </c>
      <c r="G3461" s="3">
        <f ca="1">[1]!thsiFinD("ths_rsi_stock",$A3461,$A$1,7,100,100)</f>
        <v>43.080110289783001</v>
      </c>
      <c r="H3461" s="3">
        <f ca="1">[1]!thsiFinD("ths_adtm_stock",$A3461,$A$1,7,3,100,100,100)</f>
        <v>0.18181818181817999</v>
      </c>
      <c r="I3461" s="3">
        <f ca="1">[1]!thsiFinD("ths_bbiboll_stock",$A3461,$A$1,7,3,100,100,100)</f>
        <v>2.9551041666666999</v>
      </c>
      <c r="J3461" s="3">
        <f ca="1">[1]!thsiFinD("ths_dptb_stock",$A3461,$A$1,7,104,100,100)</f>
        <v>0.57142857142856995</v>
      </c>
      <c r="K3461" s="3">
        <f ca="1">[1]!thsiFinD("ths_srmi_stock",$A3461,$A$1,7,100,100)</f>
        <v>1.3698630136986001E-2</v>
      </c>
      <c r="L3461" s="3">
        <f ca="1">[1]!thsiFinD("ths_atr_stock",$A3461,$A$1,7,101,100,100)</f>
        <v>8.8571428571428995E-2</v>
      </c>
      <c r="M3461" s="3">
        <f ca="1">[1]!thsiFinD("ths_vol_w_stock",$A3461,$A$1)/1000000</f>
        <v>41.149102999999997</v>
      </c>
      <c r="N3461" s="3">
        <f ca="1">[1]!thsiFinD("ths_turnover_ratio_w_stock",$A3461,$A$1)</f>
        <v>3.1156016518376002</v>
      </c>
      <c r="O3461" s="3">
        <f ca="1">[1]!thsiFinD("ths_relative_chg_ratio_w_stock",$A3461,$A$1,104,100)</f>
        <v>2.9817707192011</v>
      </c>
      <c r="P3461" s="3">
        <f ca="1">[1]!thsiFinD("ths_chg_ratio_w_stock",$A3461,$B$1,100)</f>
        <v>-4.4520547945204996</v>
      </c>
    </row>
    <row r="3462" spans="1:16" x14ac:dyDescent="0.25">
      <c r="A3462" s="2" t="s">
        <v>3460</v>
      </c>
      <c r="B3462" s="2" t="s">
        <v>8823</v>
      </c>
      <c r="C3462" s="3">
        <f ca="1">[1]!thsiFinD("ths_vol_ratio_stock",$A3462,$A$1,7,100)</f>
        <v>0.47215267329550997</v>
      </c>
      <c r="D3462" s="3">
        <f ca="1">[1]!thsiFinD("ths_cr_stock",$A3462,$A$1,7,100,100)</f>
        <v>69.354838709676997</v>
      </c>
      <c r="E3462" s="3">
        <f ca="1">[1]!thsiFinD("ths_mfi_stock",$A3462,$A$1,7,100,100)</f>
        <v>44.112151829223002</v>
      </c>
      <c r="F3462" s="3">
        <f ca="1">[1]!thsiFinD("ths_expma_stock",$A3462,$A$1,7,100,100)</f>
        <v>2.6166977155183</v>
      </c>
      <c r="G3462" s="3">
        <f ca="1">[1]!thsiFinD("ths_rsi_stock",$A3462,$A$1,7,100,100)</f>
        <v>42.461301284587996</v>
      </c>
      <c r="H3462" s="3">
        <f ca="1">[1]!thsiFinD("ths_adtm_stock",$A3462,$A$1,7,3,100,100,100)</f>
        <v>-0.30434782608695998</v>
      </c>
      <c r="I3462" s="3">
        <f ca="1">[1]!thsiFinD("ths_bbiboll_stock",$A3462,$A$1,7,3,100,100,100)</f>
        <v>2.6124999999999998</v>
      </c>
      <c r="J3462" s="3">
        <f ca="1">[1]!thsiFinD("ths_dptb_stock",$A3462,$A$1,7,104,100,100)</f>
        <v>0.42857142857142999</v>
      </c>
      <c r="K3462" s="3">
        <f ca="1">[1]!thsiFinD("ths_srmi_stock",$A3462,$A$1,7,100,100)</f>
        <v>-5.4744525547445001E-2</v>
      </c>
      <c r="L3462" s="3">
        <f ca="1">[1]!thsiFinD("ths_atr_stock",$A3462,$A$1,7,101,100,100)</f>
        <v>0.10142857142856999</v>
      </c>
      <c r="M3462" s="3">
        <f ca="1">[1]!thsiFinD("ths_vol_w_stock",$A3462,$A$1)/1000000</f>
        <v>96.922753</v>
      </c>
      <c r="N3462" s="3">
        <f ca="1">[1]!thsiFinD("ths_turnover_ratio_w_stock",$A3462,$A$1)</f>
        <v>2.3390468811079002</v>
      </c>
      <c r="O3462" s="3">
        <f ca="1">[1]!thsiFinD("ths_relative_chg_ratio_w_stock",$A3462,$A$1,104,100)</f>
        <v>-2.4743403339248999</v>
      </c>
      <c r="P3462" s="3">
        <f ca="1">[1]!thsiFinD("ths_chg_ratio_w_stock",$A3462,$B$1,100)</f>
        <v>1.5444015444015</v>
      </c>
    </row>
    <row r="3463" spans="1:16" x14ac:dyDescent="0.25">
      <c r="A3463" s="2" t="s">
        <v>3461</v>
      </c>
      <c r="B3463" s="2" t="s">
        <v>8824</v>
      </c>
      <c r="C3463" s="3">
        <f ca="1">[1]!thsiFinD("ths_vol_ratio_stock",$A3463,$A$1,7,100)</f>
        <v>0.68991338953650005</v>
      </c>
      <c r="D3463" s="3">
        <f ca="1">[1]!thsiFinD("ths_cr_stock",$A3463,$A$1,7,100,100)</f>
        <v>115.89840075259001</v>
      </c>
      <c r="E3463" s="3">
        <f ca="1">[1]!thsiFinD("ths_mfi_stock",$A3463,$A$1,7,100,100)</f>
        <v>66.418014644074006</v>
      </c>
      <c r="F3463" s="3">
        <f ca="1">[1]!thsiFinD("ths_expma_stock",$A3463,$A$1,7,100,100)</f>
        <v>39.951512017810998</v>
      </c>
      <c r="G3463" s="3">
        <f ca="1">[1]!thsiFinD("ths_rsi_stock",$A3463,$A$1,7,100,100)</f>
        <v>52.627394906260001</v>
      </c>
      <c r="H3463" s="3">
        <f ca="1">[1]!thsiFinD("ths_adtm_stock",$A3463,$A$1,7,3,100,100,100)</f>
        <v>0.78169014084507005</v>
      </c>
      <c r="I3463" s="3">
        <f ca="1">[1]!thsiFinD("ths_bbiboll_stock",$A3463,$A$1,7,3,100,100,100)</f>
        <v>40.075208333333002</v>
      </c>
      <c r="J3463" s="3">
        <f ca="1">[1]!thsiFinD("ths_dptb_stock",$A3463,$A$1,7,104,100,100)</f>
        <v>0.57142857142856995</v>
      </c>
      <c r="K3463" s="3">
        <f ca="1">[1]!thsiFinD("ths_srmi_stock",$A3463,$A$1,7,100,100)</f>
        <v>2.5902864259029001E-2</v>
      </c>
      <c r="L3463" s="3">
        <f ca="1">[1]!thsiFinD("ths_atr_stock",$A3463,$A$1,7,101,100,100)</f>
        <v>1.1014285714286001</v>
      </c>
      <c r="M3463" s="3">
        <f ca="1">[1]!thsiFinD("ths_vol_w_stock",$A3463,$A$1)/1000000</f>
        <v>47.827782999999997</v>
      </c>
      <c r="N3463" s="3">
        <f ca="1">[1]!thsiFinD("ths_turnover_ratio_w_stock",$A3463,$A$1)</f>
        <v>1.7425271076436999</v>
      </c>
      <c r="O3463" s="3">
        <f ca="1">[1]!thsiFinD("ths_relative_chg_ratio_w_stock",$A3463,$A$1,104,100)</f>
        <v>1.0085569006007</v>
      </c>
      <c r="P3463" s="3">
        <f ca="1">[1]!thsiFinD("ths_chg_ratio_w_stock",$A3463,$B$1,100)</f>
        <v>0.59775840597759</v>
      </c>
    </row>
    <row r="3464" spans="1:16" x14ac:dyDescent="0.25">
      <c r="A3464" s="2" t="s">
        <v>3462</v>
      </c>
      <c r="B3464" s="2" t="s">
        <v>8825</v>
      </c>
      <c r="C3464" s="3">
        <f ca="1">[1]!thsiFinD("ths_vol_ratio_stock",$A3464,$A$1,7,100)</f>
        <v>0.51392488733287001</v>
      </c>
      <c r="D3464" s="3">
        <f ca="1">[1]!thsiFinD("ths_cr_stock",$A3464,$A$1,7,100,100)</f>
        <v>39.039665970771999</v>
      </c>
      <c r="E3464" s="3">
        <f ca="1">[1]!thsiFinD("ths_mfi_stock",$A3464,$A$1,7,100,100)</f>
        <v>30.345540869364999</v>
      </c>
      <c r="F3464" s="3">
        <f ca="1">[1]!thsiFinD("ths_expma_stock",$A3464,$A$1,7,100,100)</f>
        <v>20.628786280635001</v>
      </c>
      <c r="G3464" s="3">
        <f ca="1">[1]!thsiFinD("ths_rsi_stock",$A3464,$A$1,7,100,100)</f>
        <v>24.568598884107001</v>
      </c>
      <c r="H3464" s="3">
        <f ca="1">[1]!thsiFinD("ths_adtm_stock",$A3464,$A$1,7,3,100,100,100)</f>
        <v>-0.30901287553647999</v>
      </c>
      <c r="I3464" s="3">
        <f ca="1">[1]!thsiFinD("ths_bbiboll_stock",$A3464,$A$1,7,3,100,100,100)</f>
        <v>21.048124999999999</v>
      </c>
      <c r="J3464" s="3">
        <f ca="1">[1]!thsiFinD("ths_dptb_stock",$A3464,$A$1,7,104,100,100)</f>
        <v>1</v>
      </c>
      <c r="K3464" s="3">
        <f ca="1">[1]!thsiFinD("ths_srmi_stock",$A3464,$A$1,7,100,100)</f>
        <v>-7.9328044797012998E-2</v>
      </c>
      <c r="L3464" s="3">
        <f ca="1">[1]!thsiFinD("ths_atr_stock",$A3464,$A$1,7,101,100,100)</f>
        <v>0.95857142857142996</v>
      </c>
      <c r="M3464" s="3">
        <f ca="1">[1]!thsiFinD("ths_vol_w_stock",$A3464,$A$1)/1000000</f>
        <v>97.771957</v>
      </c>
      <c r="N3464" s="3">
        <f ca="1">[1]!thsiFinD("ths_turnover_ratio_w_stock",$A3464,$A$1)</f>
        <v>10.983647967496999</v>
      </c>
      <c r="O3464" s="3">
        <f ca="1">[1]!thsiFinD("ths_relative_chg_ratio_w_stock",$A3464,$A$1,104,100)</f>
        <v>-7.9423790681649997</v>
      </c>
      <c r="P3464" s="3">
        <f ca="1">[1]!thsiFinD("ths_chg_ratio_w_stock",$A3464,$B$1,100)</f>
        <v>2.0273694880891999</v>
      </c>
    </row>
    <row r="3465" spans="1:16" x14ac:dyDescent="0.25">
      <c r="A3465" s="2" t="s">
        <v>3463</v>
      </c>
      <c r="B3465" s="2" t="s">
        <v>8826</v>
      </c>
      <c r="C3465" s="3">
        <f ca="1">[1]!thsiFinD("ths_vol_ratio_stock",$A3465,$A$1,7,100)</f>
        <v>1.4215075498966001</v>
      </c>
      <c r="D3465" s="3">
        <f ca="1">[1]!thsiFinD("ths_cr_stock",$A3465,$A$1,7,100,100)</f>
        <v>-41.337607460294002</v>
      </c>
      <c r="E3465" s="3">
        <f ca="1">[1]!thsiFinD("ths_mfi_stock",$A3465,$A$1,7,100,100)</f>
        <v>25.388060223450001</v>
      </c>
      <c r="F3465" s="3">
        <f ca="1">[1]!thsiFinD("ths_expma_stock",$A3465,$A$1,7,100,100)</f>
        <v>50.901868217884001</v>
      </c>
      <c r="G3465" s="3">
        <f ca="1">[1]!thsiFinD("ths_rsi_stock",$A3465,$A$1,7,100,100)</f>
        <v>11.409920255165</v>
      </c>
      <c r="H3465" s="3">
        <f ca="1">[1]!thsiFinD("ths_adtm_stock",$A3465,$A$1,7,3,100,100,100)</f>
        <v>0.69767441860464996</v>
      </c>
      <c r="I3465" s="3">
        <f ca="1">[1]!thsiFinD("ths_bbiboll_stock",$A3465,$A$1,7,3,100,100,100)</f>
        <v>52.899270833332999</v>
      </c>
      <c r="J3465" s="3">
        <f ca="1">[1]!thsiFinD("ths_dptb_stock",$A3465,$A$1,7,104,100,100)</f>
        <v>0.85714285714285998</v>
      </c>
      <c r="K3465" s="3">
        <f ca="1">[1]!thsiFinD("ths_srmi_stock",$A3465,$A$1,7,100,100)</f>
        <v>-0.30404808202227002</v>
      </c>
      <c r="L3465" s="3">
        <f ca="1">[1]!thsiFinD("ths_atr_stock",$A3465,$A$1,7,101,100,100)</f>
        <v>3.8985714285714002</v>
      </c>
      <c r="M3465" s="3">
        <f ca="1">[1]!thsiFinD("ths_vol_w_stock",$A3465,$A$1)/1000000</f>
        <v>18.451763</v>
      </c>
      <c r="N3465" s="3">
        <f ca="1">[1]!thsiFinD("ths_turnover_ratio_w_stock",$A3465,$A$1)</f>
        <v>5.2863947407734004</v>
      </c>
      <c r="O3465" s="3">
        <f ca="1">[1]!thsiFinD("ths_relative_chg_ratio_w_stock",$A3465,$A$1,104,100)</f>
        <v>-26.276168381476001</v>
      </c>
      <c r="P3465" s="3">
        <f ca="1">[1]!thsiFinD("ths_chg_ratio_w_stock",$A3465,$B$1,100)</f>
        <v>3.6576073152145998</v>
      </c>
    </row>
    <row r="3466" spans="1:16" x14ac:dyDescent="0.25">
      <c r="A3466" s="2" t="s">
        <v>3464</v>
      </c>
      <c r="B3466" s="2" t="s">
        <v>8827</v>
      </c>
      <c r="C3466" s="3">
        <f ca="1">[1]!thsiFinD("ths_vol_ratio_stock",$A3466,$A$1,7,100)</f>
        <v>0.69273019879997</v>
      </c>
      <c r="D3466" s="3">
        <f ca="1">[1]!thsiFinD("ths_cr_stock",$A3466,$A$1,7,100,100)</f>
        <v>44.578313253011999</v>
      </c>
      <c r="E3466" s="3">
        <f ca="1">[1]!thsiFinD("ths_mfi_stock",$A3466,$A$1,7,100,100)</f>
        <v>31.679062054108002</v>
      </c>
      <c r="F3466" s="3">
        <f ca="1">[1]!thsiFinD("ths_expma_stock",$A3466,$A$1,7,100,100)</f>
        <v>18.866819837396001</v>
      </c>
      <c r="G3466" s="3">
        <f ca="1">[1]!thsiFinD("ths_rsi_stock",$A3466,$A$1,7,100,100)</f>
        <v>33.183727813426998</v>
      </c>
      <c r="H3466" s="3">
        <f ca="1">[1]!thsiFinD("ths_adtm_stock",$A3466,$A$1,7,3,100,100,100)</f>
        <v>-0.5</v>
      </c>
      <c r="I3466" s="3">
        <f ca="1">[1]!thsiFinD("ths_bbiboll_stock",$A3466,$A$1,7,3,100,100,100)</f>
        <v>19.088958333333</v>
      </c>
      <c r="J3466" s="3">
        <f ca="1">[1]!thsiFinD("ths_dptb_stock",$A3466,$A$1,7,104,100,100)</f>
        <v>0.71428571428570997</v>
      </c>
      <c r="K3466" s="3">
        <f ca="1">[1]!thsiFinD("ths_srmi_stock",$A3466,$A$1,7,100,100)</f>
        <v>-4.0104166666667003E-2</v>
      </c>
      <c r="L3466" s="3">
        <f ca="1">[1]!thsiFinD("ths_atr_stock",$A3466,$A$1,7,101,100,100)</f>
        <v>0.52</v>
      </c>
      <c r="M3466" s="3">
        <f ca="1">[1]!thsiFinD("ths_vol_w_stock",$A3466,$A$1)/1000000</f>
        <v>15.097256</v>
      </c>
      <c r="N3466" s="3">
        <f ca="1">[1]!thsiFinD("ths_turnover_ratio_w_stock",$A3466,$A$1)</f>
        <v>2.1244908101787998</v>
      </c>
      <c r="O3466" s="3">
        <f ca="1">[1]!thsiFinD("ths_relative_chg_ratio_w_stock",$A3466,$A$1,104,100)</f>
        <v>-5.2292235845084001</v>
      </c>
      <c r="P3466" s="3">
        <f ca="1">[1]!thsiFinD("ths_chg_ratio_w_stock",$A3466,$B$1,100)</f>
        <v>-2.6587086272381999</v>
      </c>
    </row>
    <row r="3467" spans="1:16" x14ac:dyDescent="0.25">
      <c r="A3467" s="2" t="s">
        <v>3465</v>
      </c>
      <c r="B3467" s="2" t="s">
        <v>8828</v>
      </c>
      <c r="C3467" s="3">
        <f ca="1">[1]!thsiFinD("ths_vol_ratio_stock",$A3467,$A$1,7,100)</f>
        <v>0.79430047202989995</v>
      </c>
      <c r="D3467" s="3">
        <f ca="1">[1]!thsiFinD("ths_cr_stock",$A3467,$A$1,7,100,100)</f>
        <v>59.500959692898</v>
      </c>
      <c r="E3467" s="3">
        <f ca="1">[1]!thsiFinD("ths_mfi_stock",$A3467,$A$1,7,100,100)</f>
        <v>50.753473044034003</v>
      </c>
      <c r="F3467" s="3">
        <f ca="1">[1]!thsiFinD("ths_expma_stock",$A3467,$A$1,7,100,100)</f>
        <v>19.181688143416</v>
      </c>
      <c r="G3467" s="3">
        <f ca="1">[1]!thsiFinD("ths_rsi_stock",$A3467,$A$1,7,100,100)</f>
        <v>35.715283386901</v>
      </c>
      <c r="H3467" s="3">
        <f ca="1">[1]!thsiFinD("ths_adtm_stock",$A3467,$A$1,7,3,100,100,100)</f>
        <v>0.45522388059702001</v>
      </c>
      <c r="I3467" s="3">
        <f ca="1">[1]!thsiFinD("ths_bbiboll_stock",$A3467,$A$1,7,3,100,100,100)</f>
        <v>19.314479166666999</v>
      </c>
      <c r="J3467" s="3">
        <f ca="1">[1]!thsiFinD("ths_dptb_stock",$A3467,$A$1,7,104,100,100)</f>
        <v>0.57142857142856995</v>
      </c>
      <c r="K3467" s="3">
        <f ca="1">[1]!thsiFinD("ths_srmi_stock",$A3467,$A$1,7,100,100)</f>
        <v>-3.4553893759670003E-2</v>
      </c>
      <c r="L3467" s="3">
        <f ca="1">[1]!thsiFinD("ths_atr_stock",$A3467,$A$1,7,101,100,100)</f>
        <v>0.80285714285714005</v>
      </c>
      <c r="M3467" s="3">
        <f ca="1">[1]!thsiFinD("ths_vol_w_stock",$A3467,$A$1)/1000000</f>
        <v>107.68120399999999</v>
      </c>
      <c r="N3467" s="3">
        <f ca="1">[1]!thsiFinD("ths_turnover_ratio_w_stock",$A3467,$A$1)</f>
        <v>7.3318426858830001</v>
      </c>
      <c r="O3467" s="3">
        <f ca="1">[1]!thsiFinD("ths_relative_chg_ratio_w_stock",$A3467,$A$1,104,100)</f>
        <v>-7.3514254963481003</v>
      </c>
      <c r="P3467" s="3">
        <f ca="1">[1]!thsiFinD("ths_chg_ratio_w_stock",$A3467,$B$1,100)</f>
        <v>-2.6709401709402001</v>
      </c>
    </row>
    <row r="3468" spans="1:16" x14ac:dyDescent="0.25">
      <c r="A3468" s="2" t="s">
        <v>3466</v>
      </c>
      <c r="B3468" s="2" t="s">
        <v>8829</v>
      </c>
      <c r="C3468" s="3">
        <f ca="1">[1]!thsiFinD("ths_vol_ratio_stock",$A3468,$A$1,7,100)</f>
        <v>0</v>
      </c>
      <c r="D3468" s="3">
        <f ca="1">[1]!thsiFinD("ths_cr_stock",$A3468,$A$1,7,100,100)</f>
        <v>200</v>
      </c>
      <c r="E3468" s="3">
        <f ca="1">[1]!thsiFinD("ths_mfi_stock",$A3468,$A$1,7,100,100)</f>
        <v>75.985247281648</v>
      </c>
      <c r="F3468" s="3">
        <f ca="1">[1]!thsiFinD("ths_expma_stock",$A3468,$A$1,7,100,100)</f>
        <v>0.53143429350013005</v>
      </c>
      <c r="G3468" s="3">
        <f ca="1">[1]!thsiFinD("ths_rsi_stock",$A3468,$A$1,7,100,100)</f>
        <v>6.6304709508744004</v>
      </c>
      <c r="H3468" s="3">
        <f ca="1">[1]!thsiFinD("ths_adtm_stock",$A3468,$A$1,7,3,100,100,100)</f>
        <v>0.90909090909090995</v>
      </c>
      <c r="I3468" s="3">
        <f ca="1">[1]!thsiFinD("ths_bbiboll_stock",$A3468,$A$1,7,3,100,100,100)</f>
        <v>1.4790624999999999</v>
      </c>
      <c r="J3468" s="3">
        <f ca="1">[1]!thsiFinD("ths_dptb_stock",$A3468,$A$1,7,104,100,100)</f>
        <v>0.42857142857142999</v>
      </c>
      <c r="K3468" s="3">
        <f ca="1">[1]!thsiFinD("ths_srmi_stock",$A3468,$A$1,7,100,100)</f>
        <v>0.14285714285713999</v>
      </c>
      <c r="L3468" s="3">
        <f ca="1">[1]!thsiFinD("ths_atr_stock",$A3468,$A$1,7,101,100,100)</f>
        <v>3.7142857142856998E-2</v>
      </c>
      <c r="M3468" s="3">
        <f ca="1">[1]!thsiFinD("ths_vol_w_stock",$A3468,$A$1)/1000000</f>
        <v>0</v>
      </c>
      <c r="N3468" s="3">
        <f ca="1">[1]!thsiFinD("ths_turnover_ratio_w_stock",$A3468,$A$1)</f>
        <v>0</v>
      </c>
      <c r="O3468" s="3">
        <f ca="1">[1]!thsiFinD("ths_relative_chg_ratio_w_stock",$A3468,$A$1,104,100)</f>
        <v>0.88386862129899002</v>
      </c>
      <c r="P3468" s="3">
        <f ca="1">[1]!thsiFinD("ths_chg_ratio_w_stock",$A3468,$B$1,100)</f>
        <v>0</v>
      </c>
    </row>
    <row r="3469" spans="1:16" x14ac:dyDescent="0.25">
      <c r="A3469" s="2" t="s">
        <v>3467</v>
      </c>
      <c r="B3469" s="2" t="s">
        <v>8830</v>
      </c>
      <c r="C3469" s="3">
        <f ca="1">[1]!thsiFinD("ths_vol_ratio_stock",$A3469,$A$1,7,100)</f>
        <v>0.73017903250571004</v>
      </c>
      <c r="D3469" s="3">
        <f ca="1">[1]!thsiFinD("ths_cr_stock",$A3469,$A$1,7,100,100)</f>
        <v>82.432432432431995</v>
      </c>
      <c r="E3469" s="3">
        <f ca="1">[1]!thsiFinD("ths_mfi_stock",$A3469,$A$1,7,100,100)</f>
        <v>41.662817164986997</v>
      </c>
      <c r="F3469" s="3">
        <f ca="1">[1]!thsiFinD("ths_expma_stock",$A3469,$A$1,7,100,100)</f>
        <v>7.0045671273723</v>
      </c>
      <c r="G3469" s="3">
        <f ca="1">[1]!thsiFinD("ths_rsi_stock",$A3469,$A$1,7,100,100)</f>
        <v>45.346472041657996</v>
      </c>
      <c r="H3469" s="3">
        <f ca="1">[1]!thsiFinD("ths_adtm_stock",$A3469,$A$1,7,3,100,100,100)</f>
        <v>0.22950819672131001</v>
      </c>
      <c r="I3469" s="3">
        <f ca="1">[1]!thsiFinD("ths_bbiboll_stock",$A3469,$A$1,7,3,100,100,100)</f>
        <v>7.0342708333333004</v>
      </c>
      <c r="J3469" s="3">
        <f ca="1">[1]!thsiFinD("ths_dptb_stock",$A3469,$A$1,7,104,100,100)</f>
        <v>0.57142857142856995</v>
      </c>
      <c r="K3469" s="3">
        <f ca="1">[1]!thsiFinD("ths_srmi_stock",$A3469,$A$1,7,100,100)</f>
        <v>-1.5492957746479E-2</v>
      </c>
      <c r="L3469" s="3">
        <f ca="1">[1]!thsiFinD("ths_atr_stock",$A3469,$A$1,7,101,100,100)</f>
        <v>0.25714285714286</v>
      </c>
      <c r="M3469" s="3">
        <f ca="1">[1]!thsiFinD("ths_vol_w_stock",$A3469,$A$1)/1000000</f>
        <v>8.3651429999999998</v>
      </c>
      <c r="N3469" s="3">
        <f ca="1">[1]!thsiFinD("ths_turnover_ratio_w_stock",$A3469,$A$1)</f>
        <v>6.2544434575079002</v>
      </c>
      <c r="O3469" s="3">
        <f ca="1">[1]!thsiFinD("ths_relative_chg_ratio_w_stock",$A3469,$A$1,104,100)</f>
        <v>0.59856191659143998</v>
      </c>
      <c r="P3469" s="3">
        <f ca="1">[1]!thsiFinD("ths_chg_ratio_w_stock",$A3469,$B$1,100)</f>
        <v>-3.1473533619456</v>
      </c>
    </row>
    <row r="3470" spans="1:16" x14ac:dyDescent="0.25">
      <c r="A3470" s="2" t="s">
        <v>3468</v>
      </c>
      <c r="B3470" s="2" t="s">
        <v>8831</v>
      </c>
      <c r="C3470" s="3">
        <f ca="1">[1]!thsiFinD("ths_vol_ratio_stock",$A3470,$A$1,7,100)</f>
        <v>0.71728734581718001</v>
      </c>
      <c r="D3470" s="3">
        <f ca="1">[1]!thsiFinD("ths_cr_stock",$A3470,$A$1,7,100,100)</f>
        <v>72.058823529411995</v>
      </c>
      <c r="E3470" s="3">
        <f ca="1">[1]!thsiFinD("ths_mfi_stock",$A3470,$A$1,7,100,100)</f>
        <v>34.504907169448003</v>
      </c>
      <c r="F3470" s="3">
        <f ca="1">[1]!thsiFinD("ths_expma_stock",$A3470,$A$1,7,100,100)</f>
        <v>6.3220351312228997</v>
      </c>
      <c r="G3470" s="3">
        <f ca="1">[1]!thsiFinD("ths_rsi_stock",$A3470,$A$1,7,100,100)</f>
        <v>43.653792641606998</v>
      </c>
      <c r="H3470" s="3">
        <f ca="1">[1]!thsiFinD("ths_adtm_stock",$A3470,$A$1,7,3,100,100,100)</f>
        <v>0.13725490196078</v>
      </c>
      <c r="I3470" s="3">
        <f ca="1">[1]!thsiFinD("ths_bbiboll_stock",$A3470,$A$1,7,3,100,100,100)</f>
        <v>6.3643749999999999</v>
      </c>
      <c r="J3470" s="3">
        <f ca="1">[1]!thsiFinD("ths_dptb_stock",$A3470,$A$1,7,104,100,100)</f>
        <v>0.71428571428570997</v>
      </c>
      <c r="K3470" s="3">
        <f ca="1">[1]!thsiFinD("ths_srmi_stock",$A3470,$A$1,7,100,100)</f>
        <v>-1.8749999999999999E-2</v>
      </c>
      <c r="L3470" s="3">
        <f ca="1">[1]!thsiFinD("ths_atr_stock",$A3470,$A$1,7,101,100,100)</f>
        <v>0.22285714285714001</v>
      </c>
      <c r="M3470" s="3">
        <f ca="1">[1]!thsiFinD("ths_vol_w_stock",$A3470,$A$1)/1000000</f>
        <v>14.716900000000001</v>
      </c>
      <c r="N3470" s="3">
        <f ca="1">[1]!thsiFinD("ths_turnover_ratio_w_stock",$A3470,$A$1)</f>
        <v>3.9247452911803999</v>
      </c>
      <c r="O3470" s="3">
        <f ca="1">[1]!thsiFinD("ths_relative_chg_ratio_w_stock",$A3470,$A$1,104,100)</f>
        <v>0.72488610937530995</v>
      </c>
      <c r="P3470" s="3">
        <f ca="1">[1]!thsiFinD("ths_chg_ratio_w_stock",$A3470,$B$1,100)</f>
        <v>-2.5477707006368999</v>
      </c>
    </row>
    <row r="3471" spans="1:16" x14ac:dyDescent="0.25">
      <c r="A3471" s="2" t="s">
        <v>3469</v>
      </c>
      <c r="B3471" s="2" t="s">
        <v>8832</v>
      </c>
      <c r="C3471" s="3">
        <f ca="1">[1]!thsiFinD("ths_vol_ratio_stock",$A3471,$A$1,7,100)</f>
        <v>0.64320847832592998</v>
      </c>
      <c r="D3471" s="3">
        <f ca="1">[1]!thsiFinD("ths_cr_stock",$A3471,$A$1,7,100,100)</f>
        <v>91.338582677164993</v>
      </c>
      <c r="E3471" s="3">
        <f ca="1">[1]!thsiFinD("ths_mfi_stock",$A3471,$A$1,7,100,100)</f>
        <v>42.793803785527999</v>
      </c>
      <c r="F3471" s="3">
        <f ca="1">[1]!thsiFinD("ths_expma_stock",$A3471,$A$1,7,100,100)</f>
        <v>2.3445221443951998</v>
      </c>
      <c r="G3471" s="3">
        <f ca="1">[1]!thsiFinD("ths_rsi_stock",$A3471,$A$1,7,100,100)</f>
        <v>36.886076630285999</v>
      </c>
      <c r="H3471" s="3">
        <f ca="1">[1]!thsiFinD("ths_adtm_stock",$A3471,$A$1,7,3,100,100,100)</f>
        <v>0.20588235294118001</v>
      </c>
      <c r="I3471" s="3">
        <f ca="1">[1]!thsiFinD("ths_bbiboll_stock",$A3471,$A$1,7,3,100,100,100)</f>
        <v>2.3768750000000001</v>
      </c>
      <c r="J3471" s="3">
        <f ca="1">[1]!thsiFinD("ths_dptb_stock",$A3471,$A$1,7,104,100,100)</f>
        <v>0.57142857142856995</v>
      </c>
      <c r="K3471" s="3">
        <f ca="1">[1]!thsiFinD("ths_srmi_stock",$A3471,$A$1,7,100,100)</f>
        <v>-4.1666666666666997E-2</v>
      </c>
      <c r="L3471" s="3">
        <f ca="1">[1]!thsiFinD("ths_atr_stock",$A3471,$A$1,7,101,100,100)</f>
        <v>0.11571428571429</v>
      </c>
      <c r="M3471" s="3">
        <f ca="1">[1]!thsiFinD("ths_vol_w_stock",$A3471,$A$1)/1000000</f>
        <v>50.802961000000003</v>
      </c>
      <c r="N3471" s="3">
        <f ca="1">[1]!thsiFinD("ths_turnover_ratio_w_stock",$A3471,$A$1)</f>
        <v>3.9079200769231002</v>
      </c>
      <c r="O3471" s="3">
        <f ca="1">[1]!thsiFinD("ths_relative_chg_ratio_w_stock",$A3471,$A$1,104,100)</f>
        <v>1.3205498440064001</v>
      </c>
      <c r="P3471" s="3">
        <f ca="1">[1]!thsiFinD("ths_chg_ratio_w_stock",$A3471,$B$1,100)</f>
        <v>-1.3043478260868999</v>
      </c>
    </row>
    <row r="3472" spans="1:16" x14ac:dyDescent="0.25">
      <c r="A3472" s="2" t="s">
        <v>3470</v>
      </c>
      <c r="B3472" s="2" t="s">
        <v>8833</v>
      </c>
      <c r="C3472" s="3">
        <f ca="1">[1]!thsiFinD("ths_vol_ratio_stock",$A3472,$A$1,7,100)</f>
        <v>1.3002365960130999</v>
      </c>
      <c r="D3472" s="3">
        <f ca="1">[1]!thsiFinD("ths_cr_stock",$A3472,$A$1,7,100,100)</f>
        <v>51.847704367300999</v>
      </c>
      <c r="E3472" s="3">
        <f ca="1">[1]!thsiFinD("ths_mfi_stock",$A3472,$A$1,7,100,100)</f>
        <v>27.0778948793</v>
      </c>
      <c r="F3472" s="3">
        <f ca="1">[1]!thsiFinD("ths_expma_stock",$A3472,$A$1,7,100,100)</f>
        <v>18.913178863460999</v>
      </c>
      <c r="G3472" s="3">
        <f ca="1">[1]!thsiFinD("ths_rsi_stock",$A3472,$A$1,7,100,100)</f>
        <v>33.835156456866997</v>
      </c>
      <c r="H3472" s="3">
        <f ca="1">[1]!thsiFinD("ths_adtm_stock",$A3472,$A$1,7,3,100,100,100)</f>
        <v>-0.49112426035502998</v>
      </c>
      <c r="I3472" s="3">
        <f ca="1">[1]!thsiFinD("ths_bbiboll_stock",$A3472,$A$1,7,3,100,100,100)</f>
        <v>19.3009375</v>
      </c>
      <c r="J3472" s="3">
        <f ca="1">[1]!thsiFinD("ths_dptb_stock",$A3472,$A$1,7,104,100,100)</f>
        <v>0.57142857142856995</v>
      </c>
      <c r="K3472" s="3">
        <f ca="1">[1]!thsiFinD("ths_srmi_stock",$A3472,$A$1,7,100,100)</f>
        <v>-4.2137718396711002E-2</v>
      </c>
      <c r="L3472" s="3">
        <f ca="1">[1]!thsiFinD("ths_atr_stock",$A3472,$A$1,7,101,100,100)</f>
        <v>0.64571428571429001</v>
      </c>
      <c r="M3472" s="3">
        <f ca="1">[1]!thsiFinD("ths_vol_w_stock",$A3472,$A$1)/1000000</f>
        <v>25.245825</v>
      </c>
      <c r="N3472" s="3">
        <f ca="1">[1]!thsiFinD("ths_turnover_ratio_w_stock",$A3472,$A$1)</f>
        <v>5.1575652520338</v>
      </c>
      <c r="O3472" s="3">
        <f ca="1">[1]!thsiFinD("ths_relative_chg_ratio_w_stock",$A3472,$A$1,104,100)</f>
        <v>-0.12515952527561</v>
      </c>
      <c r="P3472" s="3">
        <f ca="1">[1]!thsiFinD("ths_chg_ratio_w_stock",$A3472,$B$1,100)</f>
        <v>-1.6630901287554001</v>
      </c>
    </row>
    <row r="3473" spans="1:16" x14ac:dyDescent="0.25">
      <c r="A3473" s="2" t="s">
        <v>3471</v>
      </c>
      <c r="B3473" s="2" t="s">
        <v>8834</v>
      </c>
      <c r="C3473" s="3">
        <f ca="1">[1]!thsiFinD("ths_vol_ratio_stock",$A3473,$A$1,7,100)</f>
        <v>1.0963134098638001</v>
      </c>
      <c r="D3473" s="3">
        <f ca="1">[1]!thsiFinD("ths_cr_stock",$A3473,$A$1,7,100,100)</f>
        <v>338.25301204818999</v>
      </c>
      <c r="E3473" s="3">
        <f ca="1">[1]!thsiFinD("ths_mfi_stock",$A3473,$A$1,7,100,100)</f>
        <v>86.624226013758005</v>
      </c>
      <c r="F3473" s="3">
        <f ca="1">[1]!thsiFinD("ths_expma_stock",$A3473,$A$1,7,100,100)</f>
        <v>11.608606441396001</v>
      </c>
      <c r="G3473" s="3">
        <f ca="1">[1]!thsiFinD("ths_rsi_stock",$A3473,$A$1,7,100,100)</f>
        <v>71.713849680836006</v>
      </c>
      <c r="H3473" s="3">
        <f ca="1">[1]!thsiFinD("ths_adtm_stock",$A3473,$A$1,7,3,100,100,100)</f>
        <v>0.77198697068403999</v>
      </c>
      <c r="I3473" s="3">
        <f ca="1">[1]!thsiFinD("ths_bbiboll_stock",$A3473,$A$1,7,3,100,100,100)</f>
        <v>11.5115625</v>
      </c>
      <c r="J3473" s="3">
        <f ca="1">[1]!thsiFinD("ths_dptb_stock",$A3473,$A$1,7,104,100,100)</f>
        <v>0.42857142857142999</v>
      </c>
      <c r="K3473" s="3">
        <f ca="1">[1]!thsiFinD("ths_srmi_stock",$A3473,$A$1,7,100,100)</f>
        <v>0.12224938875306</v>
      </c>
      <c r="L3473" s="3">
        <f ca="1">[1]!thsiFinD("ths_atr_stock",$A3473,$A$1,7,101,100,100)</f>
        <v>0.69285714285713995</v>
      </c>
      <c r="M3473" s="3">
        <f ca="1">[1]!thsiFinD("ths_vol_w_stock",$A3473,$A$1)/1000000</f>
        <v>89.866405999999998</v>
      </c>
      <c r="N3473" s="3">
        <f ca="1">[1]!thsiFinD("ths_turnover_ratio_w_stock",$A3473,$A$1)</f>
        <v>10.963853845366</v>
      </c>
      <c r="O3473" s="3">
        <f ca="1">[1]!thsiFinD("ths_relative_chg_ratio_w_stock",$A3473,$A$1,104,100)</f>
        <v>19.779217458508001</v>
      </c>
      <c r="P3473" s="3">
        <f ca="1">[1]!thsiFinD("ths_chg_ratio_w_stock",$A3473,$B$1,100)</f>
        <v>-0.73349633251834001</v>
      </c>
    </row>
    <row r="3474" spans="1:16" x14ac:dyDescent="0.25">
      <c r="A3474" s="2" t="s">
        <v>3472</v>
      </c>
      <c r="B3474" s="2" t="s">
        <v>8835</v>
      </c>
      <c r="C3474" s="3">
        <f ca="1">[1]!thsiFinD("ths_vol_ratio_stock",$A3474,$A$1,7,100)</f>
        <v>0.54138791771326999</v>
      </c>
      <c r="D3474" s="3">
        <f ca="1">[1]!thsiFinD("ths_cr_stock",$A3474,$A$1,7,100,100)</f>
        <v>114.11042944785</v>
      </c>
      <c r="E3474" s="3">
        <f ca="1">[1]!thsiFinD("ths_mfi_stock",$A3474,$A$1,7,100,100)</f>
        <v>67.997983461903004</v>
      </c>
      <c r="F3474" s="3">
        <f ca="1">[1]!thsiFinD("ths_expma_stock",$A3474,$A$1,7,100,100)</f>
        <v>8.3730006116136</v>
      </c>
      <c r="G3474" s="3">
        <f ca="1">[1]!thsiFinD("ths_rsi_stock",$A3474,$A$1,7,100,100)</f>
        <v>42.344587145569001</v>
      </c>
      <c r="H3474" s="3">
        <f ca="1">[1]!thsiFinD("ths_adtm_stock",$A3474,$A$1,7,3,100,100,100)</f>
        <v>0.44360902255639001</v>
      </c>
      <c r="I3474" s="3">
        <f ca="1">[1]!thsiFinD("ths_bbiboll_stock",$A3474,$A$1,7,3,100,100,100)</f>
        <v>8.4810416666666999</v>
      </c>
      <c r="J3474" s="3">
        <f ca="1">[1]!thsiFinD("ths_dptb_stock",$A3474,$A$1,7,104,100,100)</f>
        <v>0.71428571428570997</v>
      </c>
      <c r="K3474" s="3">
        <f ca="1">[1]!thsiFinD("ths_srmi_stock",$A3474,$A$1,7,100,100)</f>
        <v>-3.6275695284159002E-3</v>
      </c>
      <c r="L3474" s="3">
        <f ca="1">[1]!thsiFinD("ths_atr_stock",$A3474,$A$1,7,101,100,100)</f>
        <v>0.5</v>
      </c>
      <c r="M3474" s="3">
        <f ca="1">[1]!thsiFinD("ths_vol_w_stock",$A3474,$A$1)/1000000</f>
        <v>55.595032000000003</v>
      </c>
      <c r="N3474" s="3">
        <f ca="1">[1]!thsiFinD("ths_turnover_ratio_w_stock",$A3474,$A$1)</f>
        <v>18.855864259101001</v>
      </c>
      <c r="O3474" s="3">
        <f ca="1">[1]!thsiFinD("ths_relative_chg_ratio_w_stock",$A3474,$A$1,104,100)</f>
        <v>2.8640666411010001</v>
      </c>
      <c r="P3474" s="3">
        <f ca="1">[1]!thsiFinD("ths_chg_ratio_w_stock",$A3474,$B$1,100)</f>
        <v>-5.2184466019417997</v>
      </c>
    </row>
    <row r="3475" spans="1:16" x14ac:dyDescent="0.25">
      <c r="A3475" s="2" t="s">
        <v>3473</v>
      </c>
      <c r="B3475" s="2" t="s">
        <v>8836</v>
      </c>
      <c r="C3475" s="3">
        <f ca="1">[1]!thsiFinD("ths_vol_ratio_stock",$A3475,$A$1,7,100)</f>
        <v>0.66155489008007995</v>
      </c>
      <c r="D3475" s="3">
        <f ca="1">[1]!thsiFinD("ths_cr_stock",$A3475,$A$1,7,100,100)</f>
        <v>67.647058823530003</v>
      </c>
      <c r="E3475" s="3">
        <f ca="1">[1]!thsiFinD("ths_mfi_stock",$A3475,$A$1,7,100,100)</f>
        <v>39.114965266886998</v>
      </c>
      <c r="F3475" s="3">
        <f ca="1">[1]!thsiFinD("ths_expma_stock",$A3475,$A$1,7,100,100)</f>
        <v>7.9485149210215997</v>
      </c>
      <c r="G3475" s="3">
        <f ca="1">[1]!thsiFinD("ths_rsi_stock",$A3475,$A$1,7,100,100)</f>
        <v>33.373294766843998</v>
      </c>
      <c r="H3475" s="3">
        <f ca="1">[1]!thsiFinD("ths_adtm_stock",$A3475,$A$1,7,3,100,100,100)</f>
        <v>-5.5555555555553998E-2</v>
      </c>
      <c r="I3475" s="3">
        <f ca="1">[1]!thsiFinD("ths_bbiboll_stock",$A3475,$A$1,7,3,100,100,100)</f>
        <v>8.0095833333332997</v>
      </c>
      <c r="J3475" s="3">
        <f ca="1">[1]!thsiFinD("ths_dptb_stock",$A3475,$A$1,7,104,100,100)</f>
        <v>0.71428571428570997</v>
      </c>
      <c r="K3475" s="3">
        <f ca="1">[1]!thsiFinD("ths_srmi_stock",$A3475,$A$1,7,100,100)</f>
        <v>-3.6991368680640999E-2</v>
      </c>
      <c r="L3475" s="3">
        <f ca="1">[1]!thsiFinD("ths_atr_stock",$A3475,$A$1,7,101,100,100)</f>
        <v>0.25571428571429</v>
      </c>
      <c r="M3475" s="3">
        <f ca="1">[1]!thsiFinD("ths_vol_w_stock",$A3475,$A$1)/1000000</f>
        <v>72.178415999999999</v>
      </c>
      <c r="N3475" s="3">
        <f ca="1">[1]!thsiFinD("ths_turnover_ratio_w_stock",$A3475,$A$1)</f>
        <v>10.743417187971</v>
      </c>
      <c r="O3475" s="3">
        <f ca="1">[1]!thsiFinD("ths_relative_chg_ratio_w_stock",$A3475,$A$1,104,100)</f>
        <v>-1.4911313787010001</v>
      </c>
      <c r="P3475" s="3">
        <f ca="1">[1]!thsiFinD("ths_chg_ratio_w_stock",$A3475,$B$1,100)</f>
        <v>-4.2253521126760001</v>
      </c>
    </row>
    <row r="3476" spans="1:16" x14ac:dyDescent="0.25">
      <c r="A3476" s="2" t="s">
        <v>3474</v>
      </c>
      <c r="B3476" s="2" t="s">
        <v>8837</v>
      </c>
      <c r="C3476" s="3">
        <f ca="1">[1]!thsiFinD("ths_vol_ratio_stock",$A3476,$A$1,7,100)</f>
        <v>0.75093087651698998</v>
      </c>
      <c r="D3476" s="3">
        <f ca="1">[1]!thsiFinD("ths_cr_stock",$A3476,$A$1,7,100,100)</f>
        <v>59.292035398229999</v>
      </c>
      <c r="E3476" s="3">
        <f ca="1">[1]!thsiFinD("ths_mfi_stock",$A3476,$A$1,7,100,100)</f>
        <v>34.074747866572999</v>
      </c>
      <c r="F3476" s="3">
        <f ca="1">[1]!thsiFinD("ths_expma_stock",$A3476,$A$1,7,100,100)</f>
        <v>9.5790423652422003</v>
      </c>
      <c r="G3476" s="3">
        <f ca="1">[1]!thsiFinD("ths_rsi_stock",$A3476,$A$1,7,100,100)</f>
        <v>36.603634310347999</v>
      </c>
      <c r="H3476" s="3">
        <f ca="1">[1]!thsiFinD("ths_adtm_stock",$A3476,$A$1,7,3,100,100,100)</f>
        <v>0.16091954022989</v>
      </c>
      <c r="I3476" s="3">
        <f ca="1">[1]!thsiFinD("ths_bbiboll_stock",$A3476,$A$1,7,3,100,100,100)</f>
        <v>9.6540625000000002</v>
      </c>
      <c r="J3476" s="3">
        <f ca="1">[1]!thsiFinD("ths_dptb_stock",$A3476,$A$1,7,104,100,100)</f>
        <v>0.71428571428570997</v>
      </c>
      <c r="K3476" s="3">
        <f ca="1">[1]!thsiFinD("ths_srmi_stock",$A3476,$A$1,7,100,100)</f>
        <v>-5.2366565961732003E-2</v>
      </c>
      <c r="L3476" s="3">
        <f ca="1">[1]!thsiFinD("ths_atr_stock",$A3476,$A$1,7,101,100,100)</f>
        <v>0.34285714285713997</v>
      </c>
      <c r="M3476" s="3">
        <f ca="1">[1]!thsiFinD("ths_vol_w_stock",$A3476,$A$1)/1000000</f>
        <v>34.690370999999999</v>
      </c>
      <c r="N3476" s="3">
        <f ca="1">[1]!thsiFinD("ths_turnover_ratio_w_stock",$A3476,$A$1)</f>
        <v>3.6286996524720001</v>
      </c>
      <c r="O3476" s="3">
        <f ca="1">[1]!thsiFinD("ths_relative_chg_ratio_w_stock",$A3476,$A$1,104,100)</f>
        <v>-3.3887661701557001</v>
      </c>
      <c r="P3476" s="3">
        <f ca="1">[1]!thsiFinD("ths_chg_ratio_w_stock",$A3476,$B$1,100)</f>
        <v>0.95642933049946999</v>
      </c>
    </row>
    <row r="3477" spans="1:16" x14ac:dyDescent="0.25">
      <c r="A3477" s="2" t="s">
        <v>3475</v>
      </c>
      <c r="B3477" s="2" t="s">
        <v>8838</v>
      </c>
      <c r="C3477" s="3">
        <f ca="1">[1]!thsiFinD("ths_vol_ratio_stock",$A3477,$A$1,7,100)</f>
        <v>2.0120339773789002</v>
      </c>
      <c r="D3477" s="3">
        <f ca="1">[1]!thsiFinD("ths_cr_stock",$A3477,$A$1,7,100,100)</f>
        <v>112.06896551724</v>
      </c>
      <c r="E3477" s="3">
        <f ca="1">[1]!thsiFinD("ths_mfi_stock",$A3477,$A$1,7,100,100)</f>
        <v>60.486035006950999</v>
      </c>
      <c r="F3477" s="3">
        <f ca="1">[1]!thsiFinD("ths_expma_stock",$A3477,$A$1,7,100,100)</f>
        <v>1.7941747516297999</v>
      </c>
      <c r="G3477" s="3">
        <f ca="1">[1]!thsiFinD("ths_rsi_stock",$A3477,$A$1,7,100,100)</f>
        <v>66.033233035961004</v>
      </c>
      <c r="H3477" s="3">
        <f ca="1">[1]!thsiFinD("ths_adtm_stock",$A3477,$A$1,7,3,100,100,100)</f>
        <v>0.5</v>
      </c>
      <c r="I3477" s="3">
        <f ca="1">[1]!thsiFinD("ths_bbiboll_stock",$A3477,$A$1,7,3,100,100,100)</f>
        <v>1.7779166666666999</v>
      </c>
      <c r="J3477" s="3">
        <f ca="1">[1]!thsiFinD("ths_dptb_stock",$A3477,$A$1,7,104,100,100)</f>
        <v>0.14285714285713999</v>
      </c>
      <c r="K3477" s="3">
        <f ca="1">[1]!thsiFinD("ths_srmi_stock",$A3477,$A$1,7,100,100)</f>
        <v>2.1505376344085999E-2</v>
      </c>
      <c r="L3477" s="3">
        <f ca="1">[1]!thsiFinD("ths_atr_stock",$A3477,$A$1,7,101,100,100)</f>
        <v>5.8571428571429003E-2</v>
      </c>
      <c r="M3477" s="3">
        <f ca="1">[1]!thsiFinD("ths_vol_w_stock",$A3477,$A$1)/1000000</f>
        <v>310.219199</v>
      </c>
      <c r="N3477" s="3">
        <f ca="1">[1]!thsiFinD("ths_turnover_ratio_w_stock",$A3477,$A$1)</f>
        <v>4.8729464823770998</v>
      </c>
      <c r="O3477" s="3">
        <f ca="1">[1]!thsiFinD("ths_relative_chg_ratio_w_stock",$A3477,$A$1,104,100)</f>
        <v>3.0816708191012001</v>
      </c>
      <c r="P3477" s="3">
        <f ca="1">[1]!thsiFinD("ths_chg_ratio_w_stock",$A3477,$B$1,100)</f>
        <v>-1.6129032258064999</v>
      </c>
    </row>
    <row r="3478" spans="1:16" x14ac:dyDescent="0.25">
      <c r="A3478" s="2" t="s">
        <v>3476</v>
      </c>
      <c r="B3478" s="2" t="s">
        <v>8839</v>
      </c>
      <c r="C3478" s="3">
        <f ca="1">[1]!thsiFinD("ths_vol_ratio_stock",$A3478,$A$1,7,100)</f>
        <v>0.93540966013449001</v>
      </c>
      <c r="D3478" s="3">
        <f ca="1">[1]!thsiFinD("ths_cr_stock",$A3478,$A$1,7,100,100)</f>
        <v>100.95693779904001</v>
      </c>
      <c r="E3478" s="3">
        <f ca="1">[1]!thsiFinD("ths_mfi_stock",$A3478,$A$1,7,100,100)</f>
        <v>63.047599473190999</v>
      </c>
      <c r="F3478" s="3">
        <f ca="1">[1]!thsiFinD("ths_expma_stock",$A3478,$A$1,7,100,100)</f>
        <v>3.9545695189943002</v>
      </c>
      <c r="G3478" s="3">
        <f ca="1">[1]!thsiFinD("ths_rsi_stock",$A3478,$A$1,7,100,100)</f>
        <v>45.737759924335002</v>
      </c>
      <c r="H3478" s="3">
        <f ca="1">[1]!thsiFinD("ths_adtm_stock",$A3478,$A$1,7,3,100,100,100)</f>
        <v>0.42222222222222</v>
      </c>
      <c r="I3478" s="3">
        <f ca="1">[1]!thsiFinD("ths_bbiboll_stock",$A3478,$A$1,7,3,100,100,100)</f>
        <v>3.9473958333332999</v>
      </c>
      <c r="J3478" s="3">
        <f ca="1">[1]!thsiFinD("ths_dptb_stock",$A3478,$A$1,7,104,100,100)</f>
        <v>0.85714285714285998</v>
      </c>
      <c r="K3478" s="3">
        <f ca="1">[1]!thsiFinD("ths_srmi_stock",$A3478,$A$1,7,100,100)</f>
        <v>-2.2613065326633E-2</v>
      </c>
      <c r="L3478" s="3">
        <f ca="1">[1]!thsiFinD("ths_atr_stock",$A3478,$A$1,7,101,100,100)</f>
        <v>0.20428571428570999</v>
      </c>
      <c r="M3478" s="3">
        <f ca="1">[1]!thsiFinD("ths_vol_w_stock",$A3478,$A$1)/1000000</f>
        <v>21.722166000000001</v>
      </c>
      <c r="N3478" s="3">
        <f ca="1">[1]!thsiFinD("ths_turnover_ratio_w_stock",$A3478,$A$1)</f>
        <v>6.9797966795174</v>
      </c>
      <c r="O3478" s="3">
        <f ca="1">[1]!thsiFinD("ths_relative_chg_ratio_w_stock",$A3478,$A$1,104,100)</f>
        <v>0.88386862129899002</v>
      </c>
      <c r="P3478" s="3">
        <f ca="1">[1]!thsiFinD("ths_chg_ratio_w_stock",$A3478,$B$1,100)</f>
        <v>-3.0848329048843</v>
      </c>
    </row>
    <row r="3479" spans="1:16" x14ac:dyDescent="0.25">
      <c r="A3479" s="2" t="s">
        <v>3477</v>
      </c>
      <c r="B3479" s="2" t="s">
        <v>8840</v>
      </c>
      <c r="C3479" s="3">
        <f ca="1">[1]!thsiFinD("ths_vol_ratio_stock",$A3479,$A$1,7,100)</f>
        <v>0.98815718995784996</v>
      </c>
      <c r="D3479" s="3">
        <f ca="1">[1]!thsiFinD("ths_cr_stock",$A3479,$A$1,7,100,100)</f>
        <v>36.682242990653997</v>
      </c>
      <c r="E3479" s="3">
        <f ca="1">[1]!thsiFinD("ths_mfi_stock",$A3479,$A$1,7,100,100)</f>
        <v>30.700036069677001</v>
      </c>
      <c r="F3479" s="3">
        <f ca="1">[1]!thsiFinD("ths_expma_stock",$A3479,$A$1,7,100,100)</f>
        <v>37.611615264701001</v>
      </c>
      <c r="G3479" s="3">
        <f ca="1">[1]!thsiFinD("ths_rsi_stock",$A3479,$A$1,7,100,100)</f>
        <v>19.791604795935999</v>
      </c>
      <c r="H3479" s="3">
        <f ca="1">[1]!thsiFinD("ths_adtm_stock",$A3479,$A$1,7,3,100,100,100)</f>
        <v>-0.47105263157895</v>
      </c>
      <c r="I3479" s="3">
        <f ca="1">[1]!thsiFinD("ths_bbiboll_stock",$A3479,$A$1,7,3,100,100,100)</f>
        <v>38.421354166667001</v>
      </c>
      <c r="J3479" s="3">
        <f ca="1">[1]!thsiFinD("ths_dptb_stock",$A3479,$A$1,7,104,100,100)</f>
        <v>0.71428571428570997</v>
      </c>
      <c r="K3479" s="3">
        <f ca="1">[1]!thsiFinD("ths_srmi_stock",$A3479,$A$1,7,100,100)</f>
        <v>-7.0530905360349005E-2</v>
      </c>
      <c r="L3479" s="3">
        <f ca="1">[1]!thsiFinD("ths_atr_stock",$A3479,$A$1,7,101,100,100)</f>
        <v>1.1200000000000001</v>
      </c>
      <c r="M3479" s="3">
        <f ca="1">[1]!thsiFinD("ths_vol_w_stock",$A3479,$A$1)/1000000</f>
        <v>13.421999</v>
      </c>
      <c r="N3479" s="3">
        <f ca="1">[1]!thsiFinD("ths_turnover_ratio_w_stock",$A3479,$A$1)</f>
        <v>2.7483742685166002</v>
      </c>
      <c r="O3479" s="3">
        <f ca="1">[1]!thsiFinD("ths_relative_chg_ratio_w_stock",$A3479,$A$1,104,100)</f>
        <v>-2.8099926595939002</v>
      </c>
      <c r="P3479" s="3">
        <f ca="1">[1]!thsiFinD("ths_chg_ratio_w_stock",$A3479,$B$1,100)</f>
        <v>2.8973509933775001</v>
      </c>
    </row>
    <row r="3480" spans="1:16" x14ac:dyDescent="0.25">
      <c r="A3480" s="2" t="s">
        <v>3478</v>
      </c>
      <c r="B3480" s="2" t="s">
        <v>8841</v>
      </c>
      <c r="C3480" s="3">
        <f ca="1">[1]!thsiFinD("ths_vol_ratio_stock",$A3480,$A$1,7,100)</f>
        <v>0.78867056550430004</v>
      </c>
      <c r="D3480" s="3">
        <f ca="1">[1]!thsiFinD("ths_cr_stock",$A3480,$A$1,7,100,100)</f>
        <v>57.142857142856997</v>
      </c>
      <c r="E3480" s="3">
        <f ca="1">[1]!thsiFinD("ths_mfi_stock",$A3480,$A$1,7,100,100)</f>
        <v>27.173913032990001</v>
      </c>
      <c r="F3480" s="3">
        <f ca="1">[1]!thsiFinD("ths_expma_stock",$A3480,$A$1,7,100,100)</f>
        <v>5.9080156216994002</v>
      </c>
      <c r="G3480" s="3">
        <f ca="1">[1]!thsiFinD("ths_rsi_stock",$A3480,$A$1,7,100,100)</f>
        <v>32.949638537250003</v>
      </c>
      <c r="H3480" s="3">
        <f ca="1">[1]!thsiFinD("ths_adtm_stock",$A3480,$A$1,7,3,100,100,100)</f>
        <v>0.5</v>
      </c>
      <c r="I3480" s="3">
        <f ca="1">[1]!thsiFinD("ths_bbiboll_stock",$A3480,$A$1,7,3,100,100,100)</f>
        <v>5.9923958333333003</v>
      </c>
      <c r="J3480" s="3">
        <f ca="1">[1]!thsiFinD("ths_dptb_stock",$A3480,$A$1,7,104,100,100)</f>
        <v>0.71428571428570997</v>
      </c>
      <c r="K3480" s="3">
        <f ca="1">[1]!thsiFinD("ths_srmi_stock",$A3480,$A$1,7,100,100)</f>
        <v>-4.1186161449752998E-2</v>
      </c>
      <c r="L3480" s="3">
        <f ca="1">[1]!thsiFinD("ths_atr_stock",$A3480,$A$1,7,101,100,100)</f>
        <v>0.17285714285713999</v>
      </c>
      <c r="M3480" s="3">
        <f ca="1">[1]!thsiFinD("ths_vol_w_stock",$A3480,$A$1)/1000000</f>
        <v>24.399536000000001</v>
      </c>
      <c r="N3480" s="3">
        <f ca="1">[1]!thsiFinD("ths_turnover_ratio_w_stock",$A3480,$A$1)</f>
        <v>2.1281711562357</v>
      </c>
      <c r="O3480" s="3">
        <f ca="1">[1]!thsiFinD("ths_relative_chg_ratio_w_stock",$A3480,$A$1,104,100)</f>
        <v>-0.47206358209083998</v>
      </c>
      <c r="P3480" s="3">
        <f ca="1">[1]!thsiFinD("ths_chg_ratio_w_stock",$A3480,$B$1,100)</f>
        <v>-2.2336769759449999</v>
      </c>
    </row>
    <row r="3481" spans="1:16" x14ac:dyDescent="0.25">
      <c r="A3481" s="2" t="s">
        <v>3479</v>
      </c>
      <c r="B3481" s="2" t="s">
        <v>8842</v>
      </c>
      <c r="C3481" s="3">
        <f ca="1">[1]!thsiFinD("ths_vol_ratio_stock",$A3481,$A$1,7,100)</f>
        <v>0.58693621906323001</v>
      </c>
      <c r="D3481" s="3">
        <f ca="1">[1]!thsiFinD("ths_cr_stock",$A3481,$A$1,7,100,100)</f>
        <v>69.565217391304003</v>
      </c>
      <c r="E3481" s="3">
        <f ca="1">[1]!thsiFinD("ths_mfi_stock",$A3481,$A$1,7,100,100)</f>
        <v>42.939848480480997</v>
      </c>
      <c r="F3481" s="3">
        <f ca="1">[1]!thsiFinD("ths_expma_stock",$A3481,$A$1,7,100,100)</f>
        <v>3.4119523443027</v>
      </c>
      <c r="G3481" s="3">
        <f ca="1">[1]!thsiFinD("ths_rsi_stock",$A3481,$A$1,7,100,100)</f>
        <v>38.861522458422002</v>
      </c>
      <c r="H3481" s="3">
        <f ca="1">[1]!thsiFinD("ths_adtm_stock",$A3481,$A$1,7,3,100,100,100)</f>
        <v>0.56000000000000005</v>
      </c>
      <c r="I3481" s="3">
        <f ca="1">[1]!thsiFinD("ths_bbiboll_stock",$A3481,$A$1,7,3,100,100,100)</f>
        <v>3.4365625</v>
      </c>
      <c r="J3481" s="3">
        <f ca="1">[1]!thsiFinD("ths_dptb_stock",$A3481,$A$1,7,104,100,100)</f>
        <v>0.42857142857142999</v>
      </c>
      <c r="K3481" s="3">
        <f ca="1">[1]!thsiFinD("ths_srmi_stock",$A3481,$A$1,7,100,100)</f>
        <v>-2.5862068965517002E-2</v>
      </c>
      <c r="L3481" s="3">
        <f ca="1">[1]!thsiFinD("ths_atr_stock",$A3481,$A$1,7,101,100,100)</f>
        <v>9.5714285714286002E-2</v>
      </c>
      <c r="M3481" s="3">
        <f ca="1">[1]!thsiFinD("ths_vol_w_stock",$A3481,$A$1)/1000000</f>
        <v>114.703289</v>
      </c>
      <c r="N3481" s="3">
        <f ca="1">[1]!thsiFinD("ths_turnover_ratio_w_stock",$A3481,$A$1)</f>
        <v>3.6464072811250001</v>
      </c>
      <c r="O3481" s="3">
        <f ca="1">[1]!thsiFinD("ths_relative_chg_ratio_w_stock",$A3481,$A$1,104,100)</f>
        <v>2.9923023562387998</v>
      </c>
      <c r="P3481" s="3">
        <f ca="1">[1]!thsiFinD("ths_chg_ratio_w_stock",$A3481,$B$1,100)</f>
        <v>-1.1799410029499</v>
      </c>
    </row>
    <row r="3482" spans="1:16" x14ac:dyDescent="0.25">
      <c r="A3482" s="2" t="s">
        <v>3480</v>
      </c>
      <c r="B3482" s="2" t="s">
        <v>8843</v>
      </c>
      <c r="C3482" s="3">
        <f ca="1">[1]!thsiFinD("ths_vol_ratio_stock",$A3482,$A$1,7,100)</f>
        <v>0.61288790506546997</v>
      </c>
      <c r="D3482" s="3">
        <f ca="1">[1]!thsiFinD("ths_cr_stock",$A3482,$A$1,7,100,100)</f>
        <v>94.623655913978993</v>
      </c>
      <c r="E3482" s="3">
        <f ca="1">[1]!thsiFinD("ths_mfi_stock",$A3482,$A$1,7,100,100)</f>
        <v>59.638047740010997</v>
      </c>
      <c r="F3482" s="3">
        <f ca="1">[1]!thsiFinD("ths_expma_stock",$A3482,$A$1,7,100,100)</f>
        <v>9.3197985707433997</v>
      </c>
      <c r="G3482" s="3">
        <f ca="1">[1]!thsiFinD("ths_rsi_stock",$A3482,$A$1,7,100,100)</f>
        <v>40.409069020894002</v>
      </c>
      <c r="H3482" s="3">
        <f ca="1">[1]!thsiFinD("ths_adtm_stock",$A3482,$A$1,7,3,100,100,100)</f>
        <v>6.2499999999999001E-2</v>
      </c>
      <c r="I3482" s="3">
        <f ca="1">[1]!thsiFinD("ths_bbiboll_stock",$A3482,$A$1,7,3,100,100,100)</f>
        <v>9.4173958333333001</v>
      </c>
      <c r="J3482" s="3">
        <f ca="1">[1]!thsiFinD("ths_dptb_stock",$A3482,$A$1,7,104,100,100)</f>
        <v>0.28571428571428997</v>
      </c>
      <c r="K3482" s="3">
        <f ca="1">[1]!thsiFinD("ths_srmi_stock",$A3482,$A$1,7,100,100)</f>
        <v>-1.2779552715655E-2</v>
      </c>
      <c r="L3482" s="3">
        <f ca="1">[1]!thsiFinD("ths_atr_stock",$A3482,$A$1,7,101,100,100)</f>
        <v>0.25857142857143001</v>
      </c>
      <c r="M3482" s="3">
        <f ca="1">[1]!thsiFinD("ths_vol_w_stock",$A3482,$A$1)/1000000</f>
        <v>8.8100860000000001</v>
      </c>
      <c r="N3482" s="3">
        <f ca="1">[1]!thsiFinD("ths_turnover_ratio_w_stock",$A3482,$A$1)</f>
        <v>1.1835797673266999</v>
      </c>
      <c r="O3482" s="3">
        <f ca="1">[1]!thsiFinD("ths_relative_chg_ratio_w_stock",$A3482,$A$1,104,100)</f>
        <v>0.24078180457873</v>
      </c>
      <c r="P3482" s="3">
        <f ca="1">[1]!thsiFinD("ths_chg_ratio_w_stock",$A3482,$B$1,100)</f>
        <v>-0.10787486515642</v>
      </c>
    </row>
    <row r="3483" spans="1:16" x14ac:dyDescent="0.25">
      <c r="A3483" s="2" t="s">
        <v>3481</v>
      </c>
      <c r="B3483" s="2" t="s">
        <v>8844</v>
      </c>
      <c r="C3483" s="3">
        <f ca="1">[1]!thsiFinD("ths_vol_ratio_stock",$A3483,$A$1,7,100)</f>
        <v>0.60415447773553999</v>
      </c>
      <c r="D3483" s="3">
        <f ca="1">[1]!thsiFinD("ths_cr_stock",$A3483,$A$1,7,100,100)</f>
        <v>115.70247933884001</v>
      </c>
      <c r="E3483" s="3">
        <f ca="1">[1]!thsiFinD("ths_mfi_stock",$A3483,$A$1,7,100,100)</f>
        <v>79.803831800818003</v>
      </c>
      <c r="F3483" s="3">
        <f ca="1">[1]!thsiFinD("ths_expma_stock",$A3483,$A$1,7,100,100)</f>
        <v>4.6911355366625003</v>
      </c>
      <c r="G3483" s="3">
        <f ca="1">[1]!thsiFinD("ths_rsi_stock",$A3483,$A$1,7,100,100)</f>
        <v>42.283833598888997</v>
      </c>
      <c r="H3483" s="3">
        <f ca="1">[1]!thsiFinD("ths_adtm_stock",$A3483,$A$1,7,3,100,100,100)</f>
        <v>0.17142857142856999</v>
      </c>
      <c r="I3483" s="3">
        <f ca="1">[1]!thsiFinD("ths_bbiboll_stock",$A3483,$A$1,7,3,100,100,100)</f>
        <v>4.7039583333332997</v>
      </c>
      <c r="J3483" s="3">
        <f ca="1">[1]!thsiFinD("ths_dptb_stock",$A3483,$A$1,7,104,100,100)</f>
        <v>0.57142857142856995</v>
      </c>
      <c r="K3483" s="3">
        <f ca="1">[1]!thsiFinD("ths_srmi_stock",$A3483,$A$1,7,100,100)</f>
        <v>-4.2826552462525997E-3</v>
      </c>
      <c r="L3483" s="3">
        <f ca="1">[1]!thsiFinD("ths_atr_stock",$A3483,$A$1,7,101,100,100)</f>
        <v>0.12428571428571</v>
      </c>
      <c r="M3483" s="3">
        <f ca="1">[1]!thsiFinD("ths_vol_w_stock",$A3483,$A$1)/1000000</f>
        <v>17.602499999999999</v>
      </c>
      <c r="N3483" s="3">
        <f ca="1">[1]!thsiFinD("ths_turnover_ratio_w_stock",$A3483,$A$1)</f>
        <v>3.0980616586730001</v>
      </c>
      <c r="O3483" s="3">
        <f ca="1">[1]!thsiFinD("ths_relative_chg_ratio_w_stock",$A3483,$A$1,104,100)</f>
        <v>-1.0148655559162001</v>
      </c>
      <c r="P3483" s="3">
        <f ca="1">[1]!thsiFinD("ths_chg_ratio_w_stock",$A3483,$B$1,100)</f>
        <v>-1.7204301075269</v>
      </c>
    </row>
    <row r="3484" spans="1:16" x14ac:dyDescent="0.25">
      <c r="A3484" s="2" t="s">
        <v>3482</v>
      </c>
      <c r="B3484" s="2" t="s">
        <v>8845</v>
      </c>
      <c r="C3484" s="3">
        <f ca="1">[1]!thsiFinD("ths_vol_ratio_stock",$A3484,$A$1,7,100)</f>
        <v>0.58500731593272004</v>
      </c>
      <c r="D3484" s="3">
        <f ca="1">[1]!thsiFinD("ths_cr_stock",$A3484,$A$1,7,100,100)</f>
        <v>98.198198198197005</v>
      </c>
      <c r="E3484" s="3">
        <f ca="1">[1]!thsiFinD("ths_mfi_stock",$A3484,$A$1,7,100,100)</f>
        <v>67.708961088663003</v>
      </c>
      <c r="F3484" s="3">
        <f ca="1">[1]!thsiFinD("ths_expma_stock",$A3484,$A$1,7,100,100)</f>
        <v>13.574511664225</v>
      </c>
      <c r="G3484" s="3">
        <f ca="1">[1]!thsiFinD("ths_rsi_stock",$A3484,$A$1,7,100,100)</f>
        <v>35.324784682577999</v>
      </c>
      <c r="H3484" s="3">
        <f ca="1">[1]!thsiFinD("ths_adtm_stock",$A3484,$A$1,7,3,100,100,100)</f>
        <v>0.17441860465117001</v>
      </c>
      <c r="I3484" s="3">
        <f ca="1">[1]!thsiFinD("ths_bbiboll_stock",$A3484,$A$1,7,3,100,100,100)</f>
        <v>13.6715625</v>
      </c>
      <c r="J3484" s="3">
        <f ca="1">[1]!thsiFinD("ths_dptb_stock",$A3484,$A$1,7,104,100,100)</f>
        <v>0.57142857142856995</v>
      </c>
      <c r="K3484" s="3">
        <f ca="1">[1]!thsiFinD("ths_srmi_stock",$A3484,$A$1,7,100,100)</f>
        <v>-3.7091988130563999E-3</v>
      </c>
      <c r="L3484" s="3">
        <f ca="1">[1]!thsiFinD("ths_atr_stock",$A3484,$A$1,7,101,100,100)</f>
        <v>0.32</v>
      </c>
      <c r="M3484" s="3">
        <f ca="1">[1]!thsiFinD("ths_vol_w_stock",$A3484,$A$1)/1000000</f>
        <v>19.035636</v>
      </c>
      <c r="N3484" s="3">
        <f ca="1">[1]!thsiFinD("ths_turnover_ratio_w_stock",$A3484,$A$1)</f>
        <v>8.4366121576760005</v>
      </c>
      <c r="O3484" s="3">
        <f ca="1">[1]!thsiFinD("ths_relative_chg_ratio_w_stock",$A3484,$A$1,104,100)</f>
        <v>0.95838426958513001</v>
      </c>
      <c r="P3484" s="3">
        <f ca="1">[1]!thsiFinD("ths_chg_ratio_w_stock",$A3484,$B$1,100)</f>
        <v>-5.4355919583023002</v>
      </c>
    </row>
    <row r="3485" spans="1:16" x14ac:dyDescent="0.25">
      <c r="A3485" s="2" t="s">
        <v>3483</v>
      </c>
      <c r="B3485" s="2" t="s">
        <v>8846</v>
      </c>
      <c r="C3485" s="3">
        <f ca="1">[1]!thsiFinD("ths_vol_ratio_stock",$A3485,$A$1,7,100)</f>
        <v>0.95774870050336003</v>
      </c>
      <c r="D3485" s="3">
        <f ca="1">[1]!thsiFinD("ths_cr_stock",$A3485,$A$1,7,100,100)</f>
        <v>125.74257425742999</v>
      </c>
      <c r="E3485" s="3">
        <f ca="1">[1]!thsiFinD("ths_mfi_stock",$A3485,$A$1,7,100,100)</f>
        <v>57.077266952346001</v>
      </c>
      <c r="F3485" s="3">
        <f ca="1">[1]!thsiFinD("ths_expma_stock",$A3485,$A$1,7,100,100)</f>
        <v>4.8762742396048004</v>
      </c>
      <c r="G3485" s="3">
        <f ca="1">[1]!thsiFinD("ths_rsi_stock",$A3485,$A$1,7,100,100)</f>
        <v>42.609109706258003</v>
      </c>
      <c r="H3485" s="3">
        <f ca="1">[1]!thsiFinD("ths_adtm_stock",$A3485,$A$1,7,3,100,100,100)</f>
        <v>0.78947368421052999</v>
      </c>
      <c r="I3485" s="3">
        <f ca="1">[1]!thsiFinD("ths_bbiboll_stock",$A3485,$A$1,7,3,100,100,100)</f>
        <v>4.8899999999999997</v>
      </c>
      <c r="J3485" s="3">
        <f ca="1">[1]!thsiFinD("ths_dptb_stock",$A3485,$A$1,7,104,100,100)</f>
        <v>0.71428571428570997</v>
      </c>
      <c r="K3485" s="3">
        <f ca="1">[1]!thsiFinD("ths_srmi_stock",$A3485,$A$1,7,100,100)</f>
        <v>-6.1601642710473001E-3</v>
      </c>
      <c r="L3485" s="3">
        <f ca="1">[1]!thsiFinD("ths_atr_stock",$A3485,$A$1,7,101,100,100)</f>
        <v>0.10857142857143</v>
      </c>
      <c r="M3485" s="3">
        <f ca="1">[1]!thsiFinD("ths_vol_w_stock",$A3485,$A$1)/1000000</f>
        <v>51.288834999999999</v>
      </c>
      <c r="N3485" s="3">
        <f ca="1">[1]!thsiFinD("ths_turnover_ratio_w_stock",$A3485,$A$1)</f>
        <v>2.3634541067259001</v>
      </c>
      <c r="O3485" s="3">
        <f ca="1">[1]!thsiFinD("ths_relative_chg_ratio_w_stock",$A3485,$A$1,104,100)</f>
        <v>1.5075692449996001</v>
      </c>
      <c r="P3485" s="3">
        <f ca="1">[1]!thsiFinD("ths_chg_ratio_w_stock",$A3485,$B$1,100)</f>
        <v>-1.4462809917355</v>
      </c>
    </row>
    <row r="3486" spans="1:16" x14ac:dyDescent="0.25">
      <c r="A3486" s="2" t="s">
        <v>3484</v>
      </c>
      <c r="B3486" s="2" t="s">
        <v>8847</v>
      </c>
      <c r="C3486" s="3">
        <f ca="1">[1]!thsiFinD("ths_vol_ratio_stock",$A3486,$A$1,7,100)</f>
        <v>0.99162108866483001</v>
      </c>
      <c r="D3486" s="3">
        <f ca="1">[1]!thsiFinD("ths_cr_stock",$A3486,$A$1,7,100,100)</f>
        <v>67.330677290835993</v>
      </c>
      <c r="E3486" s="3">
        <f ca="1">[1]!thsiFinD("ths_mfi_stock",$A3486,$A$1,7,100,100)</f>
        <v>44.524137842640997</v>
      </c>
      <c r="F3486" s="3">
        <f ca="1">[1]!thsiFinD("ths_expma_stock",$A3486,$A$1,7,100,100)</f>
        <v>7.0061587268696996</v>
      </c>
      <c r="G3486" s="3">
        <f ca="1">[1]!thsiFinD("ths_rsi_stock",$A3486,$A$1,7,100,100)</f>
        <v>40.663586307197001</v>
      </c>
      <c r="H3486" s="3">
        <f ca="1">[1]!thsiFinD("ths_adtm_stock",$A3486,$A$1,7,3,100,100,100)</f>
        <v>4.1666666666667997E-2</v>
      </c>
      <c r="I3486" s="3">
        <f ca="1">[1]!thsiFinD("ths_bbiboll_stock",$A3486,$A$1,7,3,100,100,100)</f>
        <v>7.0755208333333002</v>
      </c>
      <c r="J3486" s="3">
        <f ca="1">[1]!thsiFinD("ths_dptb_stock",$A3486,$A$1,7,104,100,100)</f>
        <v>0.85714285714285998</v>
      </c>
      <c r="K3486" s="3">
        <f ca="1">[1]!thsiFinD("ths_srmi_stock",$A3486,$A$1,7,100,100)</f>
        <v>-2.1067415730336998E-2</v>
      </c>
      <c r="L3486" s="3">
        <f ca="1">[1]!thsiFinD("ths_atr_stock",$A3486,$A$1,7,101,100,100)</f>
        <v>0.20285714285713999</v>
      </c>
      <c r="M3486" s="3">
        <f ca="1">[1]!thsiFinD("ths_vol_w_stock",$A3486,$A$1)/1000000</f>
        <v>153.978307</v>
      </c>
      <c r="N3486" s="3">
        <f ca="1">[1]!thsiFinD("ths_turnover_ratio_w_stock",$A3486,$A$1)</f>
        <v>17.162808208796999</v>
      </c>
      <c r="O3486" s="3">
        <f ca="1">[1]!thsiFinD("ths_relative_chg_ratio_w_stock",$A3486,$A$1,104,100)</f>
        <v>0.45529719272755997</v>
      </c>
      <c r="P3486" s="3">
        <f ca="1">[1]!thsiFinD("ths_chg_ratio_w_stock",$A3486,$B$1,100)</f>
        <v>1.5781922525108001</v>
      </c>
    </row>
    <row r="3487" spans="1:16" x14ac:dyDescent="0.25">
      <c r="A3487" s="2" t="s">
        <v>3485</v>
      </c>
      <c r="B3487" s="2" t="s">
        <v>8848</v>
      </c>
      <c r="C3487" s="3">
        <f ca="1">[1]!thsiFinD("ths_vol_ratio_stock",$A3487,$A$1,7,100)</f>
        <v>0.88177923632508004</v>
      </c>
      <c r="D3487" s="3">
        <f ca="1">[1]!thsiFinD("ths_cr_stock",$A3487,$A$1,7,100,100)</f>
        <v>188.67924528302001</v>
      </c>
      <c r="E3487" s="3">
        <f ca="1">[1]!thsiFinD("ths_mfi_stock",$A3487,$A$1,7,100,100)</f>
        <v>74.305221909173</v>
      </c>
      <c r="F3487" s="3">
        <f ca="1">[1]!thsiFinD("ths_expma_stock",$A3487,$A$1,7,100,100)</f>
        <v>3.2642176248169998</v>
      </c>
      <c r="G3487" s="3">
        <f ca="1">[1]!thsiFinD("ths_rsi_stock",$A3487,$A$1,7,100,100)</f>
        <v>51.659439751514</v>
      </c>
      <c r="H3487" s="3">
        <f ca="1">[1]!thsiFinD("ths_adtm_stock",$A3487,$A$1,7,3,100,100,100)</f>
        <v>0.94285714285713995</v>
      </c>
      <c r="I3487" s="3">
        <f ca="1">[1]!thsiFinD("ths_bbiboll_stock",$A3487,$A$1,7,3,100,100,100)</f>
        <v>3.2661458333333</v>
      </c>
      <c r="J3487" s="3">
        <f ca="1">[1]!thsiFinD("ths_dptb_stock",$A3487,$A$1,7,104,100,100)</f>
        <v>0.57142857142856995</v>
      </c>
      <c r="K3487" s="3">
        <f ca="1">[1]!thsiFinD("ths_srmi_stock",$A3487,$A$1,7,100,100)</f>
        <v>2.1406727828745999E-2</v>
      </c>
      <c r="L3487" s="3">
        <f ca="1">[1]!thsiFinD("ths_atr_stock",$A3487,$A$1,7,101,100,100)</f>
        <v>7.2857142857142995E-2</v>
      </c>
      <c r="M3487" s="3">
        <f ca="1">[1]!thsiFinD("ths_vol_w_stock",$A3487,$A$1)/1000000</f>
        <v>26.689519000000001</v>
      </c>
      <c r="N3487" s="3">
        <f ca="1">[1]!thsiFinD("ths_turnover_ratio_w_stock",$A3487,$A$1)</f>
        <v>1.8208271377704</v>
      </c>
      <c r="O3487" s="3">
        <f ca="1">[1]!thsiFinD("ths_relative_chg_ratio_w_stock",$A3487,$A$1,104,100)</f>
        <v>2.4366636523549001</v>
      </c>
      <c r="P3487" s="3">
        <f ca="1">[1]!thsiFinD("ths_chg_ratio_w_stock",$A3487,$B$1,100)</f>
        <v>1.2232415902141001</v>
      </c>
    </row>
    <row r="3488" spans="1:16" x14ac:dyDescent="0.25">
      <c r="A3488" s="2" t="s">
        <v>3486</v>
      </c>
      <c r="B3488" s="2" t="s">
        <v>8849</v>
      </c>
      <c r="C3488" s="3">
        <f ca="1">[1]!thsiFinD("ths_vol_ratio_stock",$A3488,$A$1,7,100)</f>
        <v>0.59161925914122004</v>
      </c>
      <c r="D3488" s="3">
        <f ca="1">[1]!thsiFinD("ths_cr_stock",$A3488,$A$1,7,100,100)</f>
        <v>90.751445086705004</v>
      </c>
      <c r="E3488" s="3">
        <f ca="1">[1]!thsiFinD("ths_mfi_stock",$A3488,$A$1,7,100,100)</f>
        <v>61.871525445555001</v>
      </c>
      <c r="F3488" s="3">
        <f ca="1">[1]!thsiFinD("ths_expma_stock",$A3488,$A$1,7,100,100)</f>
        <v>3.2479841088982999</v>
      </c>
      <c r="G3488" s="3">
        <f ca="1">[1]!thsiFinD("ths_rsi_stock",$A3488,$A$1,7,100,100)</f>
        <v>41.133235197475997</v>
      </c>
      <c r="H3488" s="3">
        <f ca="1">[1]!thsiFinD("ths_adtm_stock",$A3488,$A$1,7,3,100,100,100)</f>
        <v>0.54285714285714004</v>
      </c>
      <c r="I3488" s="3">
        <f ca="1">[1]!thsiFinD("ths_bbiboll_stock",$A3488,$A$1,7,3,100,100,100)</f>
        <v>3.2667708333332999</v>
      </c>
      <c r="J3488" s="3">
        <f ca="1">[1]!thsiFinD("ths_dptb_stock",$A3488,$A$1,7,104,100,100)</f>
        <v>0.42857142857142999</v>
      </c>
      <c r="K3488" s="3">
        <f ca="1">[1]!thsiFinD("ths_srmi_stock",$A3488,$A$1,7,100,100)</f>
        <v>-3.0303030303029999E-2</v>
      </c>
      <c r="L3488" s="3">
        <f ca="1">[1]!thsiFinD("ths_atr_stock",$A3488,$A$1,7,101,100,100)</f>
        <v>0.16</v>
      </c>
      <c r="M3488" s="3">
        <f ca="1">[1]!thsiFinD("ths_vol_w_stock",$A3488,$A$1)/1000000</f>
        <v>45.224238</v>
      </c>
      <c r="N3488" s="3">
        <f ca="1">[1]!thsiFinD("ths_turnover_ratio_w_stock",$A3488,$A$1)</f>
        <v>9.9984233066425006</v>
      </c>
      <c r="O3488" s="3">
        <f ca="1">[1]!thsiFinD("ths_relative_chg_ratio_w_stock",$A3488,$A$1,104,100)</f>
        <v>1.1973482451235</v>
      </c>
      <c r="P3488" s="3">
        <f ca="1">[1]!thsiFinD("ths_chg_ratio_w_stock",$A3488,$B$1,100)</f>
        <v>-0.31250000000000999</v>
      </c>
    </row>
    <row r="3489" spans="1:16" x14ac:dyDescent="0.25">
      <c r="A3489" s="2" t="s">
        <v>3487</v>
      </c>
      <c r="B3489" s="2" t="s">
        <v>8850</v>
      </c>
      <c r="C3489" s="3">
        <f ca="1">[1]!thsiFinD("ths_vol_ratio_stock",$A3489,$A$1,7,100)</f>
        <v>0.76472784937914995</v>
      </c>
      <c r="D3489" s="3">
        <f ca="1">[1]!thsiFinD("ths_cr_stock",$A3489,$A$1,7,100,100)</f>
        <v>66.019417475728005</v>
      </c>
      <c r="E3489" s="3">
        <f ca="1">[1]!thsiFinD("ths_mfi_stock",$A3489,$A$1,7,100,100)</f>
        <v>44.294470826595003</v>
      </c>
      <c r="F3489" s="3">
        <f ca="1">[1]!thsiFinD("ths_expma_stock",$A3489,$A$1,7,100,100)</f>
        <v>3.3316515563412001</v>
      </c>
      <c r="G3489" s="3">
        <f ca="1">[1]!thsiFinD("ths_rsi_stock",$A3489,$A$1,7,100,100)</f>
        <v>43.041890076148</v>
      </c>
      <c r="H3489" s="3">
        <f ca="1">[1]!thsiFinD("ths_adtm_stock",$A3489,$A$1,7,3,100,100,100)</f>
        <v>0.3</v>
      </c>
      <c r="I3489" s="3">
        <f ca="1">[1]!thsiFinD("ths_bbiboll_stock",$A3489,$A$1,7,3,100,100,100)</f>
        <v>3.3489583333333002</v>
      </c>
      <c r="J3489" s="3">
        <f ca="1">[1]!thsiFinD("ths_dptb_stock",$A3489,$A$1,7,104,100,100)</f>
        <v>0.71428571428570997</v>
      </c>
      <c r="K3489" s="3">
        <f ca="1">[1]!thsiFinD("ths_srmi_stock",$A3489,$A$1,7,100,100)</f>
        <v>-2.3598820058997001E-2</v>
      </c>
      <c r="L3489" s="3">
        <f ca="1">[1]!thsiFinD("ths_atr_stock",$A3489,$A$1,7,101,100,100)</f>
        <v>8.8571428571428995E-2</v>
      </c>
      <c r="M3489" s="3">
        <f ca="1">[1]!thsiFinD("ths_vol_w_stock",$A3489,$A$1)/1000000</f>
        <v>26.9938</v>
      </c>
      <c r="N3489" s="3">
        <f ca="1">[1]!thsiFinD("ths_turnover_ratio_w_stock",$A3489,$A$1)</f>
        <v>2.7268569008760002</v>
      </c>
      <c r="O3489" s="3">
        <f ca="1">[1]!thsiFinD("ths_relative_chg_ratio_w_stock",$A3489,$A$1,104,100)</f>
        <v>1.4917713568613</v>
      </c>
      <c r="P3489" s="3">
        <f ca="1">[1]!thsiFinD("ths_chg_ratio_w_stock",$A3489,$B$1,100)</f>
        <v>-7.2507552870090999</v>
      </c>
    </row>
    <row r="3490" spans="1:16" x14ac:dyDescent="0.25">
      <c r="A3490" s="2" t="s">
        <v>3488</v>
      </c>
      <c r="B3490" s="2" t="s">
        <v>8851</v>
      </c>
      <c r="C3490" s="3">
        <f ca="1">[1]!thsiFinD("ths_vol_ratio_stock",$A3490,$A$1,7,100)</f>
        <v>1.1349706679606999</v>
      </c>
      <c r="D3490" s="3">
        <f ca="1">[1]!thsiFinD("ths_cr_stock",$A3490,$A$1,7,100,100)</f>
        <v>124.36974789916</v>
      </c>
      <c r="E3490" s="3">
        <f ca="1">[1]!thsiFinD("ths_mfi_stock",$A3490,$A$1,7,100,100)</f>
        <v>69.552723163310006</v>
      </c>
      <c r="F3490" s="3">
        <f ca="1">[1]!thsiFinD("ths_expma_stock",$A3490,$A$1,7,100,100)</f>
        <v>9.0017815000768007</v>
      </c>
      <c r="G3490" s="3">
        <f ca="1">[1]!thsiFinD("ths_rsi_stock",$A3490,$A$1,7,100,100)</f>
        <v>44.987777783612998</v>
      </c>
      <c r="H3490" s="3">
        <f ca="1">[1]!thsiFinD("ths_adtm_stock",$A3490,$A$1,7,3,100,100,100)</f>
        <v>0.80645161290321998</v>
      </c>
      <c r="I3490" s="3">
        <f ca="1">[1]!thsiFinD("ths_bbiboll_stock",$A3490,$A$1,7,3,100,100,100)</f>
        <v>9.0458333333333005</v>
      </c>
      <c r="J3490" s="3">
        <f ca="1">[1]!thsiFinD("ths_dptb_stock",$A3490,$A$1,7,104,100,100)</f>
        <v>0.57142857142856995</v>
      </c>
      <c r="K3490" s="3">
        <f ca="1">[1]!thsiFinD("ths_srmi_stock",$A3490,$A$1,7,100,100)</f>
        <v>-3.3259423503325001E-3</v>
      </c>
      <c r="L3490" s="3">
        <f ca="1">[1]!thsiFinD("ths_atr_stock",$A3490,$A$1,7,101,100,100)</f>
        <v>0.26142857142857001</v>
      </c>
      <c r="M3490" s="3">
        <f ca="1">[1]!thsiFinD("ths_vol_w_stock",$A3490,$A$1)/1000000</f>
        <v>5.3596269999999997</v>
      </c>
      <c r="N3490" s="3">
        <f ca="1">[1]!thsiFinD("ths_turnover_ratio_w_stock",$A3490,$A$1)</f>
        <v>3.0296810357066</v>
      </c>
      <c r="O3490" s="3">
        <f ca="1">[1]!thsiFinD("ths_relative_chg_ratio_w_stock",$A3490,$A$1,104,100)</f>
        <v>1.2186900498704001</v>
      </c>
      <c r="P3490" s="3">
        <f ca="1">[1]!thsiFinD("ths_chg_ratio_w_stock",$A3490,$B$1,100)</f>
        <v>1.2235817575082999</v>
      </c>
    </row>
    <row r="3491" spans="1:16" x14ac:dyDescent="0.25">
      <c r="A3491" s="2" t="s">
        <v>3489</v>
      </c>
      <c r="B3491" s="2" t="s">
        <v>8852</v>
      </c>
      <c r="C3491" s="3">
        <f ca="1">[1]!thsiFinD("ths_vol_ratio_stock",$A3491,$A$1,7,100)</f>
        <v>0.93049115035120999</v>
      </c>
      <c r="D3491" s="3">
        <f ca="1">[1]!thsiFinD("ths_cr_stock",$A3491,$A$1,7,100,100)</f>
        <v>86.666666666666003</v>
      </c>
      <c r="E3491" s="3">
        <f ca="1">[1]!thsiFinD("ths_mfi_stock",$A3491,$A$1,7,100,100)</f>
        <v>58.821690538245001</v>
      </c>
      <c r="F3491" s="3">
        <f ca="1">[1]!thsiFinD("ths_expma_stock",$A3491,$A$1,7,100,100)</f>
        <v>3.1783461070437</v>
      </c>
      <c r="G3491" s="3">
        <f ca="1">[1]!thsiFinD("ths_rsi_stock",$A3491,$A$1,7,100,100)</f>
        <v>39.942406271393999</v>
      </c>
      <c r="H3491" s="3">
        <f ca="1">[1]!thsiFinD("ths_adtm_stock",$A3491,$A$1,7,3,100,100,100)</f>
        <v>0.375</v>
      </c>
      <c r="I3491" s="3">
        <f ca="1">[1]!thsiFinD("ths_bbiboll_stock",$A3491,$A$1,7,3,100,100,100)</f>
        <v>3.1894791666666999</v>
      </c>
      <c r="J3491" s="3">
        <f ca="1">[1]!thsiFinD("ths_dptb_stock",$A3491,$A$1,7,104,100,100)</f>
        <v>0.71428571428570997</v>
      </c>
      <c r="K3491" s="3">
        <f ca="1">[1]!thsiFinD("ths_srmi_stock",$A3491,$A$1,7,100,100)</f>
        <v>-1.2578616352201E-2</v>
      </c>
      <c r="L3491" s="3">
        <f ca="1">[1]!thsiFinD("ths_atr_stock",$A3491,$A$1,7,101,100,100)</f>
        <v>0.08</v>
      </c>
      <c r="M3491" s="3">
        <f ca="1">[1]!thsiFinD("ths_vol_w_stock",$A3491,$A$1)/1000000</f>
        <v>43.939016000000002</v>
      </c>
      <c r="N3491" s="3">
        <f ca="1">[1]!thsiFinD("ths_turnover_ratio_w_stock",$A3491,$A$1)</f>
        <v>3.6248762786304001</v>
      </c>
      <c r="O3491" s="3">
        <f ca="1">[1]!thsiFinD("ths_relative_chg_ratio_w_stock",$A3491,$A$1,104,100)</f>
        <v>-6.2503618448634002E-2</v>
      </c>
      <c r="P3491" s="3">
        <f ca="1">[1]!thsiFinD("ths_chg_ratio_w_stock",$A3491,$B$1,100)</f>
        <v>0.63694267515923997</v>
      </c>
    </row>
    <row r="3492" spans="1:16" x14ac:dyDescent="0.25">
      <c r="A3492" s="2" t="s">
        <v>3490</v>
      </c>
      <c r="B3492" s="2" t="s">
        <v>8853</v>
      </c>
      <c r="C3492" s="3">
        <f ca="1">[1]!thsiFinD("ths_vol_ratio_stock",$A3492,$A$1,7,100)</f>
        <v>1.0291260768524</v>
      </c>
      <c r="D3492" s="3">
        <f ca="1">[1]!thsiFinD("ths_cr_stock",$A3492,$A$1,7,100,100)</f>
        <v>112.6582278481</v>
      </c>
      <c r="E3492" s="3">
        <f ca="1">[1]!thsiFinD("ths_mfi_stock",$A3492,$A$1,7,100,100)</f>
        <v>62.684846012339001</v>
      </c>
      <c r="F3492" s="3">
        <f ca="1">[1]!thsiFinD("ths_expma_stock",$A3492,$A$1,7,100,100)</f>
        <v>5.9737467440812004</v>
      </c>
      <c r="G3492" s="3">
        <f ca="1">[1]!thsiFinD("ths_rsi_stock",$A3492,$A$1,7,100,100)</f>
        <v>52.168518634423997</v>
      </c>
      <c r="H3492" s="3">
        <f ca="1">[1]!thsiFinD("ths_adtm_stock",$A3492,$A$1,7,3,100,100,100)</f>
        <v>0.60714285714285998</v>
      </c>
      <c r="I3492" s="3">
        <f ca="1">[1]!thsiFinD("ths_bbiboll_stock",$A3492,$A$1,7,3,100,100,100)</f>
        <v>5.9522916666667003</v>
      </c>
      <c r="J3492" s="3">
        <f ca="1">[1]!thsiFinD("ths_dptb_stock",$A3492,$A$1,7,104,100,100)</f>
        <v>0.57142857142856995</v>
      </c>
      <c r="K3492" s="3">
        <f ca="1">[1]!thsiFinD("ths_srmi_stock",$A3492,$A$1,7,100,100)</f>
        <v>2.0202020202019999E-2</v>
      </c>
      <c r="L3492" s="3">
        <f ca="1">[1]!thsiFinD("ths_atr_stock",$A3492,$A$1,7,101,100,100)</f>
        <v>0.16285714285714001</v>
      </c>
      <c r="M3492" s="3">
        <f ca="1">[1]!thsiFinD("ths_vol_w_stock",$A3492,$A$1)/1000000</f>
        <v>541.43429000000003</v>
      </c>
      <c r="N3492" s="3">
        <f ca="1">[1]!thsiFinD("ths_turnover_ratio_w_stock",$A3492,$A$1)</f>
        <v>3.0356910377527999</v>
      </c>
      <c r="O3492" s="3">
        <f ca="1">[1]!thsiFinD("ths_relative_chg_ratio_w_stock",$A3492,$A$1,104,100)</f>
        <v>4.9144080397494003E-2</v>
      </c>
      <c r="P3492" s="3">
        <f ca="1">[1]!thsiFinD("ths_chg_ratio_w_stock",$A3492,$B$1,100)</f>
        <v>-1.5151515151515</v>
      </c>
    </row>
    <row r="3493" spans="1:16" x14ac:dyDescent="0.25">
      <c r="A3493" s="2" t="s">
        <v>3491</v>
      </c>
      <c r="B3493" s="2" t="s">
        <v>8854</v>
      </c>
      <c r="C3493" s="3">
        <f ca="1">[1]!thsiFinD("ths_vol_ratio_stock",$A3493,$A$1,7,100)</f>
        <v>0.97565999112430002</v>
      </c>
      <c r="D3493" s="3">
        <f ca="1">[1]!thsiFinD("ths_cr_stock",$A3493,$A$1,7,100,100)</f>
        <v>92.715231788078995</v>
      </c>
      <c r="E3493" s="3">
        <f ca="1">[1]!thsiFinD("ths_mfi_stock",$A3493,$A$1,7,100,100)</f>
        <v>43.380280144880999</v>
      </c>
      <c r="F3493" s="3">
        <f ca="1">[1]!thsiFinD("ths_expma_stock",$A3493,$A$1,7,100,100)</f>
        <v>4.4012918082850998</v>
      </c>
      <c r="G3493" s="3">
        <f ca="1">[1]!thsiFinD("ths_rsi_stock",$A3493,$A$1,7,100,100)</f>
        <v>45.406210913621003</v>
      </c>
      <c r="H3493" s="3">
        <f ca="1">[1]!thsiFinD("ths_adtm_stock",$A3493,$A$1,7,3,100,100,100)</f>
        <v>0.32500000000000001</v>
      </c>
      <c r="I3493" s="3">
        <f ca="1">[1]!thsiFinD("ths_bbiboll_stock",$A3493,$A$1,7,3,100,100,100)</f>
        <v>4.4114583333333002</v>
      </c>
      <c r="J3493" s="3">
        <f ca="1">[1]!thsiFinD("ths_dptb_stock",$A3493,$A$1,7,104,100,100)</f>
        <v>0.71428571428570997</v>
      </c>
      <c r="K3493" s="3">
        <f ca="1">[1]!thsiFinD("ths_srmi_stock",$A3493,$A$1,7,100,100)</f>
        <v>-1.3513513513514E-2</v>
      </c>
      <c r="L3493" s="3">
        <f ca="1">[1]!thsiFinD("ths_atr_stock",$A3493,$A$1,7,101,100,100)</f>
        <v>0.13857142857143001</v>
      </c>
      <c r="M3493" s="3">
        <f ca="1">[1]!thsiFinD("ths_vol_w_stock",$A3493,$A$1)/1000000</f>
        <v>13.851022</v>
      </c>
      <c r="N3493" s="3">
        <f ca="1">[1]!thsiFinD("ths_turnover_ratio_w_stock",$A3493,$A$1)</f>
        <v>4.5955286900679999</v>
      </c>
      <c r="O3493" s="3">
        <f ca="1">[1]!thsiFinD("ths_relative_chg_ratio_w_stock",$A3493,$A$1,104,100)</f>
        <v>1.3425842176292999</v>
      </c>
      <c r="P3493" s="3">
        <f ca="1">[1]!thsiFinD("ths_chg_ratio_w_stock",$A3493,$B$1,100)</f>
        <v>-0.68493150684932003</v>
      </c>
    </row>
    <row r="3494" spans="1:16" x14ac:dyDescent="0.25">
      <c r="A3494" s="2" t="s">
        <v>3492</v>
      </c>
      <c r="B3494" s="2" t="s">
        <v>8855</v>
      </c>
      <c r="C3494" s="3">
        <f ca="1">[1]!thsiFinD("ths_vol_ratio_stock",$A3494,$A$1,7,100)</f>
        <v>0.87225579278204002</v>
      </c>
      <c r="D3494" s="3">
        <f ca="1">[1]!thsiFinD("ths_cr_stock",$A3494,$A$1,7,100,100)</f>
        <v>90</v>
      </c>
      <c r="E3494" s="3">
        <f ca="1">[1]!thsiFinD("ths_mfi_stock",$A3494,$A$1,7,100,100)</f>
        <v>34.576521181648999</v>
      </c>
      <c r="F3494" s="3">
        <f ca="1">[1]!thsiFinD("ths_expma_stock",$A3494,$A$1,7,100,100)</f>
        <v>4.6236662134208997</v>
      </c>
      <c r="G3494" s="3">
        <f ca="1">[1]!thsiFinD("ths_rsi_stock",$A3494,$A$1,7,100,100)</f>
        <v>44.491590565877999</v>
      </c>
      <c r="H3494" s="3">
        <f ca="1">[1]!thsiFinD("ths_adtm_stock",$A3494,$A$1,7,3,100,100,100)</f>
        <v>0.35</v>
      </c>
      <c r="I3494" s="3">
        <f ca="1">[1]!thsiFinD("ths_bbiboll_stock",$A3494,$A$1,7,3,100,100,100)</f>
        <v>4.6417708333333003</v>
      </c>
      <c r="J3494" s="3">
        <f ca="1">[1]!thsiFinD("ths_dptb_stock",$A3494,$A$1,7,104,100,100)</f>
        <v>0.42857142857142999</v>
      </c>
      <c r="K3494" s="3">
        <f ca="1">[1]!thsiFinD("ths_srmi_stock",$A3494,$A$1,7,100,100)</f>
        <v>-2.5423728813559001E-2</v>
      </c>
      <c r="L3494" s="3">
        <f ca="1">[1]!thsiFinD("ths_atr_stock",$A3494,$A$1,7,101,100,100)</f>
        <v>0.16285714285714001</v>
      </c>
      <c r="M3494" s="3">
        <f ca="1">[1]!thsiFinD("ths_vol_w_stock",$A3494,$A$1)/1000000</f>
        <v>44.432293000000001</v>
      </c>
      <c r="N3494" s="3">
        <f ca="1">[1]!thsiFinD("ths_turnover_ratio_w_stock",$A3494,$A$1)</f>
        <v>4.3241966964682996</v>
      </c>
      <c r="O3494" s="3">
        <f ca="1">[1]!thsiFinD("ths_relative_chg_ratio_w_stock",$A3494,$A$1,104,100)</f>
        <v>0.23592045715212001</v>
      </c>
      <c r="P3494" s="3">
        <f ca="1">[1]!thsiFinD("ths_chg_ratio_w_stock",$A3494,$B$1,100)</f>
        <v>-1.7391304347826</v>
      </c>
    </row>
    <row r="3495" spans="1:16" x14ac:dyDescent="0.25">
      <c r="A3495" s="2" t="s">
        <v>3493</v>
      </c>
      <c r="B3495" s="2" t="s">
        <v>8856</v>
      </c>
      <c r="C3495" s="3">
        <f ca="1">[1]!thsiFinD("ths_vol_ratio_stock",$A3495,$A$1,7,100)</f>
        <v>0.54933606716424999</v>
      </c>
      <c r="D3495" s="3">
        <f ca="1">[1]!thsiFinD("ths_cr_stock",$A3495,$A$1,7,100,100)</f>
        <v>109.52380952381</v>
      </c>
      <c r="E3495" s="3">
        <f ca="1">[1]!thsiFinD("ths_mfi_stock",$A3495,$A$1,7,100,100)</f>
        <v>66.403135973309006</v>
      </c>
      <c r="F3495" s="3">
        <f ca="1">[1]!thsiFinD("ths_expma_stock",$A3495,$A$1,7,100,100)</f>
        <v>2.7599932578206001</v>
      </c>
      <c r="G3495" s="3">
        <f ca="1">[1]!thsiFinD("ths_rsi_stock",$A3495,$A$1,7,100,100)</f>
        <v>42.589399779345001</v>
      </c>
      <c r="H3495" s="3">
        <f ca="1">[1]!thsiFinD("ths_adtm_stock",$A3495,$A$1,7,3,100,100,100)</f>
        <v>0.45454545454544998</v>
      </c>
      <c r="I3495" s="3">
        <f ca="1">[1]!thsiFinD("ths_bbiboll_stock",$A3495,$A$1,7,3,100,100,100)</f>
        <v>2.7794791666666998</v>
      </c>
      <c r="J3495" s="3">
        <f ca="1">[1]!thsiFinD("ths_dptb_stock",$A3495,$A$1,7,104,100,100)</f>
        <v>0.71428571428570997</v>
      </c>
      <c r="K3495" s="3">
        <f ca="1">[1]!thsiFinD("ths_srmi_stock",$A3495,$A$1,7,100,100)</f>
        <v>3.6363636363635999E-3</v>
      </c>
      <c r="L3495" s="3">
        <f ca="1">[1]!thsiFinD("ths_atr_stock",$A3495,$A$1,7,101,100,100)</f>
        <v>6.2857142857143E-2</v>
      </c>
      <c r="M3495" s="3">
        <f ca="1">[1]!thsiFinD("ths_vol_w_stock",$A3495,$A$1)/1000000</f>
        <v>28.452188</v>
      </c>
      <c r="N3495" s="3">
        <f ca="1">[1]!thsiFinD("ths_turnover_ratio_w_stock",$A3495,$A$1)</f>
        <v>2.3581750087497002</v>
      </c>
      <c r="O3495" s="3">
        <f ca="1">[1]!thsiFinD("ths_relative_chg_ratio_w_stock",$A3495,$A$1,104,100)</f>
        <v>2.3598833814466</v>
      </c>
      <c r="P3495" s="3">
        <f ca="1">[1]!thsiFinD("ths_chg_ratio_w_stock",$A3495,$B$1,100)</f>
        <v>-0.72727272727272996</v>
      </c>
    </row>
    <row r="3496" spans="1:16" x14ac:dyDescent="0.25">
      <c r="A3496" s="2" t="s">
        <v>3494</v>
      </c>
      <c r="B3496" s="2" t="s">
        <v>8857</v>
      </c>
      <c r="C3496" s="3">
        <f ca="1">[1]!thsiFinD("ths_vol_ratio_stock",$A3496,$A$1,7,100)</f>
        <v>1.2111832134514999</v>
      </c>
      <c r="D3496" s="3">
        <f ca="1">[1]!thsiFinD("ths_cr_stock",$A3496,$A$1,7,100,100)</f>
        <v>98.058252427184001</v>
      </c>
      <c r="E3496" s="3">
        <f ca="1">[1]!thsiFinD("ths_mfi_stock",$A3496,$A$1,7,100,100)</f>
        <v>45.74029261047</v>
      </c>
      <c r="F3496" s="3">
        <f ca="1">[1]!thsiFinD("ths_expma_stock",$A3496,$A$1,7,100,100)</f>
        <v>2.0190326253011999</v>
      </c>
      <c r="G3496" s="3">
        <f ca="1">[1]!thsiFinD("ths_rsi_stock",$A3496,$A$1,7,100,100)</f>
        <v>45.828425364547002</v>
      </c>
      <c r="H3496" s="3">
        <f ca="1">[1]!thsiFinD("ths_adtm_stock",$A3496,$A$1,7,3,100,100,100)</f>
        <v>0.52631578947368995</v>
      </c>
      <c r="I3496" s="3">
        <f ca="1">[1]!thsiFinD("ths_bbiboll_stock",$A3496,$A$1,7,3,100,100,100)</f>
        <v>2.0317708333333</v>
      </c>
      <c r="J3496" s="3">
        <f ca="1">[1]!thsiFinD("ths_dptb_stock",$A3496,$A$1,7,104,100,100)</f>
        <v>0.28571428571428997</v>
      </c>
      <c r="K3496" s="3">
        <f ca="1">[1]!thsiFinD("ths_srmi_stock",$A3496,$A$1,7,100,100)</f>
        <v>-1.9417475728155002E-2</v>
      </c>
      <c r="L3496" s="3">
        <f ca="1">[1]!thsiFinD("ths_atr_stock",$A3496,$A$1,7,101,100,100)</f>
        <v>9.8571428571429004E-2</v>
      </c>
      <c r="M3496" s="3">
        <f ca="1">[1]!thsiFinD("ths_vol_w_stock",$A3496,$A$1)/1000000</f>
        <v>44.734820999999997</v>
      </c>
      <c r="N3496" s="3">
        <f ca="1">[1]!thsiFinD("ths_turnover_ratio_w_stock",$A3496,$A$1)</f>
        <v>4.0311438181115999</v>
      </c>
      <c r="O3496" s="3">
        <f ca="1">[1]!thsiFinD("ths_relative_chg_ratio_w_stock",$A3496,$A$1,104,100)</f>
        <v>2.3914063097412002</v>
      </c>
      <c r="P3496" s="3">
        <f ca="1">[1]!thsiFinD("ths_chg_ratio_w_stock",$A3496,$B$1,100)</f>
        <v>-0.99009900990098998</v>
      </c>
    </row>
    <row r="3497" spans="1:16" x14ac:dyDescent="0.25">
      <c r="A3497" s="2" t="s">
        <v>3495</v>
      </c>
      <c r="B3497" s="2" t="s">
        <v>8858</v>
      </c>
      <c r="C3497" s="3">
        <f ca="1">[1]!thsiFinD("ths_vol_ratio_stock",$A3497,$A$1,7,100)</f>
        <v>1.3588035942154999</v>
      </c>
      <c r="D3497" s="3">
        <f ca="1">[1]!thsiFinD("ths_cr_stock",$A3497,$A$1,7,100,100)</f>
        <v>106.70731707317</v>
      </c>
      <c r="E3497" s="3">
        <f ca="1">[1]!thsiFinD("ths_mfi_stock",$A3497,$A$1,7,100,100)</f>
        <v>60.329199370132997</v>
      </c>
      <c r="F3497" s="3">
        <f ca="1">[1]!thsiFinD("ths_expma_stock",$A3497,$A$1,7,100,100)</f>
        <v>13.980904102073</v>
      </c>
      <c r="G3497" s="3">
        <f ca="1">[1]!thsiFinD("ths_rsi_stock",$A3497,$A$1,7,100,100)</f>
        <v>52.606499757550999</v>
      </c>
      <c r="H3497" s="3">
        <f ca="1">[1]!thsiFinD("ths_adtm_stock",$A3497,$A$1,7,3,100,100,100)</f>
        <v>0.44230769230770001</v>
      </c>
      <c r="I3497" s="3">
        <f ca="1">[1]!thsiFinD("ths_bbiboll_stock",$A3497,$A$1,7,3,100,100,100)</f>
        <v>14.021145833333</v>
      </c>
      <c r="J3497" s="3">
        <f ca="1">[1]!thsiFinD("ths_dptb_stock",$A3497,$A$1,7,104,100,100)</f>
        <v>0.42857142857142999</v>
      </c>
      <c r="K3497" s="3">
        <f ca="1">[1]!thsiFinD("ths_srmi_stock",$A3497,$A$1,7,100,100)</f>
        <v>2.1321961620470002E-3</v>
      </c>
      <c r="L3497" s="3">
        <f ca="1">[1]!thsiFinD("ths_atr_stock",$A3497,$A$1,7,101,100,100)</f>
        <v>0.32285714285714001</v>
      </c>
      <c r="M3497" s="3">
        <f ca="1">[1]!thsiFinD("ths_vol_w_stock",$A3497,$A$1)/1000000</f>
        <v>26.349726</v>
      </c>
      <c r="N3497" s="3">
        <f ca="1">[1]!thsiFinD("ths_turnover_ratio_w_stock",$A3497,$A$1)</f>
        <v>1.9601430718173001</v>
      </c>
      <c r="O3497" s="3">
        <f ca="1">[1]!thsiFinD("ths_relative_chg_ratio_w_stock",$A3497,$A$1,104,100)</f>
        <v>3.2111413485717</v>
      </c>
      <c r="P3497" s="3">
        <f ca="1">[1]!thsiFinD("ths_chg_ratio_w_stock",$A3497,$B$1,100)</f>
        <v>2.2032693674485002</v>
      </c>
    </row>
    <row r="3498" spans="1:16" x14ac:dyDescent="0.25">
      <c r="A3498" s="2" t="s">
        <v>3496</v>
      </c>
      <c r="B3498" s="2" t="s">
        <v>8859</v>
      </c>
      <c r="C3498" s="3">
        <f ca="1">[1]!thsiFinD("ths_vol_ratio_stock",$A3498,$A$1,7,100)</f>
        <v>0.86361403009534998</v>
      </c>
      <c r="D3498" s="3">
        <f ca="1">[1]!thsiFinD("ths_cr_stock",$A3498,$A$1,7,100,100)</f>
        <v>94.117647058822996</v>
      </c>
      <c r="E3498" s="3">
        <f ca="1">[1]!thsiFinD("ths_mfi_stock",$A3498,$A$1,7,100,100)</f>
        <v>42.099065049559997</v>
      </c>
      <c r="F3498" s="3">
        <f ca="1">[1]!thsiFinD("ths_expma_stock",$A3498,$A$1,7,100,100)</f>
        <v>2.8248133001720999</v>
      </c>
      <c r="G3498" s="3">
        <f ca="1">[1]!thsiFinD("ths_rsi_stock",$A3498,$A$1,7,100,100)</f>
        <v>45.152467498575</v>
      </c>
      <c r="H3498" s="3">
        <f ca="1">[1]!thsiFinD("ths_adtm_stock",$A3498,$A$1,7,3,100,100,100)</f>
        <v>0.76923076923077005</v>
      </c>
      <c r="I3498" s="3">
        <f ca="1">[1]!thsiFinD("ths_bbiboll_stock",$A3498,$A$1,7,3,100,100,100)</f>
        <v>2.8386458333332998</v>
      </c>
      <c r="J3498" s="3">
        <f ca="1">[1]!thsiFinD("ths_dptb_stock",$A3498,$A$1,7,104,100,100)</f>
        <v>0.42857142857142999</v>
      </c>
      <c r="K3498" s="3">
        <f ca="1">[1]!thsiFinD("ths_srmi_stock",$A3498,$A$1,7,100,100)</f>
        <v>-1.3986013986014E-2</v>
      </c>
      <c r="L3498" s="3">
        <f ca="1">[1]!thsiFinD("ths_atr_stock",$A3498,$A$1,7,101,100,100)</f>
        <v>9.4285714285714001E-2</v>
      </c>
      <c r="M3498" s="3">
        <f ca="1">[1]!thsiFinD("ths_vol_w_stock",$A3498,$A$1)/1000000</f>
        <v>24.271453999999999</v>
      </c>
      <c r="N3498" s="3">
        <f ca="1">[1]!thsiFinD("ths_turnover_ratio_w_stock",$A3498,$A$1)</f>
        <v>5.2965714664797998</v>
      </c>
      <c r="O3498" s="3">
        <f ca="1">[1]!thsiFinD("ths_relative_chg_ratio_w_stock",$A3498,$A$1,104,100)</f>
        <v>2.3227175421622999</v>
      </c>
      <c r="P3498" s="3">
        <f ca="1">[1]!thsiFinD("ths_chg_ratio_w_stock",$A3498,$B$1,100)</f>
        <v>-1.4184397163121001</v>
      </c>
    </row>
    <row r="3499" spans="1:16" x14ac:dyDescent="0.25">
      <c r="A3499" s="2" t="s">
        <v>3497</v>
      </c>
      <c r="B3499" s="2" t="s">
        <v>8860</v>
      </c>
      <c r="C3499" s="3">
        <f ca="1">[1]!thsiFinD("ths_vol_ratio_stock",$A3499,$A$1,7,100)</f>
        <v>0.89192249323914996</v>
      </c>
      <c r="D3499" s="3">
        <f ca="1">[1]!thsiFinD("ths_cr_stock",$A3499,$A$1,7,100,100)</f>
        <v>140.85365853658001</v>
      </c>
      <c r="E3499" s="3">
        <f ca="1">[1]!thsiFinD("ths_mfi_stock",$A3499,$A$1,7,100,100)</f>
        <v>61.77632113264</v>
      </c>
      <c r="F3499" s="3">
        <f ca="1">[1]!thsiFinD("ths_expma_stock",$A3499,$A$1,7,100,100)</f>
        <v>21.058064053776999</v>
      </c>
      <c r="G3499" s="3">
        <f ca="1">[1]!thsiFinD("ths_rsi_stock",$A3499,$A$1,7,100,100)</f>
        <v>64.842379553963994</v>
      </c>
      <c r="H3499" s="3">
        <f ca="1">[1]!thsiFinD("ths_adtm_stock",$A3499,$A$1,7,3,100,100,100)</f>
        <v>0.43356643356642999</v>
      </c>
      <c r="I3499" s="3">
        <f ca="1">[1]!thsiFinD("ths_bbiboll_stock",$A3499,$A$1,7,3,100,100,100)</f>
        <v>20.955625000000001</v>
      </c>
      <c r="J3499" s="3">
        <f ca="1">[1]!thsiFinD("ths_dptb_stock",$A3499,$A$1,7,104,100,100)</f>
        <v>1</v>
      </c>
      <c r="K3499" s="3">
        <f ca="1">[1]!thsiFinD("ths_srmi_stock",$A3499,$A$1,7,100,100)</f>
        <v>1.7966903073286002E-2</v>
      </c>
      <c r="L3499" s="3">
        <f ca="1">[1]!thsiFinD("ths_atr_stock",$A3499,$A$1,7,101,100,100)</f>
        <v>0.56428571428570995</v>
      </c>
      <c r="M3499" s="3">
        <f ca="1">[1]!thsiFinD("ths_vol_w_stock",$A3499,$A$1)/1000000</f>
        <v>31.414026</v>
      </c>
      <c r="N3499" s="3">
        <f ca="1">[1]!thsiFinD("ths_turnover_ratio_w_stock",$A3499,$A$1)</f>
        <v>1.1061798359410999</v>
      </c>
      <c r="O3499" s="3">
        <f ca="1">[1]!thsiFinD("ths_relative_chg_ratio_w_stock",$A3499,$A$1,104,100)</f>
        <v>2.5665609289912998</v>
      </c>
      <c r="P3499" s="3">
        <f ca="1">[1]!thsiFinD("ths_chg_ratio_w_stock",$A3499,$B$1,100)</f>
        <v>-4.7281323877068999</v>
      </c>
    </row>
    <row r="3500" spans="1:16" x14ac:dyDescent="0.25">
      <c r="A3500" s="2" t="s">
        <v>3498</v>
      </c>
      <c r="B3500" s="2" t="s">
        <v>8861</v>
      </c>
      <c r="C3500" s="3">
        <f ca="1">[1]!thsiFinD("ths_vol_ratio_stock",$A3500,$A$1,7,100)</f>
        <v>0.60459874235251998</v>
      </c>
      <c r="D3500" s="3">
        <f ca="1">[1]!thsiFinD("ths_cr_stock",$A3500,$A$1,7,100,100)</f>
        <v>94.505494505494994</v>
      </c>
      <c r="E3500" s="3">
        <f ca="1">[1]!thsiFinD("ths_mfi_stock",$A3500,$A$1,7,100,100)</f>
        <v>37.646634517231</v>
      </c>
      <c r="F3500" s="3">
        <f ca="1">[1]!thsiFinD("ths_expma_stock",$A3500,$A$1,7,100,100)</f>
        <v>1.2637275435780999</v>
      </c>
      <c r="G3500" s="3">
        <f ca="1">[1]!thsiFinD("ths_rsi_stock",$A3500,$A$1,7,100,100)</f>
        <v>50.702683478597002</v>
      </c>
      <c r="H3500" s="3">
        <f ca="1">[1]!thsiFinD("ths_adtm_stock",$A3500,$A$1,7,3,100,100,100)</f>
        <v>0.8</v>
      </c>
      <c r="I3500" s="3">
        <f ca="1">[1]!thsiFinD("ths_bbiboll_stock",$A3500,$A$1,7,3,100,100,100)</f>
        <v>1.2629166666667</v>
      </c>
      <c r="J3500" s="3">
        <f ca="1">[1]!thsiFinD("ths_dptb_stock",$A3500,$A$1,7,104,100,100)</f>
        <v>0.28571428571428997</v>
      </c>
      <c r="K3500" s="3">
        <f ca="1">[1]!thsiFinD("ths_srmi_stock",$A3500,$A$1,7,100,100)</f>
        <v>-7.7519379844960996E-3</v>
      </c>
      <c r="L3500" s="3">
        <f ca="1">[1]!thsiFinD("ths_atr_stock",$A3500,$A$1,7,101,100,100)</f>
        <v>8.5714285714286007E-2</v>
      </c>
      <c r="M3500" s="3">
        <f ca="1">[1]!thsiFinD("ths_vol_w_stock",$A3500,$A$1)/1000000</f>
        <v>188.917406</v>
      </c>
      <c r="N3500" s="3">
        <f ca="1">[1]!thsiFinD("ths_turnover_ratio_w_stock",$A3500,$A$1)</f>
        <v>13.565513565114999</v>
      </c>
      <c r="O3500" s="3">
        <f ca="1">[1]!thsiFinD("ths_relative_chg_ratio_w_stock",$A3500,$A$1,104,100)</f>
        <v>10.285578023008</v>
      </c>
      <c r="P3500" s="3">
        <f ca="1">[1]!thsiFinD("ths_chg_ratio_w_stock",$A3500,$B$1,100)</f>
        <v>-6.25</v>
      </c>
    </row>
    <row r="3501" spans="1:16" x14ac:dyDescent="0.25">
      <c r="A3501" s="2" t="s">
        <v>3499</v>
      </c>
      <c r="B3501" s="2" t="s">
        <v>8862</v>
      </c>
      <c r="C3501" s="3">
        <f ca="1">[1]!thsiFinD("ths_vol_ratio_stock",$A3501,$A$1,7,100)</f>
        <v>0.80218946900556998</v>
      </c>
      <c r="D3501" s="3">
        <f ca="1">[1]!thsiFinD("ths_cr_stock",$A3501,$A$1,7,100,100)</f>
        <v>136.66666666667001</v>
      </c>
      <c r="E3501" s="3">
        <f ca="1">[1]!thsiFinD("ths_mfi_stock",$A3501,$A$1,7,100,100)</f>
        <v>70.329611265788998</v>
      </c>
      <c r="F3501" s="3">
        <f ca="1">[1]!thsiFinD("ths_expma_stock",$A3501,$A$1,7,100,100)</f>
        <v>4.0701127238738</v>
      </c>
      <c r="G3501" s="3">
        <f ca="1">[1]!thsiFinD("ths_rsi_stock",$A3501,$A$1,7,100,100)</f>
        <v>50.285765029757997</v>
      </c>
      <c r="H3501" s="3">
        <f ca="1">[1]!thsiFinD("ths_adtm_stock",$A3501,$A$1,7,3,100,100,100)</f>
        <v>0.34285714285713997</v>
      </c>
      <c r="I3501" s="3">
        <f ca="1">[1]!thsiFinD("ths_bbiboll_stock",$A3501,$A$1,7,3,100,100,100)</f>
        <v>4.0627083333333003</v>
      </c>
      <c r="J3501" s="3">
        <f ca="1">[1]!thsiFinD("ths_dptb_stock",$A3501,$A$1,7,104,100,100)</f>
        <v>0.71428571428570997</v>
      </c>
      <c r="K3501" s="3">
        <f ca="1">[1]!thsiFinD("ths_srmi_stock",$A3501,$A$1,7,100,100)</f>
        <v>4.9140049140049998E-3</v>
      </c>
      <c r="L3501" s="3">
        <f ca="1">[1]!thsiFinD("ths_atr_stock",$A3501,$A$1,7,101,100,100)</f>
        <v>0.10142857142856999</v>
      </c>
      <c r="M3501" s="3">
        <f ca="1">[1]!thsiFinD("ths_vol_w_stock",$A3501,$A$1)/1000000</f>
        <v>24.803529000000001</v>
      </c>
      <c r="N3501" s="3">
        <f ca="1">[1]!thsiFinD("ths_turnover_ratio_w_stock",$A3501,$A$1)</f>
        <v>2.9171171991425</v>
      </c>
      <c r="O3501" s="3">
        <f ca="1">[1]!thsiFinD("ths_relative_chg_ratio_w_stock",$A3501,$A$1,104,100)</f>
        <v>1.6264428787247001</v>
      </c>
      <c r="P3501" s="3">
        <f ca="1">[1]!thsiFinD("ths_chg_ratio_w_stock",$A3501,$B$1,100)</f>
        <v>-0.49140049140050002</v>
      </c>
    </row>
    <row r="3502" spans="1:16" x14ac:dyDescent="0.25">
      <c r="A3502" s="2" t="s">
        <v>3500</v>
      </c>
      <c r="B3502" s="2" t="s">
        <v>8863</v>
      </c>
      <c r="C3502" s="3">
        <f ca="1">[1]!thsiFinD("ths_vol_ratio_stock",$A3502,$A$1,7,100)</f>
        <v>1.2018302766825999</v>
      </c>
      <c r="D3502" s="3">
        <f ca="1">[1]!thsiFinD("ths_cr_stock",$A3502,$A$1,7,100,100)</f>
        <v>51.428571428570997</v>
      </c>
      <c r="E3502" s="3">
        <f ca="1">[1]!thsiFinD("ths_mfi_stock",$A3502,$A$1,7,100,100)</f>
        <v>33.423608495153999</v>
      </c>
      <c r="F3502" s="3">
        <f ca="1">[1]!thsiFinD("ths_expma_stock",$A3502,$A$1,7,100,100)</f>
        <v>2.9251094931927</v>
      </c>
      <c r="G3502" s="3">
        <f ca="1">[1]!thsiFinD("ths_rsi_stock",$A3502,$A$1,7,100,100)</f>
        <v>42.885330313247003</v>
      </c>
      <c r="H3502" s="3">
        <f ca="1">[1]!thsiFinD("ths_adtm_stock",$A3502,$A$1,7,3,100,100,100)</f>
        <v>-0.68181818181817999</v>
      </c>
      <c r="I3502" s="3">
        <f ca="1">[1]!thsiFinD("ths_bbiboll_stock",$A3502,$A$1,7,3,100,100,100)</f>
        <v>2.9305208333333002</v>
      </c>
      <c r="J3502" s="3">
        <f ca="1">[1]!thsiFinD("ths_dptb_stock",$A3502,$A$1,7,104,100,100)</f>
        <v>0.57142857142856995</v>
      </c>
      <c r="K3502" s="3">
        <f ca="1">[1]!thsiFinD("ths_srmi_stock",$A3502,$A$1,7,100,100)</f>
        <v>-2.0202020202019999E-2</v>
      </c>
      <c r="L3502" s="3">
        <f ca="1">[1]!thsiFinD("ths_atr_stock",$A3502,$A$1,7,101,100,100)</f>
        <v>7.5714285714285998E-2</v>
      </c>
      <c r="M3502" s="3">
        <f ca="1">[1]!thsiFinD("ths_vol_w_stock",$A3502,$A$1)/1000000</f>
        <v>24.618399</v>
      </c>
      <c r="N3502" s="3">
        <f ca="1">[1]!thsiFinD("ths_turnover_ratio_w_stock",$A3502,$A$1)</f>
        <v>3.1280586321796999</v>
      </c>
      <c r="O3502" s="3">
        <f ca="1">[1]!thsiFinD("ths_relative_chg_ratio_w_stock",$A3502,$A$1,104,100)</f>
        <v>-1.136333398903</v>
      </c>
      <c r="P3502" s="3">
        <f ca="1">[1]!thsiFinD("ths_chg_ratio_w_stock",$A3502,$B$1,100)</f>
        <v>-2.4054982817870001</v>
      </c>
    </row>
    <row r="3503" spans="1:16" x14ac:dyDescent="0.25">
      <c r="A3503" s="2" t="s">
        <v>3501</v>
      </c>
      <c r="B3503" s="2" t="s">
        <v>8864</v>
      </c>
      <c r="C3503" s="3">
        <f ca="1">[1]!thsiFinD("ths_vol_ratio_stock",$A3503,$A$1,7,100)</f>
        <v>0.79733408193001998</v>
      </c>
      <c r="D3503" s="3">
        <f ca="1">[1]!thsiFinD("ths_cr_stock",$A3503,$A$1,7,100,100)</f>
        <v>120</v>
      </c>
      <c r="E3503" s="3">
        <f ca="1">[1]!thsiFinD("ths_mfi_stock",$A3503,$A$1,7,100,100)</f>
        <v>28.962556290668001</v>
      </c>
      <c r="F3503" s="3">
        <f ca="1">[1]!thsiFinD("ths_expma_stock",$A3503,$A$1,7,100,100)</f>
        <v>2.0538642160137002</v>
      </c>
      <c r="G3503" s="3">
        <f ca="1">[1]!thsiFinD("ths_rsi_stock",$A3503,$A$1,7,100,100)</f>
        <v>43.171911307541997</v>
      </c>
      <c r="H3503" s="3">
        <f ca="1">[1]!thsiFinD("ths_adtm_stock",$A3503,$A$1,7,3,100,100,100)</f>
        <v>0.69230769230768996</v>
      </c>
      <c r="I3503" s="3">
        <f ca="1">[1]!thsiFinD("ths_bbiboll_stock",$A3503,$A$1,7,3,100,100,100)</f>
        <v>2.0645833333332999</v>
      </c>
      <c r="J3503" s="3">
        <f ca="1">[1]!thsiFinD("ths_dptb_stock",$A3503,$A$1,7,104,100,100)</f>
        <v>0.42857142857142999</v>
      </c>
      <c r="K3503" s="3">
        <f ca="1">[1]!thsiFinD("ths_srmi_stock",$A3503,$A$1,7,100,100)</f>
        <v>-4.8543689320388996E-3</v>
      </c>
      <c r="L3503" s="3">
        <f ca="1">[1]!thsiFinD("ths_atr_stock",$A3503,$A$1,7,101,100,100)</f>
        <v>4.7142857142857E-2</v>
      </c>
      <c r="M3503" s="3">
        <f ca="1">[1]!thsiFinD("ths_vol_w_stock",$A3503,$A$1)/1000000</f>
        <v>126.61906500000001</v>
      </c>
      <c r="N3503" s="3">
        <f ca="1">[1]!thsiFinD("ths_turnover_ratio_w_stock",$A3503,$A$1)</f>
        <v>2.121721584121</v>
      </c>
      <c r="O3503" s="3">
        <f ca="1">[1]!thsiFinD("ths_relative_chg_ratio_w_stock",$A3503,$A$1,104,100)</f>
        <v>2.3690171361505001</v>
      </c>
      <c r="P3503" s="3">
        <f ca="1">[1]!thsiFinD("ths_chg_ratio_w_stock",$A3503,$B$1,100)</f>
        <v>-1.4634146341462999</v>
      </c>
    </row>
    <row r="3504" spans="1:16" x14ac:dyDescent="0.25">
      <c r="A3504" s="2" t="s">
        <v>3502</v>
      </c>
      <c r="B3504" s="2" t="s">
        <v>8865</v>
      </c>
      <c r="C3504" s="3">
        <f ca="1">[1]!thsiFinD("ths_vol_ratio_stock",$A3504,$A$1,7,100)</f>
        <v>0.96499454438631005</v>
      </c>
      <c r="D3504" s="3">
        <f ca="1">[1]!thsiFinD("ths_cr_stock",$A3504,$A$1,7,100,100)</f>
        <v>2.8059840322455001</v>
      </c>
      <c r="E3504" s="3">
        <f ca="1">[1]!thsiFinD("ths_mfi_stock",$A3504,$A$1,7,100,100)</f>
        <v>15.682634834881</v>
      </c>
      <c r="F3504" s="3">
        <f ca="1">[1]!thsiFinD("ths_expma_stock",$A3504,$A$1,7,100,100)</f>
        <v>204.84698247559999</v>
      </c>
      <c r="G3504" s="3">
        <f ca="1">[1]!thsiFinD("ths_rsi_stock",$A3504,$A$1,7,100,100)</f>
        <v>8.9515514685641993</v>
      </c>
      <c r="H3504" s="3">
        <f ca="1">[1]!thsiFinD("ths_adtm_stock",$A3504,$A$1,7,3,100,100,100)</f>
        <v>-0.82229402261712004</v>
      </c>
      <c r="I3504" s="3">
        <f ca="1">[1]!thsiFinD("ths_bbiboll_stock",$A3504,$A$1,7,3,100,100,100)</f>
        <v>209.61208333332999</v>
      </c>
      <c r="J3504" s="3">
        <f ca="1">[1]!thsiFinD("ths_dptb_stock",$A3504,$A$1,7,104,100,100)</f>
        <v>0.57142857142856995</v>
      </c>
      <c r="K3504" s="3">
        <f ca="1">[1]!thsiFinD("ths_srmi_stock",$A3504,$A$1,7,100,100)</f>
        <v>-0.11258885576703</v>
      </c>
      <c r="L3504" s="3">
        <f ca="1">[1]!thsiFinD("ths_atr_stock",$A3504,$A$1,7,101,100,100)</f>
        <v>6.7214285714286</v>
      </c>
      <c r="M3504" s="3">
        <f ca="1">[1]!thsiFinD("ths_vol_w_stock",$A3504,$A$1)/1000000</f>
        <v>24.769660999999999</v>
      </c>
      <c r="N3504" s="3">
        <f ca="1">[1]!thsiFinD("ths_turnover_ratio_w_stock",$A3504,$A$1)</f>
        <v>2.0303596247595999</v>
      </c>
      <c r="O3504" s="3">
        <f ca="1">[1]!thsiFinD("ths_relative_chg_ratio_w_stock",$A3504,$A$1,104,100)</f>
        <v>-7.3577853999452998</v>
      </c>
      <c r="P3504" s="3">
        <f ca="1">[1]!thsiFinD("ths_chg_ratio_w_stock",$A3504,$B$1,100)</f>
        <v>1.922480620155</v>
      </c>
    </row>
    <row r="3505" spans="1:16" x14ac:dyDescent="0.25">
      <c r="A3505" s="2" t="s">
        <v>3503</v>
      </c>
      <c r="B3505" s="2" t="s">
        <v>8866</v>
      </c>
      <c r="C3505" s="3">
        <f ca="1">[1]!thsiFinD("ths_vol_ratio_stock",$A3505,$A$1,7,100)</f>
        <v>0.68991320724716998</v>
      </c>
      <c r="D3505" s="3">
        <f ca="1">[1]!thsiFinD("ths_cr_stock",$A3505,$A$1,7,100,100)</f>
        <v>59.545454545454</v>
      </c>
      <c r="E3505" s="3">
        <f ca="1">[1]!thsiFinD("ths_mfi_stock",$A3505,$A$1,7,100,100)</f>
        <v>34.061606799092999</v>
      </c>
      <c r="F3505" s="3">
        <f ca="1">[1]!thsiFinD("ths_expma_stock",$A3505,$A$1,7,100,100)</f>
        <v>6.2555536681620003</v>
      </c>
      <c r="G3505" s="3">
        <f ca="1">[1]!thsiFinD("ths_rsi_stock",$A3505,$A$1,7,100,100)</f>
        <v>38.862277094368999</v>
      </c>
      <c r="H3505" s="3">
        <f ca="1">[1]!thsiFinD("ths_adtm_stock",$A3505,$A$1,7,3,100,100,100)</f>
        <v>0.44117647058823001</v>
      </c>
      <c r="I3505" s="3">
        <f ca="1">[1]!thsiFinD("ths_bbiboll_stock",$A3505,$A$1,7,3,100,100,100)</f>
        <v>6.3170833333332999</v>
      </c>
      <c r="J3505" s="3">
        <f ca="1">[1]!thsiFinD("ths_dptb_stock",$A3505,$A$1,7,104,100,100)</f>
        <v>0.57142857142856995</v>
      </c>
      <c r="K3505" s="3">
        <f ca="1">[1]!thsiFinD("ths_srmi_stock",$A3505,$A$1,7,100,100)</f>
        <v>-2.8125000000000001E-2</v>
      </c>
      <c r="L3505" s="3">
        <f ca="1">[1]!thsiFinD("ths_atr_stock",$A3505,$A$1,7,101,100,100)</f>
        <v>0.16714285714286001</v>
      </c>
      <c r="M3505" s="3">
        <f ca="1">[1]!thsiFinD("ths_vol_w_stock",$A3505,$A$1)/1000000</f>
        <v>23.556023</v>
      </c>
      <c r="N3505" s="3">
        <f ca="1">[1]!thsiFinD("ths_turnover_ratio_w_stock",$A3505,$A$1)</f>
        <v>2.2559366800985998</v>
      </c>
      <c r="O3505" s="3">
        <f ca="1">[1]!thsiFinD("ths_relative_chg_ratio_w_stock",$A3505,$A$1,104,100)</f>
        <v>1.2064492664602999</v>
      </c>
      <c r="P3505" s="3">
        <f ca="1">[1]!thsiFinD("ths_chg_ratio_w_stock",$A3505,$B$1,100)</f>
        <v>3.2840722495894998</v>
      </c>
    </row>
    <row r="3506" spans="1:16" x14ac:dyDescent="0.25">
      <c r="A3506" s="2" t="s">
        <v>3504</v>
      </c>
      <c r="B3506" s="2" t="s">
        <v>8867</v>
      </c>
      <c r="C3506" s="3">
        <f ca="1">[1]!thsiFinD("ths_vol_ratio_stock",$A3506,$A$1,7,100)</f>
        <v>0.96597857286152</v>
      </c>
      <c r="D3506" s="3">
        <f ca="1">[1]!thsiFinD("ths_cr_stock",$A3506,$A$1,7,100,100)</f>
        <v>207.14285714286001</v>
      </c>
      <c r="E3506" s="3">
        <f ca="1">[1]!thsiFinD("ths_mfi_stock",$A3506,$A$1,7,100,100)</f>
        <v>57.541011774403003</v>
      </c>
      <c r="F3506" s="3">
        <f ca="1">[1]!thsiFinD("ths_expma_stock",$A3506,$A$1,7,100,100)</f>
        <v>0.83084622755028004</v>
      </c>
      <c r="G3506" s="3">
        <f ca="1">[1]!thsiFinD("ths_rsi_stock",$A3506,$A$1,7,100,100)</f>
        <v>55.222932810114997</v>
      </c>
      <c r="H3506" s="3">
        <f ca="1">[1]!thsiFinD("ths_adtm_stock",$A3506,$A$1,7,3,100,100,100)</f>
        <v>0.90909090909090995</v>
      </c>
      <c r="I3506" s="3">
        <f ca="1">[1]!thsiFinD("ths_bbiboll_stock",$A3506,$A$1,7,3,100,100,100)</f>
        <v>0.88375000000000004</v>
      </c>
      <c r="J3506" s="3">
        <f ca="1">[1]!thsiFinD("ths_dptb_stock",$A3506,$A$1,7,104,100,100)</f>
        <v>0.14285714285713999</v>
      </c>
      <c r="K3506" s="3">
        <f ca="1">[1]!thsiFinD("ths_srmi_stock",$A3506,$A$1,7,100,100)</f>
        <v>0.13829787234043001</v>
      </c>
      <c r="L3506" s="3">
        <f ca="1">[1]!thsiFinD("ths_atr_stock",$A3506,$A$1,7,101,100,100)</f>
        <v>0.08</v>
      </c>
      <c r="M3506" s="3">
        <f ca="1">[1]!thsiFinD("ths_vol_w_stock",$A3506,$A$1)/1000000</f>
        <v>1212.1004800000001</v>
      </c>
      <c r="N3506" s="3">
        <f ca="1">[1]!thsiFinD("ths_turnover_ratio_w_stock",$A3506,$A$1)</f>
        <v>33.128859801209003</v>
      </c>
      <c r="O3506" s="3">
        <f ca="1">[1]!thsiFinD("ths_relative_chg_ratio_w_stock",$A3506,$A$1,104,100)</f>
        <v>43.308111045540997</v>
      </c>
      <c r="P3506" s="3">
        <f ca="1">[1]!thsiFinD("ths_chg_ratio_w_stock",$A3506,$B$1,100)</f>
        <v>3.1914893617021001</v>
      </c>
    </row>
    <row r="3507" spans="1:16" x14ac:dyDescent="0.25">
      <c r="A3507" s="2" t="s">
        <v>3505</v>
      </c>
      <c r="B3507" s="2" t="s">
        <v>8868</v>
      </c>
      <c r="C3507" s="3">
        <f ca="1">[1]!thsiFinD("ths_vol_ratio_stock",$A3507,$A$1,7,100)</f>
        <v>1.1578771233609999</v>
      </c>
      <c r="D3507" s="3">
        <f ca="1">[1]!thsiFinD("ths_cr_stock",$A3507,$A$1,7,100,100)</f>
        <v>86.826347305389007</v>
      </c>
      <c r="E3507" s="3">
        <f ca="1">[1]!thsiFinD("ths_mfi_stock",$A3507,$A$1,7,100,100)</f>
        <v>57.908676746612997</v>
      </c>
      <c r="F3507" s="3">
        <f ca="1">[1]!thsiFinD("ths_expma_stock",$A3507,$A$1,7,100,100)</f>
        <v>4.2180548875647004</v>
      </c>
      <c r="G3507" s="3">
        <f ca="1">[1]!thsiFinD("ths_rsi_stock",$A3507,$A$1,7,100,100)</f>
        <v>50.537585091403997</v>
      </c>
      <c r="H3507" s="3">
        <f ca="1">[1]!thsiFinD("ths_adtm_stock",$A3507,$A$1,7,3,100,100,100)</f>
        <v>0.86486486486487002</v>
      </c>
      <c r="I3507" s="3">
        <f ca="1">[1]!thsiFinD("ths_bbiboll_stock",$A3507,$A$1,7,3,100,100,100)</f>
        <v>4.2427083333333</v>
      </c>
      <c r="J3507" s="3">
        <f ca="1">[1]!thsiFinD("ths_dptb_stock",$A3507,$A$1,7,104,100,100)</f>
        <v>0.57142857142856995</v>
      </c>
      <c r="K3507" s="3">
        <f ca="1">[1]!thsiFinD("ths_srmi_stock",$A3507,$A$1,7,100,100)</f>
        <v>-4.6728971962617999E-3</v>
      </c>
      <c r="L3507" s="3">
        <f ca="1">[1]!thsiFinD("ths_atr_stock",$A3507,$A$1,7,101,100,100)</f>
        <v>0.15142857142857</v>
      </c>
      <c r="M3507" s="3">
        <f ca="1">[1]!thsiFinD("ths_vol_w_stock",$A3507,$A$1)/1000000</f>
        <v>51.661181999999997</v>
      </c>
      <c r="N3507" s="3">
        <f ca="1">[1]!thsiFinD("ths_turnover_ratio_w_stock",$A3507,$A$1)</f>
        <v>3.0110315060752</v>
      </c>
      <c r="O3507" s="3">
        <f ca="1">[1]!thsiFinD("ths_relative_chg_ratio_w_stock",$A3507,$A$1,104,100)</f>
        <v>4.2819268737262002</v>
      </c>
      <c r="P3507" s="3">
        <f ca="1">[1]!thsiFinD("ths_chg_ratio_w_stock",$A3507,$B$1,100)</f>
        <v>5.6338028169014001</v>
      </c>
    </row>
    <row r="3508" spans="1:16" x14ac:dyDescent="0.25">
      <c r="A3508" s="2" t="s">
        <v>3506</v>
      </c>
      <c r="B3508" s="2" t="s">
        <v>8869</v>
      </c>
      <c r="C3508" s="3">
        <f ca="1">[1]!thsiFinD("ths_vol_ratio_stock",$A3508,$A$1,7,100)</f>
        <v>0.92415365691608997</v>
      </c>
      <c r="D3508" s="3">
        <f ca="1">[1]!thsiFinD("ths_cr_stock",$A3508,$A$1,7,100,100)</f>
        <v>123.36956521739</v>
      </c>
      <c r="E3508" s="3">
        <f ca="1">[1]!thsiFinD("ths_mfi_stock",$A3508,$A$1,7,100,100)</f>
        <v>58.222195273779001</v>
      </c>
      <c r="F3508" s="3">
        <f ca="1">[1]!thsiFinD("ths_expma_stock",$A3508,$A$1,7,100,100)</f>
        <v>6.0095669095547999</v>
      </c>
      <c r="G3508" s="3">
        <f ca="1">[1]!thsiFinD("ths_rsi_stock",$A3508,$A$1,7,100,100)</f>
        <v>46.753180926365999</v>
      </c>
      <c r="H3508" s="3">
        <f ca="1">[1]!thsiFinD("ths_adtm_stock",$A3508,$A$1,7,3,100,100,100)</f>
        <v>0.86585365853658003</v>
      </c>
      <c r="I3508" s="3">
        <f ca="1">[1]!thsiFinD("ths_bbiboll_stock",$A3508,$A$1,7,3,100,100,100)</f>
        <v>6.0492708333333001</v>
      </c>
      <c r="J3508" s="3">
        <f ca="1">[1]!thsiFinD("ths_dptb_stock",$A3508,$A$1,7,104,100,100)</f>
        <v>0.57142857142856995</v>
      </c>
      <c r="K3508" s="3">
        <f ca="1">[1]!thsiFinD("ths_srmi_stock",$A3508,$A$1,7,100,100)</f>
        <v>8.3333333333333003E-3</v>
      </c>
      <c r="L3508" s="3">
        <f ca="1">[1]!thsiFinD("ths_atr_stock",$A3508,$A$1,7,101,100,100)</f>
        <v>0.19571428571429</v>
      </c>
      <c r="M3508" s="3">
        <f ca="1">[1]!thsiFinD("ths_vol_w_stock",$A3508,$A$1)/1000000</f>
        <v>34.454676999999997</v>
      </c>
      <c r="N3508" s="3">
        <f ca="1">[1]!thsiFinD("ths_turnover_ratio_w_stock",$A3508,$A$1)</f>
        <v>4.7624928033574001</v>
      </c>
      <c r="O3508" s="3">
        <f ca="1">[1]!thsiFinD("ths_relative_chg_ratio_w_stock",$A3508,$A$1,104,100)</f>
        <v>2.5787838755363</v>
      </c>
      <c r="P3508" s="3">
        <f ca="1">[1]!thsiFinD("ths_chg_ratio_w_stock",$A3508,$B$1,100)</f>
        <v>0.83333333333333004</v>
      </c>
    </row>
    <row r="3509" spans="1:16" x14ac:dyDescent="0.25">
      <c r="A3509" s="2" t="s">
        <v>3507</v>
      </c>
      <c r="B3509" s="2" t="s">
        <v>8870</v>
      </c>
      <c r="C3509" s="3">
        <f ca="1">[1]!thsiFinD("ths_vol_ratio_stock",$A3509,$A$1,7,100)</f>
        <v>0.97511490777431997</v>
      </c>
      <c r="D3509" s="3">
        <f ca="1">[1]!thsiFinD("ths_cr_stock",$A3509,$A$1,7,100,100)</f>
        <v>84.615384615384997</v>
      </c>
      <c r="E3509" s="3">
        <f ca="1">[1]!thsiFinD("ths_mfi_stock",$A3509,$A$1,7,100,100)</f>
        <v>57.777357793553001</v>
      </c>
      <c r="F3509" s="3">
        <f ca="1">[1]!thsiFinD("ths_expma_stock",$A3509,$A$1,7,100,100)</f>
        <v>1.9617898628595001</v>
      </c>
      <c r="G3509" s="3">
        <f ca="1">[1]!thsiFinD("ths_rsi_stock",$A3509,$A$1,7,100,100)</f>
        <v>43.498501355296</v>
      </c>
      <c r="H3509" s="3">
        <f ca="1">[1]!thsiFinD("ths_adtm_stock",$A3509,$A$1,7,3,100,100,100)</f>
        <v>0.2</v>
      </c>
      <c r="I3509" s="3">
        <f ca="1">[1]!thsiFinD("ths_bbiboll_stock",$A3509,$A$1,7,3,100,100,100)</f>
        <v>1.9655208333333001</v>
      </c>
      <c r="J3509" s="3">
        <f ca="1">[1]!thsiFinD("ths_dptb_stock",$A3509,$A$1,7,104,100,100)</f>
        <v>0.57142857142856995</v>
      </c>
      <c r="K3509" s="3">
        <f ca="1">[1]!thsiFinD("ths_srmi_stock",$A3509,$A$1,7,100,100)</f>
        <v>-1.5151515151514999E-2</v>
      </c>
      <c r="L3509" s="3">
        <f ca="1">[1]!thsiFinD("ths_atr_stock",$A3509,$A$1,7,101,100,100)</f>
        <v>4.5714285714285999E-2</v>
      </c>
      <c r="M3509" s="3">
        <f ca="1">[1]!thsiFinD("ths_vol_w_stock",$A3509,$A$1)/1000000</f>
        <v>29.918600000000001</v>
      </c>
      <c r="N3509" s="3">
        <f ca="1">[1]!thsiFinD("ths_turnover_ratio_w_stock",$A3509,$A$1)</f>
        <v>1.6864152578841001</v>
      </c>
      <c r="O3509" s="3">
        <f ca="1">[1]!thsiFinD("ths_relative_chg_ratio_w_stock",$A3509,$A$1,104,100)</f>
        <v>1.3993325388247999</v>
      </c>
      <c r="P3509" s="3">
        <f ca="1">[1]!thsiFinD("ths_chg_ratio_w_stock",$A3509,$B$1,100)</f>
        <v>-2.5641025641025998</v>
      </c>
    </row>
    <row r="3510" spans="1:16" x14ac:dyDescent="0.25">
      <c r="A3510" s="2" t="s">
        <v>3508</v>
      </c>
      <c r="B3510" s="2" t="s">
        <v>8871</v>
      </c>
      <c r="C3510" s="3">
        <f ca="1">[1]!thsiFinD("ths_vol_ratio_stock",$A3510,$A$1,7,100)</f>
        <v>1.2715541975532001</v>
      </c>
      <c r="D3510" s="3">
        <f ca="1">[1]!thsiFinD("ths_cr_stock",$A3510,$A$1,7,100,100)</f>
        <v>43.023255813954002</v>
      </c>
      <c r="E3510" s="3">
        <f ca="1">[1]!thsiFinD("ths_mfi_stock",$A3510,$A$1,7,100,100)</f>
        <v>20.104732985034001</v>
      </c>
      <c r="F3510" s="3">
        <f ca="1">[1]!thsiFinD("ths_expma_stock",$A3510,$A$1,7,100,100)</f>
        <v>2.6673832269733002</v>
      </c>
      <c r="G3510" s="3">
        <f ca="1">[1]!thsiFinD("ths_rsi_stock",$A3510,$A$1,7,100,100)</f>
        <v>31.717026952965</v>
      </c>
      <c r="H3510" s="3">
        <f ca="1">[1]!thsiFinD("ths_adtm_stock",$A3510,$A$1,7,3,100,100,100)</f>
        <v>-0.33333333333332998</v>
      </c>
      <c r="I3510" s="3">
        <f ca="1">[1]!thsiFinD("ths_bbiboll_stock",$A3510,$A$1,7,3,100,100,100)</f>
        <v>2.7016666666667</v>
      </c>
      <c r="J3510" s="3">
        <f ca="1">[1]!thsiFinD("ths_dptb_stock",$A3510,$A$1,7,104,100,100)</f>
        <v>0.57142857142856995</v>
      </c>
      <c r="K3510" s="3">
        <f ca="1">[1]!thsiFinD("ths_srmi_stock",$A3510,$A$1,7,100,100)</f>
        <v>-2.9411764705881999E-2</v>
      </c>
      <c r="L3510" s="3">
        <f ca="1">[1]!thsiFinD("ths_atr_stock",$A3510,$A$1,7,101,100,100)</f>
        <v>5.8571428571429003E-2</v>
      </c>
      <c r="M3510" s="3">
        <f ca="1">[1]!thsiFinD("ths_vol_w_stock",$A3510,$A$1)/1000000</f>
        <v>98.507679999999993</v>
      </c>
      <c r="N3510" s="3">
        <f ca="1">[1]!thsiFinD("ths_turnover_ratio_w_stock",$A3510,$A$1)</f>
        <v>1.8011555286945999</v>
      </c>
      <c r="O3510" s="3">
        <f ca="1">[1]!thsiFinD("ths_relative_chg_ratio_w_stock",$A3510,$A$1,104,100)</f>
        <v>-1.6991572089592999</v>
      </c>
      <c r="P3510" s="3">
        <f ca="1">[1]!thsiFinD("ths_chg_ratio_w_stock",$A3510,$B$1,100)</f>
        <v>-0.75757575757576001</v>
      </c>
    </row>
    <row r="3511" spans="1:16" x14ac:dyDescent="0.25">
      <c r="A3511" s="2" t="s">
        <v>3509</v>
      </c>
      <c r="B3511" s="2" t="s">
        <v>8872</v>
      </c>
      <c r="C3511" s="3">
        <f ca="1">[1]!thsiFinD("ths_vol_ratio_stock",$A3511,$A$1,7,100)</f>
        <v>0.95790781261982005</v>
      </c>
      <c r="D3511" s="3">
        <f ca="1">[1]!thsiFinD("ths_cr_stock",$A3511,$A$1,7,100,100)</f>
        <v>50.561797752808999</v>
      </c>
      <c r="E3511" s="3">
        <f ca="1">[1]!thsiFinD("ths_mfi_stock",$A3511,$A$1,7,100,100)</f>
        <v>42.014448191819</v>
      </c>
      <c r="F3511" s="3">
        <f ca="1">[1]!thsiFinD("ths_expma_stock",$A3511,$A$1,7,100,100)</f>
        <v>8.1736511747302991</v>
      </c>
      <c r="G3511" s="3">
        <f ca="1">[1]!thsiFinD("ths_rsi_stock",$A3511,$A$1,7,100,100)</f>
        <v>29.881428219096001</v>
      </c>
      <c r="H3511" s="3">
        <f ca="1">[1]!thsiFinD("ths_adtm_stock",$A3511,$A$1,7,3,100,100,100)</f>
        <v>-0.53703703703703998</v>
      </c>
      <c r="I3511" s="3">
        <f ca="1">[1]!thsiFinD("ths_bbiboll_stock",$A3511,$A$1,7,3,100,100,100)</f>
        <v>8.2554166666667008</v>
      </c>
      <c r="J3511" s="3">
        <f ca="1">[1]!thsiFinD("ths_dptb_stock",$A3511,$A$1,7,104,100,100)</f>
        <v>0.71428571428570997</v>
      </c>
      <c r="K3511" s="3">
        <f ca="1">[1]!thsiFinD("ths_srmi_stock",$A3511,$A$1,7,100,100)</f>
        <v>-3.7081339712918999E-2</v>
      </c>
      <c r="L3511" s="3">
        <f ca="1">[1]!thsiFinD("ths_atr_stock",$A3511,$A$1,7,101,100,100)</f>
        <v>0.19142857142857</v>
      </c>
      <c r="M3511" s="3">
        <f ca="1">[1]!thsiFinD("ths_vol_w_stock",$A3511,$A$1)/1000000</f>
        <v>5.1421859999999997</v>
      </c>
      <c r="N3511" s="3">
        <f ca="1">[1]!thsiFinD("ths_turnover_ratio_w_stock",$A3511,$A$1)</f>
        <v>0.96523669426267</v>
      </c>
      <c r="O3511" s="3">
        <f ca="1">[1]!thsiFinD("ths_relative_chg_ratio_w_stock",$A3511,$A$1,104,100)</f>
        <v>-0.94539967138392</v>
      </c>
      <c r="P3511" s="3">
        <f ca="1">[1]!thsiFinD("ths_chg_ratio_w_stock",$A3511,$B$1,100)</f>
        <v>5.5900621118011999</v>
      </c>
    </row>
    <row r="3512" spans="1:16" x14ac:dyDescent="0.25">
      <c r="A3512" s="2" t="s">
        <v>3510</v>
      </c>
      <c r="B3512" s="2" t="s">
        <v>8873</v>
      </c>
      <c r="C3512" s="3">
        <f ca="1">[1]!thsiFinD("ths_vol_ratio_stock",$A3512,$A$1,7,100)</f>
        <v>0.84016759185968004</v>
      </c>
      <c r="D3512" s="3">
        <f ca="1">[1]!thsiFinD("ths_cr_stock",$A3512,$A$1,7,100,100)</f>
        <v>39.07514450867</v>
      </c>
      <c r="E3512" s="3">
        <f ca="1">[1]!thsiFinD("ths_mfi_stock",$A3512,$A$1,7,100,100)</f>
        <v>11.619183891940001</v>
      </c>
      <c r="F3512" s="3">
        <f ca="1">[1]!thsiFinD("ths_expma_stock",$A3512,$A$1,7,100,100)</f>
        <v>13.766528886639</v>
      </c>
      <c r="G3512" s="3">
        <f ca="1">[1]!thsiFinD("ths_rsi_stock",$A3512,$A$1,7,100,100)</f>
        <v>31.754589629440002</v>
      </c>
      <c r="H3512" s="3">
        <f ca="1">[1]!thsiFinD("ths_adtm_stock",$A3512,$A$1,7,3,100,100,100)</f>
        <v>-0.28873239436620002</v>
      </c>
      <c r="I3512" s="3">
        <f ca="1">[1]!thsiFinD("ths_bbiboll_stock",$A3512,$A$1,7,3,100,100,100)</f>
        <v>14.003541666666999</v>
      </c>
      <c r="J3512" s="3">
        <f ca="1">[1]!thsiFinD("ths_dptb_stock",$A3512,$A$1,7,104,100,100)</f>
        <v>0.71428571428570997</v>
      </c>
      <c r="K3512" s="3">
        <f ca="1">[1]!thsiFinD("ths_srmi_stock",$A3512,$A$1,7,100,100)</f>
        <v>-9.2442645074224006E-2</v>
      </c>
      <c r="L3512" s="3">
        <f ca="1">[1]!thsiFinD("ths_atr_stock",$A3512,$A$1,7,101,100,100)</f>
        <v>0.57285714285713996</v>
      </c>
      <c r="M3512" s="3">
        <f ca="1">[1]!thsiFinD("ths_vol_w_stock",$A3512,$A$1)/1000000</f>
        <v>30.24361</v>
      </c>
      <c r="N3512" s="3">
        <f ca="1">[1]!thsiFinD("ths_turnover_ratio_w_stock",$A3512,$A$1)</f>
        <v>12.709646844688001</v>
      </c>
      <c r="O3512" s="3">
        <f ca="1">[1]!thsiFinD("ths_relative_chg_ratio_w_stock",$A3512,$A$1,104,100)</f>
        <v>-2.9072615646809998</v>
      </c>
      <c r="P3512" s="3">
        <f ca="1">[1]!thsiFinD("ths_chg_ratio_w_stock",$A3512,$B$1,100)</f>
        <v>1.2639405204461001</v>
      </c>
    </row>
    <row r="3513" spans="1:16" x14ac:dyDescent="0.25">
      <c r="A3513" s="2" t="s">
        <v>3511</v>
      </c>
      <c r="B3513" s="2" t="s">
        <v>8874</v>
      </c>
      <c r="C3513" s="3">
        <f ca="1">[1]!thsiFinD("ths_vol_ratio_stock",$A3513,$A$1,7,100)</f>
        <v>0.75637510908973005</v>
      </c>
      <c r="D3513" s="3">
        <f ca="1">[1]!thsiFinD("ths_cr_stock",$A3513,$A$1,7,100,100)</f>
        <v>78.321678321679002</v>
      </c>
      <c r="E3513" s="3">
        <f ca="1">[1]!thsiFinD("ths_mfi_stock",$A3513,$A$1,7,100,100)</f>
        <v>55.991935645150001</v>
      </c>
      <c r="F3513" s="3">
        <f ca="1">[1]!thsiFinD("ths_expma_stock",$A3513,$A$1,7,100,100)</f>
        <v>4.253701287538</v>
      </c>
      <c r="G3513" s="3">
        <f ca="1">[1]!thsiFinD("ths_rsi_stock",$A3513,$A$1,7,100,100)</f>
        <v>38.542670780477998</v>
      </c>
      <c r="H3513" s="3">
        <f ca="1">[1]!thsiFinD("ths_adtm_stock",$A3513,$A$1,7,3,100,100,100)</f>
        <v>3.1249999999994001E-2</v>
      </c>
      <c r="I3513" s="3">
        <f ca="1">[1]!thsiFinD("ths_bbiboll_stock",$A3513,$A$1,7,3,100,100,100)</f>
        <v>4.2787499999999996</v>
      </c>
      <c r="J3513" s="3">
        <f ca="1">[1]!thsiFinD("ths_dptb_stock",$A3513,$A$1,7,104,100,100)</f>
        <v>0.42857142857142999</v>
      </c>
      <c r="K3513" s="3">
        <f ca="1">[1]!thsiFinD("ths_srmi_stock",$A3513,$A$1,7,100,100)</f>
        <v>-3.0023094688222E-2</v>
      </c>
      <c r="L3513" s="3">
        <f ca="1">[1]!thsiFinD("ths_atr_stock",$A3513,$A$1,7,101,100,100)</f>
        <v>0.12142857142857</v>
      </c>
      <c r="M3513" s="3">
        <f ca="1">[1]!thsiFinD("ths_vol_w_stock",$A3513,$A$1)/1000000</f>
        <v>25.472300000000001</v>
      </c>
      <c r="N3513" s="3">
        <f ca="1">[1]!thsiFinD("ths_turnover_ratio_w_stock",$A3513,$A$1)</f>
        <v>3.4080482243633998</v>
      </c>
      <c r="O3513" s="3">
        <f ca="1">[1]!thsiFinD("ths_relative_chg_ratio_w_stock",$A3513,$A$1,104,100)</f>
        <v>0.40993497200989998</v>
      </c>
      <c r="P3513" s="3">
        <f ca="1">[1]!thsiFinD("ths_chg_ratio_w_stock",$A3513,$B$1,100)</f>
        <v>4.7619047619048001</v>
      </c>
    </row>
    <row r="3514" spans="1:16" x14ac:dyDescent="0.25">
      <c r="A3514" s="2" t="s">
        <v>3512</v>
      </c>
      <c r="B3514" s="2" t="s">
        <v>8875</v>
      </c>
      <c r="C3514" s="3">
        <f ca="1">[1]!thsiFinD("ths_vol_ratio_stock",$A3514,$A$1,7,100)</f>
        <v>1.176656523288</v>
      </c>
      <c r="D3514" s="3">
        <f ca="1">[1]!thsiFinD("ths_cr_stock",$A3514,$A$1,7,100,100)</f>
        <v>110.21897810218999</v>
      </c>
      <c r="E3514" s="3">
        <f ca="1">[1]!thsiFinD("ths_mfi_stock",$A3514,$A$1,7,100,100)</f>
        <v>45.271022606744999</v>
      </c>
      <c r="F3514" s="3">
        <f ca="1">[1]!thsiFinD("ths_expma_stock",$A3514,$A$1,7,100,100)</f>
        <v>6.5338060168633998</v>
      </c>
      <c r="G3514" s="3">
        <f ca="1">[1]!thsiFinD("ths_rsi_stock",$A3514,$A$1,7,100,100)</f>
        <v>38.454832435356998</v>
      </c>
      <c r="H3514" s="3">
        <f ca="1">[1]!thsiFinD("ths_adtm_stock",$A3514,$A$1,7,3,100,100,100)</f>
        <v>0.31111111111111001</v>
      </c>
      <c r="I3514" s="3">
        <f ca="1">[1]!thsiFinD("ths_bbiboll_stock",$A3514,$A$1,7,3,100,100,100)</f>
        <v>6.5516666666666996</v>
      </c>
      <c r="J3514" s="3">
        <f ca="1">[1]!thsiFinD("ths_dptb_stock",$A3514,$A$1,7,104,100,100)</f>
        <v>0.85714285714285998</v>
      </c>
      <c r="K3514" s="3">
        <f ca="1">[1]!thsiFinD("ths_srmi_stock",$A3514,$A$1,7,100,100)</f>
        <v>3.0911901081915999E-3</v>
      </c>
      <c r="L3514" s="3">
        <f ca="1">[1]!thsiFinD("ths_atr_stock",$A3514,$A$1,7,101,100,100)</f>
        <v>0.13714285714286001</v>
      </c>
      <c r="M3514" s="3">
        <f ca="1">[1]!thsiFinD("ths_vol_w_stock",$A3514,$A$1)/1000000</f>
        <v>97.676890999999998</v>
      </c>
      <c r="N3514" s="3">
        <f ca="1">[1]!thsiFinD("ths_turnover_ratio_w_stock",$A3514,$A$1)</f>
        <v>3.1066763890072999</v>
      </c>
      <c r="O3514" s="3">
        <f ca="1">[1]!thsiFinD("ths_relative_chg_ratio_w_stock",$A3514,$A$1,104,100)</f>
        <v>-3.4967519589222E-2</v>
      </c>
      <c r="P3514" s="3">
        <f ca="1">[1]!thsiFinD("ths_chg_ratio_w_stock",$A3514,$B$1,100)</f>
        <v>0</v>
      </c>
    </row>
    <row r="3515" spans="1:16" x14ac:dyDescent="0.25">
      <c r="A3515" s="2" t="s">
        <v>3513</v>
      </c>
      <c r="B3515" s="2" t="s">
        <v>8876</v>
      </c>
      <c r="C3515" s="3">
        <f ca="1">[1]!thsiFinD("ths_vol_ratio_stock",$A3515,$A$1,7,100)</f>
        <v>0.67849059800199996</v>
      </c>
      <c r="D3515" s="3">
        <f ca="1">[1]!thsiFinD("ths_cr_stock",$A3515,$A$1,7,100,100)</f>
        <v>76.612903225807003</v>
      </c>
      <c r="E3515" s="3">
        <f ca="1">[1]!thsiFinD("ths_mfi_stock",$A3515,$A$1,7,100,100)</f>
        <v>25.769364409346</v>
      </c>
      <c r="F3515" s="3">
        <f ca="1">[1]!thsiFinD("ths_expma_stock",$A3515,$A$1,7,100,100)</f>
        <v>5.1506835966036002</v>
      </c>
      <c r="G3515" s="3">
        <f ca="1">[1]!thsiFinD("ths_rsi_stock",$A3515,$A$1,7,100,100)</f>
        <v>30.186221503923001</v>
      </c>
      <c r="H3515" s="3">
        <f ca="1">[1]!thsiFinD("ths_adtm_stock",$A3515,$A$1,7,3,100,100,100)</f>
        <v>0.46428571428571003</v>
      </c>
      <c r="I3515" s="3">
        <f ca="1">[1]!thsiFinD("ths_bbiboll_stock",$A3515,$A$1,7,3,100,100,100)</f>
        <v>5.1969791666666998</v>
      </c>
      <c r="J3515" s="3">
        <f ca="1">[1]!thsiFinD("ths_dptb_stock",$A3515,$A$1,7,104,100,100)</f>
        <v>0.71428571428570997</v>
      </c>
      <c r="K3515" s="3">
        <f ca="1">[1]!thsiFinD("ths_srmi_stock",$A3515,$A$1,7,100,100)</f>
        <v>-2.2944550669216E-2</v>
      </c>
      <c r="L3515" s="3">
        <f ca="1">[1]!thsiFinD("ths_atr_stock",$A3515,$A$1,7,101,100,100)</f>
        <v>0.10428571428571</v>
      </c>
      <c r="M3515" s="3">
        <f ca="1">[1]!thsiFinD("ths_vol_w_stock",$A3515,$A$1)/1000000</f>
        <v>31.717518999999999</v>
      </c>
      <c r="N3515" s="3">
        <f ca="1">[1]!thsiFinD("ths_turnover_ratio_w_stock",$A3515,$A$1)</f>
        <v>1.5880488351377999</v>
      </c>
      <c r="O3515" s="3">
        <f ca="1">[1]!thsiFinD("ths_relative_chg_ratio_w_stock",$A3515,$A$1,104,100)</f>
        <v>0.30021103375037</v>
      </c>
      <c r="P3515" s="3">
        <f ca="1">[1]!thsiFinD("ths_chg_ratio_w_stock",$A3515,$B$1,100)</f>
        <v>0.19569471624265999</v>
      </c>
    </row>
    <row r="3516" spans="1:16" x14ac:dyDescent="0.25">
      <c r="A3516" s="2" t="s">
        <v>3514</v>
      </c>
      <c r="B3516" s="2" t="s">
        <v>8877</v>
      </c>
      <c r="C3516" s="3">
        <f ca="1">[1]!thsiFinD("ths_vol_ratio_stock",$A3516,$A$1,7,100)</f>
        <v>0.43251074959801999</v>
      </c>
      <c r="D3516" s="3">
        <f ca="1">[1]!thsiFinD("ths_cr_stock",$A3516,$A$1,7,100,100)</f>
        <v>120.07722007722001</v>
      </c>
      <c r="E3516" s="3">
        <f ca="1">[1]!thsiFinD("ths_mfi_stock",$A3516,$A$1,7,100,100)</f>
        <v>47.065614157140999</v>
      </c>
      <c r="F3516" s="3">
        <f ca="1">[1]!thsiFinD("ths_expma_stock",$A3516,$A$1,7,100,100)</f>
        <v>7.7374369402880996</v>
      </c>
      <c r="G3516" s="3">
        <f ca="1">[1]!thsiFinD("ths_rsi_stock",$A3516,$A$1,7,100,100)</f>
        <v>43.501399682224999</v>
      </c>
      <c r="H3516" s="3">
        <f ca="1">[1]!thsiFinD("ths_adtm_stock",$A3516,$A$1,7,3,100,100,100)</f>
        <v>0.61538461538461997</v>
      </c>
      <c r="I3516" s="3">
        <f ca="1">[1]!thsiFinD("ths_bbiboll_stock",$A3516,$A$1,7,3,100,100,100)</f>
        <v>7.7852083333333004</v>
      </c>
      <c r="J3516" s="3">
        <f ca="1">[1]!thsiFinD("ths_dptb_stock",$A3516,$A$1,7,104,100,100)</f>
        <v>0.71428571428570997</v>
      </c>
      <c r="K3516" s="3">
        <f ca="1">[1]!thsiFinD("ths_srmi_stock",$A3516,$A$1,7,100,100)</f>
        <v>9.0791180285343994E-3</v>
      </c>
      <c r="L3516" s="3">
        <f ca="1">[1]!thsiFinD("ths_atr_stock",$A3516,$A$1,7,101,100,100)</f>
        <v>0.27142857142857002</v>
      </c>
      <c r="M3516" s="3">
        <f ca="1">[1]!thsiFinD("ths_vol_w_stock",$A3516,$A$1)/1000000</f>
        <v>14.476972</v>
      </c>
      <c r="N3516" s="3">
        <f ca="1">[1]!thsiFinD("ths_turnover_ratio_w_stock",$A3516,$A$1)</f>
        <v>3.6544360597758998</v>
      </c>
      <c r="O3516" s="3">
        <f ca="1">[1]!thsiFinD("ths_relative_chg_ratio_w_stock",$A3516,$A$1,104,100)</f>
        <v>-0.52278099506929998</v>
      </c>
      <c r="P3516" s="3">
        <f ca="1">[1]!thsiFinD("ths_chg_ratio_w_stock",$A3516,$B$1,100)</f>
        <v>-0.25940337224382998</v>
      </c>
    </row>
    <row r="3517" spans="1:16" x14ac:dyDescent="0.25">
      <c r="A3517" s="2" t="s">
        <v>3515</v>
      </c>
      <c r="B3517" s="2" t="s">
        <v>8878</v>
      </c>
      <c r="C3517" s="3">
        <f ca="1">[1]!thsiFinD("ths_vol_ratio_stock",$A3517,$A$1,7,100)</f>
        <v>0</v>
      </c>
      <c r="D3517" s="3">
        <f ca="1">[1]!thsiFinD("ths_cr_stock",$A3517,$A$1,7,100,100)</f>
        <v>-100</v>
      </c>
      <c r="E3517" s="3">
        <f ca="1">[1]!thsiFinD("ths_mfi_stock",$A3517,$A$1,7,100,100)</f>
        <v>0</v>
      </c>
      <c r="F3517" s="3">
        <f ca="1">[1]!thsiFinD("ths_expma_stock",$A3517,$A$1,7,100,100)</f>
        <v>0.50368205077195005</v>
      </c>
      <c r="G3517" s="3">
        <f ca="1">[1]!thsiFinD("ths_rsi_stock",$A3517,$A$1,7,100,100)</f>
        <v>2.0047512978847002</v>
      </c>
      <c r="H3517" s="3">
        <f ca="1">[1]!thsiFinD("ths_adtm_stock",$A3517,$A$1,7,3,100,100,100)</f>
        <v>0</v>
      </c>
      <c r="I3517" s="3">
        <f ca="1">[1]!thsiFinD("ths_bbiboll_stock",$A3517,$A$1,7,3,100,100,100)</f>
        <v>0.56593749999999998</v>
      </c>
      <c r="J3517" s="3">
        <f ca="1">[1]!thsiFinD("ths_dptb_stock",$A3517,$A$1,7,104,100,100)</f>
        <v>0</v>
      </c>
      <c r="K3517" s="3">
        <f ca="1">[1]!thsiFinD("ths_srmi_stock",$A3517,$A$1,7,100,100)</f>
        <v>-0.29508196721310997</v>
      </c>
      <c r="L3517" s="3">
        <f ca="1">[1]!thsiFinD("ths_atr_stock",$A3517,$A$1,7,101,100,100)</f>
        <v>2.5714285714285998E-2</v>
      </c>
      <c r="M3517" s="3">
        <f ca="1">[1]!thsiFinD("ths_vol_w_stock",$A3517,$A$1)/1000000</f>
        <v>0</v>
      </c>
      <c r="N3517" s="3">
        <f ca="1">[1]!thsiFinD("ths_turnover_ratio_w_stock",$A3517,$A$1)</f>
        <v>0</v>
      </c>
      <c r="O3517" s="3">
        <f ca="1">[1]!thsiFinD("ths_relative_chg_ratio_w_stock",$A3517,$A$1,104,100)</f>
        <v>0</v>
      </c>
      <c r="P3517" s="3">
        <f ca="1">[1]!thsiFinD("ths_chg_ratio_w_stock",$A3517,$B$1,100)</f>
        <v>0</v>
      </c>
    </row>
    <row r="3518" spans="1:16" x14ac:dyDescent="0.25">
      <c r="A3518" s="2" t="s">
        <v>3516</v>
      </c>
      <c r="B3518" s="2" t="s">
        <v>8879</v>
      </c>
      <c r="C3518" s="3">
        <f ca="1">[1]!thsiFinD("ths_vol_ratio_stock",$A3518,$A$1,7,100)</f>
        <v>0.82779419528914999</v>
      </c>
      <c r="D3518" s="3">
        <f ca="1">[1]!thsiFinD("ths_cr_stock",$A3518,$A$1,7,100,100)</f>
        <v>128.16901408451</v>
      </c>
      <c r="E3518" s="3">
        <f ca="1">[1]!thsiFinD("ths_mfi_stock",$A3518,$A$1,7,100,100)</f>
        <v>59.233916066325001</v>
      </c>
      <c r="F3518" s="3">
        <f ca="1">[1]!thsiFinD("ths_expma_stock",$A3518,$A$1,7,100,100)</f>
        <v>2.9571135214207001</v>
      </c>
      <c r="G3518" s="3">
        <f ca="1">[1]!thsiFinD("ths_rsi_stock",$A3518,$A$1,7,100,100)</f>
        <v>48.465808709363998</v>
      </c>
      <c r="H3518" s="3">
        <f ca="1">[1]!thsiFinD("ths_adtm_stock",$A3518,$A$1,7,3,100,100,100)</f>
        <v>0.9</v>
      </c>
      <c r="I3518" s="3">
        <f ca="1">[1]!thsiFinD("ths_bbiboll_stock",$A3518,$A$1,7,3,100,100,100)</f>
        <v>2.9670833333333002</v>
      </c>
      <c r="J3518" s="3">
        <f ca="1">[1]!thsiFinD("ths_dptb_stock",$A3518,$A$1,7,104,100,100)</f>
        <v>0.57142857142856995</v>
      </c>
      <c r="K3518" s="3">
        <f ca="1">[1]!thsiFinD("ths_srmi_stock",$A3518,$A$1,7,100,100)</f>
        <v>1.0135135135135E-2</v>
      </c>
      <c r="L3518" s="3">
        <f ca="1">[1]!thsiFinD("ths_atr_stock",$A3518,$A$1,7,101,100,100)</f>
        <v>7.7142857142856999E-2</v>
      </c>
      <c r="M3518" s="3">
        <f ca="1">[1]!thsiFinD("ths_vol_w_stock",$A3518,$A$1)/1000000</f>
        <v>19.067810999999999</v>
      </c>
      <c r="N3518" s="3">
        <f ca="1">[1]!thsiFinD("ths_turnover_ratio_w_stock",$A3518,$A$1)</f>
        <v>1.8090437606815</v>
      </c>
      <c r="O3518" s="3">
        <f ca="1">[1]!thsiFinD("ths_relative_chg_ratio_w_stock",$A3518,$A$1,104,100)</f>
        <v>2.6020816797182</v>
      </c>
      <c r="P3518" s="3">
        <f ca="1">[1]!thsiFinD("ths_chg_ratio_w_stock",$A3518,$B$1,100)</f>
        <v>0.67567567567567999</v>
      </c>
    </row>
    <row r="3519" spans="1:16" x14ac:dyDescent="0.25">
      <c r="A3519" s="2" t="s">
        <v>3517</v>
      </c>
      <c r="B3519" s="2" t="s">
        <v>8880</v>
      </c>
      <c r="C3519" s="3">
        <f ca="1">[1]!thsiFinD("ths_vol_ratio_stock",$A3519,$A$1,7,100)</f>
        <v>0.55066526558075002</v>
      </c>
      <c r="D3519" s="3">
        <f ca="1">[1]!thsiFinD("ths_cr_stock",$A3519,$A$1,7,100,100)</f>
        <v>96.688741721854001</v>
      </c>
      <c r="E3519" s="3">
        <f ca="1">[1]!thsiFinD("ths_mfi_stock",$A3519,$A$1,7,100,100)</f>
        <v>38.870052421937999</v>
      </c>
      <c r="F3519" s="3">
        <f ca="1">[1]!thsiFinD("ths_expma_stock",$A3519,$A$1,7,100,100)</f>
        <v>3.7941675531415</v>
      </c>
      <c r="G3519" s="3">
        <f ca="1">[1]!thsiFinD("ths_rsi_stock",$A3519,$A$1,7,100,100)</f>
        <v>44.215764016274001</v>
      </c>
      <c r="H3519" s="3">
        <f ca="1">[1]!thsiFinD("ths_adtm_stock",$A3519,$A$1,7,3,100,100,100)</f>
        <v>0.3</v>
      </c>
      <c r="I3519" s="3">
        <f ca="1">[1]!thsiFinD("ths_bbiboll_stock",$A3519,$A$1,7,3,100,100,100)</f>
        <v>3.8055208333333002</v>
      </c>
      <c r="J3519" s="3">
        <f ca="1">[1]!thsiFinD("ths_dptb_stock",$A3519,$A$1,7,104,100,100)</f>
        <v>0.42857142857142999</v>
      </c>
      <c r="K3519" s="3">
        <f ca="1">[1]!thsiFinD("ths_srmi_stock",$A3519,$A$1,7,100,100)</f>
        <v>-2.5839793281653999E-2</v>
      </c>
      <c r="L3519" s="3">
        <f ca="1">[1]!thsiFinD("ths_atr_stock",$A3519,$A$1,7,101,100,100)</f>
        <v>0.14142857142856999</v>
      </c>
      <c r="M3519" s="3">
        <f ca="1">[1]!thsiFinD("ths_vol_w_stock",$A3519,$A$1)/1000000</f>
        <v>48.599170999999998</v>
      </c>
      <c r="N3519" s="3">
        <f ca="1">[1]!thsiFinD("ths_turnover_ratio_w_stock",$A3519,$A$1)</f>
        <v>4.6511375359566003</v>
      </c>
      <c r="O3519" s="3">
        <f ca="1">[1]!thsiFinD("ths_relative_chg_ratio_w_stock",$A3519,$A$1,104,100)</f>
        <v>0.35616413581086998</v>
      </c>
      <c r="P3519" s="3">
        <f ca="1">[1]!thsiFinD("ths_chg_ratio_w_stock",$A3519,$B$1,100)</f>
        <v>-0.79575596816976002</v>
      </c>
    </row>
    <row r="3520" spans="1:16" x14ac:dyDescent="0.25">
      <c r="A3520" s="2" t="s">
        <v>3518</v>
      </c>
      <c r="B3520" s="2" t="s">
        <v>8881</v>
      </c>
      <c r="C3520" s="3">
        <f ca="1">[1]!thsiFinD("ths_vol_ratio_stock",$A3520,$A$1,7,100)</f>
        <v>0.47413474063604</v>
      </c>
      <c r="D3520" s="3">
        <f ca="1">[1]!thsiFinD("ths_cr_stock",$A3520,$A$1,7,100,100)</f>
        <v>-63.596966413868003</v>
      </c>
      <c r="E3520" s="3">
        <f ca="1">[1]!thsiFinD("ths_mfi_stock",$A3520,$A$1,7,100,100)</f>
        <v>43.825100551106999</v>
      </c>
      <c r="F3520" s="3">
        <f ca="1">[1]!thsiFinD("ths_expma_stock",$A3520,$A$1,7,100,100)</f>
        <v>5.9182910606028001</v>
      </c>
      <c r="G3520" s="3">
        <f ca="1">[1]!thsiFinD("ths_rsi_stock",$A3520,$A$1,7,100,100)</f>
        <v>13.903929943437999</v>
      </c>
      <c r="H3520" s="3">
        <f ca="1">[1]!thsiFinD("ths_adtm_stock",$A3520,$A$1,7,3,100,100,100)</f>
        <v>0.39024390243902002</v>
      </c>
      <c r="I3520" s="3">
        <f ca="1">[1]!thsiFinD("ths_bbiboll_stock",$A3520,$A$1,7,3,100,100,100)</f>
        <v>6.2834374999999998</v>
      </c>
      <c r="J3520" s="3">
        <f ca="1">[1]!thsiFinD("ths_dptb_stock",$A3520,$A$1,7,104,100,100)</f>
        <v>0.42857142857142999</v>
      </c>
      <c r="K3520" s="3">
        <f ca="1">[1]!thsiFinD("ths_srmi_stock",$A3520,$A$1,7,100,100)</f>
        <v>-0.31704260651629002</v>
      </c>
      <c r="L3520" s="3">
        <f ca="1">[1]!thsiFinD("ths_atr_stock",$A3520,$A$1,7,101,100,100)</f>
        <v>0.50285714285714</v>
      </c>
      <c r="M3520" s="3">
        <f ca="1">[1]!thsiFinD("ths_vol_w_stock",$A3520,$A$1)/1000000</f>
        <v>10.506396000000001</v>
      </c>
      <c r="N3520" s="3">
        <f ca="1">[1]!thsiFinD("ths_turnover_ratio_w_stock",$A3520,$A$1)</f>
        <v>1.4284047293674</v>
      </c>
      <c r="O3520" s="3">
        <f ca="1">[1]!thsiFinD("ths_relative_chg_ratio_w_stock",$A3520,$A$1,104,100)</f>
        <v>2.1849838629347</v>
      </c>
      <c r="P3520" s="3">
        <f ca="1">[1]!thsiFinD("ths_chg_ratio_w_stock",$A3520,$B$1,100)</f>
        <v>-4.9541284403669996</v>
      </c>
    </row>
    <row r="3521" spans="1:16" x14ac:dyDescent="0.25">
      <c r="A3521" s="2" t="s">
        <v>3519</v>
      </c>
      <c r="B3521" s="2" t="s">
        <v>8882</v>
      </c>
      <c r="C3521" s="3">
        <f ca="1">[1]!thsiFinD("ths_vol_ratio_stock",$A3521,$A$1,7,100)</f>
        <v>0.99072225424178995</v>
      </c>
      <c r="D3521" s="3">
        <f ca="1">[1]!thsiFinD("ths_cr_stock",$A3521,$A$1,7,100,100)</f>
        <v>77.197802197803</v>
      </c>
      <c r="E3521" s="3">
        <f ca="1">[1]!thsiFinD("ths_mfi_stock",$A3521,$A$1,7,100,100)</f>
        <v>40.180398736263001</v>
      </c>
      <c r="F3521" s="3">
        <f ca="1">[1]!thsiFinD("ths_expma_stock",$A3521,$A$1,7,100,100)</f>
        <v>7.5525494607377004</v>
      </c>
      <c r="G3521" s="3">
        <f ca="1">[1]!thsiFinD("ths_rsi_stock",$A3521,$A$1,7,100,100)</f>
        <v>43.340835899330997</v>
      </c>
      <c r="H3521" s="3">
        <f ca="1">[1]!thsiFinD("ths_adtm_stock",$A3521,$A$1,7,3,100,100,100)</f>
        <v>0.76</v>
      </c>
      <c r="I3521" s="3">
        <f ca="1">[1]!thsiFinD("ths_bbiboll_stock",$A3521,$A$1,7,3,100,100,100)</f>
        <v>7.6296875000000002</v>
      </c>
      <c r="J3521" s="3">
        <f ca="1">[1]!thsiFinD("ths_dptb_stock",$A3521,$A$1,7,104,100,100)</f>
        <v>0.28571428571428997</v>
      </c>
      <c r="K3521" s="3">
        <f ca="1">[1]!thsiFinD("ths_srmi_stock",$A3521,$A$1,7,100,100)</f>
        <v>-1.8372703412073001E-2</v>
      </c>
      <c r="L3521" s="3">
        <f ca="1">[1]!thsiFinD("ths_atr_stock",$A3521,$A$1,7,101,100,100)</f>
        <v>0.33142857142857002</v>
      </c>
      <c r="M3521" s="3">
        <f ca="1">[1]!thsiFinD("ths_vol_w_stock",$A3521,$A$1)/1000000</f>
        <v>72.855200999999994</v>
      </c>
      <c r="N3521" s="3">
        <f ca="1">[1]!thsiFinD("ths_turnover_ratio_w_stock",$A3521,$A$1)</f>
        <v>4.5408211307710999</v>
      </c>
      <c r="O3521" s="3">
        <f ca="1">[1]!thsiFinD("ths_relative_chg_ratio_w_stock",$A3521,$A$1,104,100)</f>
        <v>2.2388821714345002</v>
      </c>
      <c r="P3521" s="3">
        <f ca="1">[1]!thsiFinD("ths_chg_ratio_w_stock",$A3521,$B$1,100)</f>
        <v>2.8074866310159998</v>
      </c>
    </row>
    <row r="3522" spans="1:16" x14ac:dyDescent="0.25">
      <c r="A3522" s="2" t="s">
        <v>3520</v>
      </c>
      <c r="B3522" s="2" t="s">
        <v>8883</v>
      </c>
      <c r="C3522" s="3">
        <f ca="1">[1]!thsiFinD("ths_vol_ratio_stock",$A3522,$A$1,7,100)</f>
        <v>0.83727749147846997</v>
      </c>
      <c r="D3522" s="3">
        <f ca="1">[1]!thsiFinD("ths_cr_stock",$A3522,$A$1,7,100,100)</f>
        <v>86.842105263158004</v>
      </c>
      <c r="E3522" s="3">
        <f ca="1">[1]!thsiFinD("ths_mfi_stock",$A3522,$A$1,7,100,100)</f>
        <v>48.058242218777004</v>
      </c>
      <c r="F3522" s="3">
        <f ca="1">[1]!thsiFinD("ths_expma_stock",$A3522,$A$1,7,100,100)</f>
        <v>2.4372193572663998</v>
      </c>
      <c r="G3522" s="3">
        <f ca="1">[1]!thsiFinD("ths_rsi_stock",$A3522,$A$1,7,100,100)</f>
        <v>43.403771801135001</v>
      </c>
      <c r="H3522" s="3">
        <f ca="1">[1]!thsiFinD("ths_adtm_stock",$A3522,$A$1,7,3,100,100,100)</f>
        <v>0.57692307692307998</v>
      </c>
      <c r="I3522" s="3">
        <f ca="1">[1]!thsiFinD("ths_bbiboll_stock",$A3522,$A$1,7,3,100,100,100)</f>
        <v>2.4598958333333001</v>
      </c>
      <c r="J3522" s="3">
        <f ca="1">[1]!thsiFinD("ths_dptb_stock",$A3522,$A$1,7,104,100,100)</f>
        <v>0.42857142857142999</v>
      </c>
      <c r="K3522" s="3">
        <f ca="1">[1]!thsiFinD("ths_srmi_stock",$A3522,$A$1,7,100,100)</f>
        <v>-2.0242914979756998E-2</v>
      </c>
      <c r="L3522" s="3">
        <f ca="1">[1]!thsiFinD("ths_atr_stock",$A3522,$A$1,7,101,100,100)</f>
        <v>0.10571428571428999</v>
      </c>
      <c r="M3522" s="3">
        <f ca="1">[1]!thsiFinD("ths_vol_w_stock",$A3522,$A$1)/1000000</f>
        <v>46.277365000000003</v>
      </c>
      <c r="N3522" s="3">
        <f ca="1">[1]!thsiFinD("ths_turnover_ratio_w_stock",$A3522,$A$1)</f>
        <v>2.6728906848989999</v>
      </c>
      <c r="O3522" s="3">
        <f ca="1">[1]!thsiFinD("ths_relative_chg_ratio_w_stock",$A3522,$A$1,104,100)</f>
        <v>2.9935732626492002</v>
      </c>
      <c r="P3522" s="3">
        <f ca="1">[1]!thsiFinD("ths_chg_ratio_w_stock",$A3522,$B$1,100)</f>
        <v>-2.8925619834710998</v>
      </c>
    </row>
    <row r="3523" spans="1:16" x14ac:dyDescent="0.25">
      <c r="A3523" s="2" t="s">
        <v>3521</v>
      </c>
      <c r="B3523" s="2" t="s">
        <v>8884</v>
      </c>
      <c r="C3523" s="3">
        <f ca="1">[1]!thsiFinD("ths_vol_ratio_stock",$A3523,$A$1,7,100)</f>
        <v>0.75794875626199998</v>
      </c>
      <c r="D3523" s="3">
        <f ca="1">[1]!thsiFinD("ths_cr_stock",$A3523,$A$1,7,100,100)</f>
        <v>101.88679245282999</v>
      </c>
      <c r="E3523" s="3">
        <f ca="1">[1]!thsiFinD("ths_mfi_stock",$A3523,$A$1,7,100,100)</f>
        <v>59.561339408496998</v>
      </c>
      <c r="F3523" s="3">
        <f ca="1">[1]!thsiFinD("ths_expma_stock",$A3523,$A$1,7,100,100)</f>
        <v>5.6532835558516004</v>
      </c>
      <c r="G3523" s="3">
        <f ca="1">[1]!thsiFinD("ths_rsi_stock",$A3523,$A$1,7,100,100)</f>
        <v>48.858724327845003</v>
      </c>
      <c r="H3523" s="3">
        <f ca="1">[1]!thsiFinD("ths_adtm_stock",$A3523,$A$1,7,3,100,100,100)</f>
        <v>0.4375</v>
      </c>
      <c r="I3523" s="3">
        <f ca="1">[1]!thsiFinD("ths_bbiboll_stock",$A3523,$A$1,7,3,100,100,100)</f>
        <v>5.6708333333332996</v>
      </c>
      <c r="J3523" s="3">
        <f ca="1">[1]!thsiFinD("ths_dptb_stock",$A3523,$A$1,7,104,100,100)</f>
        <v>0.71428571428570997</v>
      </c>
      <c r="K3523" s="3">
        <f ca="1">[1]!thsiFinD("ths_srmi_stock",$A3523,$A$1,7,100,100)</f>
        <v>-7.0052539404552999E-3</v>
      </c>
      <c r="L3523" s="3">
        <f ca="1">[1]!thsiFinD("ths_atr_stock",$A3523,$A$1,7,101,100,100)</f>
        <v>0.15285714285714</v>
      </c>
      <c r="M3523" s="3">
        <f ca="1">[1]!thsiFinD("ths_vol_w_stock",$A3523,$A$1)/1000000</f>
        <v>17.014218</v>
      </c>
      <c r="N3523" s="3">
        <f ca="1">[1]!thsiFinD("ths_turnover_ratio_w_stock",$A3523,$A$1)</f>
        <v>2.9340494170814</v>
      </c>
      <c r="O3523" s="3">
        <f ca="1">[1]!thsiFinD("ths_relative_chg_ratio_w_stock",$A3523,$A$1,104,100)</f>
        <v>1.9533873378765001</v>
      </c>
      <c r="P3523" s="3">
        <f ca="1">[1]!thsiFinD("ths_chg_ratio_w_stock",$A3523,$B$1,100)</f>
        <v>1.4109347442680999</v>
      </c>
    </row>
    <row r="3524" spans="1:16" x14ac:dyDescent="0.25">
      <c r="A3524" s="2" t="s">
        <v>3522</v>
      </c>
      <c r="B3524" s="2" t="s">
        <v>8885</v>
      </c>
      <c r="C3524" s="3">
        <f ca="1">[1]!thsiFinD("ths_vol_ratio_stock",$A3524,$A$1,7,100)</f>
        <v>1.0593256515928</v>
      </c>
      <c r="D3524" s="3">
        <f ca="1">[1]!thsiFinD("ths_cr_stock",$A3524,$A$1,7,100,100)</f>
        <v>176.57992565056</v>
      </c>
      <c r="E3524" s="3">
        <f ca="1">[1]!thsiFinD("ths_mfi_stock",$A3524,$A$1,7,100,100)</f>
        <v>89.007366705151</v>
      </c>
      <c r="F3524" s="3">
        <f ca="1">[1]!thsiFinD("ths_expma_stock",$A3524,$A$1,7,100,100)</f>
        <v>7.1729622343049</v>
      </c>
      <c r="G3524" s="3">
        <f ca="1">[1]!thsiFinD("ths_rsi_stock",$A3524,$A$1,7,100,100)</f>
        <v>69.196485609245997</v>
      </c>
      <c r="H3524" s="3">
        <f ca="1">[1]!thsiFinD("ths_adtm_stock",$A3524,$A$1,7,3,100,100,100)</f>
        <v>0.97058823529411997</v>
      </c>
      <c r="I3524" s="3">
        <f ca="1">[1]!thsiFinD("ths_bbiboll_stock",$A3524,$A$1,7,3,100,100,100)</f>
        <v>7.1113541666667004</v>
      </c>
      <c r="J3524" s="3">
        <f ca="1">[1]!thsiFinD("ths_dptb_stock",$A3524,$A$1,7,104,100,100)</f>
        <v>0.28571428571428997</v>
      </c>
      <c r="K3524" s="3">
        <f ca="1">[1]!thsiFinD("ths_srmi_stock",$A3524,$A$1,7,100,100)</f>
        <v>6.8733153638814007E-2</v>
      </c>
      <c r="L3524" s="3">
        <f ca="1">[1]!thsiFinD("ths_atr_stock",$A3524,$A$1,7,101,100,100)</f>
        <v>0.35428571428570999</v>
      </c>
      <c r="M3524" s="3">
        <f ca="1">[1]!thsiFinD("ths_vol_w_stock",$A3524,$A$1)/1000000</f>
        <v>163.853024</v>
      </c>
      <c r="N3524" s="3">
        <f ca="1">[1]!thsiFinD("ths_turnover_ratio_w_stock",$A3524,$A$1)</f>
        <v>36.065335729272</v>
      </c>
      <c r="O3524" s="3">
        <f ca="1">[1]!thsiFinD("ths_relative_chg_ratio_w_stock",$A3524,$A$1,104,100)</f>
        <v>7.4930640235977997</v>
      </c>
      <c r="P3524" s="3">
        <f ca="1">[1]!thsiFinD("ths_chg_ratio_w_stock",$A3524,$B$1,100)</f>
        <v>-3.0997304582209999</v>
      </c>
    </row>
    <row r="3525" spans="1:16" x14ac:dyDescent="0.25">
      <c r="A3525" s="2" t="s">
        <v>3523</v>
      </c>
      <c r="B3525" s="2" t="s">
        <v>8886</v>
      </c>
      <c r="C3525" s="3">
        <f ca="1">[1]!thsiFinD("ths_vol_ratio_stock",$A3525,$A$1,7,100)</f>
        <v>1.3797493665169001</v>
      </c>
      <c r="D3525" s="3">
        <f ca="1">[1]!thsiFinD("ths_cr_stock",$A3525,$A$1,7,100,100)</f>
        <v>151.21951219511999</v>
      </c>
      <c r="E3525" s="3">
        <f ca="1">[1]!thsiFinD("ths_mfi_stock",$A3525,$A$1,7,100,100)</f>
        <v>65.704105760450005</v>
      </c>
      <c r="F3525" s="3">
        <f ca="1">[1]!thsiFinD("ths_expma_stock",$A3525,$A$1,7,100,100)</f>
        <v>2.7923658459527001</v>
      </c>
      <c r="G3525" s="3">
        <f ca="1">[1]!thsiFinD("ths_rsi_stock",$A3525,$A$1,7,100,100)</f>
        <v>48.934366649372002</v>
      </c>
      <c r="H3525" s="3">
        <f ca="1">[1]!thsiFinD("ths_adtm_stock",$A3525,$A$1,7,3,100,100,100)</f>
        <v>0.36</v>
      </c>
      <c r="I3525" s="3">
        <f ca="1">[1]!thsiFinD("ths_bbiboll_stock",$A3525,$A$1,7,3,100,100,100)</f>
        <v>2.8088541666667002</v>
      </c>
      <c r="J3525" s="3">
        <f ca="1">[1]!thsiFinD("ths_dptb_stock",$A3525,$A$1,7,104,100,100)</f>
        <v>0.42857142857142999</v>
      </c>
      <c r="K3525" s="3">
        <f ca="1">[1]!thsiFinD("ths_srmi_stock",$A3525,$A$1,7,100,100)</f>
        <v>7.1174377224198998E-3</v>
      </c>
      <c r="L3525" s="3">
        <f ca="1">[1]!thsiFinD("ths_atr_stock",$A3525,$A$1,7,101,100,100)</f>
        <v>0.14714285714285999</v>
      </c>
      <c r="M3525" s="3">
        <f ca="1">[1]!thsiFinD("ths_vol_w_stock",$A3525,$A$1)/1000000</f>
        <v>59.416269</v>
      </c>
      <c r="N3525" s="3">
        <f ca="1">[1]!thsiFinD("ths_turnover_ratio_w_stock",$A3525,$A$1)</f>
        <v>8.3573416398954006</v>
      </c>
      <c r="O3525" s="3">
        <f ca="1">[1]!thsiFinD("ths_relative_chg_ratio_w_stock",$A3525,$A$1,104,100)</f>
        <v>5.7346148899556999</v>
      </c>
      <c r="P3525" s="3">
        <f ca="1">[1]!thsiFinD("ths_chg_ratio_w_stock",$A3525,$B$1,100)</f>
        <v>-18.505338078291999</v>
      </c>
    </row>
    <row r="3526" spans="1:16" x14ac:dyDescent="0.25">
      <c r="A3526" s="2" t="s">
        <v>3524</v>
      </c>
      <c r="B3526" s="2" t="s">
        <v>8887</v>
      </c>
      <c r="C3526" s="3">
        <f ca="1">[1]!thsiFinD("ths_vol_ratio_stock",$A3526,$A$1,7,100)</f>
        <v>1.0912361279986</v>
      </c>
      <c r="D3526" s="3">
        <f ca="1">[1]!thsiFinD("ths_cr_stock",$A3526,$A$1,7,100,100)</f>
        <v>110.95890410958999</v>
      </c>
      <c r="E3526" s="3">
        <f ca="1">[1]!thsiFinD("ths_mfi_stock",$A3526,$A$1,7,100,100)</f>
        <v>72.881174881427</v>
      </c>
      <c r="F3526" s="3">
        <f ca="1">[1]!thsiFinD("ths_expma_stock",$A3526,$A$1,7,100,100)</f>
        <v>10.550707685287</v>
      </c>
      <c r="G3526" s="3">
        <f ca="1">[1]!thsiFinD("ths_rsi_stock",$A3526,$A$1,7,100,100)</f>
        <v>58.131676308286998</v>
      </c>
      <c r="H3526" s="3">
        <f ca="1">[1]!thsiFinD("ths_adtm_stock",$A3526,$A$1,7,3,100,100,100)</f>
        <v>-0.47826086956522001</v>
      </c>
      <c r="I3526" s="3">
        <f ca="1">[1]!thsiFinD("ths_bbiboll_stock",$A3526,$A$1,7,3,100,100,100)</f>
        <v>10.553125</v>
      </c>
      <c r="J3526" s="3">
        <f ca="1">[1]!thsiFinD("ths_dptb_stock",$A3526,$A$1,7,104,100,100)</f>
        <v>0.57142857142856995</v>
      </c>
      <c r="K3526" s="3">
        <f ca="1">[1]!thsiFinD("ths_srmi_stock",$A3526,$A$1,7,100,100)</f>
        <v>1.5009380863039001E-2</v>
      </c>
      <c r="L3526" s="3">
        <f ca="1">[1]!thsiFinD("ths_atr_stock",$A3526,$A$1,7,101,100,100)</f>
        <v>0.22</v>
      </c>
      <c r="M3526" s="3">
        <f ca="1">[1]!thsiFinD("ths_vol_w_stock",$A3526,$A$1)/1000000</f>
        <v>4.2421009999999999</v>
      </c>
      <c r="N3526" s="3">
        <f ca="1">[1]!thsiFinD("ths_turnover_ratio_w_stock",$A3526,$A$1)</f>
        <v>1.9015511514023999</v>
      </c>
      <c r="O3526" s="3">
        <f ca="1">[1]!thsiFinD("ths_relative_chg_ratio_w_stock",$A3526,$A$1,104,100)</f>
        <v>2.8934379992894002</v>
      </c>
      <c r="P3526" s="3">
        <f ca="1">[1]!thsiFinD("ths_chg_ratio_w_stock",$A3526,$B$1,100)</f>
        <v>0</v>
      </c>
    </row>
    <row r="3527" spans="1:16" x14ac:dyDescent="0.25">
      <c r="A3527" s="2" t="s">
        <v>3525</v>
      </c>
      <c r="B3527" s="2" t="s">
        <v>8888</v>
      </c>
      <c r="C3527" s="3">
        <f ca="1">[1]!thsiFinD("ths_vol_ratio_stock",$A3527,$A$1,7,100)</f>
        <v>1.5725684367671</v>
      </c>
      <c r="D3527" s="3">
        <f ca="1">[1]!thsiFinD("ths_cr_stock",$A3527,$A$1,7,100,100)</f>
        <v>112.82051282051</v>
      </c>
      <c r="E3527" s="3">
        <f ca="1">[1]!thsiFinD("ths_mfi_stock",$A3527,$A$1,7,100,100)</f>
        <v>56.552516328674997</v>
      </c>
      <c r="F3527" s="3">
        <f ca="1">[1]!thsiFinD("ths_expma_stock",$A3527,$A$1,7,100,100)</f>
        <v>6.5783486234295001</v>
      </c>
      <c r="G3527" s="3">
        <f ca="1">[1]!thsiFinD("ths_rsi_stock",$A3527,$A$1,7,100,100)</f>
        <v>46.698810181405001</v>
      </c>
      <c r="H3527" s="3">
        <f ca="1">[1]!thsiFinD("ths_adtm_stock",$A3527,$A$1,7,3,100,100,100)</f>
        <v>0.46875</v>
      </c>
      <c r="I3527" s="3">
        <f ca="1">[1]!thsiFinD("ths_bbiboll_stock",$A3527,$A$1,7,3,100,100,100)</f>
        <v>6.5960416666667001</v>
      </c>
      <c r="J3527" s="3">
        <f ca="1">[1]!thsiFinD("ths_dptb_stock",$A3527,$A$1,7,104,100,100)</f>
        <v>0.71428571428570997</v>
      </c>
      <c r="K3527" s="3">
        <f ca="1">[1]!thsiFinD("ths_srmi_stock",$A3527,$A$1,7,100,100)</f>
        <v>0</v>
      </c>
      <c r="L3527" s="3">
        <f ca="1">[1]!thsiFinD("ths_atr_stock",$A3527,$A$1,7,101,100,100)</f>
        <v>0.11857142857142999</v>
      </c>
      <c r="M3527" s="3">
        <f ca="1">[1]!thsiFinD("ths_vol_w_stock",$A3527,$A$1)/1000000</f>
        <v>3.7831299999999999</v>
      </c>
      <c r="N3527" s="3">
        <f ca="1">[1]!thsiFinD("ths_turnover_ratio_w_stock",$A3527,$A$1)</f>
        <v>0.79247452833387</v>
      </c>
      <c r="O3527" s="3">
        <f ca="1">[1]!thsiFinD("ths_relative_chg_ratio_w_stock",$A3527,$A$1,104,100)</f>
        <v>1.495489416406</v>
      </c>
      <c r="P3527" s="3">
        <f ca="1">[1]!thsiFinD("ths_chg_ratio_w_stock",$A3527,$B$1,100)</f>
        <v>4.4072948328267003</v>
      </c>
    </row>
    <row r="3528" spans="1:16" x14ac:dyDescent="0.25">
      <c r="A3528" s="2" t="s">
        <v>3526</v>
      </c>
      <c r="B3528" s="2" t="s">
        <v>8889</v>
      </c>
      <c r="C3528" s="3">
        <f ca="1">[1]!thsiFinD("ths_vol_ratio_stock",$A3528,$A$1,7,100)</f>
        <v>0.94605871855360002</v>
      </c>
      <c r="D3528" s="3">
        <f ca="1">[1]!thsiFinD("ths_cr_stock",$A3528,$A$1,7,100,100)</f>
        <v>49.072164948454002</v>
      </c>
      <c r="E3528" s="3">
        <f ca="1">[1]!thsiFinD("ths_mfi_stock",$A3528,$A$1,7,100,100)</f>
        <v>35.332740260788</v>
      </c>
      <c r="F3528" s="3">
        <f ca="1">[1]!thsiFinD("ths_expma_stock",$A3528,$A$1,7,100,100)</f>
        <v>11.269085855003</v>
      </c>
      <c r="G3528" s="3">
        <f ca="1">[1]!thsiFinD("ths_rsi_stock",$A3528,$A$1,7,100,100)</f>
        <v>26.463690611747001</v>
      </c>
      <c r="H3528" s="3">
        <f ca="1">[1]!thsiFinD("ths_adtm_stock",$A3528,$A$1,7,3,100,100,100)</f>
        <v>0.23943661971832</v>
      </c>
      <c r="I3528" s="3">
        <f ca="1">[1]!thsiFinD("ths_bbiboll_stock",$A3528,$A$1,7,3,100,100,100)</f>
        <v>11.396666666667</v>
      </c>
      <c r="J3528" s="3">
        <f ca="1">[1]!thsiFinD("ths_dptb_stock",$A3528,$A$1,7,104,100,100)</f>
        <v>1</v>
      </c>
      <c r="K3528" s="3">
        <f ca="1">[1]!thsiFinD("ths_srmi_stock",$A3528,$A$1,7,100,100)</f>
        <v>-4.6127067014794999E-2</v>
      </c>
      <c r="L3528" s="3">
        <f ca="1">[1]!thsiFinD("ths_atr_stock",$A3528,$A$1,7,101,100,100)</f>
        <v>0.34571428571429003</v>
      </c>
      <c r="M3528" s="3">
        <f ca="1">[1]!thsiFinD("ths_vol_w_stock",$A3528,$A$1)/1000000</f>
        <v>34.270749000000002</v>
      </c>
      <c r="N3528" s="3">
        <f ca="1">[1]!thsiFinD("ths_turnover_ratio_w_stock",$A3528,$A$1)</f>
        <v>4.2492952610419996</v>
      </c>
      <c r="O3528" s="3">
        <f ca="1">[1]!thsiFinD("ths_relative_chg_ratio_w_stock",$A3528,$A$1,104,100)</f>
        <v>-3.8945848973803998</v>
      </c>
      <c r="P3528" s="3">
        <f ca="1">[1]!thsiFinD("ths_chg_ratio_w_stock",$A3528,$B$1,100)</f>
        <v>-0.91240875912410002</v>
      </c>
    </row>
    <row r="3529" spans="1:16" x14ac:dyDescent="0.25">
      <c r="A3529" s="2" t="s">
        <v>3527</v>
      </c>
      <c r="B3529" s="2" t="s">
        <v>8890</v>
      </c>
      <c r="C3529" s="3">
        <f ca="1">[1]!thsiFinD("ths_vol_ratio_stock",$A3529,$A$1,7,100)</f>
        <v>0</v>
      </c>
      <c r="D3529" s="3">
        <f ca="1">[1]!thsiFinD("ths_cr_stock",$A3529,$A$1,7,100,100)</f>
        <v>-100</v>
      </c>
      <c r="E3529" s="3">
        <f ca="1">[1]!thsiFinD("ths_mfi_stock",$A3529,$A$1,7,100,100)</f>
        <v>0</v>
      </c>
      <c r="F3529" s="3">
        <f ca="1">[1]!thsiFinD("ths_expma_stock",$A3529,$A$1,7,100,100)</f>
        <v>0.52806758904870998</v>
      </c>
      <c r="G3529" s="3">
        <f ca="1">[1]!thsiFinD("ths_rsi_stock",$A3529,$A$1,7,100,100)</f>
        <v>4.8955398925211</v>
      </c>
      <c r="H3529" s="3">
        <f ca="1">[1]!thsiFinD("ths_adtm_stock",$A3529,$A$1,7,3,100,100,100)</f>
        <v>0</v>
      </c>
      <c r="I3529" s="3">
        <f ca="1">[1]!thsiFinD("ths_bbiboll_stock",$A3529,$A$1,7,3,100,100,100)</f>
        <v>0.58906250000000004</v>
      </c>
      <c r="J3529" s="3">
        <f ca="1">[1]!thsiFinD("ths_dptb_stock",$A3529,$A$1,7,104,100,100)</f>
        <v>0</v>
      </c>
      <c r="K3529" s="3">
        <f ca="1">[1]!thsiFinD("ths_srmi_stock",$A3529,$A$1,7,100,100)</f>
        <v>-0.296875</v>
      </c>
      <c r="L3529" s="3">
        <f ca="1">[1]!thsiFinD("ths_atr_stock",$A3529,$A$1,7,101,100,100)</f>
        <v>2.7142857142857E-2</v>
      </c>
      <c r="M3529" s="3">
        <f ca="1">[1]!thsiFinD("ths_vol_w_stock",$A3529,$A$1)/1000000</f>
        <v>0</v>
      </c>
      <c r="N3529" s="3">
        <f ca="1">[1]!thsiFinD("ths_turnover_ratio_w_stock",$A3529,$A$1)</f>
        <v>0</v>
      </c>
      <c r="O3529" s="3">
        <f ca="1">[1]!thsiFinD("ths_relative_chg_ratio_w_stock",$A3529,$A$1,104,100)</f>
        <v>0.88386862129899002</v>
      </c>
      <c r="P3529" s="3">
        <f ca="1">[1]!thsiFinD("ths_chg_ratio_w_stock",$A3529,$B$1,100)</f>
        <v>0</v>
      </c>
    </row>
    <row r="3530" spans="1:16" x14ac:dyDescent="0.25">
      <c r="A3530" s="2" t="s">
        <v>3528</v>
      </c>
      <c r="B3530" s="2" t="s">
        <v>8891</v>
      </c>
      <c r="C3530" s="3">
        <f ca="1">[1]!thsiFinD("ths_vol_ratio_stock",$A3530,$A$1,7,100)</f>
        <v>0.92293729801851998</v>
      </c>
      <c r="D3530" s="3">
        <f ca="1">[1]!thsiFinD("ths_cr_stock",$A3530,$A$1,7,100,100)</f>
        <v>49.397590361445999</v>
      </c>
      <c r="E3530" s="3">
        <f ca="1">[1]!thsiFinD("ths_mfi_stock",$A3530,$A$1,7,100,100)</f>
        <v>24.361361410747001</v>
      </c>
      <c r="F3530" s="3">
        <f ca="1">[1]!thsiFinD("ths_expma_stock",$A3530,$A$1,7,100,100)</f>
        <v>8.4900917605916</v>
      </c>
      <c r="G3530" s="3">
        <f ca="1">[1]!thsiFinD("ths_rsi_stock",$A3530,$A$1,7,100,100)</f>
        <v>38.897349119215001</v>
      </c>
      <c r="H3530" s="3">
        <f ca="1">[1]!thsiFinD("ths_adtm_stock",$A3530,$A$1,7,3,100,100,100)</f>
        <v>0.12500000000000999</v>
      </c>
      <c r="I3530" s="3">
        <f ca="1">[1]!thsiFinD("ths_bbiboll_stock",$A3530,$A$1,7,3,100,100,100)</f>
        <v>8.4943749999999998</v>
      </c>
      <c r="J3530" s="3">
        <f ca="1">[1]!thsiFinD("ths_dptb_stock",$A3530,$A$1,7,104,100,100)</f>
        <v>0.42857142857142999</v>
      </c>
      <c r="K3530" s="3">
        <f ca="1">[1]!thsiFinD("ths_srmi_stock",$A3530,$A$1,7,100,100)</f>
        <v>-3.5509736540664E-2</v>
      </c>
      <c r="L3530" s="3">
        <f ca="1">[1]!thsiFinD("ths_atr_stock",$A3530,$A$1,7,101,100,100)</f>
        <v>0.17857142857142999</v>
      </c>
      <c r="M3530" s="3">
        <f ca="1">[1]!thsiFinD("ths_vol_w_stock",$A3530,$A$1)/1000000</f>
        <v>152.16295600000001</v>
      </c>
      <c r="N3530" s="3">
        <f ca="1">[1]!thsiFinD("ths_turnover_ratio_w_stock",$A3530,$A$1)</f>
        <v>1.7148249682203001</v>
      </c>
      <c r="O3530" s="3">
        <f ca="1">[1]!thsiFinD("ths_relative_chg_ratio_w_stock",$A3530,$A$1,104,100)</f>
        <v>-0.75164539739259995</v>
      </c>
      <c r="P3530" s="3">
        <f ca="1">[1]!thsiFinD("ths_chg_ratio_w_stock",$A3530,$B$1,100)</f>
        <v>-1.7814726840855</v>
      </c>
    </row>
    <row r="3531" spans="1:16" x14ac:dyDescent="0.25">
      <c r="A3531" s="2" t="s">
        <v>3529</v>
      </c>
      <c r="B3531" s="2" t="s">
        <v>8892</v>
      </c>
      <c r="C3531" s="3">
        <f ca="1">[1]!thsiFinD("ths_vol_ratio_stock",$A3531,$A$1,7,100)</f>
        <v>0.79535420460313999</v>
      </c>
      <c r="D3531" s="3">
        <f ca="1">[1]!thsiFinD("ths_cr_stock",$A3531,$A$1,7,100,100)</f>
        <v>125.38860103627</v>
      </c>
      <c r="E3531" s="3">
        <f ca="1">[1]!thsiFinD("ths_mfi_stock",$A3531,$A$1,7,100,100)</f>
        <v>59.271966212602003</v>
      </c>
      <c r="F3531" s="3">
        <f ca="1">[1]!thsiFinD("ths_expma_stock",$A3531,$A$1,7,100,100)</f>
        <v>5.5231318078755001</v>
      </c>
      <c r="G3531" s="3">
        <f ca="1">[1]!thsiFinD("ths_rsi_stock",$A3531,$A$1,7,100,100)</f>
        <v>45.208512069618997</v>
      </c>
      <c r="H3531" s="3">
        <f ca="1">[1]!thsiFinD("ths_adtm_stock",$A3531,$A$1,7,3,100,100,100)</f>
        <v>0.91304347826086996</v>
      </c>
      <c r="I3531" s="3">
        <f ca="1">[1]!thsiFinD("ths_bbiboll_stock",$A3531,$A$1,7,3,100,100,100)</f>
        <v>5.5670833333332999</v>
      </c>
      <c r="J3531" s="3">
        <f ca="1">[1]!thsiFinD("ths_dptb_stock",$A3531,$A$1,7,104,100,100)</f>
        <v>0.57142857142856995</v>
      </c>
      <c r="K3531" s="3">
        <f ca="1">[1]!thsiFinD("ths_srmi_stock",$A3531,$A$1,7,100,100)</f>
        <v>1.0928961748633999E-2</v>
      </c>
      <c r="L3531" s="3">
        <f ca="1">[1]!thsiFinD("ths_atr_stock",$A3531,$A$1,7,101,100,100)</f>
        <v>0.22285714285714001</v>
      </c>
      <c r="M3531" s="3">
        <f ca="1">[1]!thsiFinD("ths_vol_w_stock",$A3531,$A$1)/1000000</f>
        <v>32.282511</v>
      </c>
      <c r="N3531" s="3">
        <f ca="1">[1]!thsiFinD("ths_turnover_ratio_w_stock",$A3531,$A$1)</f>
        <v>8.0528715507419992</v>
      </c>
      <c r="O3531" s="3">
        <f ca="1">[1]!thsiFinD("ths_relative_chg_ratio_w_stock",$A3531,$A$1,104,100)</f>
        <v>2.9284782867265</v>
      </c>
      <c r="P3531" s="3">
        <f ca="1">[1]!thsiFinD("ths_chg_ratio_w_stock",$A3531,$B$1,100)</f>
        <v>0.18214936247722999</v>
      </c>
    </row>
    <row r="3532" spans="1:16" x14ac:dyDescent="0.25">
      <c r="A3532" s="2" t="s">
        <v>3530</v>
      </c>
      <c r="B3532" s="2" t="s">
        <v>8893</v>
      </c>
      <c r="C3532" s="3">
        <f ca="1">[1]!thsiFinD("ths_vol_ratio_stock",$A3532,$A$1,7,100)</f>
        <v>0.82896682094635998</v>
      </c>
      <c r="D3532" s="3">
        <f ca="1">[1]!thsiFinD("ths_cr_stock",$A3532,$A$1,7,100,100)</f>
        <v>50</v>
      </c>
      <c r="E3532" s="3">
        <f ca="1">[1]!thsiFinD("ths_mfi_stock",$A3532,$A$1,7,100,100)</f>
        <v>30.734614861554</v>
      </c>
      <c r="F3532" s="3">
        <f ca="1">[1]!thsiFinD("ths_expma_stock",$A3532,$A$1,7,100,100)</f>
        <v>4.4371533740824001</v>
      </c>
      <c r="G3532" s="3">
        <f ca="1">[1]!thsiFinD("ths_rsi_stock",$A3532,$A$1,7,100,100)</f>
        <v>31.515404072277999</v>
      </c>
      <c r="H3532" s="3">
        <f ca="1">[1]!thsiFinD("ths_adtm_stock",$A3532,$A$1,7,3,100,100,100)</f>
        <v>0.42857142857142999</v>
      </c>
      <c r="I3532" s="3">
        <f ca="1">[1]!thsiFinD("ths_bbiboll_stock",$A3532,$A$1,7,3,100,100,100)</f>
        <v>4.4847916666667</v>
      </c>
      <c r="J3532" s="3">
        <f ca="1">[1]!thsiFinD("ths_dptb_stock",$A3532,$A$1,7,104,100,100)</f>
        <v>0.57142857142856995</v>
      </c>
      <c r="K3532" s="3">
        <f ca="1">[1]!thsiFinD("ths_srmi_stock",$A3532,$A$1,7,100,100)</f>
        <v>-4.3859649122807001E-2</v>
      </c>
      <c r="L3532" s="3">
        <f ca="1">[1]!thsiFinD("ths_atr_stock",$A3532,$A$1,7,101,100,100)</f>
        <v>0.11</v>
      </c>
      <c r="M3532" s="3">
        <f ca="1">[1]!thsiFinD("ths_vol_w_stock",$A3532,$A$1)/1000000</f>
        <v>296.16681799999998</v>
      </c>
      <c r="N3532" s="3">
        <f ca="1">[1]!thsiFinD("ths_turnover_ratio_w_stock",$A3532,$A$1)</f>
        <v>6.4175400405663998</v>
      </c>
      <c r="O3532" s="3">
        <f ca="1">[1]!thsiFinD("ths_relative_chg_ratio_w_stock",$A3532,$A$1,104,100)</f>
        <v>-2.0114543185674001</v>
      </c>
      <c r="P3532" s="3">
        <f ca="1">[1]!thsiFinD("ths_chg_ratio_w_stock",$A3532,$B$1,100)</f>
        <v>2.0642201834862002</v>
      </c>
    </row>
    <row r="3533" spans="1:16" x14ac:dyDescent="0.25">
      <c r="A3533" s="2" t="s">
        <v>3531</v>
      </c>
      <c r="B3533" s="2" t="s">
        <v>8894</v>
      </c>
      <c r="C3533" s="3">
        <f ca="1">[1]!thsiFinD("ths_vol_ratio_stock",$A3533,$A$1,7,100)</f>
        <v>0.83732182640743003</v>
      </c>
      <c r="D3533" s="3">
        <f ca="1">[1]!thsiFinD("ths_cr_stock",$A3533,$A$1,7,100,100)</f>
        <v>57.988165680473003</v>
      </c>
      <c r="E3533" s="3">
        <f ca="1">[1]!thsiFinD("ths_mfi_stock",$A3533,$A$1,7,100,100)</f>
        <v>27.872207499519</v>
      </c>
      <c r="F3533" s="3">
        <f ca="1">[1]!thsiFinD("ths_expma_stock",$A3533,$A$1,7,100,100)</f>
        <v>3.3308511635346001</v>
      </c>
      <c r="G3533" s="3">
        <f ca="1">[1]!thsiFinD("ths_rsi_stock",$A3533,$A$1,7,100,100)</f>
        <v>39.467639783030002</v>
      </c>
      <c r="H3533" s="3">
        <f ca="1">[1]!thsiFinD("ths_adtm_stock",$A3533,$A$1,7,3,100,100,100)</f>
        <v>0.64705882352941002</v>
      </c>
      <c r="I3533" s="3">
        <f ca="1">[1]!thsiFinD("ths_bbiboll_stock",$A3533,$A$1,7,3,100,100,100)</f>
        <v>3.3671875</v>
      </c>
      <c r="J3533" s="3">
        <f ca="1">[1]!thsiFinD("ths_dptb_stock",$A3533,$A$1,7,104,100,100)</f>
        <v>0.42857142857142999</v>
      </c>
      <c r="K3533" s="3">
        <f ca="1">[1]!thsiFinD("ths_srmi_stock",$A3533,$A$1,7,100,100)</f>
        <v>-5.2023121387283003E-2</v>
      </c>
      <c r="L3533" s="3">
        <f ca="1">[1]!thsiFinD("ths_atr_stock",$A3533,$A$1,7,101,100,100)</f>
        <v>0.12714285714286</v>
      </c>
      <c r="M3533" s="3">
        <f ca="1">[1]!thsiFinD("ths_vol_w_stock",$A3533,$A$1)/1000000</f>
        <v>31.546299999999999</v>
      </c>
      <c r="N3533" s="3">
        <f ca="1">[1]!thsiFinD("ths_turnover_ratio_w_stock",$A3533,$A$1)</f>
        <v>3.4284085919680001</v>
      </c>
      <c r="O3533" s="3">
        <f ca="1">[1]!thsiFinD("ths_relative_chg_ratio_w_stock",$A3533,$A$1,104,100)</f>
        <v>0.88386862129899002</v>
      </c>
      <c r="P3533" s="3">
        <f ca="1">[1]!thsiFinD("ths_chg_ratio_w_stock",$A3533,$B$1,100)</f>
        <v>18.292682926828999</v>
      </c>
    </row>
    <row r="3534" spans="1:16" x14ac:dyDescent="0.25">
      <c r="A3534" s="2" t="s">
        <v>3532</v>
      </c>
      <c r="B3534" s="2" t="s">
        <v>8895</v>
      </c>
      <c r="C3534" s="3">
        <f ca="1">[1]!thsiFinD("ths_vol_ratio_stock",$A3534,$A$1,7,100)</f>
        <v>0.76670637721583002</v>
      </c>
      <c r="D3534" s="3">
        <f ca="1">[1]!thsiFinD("ths_cr_stock",$A3534,$A$1,7,100,100)</f>
        <v>17.478991596638998</v>
      </c>
      <c r="E3534" s="3">
        <f ca="1">[1]!thsiFinD("ths_mfi_stock",$A3534,$A$1,7,100,100)</f>
        <v>19.126917624112</v>
      </c>
      <c r="F3534" s="3">
        <f ca="1">[1]!thsiFinD("ths_expma_stock",$A3534,$A$1,7,100,100)</f>
        <v>7.0698001282118001</v>
      </c>
      <c r="G3534" s="3">
        <f ca="1">[1]!thsiFinD("ths_rsi_stock",$A3534,$A$1,7,100,100)</f>
        <v>23.835479330765999</v>
      </c>
      <c r="H3534" s="3">
        <f ca="1">[1]!thsiFinD("ths_adtm_stock",$A3534,$A$1,7,3,100,100,100)</f>
        <v>-0.60439560439560003</v>
      </c>
      <c r="I3534" s="3">
        <f ca="1">[1]!thsiFinD("ths_bbiboll_stock",$A3534,$A$1,7,3,100,100,100)</f>
        <v>7.2771875000000001</v>
      </c>
      <c r="J3534" s="3">
        <f ca="1">[1]!thsiFinD("ths_dptb_stock",$A3534,$A$1,7,104,100,100)</f>
        <v>0.85714285714285998</v>
      </c>
      <c r="K3534" s="3">
        <f ca="1">[1]!thsiFinD("ths_srmi_stock",$A3534,$A$1,7,100,100)</f>
        <v>-0.13802083333333001</v>
      </c>
      <c r="L3534" s="3">
        <f ca="1">[1]!thsiFinD("ths_atr_stock",$A3534,$A$1,7,101,100,100)</f>
        <v>0.34428571428570998</v>
      </c>
      <c r="M3534" s="3">
        <f ca="1">[1]!thsiFinD("ths_vol_w_stock",$A3534,$A$1)/1000000</f>
        <v>182.98023499999999</v>
      </c>
      <c r="N3534" s="3">
        <f ca="1">[1]!thsiFinD("ths_turnover_ratio_w_stock",$A3534,$A$1)</f>
        <v>38.996455904854002</v>
      </c>
      <c r="O3534" s="3">
        <f ca="1">[1]!thsiFinD("ths_relative_chg_ratio_w_stock",$A3534,$A$1,104,100)</f>
        <v>-9.8978025377306995</v>
      </c>
      <c r="P3534" s="3">
        <f ca="1">[1]!thsiFinD("ths_chg_ratio_w_stock",$A3534,$B$1,100)</f>
        <v>2.5679758308156999</v>
      </c>
    </row>
    <row r="3535" spans="1:16" x14ac:dyDescent="0.25">
      <c r="A3535" s="2" t="s">
        <v>3533</v>
      </c>
      <c r="B3535" s="2" t="s">
        <v>8896</v>
      </c>
      <c r="C3535" s="3">
        <f ca="1">[1]!thsiFinD("ths_vol_ratio_stock",$A3535,$A$1,7,100)</f>
        <v>0.75826221900468005</v>
      </c>
      <c r="D3535" s="3">
        <f ca="1">[1]!thsiFinD("ths_cr_stock",$A3535,$A$1,7,100,100)</f>
        <v>105.61797752808999</v>
      </c>
      <c r="E3535" s="3">
        <f ca="1">[1]!thsiFinD("ths_mfi_stock",$A3535,$A$1,7,100,100)</f>
        <v>42.034115037162998</v>
      </c>
      <c r="F3535" s="3">
        <f ca="1">[1]!thsiFinD("ths_expma_stock",$A3535,$A$1,7,100,100)</f>
        <v>2.3549316734258001</v>
      </c>
      <c r="G3535" s="3">
        <f ca="1">[1]!thsiFinD("ths_rsi_stock",$A3535,$A$1,7,100,100)</f>
        <v>45.075770692189998</v>
      </c>
      <c r="H3535" s="3">
        <f ca="1">[1]!thsiFinD("ths_adtm_stock",$A3535,$A$1,7,3,100,100,100)</f>
        <v>0.72222222222221999</v>
      </c>
      <c r="I3535" s="3">
        <f ca="1">[1]!thsiFinD("ths_bbiboll_stock",$A3535,$A$1,7,3,100,100,100)</f>
        <v>2.3807291666667001</v>
      </c>
      <c r="J3535" s="3">
        <f ca="1">[1]!thsiFinD("ths_dptb_stock",$A3535,$A$1,7,104,100,100)</f>
        <v>0.71428571428570997</v>
      </c>
      <c r="K3535" s="3">
        <f ca="1">[1]!thsiFinD("ths_srmi_stock",$A3535,$A$1,7,100,100)</f>
        <v>0</v>
      </c>
      <c r="L3535" s="3">
        <f ca="1">[1]!thsiFinD("ths_atr_stock",$A3535,$A$1,7,101,100,100)</f>
        <v>8.7142857142856994E-2</v>
      </c>
      <c r="M3535" s="3">
        <f ca="1">[1]!thsiFinD("ths_vol_w_stock",$A3535,$A$1)/1000000</f>
        <v>27.994250999999998</v>
      </c>
      <c r="N3535" s="3">
        <f ca="1">[1]!thsiFinD("ths_turnover_ratio_w_stock",$A3535,$A$1)</f>
        <v>3.4026022422304001</v>
      </c>
      <c r="O3535" s="3">
        <f ca="1">[1]!thsiFinD("ths_relative_chg_ratio_w_stock",$A3535,$A$1,104,100)</f>
        <v>3.0483707858011999</v>
      </c>
      <c r="P3535" s="3">
        <f ca="1">[1]!thsiFinD("ths_chg_ratio_w_stock",$A3535,$B$1,100)</f>
        <v>-0.84745762711864003</v>
      </c>
    </row>
    <row r="3536" spans="1:16" x14ac:dyDescent="0.25">
      <c r="A3536" s="2" t="s">
        <v>3534</v>
      </c>
      <c r="B3536" s="2" t="s">
        <v>8897</v>
      </c>
      <c r="C3536" s="3">
        <f ca="1">[1]!thsiFinD("ths_vol_ratio_stock",$A3536,$A$1,7,100)</f>
        <v>1.1893875475078</v>
      </c>
      <c r="D3536" s="3">
        <f ca="1">[1]!thsiFinD("ths_cr_stock",$A3536,$A$1,7,100,100)</f>
        <v>35.057471264367997</v>
      </c>
      <c r="E3536" s="3">
        <f ca="1">[1]!thsiFinD("ths_mfi_stock",$A3536,$A$1,7,100,100)</f>
        <v>36.207953202368998</v>
      </c>
      <c r="F3536" s="3">
        <f ca="1">[1]!thsiFinD("ths_expma_stock",$A3536,$A$1,7,100,100)</f>
        <v>31.400902831002998</v>
      </c>
      <c r="G3536" s="3">
        <f ca="1">[1]!thsiFinD("ths_rsi_stock",$A3536,$A$1,7,100,100)</f>
        <v>28.136418573568999</v>
      </c>
      <c r="H3536" s="3">
        <f ca="1">[1]!thsiFinD("ths_adtm_stock",$A3536,$A$1,7,3,100,100,100)</f>
        <v>-0.75603217158177005</v>
      </c>
      <c r="I3536" s="3">
        <f ca="1">[1]!thsiFinD("ths_bbiboll_stock",$A3536,$A$1,7,3,100,100,100)</f>
        <v>32.178750000000001</v>
      </c>
      <c r="J3536" s="3">
        <f ca="1">[1]!thsiFinD("ths_dptb_stock",$A3536,$A$1,7,104,100,100)</f>
        <v>0.71428571428570997</v>
      </c>
      <c r="K3536" s="3">
        <f ca="1">[1]!thsiFinD("ths_srmi_stock",$A3536,$A$1,7,100,100)</f>
        <v>-5.8394160583941999E-2</v>
      </c>
      <c r="L3536" s="3">
        <f ca="1">[1]!thsiFinD("ths_atr_stock",$A3536,$A$1,7,101,100,100)</f>
        <v>1.0414285714286</v>
      </c>
      <c r="M3536" s="3">
        <f ca="1">[1]!thsiFinD("ths_vol_w_stock",$A3536,$A$1)/1000000</f>
        <v>35.226410000000001</v>
      </c>
      <c r="N3536" s="3">
        <f ca="1">[1]!thsiFinD("ths_turnover_ratio_w_stock",$A3536,$A$1)</f>
        <v>1.6819856351418001</v>
      </c>
      <c r="O3536" s="3">
        <f ca="1">[1]!thsiFinD("ths_relative_chg_ratio_w_stock",$A3536,$A$1,104,100)</f>
        <v>-2.1540267748801001</v>
      </c>
      <c r="P3536" s="3">
        <f ca="1">[1]!thsiFinD("ths_chg_ratio_w_stock",$A3536,$B$1,100)</f>
        <v>-0.77519379844962</v>
      </c>
    </row>
    <row r="3537" spans="1:16" x14ac:dyDescent="0.25">
      <c r="A3537" s="2" t="s">
        <v>3535</v>
      </c>
      <c r="B3537" s="2" t="s">
        <v>8898</v>
      </c>
      <c r="C3537" s="3">
        <f ca="1">[1]!thsiFinD("ths_vol_ratio_stock",$A3537,$A$1,7,100)</f>
        <v>0.80261149766593998</v>
      </c>
      <c r="D3537" s="3">
        <f ca="1">[1]!thsiFinD("ths_cr_stock",$A3537,$A$1,7,100,100)</f>
        <v>29.245283018868001</v>
      </c>
      <c r="E3537" s="3">
        <f ca="1">[1]!thsiFinD("ths_mfi_stock",$A3537,$A$1,7,100,100)</f>
        <v>32.077973741709997</v>
      </c>
      <c r="F3537" s="3">
        <f ca="1">[1]!thsiFinD("ths_expma_stock",$A3537,$A$1,7,100,100)</f>
        <v>6.6935633210127996</v>
      </c>
      <c r="G3537" s="3">
        <f ca="1">[1]!thsiFinD("ths_rsi_stock",$A3537,$A$1,7,100,100)</f>
        <v>17.848056045802998</v>
      </c>
      <c r="H3537" s="3">
        <f ca="1">[1]!thsiFinD("ths_adtm_stock",$A3537,$A$1,7,3,100,100,100)</f>
        <v>-0.43076923076923002</v>
      </c>
      <c r="I3537" s="3">
        <f ca="1">[1]!thsiFinD("ths_bbiboll_stock",$A3537,$A$1,7,3,100,100,100)</f>
        <v>6.8202083333332997</v>
      </c>
      <c r="J3537" s="3">
        <f ca="1">[1]!thsiFinD("ths_dptb_stock",$A3537,$A$1,7,104,100,100)</f>
        <v>0.85714285714285998</v>
      </c>
      <c r="K3537" s="3">
        <f ca="1">[1]!thsiFinD("ths_srmi_stock",$A3537,$A$1,7,100,100)</f>
        <v>-7.1942446043165006E-2</v>
      </c>
      <c r="L3537" s="3">
        <f ca="1">[1]!thsiFinD("ths_atr_stock",$A3537,$A$1,7,101,100,100)</f>
        <v>0.19571428571429</v>
      </c>
      <c r="M3537" s="3">
        <f ca="1">[1]!thsiFinD("ths_vol_w_stock",$A3537,$A$1)/1000000</f>
        <v>23.245947999999999</v>
      </c>
      <c r="N3537" s="3">
        <f ca="1">[1]!thsiFinD("ths_turnover_ratio_w_stock",$A3537,$A$1)</f>
        <v>3.7207714311264</v>
      </c>
      <c r="O3537" s="3">
        <f ca="1">[1]!thsiFinD("ths_relative_chg_ratio_w_stock",$A3537,$A$1,104,100)</f>
        <v>-4.6798209833862003</v>
      </c>
      <c r="P3537" s="3">
        <f ca="1">[1]!thsiFinD("ths_chg_ratio_w_stock",$A3537,$B$1,100)</f>
        <v>1.7054263565890999</v>
      </c>
    </row>
    <row r="3538" spans="1:16" x14ac:dyDescent="0.25">
      <c r="A3538" s="2" t="s">
        <v>3536</v>
      </c>
      <c r="B3538" s="2" t="s">
        <v>8899</v>
      </c>
      <c r="C3538" s="3">
        <f ca="1">[1]!thsiFinD("ths_vol_ratio_stock",$A3538,$A$1,7,100)</f>
        <v>0.83620855939425998</v>
      </c>
      <c r="D3538" s="3">
        <f ca="1">[1]!thsiFinD("ths_cr_stock",$A3538,$A$1,7,100,100)</f>
        <v>1031.8181818181999</v>
      </c>
      <c r="E3538" s="3">
        <f ca="1">[1]!thsiFinD("ths_mfi_stock",$A3538,$A$1,7,100,100)</f>
        <v>58.731606778181998</v>
      </c>
      <c r="F3538" s="3">
        <f ca="1">[1]!thsiFinD("ths_expma_stock",$A3538,$A$1,7,100,100)</f>
        <v>6.5639349823430999</v>
      </c>
      <c r="G3538" s="3">
        <f ca="1">[1]!thsiFinD("ths_rsi_stock",$A3538,$A$1,7,100,100)</f>
        <v>64.343763054795005</v>
      </c>
      <c r="H3538" s="3">
        <f ca="1">[1]!thsiFinD("ths_adtm_stock",$A3538,$A$1,7,3,100,100,100)</f>
        <v>0.96899224806202</v>
      </c>
      <c r="I3538" s="3">
        <f ca="1">[1]!thsiFinD("ths_bbiboll_stock",$A3538,$A$1,7,3,100,100,100)</f>
        <v>6.5202083333332999</v>
      </c>
      <c r="J3538" s="3">
        <f ca="1">[1]!thsiFinD("ths_dptb_stock",$A3538,$A$1,7,104,100,100)</f>
        <v>0.42857142857142999</v>
      </c>
      <c r="K3538" s="3">
        <f ca="1">[1]!thsiFinD("ths_srmi_stock",$A3538,$A$1,7,100,100)</f>
        <v>6.6765578635015005E-2</v>
      </c>
      <c r="L3538" s="3">
        <f ca="1">[1]!thsiFinD("ths_atr_stock",$A3538,$A$1,7,101,100,100)</f>
        <v>0.27571428571429002</v>
      </c>
      <c r="M3538" s="3">
        <f ca="1">[1]!thsiFinD("ths_vol_w_stock",$A3538,$A$1)/1000000</f>
        <v>23.911999999999999</v>
      </c>
      <c r="N3538" s="3">
        <f ca="1">[1]!thsiFinD("ths_turnover_ratio_w_stock",$A3538,$A$1)</f>
        <v>15.599455663023001</v>
      </c>
      <c r="O3538" s="3">
        <f ca="1">[1]!thsiFinD("ths_relative_chg_ratio_w_stock",$A3538,$A$1,104,100)</f>
        <v>7.0256009047635999</v>
      </c>
      <c r="P3538" s="3">
        <f ca="1">[1]!thsiFinD("ths_chg_ratio_w_stock",$A3538,$B$1,100)</f>
        <v>-0.14836795252224999</v>
      </c>
    </row>
    <row r="3539" spans="1:16" x14ac:dyDescent="0.25">
      <c r="A3539" s="2" t="s">
        <v>3537</v>
      </c>
      <c r="B3539" s="2" t="s">
        <v>8900</v>
      </c>
      <c r="C3539" s="3">
        <f ca="1">[1]!thsiFinD("ths_vol_ratio_stock",$A3539,$A$1,7,100)</f>
        <v>1.1013868204287001</v>
      </c>
      <c r="D3539" s="3">
        <f ca="1">[1]!thsiFinD("ths_cr_stock",$A3539,$A$1,7,100,100)</f>
        <v>41.666666666666998</v>
      </c>
      <c r="E3539" s="3">
        <f ca="1">[1]!thsiFinD("ths_mfi_stock",$A3539,$A$1,7,100,100)</f>
        <v>44.112837684436997</v>
      </c>
      <c r="F3539" s="3">
        <f ca="1">[1]!thsiFinD("ths_expma_stock",$A3539,$A$1,7,100,100)</f>
        <v>9.1443106747674001</v>
      </c>
      <c r="G3539" s="3">
        <f ca="1">[1]!thsiFinD("ths_rsi_stock",$A3539,$A$1,7,100,100)</f>
        <v>32.003692390940998</v>
      </c>
      <c r="H3539" s="3">
        <f ca="1">[1]!thsiFinD("ths_adtm_stock",$A3539,$A$1,7,3,100,100,100)</f>
        <v>-0.87096774193547999</v>
      </c>
      <c r="I3539" s="3">
        <f ca="1">[1]!thsiFinD("ths_bbiboll_stock",$A3539,$A$1,7,3,100,100,100)</f>
        <v>9.3149999999999995</v>
      </c>
      <c r="J3539" s="3">
        <f ca="1">[1]!thsiFinD("ths_dptb_stock",$A3539,$A$1,7,104,100,100)</f>
        <v>0.71428571428570997</v>
      </c>
      <c r="K3539" s="3">
        <f ca="1">[1]!thsiFinD("ths_srmi_stock",$A3539,$A$1,7,100,100)</f>
        <v>-4.122621564482E-2</v>
      </c>
      <c r="L3539" s="3">
        <f ca="1">[1]!thsiFinD("ths_atr_stock",$A3539,$A$1,7,101,100,100)</f>
        <v>0.26714285714286001</v>
      </c>
      <c r="M3539" s="3">
        <f ca="1">[1]!thsiFinD("ths_vol_w_stock",$A3539,$A$1)/1000000</f>
        <v>34.625610999999999</v>
      </c>
      <c r="N3539" s="3">
        <f ca="1">[1]!thsiFinD("ths_turnover_ratio_w_stock",$A3539,$A$1)</f>
        <v>1.4464026685743001</v>
      </c>
      <c r="O3539" s="3">
        <f ca="1">[1]!thsiFinD("ths_relative_chg_ratio_w_stock",$A3539,$A$1,104,100)</f>
        <v>0.4447906849653</v>
      </c>
      <c r="P3539" s="3">
        <f ca="1">[1]!thsiFinD("ths_chg_ratio_w_stock",$A3539,$B$1,100)</f>
        <v>3.3076074972436</v>
      </c>
    </row>
    <row r="3540" spans="1:16" x14ac:dyDescent="0.25">
      <c r="A3540" s="2" t="s">
        <v>3538</v>
      </c>
      <c r="B3540" s="2" t="s">
        <v>8901</v>
      </c>
      <c r="C3540" s="3">
        <f ca="1">[1]!thsiFinD("ths_vol_ratio_stock",$A3540,$A$1,7,100)</f>
        <v>0.64925104631672004</v>
      </c>
      <c r="D3540" s="3">
        <f ca="1">[1]!thsiFinD("ths_cr_stock",$A3540,$A$1,7,100,100)</f>
        <v>74.431818181818002</v>
      </c>
      <c r="E3540" s="3">
        <f ca="1">[1]!thsiFinD("ths_mfi_stock",$A3540,$A$1,7,100,100)</f>
        <v>46.592163249454998</v>
      </c>
      <c r="F3540" s="3">
        <f ca="1">[1]!thsiFinD("ths_expma_stock",$A3540,$A$1,7,100,100)</f>
        <v>17.832009298637001</v>
      </c>
      <c r="G3540" s="3">
        <f ca="1">[1]!thsiFinD("ths_rsi_stock",$A3540,$A$1,7,100,100)</f>
        <v>37.225183619486998</v>
      </c>
      <c r="H3540" s="3">
        <f ca="1">[1]!thsiFinD("ths_adtm_stock",$A3540,$A$1,7,3,100,100,100)</f>
        <v>0.30578512396695001</v>
      </c>
      <c r="I3540" s="3">
        <f ca="1">[1]!thsiFinD("ths_bbiboll_stock",$A3540,$A$1,7,3,100,100,100)</f>
        <v>17.945416666667001</v>
      </c>
      <c r="J3540" s="3">
        <f ca="1">[1]!thsiFinD("ths_dptb_stock",$A3540,$A$1,7,104,100,100)</f>
        <v>0.57142857142856995</v>
      </c>
      <c r="K3540" s="3">
        <f ca="1">[1]!thsiFinD("ths_srmi_stock",$A3540,$A$1,7,100,100)</f>
        <v>-3.6124794745484003E-2</v>
      </c>
      <c r="L3540" s="3">
        <f ca="1">[1]!thsiFinD("ths_atr_stock",$A3540,$A$1,7,101,100,100)</f>
        <v>0.43857142857143</v>
      </c>
      <c r="M3540" s="3">
        <f ca="1">[1]!thsiFinD("ths_vol_w_stock",$A3540,$A$1)/1000000</f>
        <v>17.830385</v>
      </c>
      <c r="N3540" s="3">
        <f ca="1">[1]!thsiFinD("ths_turnover_ratio_w_stock",$A3540,$A$1)</f>
        <v>2.9298402942060999</v>
      </c>
      <c r="O3540" s="3">
        <f ca="1">[1]!thsiFinD("ths_relative_chg_ratio_w_stock",$A3540,$A$1,104,100)</f>
        <v>-1.8233136991429999</v>
      </c>
      <c r="P3540" s="3">
        <f ca="1">[1]!thsiFinD("ths_chg_ratio_w_stock",$A3540,$B$1,100)</f>
        <v>-0.45428733674048</v>
      </c>
    </row>
    <row r="3541" spans="1:16" x14ac:dyDescent="0.25">
      <c r="A3541" s="2" t="s">
        <v>3539</v>
      </c>
      <c r="B3541" s="2" t="s">
        <v>8902</v>
      </c>
      <c r="C3541" s="3">
        <f ca="1">[1]!thsiFinD("ths_vol_ratio_stock",$A3541,$A$1,7,100)</f>
        <v>1.1018095091379001</v>
      </c>
      <c r="D3541" s="3">
        <f ca="1">[1]!thsiFinD("ths_cr_stock",$A3541,$A$1,7,100,100)</f>
        <v>93.333333333333002</v>
      </c>
      <c r="E3541" s="3">
        <f ca="1">[1]!thsiFinD("ths_mfi_stock",$A3541,$A$1,7,100,100)</f>
        <v>47.992458317184997</v>
      </c>
      <c r="F3541" s="3">
        <f ca="1">[1]!thsiFinD("ths_expma_stock",$A3541,$A$1,7,100,100)</f>
        <v>4.6606658255840996</v>
      </c>
      <c r="G3541" s="3">
        <f ca="1">[1]!thsiFinD("ths_rsi_stock",$A3541,$A$1,7,100,100)</f>
        <v>48.314750234427002</v>
      </c>
      <c r="H3541" s="3">
        <f ca="1">[1]!thsiFinD("ths_adtm_stock",$A3541,$A$1,7,3,100,100,100)</f>
        <v>0.24390243902438999</v>
      </c>
      <c r="I3541" s="3">
        <f ca="1">[1]!thsiFinD("ths_bbiboll_stock",$A3541,$A$1,7,3,100,100,100)</f>
        <v>4.7020833333332996</v>
      </c>
      <c r="J3541" s="3">
        <f ca="1">[1]!thsiFinD("ths_dptb_stock",$A3541,$A$1,7,104,100,100)</f>
        <v>0.57142857142856995</v>
      </c>
      <c r="K3541" s="3">
        <f ca="1">[1]!thsiFinD("ths_srmi_stock",$A3541,$A$1,7,100,100)</f>
        <v>-4.2372881355930998E-3</v>
      </c>
      <c r="L3541" s="3">
        <f ca="1">[1]!thsiFinD("ths_atr_stock",$A3541,$A$1,7,101,100,100)</f>
        <v>0.16571428571429</v>
      </c>
      <c r="M3541" s="3">
        <f ca="1">[1]!thsiFinD("ths_vol_w_stock",$A3541,$A$1)/1000000</f>
        <v>14.924279</v>
      </c>
      <c r="N3541" s="3">
        <f ca="1">[1]!thsiFinD("ths_turnover_ratio_w_stock",$A3541,$A$1)</f>
        <v>2.0216954042821</v>
      </c>
      <c r="O3541" s="3">
        <f ca="1">[1]!thsiFinD("ths_relative_chg_ratio_w_stock",$A3541,$A$1,104,100)</f>
        <v>3.7285075709708</v>
      </c>
      <c r="P3541" s="3">
        <f ca="1">[1]!thsiFinD("ths_chg_ratio_w_stock",$A3541,$B$1,100)</f>
        <v>0</v>
      </c>
    </row>
    <row r="3542" spans="1:16" x14ac:dyDescent="0.25">
      <c r="A3542" s="2" t="s">
        <v>3540</v>
      </c>
      <c r="B3542" s="2" t="s">
        <v>8903</v>
      </c>
      <c r="C3542" s="3">
        <f ca="1">[1]!thsiFinD("ths_vol_ratio_stock",$A3542,$A$1,7,100)</f>
        <v>0.72877098813718</v>
      </c>
      <c r="D3542" s="3">
        <f ca="1">[1]!thsiFinD("ths_cr_stock",$A3542,$A$1,7,100,100)</f>
        <v>104</v>
      </c>
      <c r="E3542" s="3">
        <f ca="1">[1]!thsiFinD("ths_mfi_stock",$A3542,$A$1,7,100,100)</f>
        <v>36.088245819744998</v>
      </c>
      <c r="F3542" s="3">
        <f ca="1">[1]!thsiFinD("ths_expma_stock",$A3542,$A$1,7,100,100)</f>
        <v>3.1154377072448001</v>
      </c>
      <c r="G3542" s="3">
        <f ca="1">[1]!thsiFinD("ths_rsi_stock",$A3542,$A$1,7,100,100)</f>
        <v>42.456332749971999</v>
      </c>
      <c r="H3542" s="3">
        <f ca="1">[1]!thsiFinD("ths_adtm_stock",$A3542,$A$1,7,3,100,100,100)</f>
        <v>0.22222222222221999</v>
      </c>
      <c r="I3542" s="3">
        <f ca="1">[1]!thsiFinD("ths_bbiboll_stock",$A3542,$A$1,7,3,100,100,100)</f>
        <v>3.1354166666666998</v>
      </c>
      <c r="J3542" s="3">
        <f ca="1">[1]!thsiFinD("ths_dptb_stock",$A3542,$A$1,7,104,100,100)</f>
        <v>0.71428571428570997</v>
      </c>
      <c r="K3542" s="3">
        <f ca="1">[1]!thsiFinD("ths_srmi_stock",$A3542,$A$1,7,100,100)</f>
        <v>-6.4102564102563996E-3</v>
      </c>
      <c r="L3542" s="3">
        <f ca="1">[1]!thsiFinD("ths_atr_stock",$A3542,$A$1,7,101,100,100)</f>
        <v>7.7142857142856999E-2</v>
      </c>
      <c r="M3542" s="3">
        <f ca="1">[1]!thsiFinD("ths_vol_w_stock",$A3542,$A$1)/1000000</f>
        <v>34.164543999999999</v>
      </c>
      <c r="N3542" s="3">
        <f ca="1">[1]!thsiFinD("ths_turnover_ratio_w_stock",$A3542,$A$1)</f>
        <v>3.3864774841798</v>
      </c>
      <c r="O3542" s="3">
        <f ca="1">[1]!thsiFinD("ths_relative_chg_ratio_w_stock",$A3542,$A$1,104,100)</f>
        <v>1.8610673183674</v>
      </c>
      <c r="P3542" s="3">
        <f ca="1">[1]!thsiFinD("ths_chg_ratio_w_stock",$A3542,$B$1,100)</f>
        <v>0.64516129032257996</v>
      </c>
    </row>
    <row r="3543" spans="1:16" x14ac:dyDescent="0.25">
      <c r="A3543" s="2" t="s">
        <v>3541</v>
      </c>
      <c r="B3543" s="2" t="s">
        <v>8904</v>
      </c>
      <c r="C3543" s="3">
        <f ca="1">[1]!thsiFinD("ths_vol_ratio_stock",$A3543,$A$1,7,100)</f>
        <v>0.72460389265481995</v>
      </c>
      <c r="D3543" s="3">
        <f ca="1">[1]!thsiFinD("ths_cr_stock",$A3543,$A$1,7,100,100)</f>
        <v>117.10526315788999</v>
      </c>
      <c r="E3543" s="3">
        <f ca="1">[1]!thsiFinD("ths_mfi_stock",$A3543,$A$1,7,100,100)</f>
        <v>73.170570420562001</v>
      </c>
      <c r="F3543" s="3">
        <f ca="1">[1]!thsiFinD("ths_expma_stock",$A3543,$A$1,7,100,100)</f>
        <v>3.4526091289140002</v>
      </c>
      <c r="G3543" s="3">
        <f ca="1">[1]!thsiFinD("ths_rsi_stock",$A3543,$A$1,7,100,100)</f>
        <v>43.066452819166003</v>
      </c>
      <c r="H3543" s="3">
        <f ca="1">[1]!thsiFinD("ths_adtm_stock",$A3543,$A$1,7,3,100,100,100)</f>
        <v>0.68181818181817999</v>
      </c>
      <c r="I3543" s="3">
        <f ca="1">[1]!thsiFinD("ths_bbiboll_stock",$A3543,$A$1,7,3,100,100,100)</f>
        <v>3.4757291666666998</v>
      </c>
      <c r="J3543" s="3">
        <f ca="1">[1]!thsiFinD("ths_dptb_stock",$A3543,$A$1,7,104,100,100)</f>
        <v>0.57142857142856995</v>
      </c>
      <c r="K3543" s="3">
        <f ca="1">[1]!thsiFinD("ths_srmi_stock",$A3543,$A$1,7,100,100)</f>
        <v>2.8985507246376998E-3</v>
      </c>
      <c r="L3543" s="3">
        <f ca="1">[1]!thsiFinD("ths_atr_stock",$A3543,$A$1,7,101,100,100)</f>
        <v>7.8571428571429E-2</v>
      </c>
      <c r="M3543" s="3">
        <f ca="1">[1]!thsiFinD("ths_vol_w_stock",$A3543,$A$1)/1000000</f>
        <v>16.998909999999999</v>
      </c>
      <c r="N3543" s="3">
        <f ca="1">[1]!thsiFinD("ths_turnover_ratio_w_stock",$A3543,$A$1)</f>
        <v>3.2724286456910998</v>
      </c>
      <c r="O3543" s="3">
        <f ca="1">[1]!thsiFinD("ths_relative_chg_ratio_w_stock",$A3543,$A$1,104,100)</f>
        <v>1.7610616037550999</v>
      </c>
      <c r="P3543" s="3">
        <f ca="1">[1]!thsiFinD("ths_chg_ratio_w_stock",$A3543,$B$1,100)</f>
        <v>10.724637681159001</v>
      </c>
    </row>
    <row r="3544" spans="1:16" x14ac:dyDescent="0.25">
      <c r="A3544" s="2" t="s">
        <v>3542</v>
      </c>
      <c r="B3544" s="2" t="s">
        <v>8905</v>
      </c>
      <c r="C3544" s="3">
        <f ca="1">[1]!thsiFinD("ths_vol_ratio_stock",$A3544,$A$1,7,100)</f>
        <v>0.76284360053121003</v>
      </c>
      <c r="D3544" s="3">
        <f ca="1">[1]!thsiFinD("ths_cr_stock",$A3544,$A$1,7,100,100)</f>
        <v>150.58823529412001</v>
      </c>
      <c r="E3544" s="3">
        <f ca="1">[1]!thsiFinD("ths_mfi_stock",$A3544,$A$1,7,100,100)</f>
        <v>59.022431961175997</v>
      </c>
      <c r="F3544" s="3">
        <f ca="1">[1]!thsiFinD("ths_expma_stock",$A3544,$A$1,7,100,100)</f>
        <v>9.8611489579093003</v>
      </c>
      <c r="G3544" s="3">
        <f ca="1">[1]!thsiFinD("ths_rsi_stock",$A3544,$A$1,7,100,100)</f>
        <v>57.122228825122001</v>
      </c>
      <c r="H3544" s="3">
        <f ca="1">[1]!thsiFinD("ths_adtm_stock",$A3544,$A$1,7,3,100,100,100)</f>
        <v>0.67415730337079005</v>
      </c>
      <c r="I3544" s="3">
        <f ca="1">[1]!thsiFinD("ths_bbiboll_stock",$A3544,$A$1,7,3,100,100,100)</f>
        <v>9.7541666666667002</v>
      </c>
      <c r="J3544" s="3">
        <f ca="1">[1]!thsiFinD("ths_dptb_stock",$A3544,$A$1,7,104,100,100)</f>
        <v>0.57142857142856995</v>
      </c>
      <c r="K3544" s="3">
        <f ca="1">[1]!thsiFinD("ths_srmi_stock",$A3544,$A$1,7,100,100)</f>
        <v>1.4042126379137E-2</v>
      </c>
      <c r="L3544" s="3">
        <f ca="1">[1]!thsiFinD("ths_atr_stock",$A3544,$A$1,7,101,100,100)</f>
        <v>0.51142857142857001</v>
      </c>
      <c r="M3544" s="3">
        <f ca="1">[1]!thsiFinD("ths_vol_w_stock",$A3544,$A$1)/1000000</f>
        <v>81.933920000000001</v>
      </c>
      <c r="N3544" s="3">
        <f ca="1">[1]!thsiFinD("ths_turnover_ratio_w_stock",$A3544,$A$1)</f>
        <v>17.520735535113001</v>
      </c>
      <c r="O3544" s="3">
        <f ca="1">[1]!thsiFinD("ths_relative_chg_ratio_w_stock",$A3544,$A$1,104,100)</f>
        <v>-1.6576758557294</v>
      </c>
      <c r="P3544" s="3">
        <f ca="1">[1]!thsiFinD("ths_chg_ratio_w_stock",$A3544,$B$1,100)</f>
        <v>-7.1213640922768002</v>
      </c>
    </row>
    <row r="3545" spans="1:16" x14ac:dyDescent="0.25">
      <c r="A3545" s="2" t="s">
        <v>3543</v>
      </c>
      <c r="B3545" s="2" t="s">
        <v>8906</v>
      </c>
      <c r="C3545" s="3">
        <f ca="1">[1]!thsiFinD("ths_vol_ratio_stock",$A3545,$A$1,7,100)</f>
        <v>0.87753704242385</v>
      </c>
      <c r="D3545" s="3">
        <f ca="1">[1]!thsiFinD("ths_cr_stock",$A3545,$A$1,7,100,100)</f>
        <v>89.285714285713993</v>
      </c>
      <c r="E3545" s="3">
        <f ca="1">[1]!thsiFinD("ths_mfi_stock",$A3545,$A$1,7,100,100)</f>
        <v>50.253318381177998</v>
      </c>
      <c r="F3545" s="3">
        <f ca="1">[1]!thsiFinD("ths_expma_stock",$A3545,$A$1,7,100,100)</f>
        <v>5.7117513504210997</v>
      </c>
      <c r="G3545" s="3">
        <f ca="1">[1]!thsiFinD("ths_rsi_stock",$A3545,$A$1,7,100,100)</f>
        <v>44.707269580366003</v>
      </c>
      <c r="H3545" s="3">
        <f ca="1">[1]!thsiFinD("ths_adtm_stock",$A3545,$A$1,7,3,100,100,100)</f>
        <v>0.47826086956522001</v>
      </c>
      <c r="I3545" s="3">
        <f ca="1">[1]!thsiFinD("ths_bbiboll_stock",$A3545,$A$1,7,3,100,100,100)</f>
        <v>5.7424999999999997</v>
      </c>
      <c r="J3545" s="3">
        <f ca="1">[1]!thsiFinD("ths_dptb_stock",$A3545,$A$1,7,104,100,100)</f>
        <v>0.71428571428570997</v>
      </c>
      <c r="K3545" s="3">
        <f ca="1">[1]!thsiFinD("ths_srmi_stock",$A3545,$A$1,7,100,100)</f>
        <v>-1.2173913043478E-2</v>
      </c>
      <c r="L3545" s="3">
        <f ca="1">[1]!thsiFinD("ths_atr_stock",$A3545,$A$1,7,101,100,100)</f>
        <v>0.23142857142857001</v>
      </c>
      <c r="M3545" s="3">
        <f ca="1">[1]!thsiFinD("ths_vol_w_stock",$A3545,$A$1)/1000000</f>
        <v>13.728021</v>
      </c>
      <c r="N3545" s="3">
        <f ca="1">[1]!thsiFinD("ths_turnover_ratio_w_stock",$A3545,$A$1)</f>
        <v>6.1198403874245004</v>
      </c>
      <c r="O3545" s="3">
        <f ca="1">[1]!thsiFinD("ths_relative_chg_ratio_w_stock",$A3545,$A$1,104,100)</f>
        <v>1.4148420726263999</v>
      </c>
      <c r="P3545" s="3">
        <f ca="1">[1]!thsiFinD("ths_chg_ratio_w_stock",$A3545,$B$1,100)</f>
        <v>-3.6971830985915002</v>
      </c>
    </row>
    <row r="3546" spans="1:16" x14ac:dyDescent="0.25">
      <c r="A3546" s="2" t="s">
        <v>3544</v>
      </c>
      <c r="B3546" s="2" t="s">
        <v>8907</v>
      </c>
      <c r="C3546" s="3">
        <f ca="1">[1]!thsiFinD("ths_vol_ratio_stock",$A3546,$A$1,7,100)</f>
        <v>1.0305212178962</v>
      </c>
      <c r="D3546" s="3">
        <f ca="1">[1]!thsiFinD("ths_cr_stock",$A3546,$A$1,7,100,100)</f>
        <v>162.10526315788999</v>
      </c>
      <c r="E3546" s="3">
        <f ca="1">[1]!thsiFinD("ths_mfi_stock",$A3546,$A$1,7,100,100)</f>
        <v>47.729185743396997</v>
      </c>
      <c r="F3546" s="3">
        <f ca="1">[1]!thsiFinD("ths_expma_stock",$A3546,$A$1,7,100,100)</f>
        <v>4.0453155203866</v>
      </c>
      <c r="G3546" s="3">
        <f ca="1">[1]!thsiFinD("ths_rsi_stock",$A3546,$A$1,7,100,100)</f>
        <v>55.031070170786002</v>
      </c>
      <c r="H3546" s="3">
        <f ca="1">[1]!thsiFinD("ths_adtm_stock",$A3546,$A$1,7,3,100,100,100)</f>
        <v>0.73469387755102</v>
      </c>
      <c r="I3546" s="3">
        <f ca="1">[1]!thsiFinD("ths_bbiboll_stock",$A3546,$A$1,7,3,100,100,100)</f>
        <v>4.0429166666666996</v>
      </c>
      <c r="J3546" s="3">
        <f ca="1">[1]!thsiFinD("ths_dptb_stock",$A3546,$A$1,7,104,100,100)</f>
        <v>0.57142857142856995</v>
      </c>
      <c r="K3546" s="3">
        <f ca="1">[1]!thsiFinD("ths_srmi_stock",$A3546,$A$1,7,100,100)</f>
        <v>2.4449877750610999E-2</v>
      </c>
      <c r="L3546" s="3">
        <f ca="1">[1]!thsiFinD("ths_atr_stock",$A3546,$A$1,7,101,100,100)</f>
        <v>0.12</v>
      </c>
      <c r="M3546" s="3">
        <f ca="1">[1]!thsiFinD("ths_vol_w_stock",$A3546,$A$1)/1000000</f>
        <v>32.627085000000001</v>
      </c>
      <c r="N3546" s="3">
        <f ca="1">[1]!thsiFinD("ths_turnover_ratio_w_stock",$A3546,$A$1)</f>
        <v>6.3041656371567001</v>
      </c>
      <c r="O3546" s="3">
        <f ca="1">[1]!thsiFinD("ths_relative_chg_ratio_w_stock",$A3546,$A$1,104,100)</f>
        <v>4.9551154406373996</v>
      </c>
      <c r="P3546" s="3">
        <f ca="1">[1]!thsiFinD("ths_chg_ratio_w_stock",$A3546,$B$1,100)</f>
        <v>0.24449877750610999</v>
      </c>
    </row>
    <row r="3547" spans="1:16" x14ac:dyDescent="0.25">
      <c r="A3547" s="2" t="s">
        <v>3545</v>
      </c>
      <c r="B3547" s="2" t="s">
        <v>8908</v>
      </c>
      <c r="C3547" s="3">
        <f ca="1">[1]!thsiFinD("ths_vol_ratio_stock",$A3547,$A$1,7,100)</f>
        <v>2.9278244695478999</v>
      </c>
      <c r="D3547" s="3">
        <f ca="1">[1]!thsiFinD("ths_cr_stock",$A3547,$A$1,7,100,100)</f>
        <v>289.59731543624002</v>
      </c>
      <c r="E3547" s="3">
        <f ca="1">[1]!thsiFinD("ths_mfi_stock",$A3547,$A$1,7,100,100)</f>
        <v>88.432525223160994</v>
      </c>
      <c r="F3547" s="3">
        <f ca="1">[1]!thsiFinD("ths_expma_stock",$A3547,$A$1,7,100,100)</f>
        <v>12.453895521291001</v>
      </c>
      <c r="G3547" s="3">
        <f ca="1">[1]!thsiFinD("ths_rsi_stock",$A3547,$A$1,7,100,100)</f>
        <v>69.306635826765998</v>
      </c>
      <c r="H3547" s="3">
        <f ca="1">[1]!thsiFinD("ths_adtm_stock",$A3547,$A$1,7,3,100,100,100)</f>
        <v>0.93675889328063</v>
      </c>
      <c r="I3547" s="3">
        <f ca="1">[1]!thsiFinD("ths_bbiboll_stock",$A3547,$A$1,7,3,100,100,100)</f>
        <v>12.434583333333</v>
      </c>
      <c r="J3547" s="3">
        <f ca="1">[1]!thsiFinD("ths_dptb_stock",$A3547,$A$1,7,104,100,100)</f>
        <v>0.71428571428570997</v>
      </c>
      <c r="K3547" s="3">
        <f ca="1">[1]!thsiFinD("ths_srmi_stock",$A3547,$A$1,7,100,100)</f>
        <v>9.8113207547169998E-2</v>
      </c>
      <c r="L3547" s="3">
        <f ca="1">[1]!thsiFinD("ths_atr_stock",$A3547,$A$1,7,101,100,100)</f>
        <v>0.56714285714285995</v>
      </c>
      <c r="M3547" s="3">
        <f ca="1">[1]!thsiFinD("ths_vol_w_stock",$A3547,$A$1)/1000000</f>
        <v>166.80442600000001</v>
      </c>
      <c r="N3547" s="3">
        <f ca="1">[1]!thsiFinD("ths_turnover_ratio_w_stock",$A3547,$A$1)</f>
        <v>15.254602166206</v>
      </c>
      <c r="O3547" s="3">
        <f ca="1">[1]!thsiFinD("ths_relative_chg_ratio_w_stock",$A3547,$A$1,104,100)</f>
        <v>13.745878842764</v>
      </c>
      <c r="P3547" s="3">
        <f ca="1">[1]!thsiFinD("ths_chg_ratio_w_stock",$A3547,$B$1,100)</f>
        <v>4.2264150943396004</v>
      </c>
    </row>
    <row r="3548" spans="1:16" x14ac:dyDescent="0.25">
      <c r="A3548" s="2" t="s">
        <v>3546</v>
      </c>
      <c r="B3548" s="2" t="s">
        <v>8909</v>
      </c>
      <c r="C3548" s="3">
        <f ca="1">[1]!thsiFinD("ths_vol_ratio_stock",$A3548,$A$1,7,100)</f>
        <v>0.70074328935305996</v>
      </c>
      <c r="D3548" s="3">
        <f ca="1">[1]!thsiFinD("ths_cr_stock",$A3548,$A$1,7,100,100)</f>
        <v>78.467153284671994</v>
      </c>
      <c r="E3548" s="3">
        <f ca="1">[1]!thsiFinD("ths_mfi_stock",$A3548,$A$1,7,100,100)</f>
        <v>47.356171072045001</v>
      </c>
      <c r="F3548" s="3">
        <f ca="1">[1]!thsiFinD("ths_expma_stock",$A3548,$A$1,7,100,100)</f>
        <v>8.0411821249489002</v>
      </c>
      <c r="G3548" s="3">
        <f ca="1">[1]!thsiFinD("ths_rsi_stock",$A3548,$A$1,7,100,100)</f>
        <v>39.328593154552998</v>
      </c>
      <c r="H3548" s="3">
        <f ca="1">[1]!thsiFinD("ths_adtm_stock",$A3548,$A$1,7,3,100,100,100)</f>
        <v>0.12244897959183999</v>
      </c>
      <c r="I3548" s="3">
        <f ca="1">[1]!thsiFinD("ths_bbiboll_stock",$A3548,$A$1,7,3,100,100,100)</f>
        <v>8.0958333333332995</v>
      </c>
      <c r="J3548" s="3">
        <f ca="1">[1]!thsiFinD("ths_dptb_stock",$A3548,$A$1,7,104,100,100)</f>
        <v>0.71428571428570997</v>
      </c>
      <c r="K3548" s="3">
        <f ca="1">[1]!thsiFinD("ths_srmi_stock",$A3548,$A$1,7,100,100)</f>
        <v>-3.1707317073171003E-2</v>
      </c>
      <c r="L3548" s="3">
        <f ca="1">[1]!thsiFinD("ths_atr_stock",$A3548,$A$1,7,101,100,100)</f>
        <v>0.23571428571429001</v>
      </c>
      <c r="M3548" s="3">
        <f ca="1">[1]!thsiFinD("ths_vol_w_stock",$A3548,$A$1)/1000000</f>
        <v>17.845644</v>
      </c>
      <c r="N3548" s="3">
        <f ca="1">[1]!thsiFinD("ths_turnover_ratio_w_stock",$A3548,$A$1)</f>
        <v>4.1002654045420996</v>
      </c>
      <c r="O3548" s="3">
        <f ca="1">[1]!thsiFinD("ths_relative_chg_ratio_w_stock",$A3548,$A$1,104,100)</f>
        <v>-0.72703596358328004</v>
      </c>
      <c r="P3548" s="3">
        <f ca="1">[1]!thsiFinD("ths_chg_ratio_w_stock",$A3548,$B$1,100)</f>
        <v>2.2670025188917</v>
      </c>
    </row>
    <row r="3549" spans="1:16" x14ac:dyDescent="0.25">
      <c r="A3549" s="2" t="s">
        <v>3547</v>
      </c>
      <c r="B3549" s="2" t="s">
        <v>8910</v>
      </c>
      <c r="C3549" s="3">
        <f ca="1">[1]!thsiFinD("ths_vol_ratio_stock",$A3549,$A$1,7,100)</f>
        <v>0.90703686350430002</v>
      </c>
      <c r="D3549" s="3">
        <f ca="1">[1]!thsiFinD("ths_cr_stock",$A3549,$A$1,7,100,100)</f>
        <v>83.534743202415996</v>
      </c>
      <c r="E3549" s="3">
        <f ca="1">[1]!thsiFinD("ths_mfi_stock",$A3549,$A$1,7,100,100)</f>
        <v>39.890771607253001</v>
      </c>
      <c r="F3549" s="3">
        <f ca="1">[1]!thsiFinD("ths_expma_stock",$A3549,$A$1,7,100,100)</f>
        <v>16.823934716158998</v>
      </c>
      <c r="G3549" s="3">
        <f ca="1">[1]!thsiFinD("ths_rsi_stock",$A3549,$A$1,7,100,100)</f>
        <v>44.277411391884002</v>
      </c>
      <c r="H3549" s="3">
        <f ca="1">[1]!thsiFinD("ths_adtm_stock",$A3549,$A$1,7,3,100,100,100)</f>
        <v>-0.30487804878048003</v>
      </c>
      <c r="I3549" s="3">
        <f ca="1">[1]!thsiFinD("ths_bbiboll_stock",$A3549,$A$1,7,3,100,100,100)</f>
        <v>17.084166666666999</v>
      </c>
      <c r="J3549" s="3">
        <f ca="1">[1]!thsiFinD("ths_dptb_stock",$A3549,$A$1,7,104,100,100)</f>
        <v>0.57142857142856995</v>
      </c>
      <c r="K3549" s="3">
        <f ca="1">[1]!thsiFinD("ths_srmi_stock",$A3549,$A$1,7,100,100)</f>
        <v>-4.6975924838521003E-3</v>
      </c>
      <c r="L3549" s="3">
        <f ca="1">[1]!thsiFinD("ths_atr_stock",$A3549,$A$1,7,101,100,100)</f>
        <v>0.59428571428570998</v>
      </c>
      <c r="M3549" s="3">
        <f ca="1">[1]!thsiFinD("ths_vol_w_stock",$A3549,$A$1)/1000000</f>
        <v>11.057293</v>
      </c>
      <c r="N3549" s="3">
        <f ca="1">[1]!thsiFinD("ths_turnover_ratio_w_stock",$A3549,$A$1)</f>
        <v>3.4902526096586</v>
      </c>
      <c r="O3549" s="3">
        <f ca="1">[1]!thsiFinD("ths_relative_chg_ratio_w_stock",$A3549,$A$1,104,100)</f>
        <v>4.7441627389459997</v>
      </c>
      <c r="P3549" s="3">
        <f ca="1">[1]!thsiFinD("ths_chg_ratio_w_stock",$A3549,$B$1,100)</f>
        <v>-5.6637168141593</v>
      </c>
    </row>
    <row r="3550" spans="1:16" x14ac:dyDescent="0.25">
      <c r="A3550" s="2" t="s">
        <v>3548</v>
      </c>
      <c r="B3550" s="2" t="s">
        <v>8911</v>
      </c>
      <c r="C3550" s="3">
        <f ca="1">[1]!thsiFinD("ths_vol_ratio_stock",$A3550,$A$1,7,100)</f>
        <v>0.79969720853226001</v>
      </c>
      <c r="D3550" s="3">
        <f ca="1">[1]!thsiFinD("ths_cr_stock",$A3550,$A$1,7,100,100)</f>
        <v>59.740259740260001</v>
      </c>
      <c r="E3550" s="3">
        <f ca="1">[1]!thsiFinD("ths_mfi_stock",$A3550,$A$1,7,100,100)</f>
        <v>37.429646200915997</v>
      </c>
      <c r="F3550" s="3">
        <f ca="1">[1]!thsiFinD("ths_expma_stock",$A3550,$A$1,7,100,100)</f>
        <v>18.627618310098001</v>
      </c>
      <c r="G3550" s="3">
        <f ca="1">[1]!thsiFinD("ths_rsi_stock",$A3550,$A$1,7,100,100)</f>
        <v>31.498755702122999</v>
      </c>
      <c r="H3550" s="3">
        <f ca="1">[1]!thsiFinD("ths_adtm_stock",$A3550,$A$1,7,3,100,100,100)</f>
        <v>7.1428571428571994E-2</v>
      </c>
      <c r="I3550" s="3">
        <f ca="1">[1]!thsiFinD("ths_bbiboll_stock",$A3550,$A$1,7,3,100,100,100)</f>
        <v>18.850312500000001</v>
      </c>
      <c r="J3550" s="3">
        <f ca="1">[1]!thsiFinD("ths_dptb_stock",$A3550,$A$1,7,104,100,100)</f>
        <v>0.85714285714285998</v>
      </c>
      <c r="K3550" s="3">
        <f ca="1">[1]!thsiFinD("ths_srmi_stock",$A3550,$A$1,7,100,100)</f>
        <v>-3.1134564643799E-2</v>
      </c>
      <c r="L3550" s="3">
        <f ca="1">[1]!thsiFinD("ths_atr_stock",$A3550,$A$1,7,101,100,100)</f>
        <v>0.48</v>
      </c>
      <c r="M3550" s="3">
        <f ca="1">[1]!thsiFinD("ths_vol_w_stock",$A3550,$A$1)/1000000</f>
        <v>32.201078000000003</v>
      </c>
      <c r="N3550" s="3">
        <f ca="1">[1]!thsiFinD("ths_turnover_ratio_w_stock",$A3550,$A$1)</f>
        <v>2.3115536873890998</v>
      </c>
      <c r="O3550" s="3">
        <f ca="1">[1]!thsiFinD("ths_relative_chg_ratio_w_stock",$A3550,$A$1,104,100)</f>
        <v>-1.3525531039406</v>
      </c>
      <c r="P3550" s="3">
        <f ca="1">[1]!thsiFinD("ths_chg_ratio_w_stock",$A3550,$B$1,100)</f>
        <v>2.2875816993464002</v>
      </c>
    </row>
    <row r="3551" spans="1:16" x14ac:dyDescent="0.25">
      <c r="A3551" s="2" t="s">
        <v>3549</v>
      </c>
      <c r="B3551" s="2" t="s">
        <v>8912</v>
      </c>
      <c r="C3551" s="3">
        <f ca="1">[1]!thsiFinD("ths_vol_ratio_stock",$A3551,$A$1,7,100)</f>
        <v>0.74486954763492996</v>
      </c>
      <c r="D3551" s="3">
        <f ca="1">[1]!thsiFinD("ths_cr_stock",$A3551,$A$1,7,100,100)</f>
        <v>207.31707317073</v>
      </c>
      <c r="E3551" s="3">
        <f ca="1">[1]!thsiFinD("ths_mfi_stock",$A3551,$A$1,7,100,100)</f>
        <v>69.848288594427999</v>
      </c>
      <c r="F3551" s="3">
        <f ca="1">[1]!thsiFinD("ths_expma_stock",$A3551,$A$1,7,100,100)</f>
        <v>4.6710429471418999</v>
      </c>
      <c r="G3551" s="3">
        <f ca="1">[1]!thsiFinD("ths_rsi_stock",$A3551,$A$1,7,100,100)</f>
        <v>52.469053453416002</v>
      </c>
      <c r="H3551" s="3">
        <f ca="1">[1]!thsiFinD("ths_adtm_stock",$A3551,$A$1,7,3,100,100,100)</f>
        <v>0.56756756756756999</v>
      </c>
      <c r="I3551" s="3">
        <f ca="1">[1]!thsiFinD("ths_bbiboll_stock",$A3551,$A$1,7,3,100,100,100)</f>
        <v>4.6606249999999996</v>
      </c>
      <c r="J3551" s="3">
        <f ca="1">[1]!thsiFinD("ths_dptb_stock",$A3551,$A$1,7,104,100,100)</f>
        <v>0.85714285714285998</v>
      </c>
      <c r="K3551" s="3">
        <f ca="1">[1]!thsiFinD("ths_srmi_stock",$A3551,$A$1,7,100,100)</f>
        <v>3.0042918454936E-2</v>
      </c>
      <c r="L3551" s="3">
        <f ca="1">[1]!thsiFinD("ths_atr_stock",$A3551,$A$1,7,101,100,100)</f>
        <v>0.12</v>
      </c>
      <c r="M3551" s="3">
        <f ca="1">[1]!thsiFinD("ths_vol_w_stock",$A3551,$A$1)/1000000</f>
        <v>290.65930100000003</v>
      </c>
      <c r="N3551" s="3">
        <f ca="1">[1]!thsiFinD("ths_turnover_ratio_w_stock",$A3551,$A$1)</f>
        <v>4.4532602584365</v>
      </c>
      <c r="O3551" s="3">
        <f ca="1">[1]!thsiFinD("ths_relative_chg_ratio_w_stock",$A3551,$A$1,104,100)</f>
        <v>1.3149031040576</v>
      </c>
      <c r="P3551" s="3">
        <f ca="1">[1]!thsiFinD("ths_chg_ratio_w_stock",$A3551,$B$1,100)</f>
        <v>-2.7896995708154</v>
      </c>
    </row>
    <row r="3552" spans="1:16" x14ac:dyDescent="0.25">
      <c r="A3552" s="2" t="s">
        <v>3550</v>
      </c>
      <c r="B3552" s="2" t="s">
        <v>8913</v>
      </c>
      <c r="C3552" s="3">
        <f ca="1">[1]!thsiFinD("ths_vol_ratio_stock",$A3552,$A$1,7,100)</f>
        <v>0.67272812093288004</v>
      </c>
      <c r="D3552" s="3">
        <f ca="1">[1]!thsiFinD("ths_cr_stock",$A3552,$A$1,7,100,100)</f>
        <v>85.496183206107006</v>
      </c>
      <c r="E3552" s="3">
        <f ca="1">[1]!thsiFinD("ths_mfi_stock",$A3552,$A$1,7,100,100)</f>
        <v>23.053954093291999</v>
      </c>
      <c r="F3552" s="3">
        <f ca="1">[1]!thsiFinD("ths_expma_stock",$A3552,$A$1,7,100,100)</f>
        <v>4.7758685655780999</v>
      </c>
      <c r="G3552" s="3">
        <f ca="1">[1]!thsiFinD("ths_rsi_stock",$A3552,$A$1,7,100,100)</f>
        <v>47.130226440622003</v>
      </c>
      <c r="H3552" s="3">
        <f ca="1">[1]!thsiFinD("ths_adtm_stock",$A3552,$A$1,7,3,100,100,100)</f>
        <v>0.77272727272727004</v>
      </c>
      <c r="I3552" s="3">
        <f ca="1">[1]!thsiFinD("ths_bbiboll_stock",$A3552,$A$1,7,3,100,100,100)</f>
        <v>4.7844791666667001</v>
      </c>
      <c r="J3552" s="3">
        <f ca="1">[1]!thsiFinD("ths_dptb_stock",$A3552,$A$1,7,104,100,100)</f>
        <v>0.57142857142856995</v>
      </c>
      <c r="K3552" s="3">
        <f ca="1">[1]!thsiFinD("ths_srmi_stock",$A3552,$A$1,7,100,100)</f>
        <v>-2.2540983606557E-2</v>
      </c>
      <c r="L3552" s="3">
        <f ca="1">[1]!thsiFinD("ths_atr_stock",$A3552,$A$1,7,101,100,100)</f>
        <v>0.11571428571429</v>
      </c>
      <c r="M3552" s="3">
        <f ca="1">[1]!thsiFinD("ths_vol_w_stock",$A3552,$A$1)/1000000</f>
        <v>80.969209000000006</v>
      </c>
      <c r="N3552" s="3">
        <f ca="1">[1]!thsiFinD("ths_turnover_ratio_w_stock",$A3552,$A$1)</f>
        <v>3.8916829889525002</v>
      </c>
      <c r="O3552" s="3">
        <f ca="1">[1]!thsiFinD("ths_relative_chg_ratio_w_stock",$A3552,$A$1,104,100)</f>
        <v>1.3049212528779</v>
      </c>
      <c r="P3552" s="3">
        <f ca="1">[1]!thsiFinD("ths_chg_ratio_w_stock",$A3552,$B$1,100)</f>
        <v>1.0482180293501</v>
      </c>
    </row>
    <row r="3553" spans="1:16" x14ac:dyDescent="0.25">
      <c r="A3553" s="2" t="s">
        <v>3551</v>
      </c>
      <c r="B3553" s="2" t="s">
        <v>8914</v>
      </c>
      <c r="C3553" s="3">
        <f ca="1">[1]!thsiFinD("ths_vol_ratio_stock",$A3553,$A$1,7,100)</f>
        <v>1.0511089634585999</v>
      </c>
      <c r="D3553" s="3">
        <f ca="1">[1]!thsiFinD("ths_cr_stock",$A3553,$A$1,7,100,100)</f>
        <v>144.5</v>
      </c>
      <c r="E3553" s="3">
        <f ca="1">[1]!thsiFinD("ths_mfi_stock",$A3553,$A$1,7,100,100)</f>
        <v>52.323607706399997</v>
      </c>
      <c r="F3553" s="3">
        <f ca="1">[1]!thsiFinD("ths_expma_stock",$A3553,$A$1,7,100,100)</f>
        <v>6.7058216236273998</v>
      </c>
      <c r="G3553" s="3">
        <f ca="1">[1]!thsiFinD("ths_rsi_stock",$A3553,$A$1,7,100,100)</f>
        <v>53.901985631602003</v>
      </c>
      <c r="H3553" s="3">
        <f ca="1">[1]!thsiFinD("ths_adtm_stock",$A3553,$A$1,7,3,100,100,100)</f>
        <v>0.56521739130435</v>
      </c>
      <c r="I3553" s="3">
        <f ca="1">[1]!thsiFinD("ths_bbiboll_stock",$A3553,$A$1,7,3,100,100,100)</f>
        <v>6.7121874999999998</v>
      </c>
      <c r="J3553" s="3">
        <f ca="1">[1]!thsiFinD("ths_dptb_stock",$A3553,$A$1,7,104,100,100)</f>
        <v>0.42857142857142999</v>
      </c>
      <c r="K3553" s="3">
        <f ca="1">[1]!thsiFinD("ths_srmi_stock",$A3553,$A$1,7,100,100)</f>
        <v>2.5073746312684001E-2</v>
      </c>
      <c r="L3553" s="3">
        <f ca="1">[1]!thsiFinD("ths_atr_stock",$A3553,$A$1,7,101,100,100)</f>
        <v>0.23285714285713999</v>
      </c>
      <c r="M3553" s="3">
        <f ca="1">[1]!thsiFinD("ths_vol_w_stock",$A3553,$A$1)/1000000</f>
        <v>8.4829249999999998</v>
      </c>
      <c r="N3553" s="3">
        <f ca="1">[1]!thsiFinD("ths_turnover_ratio_w_stock",$A3553,$A$1)</f>
        <v>2.2546560374459998</v>
      </c>
      <c r="O3553" s="3">
        <f ca="1">[1]!thsiFinD("ths_relative_chg_ratio_w_stock",$A3553,$A$1,104,100)</f>
        <v>5.6752132889961002</v>
      </c>
      <c r="P3553" s="3">
        <f ca="1">[1]!thsiFinD("ths_chg_ratio_w_stock",$A3553,$B$1,100)</f>
        <v>-1.3274336283185999</v>
      </c>
    </row>
    <row r="3554" spans="1:16" x14ac:dyDescent="0.25">
      <c r="A3554" s="2" t="s">
        <v>3552</v>
      </c>
      <c r="B3554" s="2" t="s">
        <v>8915</v>
      </c>
      <c r="C3554" s="3">
        <f ca="1">[1]!thsiFinD("ths_vol_ratio_stock",$A3554,$A$1,7,100)</f>
        <v>0.75340103279407</v>
      </c>
      <c r="D3554" s="3">
        <f ca="1">[1]!thsiFinD("ths_cr_stock",$A3554,$A$1,7,100,100)</f>
        <v>81.773399014779002</v>
      </c>
      <c r="E3554" s="3">
        <f ca="1">[1]!thsiFinD("ths_mfi_stock",$A3554,$A$1,7,100,100)</f>
        <v>46.751215128544999</v>
      </c>
      <c r="F3554" s="3">
        <f ca="1">[1]!thsiFinD("ths_expma_stock",$A3554,$A$1,7,100,100)</f>
        <v>5.5960987529304997</v>
      </c>
      <c r="G3554" s="3">
        <f ca="1">[1]!thsiFinD("ths_rsi_stock",$A3554,$A$1,7,100,100)</f>
        <v>41.431347376460998</v>
      </c>
      <c r="H3554" s="3">
        <f ca="1">[1]!thsiFinD("ths_adtm_stock",$A3554,$A$1,7,3,100,100,100)</f>
        <v>0.37037037037037002</v>
      </c>
      <c r="I3554" s="3">
        <f ca="1">[1]!thsiFinD("ths_bbiboll_stock",$A3554,$A$1,7,3,100,100,100)</f>
        <v>5.6609375000000002</v>
      </c>
      <c r="J3554" s="3">
        <f ca="1">[1]!thsiFinD("ths_dptb_stock",$A3554,$A$1,7,104,100,100)</f>
        <v>0.71428571428570997</v>
      </c>
      <c r="K3554" s="3">
        <f ca="1">[1]!thsiFinD("ths_srmi_stock",$A3554,$A$1,7,100,100)</f>
        <v>-1.063829787234E-2</v>
      </c>
      <c r="L3554" s="3">
        <f ca="1">[1]!thsiFinD("ths_atr_stock",$A3554,$A$1,7,101,100,100)</f>
        <v>0.17571428571429001</v>
      </c>
      <c r="M3554" s="3">
        <f ca="1">[1]!thsiFinD("ths_vol_w_stock",$A3554,$A$1)/1000000</f>
        <v>157.62620999999999</v>
      </c>
      <c r="N3554" s="3">
        <f ca="1">[1]!thsiFinD("ths_turnover_ratio_w_stock",$A3554,$A$1)</f>
        <v>14.208573107493001</v>
      </c>
      <c r="O3554" s="3">
        <f ca="1">[1]!thsiFinD("ths_relative_chg_ratio_w_stock",$A3554,$A$1,104,100)</f>
        <v>1.9708251430381001</v>
      </c>
      <c r="P3554" s="3">
        <f ca="1">[1]!thsiFinD("ths_chg_ratio_w_stock",$A3554,$B$1,100)</f>
        <v>4.8387096774192999</v>
      </c>
    </row>
    <row r="3555" spans="1:16" x14ac:dyDescent="0.25">
      <c r="A3555" s="2" t="s">
        <v>3553</v>
      </c>
      <c r="B3555" s="2" t="s">
        <v>8916</v>
      </c>
      <c r="C3555" s="3">
        <f ca="1">[1]!thsiFinD("ths_vol_ratio_stock",$A3555,$A$1,7,100)</f>
        <v>1.1496630519119999</v>
      </c>
      <c r="D3555" s="3">
        <f ca="1">[1]!thsiFinD("ths_cr_stock",$A3555,$A$1,7,100,100)</f>
        <v>35.754189944133998</v>
      </c>
      <c r="E3555" s="3">
        <f ca="1">[1]!thsiFinD("ths_mfi_stock",$A3555,$A$1,7,100,100)</f>
        <v>30.312436177070001</v>
      </c>
      <c r="F3555" s="3">
        <f ca="1">[1]!thsiFinD("ths_expma_stock",$A3555,$A$1,7,100,100)</f>
        <v>8.3097922232845001</v>
      </c>
      <c r="G3555" s="3">
        <f ca="1">[1]!thsiFinD("ths_rsi_stock",$A3555,$A$1,7,100,100)</f>
        <v>36.554191494710999</v>
      </c>
      <c r="H3555" s="3">
        <f ca="1">[1]!thsiFinD("ths_adtm_stock",$A3555,$A$1,7,3,100,100,100)</f>
        <v>-0.74242424242423999</v>
      </c>
      <c r="I3555" s="3">
        <f ca="1">[1]!thsiFinD("ths_bbiboll_stock",$A3555,$A$1,7,3,100,100,100)</f>
        <v>8.4172916666666993</v>
      </c>
      <c r="J3555" s="3">
        <f ca="1">[1]!thsiFinD("ths_dptb_stock",$A3555,$A$1,7,104,100,100)</f>
        <v>0.71428571428570997</v>
      </c>
      <c r="K3555" s="3">
        <f ca="1">[1]!thsiFinD("ths_srmi_stock",$A3555,$A$1,7,100,100)</f>
        <v>-4.7453703703703998E-2</v>
      </c>
      <c r="L3555" s="3">
        <f ca="1">[1]!thsiFinD("ths_atr_stock",$A3555,$A$1,7,101,100,100)</f>
        <v>0.23428571428570999</v>
      </c>
      <c r="M3555" s="3">
        <f ca="1">[1]!thsiFinD("ths_vol_w_stock",$A3555,$A$1)/1000000</f>
        <v>75.518058999999994</v>
      </c>
      <c r="N3555" s="3">
        <f ca="1">[1]!thsiFinD("ths_turnover_ratio_w_stock",$A3555,$A$1)</f>
        <v>3.8107059867811999</v>
      </c>
      <c r="O3555" s="3">
        <f ca="1">[1]!thsiFinD("ths_relative_chg_ratio_w_stock",$A3555,$A$1,104,100)</f>
        <v>-0.78877176101878999</v>
      </c>
      <c r="P3555" s="3">
        <f ca="1">[1]!thsiFinD("ths_chg_ratio_w_stock",$A3555,$B$1,100)</f>
        <v>-6.3183475091129999</v>
      </c>
    </row>
    <row r="3556" spans="1:16" x14ac:dyDescent="0.25">
      <c r="A3556" s="2" t="s">
        <v>3554</v>
      </c>
      <c r="B3556" s="2" t="s">
        <v>8917</v>
      </c>
      <c r="C3556" s="3">
        <f ca="1">[1]!thsiFinD("ths_vol_ratio_stock",$A3556,$A$1,7,100)</f>
        <v>0.60297836292951001</v>
      </c>
      <c r="D3556" s="3">
        <f ca="1">[1]!thsiFinD("ths_cr_stock",$A3556,$A$1,7,100,100)</f>
        <v>163.26530612245</v>
      </c>
      <c r="E3556" s="3">
        <f ca="1">[1]!thsiFinD("ths_mfi_stock",$A3556,$A$1,7,100,100)</f>
        <v>66.035449806629998</v>
      </c>
      <c r="F3556" s="3">
        <f ca="1">[1]!thsiFinD("ths_expma_stock",$A3556,$A$1,7,100,100)</f>
        <v>1.6642048720866001</v>
      </c>
      <c r="G3556" s="3">
        <f ca="1">[1]!thsiFinD("ths_rsi_stock",$A3556,$A$1,7,100,100)</f>
        <v>40.984854704942997</v>
      </c>
      <c r="H3556" s="3">
        <f ca="1">[1]!thsiFinD("ths_adtm_stock",$A3556,$A$1,7,3,100,100,100)</f>
        <v>0.38888888888889001</v>
      </c>
      <c r="I3556" s="3">
        <f ca="1">[1]!thsiFinD("ths_bbiboll_stock",$A3556,$A$1,7,3,100,100,100)</f>
        <v>1.6878124999999999</v>
      </c>
      <c r="J3556" s="3">
        <f ca="1">[1]!thsiFinD("ths_dptb_stock",$A3556,$A$1,7,104,100,100)</f>
        <v>0.71428571428570997</v>
      </c>
      <c r="K3556" s="3">
        <f ca="1">[1]!thsiFinD("ths_srmi_stock",$A3556,$A$1,7,100,100)</f>
        <v>1.8072289156627001E-2</v>
      </c>
      <c r="L3556" s="3">
        <f ca="1">[1]!thsiFinD("ths_atr_stock",$A3556,$A$1,7,101,100,100)</f>
        <v>6.2857142857143E-2</v>
      </c>
      <c r="M3556" s="3">
        <f ca="1">[1]!thsiFinD("ths_vol_w_stock",$A3556,$A$1)/1000000</f>
        <v>90.821066999999999</v>
      </c>
      <c r="N3556" s="3">
        <f ca="1">[1]!thsiFinD("ths_turnover_ratio_w_stock",$A3556,$A$1)</f>
        <v>4.7847182891831004</v>
      </c>
      <c r="O3556" s="3">
        <f ca="1">[1]!thsiFinD("ths_relative_chg_ratio_w_stock",$A3556,$A$1,104,100)</f>
        <v>3.3530044237681</v>
      </c>
      <c r="P3556" s="3">
        <f ca="1">[1]!thsiFinD("ths_chg_ratio_w_stock",$A3556,$B$1,100)</f>
        <v>1.2048192771084001</v>
      </c>
    </row>
    <row r="3557" spans="1:16" x14ac:dyDescent="0.25">
      <c r="A3557" s="2" t="s">
        <v>3555</v>
      </c>
      <c r="B3557" s="2" t="s">
        <v>8918</v>
      </c>
      <c r="C3557" s="3">
        <f ca="1">[1]!thsiFinD("ths_vol_ratio_stock",$A3557,$A$1,7,100)</f>
        <v>0.72468403621067001</v>
      </c>
      <c r="D3557" s="3">
        <f ca="1">[1]!thsiFinD("ths_cr_stock",$A3557,$A$1,7,100,100)</f>
        <v>95.918367346937998</v>
      </c>
      <c r="E3557" s="3">
        <f ca="1">[1]!thsiFinD("ths_mfi_stock",$A3557,$A$1,7,100,100)</f>
        <v>50.855763117819997</v>
      </c>
      <c r="F3557" s="3">
        <f ca="1">[1]!thsiFinD("ths_expma_stock",$A3557,$A$1,7,100,100)</f>
        <v>3.5065119594862999</v>
      </c>
      <c r="G3557" s="3">
        <f ca="1">[1]!thsiFinD("ths_rsi_stock",$A3557,$A$1,7,100,100)</f>
        <v>38.123018981340003</v>
      </c>
      <c r="H3557" s="3">
        <f ca="1">[1]!thsiFinD("ths_adtm_stock",$A3557,$A$1,7,3,100,100,100)</f>
        <v>0.4</v>
      </c>
      <c r="I3557" s="3">
        <f ca="1">[1]!thsiFinD("ths_bbiboll_stock",$A3557,$A$1,7,3,100,100,100)</f>
        <v>3.5394791666667</v>
      </c>
      <c r="J3557" s="3">
        <f ca="1">[1]!thsiFinD("ths_dptb_stock",$A3557,$A$1,7,104,100,100)</f>
        <v>0.85714285714285998</v>
      </c>
      <c r="K3557" s="3">
        <f ca="1">[1]!thsiFinD("ths_srmi_stock",$A3557,$A$1,7,100,100)</f>
        <v>-1.4164305949007999E-2</v>
      </c>
      <c r="L3557" s="3">
        <f ca="1">[1]!thsiFinD("ths_atr_stock",$A3557,$A$1,7,101,100,100)</f>
        <v>9.2857142857142999E-2</v>
      </c>
      <c r="M3557" s="3">
        <f ca="1">[1]!thsiFinD("ths_vol_w_stock",$A3557,$A$1)/1000000</f>
        <v>57.082307999999998</v>
      </c>
      <c r="N3557" s="3">
        <f ca="1">[1]!thsiFinD("ths_turnover_ratio_w_stock",$A3557,$A$1)</f>
        <v>2.5720250240923002</v>
      </c>
      <c r="O3557" s="3">
        <f ca="1">[1]!thsiFinD("ths_relative_chg_ratio_w_stock",$A3557,$A$1,104,100)</f>
        <v>0.59733567000958998</v>
      </c>
      <c r="P3557" s="3">
        <f ca="1">[1]!thsiFinD("ths_chg_ratio_w_stock",$A3557,$B$1,100)</f>
        <v>-16.954022988506001</v>
      </c>
    </row>
    <row r="3558" spans="1:16" x14ac:dyDescent="0.25">
      <c r="A3558" s="2" t="s">
        <v>3556</v>
      </c>
      <c r="B3558" s="2" t="s">
        <v>8919</v>
      </c>
      <c r="C3558" s="3">
        <f ca="1">[1]!thsiFinD("ths_vol_ratio_stock",$A3558,$A$1,7,100)</f>
        <v>0.80628946575869997</v>
      </c>
      <c r="D3558" s="3">
        <f ca="1">[1]!thsiFinD("ths_cr_stock",$A3558,$A$1,7,100,100)</f>
        <v>151.61290322580999</v>
      </c>
      <c r="E3558" s="3">
        <f ca="1">[1]!thsiFinD("ths_mfi_stock",$A3558,$A$1,7,100,100)</f>
        <v>72.161837893989997</v>
      </c>
      <c r="F3558" s="3">
        <f ca="1">[1]!thsiFinD("ths_expma_stock",$A3558,$A$1,7,100,100)</f>
        <v>1.7392293886793999</v>
      </c>
      <c r="G3558" s="3">
        <f ca="1">[1]!thsiFinD("ths_rsi_stock",$A3558,$A$1,7,100,100)</f>
        <v>49.796018209225998</v>
      </c>
      <c r="H3558" s="3">
        <f ca="1">[1]!thsiFinD("ths_adtm_stock",$A3558,$A$1,7,3,100,100,100)</f>
        <v>0.7</v>
      </c>
      <c r="I3558" s="3">
        <f ca="1">[1]!thsiFinD("ths_bbiboll_stock",$A3558,$A$1,7,3,100,100,100)</f>
        <v>1.7406250000000001</v>
      </c>
      <c r="J3558" s="3">
        <f ca="1">[1]!thsiFinD("ths_dptb_stock",$A3558,$A$1,7,104,100,100)</f>
        <v>0.42857142857142999</v>
      </c>
      <c r="K3558" s="3">
        <f ca="1">[1]!thsiFinD("ths_srmi_stock",$A3558,$A$1,7,100,100)</f>
        <v>1.1494252873563E-2</v>
      </c>
      <c r="L3558" s="3">
        <f ca="1">[1]!thsiFinD("ths_atr_stock",$A3558,$A$1,7,101,100,100)</f>
        <v>3.7142857142856998E-2</v>
      </c>
      <c r="M3558" s="3">
        <f ca="1">[1]!thsiFinD("ths_vol_w_stock",$A3558,$A$1)/1000000</f>
        <v>207.37331399999999</v>
      </c>
      <c r="N3558" s="3">
        <f ca="1">[1]!thsiFinD("ths_turnover_ratio_w_stock",$A3558,$A$1)</f>
        <v>1.5282447403217001</v>
      </c>
      <c r="O3558" s="3">
        <f ca="1">[1]!thsiFinD("ths_relative_chg_ratio_w_stock",$A3558,$A$1,104,100)</f>
        <v>0.88386862129899002</v>
      </c>
      <c r="P3558" s="3">
        <f ca="1">[1]!thsiFinD("ths_chg_ratio_w_stock",$A3558,$B$1,100)</f>
        <v>3.4482758620689999</v>
      </c>
    </row>
    <row r="3559" spans="1:16" x14ac:dyDescent="0.25">
      <c r="A3559" s="2" t="s">
        <v>3557</v>
      </c>
      <c r="B3559" s="2" t="s">
        <v>8920</v>
      </c>
      <c r="C3559" s="3">
        <f ca="1">[1]!thsiFinD("ths_vol_ratio_stock",$A3559,$A$1,7,100)</f>
        <v>0.86645183788921998</v>
      </c>
      <c r="D3559" s="3">
        <f ca="1">[1]!thsiFinD("ths_cr_stock",$A3559,$A$1,7,100,100)</f>
        <v>30.751708428246001</v>
      </c>
      <c r="E3559" s="3">
        <f ca="1">[1]!thsiFinD("ths_mfi_stock",$A3559,$A$1,7,100,100)</f>
        <v>36.491241247199</v>
      </c>
      <c r="F3559" s="3">
        <f ca="1">[1]!thsiFinD("ths_expma_stock",$A3559,$A$1,7,100,100)</f>
        <v>22.314713707231</v>
      </c>
      <c r="G3559" s="3">
        <f ca="1">[1]!thsiFinD("ths_rsi_stock",$A3559,$A$1,7,100,100)</f>
        <v>12.729052078315</v>
      </c>
      <c r="H3559" s="3">
        <f ca="1">[1]!thsiFinD("ths_adtm_stock",$A3559,$A$1,7,3,100,100,100)</f>
        <v>-0.88135593220339004</v>
      </c>
      <c r="I3559" s="3">
        <f ca="1">[1]!thsiFinD("ths_bbiboll_stock",$A3559,$A$1,7,3,100,100,100)</f>
        <v>22.936562500000001</v>
      </c>
      <c r="J3559" s="3">
        <f ca="1">[1]!thsiFinD("ths_dptb_stock",$A3559,$A$1,7,104,100,100)</f>
        <v>0.57142857142856995</v>
      </c>
      <c r="K3559" s="3">
        <f ca="1">[1]!thsiFinD("ths_srmi_stock",$A3559,$A$1,7,100,100)</f>
        <v>-6.5037101702312999E-2</v>
      </c>
      <c r="L3559" s="3">
        <f ca="1">[1]!thsiFinD("ths_atr_stock",$A3559,$A$1,7,101,100,100)</f>
        <v>0.82</v>
      </c>
      <c r="M3559" s="3">
        <f ca="1">[1]!thsiFinD("ths_vol_w_stock",$A3559,$A$1)/1000000</f>
        <v>56.214100000000002</v>
      </c>
      <c r="N3559" s="3">
        <f ca="1">[1]!thsiFinD("ths_turnover_ratio_w_stock",$A3559,$A$1)</f>
        <v>7.2911775080272001</v>
      </c>
      <c r="O3559" s="3">
        <f ca="1">[1]!thsiFinD("ths_relative_chg_ratio_w_stock",$A3559,$A$1,104,100)</f>
        <v>-4.7133107528745999</v>
      </c>
      <c r="P3559" s="3">
        <f ca="1">[1]!thsiFinD("ths_chg_ratio_w_stock",$A3559,$B$1,100)</f>
        <v>-7.8898225957049997</v>
      </c>
    </row>
    <row r="3560" spans="1:16" x14ac:dyDescent="0.25">
      <c r="A3560" s="2" t="s">
        <v>3558</v>
      </c>
      <c r="B3560" s="2" t="s">
        <v>8921</v>
      </c>
      <c r="C3560" s="3">
        <f ca="1">[1]!thsiFinD("ths_vol_ratio_stock",$A3560,$A$1,7,100)</f>
        <v>0.84699332216628997</v>
      </c>
      <c r="D3560" s="3">
        <f ca="1">[1]!thsiFinD("ths_cr_stock",$A3560,$A$1,7,100,100)</f>
        <v>55.913978494623997</v>
      </c>
      <c r="E3560" s="3">
        <f ca="1">[1]!thsiFinD("ths_mfi_stock",$A3560,$A$1,7,100,100)</f>
        <v>26.650139193320999</v>
      </c>
      <c r="F3560" s="3">
        <f ca="1">[1]!thsiFinD("ths_expma_stock",$A3560,$A$1,7,100,100)</f>
        <v>10.020848619074</v>
      </c>
      <c r="G3560" s="3">
        <f ca="1">[1]!thsiFinD("ths_rsi_stock",$A3560,$A$1,7,100,100)</f>
        <v>30.289305073799</v>
      </c>
      <c r="H3560" s="3">
        <f ca="1">[1]!thsiFinD("ths_adtm_stock",$A3560,$A$1,7,3,100,100,100)</f>
        <v>-0.19444444444444001</v>
      </c>
      <c r="I3560" s="3">
        <f ca="1">[1]!thsiFinD("ths_bbiboll_stock",$A3560,$A$1,7,3,100,100,100)</f>
        <v>10.110312499999999</v>
      </c>
      <c r="J3560" s="3">
        <f ca="1">[1]!thsiFinD("ths_dptb_stock",$A3560,$A$1,7,104,100,100)</f>
        <v>0.71428571428570997</v>
      </c>
      <c r="K3560" s="3">
        <f ca="1">[1]!thsiFinD("ths_srmi_stock",$A3560,$A$1,7,100,100)</f>
        <v>-3.1311154598826003E-2</v>
      </c>
      <c r="L3560" s="3">
        <f ca="1">[1]!thsiFinD("ths_atr_stock",$A3560,$A$1,7,101,100,100)</f>
        <v>0.20714285714285999</v>
      </c>
      <c r="M3560" s="3">
        <f ca="1">[1]!thsiFinD("ths_vol_w_stock",$A3560,$A$1)/1000000</f>
        <v>69.998626999999999</v>
      </c>
      <c r="N3560" s="3">
        <f ca="1">[1]!thsiFinD("ths_turnover_ratio_w_stock",$A3560,$A$1)</f>
        <v>2.4536912170591001</v>
      </c>
      <c r="O3560" s="3">
        <f ca="1">[1]!thsiFinD("ths_relative_chg_ratio_w_stock",$A3560,$A$1,104,100)</f>
        <v>-0.31373616912016</v>
      </c>
      <c r="P3560" s="3">
        <f ca="1">[1]!thsiFinD("ths_chg_ratio_w_stock",$A3560,$B$1,100)</f>
        <v>5.4545454545454</v>
      </c>
    </row>
    <row r="3561" spans="1:16" x14ac:dyDescent="0.25">
      <c r="A3561" s="2" t="s">
        <v>3559</v>
      </c>
      <c r="B3561" s="2" t="s">
        <v>8922</v>
      </c>
      <c r="C3561" s="3">
        <f ca="1">[1]!thsiFinD("ths_vol_ratio_stock",$A3561,$A$1,7,100)</f>
        <v>1.144837331478</v>
      </c>
      <c r="D3561" s="3">
        <f ca="1">[1]!thsiFinD("ths_cr_stock",$A3561,$A$1,7,100,100)</f>
        <v>61.676646706587</v>
      </c>
      <c r="E3561" s="3">
        <f ca="1">[1]!thsiFinD("ths_mfi_stock",$A3561,$A$1,7,100,100)</f>
        <v>57.216942957302003</v>
      </c>
      <c r="F3561" s="3">
        <f ca="1">[1]!thsiFinD("ths_expma_stock",$A3561,$A$1,7,100,100)</f>
        <v>5.6314205852233998</v>
      </c>
      <c r="G3561" s="3">
        <f ca="1">[1]!thsiFinD("ths_rsi_stock",$A3561,$A$1,7,100,100)</f>
        <v>33.691940414355997</v>
      </c>
      <c r="H3561" s="3">
        <f ca="1">[1]!thsiFinD("ths_adtm_stock",$A3561,$A$1,7,3,100,100,100)</f>
        <v>0.39473684210526</v>
      </c>
      <c r="I3561" s="3">
        <f ca="1">[1]!thsiFinD("ths_bbiboll_stock",$A3561,$A$1,7,3,100,100,100)</f>
        <v>5.6522916666666996</v>
      </c>
      <c r="J3561" s="3">
        <f ca="1">[1]!thsiFinD("ths_dptb_stock",$A3561,$A$1,7,104,100,100)</f>
        <v>0.71428571428570997</v>
      </c>
      <c r="K3561" s="3">
        <f ca="1">[1]!thsiFinD("ths_srmi_stock",$A3561,$A$1,7,100,100)</f>
        <v>-2.8368794326240999E-2</v>
      </c>
      <c r="L3561" s="3">
        <f ca="1">[1]!thsiFinD("ths_atr_stock",$A3561,$A$1,7,101,100,100)</f>
        <v>0.14428571428570999</v>
      </c>
      <c r="M3561" s="3">
        <f ca="1">[1]!thsiFinD("ths_vol_w_stock",$A3561,$A$1)/1000000</f>
        <v>32.604976000000001</v>
      </c>
      <c r="N3561" s="3">
        <f ca="1">[1]!thsiFinD("ths_turnover_ratio_w_stock",$A3561,$A$1)</f>
        <v>2.6499103351525002</v>
      </c>
      <c r="O3561" s="3">
        <f ca="1">[1]!thsiFinD("ths_relative_chg_ratio_w_stock",$A3561,$A$1,104,100)</f>
        <v>-1.0839310209191999</v>
      </c>
      <c r="P3561" s="3">
        <f ca="1">[1]!thsiFinD("ths_chg_ratio_w_stock",$A3561,$B$1,100)</f>
        <v>2.1897810218978</v>
      </c>
    </row>
    <row r="3562" spans="1:16" x14ac:dyDescent="0.25">
      <c r="A3562" s="2" t="s">
        <v>3560</v>
      </c>
      <c r="B3562" s="2" t="s">
        <v>8923</v>
      </c>
      <c r="C3562" s="3">
        <f ca="1">[1]!thsiFinD("ths_vol_ratio_stock",$A3562,$A$1,7,100)</f>
        <v>0.91038177401993003</v>
      </c>
      <c r="D3562" s="3">
        <f ca="1">[1]!thsiFinD("ths_cr_stock",$A3562,$A$1,7,100,100)</f>
        <v>43.509615384615998</v>
      </c>
      <c r="E3562" s="3">
        <f ca="1">[1]!thsiFinD("ths_mfi_stock",$A3562,$A$1,7,100,100)</f>
        <v>17.165314140688</v>
      </c>
      <c r="F3562" s="3">
        <f ca="1">[1]!thsiFinD("ths_expma_stock",$A3562,$A$1,7,100,100)</f>
        <v>17.450000340620001</v>
      </c>
      <c r="G3562" s="3">
        <f ca="1">[1]!thsiFinD("ths_rsi_stock",$A3562,$A$1,7,100,100)</f>
        <v>30.378332955266998</v>
      </c>
      <c r="H3562" s="3">
        <f ca="1">[1]!thsiFinD("ths_adtm_stock",$A3562,$A$1,7,3,100,100,100)</f>
        <v>-0.52486187845304</v>
      </c>
      <c r="I3562" s="3">
        <f ca="1">[1]!thsiFinD("ths_bbiboll_stock",$A3562,$A$1,7,3,100,100,100)</f>
        <v>17.632916666667001</v>
      </c>
      <c r="J3562" s="3">
        <f ca="1">[1]!thsiFinD("ths_dptb_stock",$A3562,$A$1,7,104,100,100)</f>
        <v>0.85714285714285998</v>
      </c>
      <c r="K3562" s="3">
        <f ca="1">[1]!thsiFinD("ths_srmi_stock",$A3562,$A$1,7,100,100)</f>
        <v>-4.3746494671900997E-2</v>
      </c>
      <c r="L3562" s="3">
        <f ca="1">[1]!thsiFinD("ths_atr_stock",$A3562,$A$1,7,101,100,100)</f>
        <v>0.56857142857142995</v>
      </c>
      <c r="M3562" s="3">
        <f ca="1">[1]!thsiFinD("ths_vol_w_stock",$A3562,$A$1)/1000000</f>
        <v>93.183138</v>
      </c>
      <c r="N3562" s="3">
        <f ca="1">[1]!thsiFinD("ths_turnover_ratio_w_stock",$A3562,$A$1)</f>
        <v>4.6054935532553998</v>
      </c>
      <c r="O3562" s="3">
        <f ca="1">[1]!thsiFinD("ths_relative_chg_ratio_w_stock",$A3562,$A$1,104,100)</f>
        <v>-6.7042072594597997</v>
      </c>
      <c r="P3562" s="3">
        <f ca="1">[1]!thsiFinD("ths_chg_ratio_w_stock",$A3562,$B$1,100)</f>
        <v>-2.3460410557185001</v>
      </c>
    </row>
    <row r="3563" spans="1:16" x14ac:dyDescent="0.25">
      <c r="A3563" s="2" t="s">
        <v>3561</v>
      </c>
      <c r="B3563" s="2" t="s">
        <v>8924</v>
      </c>
      <c r="C3563" s="3">
        <f ca="1">[1]!thsiFinD("ths_vol_ratio_stock",$A3563,$A$1,7,100)</f>
        <v>0.74180849845026997</v>
      </c>
      <c r="D3563" s="3">
        <f ca="1">[1]!thsiFinD("ths_cr_stock",$A3563,$A$1,7,100,100)</f>
        <v>39.534883720930999</v>
      </c>
      <c r="E3563" s="3">
        <f ca="1">[1]!thsiFinD("ths_mfi_stock",$A3563,$A$1,7,100,100)</f>
        <v>41.197076986131002</v>
      </c>
      <c r="F3563" s="3">
        <f ca="1">[1]!thsiFinD("ths_expma_stock",$A3563,$A$1,7,100,100)</f>
        <v>9.3900896564469001</v>
      </c>
      <c r="G3563" s="3">
        <f ca="1">[1]!thsiFinD("ths_rsi_stock",$A3563,$A$1,7,100,100)</f>
        <v>21.750636914806002</v>
      </c>
      <c r="H3563" s="3">
        <f ca="1">[1]!thsiFinD("ths_adtm_stock",$A3563,$A$1,7,3,100,100,100)</f>
        <v>-0.45614035087720001</v>
      </c>
      <c r="I3563" s="3">
        <f ca="1">[1]!thsiFinD("ths_bbiboll_stock",$A3563,$A$1,7,3,100,100,100)</f>
        <v>9.5657291666666993</v>
      </c>
      <c r="J3563" s="3">
        <f ca="1">[1]!thsiFinD("ths_dptb_stock",$A3563,$A$1,7,104,100,100)</f>
        <v>0.42857142857142999</v>
      </c>
      <c r="K3563" s="3">
        <f ca="1">[1]!thsiFinD("ths_srmi_stock",$A3563,$A$1,7,100,100)</f>
        <v>-4.9844236760124998E-2</v>
      </c>
      <c r="L3563" s="3">
        <f ca="1">[1]!thsiFinD("ths_atr_stock",$A3563,$A$1,7,101,100,100)</f>
        <v>0.2</v>
      </c>
      <c r="M3563" s="3">
        <f ca="1">[1]!thsiFinD("ths_vol_w_stock",$A3563,$A$1)/1000000</f>
        <v>6.8106220000000004</v>
      </c>
      <c r="N3563" s="3">
        <f ca="1">[1]!thsiFinD("ths_turnover_ratio_w_stock",$A3563,$A$1)</f>
        <v>1.7808097226699</v>
      </c>
      <c r="O3563" s="3">
        <f ca="1">[1]!thsiFinD("ths_relative_chg_ratio_w_stock",$A3563,$A$1,104,100)</f>
        <v>-2.1881652770061</v>
      </c>
      <c r="P3563" s="3">
        <f ca="1">[1]!thsiFinD("ths_chg_ratio_w_stock",$A3563,$B$1,100)</f>
        <v>-0.32786885245903002</v>
      </c>
    </row>
    <row r="3564" spans="1:16" x14ac:dyDescent="0.25">
      <c r="A3564" s="2" t="s">
        <v>3562</v>
      </c>
      <c r="B3564" s="2" t="s">
        <v>8925</v>
      </c>
      <c r="C3564" s="3">
        <f ca="1">[1]!thsiFinD("ths_vol_ratio_stock",$A3564,$A$1,7,100)</f>
        <v>0.60678881862560996</v>
      </c>
      <c r="D3564" s="3">
        <f ca="1">[1]!thsiFinD("ths_cr_stock",$A3564,$A$1,7,100,100)</f>
        <v>48.185483870968</v>
      </c>
      <c r="E3564" s="3">
        <f ca="1">[1]!thsiFinD("ths_mfi_stock",$A3564,$A$1,7,100,100)</f>
        <v>0</v>
      </c>
      <c r="F3564" s="3">
        <f ca="1">[1]!thsiFinD("ths_expma_stock",$A3564,$A$1,7,100,100)</f>
        <v>10.512954308087</v>
      </c>
      <c r="G3564" s="3">
        <f ca="1">[1]!thsiFinD("ths_rsi_stock",$A3564,$A$1,7,100,100)</f>
        <v>32.110347719022002</v>
      </c>
      <c r="H3564" s="3">
        <f ca="1">[1]!thsiFinD("ths_adtm_stock",$A3564,$A$1,7,3,100,100,100)</f>
        <v>0.32941176470588002</v>
      </c>
      <c r="I3564" s="3">
        <f ca="1">[1]!thsiFinD("ths_bbiboll_stock",$A3564,$A$1,7,3,100,100,100)</f>
        <v>10.651562500000001</v>
      </c>
      <c r="J3564" s="3">
        <f ca="1">[1]!thsiFinD("ths_dptb_stock",$A3564,$A$1,7,104,100,100)</f>
        <v>0.57142857142856995</v>
      </c>
      <c r="K3564" s="3">
        <f ca="1">[1]!thsiFinD("ths_srmi_stock",$A3564,$A$1,7,100,100)</f>
        <v>-5.8394160583941999E-2</v>
      </c>
      <c r="L3564" s="3">
        <f ca="1">[1]!thsiFinD("ths_atr_stock",$A3564,$A$1,7,101,100,100)</f>
        <v>0.35</v>
      </c>
      <c r="M3564" s="3">
        <f ca="1">[1]!thsiFinD("ths_vol_w_stock",$A3564,$A$1)/1000000</f>
        <v>25.063047000000001</v>
      </c>
      <c r="N3564" s="3">
        <f ca="1">[1]!thsiFinD("ths_turnover_ratio_w_stock",$A3564,$A$1)</f>
        <v>2.7183953986862002</v>
      </c>
      <c r="O3564" s="3">
        <f ca="1">[1]!thsiFinD("ths_relative_chg_ratio_w_stock",$A3564,$A$1,104,100)</f>
        <v>-2.8474746622831</v>
      </c>
      <c r="P3564" s="3">
        <f ca="1">[1]!thsiFinD("ths_chg_ratio_w_stock",$A3564,$B$1,100)</f>
        <v>0.67829457364340995</v>
      </c>
    </row>
    <row r="3565" spans="1:16" x14ac:dyDescent="0.25">
      <c r="A3565" s="2" t="s">
        <v>3563</v>
      </c>
      <c r="B3565" s="2" t="s">
        <v>8926</v>
      </c>
      <c r="C3565" s="3">
        <f ca="1">[1]!thsiFinD("ths_vol_ratio_stock",$A3565,$A$1,7,100)</f>
        <v>0.95143561996158998</v>
      </c>
      <c r="D3565" s="3">
        <f ca="1">[1]!thsiFinD("ths_cr_stock",$A3565,$A$1,7,100,100)</f>
        <v>83.396226415094006</v>
      </c>
      <c r="E3565" s="3">
        <f ca="1">[1]!thsiFinD("ths_mfi_stock",$A3565,$A$1,7,100,100)</f>
        <v>46.683566622274</v>
      </c>
      <c r="F3565" s="3">
        <f ca="1">[1]!thsiFinD("ths_expma_stock",$A3565,$A$1,7,100,100)</f>
        <v>7.4938798563602003</v>
      </c>
      <c r="G3565" s="3">
        <f ca="1">[1]!thsiFinD("ths_rsi_stock",$A3565,$A$1,7,100,100)</f>
        <v>33.952518760049998</v>
      </c>
      <c r="H3565" s="3">
        <f ca="1">[1]!thsiFinD("ths_adtm_stock",$A3565,$A$1,7,3,100,100,100)</f>
        <v>0.42592592592592998</v>
      </c>
      <c r="I3565" s="3">
        <f ca="1">[1]!thsiFinD("ths_bbiboll_stock",$A3565,$A$1,7,3,100,100,100)</f>
        <v>7.5445833333332999</v>
      </c>
      <c r="J3565" s="3">
        <f ca="1">[1]!thsiFinD("ths_dptb_stock",$A3565,$A$1,7,104,100,100)</f>
        <v>0.85714285714285998</v>
      </c>
      <c r="K3565" s="3">
        <f ca="1">[1]!thsiFinD("ths_srmi_stock",$A3565,$A$1,7,100,100)</f>
        <v>-2.1476510067113999E-2</v>
      </c>
      <c r="L3565" s="3">
        <f ca="1">[1]!thsiFinD("ths_atr_stock",$A3565,$A$1,7,101,100,100)</f>
        <v>0.23142857142857001</v>
      </c>
      <c r="M3565" s="3">
        <f ca="1">[1]!thsiFinD("ths_vol_w_stock",$A3565,$A$1)/1000000</f>
        <v>193.98569599999999</v>
      </c>
      <c r="N3565" s="3">
        <f ca="1">[1]!thsiFinD("ths_turnover_ratio_w_stock",$A3565,$A$1)</f>
        <v>6.0072869918149996</v>
      </c>
      <c r="O3565" s="3">
        <f ca="1">[1]!thsiFinD("ths_relative_chg_ratio_w_stock",$A3565,$A$1,104,100)</f>
        <v>-5.2937375563072004</v>
      </c>
      <c r="P3565" s="3">
        <f ca="1">[1]!thsiFinD("ths_chg_ratio_w_stock",$A3565,$B$1,100)</f>
        <v>-0.82304526748970996</v>
      </c>
    </row>
    <row r="3566" spans="1:16" x14ac:dyDescent="0.25">
      <c r="A3566" s="2" t="s">
        <v>3564</v>
      </c>
      <c r="B3566" s="2" t="s">
        <v>8927</v>
      </c>
      <c r="C3566" s="3">
        <f ca="1">[1]!thsiFinD("ths_vol_ratio_stock",$A3566,$A$1,7,100)</f>
        <v>0.72572406311005</v>
      </c>
      <c r="D3566" s="3">
        <f ca="1">[1]!thsiFinD("ths_cr_stock",$A3566,$A$1,7,100,100)</f>
        <v>47.668393782382999</v>
      </c>
      <c r="E3566" s="3">
        <f ca="1">[1]!thsiFinD("ths_mfi_stock",$A3566,$A$1,7,100,100)</f>
        <v>35.134460759665998</v>
      </c>
      <c r="F3566" s="3">
        <f ca="1">[1]!thsiFinD("ths_expma_stock",$A3566,$A$1,7,100,100)</f>
        <v>3.6817425981817</v>
      </c>
      <c r="G3566" s="3">
        <f ca="1">[1]!thsiFinD("ths_rsi_stock",$A3566,$A$1,7,100,100)</f>
        <v>24.349536135352999</v>
      </c>
      <c r="H3566" s="3">
        <f ca="1">[1]!thsiFinD("ths_adtm_stock",$A3566,$A$1,7,3,100,100,100)</f>
        <v>-0.20689655172414001</v>
      </c>
      <c r="I3566" s="3">
        <f ca="1">[1]!thsiFinD("ths_bbiboll_stock",$A3566,$A$1,7,3,100,100,100)</f>
        <v>3.7512500000000002</v>
      </c>
      <c r="J3566" s="3">
        <f ca="1">[1]!thsiFinD("ths_dptb_stock",$A3566,$A$1,7,104,100,100)</f>
        <v>0.28571428571428997</v>
      </c>
      <c r="K3566" s="3">
        <f ca="1">[1]!thsiFinD("ths_srmi_stock",$A3566,$A$1,7,100,100)</f>
        <v>-6.5274151436031005E-2</v>
      </c>
      <c r="L3566" s="3">
        <f ca="1">[1]!thsiFinD("ths_atr_stock",$A3566,$A$1,7,101,100,100)</f>
        <v>0.13571428571429001</v>
      </c>
      <c r="M3566" s="3">
        <f ca="1">[1]!thsiFinD("ths_vol_w_stock",$A3566,$A$1)/1000000</f>
        <v>59.824820000000003</v>
      </c>
      <c r="N3566" s="3">
        <f ca="1">[1]!thsiFinD("ths_turnover_ratio_w_stock",$A3566,$A$1)</f>
        <v>5.4732999480091999</v>
      </c>
      <c r="O3566" s="3">
        <f ca="1">[1]!thsiFinD("ths_relative_chg_ratio_w_stock",$A3566,$A$1,104,100)</f>
        <v>-3.9033654212541999</v>
      </c>
      <c r="P3566" s="3">
        <f ca="1">[1]!thsiFinD("ths_chg_ratio_w_stock",$A3566,$B$1,100)</f>
        <v>-2.2346368715084002</v>
      </c>
    </row>
    <row r="3567" spans="1:16" x14ac:dyDescent="0.25">
      <c r="A3567" s="2" t="s">
        <v>3565</v>
      </c>
      <c r="B3567" s="2" t="s">
        <v>8928</v>
      </c>
      <c r="C3567" s="3">
        <f ca="1">[1]!thsiFinD("ths_vol_ratio_stock",$A3567,$A$1,7,100)</f>
        <v>1.3257534393729</v>
      </c>
      <c r="D3567" s="3">
        <f ca="1">[1]!thsiFinD("ths_cr_stock",$A3567,$A$1,7,100,100)</f>
        <v>-979.99999999999</v>
      </c>
      <c r="E3567" s="3">
        <f ca="1">[1]!thsiFinD("ths_mfi_stock",$A3567,$A$1,7,100,100)</f>
        <v>70.266389665494998</v>
      </c>
      <c r="F3567" s="3">
        <f ca="1">[1]!thsiFinD("ths_expma_stock",$A3567,$A$1,7,100,100)</f>
        <v>1.0365271213989</v>
      </c>
      <c r="G3567" s="3">
        <f ca="1">[1]!thsiFinD("ths_rsi_stock",$A3567,$A$1,7,100,100)</f>
        <v>60.318731842515</v>
      </c>
      <c r="H3567" s="3">
        <f ca="1">[1]!thsiFinD("ths_adtm_stock",$A3567,$A$1,7,3,100,100,100)</f>
        <v>0.88636363636364002</v>
      </c>
      <c r="I3567" s="3">
        <f ca="1">[1]!thsiFinD("ths_bbiboll_stock",$A3567,$A$1,7,3,100,100,100)</f>
        <v>1.0286458333333</v>
      </c>
      <c r="J3567" s="3">
        <f ca="1">[1]!thsiFinD("ths_dptb_stock",$A3567,$A$1,7,104,100,100)</f>
        <v>0.42857142857142999</v>
      </c>
      <c r="K3567" s="3">
        <f ca="1">[1]!thsiFinD("ths_srmi_stock",$A3567,$A$1,7,100,100)</f>
        <v>0.23148148148148001</v>
      </c>
      <c r="L3567" s="3">
        <f ca="1">[1]!thsiFinD("ths_atr_stock",$A3567,$A$1,7,101,100,100)</f>
        <v>9.8571428571429004E-2</v>
      </c>
      <c r="M3567" s="3">
        <f ca="1">[1]!thsiFinD("ths_vol_w_stock",$A3567,$A$1)/1000000</f>
        <v>640.57008199999996</v>
      </c>
      <c r="N3567" s="3">
        <f ca="1">[1]!thsiFinD("ths_turnover_ratio_w_stock",$A3567,$A$1)</f>
        <v>19.716439500452001</v>
      </c>
      <c r="O3567" s="3">
        <f ca="1">[1]!thsiFinD("ths_relative_chg_ratio_w_stock",$A3567,$A$1,104,100)</f>
        <v>27.942692150711</v>
      </c>
      <c r="P3567" s="3">
        <f ca="1">[1]!thsiFinD("ths_chg_ratio_w_stock",$A3567,$B$1,100)</f>
        <v>-0.92592592592593004</v>
      </c>
    </row>
    <row r="3568" spans="1:16" x14ac:dyDescent="0.25">
      <c r="A3568" s="2" t="s">
        <v>3566</v>
      </c>
      <c r="B3568" s="2" t="s">
        <v>8929</v>
      </c>
      <c r="C3568" s="3">
        <f ca="1">[1]!thsiFinD("ths_vol_ratio_stock",$A3568,$A$1,7,100)</f>
        <v>0.92698426969965997</v>
      </c>
      <c r="D3568" s="3">
        <f ca="1">[1]!thsiFinD("ths_cr_stock",$A3568,$A$1,7,100,100)</f>
        <v>49.746192893401002</v>
      </c>
      <c r="E3568" s="3">
        <f ca="1">[1]!thsiFinD("ths_mfi_stock",$A3568,$A$1,7,100,100)</f>
        <v>24.185880166625999</v>
      </c>
      <c r="F3568" s="3">
        <f ca="1">[1]!thsiFinD("ths_expma_stock",$A3568,$A$1,7,100,100)</f>
        <v>12.599588970087</v>
      </c>
      <c r="G3568" s="3">
        <f ca="1">[1]!thsiFinD("ths_rsi_stock",$A3568,$A$1,7,100,100)</f>
        <v>32.329268841950999</v>
      </c>
      <c r="H3568" s="3">
        <f ca="1">[1]!thsiFinD("ths_adtm_stock",$A3568,$A$1,7,3,100,100,100)</f>
        <v>0.13043478260870001</v>
      </c>
      <c r="I3568" s="3">
        <f ca="1">[1]!thsiFinD("ths_bbiboll_stock",$A3568,$A$1,7,3,100,100,100)</f>
        <v>12.755625</v>
      </c>
      <c r="J3568" s="3">
        <f ca="1">[1]!thsiFinD("ths_dptb_stock",$A3568,$A$1,7,104,100,100)</f>
        <v>0.57142857142856995</v>
      </c>
      <c r="K3568" s="3">
        <f ca="1">[1]!thsiFinD("ths_srmi_stock",$A3568,$A$1,7,100,100)</f>
        <v>-5.4198473282442997E-2</v>
      </c>
      <c r="L3568" s="3">
        <f ca="1">[1]!thsiFinD("ths_atr_stock",$A3568,$A$1,7,101,100,100)</f>
        <v>0.42142857142856999</v>
      </c>
      <c r="M3568" s="3">
        <f ca="1">[1]!thsiFinD("ths_vol_w_stock",$A3568,$A$1)/1000000</f>
        <v>16.1541</v>
      </c>
      <c r="N3568" s="3">
        <f ca="1">[1]!thsiFinD("ths_turnover_ratio_w_stock",$A3568,$A$1)</f>
        <v>3.1547671019712999</v>
      </c>
      <c r="O3568" s="3">
        <f ca="1">[1]!thsiFinD("ths_relative_chg_ratio_w_stock",$A3568,$A$1,104,100)</f>
        <v>0.24232892603035</v>
      </c>
      <c r="P3568" s="3">
        <f ca="1">[1]!thsiFinD("ths_chg_ratio_w_stock",$A3568,$B$1,100)</f>
        <v>8.6359967715899995</v>
      </c>
    </row>
    <row r="3569" spans="1:16" x14ac:dyDescent="0.25">
      <c r="A3569" s="2" t="s">
        <v>3567</v>
      </c>
      <c r="B3569" s="2" t="s">
        <v>8930</v>
      </c>
      <c r="C3569" s="3">
        <f ca="1">[1]!thsiFinD("ths_vol_ratio_stock",$A3569,$A$1,7,100)</f>
        <v>0.41808563728914999</v>
      </c>
      <c r="D3569" s="3">
        <f ca="1">[1]!thsiFinD("ths_cr_stock",$A3569,$A$1,7,100,100)</f>
        <v>16.176470588234999</v>
      </c>
      <c r="E3569" s="3">
        <f ca="1">[1]!thsiFinD("ths_mfi_stock",$A3569,$A$1,7,100,100)</f>
        <v>15.615984990023</v>
      </c>
      <c r="F3569" s="3">
        <f ca="1">[1]!thsiFinD("ths_expma_stock",$A3569,$A$1,7,100,100)</f>
        <v>5.9072763925903997</v>
      </c>
      <c r="G3569" s="3">
        <f ca="1">[1]!thsiFinD("ths_rsi_stock",$A3569,$A$1,7,100,100)</f>
        <v>31.347168420109998</v>
      </c>
      <c r="H3569" s="3">
        <f ca="1">[1]!thsiFinD("ths_adtm_stock",$A3569,$A$1,7,3,100,100,100)</f>
        <v>-0.67692307692307996</v>
      </c>
      <c r="I3569" s="3">
        <f ca="1">[1]!thsiFinD("ths_bbiboll_stock",$A3569,$A$1,7,3,100,100,100)</f>
        <v>5.9288541666667003</v>
      </c>
      <c r="J3569" s="3">
        <f ca="1">[1]!thsiFinD("ths_dptb_stock",$A3569,$A$1,7,104,100,100)</f>
        <v>0.71428571428570997</v>
      </c>
      <c r="K3569" s="3">
        <f ca="1">[1]!thsiFinD("ths_srmi_stock",$A3569,$A$1,7,100,100)</f>
        <v>-0.10866141732283</v>
      </c>
      <c r="L3569" s="3">
        <f ca="1">[1]!thsiFinD("ths_atr_stock",$A3569,$A$1,7,101,100,100)</f>
        <v>0.24142857142856999</v>
      </c>
      <c r="M3569" s="3">
        <f ca="1">[1]!thsiFinD("ths_vol_w_stock",$A3569,$A$1)/1000000</f>
        <v>24.547326999999999</v>
      </c>
      <c r="N3569" s="3">
        <f ca="1">[1]!thsiFinD("ths_turnover_ratio_w_stock",$A3569,$A$1)</f>
        <v>10.397532699671</v>
      </c>
      <c r="O3569" s="3">
        <f ca="1">[1]!thsiFinD("ths_relative_chg_ratio_w_stock",$A3569,$A$1,104,100)</f>
        <v>-7.0836110534978003</v>
      </c>
      <c r="P3569" s="3">
        <f ca="1">[1]!thsiFinD("ths_chg_ratio_w_stock",$A3569,$B$1,100)</f>
        <v>-0.70671378091873005</v>
      </c>
    </row>
    <row r="3570" spans="1:16" x14ac:dyDescent="0.25">
      <c r="A3570" s="2" t="s">
        <v>3568</v>
      </c>
      <c r="B3570" s="2" t="s">
        <v>8931</v>
      </c>
      <c r="C3570" s="3">
        <f ca="1">[1]!thsiFinD("ths_vol_ratio_stock",$A3570,$A$1,7,100)</f>
        <v>0.50250304481274</v>
      </c>
      <c r="D3570" s="3">
        <f ca="1">[1]!thsiFinD("ths_cr_stock",$A3570,$A$1,7,100,100)</f>
        <v>5.9084194977843998</v>
      </c>
      <c r="E3570" s="3">
        <f ca="1">[1]!thsiFinD("ths_mfi_stock",$A3570,$A$1,7,100,100)</f>
        <v>13.237341272467001</v>
      </c>
      <c r="F3570" s="3">
        <f ca="1">[1]!thsiFinD("ths_expma_stock",$A3570,$A$1,7,100,100)</f>
        <v>8.0550536897494993</v>
      </c>
      <c r="G3570" s="3">
        <f ca="1">[1]!thsiFinD("ths_rsi_stock",$A3570,$A$1,7,100,100)</f>
        <v>23.192539509235999</v>
      </c>
      <c r="H3570" s="3">
        <f ca="1">[1]!thsiFinD("ths_adtm_stock",$A3570,$A$1,7,3,100,100,100)</f>
        <v>-0.67961165048544003</v>
      </c>
      <c r="I3570" s="3">
        <f ca="1">[1]!thsiFinD("ths_bbiboll_stock",$A3570,$A$1,7,3,100,100,100)</f>
        <v>8.3215625000000006</v>
      </c>
      <c r="J3570" s="3">
        <f ca="1">[1]!thsiFinD("ths_dptb_stock",$A3570,$A$1,7,104,100,100)</f>
        <v>0.42857142857142999</v>
      </c>
      <c r="K3570" s="3">
        <f ca="1">[1]!thsiFinD("ths_srmi_stock",$A3570,$A$1,7,100,100)</f>
        <v>-0.14615384615384999</v>
      </c>
      <c r="L3570" s="3">
        <f ca="1">[1]!thsiFinD("ths_atr_stock",$A3570,$A$1,7,101,100,100)</f>
        <v>0.36571428571428999</v>
      </c>
      <c r="M3570" s="3">
        <f ca="1">[1]!thsiFinD("ths_vol_w_stock",$A3570,$A$1)/1000000</f>
        <v>94.200590000000005</v>
      </c>
      <c r="N3570" s="3">
        <f ca="1">[1]!thsiFinD("ths_turnover_ratio_w_stock",$A3570,$A$1)</f>
        <v>5.3607235240593996</v>
      </c>
      <c r="O3570" s="3">
        <f ca="1">[1]!thsiFinD("ths_relative_chg_ratio_w_stock",$A3570,$A$1,104,100)</f>
        <v>-3.4264762062871998</v>
      </c>
      <c r="P3570" s="3">
        <f ca="1">[1]!thsiFinD("ths_chg_ratio_w_stock",$A3570,$B$1,100)</f>
        <v>1.6731016731017001</v>
      </c>
    </row>
    <row r="3571" spans="1:16" x14ac:dyDescent="0.25">
      <c r="A3571" s="2" t="s">
        <v>3569</v>
      </c>
      <c r="B3571" s="2" t="s">
        <v>8932</v>
      </c>
      <c r="C3571" s="3">
        <f ca="1">[1]!thsiFinD("ths_vol_ratio_stock",$A3571,$A$1,7,100)</f>
        <v>1.0712921932263999</v>
      </c>
      <c r="D3571" s="3">
        <f ca="1">[1]!thsiFinD("ths_cr_stock",$A3571,$A$1,7,100,100)</f>
        <v>68.275316455696</v>
      </c>
      <c r="E3571" s="3">
        <f ca="1">[1]!thsiFinD("ths_mfi_stock",$A3571,$A$1,7,100,100)</f>
        <v>52.258918374223001</v>
      </c>
      <c r="F3571" s="3">
        <f ca="1">[1]!thsiFinD("ths_expma_stock",$A3571,$A$1,7,100,100)</f>
        <v>26.792552171918</v>
      </c>
      <c r="G3571" s="3">
        <f ca="1">[1]!thsiFinD("ths_rsi_stock",$A3571,$A$1,7,100,100)</f>
        <v>34.371294501679003</v>
      </c>
      <c r="H3571" s="3">
        <f ca="1">[1]!thsiFinD("ths_adtm_stock",$A3571,$A$1,7,3,100,100,100)</f>
        <v>6.0301507537689002E-2</v>
      </c>
      <c r="I3571" s="3">
        <f ca="1">[1]!thsiFinD("ths_bbiboll_stock",$A3571,$A$1,7,3,100,100,100)</f>
        <v>27.103958333333001</v>
      </c>
      <c r="J3571" s="3">
        <f ca="1">[1]!thsiFinD("ths_dptb_stock",$A3571,$A$1,7,104,100,100)</f>
        <v>0.57142857142856995</v>
      </c>
      <c r="K3571" s="3">
        <f ca="1">[1]!thsiFinD("ths_srmi_stock",$A3571,$A$1,7,100,100)</f>
        <v>-2.3905847738138999E-2</v>
      </c>
      <c r="L3571" s="3">
        <f ca="1">[1]!thsiFinD("ths_atr_stock",$A3571,$A$1,7,101,100,100)</f>
        <v>1.0128571428571</v>
      </c>
      <c r="M3571" s="3">
        <f ca="1">[1]!thsiFinD("ths_vol_w_stock",$A3571,$A$1)/1000000</f>
        <v>32.864654000000002</v>
      </c>
      <c r="N3571" s="3">
        <f ca="1">[1]!thsiFinD("ths_turnover_ratio_w_stock",$A3571,$A$1)</f>
        <v>3.1519531878896001</v>
      </c>
      <c r="O3571" s="3">
        <f ca="1">[1]!thsiFinD("ths_relative_chg_ratio_w_stock",$A3571,$A$1,104,100)</f>
        <v>-3.2346284885276</v>
      </c>
      <c r="P3571" s="3">
        <f ca="1">[1]!thsiFinD("ths_chg_ratio_w_stock",$A3571,$B$1,100)</f>
        <v>4.7475508666164004</v>
      </c>
    </row>
    <row r="3572" spans="1:16" x14ac:dyDescent="0.25">
      <c r="A3572" s="2" t="s">
        <v>3570</v>
      </c>
      <c r="B3572" s="2" t="s">
        <v>8933</v>
      </c>
      <c r="C3572" s="3">
        <f ca="1">[1]!thsiFinD("ths_vol_ratio_stock",$A3572,$A$1,7,100)</f>
        <v>1.6664491140397999</v>
      </c>
      <c r="D3572" s="3">
        <f ca="1">[1]!thsiFinD("ths_cr_stock",$A3572,$A$1,7,100,100)</f>
        <v>264.20664206641999</v>
      </c>
      <c r="E3572" s="3">
        <f ca="1">[1]!thsiFinD("ths_mfi_stock",$A3572,$A$1,7,100,100)</f>
        <v>77.725615557956004</v>
      </c>
      <c r="F3572" s="3">
        <f ca="1">[1]!thsiFinD("ths_expma_stock",$A3572,$A$1,7,100,100)</f>
        <v>18.628210775425</v>
      </c>
      <c r="G3572" s="3">
        <f ca="1">[1]!thsiFinD("ths_rsi_stock",$A3572,$A$1,7,100,100)</f>
        <v>59.464773747918997</v>
      </c>
      <c r="H3572" s="3">
        <f ca="1">[1]!thsiFinD("ths_adtm_stock",$A3572,$A$1,7,3,100,100,100)</f>
        <v>0.98445595854921997</v>
      </c>
      <c r="I3572" s="3">
        <f ca="1">[1]!thsiFinD("ths_bbiboll_stock",$A3572,$A$1,7,3,100,100,100)</f>
        <v>18.511666666667001</v>
      </c>
      <c r="J3572" s="3">
        <f ca="1">[1]!thsiFinD("ths_dptb_stock",$A3572,$A$1,7,104,100,100)</f>
        <v>0.42857142857142999</v>
      </c>
      <c r="K3572" s="3">
        <f ca="1">[1]!thsiFinD("ths_srmi_stock",$A3572,$A$1,7,100,100)</f>
        <v>4.9892703862661002E-2</v>
      </c>
      <c r="L3572" s="3">
        <f ca="1">[1]!thsiFinD("ths_atr_stock",$A3572,$A$1,7,101,100,100)</f>
        <v>0.47</v>
      </c>
      <c r="M3572" s="3">
        <f ca="1">[1]!thsiFinD("ths_vol_w_stock",$A3572,$A$1)/1000000</f>
        <v>109.54306</v>
      </c>
      <c r="N3572" s="3">
        <f ca="1">[1]!thsiFinD("ths_turnover_ratio_w_stock",$A3572,$A$1)</f>
        <v>1.5725674950316999</v>
      </c>
      <c r="O3572" s="3">
        <f ca="1">[1]!thsiFinD("ths_relative_chg_ratio_w_stock",$A3572,$A$1,104,100)</f>
        <v>3.0768510774393998</v>
      </c>
      <c r="P3572" s="3">
        <f ca="1">[1]!thsiFinD("ths_chg_ratio_w_stock",$A3572,$B$1,100)</f>
        <v>-1.9849785407725</v>
      </c>
    </row>
    <row r="3573" spans="1:16" x14ac:dyDescent="0.25">
      <c r="A3573" s="2" t="s">
        <v>3571</v>
      </c>
      <c r="B3573" s="2" t="s">
        <v>8934</v>
      </c>
      <c r="C3573" s="3">
        <f ca="1">[1]!thsiFinD("ths_vol_ratio_stock",$A3573,$A$1,7,100)</f>
        <v>1.2561532789381</v>
      </c>
      <c r="D3573" s="3">
        <f ca="1">[1]!thsiFinD("ths_cr_stock",$A3573,$A$1,7,100,100)</f>
        <v>57.894736842104997</v>
      </c>
      <c r="E3573" s="3">
        <f ca="1">[1]!thsiFinD("ths_mfi_stock",$A3573,$A$1,7,100,100)</f>
        <v>29.568494336288001</v>
      </c>
      <c r="F3573" s="3">
        <f ca="1">[1]!thsiFinD("ths_expma_stock",$A3573,$A$1,7,100,100)</f>
        <v>25.728472594913001</v>
      </c>
      <c r="G3573" s="3">
        <f ca="1">[1]!thsiFinD("ths_rsi_stock",$A3573,$A$1,7,100,100)</f>
        <v>27.432908158056001</v>
      </c>
      <c r="H3573" s="3">
        <f ca="1">[1]!thsiFinD("ths_adtm_stock",$A3573,$A$1,7,3,100,100,100)</f>
        <v>0</v>
      </c>
      <c r="I3573" s="3">
        <f ca="1">[1]!thsiFinD("ths_bbiboll_stock",$A3573,$A$1,7,3,100,100,100)</f>
        <v>25.9096875</v>
      </c>
      <c r="J3573" s="3">
        <f ca="1">[1]!thsiFinD("ths_dptb_stock",$A3573,$A$1,7,104,100,100)</f>
        <v>0.85714285714285998</v>
      </c>
      <c r="K3573" s="3">
        <f ca="1">[1]!thsiFinD("ths_srmi_stock",$A3573,$A$1,7,100,100)</f>
        <v>-2.0777222008465001E-2</v>
      </c>
      <c r="L3573" s="3">
        <f ca="1">[1]!thsiFinD("ths_atr_stock",$A3573,$A$1,7,101,100,100)</f>
        <v>0.38571428571429001</v>
      </c>
      <c r="M3573" s="3">
        <f ca="1">[1]!thsiFinD("ths_vol_w_stock",$A3573,$A$1)/1000000</f>
        <v>166.49845099999999</v>
      </c>
      <c r="N3573" s="3">
        <f ca="1">[1]!thsiFinD("ths_turnover_ratio_w_stock",$A3573,$A$1)</f>
        <v>2.6406972965239</v>
      </c>
      <c r="O3573" s="3">
        <f ca="1">[1]!thsiFinD("ths_relative_chg_ratio_w_stock",$A3573,$A$1,104,100)</f>
        <v>-0.62541930439759996</v>
      </c>
      <c r="P3573" s="3">
        <f ca="1">[1]!thsiFinD("ths_chg_ratio_w_stock",$A3573,$B$1,100)</f>
        <v>0.19646365422397</v>
      </c>
    </row>
    <row r="3574" spans="1:16" x14ac:dyDescent="0.25">
      <c r="A3574" s="2" t="s">
        <v>3572</v>
      </c>
      <c r="B3574" s="2" t="s">
        <v>8935</v>
      </c>
      <c r="C3574" s="3">
        <f ca="1">[1]!thsiFinD("ths_vol_ratio_stock",$A3574,$A$1,7,100)</f>
        <v>0.81009398735722005</v>
      </c>
      <c r="D3574" s="3">
        <f ca="1">[1]!thsiFinD("ths_cr_stock",$A3574,$A$1,7,100,100)</f>
        <v>96.721311475410005</v>
      </c>
      <c r="E3574" s="3">
        <f ca="1">[1]!thsiFinD("ths_mfi_stock",$A3574,$A$1,7,100,100)</f>
        <v>47.678680411842997</v>
      </c>
      <c r="F3574" s="3">
        <f ca="1">[1]!thsiFinD("ths_expma_stock",$A3574,$A$1,7,100,100)</f>
        <v>7.0791504302785997</v>
      </c>
      <c r="G3574" s="3">
        <f ca="1">[1]!thsiFinD("ths_rsi_stock",$A3574,$A$1,7,100,100)</f>
        <v>45.059988954902003</v>
      </c>
      <c r="H3574" s="3">
        <f ca="1">[1]!thsiFinD("ths_adtm_stock",$A3574,$A$1,7,3,100,100,100)</f>
        <v>0.18421052631578999</v>
      </c>
      <c r="I3574" s="3">
        <f ca="1">[1]!thsiFinD("ths_bbiboll_stock",$A3574,$A$1,7,3,100,100,100)</f>
        <v>7.1025</v>
      </c>
      <c r="J3574" s="3">
        <f ca="1">[1]!thsiFinD("ths_dptb_stock",$A3574,$A$1,7,104,100,100)</f>
        <v>0.85714285714285998</v>
      </c>
      <c r="K3574" s="3">
        <f ca="1">[1]!thsiFinD("ths_srmi_stock",$A3574,$A$1,7,100,100)</f>
        <v>-1.6713091922005999E-2</v>
      </c>
      <c r="L3574" s="3">
        <f ca="1">[1]!thsiFinD("ths_atr_stock",$A3574,$A$1,7,101,100,100)</f>
        <v>0.17714285714285999</v>
      </c>
      <c r="M3574" s="3">
        <f ca="1">[1]!thsiFinD("ths_vol_w_stock",$A3574,$A$1)/1000000</f>
        <v>44.252530999999998</v>
      </c>
      <c r="N3574" s="3">
        <f ca="1">[1]!thsiFinD("ths_turnover_ratio_w_stock",$A3574,$A$1)</f>
        <v>3.2374467901182999</v>
      </c>
      <c r="O3574" s="3">
        <f ca="1">[1]!thsiFinD("ths_relative_chg_ratio_w_stock",$A3574,$A$1,104,100)</f>
        <v>0.74242590559884003</v>
      </c>
      <c r="P3574" s="3">
        <f ca="1">[1]!thsiFinD("ths_chg_ratio_w_stock",$A3574,$B$1,100)</f>
        <v>0.99150141643059997</v>
      </c>
    </row>
    <row r="3575" spans="1:16" x14ac:dyDescent="0.25">
      <c r="A3575" s="2" t="s">
        <v>3573</v>
      </c>
      <c r="B3575" s="2" t="s">
        <v>8936</v>
      </c>
      <c r="C3575" s="3">
        <f ca="1">[1]!thsiFinD("ths_vol_ratio_stock",$A3575,$A$1,7,100)</f>
        <v>0.45810392154805002</v>
      </c>
      <c r="D3575" s="3">
        <f ca="1">[1]!thsiFinD("ths_cr_stock",$A3575,$A$1,7,100,100)</f>
        <v>20.967741935484</v>
      </c>
      <c r="E3575" s="3">
        <f ca="1">[1]!thsiFinD("ths_mfi_stock",$A3575,$A$1,7,100,100)</f>
        <v>22.603929956546999</v>
      </c>
      <c r="F3575" s="3">
        <f ca="1">[1]!thsiFinD("ths_expma_stock",$A3575,$A$1,7,100,100)</f>
        <v>5.4783779538077004</v>
      </c>
      <c r="G3575" s="3">
        <f ca="1">[1]!thsiFinD("ths_rsi_stock",$A3575,$A$1,7,100,100)</f>
        <v>38.127976901845997</v>
      </c>
      <c r="H3575" s="3">
        <f ca="1">[1]!thsiFinD("ths_adtm_stock",$A3575,$A$1,7,3,100,100,100)</f>
        <v>-0.78947368421052999</v>
      </c>
      <c r="I3575" s="3">
        <f ca="1">[1]!thsiFinD("ths_bbiboll_stock",$A3575,$A$1,7,3,100,100,100)</f>
        <v>5.4871875000000001</v>
      </c>
      <c r="J3575" s="3">
        <f ca="1">[1]!thsiFinD("ths_dptb_stock",$A3575,$A$1,7,104,100,100)</f>
        <v>0.71428571428570997</v>
      </c>
      <c r="K3575" s="3">
        <f ca="1">[1]!thsiFinD("ths_srmi_stock",$A3575,$A$1,7,100,100)</f>
        <v>-0.12393887945671</v>
      </c>
      <c r="L3575" s="3">
        <f ca="1">[1]!thsiFinD("ths_atr_stock",$A3575,$A$1,7,101,100,100)</f>
        <v>0.32857142857143001</v>
      </c>
      <c r="M3575" s="3">
        <f ca="1">[1]!thsiFinD("ths_vol_w_stock",$A3575,$A$1)/1000000</f>
        <v>163.169422</v>
      </c>
      <c r="N3575" s="3">
        <f ca="1">[1]!thsiFinD("ths_turnover_ratio_w_stock",$A3575,$A$1)</f>
        <v>44.539702233961997</v>
      </c>
      <c r="O3575" s="3">
        <f ca="1">[1]!thsiFinD("ths_relative_chg_ratio_w_stock",$A3575,$A$1,104,100)</f>
        <v>-6.9732742358438999</v>
      </c>
      <c r="P3575" s="3">
        <f ca="1">[1]!thsiFinD("ths_chg_ratio_w_stock",$A3575,$B$1,100)</f>
        <v>0.38759689922480001</v>
      </c>
    </row>
    <row r="3576" spans="1:16" x14ac:dyDescent="0.25">
      <c r="A3576" s="2" t="s">
        <v>3574</v>
      </c>
      <c r="B3576" s="2" t="s">
        <v>8937</v>
      </c>
      <c r="C3576" s="3">
        <f ca="1">[1]!thsiFinD("ths_vol_ratio_stock",$A3576,$A$1,7,100)</f>
        <v>0.73085993300215002</v>
      </c>
      <c r="D3576" s="3">
        <f ca="1">[1]!thsiFinD("ths_cr_stock",$A3576,$A$1,7,100,100)</f>
        <v>96.226415094339004</v>
      </c>
      <c r="E3576" s="3">
        <f ca="1">[1]!thsiFinD("ths_mfi_stock",$A3576,$A$1,7,100,100)</f>
        <v>43.082821531546003</v>
      </c>
      <c r="F3576" s="3">
        <f ca="1">[1]!thsiFinD("ths_expma_stock",$A3576,$A$1,7,100,100)</f>
        <v>4.0518023938974004</v>
      </c>
      <c r="G3576" s="3">
        <f ca="1">[1]!thsiFinD("ths_rsi_stock",$A3576,$A$1,7,100,100)</f>
        <v>42.013502440042998</v>
      </c>
      <c r="H3576" s="3">
        <f ca="1">[1]!thsiFinD("ths_adtm_stock",$A3576,$A$1,7,3,100,100,100)</f>
        <v>0.48</v>
      </c>
      <c r="I3576" s="3">
        <f ca="1">[1]!thsiFinD("ths_bbiboll_stock",$A3576,$A$1,7,3,100,100,100)</f>
        <v>4.0809375000000001</v>
      </c>
      <c r="J3576" s="3">
        <f ca="1">[1]!thsiFinD("ths_dptb_stock",$A3576,$A$1,7,104,100,100)</f>
        <v>0.42857142857142999</v>
      </c>
      <c r="K3576" s="3">
        <f ca="1">[1]!thsiFinD("ths_srmi_stock",$A3576,$A$1,7,100,100)</f>
        <v>-1.9512195121951001E-2</v>
      </c>
      <c r="L3576" s="3">
        <f ca="1">[1]!thsiFinD("ths_atr_stock",$A3576,$A$1,7,101,100,100)</f>
        <v>0.14857142857142999</v>
      </c>
      <c r="M3576" s="3">
        <f ca="1">[1]!thsiFinD("ths_vol_w_stock",$A3576,$A$1)/1000000</f>
        <v>17.178232000000001</v>
      </c>
      <c r="N3576" s="3">
        <f ca="1">[1]!thsiFinD("ths_turnover_ratio_w_stock",$A3576,$A$1)</f>
        <v>3.0712733767268001</v>
      </c>
      <c r="O3576" s="3">
        <f ca="1">[1]!thsiFinD("ths_relative_chg_ratio_w_stock",$A3576,$A$1,104,100)</f>
        <v>0.38881911634848998</v>
      </c>
      <c r="P3576" s="3">
        <f ca="1">[1]!thsiFinD("ths_chg_ratio_w_stock",$A3576,$B$1,100)</f>
        <v>-6.2189054726368003</v>
      </c>
    </row>
    <row r="3577" spans="1:16" x14ac:dyDescent="0.25">
      <c r="A3577" s="2" t="s">
        <v>3575</v>
      </c>
      <c r="B3577" s="2" t="s">
        <v>8938</v>
      </c>
      <c r="C3577" s="3">
        <f ca="1">[1]!thsiFinD("ths_vol_ratio_stock",$A3577,$A$1,7,100)</f>
        <v>1.2331123566924</v>
      </c>
      <c r="D3577" s="3">
        <f ca="1">[1]!thsiFinD("ths_cr_stock",$A3577,$A$1,7,100,100)</f>
        <v>52.372093023254997</v>
      </c>
      <c r="E3577" s="3">
        <f ca="1">[1]!thsiFinD("ths_mfi_stock",$A3577,$A$1,7,100,100)</f>
        <v>32.085122207104</v>
      </c>
      <c r="F3577" s="3">
        <f ca="1">[1]!thsiFinD("ths_expma_stock",$A3577,$A$1,7,100,100)</f>
        <v>35.808391878724997</v>
      </c>
      <c r="G3577" s="3">
        <f ca="1">[1]!thsiFinD("ths_rsi_stock",$A3577,$A$1,7,100,100)</f>
        <v>32.132735892570999</v>
      </c>
      <c r="H3577" s="3">
        <f ca="1">[1]!thsiFinD("ths_adtm_stock",$A3577,$A$1,7,3,100,100,100)</f>
        <v>-0.45555555555555</v>
      </c>
      <c r="I3577" s="3">
        <f ca="1">[1]!thsiFinD("ths_bbiboll_stock",$A3577,$A$1,7,3,100,100,100)</f>
        <v>36.083229166667003</v>
      </c>
      <c r="J3577" s="3">
        <f ca="1">[1]!thsiFinD("ths_dptb_stock",$A3577,$A$1,7,104,100,100)</f>
        <v>0.85714285714285998</v>
      </c>
      <c r="K3577" s="3">
        <f ca="1">[1]!thsiFinD("ths_srmi_stock",$A3577,$A$1,7,100,100)</f>
        <v>-1.9113573407202E-2</v>
      </c>
      <c r="L3577" s="3">
        <f ca="1">[1]!thsiFinD("ths_atr_stock",$A3577,$A$1,7,101,100,100)</f>
        <v>0.80571428571429005</v>
      </c>
      <c r="M3577" s="3">
        <f ca="1">[1]!thsiFinD("ths_vol_w_stock",$A3577,$A$1)/1000000</f>
        <v>38.985985999999997</v>
      </c>
      <c r="N3577" s="3">
        <f ca="1">[1]!thsiFinD("ths_turnover_ratio_w_stock",$A3577,$A$1)</f>
        <v>1.4628203007373</v>
      </c>
      <c r="O3577" s="3">
        <f ca="1">[1]!thsiFinD("ths_relative_chg_ratio_w_stock",$A3577,$A$1,104,100)</f>
        <v>-2.2351464265806</v>
      </c>
      <c r="P3577" s="3">
        <f ca="1">[1]!thsiFinD("ths_chg_ratio_w_stock",$A3577,$B$1,100)</f>
        <v>3.9819260096017999</v>
      </c>
    </row>
    <row r="3578" spans="1:16" x14ac:dyDescent="0.25">
      <c r="A3578" s="2" t="s">
        <v>3576</v>
      </c>
      <c r="B3578" s="2" t="s">
        <v>8939</v>
      </c>
      <c r="C3578" s="3">
        <f ca="1">[1]!thsiFinD("ths_vol_ratio_stock",$A3578,$A$1,7,100)</f>
        <v>0.68767254623016005</v>
      </c>
      <c r="D3578" s="3">
        <f ca="1">[1]!thsiFinD("ths_cr_stock",$A3578,$A$1,7,100,100)</f>
        <v>80.508474576270999</v>
      </c>
      <c r="E3578" s="3">
        <f ca="1">[1]!thsiFinD("ths_mfi_stock",$A3578,$A$1,7,100,100)</f>
        <v>44.094086013739002</v>
      </c>
      <c r="F3578" s="3">
        <f ca="1">[1]!thsiFinD("ths_expma_stock",$A3578,$A$1,7,100,100)</f>
        <v>11.366603099739001</v>
      </c>
      <c r="G3578" s="3">
        <f ca="1">[1]!thsiFinD("ths_rsi_stock",$A3578,$A$1,7,100,100)</f>
        <v>33.491718658320003</v>
      </c>
      <c r="H3578" s="3">
        <f ca="1">[1]!thsiFinD("ths_adtm_stock",$A3578,$A$1,7,3,100,100,100)</f>
        <v>0.53030303030303005</v>
      </c>
      <c r="I3578" s="3">
        <f ca="1">[1]!thsiFinD("ths_bbiboll_stock",$A3578,$A$1,7,3,100,100,100)</f>
        <v>11.496041666667001</v>
      </c>
      <c r="J3578" s="3">
        <f ca="1">[1]!thsiFinD("ths_dptb_stock",$A3578,$A$1,7,104,100,100)</f>
        <v>0.71428571428570997</v>
      </c>
      <c r="K3578" s="3">
        <f ca="1">[1]!thsiFinD("ths_srmi_stock",$A3578,$A$1,7,100,100)</f>
        <v>-2.7604630454141001E-2</v>
      </c>
      <c r="L3578" s="3">
        <f ca="1">[1]!thsiFinD("ths_atr_stock",$A3578,$A$1,7,101,100,100)</f>
        <v>0.60857142857142998</v>
      </c>
      <c r="M3578" s="3">
        <f ca="1">[1]!thsiFinD("ths_vol_w_stock",$A3578,$A$1)/1000000</f>
        <v>46.643149000000001</v>
      </c>
      <c r="N3578" s="3">
        <f ca="1">[1]!thsiFinD("ths_turnover_ratio_w_stock",$A3578,$A$1)</f>
        <v>5.4239569060830997</v>
      </c>
      <c r="O3578" s="3">
        <f ca="1">[1]!thsiFinD("ths_relative_chg_ratio_w_stock",$A3578,$A$1,104,100)</f>
        <v>-4.1596096395705997</v>
      </c>
      <c r="P3578" s="3">
        <f ca="1">[1]!thsiFinD("ths_chg_ratio_w_stock",$A3578,$B$1,100)</f>
        <v>-6.8681318681318997</v>
      </c>
    </row>
    <row r="3579" spans="1:16" x14ac:dyDescent="0.25">
      <c r="A3579" s="2" t="s">
        <v>3577</v>
      </c>
      <c r="B3579" s="2" t="s">
        <v>8940</v>
      </c>
      <c r="C3579" s="3">
        <f ca="1">[1]!thsiFinD("ths_vol_ratio_stock",$A3579,$A$1,7,100)</f>
        <v>0.68435808196363002</v>
      </c>
      <c r="D3579" s="3">
        <f ca="1">[1]!thsiFinD("ths_cr_stock",$A3579,$A$1,7,100,100)</f>
        <v>49.402390438246996</v>
      </c>
      <c r="E3579" s="3">
        <f ca="1">[1]!thsiFinD("ths_mfi_stock",$A3579,$A$1,7,100,100)</f>
        <v>29.393981877609999</v>
      </c>
      <c r="F3579" s="3">
        <f ca="1">[1]!thsiFinD("ths_expma_stock",$A3579,$A$1,7,100,100)</f>
        <v>18.275104585670999</v>
      </c>
      <c r="G3579" s="3">
        <f ca="1">[1]!thsiFinD("ths_rsi_stock",$A3579,$A$1,7,100,100)</f>
        <v>25.622167158317001</v>
      </c>
      <c r="H3579" s="3">
        <f ca="1">[1]!thsiFinD("ths_adtm_stock",$A3579,$A$1,7,3,100,100,100)</f>
        <v>0.51485148514850998</v>
      </c>
      <c r="I3579" s="3">
        <f ca="1">[1]!thsiFinD("ths_bbiboll_stock",$A3579,$A$1,7,3,100,100,100)</f>
        <v>18.620625</v>
      </c>
      <c r="J3579" s="3">
        <f ca="1">[1]!thsiFinD("ths_dptb_stock",$A3579,$A$1,7,104,100,100)</f>
        <v>0.71428571428570997</v>
      </c>
      <c r="K3579" s="3">
        <f ca="1">[1]!thsiFinD("ths_srmi_stock",$A3579,$A$1,7,100,100)</f>
        <v>-5.4010695187166002E-2</v>
      </c>
      <c r="L3579" s="3">
        <f ca="1">[1]!thsiFinD("ths_atr_stock",$A3579,$A$1,7,101,100,100)</f>
        <v>0.53571428571429003</v>
      </c>
      <c r="M3579" s="3">
        <f ca="1">[1]!thsiFinD("ths_vol_w_stock",$A3579,$A$1)/1000000</f>
        <v>131.04221699999999</v>
      </c>
      <c r="N3579" s="3">
        <f ca="1">[1]!thsiFinD("ths_turnover_ratio_w_stock",$A3579,$A$1)</f>
        <v>8.4614903613187007</v>
      </c>
      <c r="O3579" s="3">
        <f ca="1">[1]!thsiFinD("ths_relative_chg_ratio_w_stock",$A3579,$A$1,104,100)</f>
        <v>-3.3910231535927999</v>
      </c>
      <c r="P3579" s="3">
        <f ca="1">[1]!thsiFinD("ths_chg_ratio_w_stock",$A3579,$B$1,100)</f>
        <v>5.1441492368570003</v>
      </c>
    </row>
    <row r="3580" spans="1:16" x14ac:dyDescent="0.25">
      <c r="A3580" s="2" t="s">
        <v>3578</v>
      </c>
      <c r="B3580" s="2" t="s">
        <v>8941</v>
      </c>
      <c r="C3580" s="3">
        <f ca="1">[1]!thsiFinD("ths_vol_ratio_stock",$A3580,$A$1,7,100)</f>
        <v>0.67661320348418996</v>
      </c>
      <c r="D3580" s="3">
        <f ca="1">[1]!thsiFinD("ths_cr_stock",$A3580,$A$1,7,100,100)</f>
        <v>102.15053763441</v>
      </c>
      <c r="E3580" s="3">
        <f ca="1">[1]!thsiFinD("ths_mfi_stock",$A3580,$A$1,7,100,100)</f>
        <v>34.451278875322998</v>
      </c>
      <c r="F3580" s="3">
        <f ca="1">[1]!thsiFinD("ths_expma_stock",$A3580,$A$1,7,100,100)</f>
        <v>12.744009313842</v>
      </c>
      <c r="G3580" s="3">
        <f ca="1">[1]!thsiFinD("ths_rsi_stock",$A3580,$A$1,7,100,100)</f>
        <v>41.382549834140001</v>
      </c>
      <c r="H3580" s="3">
        <f ca="1">[1]!thsiFinD("ths_adtm_stock",$A3580,$A$1,7,3,100,100,100)</f>
        <v>0.61363636363636997</v>
      </c>
      <c r="I3580" s="3">
        <f ca="1">[1]!thsiFinD("ths_bbiboll_stock",$A3580,$A$1,7,3,100,100,100)</f>
        <v>12.800416666666999</v>
      </c>
      <c r="J3580" s="3">
        <f ca="1">[1]!thsiFinD("ths_dptb_stock",$A3580,$A$1,7,104,100,100)</f>
        <v>0.71428571428570997</v>
      </c>
      <c r="K3580" s="3">
        <f ca="1">[1]!thsiFinD("ths_srmi_stock",$A3580,$A$1,7,100,100)</f>
        <v>-7.0477682067344996E-3</v>
      </c>
      <c r="L3580" s="3">
        <f ca="1">[1]!thsiFinD("ths_atr_stock",$A3580,$A$1,7,101,100,100)</f>
        <v>0.26857142857143002</v>
      </c>
      <c r="M3580" s="3">
        <f ca="1">[1]!thsiFinD("ths_vol_w_stock",$A3580,$A$1)/1000000</f>
        <v>9.1181990000000006</v>
      </c>
      <c r="N3580" s="3">
        <f ca="1">[1]!thsiFinD("ths_turnover_ratio_w_stock",$A3580,$A$1)</f>
        <v>2.1869646035104</v>
      </c>
      <c r="O3580" s="3">
        <f ca="1">[1]!thsiFinD("ths_relative_chg_ratio_w_stock",$A3580,$A$1,104,100)</f>
        <v>1.4389836094037001</v>
      </c>
      <c r="P3580" s="3">
        <f ca="1">[1]!thsiFinD("ths_chg_ratio_w_stock",$A3580,$B$1,100)</f>
        <v>4.8895899053627998</v>
      </c>
    </row>
    <row r="3581" spans="1:16" x14ac:dyDescent="0.25">
      <c r="A3581" s="2" t="s">
        <v>3579</v>
      </c>
      <c r="B3581" s="2" t="s">
        <v>8942</v>
      </c>
      <c r="C3581" s="3">
        <f ca="1">[1]!thsiFinD("ths_vol_ratio_stock",$A3581,$A$1,7,100)</f>
        <v>0.50921679539253994</v>
      </c>
      <c r="D3581" s="3">
        <f ca="1">[1]!thsiFinD("ths_cr_stock",$A3581,$A$1,7,100,100)</f>
        <v>288.88888888888999</v>
      </c>
      <c r="E3581" s="3">
        <f ca="1">[1]!thsiFinD("ths_mfi_stock",$A3581,$A$1,7,100,100)</f>
        <v>71.161151176035006</v>
      </c>
      <c r="F3581" s="3">
        <f ca="1">[1]!thsiFinD("ths_expma_stock",$A3581,$A$1,7,100,100)</f>
        <v>1.0460736645663</v>
      </c>
      <c r="G3581" s="3">
        <f ca="1">[1]!thsiFinD("ths_rsi_stock",$A3581,$A$1,7,100,100)</f>
        <v>59.816489797248998</v>
      </c>
      <c r="H3581" s="3">
        <f ca="1">[1]!thsiFinD("ths_adtm_stock",$A3581,$A$1,7,3,100,100,100)</f>
        <v>0.92592592592593004</v>
      </c>
      <c r="I3581" s="3">
        <f ca="1">[1]!thsiFinD("ths_bbiboll_stock",$A3581,$A$1,7,3,100,100,100)</f>
        <v>1.0397916666667</v>
      </c>
      <c r="J3581" s="3">
        <f ca="1">[1]!thsiFinD("ths_dptb_stock",$A3581,$A$1,7,104,100,100)</f>
        <v>0.42857142857142999</v>
      </c>
      <c r="K3581" s="3">
        <f ca="1">[1]!thsiFinD("ths_srmi_stock",$A3581,$A$1,7,100,100)</f>
        <v>9.3457943925234002E-2</v>
      </c>
      <c r="L3581" s="3">
        <f ca="1">[1]!thsiFinD("ths_atr_stock",$A3581,$A$1,7,101,100,100)</f>
        <v>5.1428571428570997E-2</v>
      </c>
      <c r="M3581" s="3">
        <f ca="1">[1]!thsiFinD("ths_vol_w_stock",$A3581,$A$1)/1000000</f>
        <v>18.570373</v>
      </c>
      <c r="N3581" s="3">
        <f ca="1">[1]!thsiFinD("ths_turnover_ratio_w_stock",$A3581,$A$1)</f>
        <v>7.3539094252573998</v>
      </c>
      <c r="O3581" s="3">
        <f ca="1">[1]!thsiFinD("ths_relative_chg_ratio_w_stock",$A3581,$A$1,104,100)</f>
        <v>7.8838686212990003</v>
      </c>
      <c r="P3581" s="3">
        <f ca="1">[1]!thsiFinD("ths_chg_ratio_w_stock",$A3581,$B$1,100)</f>
        <v>-0.93457943925233999</v>
      </c>
    </row>
    <row r="3582" spans="1:16" x14ac:dyDescent="0.25">
      <c r="A3582" s="2" t="s">
        <v>3580</v>
      </c>
      <c r="B3582" s="2" t="s">
        <v>8943</v>
      </c>
      <c r="C3582" s="3">
        <f ca="1">[1]!thsiFinD("ths_vol_ratio_stock",$A3582,$A$1,7,100)</f>
        <v>1.5319267596343999</v>
      </c>
      <c r="D3582" s="3">
        <f ca="1">[1]!thsiFinD("ths_cr_stock",$A3582,$A$1,7,100,100)</f>
        <v>162.12121212120999</v>
      </c>
      <c r="E3582" s="3">
        <f ca="1">[1]!thsiFinD("ths_mfi_stock",$A3582,$A$1,7,100,100)</f>
        <v>65.778902557329999</v>
      </c>
      <c r="F3582" s="3">
        <f ca="1">[1]!thsiFinD("ths_expma_stock",$A3582,$A$1,7,100,100)</f>
        <v>29.199993055648999</v>
      </c>
      <c r="G3582" s="3">
        <f ca="1">[1]!thsiFinD("ths_rsi_stock",$A3582,$A$1,7,100,100)</f>
        <v>68.947096320629996</v>
      </c>
      <c r="H3582" s="3">
        <f ca="1">[1]!thsiFinD("ths_adtm_stock",$A3582,$A$1,7,3,100,100,100)</f>
        <v>0.75675675675675003</v>
      </c>
      <c r="I3582" s="3">
        <f ca="1">[1]!thsiFinD("ths_bbiboll_stock",$A3582,$A$1,7,3,100,100,100)</f>
        <v>29.025520833333001</v>
      </c>
      <c r="J3582" s="3">
        <f ca="1">[1]!thsiFinD("ths_dptb_stock",$A3582,$A$1,7,104,100,100)</f>
        <v>0.57142857142856995</v>
      </c>
      <c r="K3582" s="3">
        <f ca="1">[1]!thsiFinD("ths_srmi_stock",$A3582,$A$1,7,100,100)</f>
        <v>2.2851296043655999E-2</v>
      </c>
      <c r="L3582" s="3">
        <f ca="1">[1]!thsiFinD("ths_atr_stock",$A3582,$A$1,7,101,100,100)</f>
        <v>0.49428571428571</v>
      </c>
      <c r="M3582" s="3">
        <f ca="1">[1]!thsiFinD("ths_vol_w_stock",$A3582,$A$1)/1000000</f>
        <v>370.84913599999999</v>
      </c>
      <c r="N3582" s="3">
        <f ca="1">[1]!thsiFinD("ths_turnover_ratio_w_stock",$A3582,$A$1)</f>
        <v>1.5447376752677</v>
      </c>
      <c r="O3582" s="3">
        <f ca="1">[1]!thsiFinD("ths_relative_chg_ratio_w_stock",$A3582,$A$1,104,100)</f>
        <v>2.2669944857526998</v>
      </c>
      <c r="P3582" s="3">
        <f ca="1">[1]!thsiFinD("ths_chg_ratio_w_stock",$A3582,$B$1,100)</f>
        <v>1.9099590723055999</v>
      </c>
    </row>
    <row r="3583" spans="1:16" x14ac:dyDescent="0.25">
      <c r="A3583" s="2" t="s">
        <v>3581</v>
      </c>
      <c r="B3583" s="2" t="s">
        <v>8944</v>
      </c>
      <c r="C3583" s="3">
        <f ca="1">[1]!thsiFinD("ths_vol_ratio_stock",$A3583,$A$1,7,100)</f>
        <v>0.85481564297677004</v>
      </c>
      <c r="D3583" s="3">
        <f ca="1">[1]!thsiFinD("ths_cr_stock",$A3583,$A$1,7,100,100)</f>
        <v>302.98507462687002</v>
      </c>
      <c r="E3583" s="3">
        <f ca="1">[1]!thsiFinD("ths_mfi_stock",$A3583,$A$1,7,100,100)</f>
        <v>61.083738548390002</v>
      </c>
      <c r="F3583" s="3">
        <f ca="1">[1]!thsiFinD("ths_expma_stock",$A3583,$A$1,7,100,100)</f>
        <v>5.1808277128914</v>
      </c>
      <c r="G3583" s="3">
        <f ca="1">[1]!thsiFinD("ths_rsi_stock",$A3583,$A$1,7,100,100)</f>
        <v>58.831326567581002</v>
      </c>
      <c r="H3583" s="3">
        <f ca="1">[1]!thsiFinD("ths_adtm_stock",$A3583,$A$1,7,3,100,100,100)</f>
        <v>0.79710144927535997</v>
      </c>
      <c r="I3583" s="3">
        <f ca="1">[1]!thsiFinD("ths_bbiboll_stock",$A3583,$A$1,7,3,100,100,100)</f>
        <v>5.1652083333333003</v>
      </c>
      <c r="J3583" s="3">
        <f ca="1">[1]!thsiFinD("ths_dptb_stock",$A3583,$A$1,7,104,100,100)</f>
        <v>0.71428571428570997</v>
      </c>
      <c r="K3583" s="3">
        <f ca="1">[1]!thsiFinD("ths_srmi_stock",$A3583,$A$1,7,100,100)</f>
        <v>4.2307692307691998E-2</v>
      </c>
      <c r="L3583" s="3">
        <f ca="1">[1]!thsiFinD("ths_atr_stock",$A3583,$A$1,7,101,100,100)</f>
        <v>0.12857142857143</v>
      </c>
      <c r="M3583" s="3">
        <f ca="1">[1]!thsiFinD("ths_vol_w_stock",$A3583,$A$1)/1000000</f>
        <v>155.88300699999999</v>
      </c>
      <c r="N3583" s="3">
        <f ca="1">[1]!thsiFinD("ths_turnover_ratio_w_stock",$A3583,$A$1)</f>
        <v>3.5779283639945998</v>
      </c>
      <c r="O3583" s="3">
        <f ca="1">[1]!thsiFinD("ths_relative_chg_ratio_w_stock",$A3583,$A$1,104,100)</f>
        <v>3.8541656510019999</v>
      </c>
      <c r="P3583" s="3">
        <f ca="1">[1]!thsiFinD("ths_chg_ratio_w_stock",$A3583,$B$1,100)</f>
        <v>0</v>
      </c>
    </row>
    <row r="3584" spans="1:16" x14ac:dyDescent="0.25">
      <c r="A3584" s="2" t="s">
        <v>3582</v>
      </c>
      <c r="B3584" s="2" t="s">
        <v>8945</v>
      </c>
      <c r="C3584" s="3">
        <f ca="1">[1]!thsiFinD("ths_vol_ratio_stock",$A3584,$A$1,7,100)</f>
        <v>0.73977085356857997</v>
      </c>
      <c r="D3584" s="3">
        <f ca="1">[1]!thsiFinD("ths_cr_stock",$A3584,$A$1,7,100,100)</f>
        <v>59.217877094972003</v>
      </c>
      <c r="E3584" s="3">
        <f ca="1">[1]!thsiFinD("ths_mfi_stock",$A3584,$A$1,7,100,100)</f>
        <v>28.871707655270001</v>
      </c>
      <c r="F3584" s="3">
        <f ca="1">[1]!thsiFinD("ths_expma_stock",$A3584,$A$1,7,100,100)</f>
        <v>6.2632275062945002</v>
      </c>
      <c r="G3584" s="3">
        <f ca="1">[1]!thsiFinD("ths_rsi_stock",$A3584,$A$1,7,100,100)</f>
        <v>29.088341510269</v>
      </c>
      <c r="H3584" s="3">
        <f ca="1">[1]!thsiFinD("ths_adtm_stock",$A3584,$A$1,7,3,100,100,100)</f>
        <v>-0.1</v>
      </c>
      <c r="I3584" s="3">
        <f ca="1">[1]!thsiFinD("ths_bbiboll_stock",$A3584,$A$1,7,3,100,100,100)</f>
        <v>6.3414583333332999</v>
      </c>
      <c r="J3584" s="3">
        <f ca="1">[1]!thsiFinD("ths_dptb_stock",$A3584,$A$1,7,104,100,100)</f>
        <v>0.85714285714285998</v>
      </c>
      <c r="K3584" s="3">
        <f ca="1">[1]!thsiFinD("ths_srmi_stock",$A3584,$A$1,7,100,100)</f>
        <v>-2.9827315541601E-2</v>
      </c>
      <c r="L3584" s="3">
        <f ca="1">[1]!thsiFinD("ths_atr_stock",$A3584,$A$1,7,101,100,100)</f>
        <v>0.13571428571429001</v>
      </c>
      <c r="M3584" s="3">
        <f ca="1">[1]!thsiFinD("ths_vol_w_stock",$A3584,$A$1)/1000000</f>
        <v>17.883506000000001</v>
      </c>
      <c r="N3584" s="3">
        <f ca="1">[1]!thsiFinD("ths_turnover_ratio_w_stock",$A3584,$A$1)</f>
        <v>1.5550819367602</v>
      </c>
      <c r="O3584" s="3">
        <f ca="1">[1]!thsiFinD("ths_relative_chg_ratio_w_stock",$A3584,$A$1,104,100)</f>
        <v>-7.7669840239475998E-2</v>
      </c>
      <c r="P3584" s="3">
        <f ca="1">[1]!thsiFinD("ths_chg_ratio_w_stock",$A3584,$B$1,100)</f>
        <v>1.2944983818769999</v>
      </c>
    </row>
    <row r="3585" spans="1:16" x14ac:dyDescent="0.25">
      <c r="A3585" s="2" t="s">
        <v>3583</v>
      </c>
      <c r="B3585" s="2" t="s">
        <v>8946</v>
      </c>
      <c r="C3585" s="3">
        <f ca="1">[1]!thsiFinD("ths_vol_ratio_stock",$A3585,$A$1,7,100)</f>
        <v>0.71943533074913002</v>
      </c>
      <c r="D3585" s="3">
        <f ca="1">[1]!thsiFinD("ths_cr_stock",$A3585,$A$1,7,100,100)</f>
        <v>487.99999999997999</v>
      </c>
      <c r="E3585" s="3">
        <f ca="1">[1]!thsiFinD("ths_mfi_stock",$A3585,$A$1,7,100,100)</f>
        <v>66.496635547794995</v>
      </c>
      <c r="F3585" s="3">
        <f ca="1">[1]!thsiFinD("ths_expma_stock",$A3585,$A$1,7,100,100)</f>
        <v>4.4567927987799996</v>
      </c>
      <c r="G3585" s="3">
        <f ca="1">[1]!thsiFinD("ths_rsi_stock",$A3585,$A$1,7,100,100)</f>
        <v>58.257531930387003</v>
      </c>
      <c r="H3585" s="3">
        <f ca="1">[1]!thsiFinD("ths_adtm_stock",$A3585,$A$1,7,3,100,100,100)</f>
        <v>1</v>
      </c>
      <c r="I3585" s="3">
        <f ca="1">[1]!thsiFinD("ths_bbiboll_stock",$A3585,$A$1,7,3,100,100,100)</f>
        <v>4.461875</v>
      </c>
      <c r="J3585" s="3">
        <f ca="1">[1]!thsiFinD("ths_dptb_stock",$A3585,$A$1,7,104,100,100)</f>
        <v>0.85714285714285998</v>
      </c>
      <c r="K3585" s="3">
        <f ca="1">[1]!thsiFinD("ths_srmi_stock",$A3585,$A$1,7,100,100)</f>
        <v>3.7861915367482998E-2</v>
      </c>
      <c r="L3585" s="3">
        <f ca="1">[1]!thsiFinD("ths_atr_stock",$A3585,$A$1,7,101,100,100)</f>
        <v>7.1428571428570994E-2</v>
      </c>
      <c r="M3585" s="3">
        <f ca="1">[1]!thsiFinD("ths_vol_w_stock",$A3585,$A$1)/1000000</f>
        <v>478.30176599999999</v>
      </c>
      <c r="N3585" s="3">
        <f ca="1">[1]!thsiFinD("ths_turnover_ratio_w_stock",$A3585,$A$1)</f>
        <v>1.6732112431043999</v>
      </c>
      <c r="O3585" s="3">
        <f ca="1">[1]!thsiFinD("ths_relative_chg_ratio_w_stock",$A3585,$A$1,104,100)</f>
        <v>3.8655199974458001</v>
      </c>
      <c r="P3585" s="3">
        <f ca="1">[1]!thsiFinD("ths_chg_ratio_w_stock",$A3585,$B$1,100)</f>
        <v>-0.89086859688195996</v>
      </c>
    </row>
    <row r="3586" spans="1:16" x14ac:dyDescent="0.25">
      <c r="A3586" s="2" t="s">
        <v>3584</v>
      </c>
      <c r="B3586" s="2" t="s">
        <v>8947</v>
      </c>
      <c r="C3586" s="3">
        <f ca="1">[1]!thsiFinD("ths_vol_ratio_stock",$A3586,$A$1,7,100)</f>
        <v>0.75065326596309001</v>
      </c>
      <c r="D3586" s="3">
        <f ca="1">[1]!thsiFinD("ths_cr_stock",$A3586,$A$1,7,100,100)</f>
        <v>70.833333333333002</v>
      </c>
      <c r="E3586" s="3">
        <f ca="1">[1]!thsiFinD("ths_mfi_stock",$A3586,$A$1,7,100,100)</f>
        <v>46.105068458504</v>
      </c>
      <c r="F3586" s="3">
        <f ca="1">[1]!thsiFinD("ths_expma_stock",$A3586,$A$1,7,100,100)</f>
        <v>5.8253533229540997</v>
      </c>
      <c r="G3586" s="3">
        <f ca="1">[1]!thsiFinD("ths_rsi_stock",$A3586,$A$1,7,100,100)</f>
        <v>33.872644367241001</v>
      </c>
      <c r="H3586" s="3">
        <f ca="1">[1]!thsiFinD("ths_adtm_stock",$A3586,$A$1,7,3,100,100,100)</f>
        <v>-0.28571428571428997</v>
      </c>
      <c r="I3586" s="3">
        <f ca="1">[1]!thsiFinD("ths_bbiboll_stock",$A3586,$A$1,7,3,100,100,100)</f>
        <v>5.8920833333333</v>
      </c>
      <c r="J3586" s="3">
        <f ca="1">[1]!thsiFinD("ths_dptb_stock",$A3586,$A$1,7,104,100,100)</f>
        <v>0.42857142857142999</v>
      </c>
      <c r="K3586" s="3">
        <f ca="1">[1]!thsiFinD("ths_srmi_stock",$A3586,$A$1,7,100,100)</f>
        <v>-3.3670033670034002E-2</v>
      </c>
      <c r="L3586" s="3">
        <f ca="1">[1]!thsiFinD("ths_atr_stock",$A3586,$A$1,7,101,100,100)</f>
        <v>0.17714285714285999</v>
      </c>
      <c r="M3586" s="3">
        <f ca="1">[1]!thsiFinD("ths_vol_w_stock",$A3586,$A$1)/1000000</f>
        <v>78.682158000000001</v>
      </c>
      <c r="N3586" s="3">
        <f ca="1">[1]!thsiFinD("ths_turnover_ratio_w_stock",$A3586,$A$1)</f>
        <v>3.7040233237853002</v>
      </c>
      <c r="O3586" s="3">
        <f ca="1">[1]!thsiFinD("ths_relative_chg_ratio_w_stock",$A3586,$A$1,104,100)</f>
        <v>1.058388691107</v>
      </c>
      <c r="P3586" s="3">
        <f ca="1">[1]!thsiFinD("ths_chg_ratio_w_stock",$A3586,$B$1,100)</f>
        <v>0</v>
      </c>
    </row>
    <row r="3587" spans="1:16" x14ac:dyDescent="0.25">
      <c r="A3587" s="2" t="s">
        <v>3585</v>
      </c>
      <c r="B3587" s="2" t="s">
        <v>8948</v>
      </c>
      <c r="C3587" s="3">
        <f ca="1">[1]!thsiFinD("ths_vol_ratio_stock",$A3587,$A$1,7,100)</f>
        <v>1.3311526439379</v>
      </c>
      <c r="D3587" s="3">
        <f ca="1">[1]!thsiFinD("ths_cr_stock",$A3587,$A$1,7,100,100)</f>
        <v>73.863636363636004</v>
      </c>
      <c r="E3587" s="3">
        <f ca="1">[1]!thsiFinD("ths_mfi_stock",$A3587,$A$1,7,100,100)</f>
        <v>68.819483111649006</v>
      </c>
      <c r="F3587" s="3">
        <f ca="1">[1]!thsiFinD("ths_expma_stock",$A3587,$A$1,7,100,100)</f>
        <v>5.3305776338862998</v>
      </c>
      <c r="G3587" s="3">
        <f ca="1">[1]!thsiFinD("ths_rsi_stock",$A3587,$A$1,7,100,100)</f>
        <v>29.871745325631</v>
      </c>
      <c r="H3587" s="3">
        <f ca="1">[1]!thsiFinD("ths_adtm_stock",$A3587,$A$1,7,3,100,100,100)</f>
        <v>0.52459016393443003</v>
      </c>
      <c r="I3587" s="3">
        <f ca="1">[1]!thsiFinD("ths_bbiboll_stock",$A3587,$A$1,7,3,100,100,100)</f>
        <v>5.3489583333333002</v>
      </c>
      <c r="J3587" s="3">
        <f ca="1">[1]!thsiFinD("ths_dptb_stock",$A3587,$A$1,7,104,100,100)</f>
        <v>0.71428571428570997</v>
      </c>
      <c r="K3587" s="3">
        <f ca="1">[1]!thsiFinD("ths_srmi_stock",$A3587,$A$1,7,100,100)</f>
        <v>-2.4809160305343001E-2</v>
      </c>
      <c r="L3587" s="3">
        <f ca="1">[1]!thsiFinD("ths_atr_stock",$A3587,$A$1,7,101,100,100)</f>
        <v>0.16285714285714001</v>
      </c>
      <c r="M3587" s="3">
        <f ca="1">[1]!thsiFinD("ths_vol_w_stock",$A3587,$A$1)/1000000</f>
        <v>98.587757999999994</v>
      </c>
      <c r="N3587" s="3">
        <f ca="1">[1]!thsiFinD("ths_turnover_ratio_w_stock",$A3587,$A$1)</f>
        <v>5.1610026708029002</v>
      </c>
      <c r="O3587" s="3">
        <f ca="1">[1]!thsiFinD("ths_relative_chg_ratio_w_stock",$A3587,$A$1,104,100)</f>
        <v>-3.0634997997536</v>
      </c>
      <c r="P3587" s="3">
        <f ca="1">[1]!thsiFinD("ths_chg_ratio_w_stock",$A3587,$B$1,100)</f>
        <v>2.3483365949118999</v>
      </c>
    </row>
    <row r="3588" spans="1:16" x14ac:dyDescent="0.25">
      <c r="A3588" s="2" t="s">
        <v>3586</v>
      </c>
      <c r="B3588" s="2" t="s">
        <v>8949</v>
      </c>
      <c r="C3588" s="3">
        <f ca="1">[1]!thsiFinD("ths_vol_ratio_stock",$A3588,$A$1,7,100)</f>
        <v>0.94176670794664996</v>
      </c>
      <c r="D3588" s="3">
        <f ca="1">[1]!thsiFinD("ths_cr_stock",$A3588,$A$1,7,100,100)</f>
        <v>13.372093023255999</v>
      </c>
      <c r="E3588" s="3">
        <f ca="1">[1]!thsiFinD("ths_mfi_stock",$A3588,$A$1,7,100,100)</f>
        <v>0</v>
      </c>
      <c r="F3588" s="3">
        <f ca="1">[1]!thsiFinD("ths_expma_stock",$A3588,$A$1,7,100,100)</f>
        <v>4.2068672665901996</v>
      </c>
      <c r="G3588" s="3">
        <f ca="1">[1]!thsiFinD("ths_rsi_stock",$A3588,$A$1,7,100,100)</f>
        <v>21.776540439297001</v>
      </c>
      <c r="H3588" s="3">
        <f ca="1">[1]!thsiFinD("ths_adtm_stock",$A3588,$A$1,7,3,100,100,100)</f>
        <v>-0.38888888888889001</v>
      </c>
      <c r="I3588" s="3">
        <f ca="1">[1]!thsiFinD("ths_bbiboll_stock",$A3588,$A$1,7,3,100,100,100)</f>
        <v>4.2551041666667002</v>
      </c>
      <c r="J3588" s="3">
        <f ca="1">[1]!thsiFinD("ths_dptb_stock",$A3588,$A$1,7,104,100,100)</f>
        <v>0.57142857142856995</v>
      </c>
      <c r="K3588" s="3">
        <f ca="1">[1]!thsiFinD("ths_srmi_stock",$A3588,$A$1,7,100,100)</f>
        <v>-6.7873303167421004E-2</v>
      </c>
      <c r="L3588" s="3">
        <f ca="1">[1]!thsiFinD("ths_atr_stock",$A3588,$A$1,7,101,100,100)</f>
        <v>0.1</v>
      </c>
      <c r="M3588" s="3">
        <f ca="1">[1]!thsiFinD("ths_vol_w_stock",$A3588,$A$1)/1000000</f>
        <v>97.437082000000004</v>
      </c>
      <c r="N3588" s="3">
        <f ca="1">[1]!thsiFinD("ths_turnover_ratio_w_stock",$A3588,$A$1)</f>
        <v>2.0741592945134002</v>
      </c>
      <c r="O3588" s="3">
        <f ca="1">[1]!thsiFinD("ths_relative_chg_ratio_w_stock",$A3588,$A$1,104,100)</f>
        <v>-1.2538985996036001</v>
      </c>
      <c r="P3588" s="3">
        <f ca="1">[1]!thsiFinD("ths_chg_ratio_w_stock",$A3588,$B$1,100)</f>
        <v>0.48543689320387001</v>
      </c>
    </row>
    <row r="3589" spans="1:16" x14ac:dyDescent="0.25">
      <c r="A3589" s="2" t="s">
        <v>3587</v>
      </c>
      <c r="B3589" s="2" t="s">
        <v>8950</v>
      </c>
      <c r="C3589" s="3">
        <f ca="1">[1]!thsiFinD("ths_vol_ratio_stock",$A3589,$A$1,7,100)</f>
        <v>1.5299349147715999</v>
      </c>
      <c r="D3589" s="3">
        <f ca="1">[1]!thsiFinD("ths_cr_stock",$A3589,$A$1,7,100,100)</f>
        <v>72.258064516128997</v>
      </c>
      <c r="E3589" s="3">
        <f ca="1">[1]!thsiFinD("ths_mfi_stock",$A3589,$A$1,7,100,100)</f>
        <v>43.079029350376999</v>
      </c>
      <c r="F3589" s="3">
        <f ca="1">[1]!thsiFinD("ths_expma_stock",$A3589,$A$1,7,100,100)</f>
        <v>9.6430771520419007</v>
      </c>
      <c r="G3589" s="3">
        <f ca="1">[1]!thsiFinD("ths_rsi_stock",$A3589,$A$1,7,100,100)</f>
        <v>46.014499911206002</v>
      </c>
      <c r="H3589" s="3">
        <f ca="1">[1]!thsiFinD("ths_adtm_stock",$A3589,$A$1,7,3,100,100,100)</f>
        <v>-0.34615384615384998</v>
      </c>
      <c r="I3589" s="3">
        <f ca="1">[1]!thsiFinD("ths_bbiboll_stock",$A3589,$A$1,7,3,100,100,100)</f>
        <v>9.7288541666667001</v>
      </c>
      <c r="J3589" s="3">
        <f ca="1">[1]!thsiFinD("ths_dptb_stock",$A3589,$A$1,7,104,100,100)</f>
        <v>0.85714285714285998</v>
      </c>
      <c r="K3589" s="3">
        <f ca="1">[1]!thsiFinD("ths_srmi_stock",$A3589,$A$1,7,100,100)</f>
        <v>-1.0204081632653E-2</v>
      </c>
      <c r="L3589" s="3">
        <f ca="1">[1]!thsiFinD("ths_atr_stock",$A3589,$A$1,7,101,100,100)</f>
        <v>0.25857142857143001</v>
      </c>
      <c r="M3589" s="3">
        <f ca="1">[1]!thsiFinD("ths_vol_w_stock",$A3589,$A$1)/1000000</f>
        <v>63.153908000000001</v>
      </c>
      <c r="N3589" s="3">
        <f ca="1">[1]!thsiFinD("ths_turnover_ratio_w_stock",$A3589,$A$1)</f>
        <v>3.7591611904761999</v>
      </c>
      <c r="O3589" s="3">
        <f ca="1">[1]!thsiFinD("ths_relative_chg_ratio_w_stock",$A3589,$A$1,104,100)</f>
        <v>1.7154694528998</v>
      </c>
      <c r="P3589" s="3">
        <f ca="1">[1]!thsiFinD("ths_chg_ratio_w_stock",$A3589,$B$1,100)</f>
        <v>-3.2989690721648999</v>
      </c>
    </row>
    <row r="3590" spans="1:16" x14ac:dyDescent="0.25">
      <c r="A3590" s="2" t="s">
        <v>3588</v>
      </c>
      <c r="B3590" s="2" t="s">
        <v>8951</v>
      </c>
      <c r="C3590" s="3">
        <f ca="1">[1]!thsiFinD("ths_vol_ratio_stock",$A3590,$A$1,7,100)</f>
        <v>0.81744238196865004</v>
      </c>
      <c r="D3590" s="3">
        <f ca="1">[1]!thsiFinD("ths_cr_stock",$A3590,$A$1,7,100,100)</f>
        <v>127.36842105263</v>
      </c>
      <c r="E3590" s="3">
        <f ca="1">[1]!thsiFinD("ths_mfi_stock",$A3590,$A$1,7,100,100)</f>
        <v>74.271790743253007</v>
      </c>
      <c r="F3590" s="3">
        <f ca="1">[1]!thsiFinD("ths_expma_stock",$A3590,$A$1,7,100,100)</f>
        <v>5.4681374742440996</v>
      </c>
      <c r="G3590" s="3">
        <f ca="1">[1]!thsiFinD("ths_rsi_stock",$A3590,$A$1,7,100,100)</f>
        <v>39.576041767702002</v>
      </c>
      <c r="H3590" s="3">
        <f ca="1">[1]!thsiFinD("ths_adtm_stock",$A3590,$A$1,7,3,100,100,100)</f>
        <v>0.25</v>
      </c>
      <c r="I3590" s="3">
        <f ca="1">[1]!thsiFinD("ths_bbiboll_stock",$A3590,$A$1,7,3,100,100,100)</f>
        <v>5.4944791666667001</v>
      </c>
      <c r="J3590" s="3">
        <f ca="1">[1]!thsiFinD("ths_dptb_stock",$A3590,$A$1,7,104,100,100)</f>
        <v>0.85714285714285998</v>
      </c>
      <c r="K3590" s="3">
        <f ca="1">[1]!thsiFinD("ths_srmi_stock",$A3590,$A$1,7,100,100)</f>
        <v>0</v>
      </c>
      <c r="L3590" s="3">
        <f ca="1">[1]!thsiFinD("ths_atr_stock",$A3590,$A$1,7,101,100,100)</f>
        <v>0.10285714285714</v>
      </c>
      <c r="M3590" s="3">
        <f ca="1">[1]!thsiFinD("ths_vol_w_stock",$A3590,$A$1)/1000000</f>
        <v>9.4355180000000001</v>
      </c>
      <c r="N3590" s="3">
        <f ca="1">[1]!thsiFinD("ths_turnover_ratio_w_stock",$A3590,$A$1)</f>
        <v>0.60443803173854005</v>
      </c>
      <c r="O3590" s="3">
        <f ca="1">[1]!thsiFinD("ths_relative_chg_ratio_w_stock",$A3590,$A$1,104,100)</f>
        <v>0.88386862129899002</v>
      </c>
      <c r="P3590" s="3">
        <f ca="1">[1]!thsiFinD("ths_chg_ratio_w_stock",$A3590,$B$1,100)</f>
        <v>-0.55350553505536004</v>
      </c>
    </row>
    <row r="3591" spans="1:16" x14ac:dyDescent="0.25">
      <c r="A3591" s="2" t="s">
        <v>3589</v>
      </c>
      <c r="B3591" s="2" t="s">
        <v>8952</v>
      </c>
      <c r="C3591" s="3">
        <f ca="1">[1]!thsiFinD("ths_vol_ratio_stock",$A3591,$A$1,7,100)</f>
        <v>0.91910592980271</v>
      </c>
      <c r="D3591" s="3">
        <f ca="1">[1]!thsiFinD("ths_cr_stock",$A3591,$A$1,7,100,100)</f>
        <v>26.923076923077002</v>
      </c>
      <c r="E3591" s="3">
        <f ca="1">[1]!thsiFinD("ths_mfi_stock",$A3591,$A$1,7,100,100)</f>
        <v>28.707308645099001</v>
      </c>
      <c r="F3591" s="3">
        <f ca="1">[1]!thsiFinD("ths_expma_stock",$A3591,$A$1,7,100,100)</f>
        <v>5.6169900136401996</v>
      </c>
      <c r="G3591" s="3">
        <f ca="1">[1]!thsiFinD("ths_rsi_stock",$A3591,$A$1,7,100,100)</f>
        <v>15.183993193389</v>
      </c>
      <c r="H3591" s="3">
        <f ca="1">[1]!thsiFinD("ths_adtm_stock",$A3591,$A$1,7,3,100,100,100)</f>
        <v>-0.57692307692307998</v>
      </c>
      <c r="I3591" s="3">
        <f ca="1">[1]!thsiFinD("ths_bbiboll_stock",$A3591,$A$1,7,3,100,100,100)</f>
        <v>5.6836458333333004</v>
      </c>
      <c r="J3591" s="3">
        <f ca="1">[1]!thsiFinD("ths_dptb_stock",$A3591,$A$1,7,104,100,100)</f>
        <v>0.57142857142856995</v>
      </c>
      <c r="K3591" s="3">
        <f ca="1">[1]!thsiFinD("ths_srmi_stock",$A3591,$A$1,7,100,100)</f>
        <v>-5.1724137931034003E-2</v>
      </c>
      <c r="L3591" s="3">
        <f ca="1">[1]!thsiFinD("ths_atr_stock",$A3591,$A$1,7,101,100,100)</f>
        <v>0.11</v>
      </c>
      <c r="M3591" s="3">
        <f ca="1">[1]!thsiFinD("ths_vol_w_stock",$A3591,$A$1)/1000000</f>
        <v>64.319503999999995</v>
      </c>
      <c r="N3591" s="3">
        <f ca="1">[1]!thsiFinD("ths_turnover_ratio_w_stock",$A3591,$A$1)</f>
        <v>1.6189927766587999</v>
      </c>
      <c r="O3591" s="3">
        <f ca="1">[1]!thsiFinD("ths_relative_chg_ratio_w_stock",$A3591,$A$1,104,100)</f>
        <v>-2.1143677102707001</v>
      </c>
      <c r="P3591" s="3">
        <f ca="1">[1]!thsiFinD("ths_chg_ratio_w_stock",$A3591,$B$1,100)</f>
        <v>0</v>
      </c>
    </row>
    <row r="3592" spans="1:16" x14ac:dyDescent="0.25">
      <c r="A3592" s="2" t="s">
        <v>3590</v>
      </c>
      <c r="B3592" s="2" t="s">
        <v>8953</v>
      </c>
      <c r="C3592" s="3">
        <f ca="1">[1]!thsiFinD("ths_vol_ratio_stock",$A3592,$A$1,7,100)</f>
        <v>1.2832551336736999</v>
      </c>
      <c r="D3592" s="3">
        <f ca="1">[1]!thsiFinD("ths_cr_stock",$A3592,$A$1,7,100,100)</f>
        <v>344.64285714286001</v>
      </c>
      <c r="E3592" s="3">
        <f ca="1">[1]!thsiFinD("ths_mfi_stock",$A3592,$A$1,7,100,100)</f>
        <v>69.201799904127</v>
      </c>
      <c r="F3592" s="3">
        <f ca="1">[1]!thsiFinD("ths_expma_stock",$A3592,$A$1,7,100,100)</f>
        <v>7.4885640167887999</v>
      </c>
      <c r="G3592" s="3">
        <f ca="1">[1]!thsiFinD("ths_rsi_stock",$A3592,$A$1,7,100,100)</f>
        <v>49.919943046565997</v>
      </c>
      <c r="H3592" s="3">
        <f ca="1">[1]!thsiFinD("ths_adtm_stock",$A3592,$A$1,7,3,100,100,100)</f>
        <v>0.96363636363635996</v>
      </c>
      <c r="I3592" s="3">
        <f ca="1">[1]!thsiFinD("ths_bbiboll_stock",$A3592,$A$1,7,3,100,100,100)</f>
        <v>7.4967708333332999</v>
      </c>
      <c r="J3592" s="3">
        <f ca="1">[1]!thsiFinD("ths_dptb_stock",$A3592,$A$1,7,104,100,100)</f>
        <v>0.57142857142856995</v>
      </c>
      <c r="K3592" s="3">
        <f ca="1">[1]!thsiFinD("ths_srmi_stock",$A3592,$A$1,7,100,100)</f>
        <v>2.5367156208278001E-2</v>
      </c>
      <c r="L3592" s="3">
        <f ca="1">[1]!thsiFinD("ths_atr_stock",$A3592,$A$1,7,101,100,100)</f>
        <v>0.12</v>
      </c>
      <c r="M3592" s="3">
        <f ca="1">[1]!thsiFinD("ths_vol_w_stock",$A3592,$A$1)/1000000</f>
        <v>593.41158800000005</v>
      </c>
      <c r="N3592" s="3">
        <f ca="1">[1]!thsiFinD("ths_turnover_ratio_w_stock",$A3592,$A$1)</f>
        <v>3.2480602101404998</v>
      </c>
      <c r="O3592" s="3">
        <f ca="1">[1]!thsiFinD("ths_relative_chg_ratio_w_stock",$A3592,$A$1,104,100)</f>
        <v>1.6914056334120999</v>
      </c>
      <c r="P3592" s="3">
        <f ca="1">[1]!thsiFinD("ths_chg_ratio_w_stock",$A3592,$B$1,100)</f>
        <v>4.4058744993324002</v>
      </c>
    </row>
    <row r="3593" spans="1:16" x14ac:dyDescent="0.25">
      <c r="A3593" s="2" t="s">
        <v>3591</v>
      </c>
      <c r="B3593" s="2" t="s">
        <v>8954</v>
      </c>
      <c r="C3593" s="3">
        <f ca="1">[1]!thsiFinD("ths_vol_ratio_stock",$A3593,$A$1,7,100)</f>
        <v>0.72159496898362996</v>
      </c>
      <c r="D3593" s="3">
        <f ca="1">[1]!thsiFinD("ths_cr_stock",$A3593,$A$1,7,100,100)</f>
        <v>99.999999999999005</v>
      </c>
      <c r="E3593" s="3">
        <f ca="1">[1]!thsiFinD("ths_mfi_stock",$A3593,$A$1,7,100,100)</f>
        <v>44.270735624135</v>
      </c>
      <c r="F3593" s="3">
        <f ca="1">[1]!thsiFinD("ths_expma_stock",$A3593,$A$1,7,100,100)</f>
        <v>5.1048314376509003</v>
      </c>
      <c r="G3593" s="3">
        <f ca="1">[1]!thsiFinD("ths_rsi_stock",$A3593,$A$1,7,100,100)</f>
        <v>42.227711252321001</v>
      </c>
      <c r="H3593" s="3">
        <f ca="1">[1]!thsiFinD("ths_adtm_stock",$A3593,$A$1,7,3,100,100,100)</f>
        <v>6.3441315692865997E-15</v>
      </c>
      <c r="I3593" s="3">
        <f ca="1">[1]!thsiFinD("ths_bbiboll_stock",$A3593,$A$1,7,3,100,100,100)</f>
        <v>5.1429166666667001</v>
      </c>
      <c r="J3593" s="3">
        <f ca="1">[1]!thsiFinD("ths_dptb_stock",$A3593,$A$1,7,104,100,100)</f>
        <v>0.57142857142856995</v>
      </c>
      <c r="K3593" s="3">
        <f ca="1">[1]!thsiFinD("ths_srmi_stock",$A3593,$A$1,7,100,100)</f>
        <v>-1.9569471624266998E-3</v>
      </c>
      <c r="L3593" s="3">
        <f ca="1">[1]!thsiFinD("ths_atr_stock",$A3593,$A$1,7,101,100,100)</f>
        <v>8.2857142857143004E-2</v>
      </c>
      <c r="M3593" s="3">
        <f ca="1">[1]!thsiFinD("ths_vol_w_stock",$A3593,$A$1)/1000000</f>
        <v>33.008029000000001</v>
      </c>
      <c r="N3593" s="3">
        <f ca="1">[1]!thsiFinD("ths_turnover_ratio_w_stock",$A3593,$A$1)</f>
        <v>2.0552322817461999</v>
      </c>
      <c r="O3593" s="3">
        <f ca="1">[1]!thsiFinD("ths_relative_chg_ratio_w_stock",$A3593,$A$1,104,100)</f>
        <v>1.8739676312</v>
      </c>
      <c r="P3593" s="3">
        <f ca="1">[1]!thsiFinD("ths_chg_ratio_w_stock",$A3593,$B$1,100)</f>
        <v>-2.7450980392157001</v>
      </c>
    </row>
    <row r="3594" spans="1:16" x14ac:dyDescent="0.25">
      <c r="A3594" s="2" t="s">
        <v>3592</v>
      </c>
      <c r="B3594" s="2" t="s">
        <v>8955</v>
      </c>
      <c r="C3594" s="3">
        <f ca="1">[1]!thsiFinD("ths_vol_ratio_stock",$A3594,$A$1,7,100)</f>
        <v>1.0743030743307</v>
      </c>
      <c r="D3594" s="3">
        <f ca="1">[1]!thsiFinD("ths_cr_stock",$A3594,$A$1,7,100,100)</f>
        <v>242.64705882352999</v>
      </c>
      <c r="E3594" s="3">
        <f ca="1">[1]!thsiFinD("ths_mfi_stock",$A3594,$A$1,7,100,100)</f>
        <v>74.984841167265998</v>
      </c>
      <c r="F3594" s="3">
        <f ca="1">[1]!thsiFinD("ths_expma_stock",$A3594,$A$1,7,100,100)</f>
        <v>13.276127547549001</v>
      </c>
      <c r="G3594" s="3">
        <f ca="1">[1]!thsiFinD("ths_rsi_stock",$A3594,$A$1,7,100,100)</f>
        <v>45.727181636124001</v>
      </c>
      <c r="H3594" s="3">
        <f ca="1">[1]!thsiFinD("ths_adtm_stock",$A3594,$A$1,7,3,100,100,100)</f>
        <v>0.89915966386555002</v>
      </c>
      <c r="I3594" s="3">
        <f ca="1">[1]!thsiFinD("ths_bbiboll_stock",$A3594,$A$1,7,3,100,100,100)</f>
        <v>13.241145833333</v>
      </c>
      <c r="J3594" s="3">
        <f ca="1">[1]!thsiFinD("ths_dptb_stock",$A3594,$A$1,7,104,100,100)</f>
        <v>0.71428571428570997</v>
      </c>
      <c r="K3594" s="3">
        <f ca="1">[1]!thsiFinD("ths_srmi_stock",$A3594,$A$1,7,100,100)</f>
        <v>2.7418126428027999E-2</v>
      </c>
      <c r="L3594" s="3">
        <f ca="1">[1]!thsiFinD("ths_atr_stock",$A3594,$A$1,7,101,100,100)</f>
        <v>0.33857142857143002</v>
      </c>
      <c r="M3594" s="3">
        <f ca="1">[1]!thsiFinD("ths_vol_w_stock",$A3594,$A$1)/1000000</f>
        <v>114.56860399999999</v>
      </c>
      <c r="N3594" s="3">
        <f ca="1">[1]!thsiFinD("ths_turnover_ratio_w_stock",$A3594,$A$1)</f>
        <v>2.1363793102844002</v>
      </c>
      <c r="O3594" s="3">
        <f ca="1">[1]!thsiFinD("ths_relative_chg_ratio_w_stock",$A3594,$A$1,104,100)</f>
        <v>1.4968954412224</v>
      </c>
      <c r="P3594" s="3">
        <f ca="1">[1]!thsiFinD("ths_chg_ratio_w_stock",$A3594,$B$1,100)</f>
        <v>-0.91393754760092005</v>
      </c>
    </row>
    <row r="3595" spans="1:16" x14ac:dyDescent="0.25">
      <c r="A3595" s="2" t="s">
        <v>3593</v>
      </c>
      <c r="B3595" s="2" t="s">
        <v>8956</v>
      </c>
      <c r="C3595" s="3">
        <f ca="1">[1]!thsiFinD("ths_vol_ratio_stock",$A3595,$A$1,7,100)</f>
        <v>0.64090929754083004</v>
      </c>
      <c r="D3595" s="3">
        <f ca="1">[1]!thsiFinD("ths_cr_stock",$A3595,$A$1,7,100,100)</f>
        <v>62.235649546828</v>
      </c>
      <c r="E3595" s="3">
        <f ca="1">[1]!thsiFinD("ths_mfi_stock",$A3595,$A$1,7,100,100)</f>
        <v>29.044408793115</v>
      </c>
      <c r="F3595" s="3">
        <f ca="1">[1]!thsiFinD("ths_expma_stock",$A3595,$A$1,7,100,100)</f>
        <v>11.213720160915001</v>
      </c>
      <c r="G3595" s="3">
        <f ca="1">[1]!thsiFinD("ths_rsi_stock",$A3595,$A$1,7,100,100)</f>
        <v>37.405506419548999</v>
      </c>
      <c r="H3595" s="3">
        <f ca="1">[1]!thsiFinD("ths_adtm_stock",$A3595,$A$1,7,3,100,100,100)</f>
        <v>0.15217391304347999</v>
      </c>
      <c r="I3595" s="3">
        <f ca="1">[1]!thsiFinD("ths_bbiboll_stock",$A3595,$A$1,7,3,100,100,100)</f>
        <v>11.293541666667</v>
      </c>
      <c r="J3595" s="3">
        <f ca="1">[1]!thsiFinD("ths_dptb_stock",$A3595,$A$1,7,104,100,100)</f>
        <v>0.42857142857142999</v>
      </c>
      <c r="K3595" s="3">
        <f ca="1">[1]!thsiFinD("ths_srmi_stock",$A3595,$A$1,7,100,100)</f>
        <v>-2.7145359019264001E-2</v>
      </c>
      <c r="L3595" s="3">
        <f ca="1">[1]!thsiFinD("ths_atr_stock",$A3595,$A$1,7,101,100,100)</f>
        <v>0.25571428571429</v>
      </c>
      <c r="M3595" s="3">
        <f ca="1">[1]!thsiFinD("ths_vol_w_stock",$A3595,$A$1)/1000000</f>
        <v>11.725619999999999</v>
      </c>
      <c r="N3595" s="3">
        <f ca="1">[1]!thsiFinD("ths_turnover_ratio_w_stock",$A3595,$A$1)</f>
        <v>2.2227904850807998</v>
      </c>
      <c r="O3595" s="3">
        <f ca="1">[1]!thsiFinD("ths_relative_chg_ratio_w_stock",$A3595,$A$1,104,100)</f>
        <v>0.52512422668015002</v>
      </c>
      <c r="P3595" s="3">
        <f ca="1">[1]!thsiFinD("ths_chg_ratio_w_stock",$A3595,$B$1,100)</f>
        <v>0.63006300630062995</v>
      </c>
    </row>
    <row r="3596" spans="1:16" x14ac:dyDescent="0.25">
      <c r="A3596" s="2" t="s">
        <v>3594</v>
      </c>
      <c r="B3596" s="2" t="s">
        <v>8957</v>
      </c>
      <c r="C3596" s="3">
        <f ca="1">[1]!thsiFinD("ths_vol_ratio_stock",$A3596,$A$1,7,100)</f>
        <v>1.0254936014409</v>
      </c>
      <c r="D3596" s="3">
        <f ca="1">[1]!thsiFinD("ths_cr_stock",$A3596,$A$1,7,100,100)</f>
        <v>152.63157894737</v>
      </c>
      <c r="E3596" s="3">
        <f ca="1">[1]!thsiFinD("ths_mfi_stock",$A3596,$A$1,7,100,100)</f>
        <v>73.278581736158003</v>
      </c>
      <c r="F3596" s="3">
        <f ca="1">[1]!thsiFinD("ths_expma_stock",$A3596,$A$1,7,100,100)</f>
        <v>3.2873272641526001</v>
      </c>
      <c r="G3596" s="3">
        <f ca="1">[1]!thsiFinD("ths_rsi_stock",$A3596,$A$1,7,100,100)</f>
        <v>36.668168563724997</v>
      </c>
      <c r="H3596" s="3">
        <f ca="1">[1]!thsiFinD("ths_adtm_stock",$A3596,$A$1,7,3,100,100,100)</f>
        <v>0.55000000000000004</v>
      </c>
      <c r="I3596" s="3">
        <f ca="1">[1]!thsiFinD("ths_bbiboll_stock",$A3596,$A$1,7,3,100,100,100)</f>
        <v>3.2979166666666999</v>
      </c>
      <c r="J3596" s="3">
        <f ca="1">[1]!thsiFinD("ths_dptb_stock",$A3596,$A$1,7,104,100,100)</f>
        <v>0.85714285714285998</v>
      </c>
      <c r="K3596" s="3">
        <f ca="1">[1]!thsiFinD("ths_srmi_stock",$A3596,$A$1,7,100,100)</f>
        <v>3.0864197530864998E-3</v>
      </c>
      <c r="L3596" s="3">
        <f ca="1">[1]!thsiFinD("ths_atr_stock",$A3596,$A$1,7,101,100,100)</f>
        <v>6.8571428571429005E-2</v>
      </c>
      <c r="M3596" s="3">
        <f ca="1">[1]!thsiFinD("ths_vol_w_stock",$A3596,$A$1)/1000000</f>
        <v>79.653813999999997</v>
      </c>
      <c r="N3596" s="3">
        <f ca="1">[1]!thsiFinD("ths_turnover_ratio_w_stock",$A3596,$A$1)</f>
        <v>1.8016148694320999</v>
      </c>
      <c r="O3596" s="3">
        <f ca="1">[1]!thsiFinD("ths_relative_chg_ratio_w_stock",$A3596,$A$1,104,100)</f>
        <v>-3.3562571361550997E-2</v>
      </c>
      <c r="P3596" s="3">
        <f ca="1">[1]!thsiFinD("ths_chg_ratio_w_stock",$A3596,$B$1,100)</f>
        <v>0.30864197530864002</v>
      </c>
    </row>
    <row r="3597" spans="1:16" x14ac:dyDescent="0.25">
      <c r="A3597" s="2" t="s">
        <v>3595</v>
      </c>
      <c r="B3597" s="2" t="s">
        <v>8958</v>
      </c>
      <c r="C3597" s="3">
        <f ca="1">[1]!thsiFinD("ths_vol_ratio_stock",$A3597,$A$1,7,100)</f>
        <v>0.98393570819853005</v>
      </c>
      <c r="D3597" s="3">
        <f ca="1">[1]!thsiFinD("ths_cr_stock",$A3597,$A$1,7,100,100)</f>
        <v>96.721311475410005</v>
      </c>
      <c r="E3597" s="3">
        <f ca="1">[1]!thsiFinD("ths_mfi_stock",$A3597,$A$1,7,100,100)</f>
        <v>54.305027534323003</v>
      </c>
      <c r="F3597" s="3">
        <f ca="1">[1]!thsiFinD("ths_expma_stock",$A3597,$A$1,7,100,100)</f>
        <v>5.3912647247615997</v>
      </c>
      <c r="G3597" s="3">
        <f ca="1">[1]!thsiFinD("ths_rsi_stock",$A3597,$A$1,7,100,100)</f>
        <v>48.356994251115999</v>
      </c>
      <c r="H3597" s="3">
        <f ca="1">[1]!thsiFinD("ths_adtm_stock",$A3597,$A$1,7,3,100,100,100)</f>
        <v>0.88888888888888995</v>
      </c>
      <c r="I3597" s="3">
        <f ca="1">[1]!thsiFinD("ths_bbiboll_stock",$A3597,$A$1,7,3,100,100,100)</f>
        <v>5.413125</v>
      </c>
      <c r="J3597" s="3">
        <f ca="1">[1]!thsiFinD("ths_dptb_stock",$A3597,$A$1,7,104,100,100)</f>
        <v>0.57142857142856995</v>
      </c>
      <c r="K3597" s="3">
        <f ca="1">[1]!thsiFinD("ths_srmi_stock",$A3597,$A$1,7,100,100)</f>
        <v>-1.8450184501845001E-3</v>
      </c>
      <c r="L3597" s="3">
        <f ca="1">[1]!thsiFinD("ths_atr_stock",$A3597,$A$1,7,101,100,100)</f>
        <v>0.11571428571429</v>
      </c>
      <c r="M3597" s="3">
        <f ca="1">[1]!thsiFinD("ths_vol_w_stock",$A3597,$A$1)/1000000</f>
        <v>30.000256</v>
      </c>
      <c r="N3597" s="3">
        <f ca="1">[1]!thsiFinD("ths_turnover_ratio_w_stock",$A3597,$A$1)</f>
        <v>2.4168555260678</v>
      </c>
      <c r="O3597" s="3">
        <f ca="1">[1]!thsiFinD("ths_relative_chg_ratio_w_stock",$A3597,$A$1,104,100)</f>
        <v>2.9593403194121999</v>
      </c>
      <c r="P3597" s="3">
        <f ca="1">[1]!thsiFinD("ths_chg_ratio_w_stock",$A3597,$B$1,100)</f>
        <v>3.1423290203327001</v>
      </c>
    </row>
    <row r="3598" spans="1:16" x14ac:dyDescent="0.25">
      <c r="A3598" s="2" t="s">
        <v>3596</v>
      </c>
      <c r="B3598" s="2" t="s">
        <v>8959</v>
      </c>
      <c r="C3598" s="3">
        <f ca="1">[1]!thsiFinD("ths_vol_ratio_stock",$A3598,$A$1,7,100)</f>
        <v>0.71187000123720001</v>
      </c>
      <c r="D3598" s="3">
        <f ca="1">[1]!thsiFinD("ths_cr_stock",$A3598,$A$1,7,100,100)</f>
        <v>18.461538461539</v>
      </c>
      <c r="E3598" s="3">
        <f ca="1">[1]!thsiFinD("ths_mfi_stock",$A3598,$A$1,7,100,100)</f>
        <v>0</v>
      </c>
      <c r="F3598" s="3">
        <f ca="1">[1]!thsiFinD("ths_expma_stock",$A3598,$A$1,7,100,100)</f>
        <v>14.319885492655001</v>
      </c>
      <c r="G3598" s="3">
        <f ca="1">[1]!thsiFinD("ths_rsi_stock",$A3598,$A$1,7,100,100)</f>
        <v>9.8444796573656994</v>
      </c>
      <c r="H3598" s="3">
        <f ca="1">[1]!thsiFinD("ths_adtm_stock",$A3598,$A$1,7,3,100,100,100)</f>
        <v>-0.97278911564626003</v>
      </c>
      <c r="I3598" s="3">
        <f ca="1">[1]!thsiFinD("ths_bbiboll_stock",$A3598,$A$1,7,3,100,100,100)</f>
        <v>14.711041666667001</v>
      </c>
      <c r="J3598" s="3">
        <f ca="1">[1]!thsiFinD("ths_dptb_stock",$A3598,$A$1,7,104,100,100)</f>
        <v>0.71428571428570997</v>
      </c>
      <c r="K3598" s="3">
        <f ca="1">[1]!thsiFinD("ths_srmi_stock",$A3598,$A$1,7,100,100)</f>
        <v>-0.10924369747899</v>
      </c>
      <c r="L3598" s="3">
        <f ca="1">[1]!thsiFinD("ths_atr_stock",$A3598,$A$1,7,101,100,100)</f>
        <v>0.55000000000000004</v>
      </c>
      <c r="M3598" s="3">
        <f ca="1">[1]!thsiFinD("ths_vol_w_stock",$A3598,$A$1)/1000000</f>
        <v>34.813203000000001</v>
      </c>
      <c r="N3598" s="3">
        <f ca="1">[1]!thsiFinD("ths_turnover_ratio_w_stock",$A3598,$A$1)</f>
        <v>3.8214584915407999</v>
      </c>
      <c r="O3598" s="3">
        <f ca="1">[1]!thsiFinD("ths_relative_chg_ratio_w_stock",$A3598,$A$1,104,100)</f>
        <v>-5.9450698506414996</v>
      </c>
      <c r="P3598" s="3">
        <f ca="1">[1]!thsiFinD("ths_chg_ratio_w_stock",$A3598,$B$1,100)</f>
        <v>4.4992743105950996</v>
      </c>
    </row>
    <row r="3599" spans="1:16" x14ac:dyDescent="0.25">
      <c r="A3599" s="2" t="s">
        <v>3597</v>
      </c>
      <c r="B3599" s="2" t="s">
        <v>8960</v>
      </c>
      <c r="C3599" s="3">
        <f ca="1">[1]!thsiFinD("ths_vol_ratio_stock",$A3599,$A$1,7,100)</f>
        <v>0.79620452685002996</v>
      </c>
      <c r="D3599" s="3">
        <f ca="1">[1]!thsiFinD("ths_cr_stock",$A3599,$A$1,7,100,100)</f>
        <v>116.92307692308</v>
      </c>
      <c r="E3599" s="3">
        <f ca="1">[1]!thsiFinD("ths_mfi_stock",$A3599,$A$1,7,100,100)</f>
        <v>46.056306874020997</v>
      </c>
      <c r="F3599" s="3">
        <f ca="1">[1]!thsiFinD("ths_expma_stock",$A3599,$A$1,7,100,100)</f>
        <v>2.3473218488850001</v>
      </c>
      <c r="G3599" s="3">
        <f ca="1">[1]!thsiFinD("ths_rsi_stock",$A3599,$A$1,7,100,100)</f>
        <v>49.697789011152999</v>
      </c>
      <c r="H3599" s="3">
        <f ca="1">[1]!thsiFinD("ths_adtm_stock",$A3599,$A$1,7,3,100,100,100)</f>
        <v>0.53846153846153999</v>
      </c>
      <c r="I3599" s="3">
        <f ca="1">[1]!thsiFinD("ths_bbiboll_stock",$A3599,$A$1,7,3,100,100,100)</f>
        <v>2.3577083333333002</v>
      </c>
      <c r="J3599" s="3">
        <f ca="1">[1]!thsiFinD("ths_dptb_stock",$A3599,$A$1,7,104,100,100)</f>
        <v>0.42857142857142999</v>
      </c>
      <c r="K3599" s="3">
        <f ca="1">[1]!thsiFinD("ths_srmi_stock",$A3599,$A$1,7,100,100)</f>
        <v>4.2372881355930998E-3</v>
      </c>
      <c r="L3599" s="3">
        <f ca="1">[1]!thsiFinD("ths_atr_stock",$A3599,$A$1,7,101,100,100)</f>
        <v>6.7142857142857004E-2</v>
      </c>
      <c r="M3599" s="3">
        <f ca="1">[1]!thsiFinD("ths_vol_w_stock",$A3599,$A$1)/1000000</f>
        <v>30.878392999999999</v>
      </c>
      <c r="N3599" s="3">
        <f ca="1">[1]!thsiFinD("ths_turnover_ratio_w_stock",$A3599,$A$1)</f>
        <v>1.6648715491438999</v>
      </c>
      <c r="O3599" s="3">
        <f ca="1">[1]!thsiFinD("ths_relative_chg_ratio_w_stock",$A3599,$A$1,104,100)</f>
        <v>3.9406371802510001</v>
      </c>
      <c r="P3599" s="3">
        <f ca="1">[1]!thsiFinD("ths_chg_ratio_w_stock",$A3599,$B$1,100)</f>
        <v>-2.9661016949152001</v>
      </c>
    </row>
    <row r="3600" spans="1:16" x14ac:dyDescent="0.25">
      <c r="A3600" s="2" t="s">
        <v>3598</v>
      </c>
      <c r="B3600" s="2" t="s">
        <v>8961</v>
      </c>
      <c r="C3600" s="3">
        <f ca="1">[1]!thsiFinD("ths_vol_ratio_stock",$A3600,$A$1,7,100)</f>
        <v>1.7483326069989999</v>
      </c>
      <c r="D3600" s="3">
        <f ca="1">[1]!thsiFinD("ths_cr_stock",$A3600,$A$1,7,100,100)</f>
        <v>172.72727272726999</v>
      </c>
      <c r="E3600" s="3">
        <f ca="1">[1]!thsiFinD("ths_mfi_stock",$A3600,$A$1,7,100,100)</f>
        <v>76.491310604822999</v>
      </c>
      <c r="F3600" s="3">
        <f ca="1">[1]!thsiFinD("ths_expma_stock",$A3600,$A$1,7,100,100)</f>
        <v>2.1088691977795002</v>
      </c>
      <c r="G3600" s="3">
        <f ca="1">[1]!thsiFinD("ths_rsi_stock",$A3600,$A$1,7,100,100)</f>
        <v>60.048551670796002</v>
      </c>
      <c r="H3600" s="3">
        <f ca="1">[1]!thsiFinD("ths_adtm_stock",$A3600,$A$1,7,3,100,100,100)</f>
        <v>0.69696969696970001</v>
      </c>
      <c r="I3600" s="3">
        <f ca="1">[1]!thsiFinD("ths_bbiboll_stock",$A3600,$A$1,7,3,100,100,100)</f>
        <v>2.1058333333333001</v>
      </c>
      <c r="J3600" s="3">
        <f ca="1">[1]!thsiFinD("ths_dptb_stock",$A3600,$A$1,7,104,100,100)</f>
        <v>0.28571428571428997</v>
      </c>
      <c r="K3600" s="3">
        <f ca="1">[1]!thsiFinD("ths_srmi_stock",$A3600,$A$1,7,100,100)</f>
        <v>5.045871559633E-2</v>
      </c>
      <c r="L3600" s="3">
        <f ca="1">[1]!thsiFinD("ths_atr_stock",$A3600,$A$1,7,101,100,100)</f>
        <v>0.10142857142856999</v>
      </c>
      <c r="M3600" s="3">
        <f ca="1">[1]!thsiFinD("ths_vol_w_stock",$A3600,$A$1)/1000000</f>
        <v>45.241500000000002</v>
      </c>
      <c r="N3600" s="3">
        <f ca="1">[1]!thsiFinD("ths_turnover_ratio_w_stock",$A3600,$A$1)</f>
        <v>2.7074081150918001</v>
      </c>
      <c r="O3600" s="3">
        <f ca="1">[1]!thsiFinD("ths_relative_chg_ratio_w_stock",$A3600,$A$1,104,100)</f>
        <v>8.8046607005069006</v>
      </c>
      <c r="P3600" s="3">
        <f ca="1">[1]!thsiFinD("ths_chg_ratio_w_stock",$A3600,$B$1,100)</f>
        <v>-6.8807339449541001</v>
      </c>
    </row>
    <row r="3601" spans="1:16" x14ac:dyDescent="0.25">
      <c r="A3601" s="2" t="s">
        <v>3599</v>
      </c>
      <c r="B3601" s="2" t="s">
        <v>8962</v>
      </c>
      <c r="C3601" s="3">
        <f ca="1">[1]!thsiFinD("ths_vol_ratio_stock",$A3601,$A$1,7,100)</f>
        <v>1.2372304703470001</v>
      </c>
      <c r="D3601" s="3">
        <f ca="1">[1]!thsiFinD("ths_cr_stock",$A3601,$A$1,7,100,100)</f>
        <v>354.32098765431999</v>
      </c>
      <c r="E3601" s="3">
        <f ca="1">[1]!thsiFinD("ths_mfi_stock",$A3601,$A$1,7,100,100)</f>
        <v>83.317751160862002</v>
      </c>
      <c r="F3601" s="3">
        <f ca="1">[1]!thsiFinD("ths_expma_stock",$A3601,$A$1,7,100,100)</f>
        <v>34.075194054721003</v>
      </c>
      <c r="G3601" s="3">
        <f ca="1">[1]!thsiFinD("ths_rsi_stock",$A3601,$A$1,7,100,100)</f>
        <v>64.811327778177002</v>
      </c>
      <c r="H3601" s="3">
        <f ca="1">[1]!thsiFinD("ths_adtm_stock",$A3601,$A$1,7,3,100,100,100)</f>
        <v>0.90717299578058996</v>
      </c>
      <c r="I3601" s="3">
        <f ca="1">[1]!thsiFinD("ths_bbiboll_stock",$A3601,$A$1,7,3,100,100,100)</f>
        <v>33.556979166666999</v>
      </c>
      <c r="J3601" s="3">
        <f ca="1">[1]!thsiFinD("ths_dptb_stock",$A3601,$A$1,7,104,100,100)</f>
        <v>0.57142857142856995</v>
      </c>
      <c r="K3601" s="3">
        <f ca="1">[1]!thsiFinD("ths_srmi_stock",$A3601,$A$1,7,100,100)</f>
        <v>6.7094515752624997E-2</v>
      </c>
      <c r="L3601" s="3">
        <f ca="1">[1]!thsiFinD("ths_atr_stock",$A3601,$A$1,7,101,100,100)</f>
        <v>1.0814285714286</v>
      </c>
      <c r="M3601" s="3">
        <f ca="1">[1]!thsiFinD("ths_vol_w_stock",$A3601,$A$1)/1000000</f>
        <v>254.56438399999999</v>
      </c>
      <c r="N3601" s="3">
        <f ca="1">[1]!thsiFinD("ths_turnover_ratio_w_stock",$A3601,$A$1)</f>
        <v>8.9576936859418002</v>
      </c>
      <c r="O3601" s="3">
        <f ca="1">[1]!thsiFinD("ths_relative_chg_ratio_w_stock",$A3601,$A$1,104,100)</f>
        <v>4.7626565000868997</v>
      </c>
      <c r="P3601" s="3">
        <f ca="1">[1]!thsiFinD("ths_chg_ratio_w_stock",$A3601,$B$1,100)</f>
        <v>-2.9754959159859999</v>
      </c>
    </row>
    <row r="3602" spans="1:16" x14ac:dyDescent="0.25">
      <c r="A3602" s="2" t="s">
        <v>3600</v>
      </c>
      <c r="B3602" s="2" t="s">
        <v>8963</v>
      </c>
      <c r="C3602" s="3">
        <f ca="1">[1]!thsiFinD("ths_vol_ratio_stock",$A3602,$A$1,7,100)</f>
        <v>0.39956563663268002</v>
      </c>
      <c r="D3602" s="3">
        <f ca="1">[1]!thsiFinD("ths_cr_stock",$A3602,$A$1,7,100,100)</f>
        <v>78.723404255318997</v>
      </c>
      <c r="E3602" s="3">
        <f ca="1">[1]!thsiFinD("ths_mfi_stock",$A3602,$A$1,7,100,100)</f>
        <v>47.873467818449001</v>
      </c>
      <c r="F3602" s="3">
        <f ca="1">[1]!thsiFinD("ths_expma_stock",$A3602,$A$1,7,100,100)</f>
        <v>2.3208390742898999</v>
      </c>
      <c r="G3602" s="3">
        <f ca="1">[1]!thsiFinD("ths_rsi_stock",$A3602,$A$1,7,100,100)</f>
        <v>44.555433705694</v>
      </c>
      <c r="H3602" s="3">
        <f ca="1">[1]!thsiFinD("ths_adtm_stock",$A3602,$A$1,7,3,100,100,100)</f>
        <v>0.74137931034482996</v>
      </c>
      <c r="I3602" s="3">
        <f ca="1">[1]!thsiFinD("ths_bbiboll_stock",$A3602,$A$1,7,3,100,100,100)</f>
        <v>2.3317708333332998</v>
      </c>
      <c r="J3602" s="3">
        <f ca="1">[1]!thsiFinD("ths_dptb_stock",$A3602,$A$1,7,104,100,100)</f>
        <v>0.57142857142856995</v>
      </c>
      <c r="K3602" s="3">
        <f ca="1">[1]!thsiFinD("ths_srmi_stock",$A3602,$A$1,7,100,100)</f>
        <v>-7.5999999999999998E-2</v>
      </c>
      <c r="L3602" s="3">
        <f ca="1">[1]!thsiFinD("ths_atr_stock",$A3602,$A$1,7,101,100,100)</f>
        <v>0.12</v>
      </c>
      <c r="M3602" s="3">
        <f ca="1">[1]!thsiFinD("ths_vol_w_stock",$A3602,$A$1)/1000000</f>
        <v>66.659723</v>
      </c>
      <c r="N3602" s="3">
        <f ca="1">[1]!thsiFinD("ths_turnover_ratio_w_stock",$A3602,$A$1)</f>
        <v>3.5050990142898</v>
      </c>
      <c r="O3602" s="3">
        <f ca="1">[1]!thsiFinD("ths_relative_chg_ratio_w_stock",$A3602,$A$1,104,100)</f>
        <v>0.45283413854038002</v>
      </c>
      <c r="P3602" s="3">
        <f ca="1">[1]!thsiFinD("ths_chg_ratio_w_stock",$A3602,$B$1,100)</f>
        <v>-3.8961038961039001</v>
      </c>
    </row>
    <row r="3603" spans="1:16" x14ac:dyDescent="0.25">
      <c r="A3603" s="2" t="s">
        <v>3601</v>
      </c>
      <c r="B3603" s="2" t="s">
        <v>8964</v>
      </c>
      <c r="C3603" s="3">
        <f ca="1">[1]!thsiFinD("ths_vol_ratio_stock",$A3603,$A$1,7,100)</f>
        <v>0.98202696042940996</v>
      </c>
      <c r="D3603" s="3">
        <f ca="1">[1]!thsiFinD("ths_cr_stock",$A3603,$A$1,7,100,100)</f>
        <v>265.49560853199</v>
      </c>
      <c r="E3603" s="3">
        <f ca="1">[1]!thsiFinD("ths_mfi_stock",$A3603,$A$1,7,100,100)</f>
        <v>75.661064278810997</v>
      </c>
      <c r="F3603" s="3">
        <f ca="1">[1]!thsiFinD("ths_expma_stock",$A3603,$A$1,7,100,100)</f>
        <v>107.60606236783001</v>
      </c>
      <c r="G3603" s="3">
        <f ca="1">[1]!thsiFinD("ths_rsi_stock",$A3603,$A$1,7,100,100)</f>
        <v>65.698078639586996</v>
      </c>
      <c r="H3603" s="3">
        <f ca="1">[1]!thsiFinD("ths_adtm_stock",$A3603,$A$1,7,3,100,100,100)</f>
        <v>0.73107747105966003</v>
      </c>
      <c r="I3603" s="3">
        <f ca="1">[1]!thsiFinD("ths_bbiboll_stock",$A3603,$A$1,7,3,100,100,100)</f>
        <v>106.64083333332999</v>
      </c>
      <c r="J3603" s="3">
        <f ca="1">[1]!thsiFinD("ths_dptb_stock",$A3603,$A$1,7,104,100,100)</f>
        <v>0.57142857142856995</v>
      </c>
      <c r="K3603" s="3">
        <f ca="1">[1]!thsiFinD("ths_srmi_stock",$A3603,$A$1,7,100,100)</f>
        <v>4.9444444444444E-2</v>
      </c>
      <c r="L3603" s="3">
        <f ca="1">[1]!thsiFinD("ths_atr_stock",$A3603,$A$1,7,101,100,100)</f>
        <v>2.7742857142856998</v>
      </c>
      <c r="M3603" s="3">
        <f ca="1">[1]!thsiFinD("ths_vol_w_stock",$A3603,$A$1)/1000000</f>
        <v>55.031522000000002</v>
      </c>
      <c r="N3603" s="3">
        <f ca="1">[1]!thsiFinD("ths_turnover_ratio_w_stock",$A3603,$A$1)</f>
        <v>7.2541343523724997</v>
      </c>
      <c r="O3603" s="3">
        <f ca="1">[1]!thsiFinD("ths_relative_chg_ratio_w_stock",$A3603,$A$1,104,100)</f>
        <v>1.3489849003687999</v>
      </c>
      <c r="P3603" s="3">
        <f ca="1">[1]!thsiFinD("ths_chg_ratio_w_stock",$A3603,$B$1,100)</f>
        <v>-8.3333333333335993E-2</v>
      </c>
    </row>
    <row r="3604" spans="1:16" x14ac:dyDescent="0.25">
      <c r="A3604" s="2" t="s">
        <v>3602</v>
      </c>
      <c r="B3604" s="2" t="s">
        <v>8965</v>
      </c>
      <c r="C3604" s="3">
        <f ca="1">[1]!thsiFinD("ths_vol_ratio_stock",$A3604,$A$1,7,100)</f>
        <v>1.0622459647233999</v>
      </c>
      <c r="D3604" s="3">
        <f ca="1">[1]!thsiFinD("ths_cr_stock",$A3604,$A$1,7,100,100)</f>
        <v>40.702479338842998</v>
      </c>
      <c r="E3604" s="3">
        <f ca="1">[1]!thsiFinD("ths_mfi_stock",$A3604,$A$1,7,100,100)</f>
        <v>24.863109101406</v>
      </c>
      <c r="F3604" s="3">
        <f ca="1">[1]!thsiFinD("ths_expma_stock",$A3604,$A$1,7,100,100)</f>
        <v>14.484797743488</v>
      </c>
      <c r="G3604" s="3">
        <f ca="1">[1]!thsiFinD("ths_rsi_stock",$A3604,$A$1,7,100,100)</f>
        <v>27.004360932838999</v>
      </c>
      <c r="H3604" s="3">
        <f ca="1">[1]!thsiFinD("ths_adtm_stock",$A3604,$A$1,7,3,100,100,100)</f>
        <v>0.47169811320755001</v>
      </c>
      <c r="I3604" s="3">
        <f ca="1">[1]!thsiFinD("ths_bbiboll_stock",$A3604,$A$1,7,3,100,100,100)</f>
        <v>14.69</v>
      </c>
      <c r="J3604" s="3">
        <f ca="1">[1]!thsiFinD("ths_dptb_stock",$A3604,$A$1,7,104,100,100)</f>
        <v>0.42857142857142999</v>
      </c>
      <c r="K3604" s="3">
        <f ca="1">[1]!thsiFinD("ths_srmi_stock",$A3604,$A$1,7,100,100)</f>
        <v>-3.6987222595829997E-2</v>
      </c>
      <c r="L3604" s="3">
        <f ca="1">[1]!thsiFinD("ths_atr_stock",$A3604,$A$1,7,101,100,100)</f>
        <v>0.32428571428571001</v>
      </c>
      <c r="M3604" s="3">
        <f ca="1">[1]!thsiFinD("ths_vol_w_stock",$A3604,$A$1)/1000000</f>
        <v>3.306511</v>
      </c>
      <c r="N3604" s="3">
        <f ca="1">[1]!thsiFinD("ths_turnover_ratio_w_stock",$A3604,$A$1)</f>
        <v>0.90614168265277995</v>
      </c>
      <c r="O3604" s="3">
        <f ca="1">[1]!thsiFinD("ths_relative_chg_ratio_w_stock",$A3604,$A$1,104,100)</f>
        <v>0.25930234787776002</v>
      </c>
      <c r="P3604" s="3">
        <f ca="1">[1]!thsiFinD("ths_chg_ratio_w_stock",$A3604,$B$1,100)</f>
        <v>2.1648044692737001</v>
      </c>
    </row>
    <row r="3605" spans="1:16" x14ac:dyDescent="0.25">
      <c r="A3605" s="2" t="s">
        <v>3603</v>
      </c>
      <c r="B3605" s="2" t="s">
        <v>8966</v>
      </c>
      <c r="C3605" s="3">
        <f ca="1">[1]!thsiFinD("ths_vol_ratio_stock",$A3605,$A$1,7,100)</f>
        <v>0.81836871601865002</v>
      </c>
      <c r="D3605" s="3">
        <f ca="1">[1]!thsiFinD("ths_cr_stock",$A3605,$A$1,7,100,100)</f>
        <v>72.131147540984003</v>
      </c>
      <c r="E3605" s="3">
        <f ca="1">[1]!thsiFinD("ths_mfi_stock",$A3605,$A$1,7,100,100)</f>
        <v>62.052688884018998</v>
      </c>
      <c r="F3605" s="3">
        <f ca="1">[1]!thsiFinD("ths_expma_stock",$A3605,$A$1,7,100,100)</f>
        <v>8.2117963412591006</v>
      </c>
      <c r="G3605" s="3">
        <f ca="1">[1]!thsiFinD("ths_rsi_stock",$A3605,$A$1,7,100,100)</f>
        <v>28.636010155579001</v>
      </c>
      <c r="H3605" s="3">
        <f ca="1">[1]!thsiFinD("ths_adtm_stock",$A3605,$A$1,7,3,100,100,100)</f>
        <v>-0.375</v>
      </c>
      <c r="I3605" s="3">
        <f ca="1">[1]!thsiFinD("ths_bbiboll_stock",$A3605,$A$1,7,3,100,100,100)</f>
        <v>8.3196875000000006</v>
      </c>
      <c r="J3605" s="3">
        <f ca="1">[1]!thsiFinD("ths_dptb_stock",$A3605,$A$1,7,104,100,100)</f>
        <v>0.71428571428570997</v>
      </c>
      <c r="K3605" s="3">
        <f ca="1">[1]!thsiFinD("ths_srmi_stock",$A3605,$A$1,7,100,100)</f>
        <v>-1.2165450121655E-2</v>
      </c>
      <c r="L3605" s="3">
        <f ca="1">[1]!thsiFinD("ths_atr_stock",$A3605,$A$1,7,101,100,100)</f>
        <v>0.2</v>
      </c>
      <c r="M3605" s="3">
        <f ca="1">[1]!thsiFinD("ths_vol_w_stock",$A3605,$A$1)/1000000</f>
        <v>24.734535999999999</v>
      </c>
      <c r="N3605" s="3">
        <f ca="1">[1]!thsiFinD("ths_turnover_ratio_w_stock",$A3605,$A$1)</f>
        <v>1.1422599468467001</v>
      </c>
      <c r="O3605" s="3">
        <f ca="1">[1]!thsiFinD("ths_relative_chg_ratio_w_stock",$A3605,$A$1,104,100)</f>
        <v>0.27187351725982001</v>
      </c>
      <c r="P3605" s="3">
        <f ca="1">[1]!thsiFinD("ths_chg_ratio_w_stock",$A3605,$B$1,100)</f>
        <v>-3.2019704433496998</v>
      </c>
    </row>
    <row r="3606" spans="1:16" x14ac:dyDescent="0.25">
      <c r="A3606" s="2" t="s">
        <v>3604</v>
      </c>
      <c r="B3606" s="2" t="s">
        <v>8967</v>
      </c>
      <c r="C3606" s="3">
        <f ca="1">[1]!thsiFinD("ths_vol_ratio_stock",$A3606,$A$1,7,100)</f>
        <v>0.92939207205015995</v>
      </c>
      <c r="D3606" s="3">
        <f ca="1">[1]!thsiFinD("ths_cr_stock",$A3606,$A$1,7,100,100)</f>
        <v>11.196911196911</v>
      </c>
      <c r="E3606" s="3">
        <f ca="1">[1]!thsiFinD("ths_mfi_stock",$A3606,$A$1,7,100,100)</f>
        <v>21.427138037472002</v>
      </c>
      <c r="F3606" s="3">
        <f ca="1">[1]!thsiFinD("ths_expma_stock",$A3606,$A$1,7,100,100)</f>
        <v>7.6167213251665</v>
      </c>
      <c r="G3606" s="3">
        <f ca="1">[1]!thsiFinD("ths_rsi_stock",$A3606,$A$1,7,100,100)</f>
        <v>23.160298567314001</v>
      </c>
      <c r="H3606" s="3">
        <f ca="1">[1]!thsiFinD("ths_adtm_stock",$A3606,$A$1,7,3,100,100,100)</f>
        <v>-0.76923076923077005</v>
      </c>
      <c r="I3606" s="3">
        <f ca="1">[1]!thsiFinD("ths_bbiboll_stock",$A3606,$A$1,7,3,100,100,100)</f>
        <v>7.6860416666667</v>
      </c>
      <c r="J3606" s="3">
        <f ca="1">[1]!thsiFinD("ths_dptb_stock",$A3606,$A$1,7,104,100,100)</f>
        <v>0.42857142857142999</v>
      </c>
      <c r="K3606" s="3">
        <f ca="1">[1]!thsiFinD("ths_srmi_stock",$A3606,$A$1,7,100,100)</f>
        <v>-5.1833122629582999E-2</v>
      </c>
      <c r="L3606" s="3">
        <f ca="1">[1]!thsiFinD("ths_atr_stock",$A3606,$A$1,7,101,100,100)</f>
        <v>0.15142857142857</v>
      </c>
      <c r="M3606" s="3">
        <f ca="1">[1]!thsiFinD("ths_vol_w_stock",$A3606,$A$1)/1000000</f>
        <v>106.56768099999999</v>
      </c>
      <c r="N3606" s="3">
        <f ca="1">[1]!thsiFinD("ths_turnover_ratio_w_stock",$A3606,$A$1)</f>
        <v>1.4267076173855999</v>
      </c>
      <c r="O3606" s="3">
        <f ca="1">[1]!thsiFinD("ths_relative_chg_ratio_w_stock",$A3606,$A$1,104,100)</f>
        <v>-0.43192085238521</v>
      </c>
      <c r="P3606" s="3">
        <f ca="1">[1]!thsiFinD("ths_chg_ratio_w_stock",$A3606,$B$1,100)</f>
        <v>1.0666666666667</v>
      </c>
    </row>
    <row r="3607" spans="1:16" x14ac:dyDescent="0.25">
      <c r="A3607" s="2" t="s">
        <v>3605</v>
      </c>
      <c r="B3607" s="2" t="s">
        <v>8968</v>
      </c>
      <c r="C3607" s="3">
        <f ca="1">[1]!thsiFinD("ths_vol_ratio_stock",$A3607,$A$1,7,100)</f>
        <v>0.96241300935534002</v>
      </c>
      <c r="D3607" s="3">
        <f ca="1">[1]!thsiFinD("ths_cr_stock",$A3607,$A$1,7,100,100)</f>
        <v>93.846153846153996</v>
      </c>
      <c r="E3607" s="3">
        <f ca="1">[1]!thsiFinD("ths_mfi_stock",$A3607,$A$1,7,100,100)</f>
        <v>41.397007280773998</v>
      </c>
      <c r="F3607" s="3">
        <f ca="1">[1]!thsiFinD("ths_expma_stock",$A3607,$A$1,7,100,100)</f>
        <v>2.6792045039182999</v>
      </c>
      <c r="G3607" s="3">
        <f ca="1">[1]!thsiFinD("ths_rsi_stock",$A3607,$A$1,7,100,100)</f>
        <v>43.213265173559002</v>
      </c>
      <c r="H3607" s="3">
        <f ca="1">[1]!thsiFinD("ths_adtm_stock",$A3607,$A$1,7,3,100,100,100)</f>
        <v>0.23076923076923</v>
      </c>
      <c r="I3607" s="3">
        <f ca="1">[1]!thsiFinD("ths_bbiboll_stock",$A3607,$A$1,7,3,100,100,100)</f>
        <v>2.6866666666666998</v>
      </c>
      <c r="J3607" s="3">
        <f ca="1">[1]!thsiFinD("ths_dptb_stock",$A3607,$A$1,7,104,100,100)</f>
        <v>0.42857142857142999</v>
      </c>
      <c r="K3607" s="3">
        <f ca="1">[1]!thsiFinD("ths_srmi_stock",$A3607,$A$1,7,100,100)</f>
        <v>-1.1111111111111001E-2</v>
      </c>
      <c r="L3607" s="3">
        <f ca="1">[1]!thsiFinD("ths_atr_stock",$A3607,$A$1,7,101,100,100)</f>
        <v>0.06</v>
      </c>
      <c r="M3607" s="3">
        <f ca="1">[1]!thsiFinD("ths_vol_w_stock",$A3607,$A$1)/1000000</f>
        <v>105.62858199999999</v>
      </c>
      <c r="N3607" s="3">
        <f ca="1">[1]!thsiFinD("ths_turnover_ratio_w_stock",$A3607,$A$1)</f>
        <v>2.1122684509009</v>
      </c>
      <c r="O3607" s="3">
        <f ca="1">[1]!thsiFinD("ths_relative_chg_ratio_w_stock",$A3607,$A$1,104,100)</f>
        <v>2.0202322576626002</v>
      </c>
      <c r="P3607" s="3">
        <f ca="1">[1]!thsiFinD("ths_chg_ratio_w_stock",$A3607,$B$1,100)</f>
        <v>-0.37453183520597999</v>
      </c>
    </row>
    <row r="3608" spans="1:16" x14ac:dyDescent="0.25">
      <c r="A3608" s="2" t="s">
        <v>3606</v>
      </c>
      <c r="B3608" s="2" t="s">
        <v>8969</v>
      </c>
      <c r="C3608" s="3">
        <f ca="1">[1]!thsiFinD("ths_vol_ratio_stock",$A3608,$A$1,7,100)</f>
        <v>0.98910684920906999</v>
      </c>
      <c r="D3608" s="3">
        <f ca="1">[1]!thsiFinD("ths_cr_stock",$A3608,$A$1,7,100,100)</f>
        <v>138.59649122806999</v>
      </c>
      <c r="E3608" s="3">
        <f ca="1">[1]!thsiFinD("ths_mfi_stock",$A3608,$A$1,7,100,100)</f>
        <v>52.973278981447002</v>
      </c>
      <c r="F3608" s="3">
        <f ca="1">[1]!thsiFinD("ths_expma_stock",$A3608,$A$1,7,100,100)</f>
        <v>2.7468962451153001</v>
      </c>
      <c r="G3608" s="3">
        <f ca="1">[1]!thsiFinD("ths_rsi_stock",$A3608,$A$1,7,100,100)</f>
        <v>53.319890398456998</v>
      </c>
      <c r="H3608" s="3">
        <f ca="1">[1]!thsiFinD("ths_adtm_stock",$A3608,$A$1,7,3,100,100,100)</f>
        <v>0.58823529411764996</v>
      </c>
      <c r="I3608" s="3">
        <f ca="1">[1]!thsiFinD("ths_bbiboll_stock",$A3608,$A$1,7,3,100,100,100)</f>
        <v>2.7425000000000002</v>
      </c>
      <c r="J3608" s="3">
        <f ca="1">[1]!thsiFinD("ths_dptb_stock",$A3608,$A$1,7,104,100,100)</f>
        <v>0.71428571428570997</v>
      </c>
      <c r="K3608" s="3">
        <f ca="1">[1]!thsiFinD("ths_srmi_stock",$A3608,$A$1,7,100,100)</f>
        <v>1.7985611510790998E-2</v>
      </c>
      <c r="L3608" s="3">
        <f ca="1">[1]!thsiFinD("ths_atr_stock",$A3608,$A$1,7,101,100,100)</f>
        <v>0.19428571428571001</v>
      </c>
      <c r="M3608" s="3">
        <f ca="1">[1]!thsiFinD("ths_vol_w_stock",$A3608,$A$1)/1000000</f>
        <v>86.788886000000005</v>
      </c>
      <c r="N3608" s="3">
        <f ca="1">[1]!thsiFinD("ths_turnover_ratio_w_stock",$A3608,$A$1)</f>
        <v>9.1307174219117009</v>
      </c>
      <c r="O3608" s="3">
        <f ca="1">[1]!thsiFinD("ths_relative_chg_ratio_w_stock",$A3608,$A$1,104,100)</f>
        <v>5.3951468167877001</v>
      </c>
      <c r="P3608" s="3">
        <f ca="1">[1]!thsiFinD("ths_chg_ratio_w_stock",$A3608,$B$1,100)</f>
        <v>4.3165467625899003</v>
      </c>
    </row>
    <row r="3609" spans="1:16" x14ac:dyDescent="0.25">
      <c r="A3609" s="2" t="s">
        <v>3607</v>
      </c>
      <c r="B3609" s="2" t="s">
        <v>8970</v>
      </c>
      <c r="C3609" s="3">
        <f ca="1">[1]!thsiFinD("ths_vol_ratio_stock",$A3609,$A$1,7,100)</f>
        <v>1.6524127066509</v>
      </c>
      <c r="D3609" s="3">
        <f ca="1">[1]!thsiFinD("ths_cr_stock",$A3609,$A$1,7,100,100)</f>
        <v>116.03053435115</v>
      </c>
      <c r="E3609" s="3">
        <f ca="1">[1]!thsiFinD("ths_mfi_stock",$A3609,$A$1,7,100,100)</f>
        <v>49.869192243386998</v>
      </c>
      <c r="F3609" s="3">
        <f ca="1">[1]!thsiFinD("ths_expma_stock",$A3609,$A$1,7,100,100)</f>
        <v>9.4957525966912009</v>
      </c>
      <c r="G3609" s="3">
        <f ca="1">[1]!thsiFinD("ths_rsi_stock",$A3609,$A$1,7,100,100)</f>
        <v>56.806637017452999</v>
      </c>
      <c r="H3609" s="3">
        <f ca="1">[1]!thsiFinD("ths_adtm_stock",$A3609,$A$1,7,3,100,100,100)</f>
        <v>-0.55445544554456005</v>
      </c>
      <c r="I3609" s="3">
        <f ca="1">[1]!thsiFinD("ths_bbiboll_stock",$A3609,$A$1,7,3,100,100,100)</f>
        <v>9.5255208333332995</v>
      </c>
      <c r="J3609" s="3">
        <f ca="1">[1]!thsiFinD("ths_dptb_stock",$A3609,$A$1,7,104,100,100)</f>
        <v>0.85714285714285998</v>
      </c>
      <c r="K3609" s="3">
        <f ca="1">[1]!thsiFinD("ths_srmi_stock",$A3609,$A$1,7,100,100)</f>
        <v>2.0491803278687999E-2</v>
      </c>
      <c r="L3609" s="3">
        <f ca="1">[1]!thsiFinD("ths_atr_stock",$A3609,$A$1,7,101,100,100)</f>
        <v>0.41428571428570998</v>
      </c>
      <c r="M3609" s="3">
        <f ca="1">[1]!thsiFinD("ths_vol_w_stock",$A3609,$A$1)/1000000</f>
        <v>58.905005000000003</v>
      </c>
      <c r="N3609" s="3">
        <f ca="1">[1]!thsiFinD("ths_turnover_ratio_w_stock",$A3609,$A$1)</f>
        <v>7.8350669870171998</v>
      </c>
      <c r="O3609" s="3">
        <f ca="1">[1]!thsiFinD("ths_relative_chg_ratio_w_stock",$A3609,$A$1,104,100)</f>
        <v>4.2736991297735996</v>
      </c>
      <c r="P3609" s="3">
        <f ca="1">[1]!thsiFinD("ths_chg_ratio_w_stock",$A3609,$B$1,100)</f>
        <v>-9.7336065573769996</v>
      </c>
    </row>
    <row r="3610" spans="1:16" x14ac:dyDescent="0.25">
      <c r="A3610" s="2" t="s">
        <v>3608</v>
      </c>
      <c r="B3610" s="2" t="s">
        <v>8971</v>
      </c>
      <c r="C3610" s="3">
        <f ca="1">[1]!thsiFinD("ths_vol_ratio_stock",$A3610,$A$1,7,100)</f>
        <v>0.41794554001009998</v>
      </c>
      <c r="D3610" s="3">
        <f ca="1">[1]!thsiFinD("ths_cr_stock",$A3610,$A$1,7,100,100)</f>
        <v>120.84432717678</v>
      </c>
      <c r="E3610" s="3">
        <f ca="1">[1]!thsiFinD("ths_mfi_stock",$A3610,$A$1,7,100,100)</f>
        <v>71.404751827216003</v>
      </c>
      <c r="F3610" s="3">
        <f ca="1">[1]!thsiFinD("ths_expma_stock",$A3610,$A$1,7,100,100)</f>
        <v>11.848517327082</v>
      </c>
      <c r="G3610" s="3">
        <f ca="1">[1]!thsiFinD("ths_rsi_stock",$A3610,$A$1,7,100,100)</f>
        <v>49.243071617588001</v>
      </c>
      <c r="H3610" s="3">
        <f ca="1">[1]!thsiFinD("ths_adtm_stock",$A3610,$A$1,7,3,100,100,100)</f>
        <v>0.59090909090909005</v>
      </c>
      <c r="I3610" s="3">
        <f ca="1">[1]!thsiFinD("ths_bbiboll_stock",$A3610,$A$1,7,3,100,100,100)</f>
        <v>11.864375000000001</v>
      </c>
      <c r="J3610" s="3">
        <f ca="1">[1]!thsiFinD("ths_dptb_stock",$A3610,$A$1,7,104,100,100)</f>
        <v>0.14285714285713999</v>
      </c>
      <c r="K3610" s="3">
        <f ca="1">[1]!thsiFinD("ths_srmi_stock",$A3610,$A$1,7,100,100)</f>
        <v>5.0761421319797002E-3</v>
      </c>
      <c r="L3610" s="3">
        <f ca="1">[1]!thsiFinD("ths_atr_stock",$A3610,$A$1,7,101,100,100)</f>
        <v>0.39857142857143002</v>
      </c>
      <c r="M3610" s="3">
        <f ca="1">[1]!thsiFinD("ths_vol_w_stock",$A3610,$A$1)/1000000</f>
        <v>9.2683</v>
      </c>
      <c r="N3610" s="3">
        <f ca="1">[1]!thsiFinD("ths_turnover_ratio_w_stock",$A3610,$A$1)</f>
        <v>3.5346859387513998</v>
      </c>
      <c r="O3610" s="3">
        <f ca="1">[1]!thsiFinD("ths_relative_chg_ratio_w_stock",$A3610,$A$1,104,100)</f>
        <v>-0.28669994057392001</v>
      </c>
      <c r="P3610" s="3">
        <f ca="1">[1]!thsiFinD("ths_chg_ratio_w_stock",$A3610,$B$1,100)</f>
        <v>1.4382402707276001</v>
      </c>
    </row>
    <row r="3611" spans="1:16" x14ac:dyDescent="0.25">
      <c r="A3611" s="2" t="s">
        <v>3609</v>
      </c>
      <c r="B3611" s="2" t="s">
        <v>8972</v>
      </c>
      <c r="C3611" s="3">
        <f ca="1">[1]!thsiFinD("ths_vol_ratio_stock",$A3611,$A$1,7,100)</f>
        <v>1.2483592937971999</v>
      </c>
      <c r="D3611" s="3">
        <f ca="1">[1]!thsiFinD("ths_cr_stock",$A3611,$A$1,7,100,100)</f>
        <v>114.89361702127999</v>
      </c>
      <c r="E3611" s="3">
        <f ca="1">[1]!thsiFinD("ths_mfi_stock",$A3611,$A$1,7,100,100)</f>
        <v>59.526087719583998</v>
      </c>
      <c r="F3611" s="3">
        <f ca="1">[1]!thsiFinD("ths_expma_stock",$A3611,$A$1,7,100,100)</f>
        <v>3.7664550457554999</v>
      </c>
      <c r="G3611" s="3">
        <f ca="1">[1]!thsiFinD("ths_rsi_stock",$A3611,$A$1,7,100,100)</f>
        <v>49.114588262293999</v>
      </c>
      <c r="H3611" s="3">
        <f ca="1">[1]!thsiFinD("ths_adtm_stock",$A3611,$A$1,7,3,100,100,100)</f>
        <v>0.48275862068964998</v>
      </c>
      <c r="I3611" s="3">
        <f ca="1">[1]!thsiFinD("ths_bbiboll_stock",$A3611,$A$1,7,3,100,100,100)</f>
        <v>3.8001041666667001</v>
      </c>
      <c r="J3611" s="3">
        <f ca="1">[1]!thsiFinD("ths_dptb_stock",$A3611,$A$1,7,104,100,100)</f>
        <v>0.57142857142856995</v>
      </c>
      <c r="K3611" s="3">
        <f ca="1">[1]!thsiFinD("ths_srmi_stock",$A3611,$A$1,7,100,100)</f>
        <v>7.8740157480316E-3</v>
      </c>
      <c r="L3611" s="3">
        <f ca="1">[1]!thsiFinD("ths_atr_stock",$A3611,$A$1,7,101,100,100)</f>
        <v>0.14428571428570999</v>
      </c>
      <c r="M3611" s="3">
        <f ca="1">[1]!thsiFinD("ths_vol_w_stock",$A3611,$A$1)/1000000</f>
        <v>78.156073000000006</v>
      </c>
      <c r="N3611" s="3">
        <f ca="1">[1]!thsiFinD("ths_turnover_ratio_w_stock",$A3611,$A$1)</f>
        <v>4.3936732551648001</v>
      </c>
      <c r="O3611" s="3">
        <f ca="1">[1]!thsiFinD("ths_relative_chg_ratio_w_stock",$A3611,$A$1,104,100)</f>
        <v>4.6985825177568001</v>
      </c>
      <c r="P3611" s="3">
        <f ca="1">[1]!thsiFinD("ths_chg_ratio_w_stock",$A3611,$B$1,100)</f>
        <v>-8.1364829396325007</v>
      </c>
    </row>
    <row r="3612" spans="1:16" x14ac:dyDescent="0.25">
      <c r="A3612" s="2" t="s">
        <v>3610</v>
      </c>
      <c r="B3612" s="2" t="s">
        <v>8973</v>
      </c>
      <c r="C3612" s="3">
        <f ca="1">[1]!thsiFinD("ths_vol_ratio_stock",$A3612,$A$1,7,100)</f>
        <v>1.0790295428311001</v>
      </c>
      <c r="D3612" s="3">
        <f ca="1">[1]!thsiFinD("ths_cr_stock",$A3612,$A$1,7,100,100)</f>
        <v>88.811188811188003</v>
      </c>
      <c r="E3612" s="3">
        <f ca="1">[1]!thsiFinD("ths_mfi_stock",$A3612,$A$1,7,100,100)</f>
        <v>56.949216776149001</v>
      </c>
      <c r="F3612" s="3">
        <f ca="1">[1]!thsiFinD("ths_expma_stock",$A3612,$A$1,7,100,100)</f>
        <v>3.6849590695673999</v>
      </c>
      <c r="G3612" s="3">
        <f ca="1">[1]!thsiFinD("ths_rsi_stock",$A3612,$A$1,7,100,100)</f>
        <v>42.287673013618999</v>
      </c>
      <c r="H3612" s="3">
        <f ca="1">[1]!thsiFinD("ths_adtm_stock",$A3612,$A$1,7,3,100,100,100)</f>
        <v>0.63636363636364002</v>
      </c>
      <c r="I3612" s="3">
        <f ca="1">[1]!thsiFinD("ths_bbiboll_stock",$A3612,$A$1,7,3,100,100,100)</f>
        <v>3.7092708333333002</v>
      </c>
      <c r="J3612" s="3">
        <f ca="1">[1]!thsiFinD("ths_dptb_stock",$A3612,$A$1,7,104,100,100)</f>
        <v>0.42857142857142999</v>
      </c>
      <c r="K3612" s="3">
        <f ca="1">[1]!thsiFinD("ths_srmi_stock",$A3612,$A$1,7,100,100)</f>
        <v>-2.4064171122994998E-2</v>
      </c>
      <c r="L3612" s="3">
        <f ca="1">[1]!thsiFinD("ths_atr_stock",$A3612,$A$1,7,101,100,100)</f>
        <v>0.12857142857143</v>
      </c>
      <c r="M3612" s="3">
        <f ca="1">[1]!thsiFinD("ths_vol_w_stock",$A3612,$A$1)/1000000</f>
        <v>20.602533999999999</v>
      </c>
      <c r="N3612" s="3">
        <f ca="1">[1]!thsiFinD("ths_turnover_ratio_w_stock",$A3612,$A$1)</f>
        <v>2.5164907740947</v>
      </c>
      <c r="O3612" s="3">
        <f ca="1">[1]!thsiFinD("ths_relative_chg_ratio_w_stock",$A3612,$A$1,104,100)</f>
        <v>1.1585938960243001</v>
      </c>
      <c r="P3612" s="3">
        <f ca="1">[1]!thsiFinD("ths_chg_ratio_w_stock",$A3612,$B$1,100)</f>
        <v>-1.0958904109589001</v>
      </c>
    </row>
    <row r="3613" spans="1:16" x14ac:dyDescent="0.25">
      <c r="A3613" s="2" t="s">
        <v>3611</v>
      </c>
      <c r="B3613" s="2" t="s">
        <v>8974</v>
      </c>
      <c r="C3613" s="3">
        <f ca="1">[1]!thsiFinD("ths_vol_ratio_stock",$A3613,$A$1,7,100)</f>
        <v>0.95812528992365997</v>
      </c>
      <c r="D3613" s="3">
        <f ca="1">[1]!thsiFinD("ths_cr_stock",$A3613,$A$1,7,100,100)</f>
        <v>47.692307692307999</v>
      </c>
      <c r="E3613" s="3">
        <f ca="1">[1]!thsiFinD("ths_mfi_stock",$A3613,$A$1,7,100,100)</f>
        <v>28.273134416026</v>
      </c>
      <c r="F3613" s="3">
        <f ca="1">[1]!thsiFinD("ths_expma_stock",$A3613,$A$1,7,100,100)</f>
        <v>4.7883405689204004</v>
      </c>
      <c r="G3613" s="3">
        <f ca="1">[1]!thsiFinD("ths_rsi_stock",$A3613,$A$1,7,100,100)</f>
        <v>33.204444758095001</v>
      </c>
      <c r="H3613" s="3">
        <f ca="1">[1]!thsiFinD("ths_adtm_stock",$A3613,$A$1,7,3,100,100,100)</f>
        <v>-0.36363636363636997</v>
      </c>
      <c r="I3613" s="3">
        <f ca="1">[1]!thsiFinD("ths_bbiboll_stock",$A3613,$A$1,7,3,100,100,100)</f>
        <v>4.8447916666667004</v>
      </c>
      <c r="J3613" s="3">
        <f ca="1">[1]!thsiFinD("ths_dptb_stock",$A3613,$A$1,7,104,100,100)</f>
        <v>0.42857142857142999</v>
      </c>
      <c r="K3613" s="3">
        <f ca="1">[1]!thsiFinD("ths_srmi_stock",$A3613,$A$1,7,100,100)</f>
        <v>-4.4534412955466E-2</v>
      </c>
      <c r="L3613" s="3">
        <f ca="1">[1]!thsiFinD("ths_atr_stock",$A3613,$A$1,7,101,100,100)</f>
        <v>0.13714285714286001</v>
      </c>
      <c r="M3613" s="3">
        <f ca="1">[1]!thsiFinD("ths_vol_w_stock",$A3613,$A$1)/1000000</f>
        <v>38.276167999999998</v>
      </c>
      <c r="N3613" s="3">
        <f ca="1">[1]!thsiFinD("ths_turnover_ratio_w_stock",$A3613,$A$1)</f>
        <v>2.8631732463968</v>
      </c>
      <c r="O3613" s="3">
        <f ca="1">[1]!thsiFinD("ths_relative_chg_ratio_w_stock",$A3613,$A$1,104,100)</f>
        <v>-0.37136150422403003</v>
      </c>
      <c r="P3613" s="3">
        <f ca="1">[1]!thsiFinD("ths_chg_ratio_w_stock",$A3613,$B$1,100)</f>
        <v>0</v>
      </c>
    </row>
    <row r="3614" spans="1:16" x14ac:dyDescent="0.25">
      <c r="A3614" s="2" t="s">
        <v>3612</v>
      </c>
      <c r="B3614" s="2" t="s">
        <v>8975</v>
      </c>
      <c r="C3614" s="3">
        <f ca="1">[1]!thsiFinD("ths_vol_ratio_stock",$A3614,$A$1,7,100)</f>
        <v>1.0264505341792001</v>
      </c>
      <c r="D3614" s="3">
        <f ca="1">[1]!thsiFinD("ths_cr_stock",$A3614,$A$1,7,100,100)</f>
        <v>64.406779661016003</v>
      </c>
      <c r="E3614" s="3">
        <f ca="1">[1]!thsiFinD("ths_mfi_stock",$A3614,$A$1,7,100,100)</f>
        <v>46.901732144325997</v>
      </c>
      <c r="F3614" s="3">
        <f ca="1">[1]!thsiFinD("ths_expma_stock",$A3614,$A$1,7,100,100)</f>
        <v>7.1620011235141003</v>
      </c>
      <c r="G3614" s="3">
        <f ca="1">[1]!thsiFinD("ths_rsi_stock",$A3614,$A$1,7,100,100)</f>
        <v>33.499840385855997</v>
      </c>
      <c r="H3614" s="3">
        <f ca="1">[1]!thsiFinD("ths_adtm_stock",$A3614,$A$1,7,3,100,100,100)</f>
        <v>-3.5714285714288002E-2</v>
      </c>
      <c r="I3614" s="3">
        <f ca="1">[1]!thsiFinD("ths_bbiboll_stock",$A3614,$A$1,7,3,100,100,100)</f>
        <v>7.2319791666666999</v>
      </c>
      <c r="J3614" s="3">
        <f ca="1">[1]!thsiFinD("ths_dptb_stock",$A3614,$A$1,7,104,100,100)</f>
        <v>0.71428571428570997</v>
      </c>
      <c r="K3614" s="3">
        <f ca="1">[1]!thsiFinD("ths_srmi_stock",$A3614,$A$1,7,100,100)</f>
        <v>-1.3908205841447E-2</v>
      </c>
      <c r="L3614" s="3">
        <f ca="1">[1]!thsiFinD("ths_atr_stock",$A3614,$A$1,7,101,100,100)</f>
        <v>0.14000000000000001</v>
      </c>
      <c r="M3614" s="3">
        <f ca="1">[1]!thsiFinD("ths_vol_w_stock",$A3614,$A$1)/1000000</f>
        <v>33.708438000000001</v>
      </c>
      <c r="N3614" s="3">
        <f ca="1">[1]!thsiFinD("ths_turnover_ratio_w_stock",$A3614,$A$1)</f>
        <v>1.9843937512761001</v>
      </c>
      <c r="O3614" s="3">
        <f ca="1">[1]!thsiFinD("ths_relative_chg_ratio_w_stock",$A3614,$A$1,104,100)</f>
        <v>-0.64390915647878999</v>
      </c>
      <c r="P3614" s="3">
        <f ca="1">[1]!thsiFinD("ths_chg_ratio_w_stock",$A3614,$B$1,100)</f>
        <v>-1.5514809590973</v>
      </c>
    </row>
    <row r="3615" spans="1:16" x14ac:dyDescent="0.25">
      <c r="A3615" s="2" t="s">
        <v>3613</v>
      </c>
      <c r="B3615" s="2" t="s">
        <v>8976</v>
      </c>
      <c r="C3615" s="3">
        <f ca="1">[1]!thsiFinD("ths_vol_ratio_stock",$A3615,$A$1,7,100)</f>
        <v>0.60304415865003003</v>
      </c>
      <c r="D3615" s="3">
        <f ca="1">[1]!thsiFinD("ths_cr_stock",$A3615,$A$1,7,100,100)</f>
        <v>209.78260869565</v>
      </c>
      <c r="E3615" s="3">
        <f ca="1">[1]!thsiFinD("ths_mfi_stock",$A3615,$A$1,7,100,100)</f>
        <v>52.532387923279003</v>
      </c>
      <c r="F3615" s="3">
        <f ca="1">[1]!thsiFinD("ths_expma_stock",$A3615,$A$1,7,100,100)</f>
        <v>4.1946608943483001</v>
      </c>
      <c r="G3615" s="3">
        <f ca="1">[1]!thsiFinD("ths_rsi_stock",$A3615,$A$1,7,100,100)</f>
        <v>65.518033321030998</v>
      </c>
      <c r="H3615" s="3">
        <f ca="1">[1]!thsiFinD("ths_adtm_stock",$A3615,$A$1,7,3,100,100,100)</f>
        <v>0.73913043478260998</v>
      </c>
      <c r="I3615" s="3">
        <f ca="1">[1]!thsiFinD("ths_bbiboll_stock",$A3615,$A$1,7,3,100,100,100)</f>
        <v>4.1678125000000001</v>
      </c>
      <c r="J3615" s="3">
        <f ca="1">[1]!thsiFinD("ths_dptb_stock",$A3615,$A$1,7,104,100,100)</f>
        <v>0.85714285714285998</v>
      </c>
      <c r="K3615" s="3">
        <f ca="1">[1]!thsiFinD("ths_srmi_stock",$A3615,$A$1,7,100,100)</f>
        <v>4.7058823529412E-2</v>
      </c>
      <c r="L3615" s="3">
        <f ca="1">[1]!thsiFinD("ths_atr_stock",$A3615,$A$1,7,101,100,100)</f>
        <v>0.13714285714286001</v>
      </c>
      <c r="M3615" s="3">
        <f ca="1">[1]!thsiFinD("ths_vol_w_stock",$A3615,$A$1)/1000000</f>
        <v>187.07095100000001</v>
      </c>
      <c r="N3615" s="3">
        <f ca="1">[1]!thsiFinD("ths_turnover_ratio_w_stock",$A3615,$A$1)</f>
        <v>1.8403249719604999</v>
      </c>
      <c r="O3615" s="3">
        <f ca="1">[1]!thsiFinD("ths_relative_chg_ratio_w_stock",$A3615,$A$1,104,100)</f>
        <v>4.0392084271242004</v>
      </c>
      <c r="P3615" s="3">
        <f ca="1">[1]!thsiFinD("ths_chg_ratio_w_stock",$A3615,$B$1,100)</f>
        <v>-0.70588235294117996</v>
      </c>
    </row>
    <row r="3616" spans="1:16" x14ac:dyDescent="0.25">
      <c r="A3616" s="2" t="s">
        <v>3614</v>
      </c>
      <c r="B3616" s="2" t="s">
        <v>8977</v>
      </c>
      <c r="C3616" s="3">
        <f ca="1">[1]!thsiFinD("ths_vol_ratio_stock",$A3616,$A$1,7,100)</f>
        <v>0.58548372003198002</v>
      </c>
      <c r="D3616" s="3">
        <f ca="1">[1]!thsiFinD("ths_cr_stock",$A3616,$A$1,7,100,100)</f>
        <v>91.191709844559</v>
      </c>
      <c r="E3616" s="3">
        <f ca="1">[1]!thsiFinD("ths_mfi_stock",$A3616,$A$1,7,100,100)</f>
        <v>55.388925786270001</v>
      </c>
      <c r="F3616" s="3">
        <f ca="1">[1]!thsiFinD("ths_expma_stock",$A3616,$A$1,7,100,100)</f>
        <v>5.4689967428184003</v>
      </c>
      <c r="G3616" s="3">
        <f ca="1">[1]!thsiFinD("ths_rsi_stock",$A3616,$A$1,7,100,100)</f>
        <v>36.61448771912</v>
      </c>
      <c r="H3616" s="3">
        <f ca="1">[1]!thsiFinD("ths_adtm_stock",$A3616,$A$1,7,3,100,100,100)</f>
        <v>0.44444444444445003</v>
      </c>
      <c r="I3616" s="3">
        <f ca="1">[1]!thsiFinD("ths_bbiboll_stock",$A3616,$A$1,7,3,100,100,100)</f>
        <v>5.5272916666666996</v>
      </c>
      <c r="J3616" s="3">
        <f ca="1">[1]!thsiFinD("ths_dptb_stock",$A3616,$A$1,7,104,100,100)</f>
        <v>0.71428571428570997</v>
      </c>
      <c r="K3616" s="3">
        <f ca="1">[1]!thsiFinD("ths_srmi_stock",$A3616,$A$1,7,100,100)</f>
        <v>-9.2081031307549993E-3</v>
      </c>
      <c r="L3616" s="3">
        <f ca="1">[1]!thsiFinD("ths_atr_stock",$A3616,$A$1,7,101,100,100)</f>
        <v>0.17571428571429001</v>
      </c>
      <c r="M3616" s="3">
        <f ca="1">[1]!thsiFinD("ths_vol_w_stock",$A3616,$A$1)/1000000</f>
        <v>57.434702000000001</v>
      </c>
      <c r="N3616" s="3">
        <f ca="1">[1]!thsiFinD("ths_turnover_ratio_w_stock",$A3616,$A$1)</f>
        <v>15.520774727591</v>
      </c>
      <c r="O3616" s="3">
        <f ca="1">[1]!thsiFinD("ths_relative_chg_ratio_w_stock",$A3616,$A$1,104,100)</f>
        <v>-0.94094889694919004</v>
      </c>
      <c r="P3616" s="3">
        <f ca="1">[1]!thsiFinD("ths_chg_ratio_w_stock",$A3616,$B$1,100)</f>
        <v>3.5315985130112</v>
      </c>
    </row>
    <row r="3617" spans="1:16" x14ac:dyDescent="0.25">
      <c r="A3617" s="2" t="s">
        <v>3615</v>
      </c>
      <c r="B3617" s="2" t="s">
        <v>8978</v>
      </c>
      <c r="C3617" s="3">
        <f ca="1">[1]!thsiFinD("ths_vol_ratio_stock",$A3617,$A$1,7,100)</f>
        <v>1.0855566286589</v>
      </c>
      <c r="D3617" s="3">
        <f ca="1">[1]!thsiFinD("ths_cr_stock",$A3617,$A$1,7,100,100)</f>
        <v>77.367205542725003</v>
      </c>
      <c r="E3617" s="3">
        <f ca="1">[1]!thsiFinD("ths_mfi_stock",$A3617,$A$1,7,100,100)</f>
        <v>40.379550412531998</v>
      </c>
      <c r="F3617" s="3">
        <f ca="1">[1]!thsiFinD("ths_expma_stock",$A3617,$A$1,7,100,100)</f>
        <v>11.780400680610001</v>
      </c>
      <c r="G3617" s="3">
        <f ca="1">[1]!thsiFinD("ths_rsi_stock",$A3617,$A$1,7,100,100)</f>
        <v>39.243697855897999</v>
      </c>
      <c r="H3617" s="3">
        <f ca="1">[1]!thsiFinD("ths_adtm_stock",$A3617,$A$1,7,3,100,100,100)</f>
        <v>-0.18181818181817999</v>
      </c>
      <c r="I3617" s="3">
        <f ca="1">[1]!thsiFinD("ths_bbiboll_stock",$A3617,$A$1,7,3,100,100,100)</f>
        <v>11.863854166667</v>
      </c>
      <c r="J3617" s="3">
        <f ca="1">[1]!thsiFinD("ths_dptb_stock",$A3617,$A$1,7,104,100,100)</f>
        <v>0.85714285714285998</v>
      </c>
      <c r="K3617" s="3">
        <f ca="1">[1]!thsiFinD("ths_srmi_stock",$A3617,$A$1,7,100,100)</f>
        <v>-1.9230769230768999E-2</v>
      </c>
      <c r="L3617" s="3">
        <f ca="1">[1]!thsiFinD("ths_atr_stock",$A3617,$A$1,7,101,100,100)</f>
        <v>0.36571428571428999</v>
      </c>
      <c r="M3617" s="3">
        <f ca="1">[1]!thsiFinD("ths_vol_w_stock",$A3617,$A$1)/1000000</f>
        <v>55.057895000000002</v>
      </c>
      <c r="N3617" s="3">
        <f ca="1">[1]!thsiFinD("ths_turnover_ratio_w_stock",$A3617,$A$1)</f>
        <v>3.1324472249937001</v>
      </c>
      <c r="O3617" s="3">
        <f ca="1">[1]!thsiFinD("ths_relative_chg_ratio_w_stock",$A3617,$A$1,104,100)</f>
        <v>-1.8524497866612</v>
      </c>
      <c r="P3617" s="3">
        <f ca="1">[1]!thsiFinD("ths_chg_ratio_w_stock",$A3617,$B$1,100)</f>
        <v>-13.895993179881</v>
      </c>
    </row>
    <row r="3618" spans="1:16" x14ac:dyDescent="0.25">
      <c r="A3618" s="2" t="s">
        <v>3616</v>
      </c>
      <c r="B3618" s="2" t="s">
        <v>8979</v>
      </c>
      <c r="C3618" s="3">
        <f ca="1">[1]!thsiFinD("ths_vol_ratio_stock",$A3618,$A$1,7,100)</f>
        <v>0.90296921928481999</v>
      </c>
      <c r="D3618" s="3">
        <f ca="1">[1]!thsiFinD("ths_cr_stock",$A3618,$A$1,7,100,100)</f>
        <v>92.911392405062998</v>
      </c>
      <c r="E3618" s="3">
        <f ca="1">[1]!thsiFinD("ths_mfi_stock",$A3618,$A$1,7,100,100)</f>
        <v>52.931355635284</v>
      </c>
      <c r="F3618" s="3">
        <f ca="1">[1]!thsiFinD("ths_expma_stock",$A3618,$A$1,7,100,100)</f>
        <v>12.027008260628</v>
      </c>
      <c r="G3618" s="3">
        <f ca="1">[1]!thsiFinD("ths_rsi_stock",$A3618,$A$1,7,100,100)</f>
        <v>38.576878445997998</v>
      </c>
      <c r="H3618" s="3">
        <f ca="1">[1]!thsiFinD("ths_adtm_stock",$A3618,$A$1,7,3,100,100,100)</f>
        <v>0.33333333333332998</v>
      </c>
      <c r="I3618" s="3">
        <f ca="1">[1]!thsiFinD("ths_bbiboll_stock",$A3618,$A$1,7,3,100,100,100)</f>
        <v>12.078333333332999</v>
      </c>
      <c r="J3618" s="3">
        <f ca="1">[1]!thsiFinD("ths_dptb_stock",$A3618,$A$1,7,104,100,100)</f>
        <v>1</v>
      </c>
      <c r="K3618" s="3">
        <f ca="1">[1]!thsiFinD("ths_srmi_stock",$A3618,$A$1,7,100,100)</f>
        <v>-6.6945606694561004E-3</v>
      </c>
      <c r="L3618" s="3">
        <f ca="1">[1]!thsiFinD("ths_atr_stock",$A3618,$A$1,7,101,100,100)</f>
        <v>0.36285714285713999</v>
      </c>
      <c r="M3618" s="3">
        <f ca="1">[1]!thsiFinD("ths_vol_w_stock",$A3618,$A$1)/1000000</f>
        <v>31.168664</v>
      </c>
      <c r="N3618" s="3">
        <f ca="1">[1]!thsiFinD("ths_turnover_ratio_w_stock",$A3618,$A$1)</f>
        <v>2.5973780953377998</v>
      </c>
      <c r="O3618" s="3">
        <f ca="1">[1]!thsiFinD("ths_relative_chg_ratio_w_stock",$A3618,$A$1,104,100)</f>
        <v>0.29760396468257999</v>
      </c>
      <c r="P3618" s="3">
        <f ca="1">[1]!thsiFinD("ths_chg_ratio_w_stock",$A3618,$B$1,100)</f>
        <v>-9.1828138163436996</v>
      </c>
    </row>
    <row r="3619" spans="1:16" x14ac:dyDescent="0.25">
      <c r="A3619" s="2" t="s">
        <v>3617</v>
      </c>
      <c r="B3619" s="2" t="s">
        <v>8980</v>
      </c>
      <c r="C3619" s="3">
        <f ca="1">[1]!thsiFinD("ths_vol_ratio_stock",$A3619,$A$1,7,100)</f>
        <v>1.0208800125327</v>
      </c>
      <c r="D3619" s="3">
        <f ca="1">[1]!thsiFinD("ths_cr_stock",$A3619,$A$1,7,100,100)</f>
        <v>61.739130434781998</v>
      </c>
      <c r="E3619" s="3">
        <f ca="1">[1]!thsiFinD("ths_mfi_stock",$A3619,$A$1,7,100,100)</f>
        <v>30.292982387670001</v>
      </c>
      <c r="F3619" s="3">
        <f ca="1">[1]!thsiFinD("ths_expma_stock",$A3619,$A$1,7,100,100)</f>
        <v>3.5554696019438001</v>
      </c>
      <c r="G3619" s="3">
        <f ca="1">[1]!thsiFinD("ths_rsi_stock",$A3619,$A$1,7,100,100)</f>
        <v>29.373248706634001</v>
      </c>
      <c r="H3619" s="3">
        <f ca="1">[1]!thsiFinD("ths_adtm_stock",$A3619,$A$1,7,3,100,100,100)</f>
        <v>0.18181818181817999</v>
      </c>
      <c r="I3619" s="3">
        <f ca="1">[1]!thsiFinD("ths_bbiboll_stock",$A3619,$A$1,7,3,100,100,100)</f>
        <v>3.5966666666667</v>
      </c>
      <c r="J3619" s="3">
        <f ca="1">[1]!thsiFinD("ths_dptb_stock",$A3619,$A$1,7,104,100,100)</f>
        <v>0.85714285714285998</v>
      </c>
      <c r="K3619" s="3">
        <f ca="1">[1]!thsiFinD("ths_srmi_stock",$A3619,$A$1,7,100,100)</f>
        <v>-3.5911602209945E-2</v>
      </c>
      <c r="L3619" s="3">
        <f ca="1">[1]!thsiFinD("ths_atr_stock",$A3619,$A$1,7,101,100,100)</f>
        <v>8.8571428571428995E-2</v>
      </c>
      <c r="M3619" s="3">
        <f ca="1">[1]!thsiFinD("ths_vol_w_stock",$A3619,$A$1)/1000000</f>
        <v>36.879131999999998</v>
      </c>
      <c r="N3619" s="3">
        <f ca="1">[1]!thsiFinD("ths_turnover_ratio_w_stock",$A3619,$A$1)</f>
        <v>2.6892255846156998</v>
      </c>
      <c r="O3619" s="3">
        <f ca="1">[1]!thsiFinD("ths_relative_chg_ratio_w_stock",$A3619,$A$1,104,100)</f>
        <v>-2.4402311016926999</v>
      </c>
      <c r="P3619" s="3">
        <f ca="1">[1]!thsiFinD("ths_chg_ratio_w_stock",$A3619,$B$1,100)</f>
        <v>-2.8653295128940002</v>
      </c>
    </row>
    <row r="3620" spans="1:16" x14ac:dyDescent="0.25">
      <c r="A3620" s="2" t="s">
        <v>3618</v>
      </c>
      <c r="B3620" s="2" t="s">
        <v>8981</v>
      </c>
      <c r="C3620" s="3">
        <f ca="1">[1]!thsiFinD("ths_vol_ratio_stock",$A3620,$A$1,7,100)</f>
        <v>0.56434388935821</v>
      </c>
      <c r="D3620" s="3">
        <f ca="1">[1]!thsiFinD("ths_cr_stock",$A3620,$A$1,7,100,100)</f>
        <v>42.889390519187003</v>
      </c>
      <c r="E3620" s="3">
        <f ca="1">[1]!thsiFinD("ths_mfi_stock",$A3620,$A$1,7,100,100)</f>
        <v>34.721589469450997</v>
      </c>
      <c r="F3620" s="3">
        <f ca="1">[1]!thsiFinD("ths_expma_stock",$A3620,$A$1,7,100,100)</f>
        <v>7.2702777777890004</v>
      </c>
      <c r="G3620" s="3">
        <f ca="1">[1]!thsiFinD("ths_rsi_stock",$A3620,$A$1,7,100,100)</f>
        <v>27.051531713435999</v>
      </c>
      <c r="H3620" s="3">
        <f ca="1">[1]!thsiFinD("ths_adtm_stock",$A3620,$A$1,7,3,100,100,100)</f>
        <v>-0.64423076923077005</v>
      </c>
      <c r="I3620" s="3">
        <f ca="1">[1]!thsiFinD("ths_bbiboll_stock",$A3620,$A$1,7,3,100,100,100)</f>
        <v>7.5246874999999998</v>
      </c>
      <c r="J3620" s="3">
        <f ca="1">[1]!thsiFinD("ths_dptb_stock",$A3620,$A$1,7,104,100,100)</f>
        <v>0.71428571428570997</v>
      </c>
      <c r="K3620" s="3">
        <f ca="1">[1]!thsiFinD("ths_srmi_stock",$A3620,$A$1,7,100,100)</f>
        <v>-7.0105820105820005E-2</v>
      </c>
      <c r="L3620" s="3">
        <f ca="1">[1]!thsiFinD("ths_atr_stock",$A3620,$A$1,7,101,100,100)</f>
        <v>0.30714285714285999</v>
      </c>
      <c r="M3620" s="3">
        <f ca="1">[1]!thsiFinD("ths_vol_w_stock",$A3620,$A$1)/1000000</f>
        <v>129.790876</v>
      </c>
      <c r="N3620" s="3">
        <f ca="1">[1]!thsiFinD("ths_turnover_ratio_w_stock",$A3620,$A$1)</f>
        <v>15.011828295901999</v>
      </c>
      <c r="O3620" s="3">
        <f ca="1">[1]!thsiFinD("ths_relative_chg_ratio_w_stock",$A3620,$A$1,104,100)</f>
        <v>0.31809775849843003</v>
      </c>
      <c r="P3620" s="3">
        <f ca="1">[1]!thsiFinD("ths_chg_ratio_w_stock",$A3620,$B$1,100)</f>
        <v>-10.099573257468</v>
      </c>
    </row>
    <row r="3621" spans="1:16" x14ac:dyDescent="0.25">
      <c r="A3621" s="2" t="s">
        <v>3619</v>
      </c>
      <c r="B3621" s="2" t="s">
        <v>8982</v>
      </c>
      <c r="C3621" s="3">
        <f ca="1">[1]!thsiFinD("ths_vol_ratio_stock",$A3621,$A$1,7,100)</f>
        <v>0.91603246405031002</v>
      </c>
      <c r="D3621" s="3">
        <f ca="1">[1]!thsiFinD("ths_cr_stock",$A3621,$A$1,7,100,100)</f>
        <v>20.423832923833</v>
      </c>
      <c r="E3621" s="3">
        <f ca="1">[1]!thsiFinD("ths_mfi_stock",$A3621,$A$1,7,100,100)</f>
        <v>0</v>
      </c>
      <c r="F3621" s="3">
        <f ca="1">[1]!thsiFinD("ths_expma_stock",$A3621,$A$1,7,100,100)</f>
        <v>49.724076368148999</v>
      </c>
      <c r="G3621" s="3">
        <f ca="1">[1]!thsiFinD("ths_rsi_stock",$A3621,$A$1,7,100,100)</f>
        <v>13.616588897772999</v>
      </c>
      <c r="H3621" s="3">
        <f ca="1">[1]!thsiFinD("ths_adtm_stock",$A3621,$A$1,7,3,100,100,100)</f>
        <v>-0.88833746898263</v>
      </c>
      <c r="I3621" s="3">
        <f ca="1">[1]!thsiFinD("ths_bbiboll_stock",$A3621,$A$1,7,3,100,100,100)</f>
        <v>51.415312499999999</v>
      </c>
      <c r="J3621" s="3">
        <f ca="1">[1]!thsiFinD("ths_dptb_stock",$A3621,$A$1,7,104,100,100)</f>
        <v>0.85714285714285998</v>
      </c>
      <c r="K3621" s="3">
        <f ca="1">[1]!thsiFinD("ths_srmi_stock",$A3621,$A$1,7,100,100)</f>
        <v>-8.5697962292897001E-2</v>
      </c>
      <c r="L3621" s="3">
        <f ca="1">[1]!thsiFinD("ths_atr_stock",$A3621,$A$1,7,101,100,100)</f>
        <v>1.8985714285713999</v>
      </c>
      <c r="M3621" s="3">
        <f ca="1">[1]!thsiFinD("ths_vol_w_stock",$A3621,$A$1)/1000000</f>
        <v>11.241327999999999</v>
      </c>
      <c r="N3621" s="3">
        <f ca="1">[1]!thsiFinD("ths_turnover_ratio_w_stock",$A3621,$A$1)</f>
        <v>7.3418124297091003</v>
      </c>
      <c r="O3621" s="3">
        <f ca="1">[1]!thsiFinD("ths_relative_chg_ratio_w_stock",$A3621,$A$1,104,100)</f>
        <v>-4.0468244480079001</v>
      </c>
      <c r="P3621" s="3">
        <f ca="1">[1]!thsiFinD("ths_chg_ratio_w_stock",$A3621,$B$1,100)</f>
        <v>-2.4369922932721999</v>
      </c>
    </row>
    <row r="3622" spans="1:16" x14ac:dyDescent="0.25">
      <c r="A3622" s="2" t="s">
        <v>3620</v>
      </c>
      <c r="B3622" s="2" t="s">
        <v>8983</v>
      </c>
      <c r="C3622" s="3">
        <f ca="1">[1]!thsiFinD("ths_vol_ratio_stock",$A3622,$A$1,7,100)</f>
        <v>0.91407867549329003</v>
      </c>
      <c r="D3622" s="3">
        <f ca="1">[1]!thsiFinD("ths_cr_stock",$A3622,$A$1,7,100,100)</f>
        <v>85.882352941177004</v>
      </c>
      <c r="E3622" s="3">
        <f ca="1">[1]!thsiFinD("ths_mfi_stock",$A3622,$A$1,7,100,100)</f>
        <v>42.225418079759002</v>
      </c>
      <c r="F3622" s="3">
        <f ca="1">[1]!thsiFinD("ths_expma_stock",$A3622,$A$1,7,100,100)</f>
        <v>10.828102140384001</v>
      </c>
      <c r="G3622" s="3">
        <f ca="1">[1]!thsiFinD("ths_rsi_stock",$A3622,$A$1,7,100,100)</f>
        <v>41.946350947761999</v>
      </c>
      <c r="H3622" s="3">
        <f ca="1">[1]!thsiFinD("ths_adtm_stock",$A3622,$A$1,7,3,100,100,100)</f>
        <v>0.44897959183674002</v>
      </c>
      <c r="I3622" s="3">
        <f ca="1">[1]!thsiFinD("ths_bbiboll_stock",$A3622,$A$1,7,3,100,100,100)</f>
        <v>10.878020833333</v>
      </c>
      <c r="J3622" s="3">
        <f ca="1">[1]!thsiFinD("ths_dptb_stock",$A3622,$A$1,7,104,100,100)</f>
        <v>0.42857142857142999</v>
      </c>
      <c r="K3622" s="3">
        <f ca="1">[1]!thsiFinD("ths_srmi_stock",$A3622,$A$1,7,100,100)</f>
        <v>-1.4625228519195999E-2</v>
      </c>
      <c r="L3622" s="3">
        <f ca="1">[1]!thsiFinD("ths_atr_stock",$A3622,$A$1,7,101,100,100)</f>
        <v>0.22571428571429</v>
      </c>
      <c r="M3622" s="3">
        <f ca="1">[1]!thsiFinD("ths_vol_w_stock",$A3622,$A$1)/1000000</f>
        <v>28.301421000000001</v>
      </c>
      <c r="N3622" s="3">
        <f ca="1">[1]!thsiFinD("ths_turnover_ratio_w_stock",$A3622,$A$1)</f>
        <v>1.5158768612747999</v>
      </c>
      <c r="O3622" s="3">
        <f ca="1">[1]!thsiFinD("ths_relative_chg_ratio_w_stock",$A3622,$A$1,104,100)</f>
        <v>1.0697422272468999</v>
      </c>
      <c r="P3622" s="3">
        <f ca="1">[1]!thsiFinD("ths_chg_ratio_w_stock",$A3622,$B$1,100)</f>
        <v>-3.2467532467532001</v>
      </c>
    </row>
    <row r="3623" spans="1:16" x14ac:dyDescent="0.25">
      <c r="A3623" s="2" t="s">
        <v>3621</v>
      </c>
      <c r="B3623" s="2" t="s">
        <v>8984</v>
      </c>
      <c r="C3623" s="3">
        <f ca="1">[1]!thsiFinD("ths_vol_ratio_stock",$A3623,$A$1,7,100)</f>
        <v>0.87813352252806998</v>
      </c>
      <c r="D3623" s="3">
        <f ca="1">[1]!thsiFinD("ths_cr_stock",$A3623,$A$1,7,100,100)</f>
        <v>75.939849624060002</v>
      </c>
      <c r="E3623" s="3">
        <f ca="1">[1]!thsiFinD("ths_mfi_stock",$A3623,$A$1,7,100,100)</f>
        <v>52.134691958504</v>
      </c>
      <c r="F3623" s="3">
        <f ca="1">[1]!thsiFinD("ths_expma_stock",$A3623,$A$1,7,100,100)</f>
        <v>3.3803067983481001</v>
      </c>
      <c r="G3623" s="3">
        <f ca="1">[1]!thsiFinD("ths_rsi_stock",$A3623,$A$1,7,100,100)</f>
        <v>38.777615424747999</v>
      </c>
      <c r="H3623" s="3">
        <f ca="1">[1]!thsiFinD("ths_adtm_stock",$A3623,$A$1,7,3,100,100,100)</f>
        <v>-3.7037037037036001E-2</v>
      </c>
      <c r="I3623" s="3">
        <f ca="1">[1]!thsiFinD("ths_bbiboll_stock",$A3623,$A$1,7,3,100,100,100)</f>
        <v>3.4088541666666998</v>
      </c>
      <c r="J3623" s="3">
        <f ca="1">[1]!thsiFinD("ths_dptb_stock",$A3623,$A$1,7,104,100,100)</f>
        <v>0.71428571428570997</v>
      </c>
      <c r="K3623" s="3">
        <f ca="1">[1]!thsiFinD("ths_srmi_stock",$A3623,$A$1,7,100,100)</f>
        <v>-1.4749262536873E-2</v>
      </c>
      <c r="L3623" s="3">
        <f ca="1">[1]!thsiFinD("ths_atr_stock",$A3623,$A$1,7,101,100,100)</f>
        <v>0.11285714285714001</v>
      </c>
      <c r="M3623" s="3">
        <f ca="1">[1]!thsiFinD("ths_vol_w_stock",$A3623,$A$1)/1000000</f>
        <v>146.20352600000001</v>
      </c>
      <c r="N3623" s="3">
        <f ca="1">[1]!thsiFinD("ths_turnover_ratio_w_stock",$A3623,$A$1)</f>
        <v>11.864667433479999</v>
      </c>
      <c r="O3623" s="3">
        <f ca="1">[1]!thsiFinD("ths_relative_chg_ratio_w_stock",$A3623,$A$1,104,100)</f>
        <v>0.28863052606090001</v>
      </c>
      <c r="P3623" s="3">
        <f ca="1">[1]!thsiFinD("ths_chg_ratio_w_stock",$A3623,$B$1,100)</f>
        <v>2.9940119760478998</v>
      </c>
    </row>
    <row r="3624" spans="1:16" x14ac:dyDescent="0.25">
      <c r="A3624" s="2" t="s">
        <v>3622</v>
      </c>
      <c r="B3624" s="2" t="s">
        <v>8985</v>
      </c>
      <c r="C3624" s="3">
        <f ca="1">[1]!thsiFinD("ths_vol_ratio_stock",$A3624,$A$1,7,100)</f>
        <v>0.61997102661067005</v>
      </c>
      <c r="D3624" s="3">
        <f ca="1">[1]!thsiFinD("ths_cr_stock",$A3624,$A$1,7,100,100)</f>
        <v>117.1581769437</v>
      </c>
      <c r="E3624" s="3">
        <f ca="1">[1]!thsiFinD("ths_mfi_stock",$A3624,$A$1,7,100,100)</f>
        <v>52.837068289530002</v>
      </c>
      <c r="F3624" s="3">
        <f ca="1">[1]!thsiFinD("ths_expma_stock",$A3624,$A$1,7,100,100)</f>
        <v>12.990642272794</v>
      </c>
      <c r="G3624" s="3">
        <f ca="1">[1]!thsiFinD("ths_rsi_stock",$A3624,$A$1,7,100,100)</f>
        <v>43.529654827622998</v>
      </c>
      <c r="H3624" s="3">
        <f ca="1">[1]!thsiFinD("ths_adtm_stock",$A3624,$A$1,7,3,100,100,100)</f>
        <v>0.21212121212120999</v>
      </c>
      <c r="I3624" s="3">
        <f ca="1">[1]!thsiFinD("ths_bbiboll_stock",$A3624,$A$1,7,3,100,100,100)</f>
        <v>13.020208333333001</v>
      </c>
      <c r="J3624" s="3">
        <f ca="1">[1]!thsiFinD("ths_dptb_stock",$A3624,$A$1,7,104,100,100)</f>
        <v>0.71428571428570997</v>
      </c>
      <c r="K3624" s="3">
        <f ca="1">[1]!thsiFinD("ths_srmi_stock",$A3624,$A$1,7,100,100)</f>
        <v>-1.300688599847E-2</v>
      </c>
      <c r="L3624" s="3">
        <f ca="1">[1]!thsiFinD("ths_atr_stock",$A3624,$A$1,7,101,100,100)</f>
        <v>0.40857142857142997</v>
      </c>
      <c r="M3624" s="3">
        <f ca="1">[1]!thsiFinD("ths_vol_w_stock",$A3624,$A$1)/1000000</f>
        <v>10.27313</v>
      </c>
      <c r="N3624" s="3">
        <f ca="1">[1]!thsiFinD("ths_turnover_ratio_w_stock",$A3624,$A$1)</f>
        <v>5.8477307522753001</v>
      </c>
      <c r="O3624" s="3">
        <f ca="1">[1]!thsiFinD("ths_relative_chg_ratio_w_stock",$A3624,$A$1,104,100)</f>
        <v>-0.11382899957589999</v>
      </c>
      <c r="P3624" s="3">
        <f ca="1">[1]!thsiFinD("ths_chg_ratio_w_stock",$A3624,$B$1,100)</f>
        <v>7.7519379844960004E-2</v>
      </c>
    </row>
    <row r="3625" spans="1:16" x14ac:dyDescent="0.25">
      <c r="A3625" s="2" t="s">
        <v>3623</v>
      </c>
      <c r="B3625" s="2" t="s">
        <v>8986</v>
      </c>
      <c r="C3625" s="3">
        <f ca="1">[1]!thsiFinD("ths_vol_ratio_stock",$A3625,$A$1,7,100)</f>
        <v>0.87952964880312001</v>
      </c>
      <c r="D3625" s="3">
        <f ca="1">[1]!thsiFinD("ths_cr_stock",$A3625,$A$1,7,100,100)</f>
        <v>128.81355932202999</v>
      </c>
      <c r="E3625" s="3">
        <f ca="1">[1]!thsiFinD("ths_mfi_stock",$A3625,$A$1,7,100,100)</f>
        <v>56.983498664711</v>
      </c>
      <c r="F3625" s="3">
        <f ca="1">[1]!thsiFinD("ths_expma_stock",$A3625,$A$1,7,100,100)</f>
        <v>1.72036480469</v>
      </c>
      <c r="G3625" s="3">
        <f ca="1">[1]!thsiFinD("ths_rsi_stock",$A3625,$A$1,7,100,100)</f>
        <v>43.805893510315997</v>
      </c>
      <c r="H3625" s="3">
        <f ca="1">[1]!thsiFinD("ths_adtm_stock",$A3625,$A$1,7,3,100,100,100)</f>
        <v>0.96</v>
      </c>
      <c r="I3625" s="3">
        <f ca="1">[1]!thsiFinD("ths_bbiboll_stock",$A3625,$A$1,7,3,100,100,100)</f>
        <v>1.7335416666667001</v>
      </c>
      <c r="J3625" s="3">
        <f ca="1">[1]!thsiFinD("ths_dptb_stock",$A3625,$A$1,7,104,100,100)</f>
        <v>0.57142857142856995</v>
      </c>
      <c r="K3625" s="3">
        <f ca="1">[1]!thsiFinD("ths_srmi_stock",$A3625,$A$1,7,100,100)</f>
        <v>5.8479532163742999E-3</v>
      </c>
      <c r="L3625" s="3">
        <f ca="1">[1]!thsiFinD("ths_atr_stock",$A3625,$A$1,7,101,100,100)</f>
        <v>6.4285714285714002E-2</v>
      </c>
      <c r="M3625" s="3">
        <f ca="1">[1]!thsiFinD("ths_vol_w_stock",$A3625,$A$1)/1000000</f>
        <v>54.954801000000003</v>
      </c>
      <c r="N3625" s="3">
        <f ca="1">[1]!thsiFinD("ths_turnover_ratio_w_stock",$A3625,$A$1)</f>
        <v>2.4506772909022998</v>
      </c>
      <c r="O3625" s="3">
        <f ca="1">[1]!thsiFinD("ths_relative_chg_ratio_w_stock",$A3625,$A$1,104,100)</f>
        <v>2.0673005739616999</v>
      </c>
      <c r="P3625" s="3">
        <f ca="1">[1]!thsiFinD("ths_chg_ratio_w_stock",$A3625,$B$1,100)</f>
        <v>-1.7543859649122999</v>
      </c>
    </row>
    <row r="3626" spans="1:16" x14ac:dyDescent="0.25">
      <c r="A3626" s="2" t="s">
        <v>3624</v>
      </c>
      <c r="B3626" s="2" t="s">
        <v>8987</v>
      </c>
      <c r="C3626" s="3">
        <f ca="1">[1]!thsiFinD("ths_vol_ratio_stock",$A3626,$A$1,7,100)</f>
        <v>0.75188124833273995</v>
      </c>
      <c r="D3626" s="3">
        <f ca="1">[1]!thsiFinD("ths_cr_stock",$A3626,$A$1,7,100,100)</f>
        <v>118.18181818182001</v>
      </c>
      <c r="E3626" s="3">
        <f ca="1">[1]!thsiFinD("ths_mfi_stock",$A3626,$A$1,7,100,100)</f>
        <v>63.633884328424998</v>
      </c>
      <c r="F3626" s="3">
        <f ca="1">[1]!thsiFinD("ths_expma_stock",$A3626,$A$1,7,100,100)</f>
        <v>3.5798097258107999</v>
      </c>
      <c r="G3626" s="3">
        <f ca="1">[1]!thsiFinD("ths_rsi_stock",$A3626,$A$1,7,100,100)</f>
        <v>41.682748861752003</v>
      </c>
      <c r="H3626" s="3">
        <f ca="1">[1]!thsiFinD("ths_adtm_stock",$A3626,$A$1,7,3,100,100,100)</f>
        <v>0.40909090909091</v>
      </c>
      <c r="I3626" s="3">
        <f ca="1">[1]!thsiFinD("ths_bbiboll_stock",$A3626,$A$1,7,3,100,100,100)</f>
        <v>3.5935416666667002</v>
      </c>
      <c r="J3626" s="3">
        <f ca="1">[1]!thsiFinD("ths_dptb_stock",$A3626,$A$1,7,104,100,100)</f>
        <v>0.71428571428570997</v>
      </c>
      <c r="K3626" s="3">
        <f ca="1">[1]!thsiFinD("ths_srmi_stock",$A3626,$A$1,7,100,100)</f>
        <v>5.6338028169014001E-3</v>
      </c>
      <c r="L3626" s="3">
        <f ca="1">[1]!thsiFinD("ths_atr_stock",$A3626,$A$1,7,101,100,100)</f>
        <v>0.08</v>
      </c>
      <c r="M3626" s="3">
        <f ca="1">[1]!thsiFinD("ths_vol_w_stock",$A3626,$A$1)/1000000</f>
        <v>25.89123</v>
      </c>
      <c r="N3626" s="3">
        <f ca="1">[1]!thsiFinD("ths_turnover_ratio_w_stock",$A3626,$A$1)</f>
        <v>2.3166243088590002</v>
      </c>
      <c r="O3626" s="3">
        <f ca="1">[1]!thsiFinD("ths_relative_chg_ratio_w_stock",$A3626,$A$1,104,100)</f>
        <v>0.32364453166314</v>
      </c>
      <c r="P3626" s="3">
        <f ca="1">[1]!thsiFinD("ths_chg_ratio_w_stock",$A3626,$B$1,100)</f>
        <v>0.56338028169013998</v>
      </c>
    </row>
    <row r="3627" spans="1:16" x14ac:dyDescent="0.25">
      <c r="A3627" s="2" t="s">
        <v>3625</v>
      </c>
      <c r="B3627" s="2" t="s">
        <v>8988</v>
      </c>
      <c r="C3627" s="3">
        <f ca="1">[1]!thsiFinD("ths_vol_ratio_stock",$A3627,$A$1,7,100)</f>
        <v>0.51301029586923996</v>
      </c>
      <c r="D3627" s="3">
        <f ca="1">[1]!thsiFinD("ths_cr_stock",$A3627,$A$1,7,100,100)</f>
        <v>4.1946308724834003</v>
      </c>
      <c r="E3627" s="3">
        <f ca="1">[1]!thsiFinD("ths_mfi_stock",$A3627,$A$1,7,100,100)</f>
        <v>21.761893287408999</v>
      </c>
      <c r="F3627" s="3">
        <f ca="1">[1]!thsiFinD("ths_expma_stock",$A3627,$A$1,7,100,100)</f>
        <v>7.3822293934227998</v>
      </c>
      <c r="G3627" s="3">
        <f ca="1">[1]!thsiFinD("ths_rsi_stock",$A3627,$A$1,7,100,100)</f>
        <v>38.462758419842999</v>
      </c>
      <c r="H3627" s="3">
        <f ca="1">[1]!thsiFinD("ths_adtm_stock",$A3627,$A$1,7,3,100,100,100)</f>
        <v>0.35526315789474</v>
      </c>
      <c r="I3627" s="3">
        <f ca="1">[1]!thsiFinD("ths_bbiboll_stock",$A3627,$A$1,7,3,100,100,100)</f>
        <v>7.4983333333333002</v>
      </c>
      <c r="J3627" s="3">
        <f ca="1">[1]!thsiFinD("ths_dptb_stock",$A3627,$A$1,7,104,100,100)</f>
        <v>0.42857142857142999</v>
      </c>
      <c r="K3627" s="3">
        <f ca="1">[1]!thsiFinD("ths_srmi_stock",$A3627,$A$1,7,100,100)</f>
        <v>-0.1433607520564</v>
      </c>
      <c r="L3627" s="3">
        <f ca="1">[1]!thsiFinD("ths_atr_stock",$A3627,$A$1,7,101,100,100)</f>
        <v>0.36142857142856999</v>
      </c>
      <c r="M3627" s="3">
        <f ca="1">[1]!thsiFinD("ths_vol_w_stock",$A3627,$A$1)/1000000</f>
        <v>12.215047999999999</v>
      </c>
      <c r="N3627" s="3">
        <f ca="1">[1]!thsiFinD("ths_turnover_ratio_w_stock",$A3627,$A$1)</f>
        <v>1.5937404020410999</v>
      </c>
      <c r="O3627" s="3">
        <f ca="1">[1]!thsiFinD("ths_relative_chg_ratio_w_stock",$A3627,$A$1,104,100)</f>
        <v>-1.2637823854124</v>
      </c>
      <c r="P3627" s="3">
        <f ca="1">[1]!thsiFinD("ths_chg_ratio_w_stock",$A3627,$B$1,100)</f>
        <v>-0.27434842249657998</v>
      </c>
    </row>
    <row r="3628" spans="1:16" x14ac:dyDescent="0.25">
      <c r="A3628" s="2" t="s">
        <v>3626</v>
      </c>
      <c r="B3628" s="2" t="s">
        <v>8989</v>
      </c>
      <c r="C3628" s="3">
        <f ca="1">[1]!thsiFinD("ths_vol_ratio_stock",$A3628,$A$1,7,100)</f>
        <v>0.65345994908208005</v>
      </c>
      <c r="D3628" s="3">
        <f ca="1">[1]!thsiFinD("ths_cr_stock",$A3628,$A$1,7,100,100)</f>
        <v>89.473684210526002</v>
      </c>
      <c r="E3628" s="3">
        <f ca="1">[1]!thsiFinD("ths_mfi_stock",$A3628,$A$1,7,100,100)</f>
        <v>60.526590082269003</v>
      </c>
      <c r="F3628" s="3">
        <f ca="1">[1]!thsiFinD("ths_expma_stock",$A3628,$A$1,7,100,100)</f>
        <v>2.4147099815579001</v>
      </c>
      <c r="G3628" s="3">
        <f ca="1">[1]!thsiFinD("ths_rsi_stock",$A3628,$A$1,7,100,100)</f>
        <v>40.819637496630001</v>
      </c>
      <c r="H3628" s="3">
        <f ca="1">[1]!thsiFinD("ths_adtm_stock",$A3628,$A$1,7,3,100,100,100)</f>
        <v>-0.22222222222221999</v>
      </c>
      <c r="I3628" s="3">
        <f ca="1">[1]!thsiFinD("ths_bbiboll_stock",$A3628,$A$1,7,3,100,100,100)</f>
        <v>2.4385416666666999</v>
      </c>
      <c r="J3628" s="3">
        <f ca="1">[1]!thsiFinD("ths_dptb_stock",$A3628,$A$1,7,104,100,100)</f>
        <v>0.57142857142856995</v>
      </c>
      <c r="K3628" s="3">
        <f ca="1">[1]!thsiFinD("ths_srmi_stock",$A3628,$A$1,7,100,100)</f>
        <v>-1.6393442622951001E-2</v>
      </c>
      <c r="L3628" s="3">
        <f ca="1">[1]!thsiFinD("ths_atr_stock",$A3628,$A$1,7,101,100,100)</f>
        <v>8.5714285714286007E-2</v>
      </c>
      <c r="M3628" s="3">
        <f ca="1">[1]!thsiFinD("ths_vol_w_stock",$A3628,$A$1)/1000000</f>
        <v>42.739584000000001</v>
      </c>
      <c r="N3628" s="3">
        <f ca="1">[1]!thsiFinD("ths_turnover_ratio_w_stock",$A3628,$A$1)</f>
        <v>3.4000072034077999</v>
      </c>
      <c r="O3628" s="3">
        <f ca="1">[1]!thsiFinD("ths_relative_chg_ratio_w_stock",$A3628,$A$1,104,100)</f>
        <v>1.7242047557528</v>
      </c>
      <c r="P3628" s="3">
        <f ca="1">[1]!thsiFinD("ths_chg_ratio_w_stock",$A3628,$B$1,100)</f>
        <v>-2.0833333333333002</v>
      </c>
    </row>
    <row r="3629" spans="1:16" x14ac:dyDescent="0.25">
      <c r="A3629" s="2" t="s">
        <v>3627</v>
      </c>
      <c r="B3629" s="2" t="s">
        <v>8990</v>
      </c>
      <c r="C3629" s="3">
        <f ca="1">[1]!thsiFinD("ths_vol_ratio_stock",$A3629,$A$1,7,100)</f>
        <v>0.89829035105619004</v>
      </c>
      <c r="D3629" s="3">
        <f ca="1">[1]!thsiFinD("ths_cr_stock",$A3629,$A$1,7,100,100)</f>
        <v>65.648854961832001</v>
      </c>
      <c r="E3629" s="3">
        <f ca="1">[1]!thsiFinD("ths_mfi_stock",$A3629,$A$1,7,100,100)</f>
        <v>33.331679000413999</v>
      </c>
      <c r="F3629" s="3">
        <f ca="1">[1]!thsiFinD("ths_expma_stock",$A3629,$A$1,7,100,100)</f>
        <v>16.608731202863002</v>
      </c>
      <c r="G3629" s="3">
        <f ca="1">[1]!thsiFinD("ths_rsi_stock",$A3629,$A$1,7,100,100)</f>
        <v>27.911675918257998</v>
      </c>
      <c r="H3629" s="3">
        <f ca="1">[1]!thsiFinD("ths_adtm_stock",$A3629,$A$1,7,3,100,100,100)</f>
        <v>0.13513513513514</v>
      </c>
      <c r="I3629" s="3">
        <f ca="1">[1]!thsiFinD("ths_bbiboll_stock",$A3629,$A$1,7,3,100,100,100)</f>
        <v>16.866458333333</v>
      </c>
      <c r="J3629" s="3">
        <f ca="1">[1]!thsiFinD("ths_dptb_stock",$A3629,$A$1,7,104,100,100)</f>
        <v>1</v>
      </c>
      <c r="K3629" s="3">
        <f ca="1">[1]!thsiFinD("ths_srmi_stock",$A3629,$A$1,7,100,100)</f>
        <v>-4.0452111838192001E-2</v>
      </c>
      <c r="L3629" s="3">
        <f ca="1">[1]!thsiFinD("ths_atr_stock",$A3629,$A$1,7,101,100,100)</f>
        <v>0.62</v>
      </c>
      <c r="M3629" s="3">
        <f ca="1">[1]!thsiFinD("ths_vol_w_stock",$A3629,$A$1)/1000000</f>
        <v>78.444655999999995</v>
      </c>
      <c r="N3629" s="3">
        <f ca="1">[1]!thsiFinD("ths_turnover_ratio_w_stock",$A3629,$A$1)</f>
        <v>2.9126298093036</v>
      </c>
      <c r="O3629" s="3">
        <f ca="1">[1]!thsiFinD("ths_relative_chg_ratio_w_stock",$A3629,$A$1,104,100)</f>
        <v>-2.7600979258934002</v>
      </c>
      <c r="P3629" s="3">
        <f ca="1">[1]!thsiFinD("ths_chg_ratio_w_stock",$A3629,$B$1,100)</f>
        <v>-9.1134531928084002</v>
      </c>
    </row>
    <row r="3630" spans="1:16" x14ac:dyDescent="0.25">
      <c r="A3630" s="2" t="s">
        <v>3628</v>
      </c>
      <c r="B3630" s="2" t="s">
        <v>8991</v>
      </c>
      <c r="C3630" s="3">
        <f ca="1">[1]!thsiFinD("ths_vol_ratio_stock",$A3630,$A$1,7,100)</f>
        <v>0.83561220198423003</v>
      </c>
      <c r="D3630" s="3">
        <f ca="1">[1]!thsiFinD("ths_cr_stock",$A3630,$A$1,7,100,100)</f>
        <v>69.285714285713993</v>
      </c>
      <c r="E3630" s="3">
        <f ca="1">[1]!thsiFinD("ths_mfi_stock",$A3630,$A$1,7,100,100)</f>
        <v>33.355021192869998</v>
      </c>
      <c r="F3630" s="3">
        <f ca="1">[1]!thsiFinD("ths_expma_stock",$A3630,$A$1,7,100,100)</f>
        <v>4.1570816457083</v>
      </c>
      <c r="G3630" s="3">
        <f ca="1">[1]!thsiFinD("ths_rsi_stock",$A3630,$A$1,7,100,100)</f>
        <v>42.439766570125997</v>
      </c>
      <c r="H3630" s="3">
        <f ca="1">[1]!thsiFinD("ths_adtm_stock",$A3630,$A$1,7,3,100,100,100)</f>
        <v>-0.25714285714286</v>
      </c>
      <c r="I3630" s="3">
        <f ca="1">[1]!thsiFinD("ths_bbiboll_stock",$A3630,$A$1,7,3,100,100,100)</f>
        <v>4.1758333333333004</v>
      </c>
      <c r="J3630" s="3">
        <f ca="1">[1]!thsiFinD("ths_dptb_stock",$A3630,$A$1,7,104,100,100)</f>
        <v>0.42857142857142999</v>
      </c>
      <c r="K3630" s="3">
        <f ca="1">[1]!thsiFinD("ths_srmi_stock",$A3630,$A$1,7,100,100)</f>
        <v>-3.5046728971963002E-2</v>
      </c>
      <c r="L3630" s="3">
        <f ca="1">[1]!thsiFinD("ths_atr_stock",$A3630,$A$1,7,101,100,100)</f>
        <v>0.11285714285714001</v>
      </c>
      <c r="M3630" s="3">
        <f ca="1">[1]!thsiFinD("ths_vol_w_stock",$A3630,$A$1)/1000000</f>
        <v>72.863088000000005</v>
      </c>
      <c r="N3630" s="3">
        <f ca="1">[1]!thsiFinD("ths_turnover_ratio_w_stock",$A3630,$A$1)</f>
        <v>5.5098061852490998</v>
      </c>
      <c r="O3630" s="3">
        <f ca="1">[1]!thsiFinD("ths_relative_chg_ratio_w_stock",$A3630,$A$1,104,100)</f>
        <v>-0.78279804536768005</v>
      </c>
      <c r="P3630" s="3">
        <f ca="1">[1]!thsiFinD("ths_chg_ratio_w_stock",$A3630,$B$1,100)</f>
        <v>-3.1476997578692001</v>
      </c>
    </row>
    <row r="3631" spans="1:16" x14ac:dyDescent="0.25">
      <c r="A3631" s="2" t="s">
        <v>3629</v>
      </c>
      <c r="B3631" s="2" t="s">
        <v>8992</v>
      </c>
      <c r="C3631" s="3">
        <f ca="1">[1]!thsiFinD("ths_vol_ratio_stock",$A3631,$A$1,7,100)</f>
        <v>0.63385711280683998</v>
      </c>
      <c r="D3631" s="3">
        <f ca="1">[1]!thsiFinD("ths_cr_stock",$A3631,$A$1,7,100,100)</f>
        <v>84.615384615384002</v>
      </c>
      <c r="E3631" s="3">
        <f ca="1">[1]!thsiFinD("ths_mfi_stock",$A3631,$A$1,7,100,100)</f>
        <v>52.051613933544999</v>
      </c>
      <c r="F3631" s="3">
        <f ca="1">[1]!thsiFinD("ths_expma_stock",$A3631,$A$1,7,100,100)</f>
        <v>7.0231726267035004</v>
      </c>
      <c r="G3631" s="3">
        <f ca="1">[1]!thsiFinD("ths_rsi_stock",$A3631,$A$1,7,100,100)</f>
        <v>45.255007311942002</v>
      </c>
      <c r="H3631" s="3">
        <f ca="1">[1]!thsiFinD("ths_adtm_stock",$A3631,$A$1,7,3,100,100,100)</f>
        <v>0.73214285714285998</v>
      </c>
      <c r="I3631" s="3">
        <f ca="1">[1]!thsiFinD("ths_bbiboll_stock",$A3631,$A$1,7,3,100,100,100)</f>
        <v>7.0351041666666996</v>
      </c>
      <c r="J3631" s="3">
        <f ca="1">[1]!thsiFinD("ths_dptb_stock",$A3631,$A$1,7,104,100,100)</f>
        <v>0.85714285714285998</v>
      </c>
      <c r="K3631" s="3">
        <f ca="1">[1]!thsiFinD("ths_srmi_stock",$A3631,$A$1,7,100,100)</f>
        <v>-1.8232819074334002E-2</v>
      </c>
      <c r="L3631" s="3">
        <f ca="1">[1]!thsiFinD("ths_atr_stock",$A3631,$A$1,7,101,100,100)</f>
        <v>0.13714285714286001</v>
      </c>
      <c r="M3631" s="3">
        <f ca="1">[1]!thsiFinD("ths_vol_w_stock",$A3631,$A$1)/1000000</f>
        <v>25.865492</v>
      </c>
      <c r="N3631" s="3">
        <f ca="1">[1]!thsiFinD("ths_turnover_ratio_w_stock",$A3631,$A$1)</f>
        <v>2.4614605817614001</v>
      </c>
      <c r="O3631" s="3">
        <f ca="1">[1]!thsiFinD("ths_relative_chg_ratio_w_stock",$A3631,$A$1,104,100)</f>
        <v>3.4010264358489001E-2</v>
      </c>
      <c r="P3631" s="3">
        <f ca="1">[1]!thsiFinD("ths_chg_ratio_w_stock",$A3631,$B$1,100)</f>
        <v>-2.2857142857142998</v>
      </c>
    </row>
    <row r="3632" spans="1:16" x14ac:dyDescent="0.25">
      <c r="A3632" s="2" t="s">
        <v>3630</v>
      </c>
      <c r="B3632" s="2" t="s">
        <v>8993</v>
      </c>
      <c r="C3632" s="3">
        <f ca="1">[1]!thsiFinD("ths_vol_ratio_stock",$A3632,$A$1,7,100)</f>
        <v>1.8846867757225001</v>
      </c>
      <c r="D3632" s="3">
        <f ca="1">[1]!thsiFinD("ths_cr_stock",$A3632,$A$1,7,100,100)</f>
        <v>401.87969924812</v>
      </c>
      <c r="E3632" s="3">
        <f ca="1">[1]!thsiFinD("ths_mfi_stock",$A3632,$A$1,7,100,100)</f>
        <v>82.628440992091996</v>
      </c>
      <c r="F3632" s="3">
        <f ca="1">[1]!thsiFinD("ths_expma_stock",$A3632,$A$1,7,100,100)</f>
        <v>17.330945397352998</v>
      </c>
      <c r="G3632" s="3">
        <f ca="1">[1]!thsiFinD("ths_rsi_stock",$A3632,$A$1,7,100,100)</f>
        <v>75.213635963288993</v>
      </c>
      <c r="H3632" s="3">
        <f ca="1">[1]!thsiFinD("ths_adtm_stock",$A3632,$A$1,7,3,100,100,100)</f>
        <v>0.68339768339768003</v>
      </c>
      <c r="I3632" s="3">
        <f ca="1">[1]!thsiFinD("ths_bbiboll_stock",$A3632,$A$1,7,3,100,100,100)</f>
        <v>17.214895833332999</v>
      </c>
      <c r="J3632" s="3">
        <f ca="1">[1]!thsiFinD("ths_dptb_stock",$A3632,$A$1,7,104,100,100)</f>
        <v>0.71428571428570997</v>
      </c>
      <c r="K3632" s="3">
        <f ca="1">[1]!thsiFinD("ths_srmi_stock",$A3632,$A$1,7,100,100)</f>
        <v>9.6365638766520004E-2</v>
      </c>
      <c r="L3632" s="3">
        <f ca="1">[1]!thsiFinD("ths_atr_stock",$A3632,$A$1,7,101,100,100)</f>
        <v>0.65571428571429002</v>
      </c>
      <c r="M3632" s="3">
        <f ca="1">[1]!thsiFinD("ths_vol_w_stock",$A3632,$A$1)/1000000</f>
        <v>198.08442199999999</v>
      </c>
      <c r="N3632" s="3">
        <f ca="1">[1]!thsiFinD("ths_turnover_ratio_w_stock",$A3632,$A$1)</f>
        <v>11.904745926919</v>
      </c>
      <c r="O3632" s="3">
        <f ca="1">[1]!thsiFinD("ths_relative_chg_ratio_w_stock",$A3632,$A$1,104,100)</f>
        <v>12.022179514812001</v>
      </c>
      <c r="P3632" s="3">
        <f ca="1">[1]!thsiFinD("ths_chg_ratio_w_stock",$A3632,$B$1,100)</f>
        <v>8.9207048458149991</v>
      </c>
    </row>
    <row r="3633" spans="1:16" x14ac:dyDescent="0.25">
      <c r="A3633" s="2" t="s">
        <v>3631</v>
      </c>
      <c r="B3633" s="2" t="s">
        <v>8994</v>
      </c>
      <c r="C3633" s="3">
        <f ca="1">[1]!thsiFinD("ths_vol_ratio_stock",$A3633,$A$1,7,100)</f>
        <v>0.74918991105499999</v>
      </c>
      <c r="D3633" s="3">
        <f ca="1">[1]!thsiFinD("ths_cr_stock",$A3633,$A$1,7,100,100)</f>
        <v>163.60655737705</v>
      </c>
      <c r="E3633" s="3">
        <f ca="1">[1]!thsiFinD("ths_mfi_stock",$A3633,$A$1,7,100,100)</f>
        <v>57.806233728282997</v>
      </c>
      <c r="F3633" s="3">
        <f ca="1">[1]!thsiFinD("ths_expma_stock",$A3633,$A$1,7,100,100)</f>
        <v>17.271271777886</v>
      </c>
      <c r="G3633" s="3">
        <f ca="1">[1]!thsiFinD("ths_rsi_stock",$A3633,$A$1,7,100,100)</f>
        <v>62.352978022457997</v>
      </c>
      <c r="H3633" s="3">
        <f ca="1">[1]!thsiFinD("ths_adtm_stock",$A3633,$A$1,7,3,100,100,100)</f>
        <v>0.76551724137930999</v>
      </c>
      <c r="I3633" s="3">
        <f ca="1">[1]!thsiFinD("ths_bbiboll_stock",$A3633,$A$1,7,3,100,100,100)</f>
        <v>17.151145833333</v>
      </c>
      <c r="J3633" s="3">
        <f ca="1">[1]!thsiFinD("ths_dptb_stock",$A3633,$A$1,7,104,100,100)</f>
        <v>0.85714285714285998</v>
      </c>
      <c r="K3633" s="3">
        <f ca="1">[1]!thsiFinD("ths_srmi_stock",$A3633,$A$1,7,100,100)</f>
        <v>2.4193548387096999E-2</v>
      </c>
      <c r="L3633" s="3">
        <f ca="1">[1]!thsiFinD("ths_atr_stock",$A3633,$A$1,7,101,100,100)</f>
        <v>0.38714285714286001</v>
      </c>
      <c r="M3633" s="3">
        <f ca="1">[1]!thsiFinD("ths_vol_w_stock",$A3633,$A$1)/1000000</f>
        <v>67.744885999999994</v>
      </c>
      <c r="N3633" s="3">
        <f ca="1">[1]!thsiFinD("ths_turnover_ratio_w_stock",$A3633,$A$1)</f>
        <v>0.92379054076167</v>
      </c>
      <c r="O3633" s="3">
        <f ca="1">[1]!thsiFinD("ths_relative_chg_ratio_w_stock",$A3633,$A$1,104,100)</f>
        <v>1.0569788348016</v>
      </c>
      <c r="P3633" s="3">
        <f ca="1">[1]!thsiFinD("ths_chg_ratio_w_stock",$A3633,$B$1,100)</f>
        <v>0.5184331797235</v>
      </c>
    </row>
    <row r="3634" spans="1:16" x14ac:dyDescent="0.25">
      <c r="A3634" s="2" t="s">
        <v>3632</v>
      </c>
      <c r="B3634" s="2" t="s">
        <v>8995</v>
      </c>
      <c r="C3634" s="3">
        <f ca="1">[1]!thsiFinD("ths_vol_ratio_stock",$A3634,$A$1,7,100)</f>
        <v>0.73618621114356997</v>
      </c>
      <c r="D3634" s="3">
        <f ca="1">[1]!thsiFinD("ths_cr_stock",$A3634,$A$1,7,100,100)</f>
        <v>49.818621523578997</v>
      </c>
      <c r="E3634" s="3">
        <f ca="1">[1]!thsiFinD("ths_mfi_stock",$A3634,$A$1,7,100,100)</f>
        <v>35.905291851317997</v>
      </c>
      <c r="F3634" s="3">
        <f ca="1">[1]!thsiFinD("ths_expma_stock",$A3634,$A$1,7,100,100)</f>
        <v>17.066352834568001</v>
      </c>
      <c r="G3634" s="3">
        <f ca="1">[1]!thsiFinD("ths_rsi_stock",$A3634,$A$1,7,100,100)</f>
        <v>28.711908923416001</v>
      </c>
      <c r="H3634" s="3">
        <f ca="1">[1]!thsiFinD("ths_adtm_stock",$A3634,$A$1,7,3,100,100,100)</f>
        <v>-0.37588652482269003</v>
      </c>
      <c r="I3634" s="3">
        <f ca="1">[1]!thsiFinD("ths_bbiboll_stock",$A3634,$A$1,7,3,100,100,100)</f>
        <v>17.340520833332999</v>
      </c>
      <c r="J3634" s="3">
        <f ca="1">[1]!thsiFinD("ths_dptb_stock",$A3634,$A$1,7,104,100,100)</f>
        <v>0.57142857142856995</v>
      </c>
      <c r="K3634" s="3">
        <f ca="1">[1]!thsiFinD("ths_srmi_stock",$A3634,$A$1,7,100,100)</f>
        <v>-5.2391799544418999E-2</v>
      </c>
      <c r="L3634" s="3">
        <f ca="1">[1]!thsiFinD("ths_atr_stock",$A3634,$A$1,7,101,100,100)</f>
        <v>0.59</v>
      </c>
      <c r="M3634" s="3">
        <f ca="1">[1]!thsiFinD("ths_vol_w_stock",$A3634,$A$1)/1000000</f>
        <v>17.949020000000001</v>
      </c>
      <c r="N3634" s="3">
        <f ca="1">[1]!thsiFinD("ths_turnover_ratio_w_stock",$A3634,$A$1)</f>
        <v>6.6721832340581999</v>
      </c>
      <c r="O3634" s="3">
        <f ca="1">[1]!thsiFinD("ths_relative_chg_ratio_w_stock",$A3634,$A$1,104,100)</f>
        <v>-4.3013165638861999</v>
      </c>
      <c r="P3634" s="3">
        <f ca="1">[1]!thsiFinD("ths_chg_ratio_w_stock",$A3634,$B$1,100)</f>
        <v>-4.8076923076923004</v>
      </c>
    </row>
    <row r="3635" spans="1:16" x14ac:dyDescent="0.25">
      <c r="A3635" s="2" t="s">
        <v>3633</v>
      </c>
      <c r="B3635" s="2" t="s">
        <v>8996</v>
      </c>
      <c r="C3635" s="3">
        <f ca="1">[1]!thsiFinD("ths_vol_ratio_stock",$A3635,$A$1,7,100)</f>
        <v>0.69821263861964</v>
      </c>
      <c r="D3635" s="3">
        <f ca="1">[1]!thsiFinD("ths_cr_stock",$A3635,$A$1,7,100,100)</f>
        <v>94.825765575502004</v>
      </c>
      <c r="E3635" s="3">
        <f ca="1">[1]!thsiFinD("ths_mfi_stock",$A3635,$A$1,7,100,100)</f>
        <v>51.230205139685999</v>
      </c>
      <c r="F3635" s="3">
        <f ca="1">[1]!thsiFinD("ths_expma_stock",$A3635,$A$1,7,100,100)</f>
        <v>16.908687857955002</v>
      </c>
      <c r="G3635" s="3">
        <f ca="1">[1]!thsiFinD("ths_rsi_stock",$A3635,$A$1,7,100,100)</f>
        <v>51.654112097358997</v>
      </c>
      <c r="H3635" s="3">
        <f ca="1">[1]!thsiFinD("ths_adtm_stock",$A3635,$A$1,7,3,100,100,100)</f>
        <v>0.87538940809969001</v>
      </c>
      <c r="I3635" s="3">
        <f ca="1">[1]!thsiFinD("ths_bbiboll_stock",$A3635,$A$1,7,3,100,100,100)</f>
        <v>16.720937500000002</v>
      </c>
      <c r="J3635" s="3">
        <f ca="1">[1]!thsiFinD("ths_dptb_stock",$A3635,$A$1,7,104,100,100)</f>
        <v>0.28571428571428997</v>
      </c>
      <c r="K3635" s="3">
        <f ca="1">[1]!thsiFinD("ths_srmi_stock",$A3635,$A$1,7,100,100)</f>
        <v>-2.0396270396270001E-2</v>
      </c>
      <c r="L3635" s="3">
        <f ca="1">[1]!thsiFinD("ths_atr_stock",$A3635,$A$1,7,101,100,100)</f>
        <v>0.91285714285714004</v>
      </c>
      <c r="M3635" s="3">
        <f ca="1">[1]!thsiFinD("ths_vol_w_stock",$A3635,$A$1)/1000000</f>
        <v>85.583449999999999</v>
      </c>
      <c r="N3635" s="3">
        <f ca="1">[1]!thsiFinD("ths_turnover_ratio_w_stock",$A3635,$A$1)</f>
        <v>34.919192949528998</v>
      </c>
      <c r="O3635" s="3">
        <f ca="1">[1]!thsiFinD("ths_relative_chg_ratio_w_stock",$A3635,$A$1,104,100)</f>
        <v>-5.6534096516959995E-4</v>
      </c>
      <c r="P3635" s="3">
        <f ca="1">[1]!thsiFinD("ths_chg_ratio_w_stock",$A3635,$B$1,100)</f>
        <v>-5.7703747769184996</v>
      </c>
    </row>
    <row r="3636" spans="1:16" x14ac:dyDescent="0.25">
      <c r="A3636" s="2" t="s">
        <v>3634</v>
      </c>
      <c r="B3636" s="2" t="s">
        <v>8997</v>
      </c>
      <c r="C3636" s="3">
        <f ca="1">[1]!thsiFinD("ths_vol_ratio_stock",$A3636,$A$1,7,100)</f>
        <v>1.0168092997592999</v>
      </c>
      <c r="D3636" s="3">
        <f ca="1">[1]!thsiFinD("ths_cr_stock",$A3636,$A$1,7,100,100)</f>
        <v>69.529837251356</v>
      </c>
      <c r="E3636" s="3">
        <f ca="1">[1]!thsiFinD("ths_mfi_stock",$A3636,$A$1,7,100,100)</f>
        <v>27.128868166419998</v>
      </c>
      <c r="F3636" s="3">
        <f ca="1">[1]!thsiFinD("ths_expma_stock",$A3636,$A$1,7,100,100)</f>
        <v>26.650409916828998</v>
      </c>
      <c r="G3636" s="3">
        <f ca="1">[1]!thsiFinD("ths_rsi_stock",$A3636,$A$1,7,100,100)</f>
        <v>46.969757784792002</v>
      </c>
      <c r="H3636" s="3">
        <f ca="1">[1]!thsiFinD("ths_adtm_stock",$A3636,$A$1,7,3,100,100,100)</f>
        <v>0.5</v>
      </c>
      <c r="I3636" s="3">
        <f ca="1">[1]!thsiFinD("ths_bbiboll_stock",$A3636,$A$1,7,3,100,100,100)</f>
        <v>26.881458333333001</v>
      </c>
      <c r="J3636" s="3">
        <f ca="1">[1]!thsiFinD("ths_dptb_stock",$A3636,$A$1,7,104,100,100)</f>
        <v>0.71428571428570997</v>
      </c>
      <c r="K3636" s="3">
        <f ca="1">[1]!thsiFinD("ths_srmi_stock",$A3636,$A$1,7,100,100)</f>
        <v>-1.7235056839017E-2</v>
      </c>
      <c r="L3636" s="3">
        <f ca="1">[1]!thsiFinD("ths_atr_stock",$A3636,$A$1,7,101,100,100)</f>
        <v>0.90714285714286003</v>
      </c>
      <c r="M3636" s="3">
        <f ca="1">[1]!thsiFinD("ths_vol_w_stock",$A3636,$A$1)/1000000</f>
        <v>21.010404000000001</v>
      </c>
      <c r="N3636" s="3">
        <f ca="1">[1]!thsiFinD("ths_turnover_ratio_w_stock",$A3636,$A$1)</f>
        <v>4.8826542953693997</v>
      </c>
      <c r="O3636" s="3">
        <f ca="1">[1]!thsiFinD("ths_relative_chg_ratio_w_stock",$A3636,$A$1,104,100)</f>
        <v>1.3713076914152</v>
      </c>
      <c r="P3636" s="3">
        <f ca="1">[1]!thsiFinD("ths_chg_ratio_w_stock",$A3636,$B$1,100)</f>
        <v>-4.2537313432835999</v>
      </c>
    </row>
    <row r="3637" spans="1:16" x14ac:dyDescent="0.25">
      <c r="A3637" s="2" t="s">
        <v>3635</v>
      </c>
      <c r="B3637" s="2" t="s">
        <v>8998</v>
      </c>
      <c r="C3637" s="3">
        <f ca="1">[1]!thsiFinD("ths_vol_ratio_stock",$A3637,$A$1,7,100)</f>
        <v>0.71664750785066</v>
      </c>
      <c r="D3637" s="3">
        <f ca="1">[1]!thsiFinD("ths_cr_stock",$A3637,$A$1,7,100,100)</f>
        <v>39.595375722543999</v>
      </c>
      <c r="E3637" s="3">
        <f ca="1">[1]!thsiFinD("ths_mfi_stock",$A3637,$A$1,7,100,100)</f>
        <v>35.738007154240002</v>
      </c>
      <c r="F3637" s="3">
        <f ca="1">[1]!thsiFinD("ths_expma_stock",$A3637,$A$1,7,100,100)</f>
        <v>9.6226107158872995</v>
      </c>
      <c r="G3637" s="3">
        <f ca="1">[1]!thsiFinD("ths_rsi_stock",$A3637,$A$1,7,100,100)</f>
        <v>25.576862617755001</v>
      </c>
      <c r="H3637" s="3">
        <f ca="1">[1]!thsiFinD("ths_adtm_stock",$A3637,$A$1,7,3,100,100,100)</f>
        <v>-0.28846153846153</v>
      </c>
      <c r="I3637" s="3">
        <f ca="1">[1]!thsiFinD("ths_bbiboll_stock",$A3637,$A$1,7,3,100,100,100)</f>
        <v>9.7572916666666991</v>
      </c>
      <c r="J3637" s="3">
        <f ca="1">[1]!thsiFinD("ths_dptb_stock",$A3637,$A$1,7,104,100,100)</f>
        <v>0.85714285714285998</v>
      </c>
      <c r="K3637" s="3">
        <f ca="1">[1]!thsiFinD("ths_srmi_stock",$A3637,$A$1,7,100,100)</f>
        <v>-4.4579533941236003E-2</v>
      </c>
      <c r="L3637" s="3">
        <f ca="1">[1]!thsiFinD("ths_atr_stock",$A3637,$A$1,7,101,100,100)</f>
        <v>0.23857142857142999</v>
      </c>
      <c r="M3637" s="3">
        <f ca="1">[1]!thsiFinD("ths_vol_w_stock",$A3637,$A$1)/1000000</f>
        <v>28.691580999999999</v>
      </c>
      <c r="N3637" s="3">
        <f ca="1">[1]!thsiFinD("ths_turnover_ratio_w_stock",$A3637,$A$1)</f>
        <v>2.5869207913526</v>
      </c>
      <c r="O3637" s="3">
        <f ca="1">[1]!thsiFinD("ths_relative_chg_ratio_w_stock",$A3637,$A$1,104,100)</f>
        <v>-1.4970837596533999</v>
      </c>
      <c r="P3637" s="3">
        <f ca="1">[1]!thsiFinD("ths_chg_ratio_w_stock",$A3637,$B$1,100)</f>
        <v>-0.42417815482502003</v>
      </c>
    </row>
    <row r="3638" spans="1:16" x14ac:dyDescent="0.25">
      <c r="A3638" s="2" t="s">
        <v>3636</v>
      </c>
      <c r="B3638" s="2" t="s">
        <v>8999</v>
      </c>
      <c r="C3638" s="3">
        <f ca="1">[1]!thsiFinD("ths_vol_ratio_stock",$A3638,$A$1,7,100)</f>
        <v>0.63557846191399003</v>
      </c>
      <c r="D3638" s="3">
        <f ca="1">[1]!thsiFinD("ths_cr_stock",$A3638,$A$1,7,100,100)</f>
        <v>112.27436823105</v>
      </c>
      <c r="E3638" s="3">
        <f ca="1">[1]!thsiFinD("ths_mfi_stock",$A3638,$A$1,7,100,100)</f>
        <v>52.965955634959997</v>
      </c>
      <c r="F3638" s="3">
        <f ca="1">[1]!thsiFinD("ths_expma_stock",$A3638,$A$1,7,100,100)</f>
        <v>7.7396121593120997</v>
      </c>
      <c r="G3638" s="3">
        <f ca="1">[1]!thsiFinD("ths_rsi_stock",$A3638,$A$1,7,100,100)</f>
        <v>43.198675202139</v>
      </c>
      <c r="H3638" s="3">
        <f ca="1">[1]!thsiFinD("ths_adtm_stock",$A3638,$A$1,7,3,100,100,100)</f>
        <v>0.58904109589040998</v>
      </c>
      <c r="I3638" s="3">
        <f ca="1">[1]!thsiFinD("ths_bbiboll_stock",$A3638,$A$1,7,3,100,100,100)</f>
        <v>7.8235416666667001</v>
      </c>
      <c r="J3638" s="3">
        <f ca="1">[1]!thsiFinD("ths_dptb_stock",$A3638,$A$1,7,104,100,100)</f>
        <v>0.85714285714285998</v>
      </c>
      <c r="K3638" s="3">
        <f ca="1">[1]!thsiFinD("ths_srmi_stock",$A3638,$A$1,7,100,100)</f>
        <v>-1.4120667522465E-2</v>
      </c>
      <c r="L3638" s="3">
        <f ca="1">[1]!thsiFinD("ths_atr_stock",$A3638,$A$1,7,101,100,100)</f>
        <v>0.28000000000000003</v>
      </c>
      <c r="M3638" s="3">
        <f ca="1">[1]!thsiFinD("ths_vol_w_stock",$A3638,$A$1)/1000000</f>
        <v>82.266227999999998</v>
      </c>
      <c r="N3638" s="3">
        <f ca="1">[1]!thsiFinD("ths_turnover_ratio_w_stock",$A3638,$A$1)</f>
        <v>6.7943325252053999</v>
      </c>
      <c r="O3638" s="3">
        <f ca="1">[1]!thsiFinD("ths_relative_chg_ratio_w_stock",$A3638,$A$1,104,100)</f>
        <v>0.88386862129899002</v>
      </c>
      <c r="P3638" s="3">
        <f ca="1">[1]!thsiFinD("ths_chg_ratio_w_stock",$A3638,$B$1,100)</f>
        <v>-0.52083333333333004</v>
      </c>
    </row>
    <row r="3639" spans="1:16" x14ac:dyDescent="0.25">
      <c r="A3639" s="2" t="s">
        <v>3637</v>
      </c>
      <c r="B3639" s="2" t="s">
        <v>9000</v>
      </c>
      <c r="C3639" s="3">
        <f ca="1">[1]!thsiFinD("ths_vol_ratio_stock",$A3639,$A$1,7,100)</f>
        <v>0.75019243490789</v>
      </c>
      <c r="D3639" s="3">
        <f ca="1">[1]!thsiFinD("ths_cr_stock",$A3639,$A$1,7,100,100)</f>
        <v>88.038277511961994</v>
      </c>
      <c r="E3639" s="3">
        <f ca="1">[1]!thsiFinD("ths_mfi_stock",$A3639,$A$1,7,100,100)</f>
        <v>33.755676325628002</v>
      </c>
      <c r="F3639" s="3">
        <f ca="1">[1]!thsiFinD("ths_expma_stock",$A3639,$A$1,7,100,100)</f>
        <v>6.9269172735954996</v>
      </c>
      <c r="G3639" s="3">
        <f ca="1">[1]!thsiFinD("ths_rsi_stock",$A3639,$A$1,7,100,100)</f>
        <v>35.436873036496003</v>
      </c>
      <c r="H3639" s="3">
        <f ca="1">[1]!thsiFinD("ths_adtm_stock",$A3639,$A$1,7,3,100,100,100)</f>
        <v>0.38095238095237999</v>
      </c>
      <c r="I3639" s="3">
        <f ca="1">[1]!thsiFinD("ths_bbiboll_stock",$A3639,$A$1,7,3,100,100,100)</f>
        <v>7.0072916666667</v>
      </c>
      <c r="J3639" s="3">
        <f ca="1">[1]!thsiFinD("ths_dptb_stock",$A3639,$A$1,7,104,100,100)</f>
        <v>0.85714285714285998</v>
      </c>
      <c r="K3639" s="3">
        <f ca="1">[1]!thsiFinD("ths_srmi_stock",$A3639,$A$1,7,100,100)</f>
        <v>-1.4367816091954E-2</v>
      </c>
      <c r="L3639" s="3">
        <f ca="1">[1]!thsiFinD("ths_atr_stock",$A3639,$A$1,7,101,100,100)</f>
        <v>0.19</v>
      </c>
      <c r="M3639" s="3">
        <f ca="1">[1]!thsiFinD("ths_vol_w_stock",$A3639,$A$1)/1000000</f>
        <v>35.263584000000002</v>
      </c>
      <c r="N3639" s="3">
        <f ca="1">[1]!thsiFinD("ths_turnover_ratio_w_stock",$A3639,$A$1)</f>
        <v>2.2209086351653</v>
      </c>
      <c r="O3639" s="3">
        <f ca="1">[1]!thsiFinD("ths_relative_chg_ratio_w_stock",$A3639,$A$1,104,100)</f>
        <v>0.88386862129899002</v>
      </c>
      <c r="P3639" s="3">
        <f ca="1">[1]!thsiFinD("ths_chg_ratio_w_stock",$A3639,$B$1,100)</f>
        <v>-6.1224489795918</v>
      </c>
    </row>
    <row r="3640" spans="1:16" x14ac:dyDescent="0.25">
      <c r="A3640" s="2" t="s">
        <v>3638</v>
      </c>
      <c r="B3640" s="2" t="s">
        <v>9001</v>
      </c>
      <c r="C3640" s="3">
        <f ca="1">[1]!thsiFinD("ths_vol_ratio_stock",$A3640,$A$1,7,100)</f>
        <v>0.81722299542832999</v>
      </c>
      <c r="D3640" s="3">
        <f ca="1">[1]!thsiFinD("ths_cr_stock",$A3640,$A$1,7,100,100)</f>
        <v>65.573770491803003</v>
      </c>
      <c r="E3640" s="3">
        <f ca="1">[1]!thsiFinD("ths_mfi_stock",$A3640,$A$1,7,100,100)</f>
        <v>28.584437152404</v>
      </c>
      <c r="F3640" s="3">
        <f ca="1">[1]!thsiFinD("ths_expma_stock",$A3640,$A$1,7,100,100)</f>
        <v>4.931335758056</v>
      </c>
      <c r="G3640" s="3">
        <f ca="1">[1]!thsiFinD("ths_rsi_stock",$A3640,$A$1,7,100,100)</f>
        <v>34.194370204664999</v>
      </c>
      <c r="H3640" s="3">
        <f ca="1">[1]!thsiFinD("ths_adtm_stock",$A3640,$A$1,7,3,100,100,100)</f>
        <v>-0.53125</v>
      </c>
      <c r="I3640" s="3">
        <f ca="1">[1]!thsiFinD("ths_bbiboll_stock",$A3640,$A$1,7,3,100,100,100)</f>
        <v>5.0496875000000001</v>
      </c>
      <c r="J3640" s="3">
        <f ca="1">[1]!thsiFinD("ths_dptb_stock",$A3640,$A$1,7,104,100,100)</f>
        <v>0.71428571428570997</v>
      </c>
      <c r="K3640" s="3">
        <f ca="1">[1]!thsiFinD("ths_srmi_stock",$A3640,$A$1,7,100,100)</f>
        <v>-1.99203187251E-2</v>
      </c>
      <c r="L3640" s="3">
        <f ca="1">[1]!thsiFinD("ths_atr_stock",$A3640,$A$1,7,101,100,100)</f>
        <v>0.14428571428570999</v>
      </c>
      <c r="M3640" s="3">
        <f ca="1">[1]!thsiFinD("ths_vol_w_stock",$A3640,$A$1)/1000000</f>
        <v>124.313862</v>
      </c>
      <c r="N3640" s="3">
        <f ca="1">[1]!thsiFinD("ths_turnover_ratio_w_stock",$A3640,$A$1)</f>
        <v>2.4653365559162999</v>
      </c>
      <c r="O3640" s="3">
        <f ca="1">[1]!thsiFinD("ths_relative_chg_ratio_w_stock",$A3640,$A$1,104,100)</f>
        <v>1.7035407524465001</v>
      </c>
      <c r="P3640" s="3">
        <f ca="1">[1]!thsiFinD("ths_chg_ratio_w_stock",$A3640,$B$1,100)</f>
        <v>-4.4715447154471004</v>
      </c>
    </row>
    <row r="3641" spans="1:16" x14ac:dyDescent="0.25">
      <c r="A3641" s="2" t="s">
        <v>3639</v>
      </c>
      <c r="B3641" s="2" t="s">
        <v>9002</v>
      </c>
      <c r="C3641" s="3">
        <f ca="1">[1]!thsiFinD("ths_vol_ratio_stock",$A3641,$A$1,7,100)</f>
        <v>0.70879230226817003</v>
      </c>
      <c r="D3641" s="3">
        <f ca="1">[1]!thsiFinD("ths_cr_stock",$A3641,$A$1,7,100,100)</f>
        <v>31.707317073171001</v>
      </c>
      <c r="E3641" s="3">
        <f ca="1">[1]!thsiFinD("ths_mfi_stock",$A3641,$A$1,7,100,100)</f>
        <v>23.199089245465998</v>
      </c>
      <c r="F3641" s="3">
        <f ca="1">[1]!thsiFinD("ths_expma_stock",$A3641,$A$1,7,100,100)</f>
        <v>13.856018290076999</v>
      </c>
      <c r="G3641" s="3">
        <f ca="1">[1]!thsiFinD("ths_rsi_stock",$A3641,$A$1,7,100,100)</f>
        <v>28.026402225005999</v>
      </c>
      <c r="H3641" s="3">
        <f ca="1">[1]!thsiFinD("ths_adtm_stock",$A3641,$A$1,7,3,100,100,100)</f>
        <v>-0.43859649122806998</v>
      </c>
      <c r="I3641" s="3">
        <f ca="1">[1]!thsiFinD("ths_bbiboll_stock",$A3641,$A$1,7,3,100,100,100)</f>
        <v>13.925625</v>
      </c>
      <c r="J3641" s="3">
        <f ca="1">[1]!thsiFinD("ths_dptb_stock",$A3641,$A$1,7,104,100,100)</f>
        <v>0.42857142857142999</v>
      </c>
      <c r="K3641" s="3">
        <f ca="1">[1]!thsiFinD("ths_srmi_stock",$A3641,$A$1,7,100,100)</f>
        <v>-3.8650737877723003E-2</v>
      </c>
      <c r="L3641" s="3">
        <f ca="1">[1]!thsiFinD("ths_atr_stock",$A3641,$A$1,7,101,100,100)</f>
        <v>0.23571428571429001</v>
      </c>
      <c r="M3641" s="3">
        <f ca="1">[1]!thsiFinD("ths_vol_w_stock",$A3641,$A$1)/1000000</f>
        <v>59.820912999999997</v>
      </c>
      <c r="N3641" s="3">
        <f ca="1">[1]!thsiFinD("ths_turnover_ratio_w_stock",$A3641,$A$1)</f>
        <v>0.80599394378873002</v>
      </c>
      <c r="O3641" s="3">
        <f ca="1">[1]!thsiFinD("ths_relative_chg_ratio_w_stock",$A3641,$A$1,104,100)</f>
        <v>-0.76961807891667999</v>
      </c>
      <c r="P3641" s="3">
        <f ca="1">[1]!thsiFinD("ths_chg_ratio_w_stock",$A3641,$B$1,100)</f>
        <v>3.6549707602338999</v>
      </c>
    </row>
    <row r="3642" spans="1:16" x14ac:dyDescent="0.25">
      <c r="A3642" s="2" t="s">
        <v>3640</v>
      </c>
      <c r="B3642" s="2" t="s">
        <v>9003</v>
      </c>
      <c r="C3642" s="3">
        <f ca="1">[1]!thsiFinD("ths_vol_ratio_stock",$A3642,$A$1,7,100)</f>
        <v>1.2108191737873</v>
      </c>
      <c r="D3642" s="3">
        <f ca="1">[1]!thsiFinD("ths_cr_stock",$A3642,$A$1,7,100,100)</f>
        <v>748.57142857143003</v>
      </c>
      <c r="E3642" s="3">
        <f ca="1">[1]!thsiFinD("ths_mfi_stock",$A3642,$A$1,7,100,100)</f>
        <v>0</v>
      </c>
      <c r="F3642" s="3">
        <f ca="1">[1]!thsiFinD("ths_expma_stock",$A3642,$A$1,7,100,100)</f>
        <v>4.7857906535497996</v>
      </c>
      <c r="G3642" s="3">
        <f ca="1">[1]!thsiFinD("ths_rsi_stock",$A3642,$A$1,7,100,100)</f>
        <v>85.591770822344003</v>
      </c>
      <c r="H3642" s="3">
        <f ca="1">[1]!thsiFinD("ths_adtm_stock",$A3642,$A$1,7,3,100,100,100)</f>
        <v>0.93103448275862</v>
      </c>
      <c r="I3642" s="3">
        <f ca="1">[1]!thsiFinD("ths_bbiboll_stock",$A3642,$A$1,7,3,100,100,100)</f>
        <v>4.6950000000000003</v>
      </c>
      <c r="J3642" s="3">
        <f ca="1">[1]!thsiFinD("ths_dptb_stock",$A3642,$A$1,7,104,100,100)</f>
        <v>0.42857142857142999</v>
      </c>
      <c r="K3642" s="3">
        <f ca="1">[1]!thsiFinD("ths_srmi_stock",$A3642,$A$1,7,100,100)</f>
        <v>8.1466395112016005E-2</v>
      </c>
      <c r="L3642" s="3">
        <f ca="1">[1]!thsiFinD("ths_atr_stock",$A3642,$A$1,7,101,100,100)</f>
        <v>0.14142857142856999</v>
      </c>
      <c r="M3642" s="3">
        <f ca="1">[1]!thsiFinD("ths_vol_w_stock",$A3642,$A$1)/1000000</f>
        <v>197.163501</v>
      </c>
      <c r="N3642" s="3">
        <f ca="1">[1]!thsiFinD("ths_turnover_ratio_w_stock",$A3642,$A$1)</f>
        <v>3.3271325701460999</v>
      </c>
      <c r="O3642" s="3">
        <f ca="1">[1]!thsiFinD("ths_relative_chg_ratio_w_stock",$A3642,$A$1,104,100)</f>
        <v>5.351953727682</v>
      </c>
      <c r="P3642" s="3">
        <f ca="1">[1]!thsiFinD("ths_chg_ratio_w_stock",$A3642,$B$1,100)</f>
        <v>0.20366598778004</v>
      </c>
    </row>
    <row r="3643" spans="1:16" x14ac:dyDescent="0.25">
      <c r="A3643" s="2" t="s">
        <v>3641</v>
      </c>
      <c r="B3643" s="2" t="s">
        <v>9004</v>
      </c>
      <c r="C3643" s="3">
        <f ca="1">[1]!thsiFinD("ths_vol_ratio_stock",$A3643,$A$1,7,100)</f>
        <v>0.73534199831197</v>
      </c>
      <c r="D3643" s="3">
        <f ca="1">[1]!thsiFinD("ths_cr_stock",$A3643,$A$1,7,100,100)</f>
        <v>64.031180400891003</v>
      </c>
      <c r="E3643" s="3">
        <f ca="1">[1]!thsiFinD("ths_mfi_stock",$A3643,$A$1,7,100,100)</f>
        <v>54.325340181676999</v>
      </c>
      <c r="F3643" s="3">
        <f ca="1">[1]!thsiFinD("ths_expma_stock",$A3643,$A$1,7,100,100)</f>
        <v>17.063360866717002</v>
      </c>
      <c r="G3643" s="3">
        <f ca="1">[1]!thsiFinD("ths_rsi_stock",$A3643,$A$1,7,100,100)</f>
        <v>41.031848057604002</v>
      </c>
      <c r="H3643" s="3">
        <f ca="1">[1]!thsiFinD("ths_adtm_stock",$A3643,$A$1,7,3,100,100,100)</f>
        <v>0.31196581196581002</v>
      </c>
      <c r="I3643" s="3">
        <f ca="1">[1]!thsiFinD("ths_bbiboll_stock",$A3643,$A$1,7,3,100,100,100)</f>
        <v>17.279583333333001</v>
      </c>
      <c r="J3643" s="3">
        <f ca="1">[1]!thsiFinD("ths_dptb_stock",$A3643,$A$1,7,104,100,100)</f>
        <v>0.85714285714285998</v>
      </c>
      <c r="K3643" s="3">
        <f ca="1">[1]!thsiFinD("ths_srmi_stock",$A3643,$A$1,7,100,100)</f>
        <v>-2.5360230547550999E-2</v>
      </c>
      <c r="L3643" s="3">
        <f ca="1">[1]!thsiFinD("ths_atr_stock",$A3643,$A$1,7,101,100,100)</f>
        <v>0.78285714285714003</v>
      </c>
      <c r="M3643" s="3">
        <f ca="1">[1]!thsiFinD("ths_vol_w_stock",$A3643,$A$1)/1000000</f>
        <v>66.566699</v>
      </c>
      <c r="N3643" s="3">
        <f ca="1">[1]!thsiFinD("ths_turnover_ratio_w_stock",$A3643,$A$1)</f>
        <v>3.9772180797036998</v>
      </c>
      <c r="O3643" s="3">
        <f ca="1">[1]!thsiFinD("ths_relative_chg_ratio_w_stock",$A3643,$A$1,104,100)</f>
        <v>3.2446434397009001</v>
      </c>
      <c r="P3643" s="3">
        <f ca="1">[1]!thsiFinD("ths_chg_ratio_w_stock",$A3643,$B$1,100)</f>
        <v>-7.7468953282081996</v>
      </c>
    </row>
    <row r="3644" spans="1:16" x14ac:dyDescent="0.25">
      <c r="A3644" s="2" t="s">
        <v>3642</v>
      </c>
      <c r="B3644" s="2" t="s">
        <v>9005</v>
      </c>
      <c r="C3644" s="3">
        <f ca="1">[1]!thsiFinD("ths_vol_ratio_stock",$A3644,$A$1,7,100)</f>
        <v>0.85037175087216998</v>
      </c>
      <c r="D3644" s="3">
        <f ca="1">[1]!thsiFinD("ths_cr_stock",$A3644,$A$1,7,100,100)</f>
        <v>105.10204081633</v>
      </c>
      <c r="E3644" s="3">
        <f ca="1">[1]!thsiFinD("ths_mfi_stock",$A3644,$A$1,7,100,100)</f>
        <v>58.523463581911003</v>
      </c>
      <c r="F3644" s="3">
        <f ca="1">[1]!thsiFinD("ths_expma_stock",$A3644,$A$1,7,100,100)</f>
        <v>2.9195857850976998</v>
      </c>
      <c r="G3644" s="3">
        <f ca="1">[1]!thsiFinD("ths_rsi_stock",$A3644,$A$1,7,100,100)</f>
        <v>45.166672813813001</v>
      </c>
      <c r="H3644" s="3">
        <f ca="1">[1]!thsiFinD("ths_adtm_stock",$A3644,$A$1,7,3,100,100,100)</f>
        <v>0.57142857142856995</v>
      </c>
      <c r="I3644" s="3">
        <f ca="1">[1]!thsiFinD("ths_bbiboll_stock",$A3644,$A$1,7,3,100,100,100)</f>
        <v>2.9393750000000001</v>
      </c>
      <c r="J3644" s="3">
        <f ca="1">[1]!thsiFinD("ths_dptb_stock",$A3644,$A$1,7,104,100,100)</f>
        <v>0.71428571428570997</v>
      </c>
      <c r="K3644" s="3">
        <f ca="1">[1]!thsiFinD("ths_srmi_stock",$A3644,$A$1,7,100,100)</f>
        <v>-1.6835016835017001E-2</v>
      </c>
      <c r="L3644" s="3">
        <f ca="1">[1]!thsiFinD("ths_atr_stock",$A3644,$A$1,7,101,100,100)</f>
        <v>9.5714285714286002E-2</v>
      </c>
      <c r="M3644" s="3">
        <f ca="1">[1]!thsiFinD("ths_vol_w_stock",$A3644,$A$1)/1000000</f>
        <v>19.491098999999998</v>
      </c>
      <c r="N3644" s="3">
        <f ca="1">[1]!thsiFinD("ths_turnover_ratio_w_stock",$A3644,$A$1)</f>
        <v>2.0421487255908</v>
      </c>
      <c r="O3644" s="3">
        <f ca="1">[1]!thsiFinD("ths_relative_chg_ratio_w_stock",$A3644,$A$1,104,100)</f>
        <v>1.5735237937127999</v>
      </c>
      <c r="P3644" s="3">
        <f ca="1">[1]!thsiFinD("ths_chg_ratio_w_stock",$A3644,$B$1,100)</f>
        <v>-1.027397260274</v>
      </c>
    </row>
    <row r="3645" spans="1:16" x14ac:dyDescent="0.25">
      <c r="A3645" s="2" t="s">
        <v>3643</v>
      </c>
      <c r="B3645" s="2" t="s">
        <v>9006</v>
      </c>
      <c r="C3645" s="3">
        <f ca="1">[1]!thsiFinD("ths_vol_ratio_stock",$A3645,$A$1,7,100)</f>
        <v>0.86169341048654002</v>
      </c>
      <c r="D3645" s="3">
        <f ca="1">[1]!thsiFinD("ths_cr_stock",$A3645,$A$1,7,100,100)</f>
        <v>236.73469387755</v>
      </c>
      <c r="E3645" s="3">
        <f ca="1">[1]!thsiFinD("ths_mfi_stock",$A3645,$A$1,7,100,100)</f>
        <v>52.926284386540999</v>
      </c>
      <c r="F3645" s="3">
        <f ca="1">[1]!thsiFinD("ths_expma_stock",$A3645,$A$1,7,100,100)</f>
        <v>2.6304967824364001</v>
      </c>
      <c r="G3645" s="3">
        <f ca="1">[1]!thsiFinD("ths_rsi_stock",$A3645,$A$1,7,100,100)</f>
        <v>57.768204571557</v>
      </c>
      <c r="H3645" s="3">
        <f ca="1">[1]!thsiFinD("ths_adtm_stock",$A3645,$A$1,7,3,100,100,100)</f>
        <v>0.84615384615384004</v>
      </c>
      <c r="I3645" s="3">
        <f ca="1">[1]!thsiFinD("ths_bbiboll_stock",$A3645,$A$1,7,3,100,100,100)</f>
        <v>2.6310416666666998</v>
      </c>
      <c r="J3645" s="3">
        <f ca="1">[1]!thsiFinD("ths_dptb_stock",$A3645,$A$1,7,104,100,100)</f>
        <v>0.42857142857142999</v>
      </c>
      <c r="K3645" s="3">
        <f ca="1">[1]!thsiFinD("ths_srmi_stock",$A3645,$A$1,7,100,100)</f>
        <v>3.7453183520599002E-2</v>
      </c>
      <c r="L3645" s="3">
        <f ca="1">[1]!thsiFinD("ths_atr_stock",$A3645,$A$1,7,101,100,100)</f>
        <v>7.8571428571429E-2</v>
      </c>
      <c r="M3645" s="3">
        <f ca="1">[1]!thsiFinD("ths_vol_w_stock",$A3645,$A$1)/1000000</f>
        <v>29.239128000000001</v>
      </c>
      <c r="N3645" s="3">
        <f ca="1">[1]!thsiFinD("ths_turnover_ratio_w_stock",$A3645,$A$1)</f>
        <v>1.1409085992579999</v>
      </c>
      <c r="O3645" s="3">
        <f ca="1">[1]!thsiFinD("ths_relative_chg_ratio_w_stock",$A3645,$A$1,104,100)</f>
        <v>6.4174654592436999</v>
      </c>
      <c r="P3645" s="3">
        <f ca="1">[1]!thsiFinD("ths_chg_ratio_w_stock",$A3645,$B$1,100)</f>
        <v>0</v>
      </c>
    </row>
    <row r="3646" spans="1:16" x14ac:dyDescent="0.25">
      <c r="A3646" s="2" t="s">
        <v>3644</v>
      </c>
      <c r="B3646" s="2" t="s">
        <v>9007</v>
      </c>
      <c r="C3646" s="3">
        <f ca="1">[1]!thsiFinD("ths_vol_ratio_stock",$A3646,$A$1,7,100)</f>
        <v>0.67906895560928004</v>
      </c>
      <c r="D3646" s="3">
        <f ca="1">[1]!thsiFinD("ths_cr_stock",$A3646,$A$1,7,100,100)</f>
        <v>138.46153846153999</v>
      </c>
      <c r="E3646" s="3">
        <f ca="1">[1]!thsiFinD("ths_mfi_stock",$A3646,$A$1,7,100,100)</f>
        <v>57.138190765605998</v>
      </c>
      <c r="F3646" s="3">
        <f ca="1">[1]!thsiFinD("ths_expma_stock",$A3646,$A$1,7,100,100)</f>
        <v>1.0533644402043001</v>
      </c>
      <c r="G3646" s="3">
        <f ca="1">[1]!thsiFinD("ths_rsi_stock",$A3646,$A$1,7,100,100)</f>
        <v>45.981020529275</v>
      </c>
      <c r="H3646" s="3">
        <f ca="1">[1]!thsiFinD("ths_adtm_stock",$A3646,$A$1,7,3,100,100,100)</f>
        <v>0.6875</v>
      </c>
      <c r="I3646" s="3">
        <f ca="1">[1]!thsiFinD("ths_bbiboll_stock",$A3646,$A$1,7,3,100,100,100)</f>
        <v>1.0572916666667</v>
      </c>
      <c r="J3646" s="3">
        <f ca="1">[1]!thsiFinD("ths_dptb_stock",$A3646,$A$1,7,104,100,100)</f>
        <v>0.42857142857142999</v>
      </c>
      <c r="K3646" s="3">
        <f ca="1">[1]!thsiFinD("ths_srmi_stock",$A3646,$A$1,7,100,100)</f>
        <v>9.5238095238095004E-3</v>
      </c>
      <c r="L3646" s="3">
        <f ca="1">[1]!thsiFinD("ths_atr_stock",$A3646,$A$1,7,101,100,100)</f>
        <v>4.4285714285713998E-2</v>
      </c>
      <c r="M3646" s="3">
        <f ca="1">[1]!thsiFinD("ths_vol_w_stock",$A3646,$A$1)/1000000</f>
        <v>520.51218900000003</v>
      </c>
      <c r="N3646" s="3">
        <f ca="1">[1]!thsiFinD("ths_turnover_ratio_w_stock",$A3646,$A$1)</f>
        <v>6.2110105314868997</v>
      </c>
      <c r="O3646" s="3">
        <f ca="1">[1]!thsiFinD("ths_relative_chg_ratio_w_stock",$A3646,$A$1,104,100)</f>
        <v>4.8442646609029998</v>
      </c>
      <c r="P3646" s="3">
        <f ca="1">[1]!thsiFinD("ths_chg_ratio_w_stock",$A3646,$B$1,100)</f>
        <v>0</v>
      </c>
    </row>
    <row r="3647" spans="1:16" x14ac:dyDescent="0.25">
      <c r="A3647" s="2" t="s">
        <v>3645</v>
      </c>
      <c r="B3647" s="2" t="s">
        <v>9008</v>
      </c>
      <c r="C3647" s="3">
        <f ca="1">[1]!thsiFinD("ths_vol_ratio_stock",$A3647,$A$1,7,100)</f>
        <v>0.74534703158174997</v>
      </c>
      <c r="D3647" s="3">
        <f ca="1">[1]!thsiFinD("ths_cr_stock",$A3647,$A$1,7,100,100)</f>
        <v>350</v>
      </c>
      <c r="E3647" s="3">
        <f ca="1">[1]!thsiFinD("ths_mfi_stock",$A3647,$A$1,7,100,100)</f>
        <v>72.646384041201003</v>
      </c>
      <c r="F3647" s="3">
        <f ca="1">[1]!thsiFinD("ths_expma_stock",$A3647,$A$1,7,100,100)</f>
        <v>7.2011460459435996</v>
      </c>
      <c r="G3647" s="3">
        <f ca="1">[1]!thsiFinD("ths_rsi_stock",$A3647,$A$1,7,100,100)</f>
        <v>63.715387890582001</v>
      </c>
      <c r="H3647" s="3">
        <f ca="1">[1]!thsiFinD("ths_adtm_stock",$A3647,$A$1,7,3,100,100,100)</f>
        <v>1</v>
      </c>
      <c r="I3647" s="3">
        <f ca="1">[1]!thsiFinD("ths_bbiboll_stock",$A3647,$A$1,7,3,100,100,100)</f>
        <v>7.1856249999999999</v>
      </c>
      <c r="J3647" s="3">
        <f ca="1">[1]!thsiFinD("ths_dptb_stock",$A3647,$A$1,7,104,100,100)</f>
        <v>0.42857142857142999</v>
      </c>
      <c r="K3647" s="3">
        <f ca="1">[1]!thsiFinD("ths_srmi_stock",$A3647,$A$1,7,100,100)</f>
        <v>2.2160664819945001E-2</v>
      </c>
      <c r="L3647" s="3">
        <f ca="1">[1]!thsiFinD("ths_atr_stock",$A3647,$A$1,7,101,100,100)</f>
        <v>8.5714285714286007E-2</v>
      </c>
      <c r="M3647" s="3">
        <f ca="1">[1]!thsiFinD("ths_vol_w_stock",$A3647,$A$1)/1000000</f>
        <v>446.62277499999999</v>
      </c>
      <c r="N3647" s="3">
        <f ca="1">[1]!thsiFinD("ths_turnover_ratio_w_stock",$A3647,$A$1)</f>
        <v>2.4755012362920001</v>
      </c>
      <c r="O3647" s="3">
        <f ca="1">[1]!thsiFinD("ths_relative_chg_ratio_w_stock",$A3647,$A$1,104,100)</f>
        <v>1.7218574481146001</v>
      </c>
      <c r="P3647" s="3">
        <f ca="1">[1]!thsiFinD("ths_chg_ratio_w_stock",$A3647,$B$1,100)</f>
        <v>-6.5096952908586996</v>
      </c>
    </row>
    <row r="3648" spans="1:16" x14ac:dyDescent="0.25">
      <c r="A3648" s="2" t="s">
        <v>3646</v>
      </c>
      <c r="B3648" s="2" t="s">
        <v>9009</v>
      </c>
      <c r="C3648" s="3">
        <f ca="1">[1]!thsiFinD("ths_vol_ratio_stock",$A3648,$A$1,7,100)</f>
        <v>0.69855728832870001</v>
      </c>
      <c r="D3648" s="3">
        <f ca="1">[1]!thsiFinD("ths_cr_stock",$A3648,$A$1,7,100,100)</f>
        <v>105.06329113923999</v>
      </c>
      <c r="E3648" s="3">
        <f ca="1">[1]!thsiFinD("ths_mfi_stock",$A3648,$A$1,7,100,100)</f>
        <v>63.908867331403997</v>
      </c>
      <c r="F3648" s="3">
        <f ca="1">[1]!thsiFinD("ths_expma_stock",$A3648,$A$1,7,100,100)</f>
        <v>6.4034899017680003</v>
      </c>
      <c r="G3648" s="3">
        <f ca="1">[1]!thsiFinD("ths_rsi_stock",$A3648,$A$1,7,100,100)</f>
        <v>48.817385783645001</v>
      </c>
      <c r="H3648" s="3">
        <f ca="1">[1]!thsiFinD("ths_adtm_stock",$A3648,$A$1,7,3,100,100,100)</f>
        <v>0.79661016949152996</v>
      </c>
      <c r="I3648" s="3">
        <f ca="1">[1]!thsiFinD("ths_bbiboll_stock",$A3648,$A$1,7,3,100,100,100)</f>
        <v>6.3995833333333003</v>
      </c>
      <c r="J3648" s="3">
        <f ca="1">[1]!thsiFinD("ths_dptb_stock",$A3648,$A$1,7,104,100,100)</f>
        <v>0.71428571428570997</v>
      </c>
      <c r="K3648" s="3">
        <f ca="1">[1]!thsiFinD("ths_srmi_stock",$A3648,$A$1,7,100,100)</f>
        <v>-3.1201248049923E-3</v>
      </c>
      <c r="L3648" s="3">
        <f ca="1">[1]!thsiFinD("ths_atr_stock",$A3648,$A$1,7,101,100,100)</f>
        <v>0.15571428571429</v>
      </c>
      <c r="M3648" s="3">
        <f ca="1">[1]!thsiFinD("ths_vol_w_stock",$A3648,$A$1)/1000000</f>
        <v>17.608529999999998</v>
      </c>
      <c r="N3648" s="3">
        <f ca="1">[1]!thsiFinD("ths_turnover_ratio_w_stock",$A3648,$A$1)</f>
        <v>4.5150076923076998</v>
      </c>
      <c r="O3648" s="3">
        <f ca="1">[1]!thsiFinD("ths_relative_chg_ratio_w_stock",$A3648,$A$1,104,100)</f>
        <v>1.3555667345064999</v>
      </c>
      <c r="P3648" s="3">
        <f ca="1">[1]!thsiFinD("ths_chg_ratio_w_stock",$A3648,$B$1,100)</f>
        <v>-0.46948356807510999</v>
      </c>
    </row>
    <row r="3649" spans="1:16" x14ac:dyDescent="0.25">
      <c r="A3649" s="2" t="s">
        <v>3647</v>
      </c>
      <c r="B3649" s="2" t="s">
        <v>9010</v>
      </c>
      <c r="C3649" s="3">
        <f ca="1">[1]!thsiFinD("ths_vol_ratio_stock",$A3649,$A$1,7,100)</f>
        <v>0.76964247840799005</v>
      </c>
      <c r="D3649" s="3">
        <f ca="1">[1]!thsiFinD("ths_cr_stock",$A3649,$A$1,7,100,100)</f>
        <v>128.57142857143</v>
      </c>
      <c r="E3649" s="3">
        <f ca="1">[1]!thsiFinD("ths_mfi_stock",$A3649,$A$1,7,100,100)</f>
        <v>46.301060791885</v>
      </c>
      <c r="F3649" s="3">
        <f ca="1">[1]!thsiFinD("ths_expma_stock",$A3649,$A$1,7,100,100)</f>
        <v>3.4960332313265998</v>
      </c>
      <c r="G3649" s="3">
        <f ca="1">[1]!thsiFinD("ths_rsi_stock",$A3649,$A$1,7,100,100)</f>
        <v>46.634683154976997</v>
      </c>
      <c r="H3649" s="3">
        <f ca="1">[1]!thsiFinD("ths_adtm_stock",$A3649,$A$1,7,3,100,100,100)</f>
        <v>0.3125</v>
      </c>
      <c r="I3649" s="3">
        <f ca="1">[1]!thsiFinD("ths_bbiboll_stock",$A3649,$A$1,7,3,100,100,100)</f>
        <v>3.5018750000000001</v>
      </c>
      <c r="J3649" s="3">
        <f ca="1">[1]!thsiFinD("ths_dptb_stock",$A3649,$A$1,7,104,100,100)</f>
        <v>0.71428571428570997</v>
      </c>
      <c r="K3649" s="3">
        <f ca="1">[1]!thsiFinD("ths_srmi_stock",$A3649,$A$1,7,100,100)</f>
        <v>0</v>
      </c>
      <c r="L3649" s="3">
        <f ca="1">[1]!thsiFinD("ths_atr_stock",$A3649,$A$1,7,101,100,100)</f>
        <v>6.8571428571429005E-2</v>
      </c>
      <c r="M3649" s="3">
        <f ca="1">[1]!thsiFinD("ths_vol_w_stock",$A3649,$A$1)/1000000</f>
        <v>30.939933</v>
      </c>
      <c r="N3649" s="3">
        <f ca="1">[1]!thsiFinD("ths_turnover_ratio_w_stock",$A3649,$A$1)</f>
        <v>2.4938727372825999</v>
      </c>
      <c r="O3649" s="3">
        <f ca="1">[1]!thsiFinD("ths_relative_chg_ratio_w_stock",$A3649,$A$1,104,100)</f>
        <v>2.337356993392</v>
      </c>
      <c r="P3649" s="3">
        <f ca="1">[1]!thsiFinD("ths_chg_ratio_w_stock",$A3649,$B$1,100)</f>
        <v>1.1461318051575999</v>
      </c>
    </row>
    <row r="3650" spans="1:16" x14ac:dyDescent="0.25">
      <c r="A3650" s="2" t="s">
        <v>3648</v>
      </c>
      <c r="B3650" s="2" t="s">
        <v>9011</v>
      </c>
      <c r="C3650" s="3">
        <f ca="1">[1]!thsiFinD("ths_vol_ratio_stock",$A3650,$A$1,7,100)</f>
        <v>0.82877171985956999</v>
      </c>
      <c r="D3650" s="3">
        <f ca="1">[1]!thsiFinD("ths_cr_stock",$A3650,$A$1,7,100,100)</f>
        <v>129.75609756097001</v>
      </c>
      <c r="E3650" s="3">
        <f ca="1">[1]!thsiFinD("ths_mfi_stock",$A3650,$A$1,7,100,100)</f>
        <v>40.881560317187997</v>
      </c>
      <c r="F3650" s="3">
        <f ca="1">[1]!thsiFinD("ths_expma_stock",$A3650,$A$1,7,100,100)</f>
        <v>10.084183649127</v>
      </c>
      <c r="G3650" s="3">
        <f ca="1">[1]!thsiFinD("ths_rsi_stock",$A3650,$A$1,7,100,100)</f>
        <v>41.685469401634997</v>
      </c>
      <c r="H3650" s="3">
        <f ca="1">[1]!thsiFinD("ths_adtm_stock",$A3650,$A$1,7,3,100,100,100)</f>
        <v>0.40740740740740999</v>
      </c>
      <c r="I3650" s="3">
        <f ca="1">[1]!thsiFinD("ths_bbiboll_stock",$A3650,$A$1,7,3,100,100,100)</f>
        <v>10.072708333333001</v>
      </c>
      <c r="J3650" s="3">
        <f ca="1">[1]!thsiFinD("ths_dptb_stock",$A3650,$A$1,7,104,100,100)</f>
        <v>0.57142857142856995</v>
      </c>
      <c r="K3650" s="3">
        <f ca="1">[1]!thsiFinD("ths_srmi_stock",$A3650,$A$1,7,100,100)</f>
        <v>6.0301507537687E-3</v>
      </c>
      <c r="L3650" s="3">
        <f ca="1">[1]!thsiFinD("ths_atr_stock",$A3650,$A$1,7,101,100,100)</f>
        <v>0.22428571428571001</v>
      </c>
      <c r="M3650" s="3">
        <f ca="1">[1]!thsiFinD("ths_vol_w_stock",$A3650,$A$1)/1000000</f>
        <v>133.21300500000001</v>
      </c>
      <c r="N3650" s="3">
        <f ca="1">[1]!thsiFinD("ths_turnover_ratio_w_stock",$A3650,$A$1)</f>
        <v>1.4459736901341</v>
      </c>
      <c r="O3650" s="3">
        <f ca="1">[1]!thsiFinD("ths_relative_chg_ratio_w_stock",$A3650,$A$1,104,100)</f>
        <v>-3.3509725721563002</v>
      </c>
      <c r="P3650" s="3">
        <f ca="1">[1]!thsiFinD("ths_chg_ratio_w_stock",$A3650,$B$1,100)</f>
        <v>1.105527638191</v>
      </c>
    </row>
    <row r="3651" spans="1:16" x14ac:dyDescent="0.25">
      <c r="A3651" s="2" t="s">
        <v>3649</v>
      </c>
      <c r="B3651" s="2" t="s">
        <v>9012</v>
      </c>
      <c r="C3651" s="3">
        <f ca="1">[1]!thsiFinD("ths_vol_ratio_stock",$A3651,$A$1,7,100)</f>
        <v>0.60252700806838</v>
      </c>
      <c r="D3651" s="3">
        <f ca="1">[1]!thsiFinD("ths_cr_stock",$A3651,$A$1,7,100,100)</f>
        <v>137.5</v>
      </c>
      <c r="E3651" s="3">
        <f ca="1">[1]!thsiFinD("ths_mfi_stock",$A3651,$A$1,7,100,100)</f>
        <v>45.598015074875001</v>
      </c>
      <c r="F3651" s="3">
        <f ca="1">[1]!thsiFinD("ths_expma_stock",$A3651,$A$1,7,100,100)</f>
        <v>1.7390882217043</v>
      </c>
      <c r="G3651" s="3">
        <f ca="1">[1]!thsiFinD("ths_rsi_stock",$A3651,$A$1,7,100,100)</f>
        <v>46.584863105018997</v>
      </c>
      <c r="H3651" s="3">
        <f ca="1">[1]!thsiFinD("ths_adtm_stock",$A3651,$A$1,7,3,100,100,100)</f>
        <v>0.92592592592593004</v>
      </c>
      <c r="I3651" s="3">
        <f ca="1">[1]!thsiFinD("ths_bbiboll_stock",$A3651,$A$1,7,3,100,100,100)</f>
        <v>1.7510416666666999</v>
      </c>
      <c r="J3651" s="3">
        <f ca="1">[1]!thsiFinD("ths_dptb_stock",$A3651,$A$1,7,104,100,100)</f>
        <v>0.57142857142856995</v>
      </c>
      <c r="K3651" s="3">
        <f ca="1">[1]!thsiFinD("ths_srmi_stock",$A3651,$A$1,7,100,100)</f>
        <v>1.1494252873563E-2</v>
      </c>
      <c r="L3651" s="3">
        <f ca="1">[1]!thsiFinD("ths_atr_stock",$A3651,$A$1,7,101,100,100)</f>
        <v>5.4285714285714E-2</v>
      </c>
      <c r="M3651" s="3">
        <f ca="1">[1]!thsiFinD("ths_vol_w_stock",$A3651,$A$1)/1000000</f>
        <v>44.389938999999998</v>
      </c>
      <c r="N3651" s="3">
        <f ca="1">[1]!thsiFinD("ths_turnover_ratio_w_stock",$A3651,$A$1)</f>
        <v>2.4020529761904998</v>
      </c>
      <c r="O3651" s="3">
        <f ca="1">[1]!thsiFinD("ths_relative_chg_ratio_w_stock",$A3651,$A$1,104,100)</f>
        <v>3.2368097977696002</v>
      </c>
      <c r="P3651" s="3">
        <f ca="1">[1]!thsiFinD("ths_chg_ratio_w_stock",$A3651,$B$1,100)</f>
        <v>0.57471264367816</v>
      </c>
    </row>
    <row r="3652" spans="1:16" x14ac:dyDescent="0.25">
      <c r="A3652" s="2" t="s">
        <v>3650</v>
      </c>
      <c r="B3652" s="2" t="s">
        <v>9013</v>
      </c>
      <c r="C3652" s="3">
        <f ca="1">[1]!thsiFinD("ths_vol_ratio_stock",$A3652,$A$1,7,100)</f>
        <v>0.77080078131430996</v>
      </c>
      <c r="D3652" s="3">
        <f ca="1">[1]!thsiFinD("ths_cr_stock",$A3652,$A$1,7,100,100)</f>
        <v>86.585365853658004</v>
      </c>
      <c r="E3652" s="3">
        <f ca="1">[1]!thsiFinD("ths_mfi_stock",$A3652,$A$1,7,100,100)</f>
        <v>43.591121961253002</v>
      </c>
      <c r="F3652" s="3">
        <f ca="1">[1]!thsiFinD("ths_expma_stock",$A3652,$A$1,7,100,100)</f>
        <v>1.6315703544257001</v>
      </c>
      <c r="G3652" s="3">
        <f ca="1">[1]!thsiFinD("ths_rsi_stock",$A3652,$A$1,7,100,100)</f>
        <v>42.671920176717997</v>
      </c>
      <c r="H3652" s="3">
        <f ca="1">[1]!thsiFinD("ths_adtm_stock",$A3652,$A$1,7,3,100,100,100)</f>
        <v>0.58823529411764996</v>
      </c>
      <c r="I3652" s="3">
        <f ca="1">[1]!thsiFinD("ths_bbiboll_stock",$A3652,$A$1,7,3,100,100,100)</f>
        <v>1.6459375000000001</v>
      </c>
      <c r="J3652" s="3">
        <f ca="1">[1]!thsiFinD("ths_dptb_stock",$A3652,$A$1,7,104,100,100)</f>
        <v>0.42857142857142999</v>
      </c>
      <c r="K3652" s="3">
        <f ca="1">[1]!thsiFinD("ths_srmi_stock",$A3652,$A$1,7,100,100)</f>
        <v>-2.9940119760479E-2</v>
      </c>
      <c r="L3652" s="3">
        <f ca="1">[1]!thsiFinD("ths_atr_stock",$A3652,$A$1,7,101,100,100)</f>
        <v>7.2857142857142995E-2</v>
      </c>
      <c r="M3652" s="3">
        <f ca="1">[1]!thsiFinD("ths_vol_w_stock",$A3652,$A$1)/1000000</f>
        <v>160.56020000000001</v>
      </c>
      <c r="N3652" s="3">
        <f ca="1">[1]!thsiFinD("ths_turnover_ratio_w_stock",$A3652,$A$1)</f>
        <v>8.3814361403701003</v>
      </c>
      <c r="O3652" s="3">
        <f ca="1">[1]!thsiFinD("ths_relative_chg_ratio_w_stock",$A3652,$A$1,104,100)</f>
        <v>2.1338686212989999</v>
      </c>
      <c r="P3652" s="3">
        <f ca="1">[1]!thsiFinD("ths_chg_ratio_w_stock",$A3652,$B$1,100)</f>
        <v>-6.1728395061728003</v>
      </c>
    </row>
    <row r="3653" spans="1:16" x14ac:dyDescent="0.25">
      <c r="A3653" s="2" t="s">
        <v>3651</v>
      </c>
      <c r="B3653" s="2" t="s">
        <v>9014</v>
      </c>
      <c r="C3653" s="3">
        <f ca="1">[1]!thsiFinD("ths_vol_ratio_stock",$A3653,$A$1,7,100)</f>
        <v>0.87416385840249</v>
      </c>
      <c r="D3653" s="3">
        <f ca="1">[1]!thsiFinD("ths_cr_stock",$A3653,$A$1,7,100,100)</f>
        <v>24.468085106383</v>
      </c>
      <c r="E3653" s="3">
        <f ca="1">[1]!thsiFinD("ths_mfi_stock",$A3653,$A$1,7,100,100)</f>
        <v>0</v>
      </c>
      <c r="F3653" s="3">
        <f ca="1">[1]!thsiFinD("ths_expma_stock",$A3653,$A$1,7,100,100)</f>
        <v>13.929875264682</v>
      </c>
      <c r="G3653" s="3">
        <f ca="1">[1]!thsiFinD("ths_rsi_stock",$A3653,$A$1,7,100,100)</f>
        <v>13.547563563183999</v>
      </c>
      <c r="H3653" s="3">
        <f ca="1">[1]!thsiFinD("ths_adtm_stock",$A3653,$A$1,7,3,100,100,100)</f>
        <v>-0.80208333333333004</v>
      </c>
      <c r="I3653" s="3">
        <f ca="1">[1]!thsiFinD("ths_bbiboll_stock",$A3653,$A$1,7,3,100,100,100)</f>
        <v>14.369375</v>
      </c>
      <c r="J3653" s="3">
        <f ca="1">[1]!thsiFinD("ths_dptb_stock",$A3653,$A$1,7,104,100,100)</f>
        <v>0.57142857142856995</v>
      </c>
      <c r="K3653" s="3">
        <f ca="1">[1]!thsiFinD("ths_srmi_stock",$A3653,$A$1,7,100,100)</f>
        <v>-7.8444747612551005E-2</v>
      </c>
      <c r="L3653" s="3">
        <f ca="1">[1]!thsiFinD("ths_atr_stock",$A3653,$A$1,7,101,100,100)</f>
        <v>0.39571428571429001</v>
      </c>
      <c r="M3653" s="3">
        <f ca="1">[1]!thsiFinD("ths_vol_w_stock",$A3653,$A$1)/1000000</f>
        <v>408.17035800000002</v>
      </c>
      <c r="N3653" s="3">
        <f ca="1">[1]!thsiFinD("ths_turnover_ratio_w_stock",$A3653,$A$1)</f>
        <v>5.3862279574706999</v>
      </c>
      <c r="O3653" s="3">
        <f ca="1">[1]!thsiFinD("ths_relative_chg_ratio_w_stock",$A3653,$A$1,104,100)</f>
        <v>-2.7537918637223999</v>
      </c>
      <c r="P3653" s="3">
        <f ca="1">[1]!thsiFinD("ths_chg_ratio_w_stock",$A3653,$B$1,100)</f>
        <v>4.9592894152479996</v>
      </c>
    </row>
    <row r="3654" spans="1:16" x14ac:dyDescent="0.25">
      <c r="A3654" s="2" t="s">
        <v>3652</v>
      </c>
      <c r="B3654" s="2" t="s">
        <v>9015</v>
      </c>
      <c r="C3654" s="3">
        <f ca="1">[1]!thsiFinD("ths_vol_ratio_stock",$A3654,$A$1,7,100)</f>
        <v>0.69571031201436995</v>
      </c>
      <c r="D3654" s="3">
        <f ca="1">[1]!thsiFinD("ths_cr_stock",$A3654,$A$1,7,100,100)</f>
        <v>127.36842105263</v>
      </c>
      <c r="E3654" s="3">
        <f ca="1">[1]!thsiFinD("ths_mfi_stock",$A3654,$A$1,7,100,100)</f>
        <v>59.915352588087998</v>
      </c>
      <c r="F3654" s="3">
        <f ca="1">[1]!thsiFinD("ths_expma_stock",$A3654,$A$1,7,100,100)</f>
        <v>2.8982495380311999</v>
      </c>
      <c r="G3654" s="3">
        <f ca="1">[1]!thsiFinD("ths_rsi_stock",$A3654,$A$1,7,100,100)</f>
        <v>45.697071571019997</v>
      </c>
      <c r="H3654" s="3">
        <f ca="1">[1]!thsiFinD("ths_adtm_stock",$A3654,$A$1,7,3,100,100,100)</f>
        <v>0.67647058823529005</v>
      </c>
      <c r="I3654" s="3">
        <f ca="1">[1]!thsiFinD("ths_bbiboll_stock",$A3654,$A$1,7,3,100,100,100)</f>
        <v>2.9102083333333</v>
      </c>
      <c r="J3654" s="3">
        <f ca="1">[1]!thsiFinD("ths_dptb_stock",$A3654,$A$1,7,104,100,100)</f>
        <v>0.42857142857142999</v>
      </c>
      <c r="K3654" s="3">
        <f ca="1">[1]!thsiFinD("ths_srmi_stock",$A3654,$A$1,7,100,100)</f>
        <v>-6.8728522336770001E-3</v>
      </c>
      <c r="L3654" s="3">
        <f ca="1">[1]!thsiFinD("ths_atr_stock",$A3654,$A$1,7,101,100,100)</f>
        <v>0.10285714285714</v>
      </c>
      <c r="M3654" s="3">
        <f ca="1">[1]!thsiFinD("ths_vol_w_stock",$A3654,$A$1)/1000000</f>
        <v>52.116007000000003</v>
      </c>
      <c r="N3654" s="3">
        <f ca="1">[1]!thsiFinD("ths_turnover_ratio_w_stock",$A3654,$A$1)</f>
        <v>2.5515822395523</v>
      </c>
      <c r="O3654" s="3">
        <f ca="1">[1]!thsiFinD("ths_relative_chg_ratio_w_stock",$A3654,$A$1,104,100)</f>
        <v>4.0981543355846997</v>
      </c>
      <c r="P3654" s="3">
        <f ca="1">[1]!thsiFinD("ths_chg_ratio_w_stock",$A3654,$B$1,100)</f>
        <v>-4.1522491349481001</v>
      </c>
    </row>
    <row r="3655" spans="1:16" x14ac:dyDescent="0.25">
      <c r="A3655" s="2" t="s">
        <v>3653</v>
      </c>
      <c r="B3655" s="2" t="s">
        <v>9016</v>
      </c>
      <c r="C3655" s="3">
        <f ca="1">[1]!thsiFinD("ths_vol_ratio_stock",$A3655,$A$1,7,100)</f>
        <v>0.84439212240672001</v>
      </c>
      <c r="D3655" s="3">
        <f ca="1">[1]!thsiFinD("ths_cr_stock",$A3655,$A$1,7,100,100)</f>
        <v>127.41935483871001</v>
      </c>
      <c r="E3655" s="3">
        <f ca="1">[1]!thsiFinD("ths_mfi_stock",$A3655,$A$1,7,100,100)</f>
        <v>51.373546147382001</v>
      </c>
      <c r="F3655" s="3">
        <f ca="1">[1]!thsiFinD("ths_expma_stock",$A3655,$A$1,7,100,100)</f>
        <v>2.9986931989498</v>
      </c>
      <c r="G3655" s="3">
        <f ca="1">[1]!thsiFinD("ths_rsi_stock",$A3655,$A$1,7,100,100)</f>
        <v>37.131977447986003</v>
      </c>
      <c r="H3655" s="3">
        <f ca="1">[1]!thsiFinD("ths_adtm_stock",$A3655,$A$1,7,3,100,100,100)</f>
        <v>0.47058823529412003</v>
      </c>
      <c r="I3655" s="3">
        <f ca="1">[1]!thsiFinD("ths_bbiboll_stock",$A3655,$A$1,7,3,100,100,100)</f>
        <v>3.0176041666666999</v>
      </c>
      <c r="J3655" s="3">
        <f ca="1">[1]!thsiFinD("ths_dptb_stock",$A3655,$A$1,7,104,100,100)</f>
        <v>0.85714285714285998</v>
      </c>
      <c r="K3655" s="3">
        <f ca="1">[1]!thsiFinD("ths_srmi_stock",$A3655,$A$1,7,100,100)</f>
        <v>0</v>
      </c>
      <c r="L3655" s="3">
        <f ca="1">[1]!thsiFinD("ths_atr_stock",$A3655,$A$1,7,101,100,100)</f>
        <v>6.7142857142857004E-2</v>
      </c>
      <c r="M3655" s="3">
        <f ca="1">[1]!thsiFinD("ths_vol_w_stock",$A3655,$A$1)/1000000</f>
        <v>192.49807000000001</v>
      </c>
      <c r="N3655" s="3">
        <f ca="1">[1]!thsiFinD("ths_turnover_ratio_w_stock",$A3655,$A$1)</f>
        <v>3.2297584409829998</v>
      </c>
      <c r="O3655" s="3">
        <f ca="1">[1]!thsiFinD("ths_relative_chg_ratio_w_stock",$A3655,$A$1,104,100)</f>
        <v>0.21497230022875999</v>
      </c>
      <c r="P3655" s="3">
        <f ca="1">[1]!thsiFinD("ths_chg_ratio_w_stock",$A3655,$B$1,100)</f>
        <v>-0.33670033670034</v>
      </c>
    </row>
    <row r="3656" spans="1:16" x14ac:dyDescent="0.25">
      <c r="A3656" s="2" t="s">
        <v>3654</v>
      </c>
      <c r="B3656" s="2" t="s">
        <v>9017</v>
      </c>
      <c r="C3656" s="3">
        <f ca="1">[1]!thsiFinD("ths_vol_ratio_stock",$A3656,$A$1,7,100)</f>
        <v>0.69695338651447003</v>
      </c>
      <c r="D3656" s="3">
        <f ca="1">[1]!thsiFinD("ths_cr_stock",$A3656,$A$1,7,100,100)</f>
        <v>322.22222222222001</v>
      </c>
      <c r="E3656" s="3">
        <f ca="1">[1]!thsiFinD("ths_mfi_stock",$A3656,$A$1,7,100,100)</f>
        <v>65.082104338074004</v>
      </c>
      <c r="F3656" s="3">
        <f ca="1">[1]!thsiFinD("ths_expma_stock",$A3656,$A$1,7,100,100)</f>
        <v>3.4552731370809999</v>
      </c>
      <c r="G3656" s="3">
        <f ca="1">[1]!thsiFinD("ths_rsi_stock",$A3656,$A$1,7,100,100)</f>
        <v>55.453561469876</v>
      </c>
      <c r="H3656" s="3">
        <f ca="1">[1]!thsiFinD("ths_adtm_stock",$A3656,$A$1,7,3,100,100,100)</f>
        <v>0.86363636363635998</v>
      </c>
      <c r="I3656" s="3">
        <f ca="1">[1]!thsiFinD("ths_bbiboll_stock",$A3656,$A$1,7,3,100,100,100)</f>
        <v>3.4491666666667</v>
      </c>
      <c r="J3656" s="3">
        <f ca="1">[1]!thsiFinD("ths_dptb_stock",$A3656,$A$1,7,104,100,100)</f>
        <v>0.71428571428570997</v>
      </c>
      <c r="K3656" s="3">
        <f ca="1">[1]!thsiFinD("ths_srmi_stock",$A3656,$A$1,7,100,100)</f>
        <v>2.0231213872831999E-2</v>
      </c>
      <c r="L3656" s="3">
        <f ca="1">[1]!thsiFinD("ths_atr_stock",$A3656,$A$1,7,101,100,100)</f>
        <v>5.4285714285714E-2</v>
      </c>
      <c r="M3656" s="3">
        <f ca="1">[1]!thsiFinD("ths_vol_w_stock",$A3656,$A$1)/1000000</f>
        <v>86.919178000000002</v>
      </c>
      <c r="N3656" s="3">
        <f ca="1">[1]!thsiFinD("ths_turnover_ratio_w_stock",$A3656,$A$1)</f>
        <v>0.54986324435867995</v>
      </c>
      <c r="O3656" s="3">
        <f ca="1">[1]!thsiFinD("ths_relative_chg_ratio_w_stock",$A3656,$A$1,104,100)</f>
        <v>2.6485745036519002</v>
      </c>
      <c r="P3656" s="3">
        <f ca="1">[1]!thsiFinD("ths_chg_ratio_w_stock",$A3656,$B$1,100)</f>
        <v>0.57803468208093001</v>
      </c>
    </row>
    <row r="3657" spans="1:16" x14ac:dyDescent="0.25">
      <c r="A3657" s="2" t="s">
        <v>3655</v>
      </c>
      <c r="B3657" s="2" t="s">
        <v>9018</v>
      </c>
      <c r="C3657" s="3">
        <f ca="1">[1]!thsiFinD("ths_vol_ratio_stock",$A3657,$A$1,7,100)</f>
        <v>0.53275486536534</v>
      </c>
      <c r="D3657" s="3">
        <f ca="1">[1]!thsiFinD("ths_cr_stock",$A3657,$A$1,7,100,100)</f>
        <v>85.767097966728997</v>
      </c>
      <c r="E3657" s="3">
        <f ca="1">[1]!thsiFinD("ths_mfi_stock",$A3657,$A$1,7,100,100)</f>
        <v>15.228497673342</v>
      </c>
      <c r="F3657" s="3">
        <f ca="1">[1]!thsiFinD("ths_expma_stock",$A3657,$A$1,7,100,100)</f>
        <v>11.862667814510001</v>
      </c>
      <c r="G3657" s="3">
        <f ca="1">[1]!thsiFinD("ths_rsi_stock",$A3657,$A$1,7,100,100)</f>
        <v>39.397944634966997</v>
      </c>
      <c r="H3657" s="3">
        <f ca="1">[1]!thsiFinD("ths_adtm_stock",$A3657,$A$1,7,3,100,100,100)</f>
        <v>0.78313253012048001</v>
      </c>
      <c r="I3657" s="3">
        <f ca="1">[1]!thsiFinD("ths_bbiboll_stock",$A3657,$A$1,7,3,100,100,100)</f>
        <v>12.0234375</v>
      </c>
      <c r="J3657" s="3">
        <f ca="1">[1]!thsiFinD("ths_dptb_stock",$A3657,$A$1,7,104,100,100)</f>
        <v>0.42857142857142999</v>
      </c>
      <c r="K3657" s="3">
        <f ca="1">[1]!thsiFinD("ths_srmi_stock",$A3657,$A$1,7,100,100)</f>
        <v>-4.2229729729730001E-3</v>
      </c>
      <c r="L3657" s="3">
        <f ca="1">[1]!thsiFinD("ths_atr_stock",$A3657,$A$1,7,101,100,100)</f>
        <v>0.47857142857142998</v>
      </c>
      <c r="M3657" s="3">
        <f ca="1">[1]!thsiFinD("ths_vol_w_stock",$A3657,$A$1)/1000000</f>
        <v>47.530351000000003</v>
      </c>
      <c r="N3657" s="3">
        <f ca="1">[1]!thsiFinD("ths_turnover_ratio_w_stock",$A3657,$A$1)</f>
        <v>2.2775576692702</v>
      </c>
      <c r="O3657" s="3">
        <f ca="1">[1]!thsiFinD("ths_relative_chg_ratio_w_stock",$A3657,$A$1,104,100)</f>
        <v>0.63006151470000005</v>
      </c>
      <c r="P3657" s="3">
        <f ca="1">[1]!thsiFinD("ths_chg_ratio_w_stock",$A3657,$B$1,100)</f>
        <v>-7.8880407124682002</v>
      </c>
    </row>
    <row r="3658" spans="1:16" x14ac:dyDescent="0.25">
      <c r="A3658" s="2" t="s">
        <v>3656</v>
      </c>
      <c r="B3658" s="2" t="s">
        <v>9019</v>
      </c>
      <c r="C3658" s="3">
        <f ca="1">[1]!thsiFinD("ths_vol_ratio_stock",$A3658,$A$1,7,100)</f>
        <v>0.96993140354573004</v>
      </c>
      <c r="D3658" s="3">
        <f ca="1">[1]!thsiFinD("ths_cr_stock",$A3658,$A$1,7,100,100)</f>
        <v>92.297650130548007</v>
      </c>
      <c r="E3658" s="3">
        <f ca="1">[1]!thsiFinD("ths_mfi_stock",$A3658,$A$1,7,100,100)</f>
        <v>60.848908238105999</v>
      </c>
      <c r="F3658" s="3">
        <f ca="1">[1]!thsiFinD("ths_expma_stock",$A3658,$A$1,7,100,100)</f>
        <v>12.61097604907</v>
      </c>
      <c r="G3658" s="3">
        <f ca="1">[1]!thsiFinD("ths_rsi_stock",$A3658,$A$1,7,100,100)</f>
        <v>39.463074242010002</v>
      </c>
      <c r="H3658" s="3">
        <f ca="1">[1]!thsiFinD("ths_adtm_stock",$A3658,$A$1,7,3,100,100,100)</f>
        <v>0.75438596491228005</v>
      </c>
      <c r="I3658" s="3">
        <f ca="1">[1]!thsiFinD("ths_bbiboll_stock",$A3658,$A$1,7,3,100,100,100)</f>
        <v>12.837604166667001</v>
      </c>
      <c r="J3658" s="3">
        <f ca="1">[1]!thsiFinD("ths_dptb_stock",$A3658,$A$1,7,104,100,100)</f>
        <v>0.85714285714285998</v>
      </c>
      <c r="K3658" s="3">
        <f ca="1">[1]!thsiFinD("ths_srmi_stock",$A3658,$A$1,7,100,100)</f>
        <v>-2.3015873015873E-2</v>
      </c>
      <c r="L3658" s="3">
        <f ca="1">[1]!thsiFinD("ths_atr_stock",$A3658,$A$1,7,101,100,100)</f>
        <v>0.73142857142856998</v>
      </c>
      <c r="M3658" s="3">
        <f ca="1">[1]!thsiFinD("ths_vol_w_stock",$A3658,$A$1)/1000000</f>
        <v>253.529414</v>
      </c>
      <c r="N3658" s="3">
        <f ca="1">[1]!thsiFinD("ths_turnover_ratio_w_stock",$A3658,$A$1)</f>
        <v>30.919552343947</v>
      </c>
      <c r="O3658" s="3">
        <f ca="1">[1]!thsiFinD("ths_relative_chg_ratio_w_stock",$A3658,$A$1,104,100)</f>
        <v>-2.9442563787010001</v>
      </c>
      <c r="P3658" s="3">
        <f ca="1">[1]!thsiFinD("ths_chg_ratio_w_stock",$A3658,$B$1,100)</f>
        <v>-4.3866774979691003</v>
      </c>
    </row>
    <row r="3659" spans="1:16" x14ac:dyDescent="0.25">
      <c r="A3659" s="2" t="s">
        <v>3657</v>
      </c>
      <c r="B3659" s="2" t="s">
        <v>9020</v>
      </c>
      <c r="C3659" s="3">
        <f ca="1">[1]!thsiFinD("ths_vol_ratio_stock",$A3659,$A$1,7,100)</f>
        <v>1.4524618537984999</v>
      </c>
      <c r="D3659" s="3">
        <f ca="1">[1]!thsiFinD("ths_cr_stock",$A3659,$A$1,7,100,100)</f>
        <v>14.645669291339001</v>
      </c>
      <c r="E3659" s="3">
        <f ca="1">[1]!thsiFinD("ths_mfi_stock",$A3659,$A$1,7,100,100)</f>
        <v>7.1201534429607998</v>
      </c>
      <c r="F3659" s="3">
        <f ca="1">[1]!thsiFinD("ths_expma_stock",$A3659,$A$1,7,100,100)</f>
        <v>54.967025275400999</v>
      </c>
      <c r="G3659" s="3">
        <f ca="1">[1]!thsiFinD("ths_rsi_stock",$A3659,$A$1,7,100,100)</f>
        <v>14.836634155058</v>
      </c>
      <c r="H3659" s="3">
        <f ca="1">[1]!thsiFinD("ths_adtm_stock",$A3659,$A$1,7,3,100,100,100)</f>
        <v>-0.81879194630871999</v>
      </c>
      <c r="I3659" s="3">
        <f ca="1">[1]!thsiFinD("ths_bbiboll_stock",$A3659,$A$1,7,3,100,100,100)</f>
        <v>55.371979166667003</v>
      </c>
      <c r="J3659" s="3">
        <f ca="1">[1]!thsiFinD("ths_dptb_stock",$A3659,$A$1,7,104,100,100)</f>
        <v>0.85714285714285998</v>
      </c>
      <c r="K3659" s="3">
        <f ca="1">[1]!thsiFinD("ths_srmi_stock",$A3659,$A$1,7,100,100)</f>
        <v>-6.0632688927944003E-2</v>
      </c>
      <c r="L3659" s="3">
        <f ca="1">[1]!thsiFinD("ths_atr_stock",$A3659,$A$1,7,101,100,100)</f>
        <v>1.0414285714286</v>
      </c>
      <c r="M3659" s="3">
        <f ca="1">[1]!thsiFinD("ths_vol_w_stock",$A3659,$A$1)/1000000</f>
        <v>18.082505999999999</v>
      </c>
      <c r="N3659" s="3">
        <f ca="1">[1]!thsiFinD("ths_turnover_ratio_w_stock",$A3659,$A$1)</f>
        <v>1.8478900497966999</v>
      </c>
      <c r="O3659" s="3">
        <f ca="1">[1]!thsiFinD("ths_relative_chg_ratio_w_stock",$A3659,$A$1,104,100)</f>
        <v>-4.2288599425213</v>
      </c>
      <c r="P3659" s="3">
        <f ca="1">[1]!thsiFinD("ths_chg_ratio_w_stock",$A3659,$B$1,100)</f>
        <v>0.74836295603366998</v>
      </c>
    </row>
    <row r="3660" spans="1:16" x14ac:dyDescent="0.25">
      <c r="A3660" s="2" t="s">
        <v>3658</v>
      </c>
      <c r="B3660" s="2" t="s">
        <v>9021</v>
      </c>
      <c r="C3660" s="3">
        <f ca="1">[1]!thsiFinD("ths_vol_ratio_stock",$A3660,$A$1,7,100)</f>
        <v>0.60784627122506996</v>
      </c>
      <c r="D3660" s="3">
        <f ca="1">[1]!thsiFinD("ths_cr_stock",$A3660,$A$1,7,100,100)</f>
        <v>85.869565217391994</v>
      </c>
      <c r="E3660" s="3">
        <f ca="1">[1]!thsiFinD("ths_mfi_stock",$A3660,$A$1,7,100,100)</f>
        <v>53.001074919754998</v>
      </c>
      <c r="F3660" s="3">
        <f ca="1">[1]!thsiFinD("ths_expma_stock",$A3660,$A$1,7,100,100)</f>
        <v>8.9276436087539999</v>
      </c>
      <c r="G3660" s="3">
        <f ca="1">[1]!thsiFinD("ths_rsi_stock",$A3660,$A$1,7,100,100)</f>
        <v>40.726526461166003</v>
      </c>
      <c r="H3660" s="3">
        <f ca="1">[1]!thsiFinD("ths_adtm_stock",$A3660,$A$1,7,3,100,100,100)</f>
        <v>0.546875</v>
      </c>
      <c r="I3660" s="3">
        <f ca="1">[1]!thsiFinD("ths_bbiboll_stock",$A3660,$A$1,7,3,100,100,100)</f>
        <v>9.0497916666666995</v>
      </c>
      <c r="J3660" s="3">
        <f ca="1">[1]!thsiFinD("ths_dptb_stock",$A3660,$A$1,7,104,100,100)</f>
        <v>0.71428571428570997</v>
      </c>
      <c r="K3660" s="3">
        <f ca="1">[1]!thsiFinD("ths_srmi_stock",$A3660,$A$1,7,100,100)</f>
        <v>-8.9485458612975008E-3</v>
      </c>
      <c r="L3660" s="3">
        <f ca="1">[1]!thsiFinD("ths_atr_stock",$A3660,$A$1,7,101,100,100)</f>
        <v>0.26142857142857001</v>
      </c>
      <c r="M3660" s="3">
        <f ca="1">[1]!thsiFinD("ths_vol_w_stock",$A3660,$A$1)/1000000</f>
        <v>59.017972999999998</v>
      </c>
      <c r="N3660" s="3">
        <f ca="1">[1]!thsiFinD("ths_turnover_ratio_w_stock",$A3660,$A$1)</f>
        <v>23.736951136245999</v>
      </c>
      <c r="O3660" s="3">
        <f ca="1">[1]!thsiFinD("ths_relative_chg_ratio_w_stock",$A3660,$A$1,104,100)</f>
        <v>1.3373833605280001</v>
      </c>
      <c r="P3660" s="3">
        <f ca="1">[1]!thsiFinD("ths_chg_ratio_w_stock",$A3660,$B$1,100)</f>
        <v>-3.6117381489842</v>
      </c>
    </row>
    <row r="3661" spans="1:16" x14ac:dyDescent="0.25">
      <c r="A3661" s="2" t="s">
        <v>3659</v>
      </c>
      <c r="B3661" s="2" t="s">
        <v>9022</v>
      </c>
      <c r="C3661" s="3">
        <f ca="1">[1]!thsiFinD("ths_vol_ratio_stock",$A3661,$A$1,7,100)</f>
        <v>2.2960399058131999</v>
      </c>
      <c r="D3661" s="3">
        <f ca="1">[1]!thsiFinD("ths_cr_stock",$A3661,$A$1,7,100,100)</f>
        <v>208.21917808219001</v>
      </c>
      <c r="E3661" s="3">
        <f ca="1">[1]!thsiFinD("ths_mfi_stock",$A3661,$A$1,7,100,100)</f>
        <v>79.198258776657994</v>
      </c>
      <c r="F3661" s="3">
        <f ca="1">[1]!thsiFinD("ths_expma_stock",$A3661,$A$1,7,100,100)</f>
        <v>13.217946648916</v>
      </c>
      <c r="G3661" s="3">
        <f ca="1">[1]!thsiFinD("ths_rsi_stock",$A3661,$A$1,7,100,100)</f>
        <v>75.133758239458004</v>
      </c>
      <c r="H3661" s="3">
        <f ca="1">[1]!thsiFinD("ths_adtm_stock",$A3661,$A$1,7,3,100,100,100)</f>
        <v>0.69078947368420995</v>
      </c>
      <c r="I3661" s="3">
        <f ca="1">[1]!thsiFinD("ths_bbiboll_stock",$A3661,$A$1,7,3,100,100,100)</f>
        <v>13.124895833332999</v>
      </c>
      <c r="J3661" s="3">
        <f ca="1">[1]!thsiFinD("ths_dptb_stock",$A3661,$A$1,7,104,100,100)</f>
        <v>0.57142857142856995</v>
      </c>
      <c r="K3661" s="3">
        <f ca="1">[1]!thsiFinD("ths_srmi_stock",$A3661,$A$1,7,100,100)</f>
        <v>0.10315789473684001</v>
      </c>
      <c r="L3661" s="3">
        <f ca="1">[1]!thsiFinD("ths_atr_stock",$A3661,$A$1,7,101,100,100)</f>
        <v>0.68</v>
      </c>
      <c r="M3661" s="3">
        <f ca="1">[1]!thsiFinD("ths_vol_w_stock",$A3661,$A$1)/1000000</f>
        <v>116.20734</v>
      </c>
      <c r="N3661" s="3">
        <f ca="1">[1]!thsiFinD("ths_turnover_ratio_w_stock",$A3661,$A$1)</f>
        <v>14.840806769882001</v>
      </c>
      <c r="O3661" s="3">
        <f ca="1">[1]!thsiFinD("ths_relative_chg_ratio_w_stock",$A3661,$A$1,104,100)</f>
        <v>14.883868621298999</v>
      </c>
      <c r="P3661" s="3">
        <f ca="1">[1]!thsiFinD("ths_chg_ratio_w_stock",$A3661,$B$1,100)</f>
        <v>-5.2631578947367998</v>
      </c>
    </row>
    <row r="3662" spans="1:16" x14ac:dyDescent="0.25">
      <c r="A3662" s="2" t="s">
        <v>3660</v>
      </c>
      <c r="B3662" s="2" t="s">
        <v>9023</v>
      </c>
      <c r="C3662" s="3">
        <f ca="1">[1]!thsiFinD("ths_vol_ratio_stock",$A3662,$A$1,7,100)</f>
        <v>0.56218352309064001</v>
      </c>
      <c r="D3662" s="3">
        <f ca="1">[1]!thsiFinD("ths_cr_stock",$A3662,$A$1,7,100,100)</f>
        <v>99.350649350650002</v>
      </c>
      <c r="E3662" s="3">
        <f ca="1">[1]!thsiFinD("ths_mfi_stock",$A3662,$A$1,7,100,100)</f>
        <v>47.493274568480999</v>
      </c>
      <c r="F3662" s="3">
        <f ca="1">[1]!thsiFinD("ths_expma_stock",$A3662,$A$1,7,100,100)</f>
        <v>16.287535319747999</v>
      </c>
      <c r="G3662" s="3">
        <f ca="1">[1]!thsiFinD("ths_rsi_stock",$A3662,$A$1,7,100,100)</f>
        <v>46.519496927978999</v>
      </c>
      <c r="H3662" s="3">
        <f ca="1">[1]!thsiFinD("ths_adtm_stock",$A3662,$A$1,7,3,100,100,100)</f>
        <v>-2.0898315757649998E-15</v>
      </c>
      <c r="I3662" s="3">
        <f ca="1">[1]!thsiFinD("ths_bbiboll_stock",$A3662,$A$1,7,3,100,100,100)</f>
        <v>16.251145833332998</v>
      </c>
      <c r="J3662" s="3">
        <f ca="1">[1]!thsiFinD("ths_dptb_stock",$A3662,$A$1,7,104,100,100)</f>
        <v>0.42857142857142999</v>
      </c>
      <c r="K3662" s="3">
        <f ca="1">[1]!thsiFinD("ths_srmi_stock",$A3662,$A$1,7,100,100)</f>
        <v>-1.0403916768666E-2</v>
      </c>
      <c r="L3662" s="3">
        <f ca="1">[1]!thsiFinD("ths_atr_stock",$A3662,$A$1,7,101,100,100)</f>
        <v>0.43857142857143</v>
      </c>
      <c r="M3662" s="3">
        <f ca="1">[1]!thsiFinD("ths_vol_w_stock",$A3662,$A$1)/1000000</f>
        <v>22.215381000000001</v>
      </c>
      <c r="N3662" s="3">
        <f ca="1">[1]!thsiFinD("ths_turnover_ratio_w_stock",$A3662,$A$1)</f>
        <v>15.268561346594</v>
      </c>
      <c r="O3662" s="3">
        <f ca="1">[1]!thsiFinD("ths_relative_chg_ratio_w_stock",$A3662,$A$1,104,100)</f>
        <v>0.76033557620943004</v>
      </c>
      <c r="P3662" s="3">
        <f ca="1">[1]!thsiFinD("ths_chg_ratio_w_stock",$A3662,$B$1,100)</f>
        <v>0.30921459492886</v>
      </c>
    </row>
    <row r="3663" spans="1:16" x14ac:dyDescent="0.25">
      <c r="A3663" s="2" t="s">
        <v>3661</v>
      </c>
      <c r="B3663" s="2" t="s">
        <v>9024</v>
      </c>
      <c r="C3663" s="3">
        <f ca="1">[1]!thsiFinD("ths_vol_ratio_stock",$A3663,$A$1,7,100)</f>
        <v>0.91939613315735003</v>
      </c>
      <c r="D3663" s="3">
        <f ca="1">[1]!thsiFinD("ths_cr_stock",$A3663,$A$1,7,100,100)</f>
        <v>65.223274695534997</v>
      </c>
      <c r="E3663" s="3">
        <f ca="1">[1]!thsiFinD("ths_mfi_stock",$A3663,$A$1,7,100,100)</f>
        <v>42.292608737913</v>
      </c>
      <c r="F3663" s="3">
        <f ca="1">[1]!thsiFinD("ths_expma_stock",$A3663,$A$1,7,100,100)</f>
        <v>15.700033809442999</v>
      </c>
      <c r="G3663" s="3">
        <f ca="1">[1]!thsiFinD("ths_rsi_stock",$A3663,$A$1,7,100,100)</f>
        <v>40.947080534899001</v>
      </c>
      <c r="H3663" s="3">
        <f ca="1">[1]!thsiFinD("ths_adtm_stock",$A3663,$A$1,7,3,100,100,100)</f>
        <v>5.6818181818178999E-2</v>
      </c>
      <c r="I3663" s="3">
        <f ca="1">[1]!thsiFinD("ths_bbiboll_stock",$A3663,$A$1,7,3,100,100,100)</f>
        <v>15.855416666667001</v>
      </c>
      <c r="J3663" s="3">
        <f ca="1">[1]!thsiFinD("ths_dptb_stock",$A3663,$A$1,7,104,100,100)</f>
        <v>0.85714285714285998</v>
      </c>
      <c r="K3663" s="3">
        <f ca="1">[1]!thsiFinD("ths_srmi_stock",$A3663,$A$1,7,100,100)</f>
        <v>-2.8589185829708E-2</v>
      </c>
      <c r="L3663" s="3">
        <f ca="1">[1]!thsiFinD("ths_atr_stock",$A3663,$A$1,7,101,100,100)</f>
        <v>0.58571428571428996</v>
      </c>
      <c r="M3663" s="3">
        <f ca="1">[1]!thsiFinD("ths_vol_w_stock",$A3663,$A$1)/1000000</f>
        <v>22.942063999999998</v>
      </c>
      <c r="N3663" s="3">
        <f ca="1">[1]!thsiFinD("ths_turnover_ratio_w_stock",$A3663,$A$1)</f>
        <v>3.1354241637796001</v>
      </c>
      <c r="O3663" s="3">
        <f ca="1">[1]!thsiFinD("ths_relative_chg_ratio_w_stock",$A3663,$A$1,104,100)</f>
        <v>-0.25465130279968001</v>
      </c>
      <c r="P3663" s="3">
        <f ca="1">[1]!thsiFinD("ths_chg_ratio_w_stock",$A3663,$B$1,100)</f>
        <v>-0.70377479206655003</v>
      </c>
    </row>
    <row r="3664" spans="1:16" x14ac:dyDescent="0.25">
      <c r="A3664" s="2" t="s">
        <v>3662</v>
      </c>
      <c r="B3664" s="2" t="s">
        <v>9025</v>
      </c>
      <c r="C3664" s="3">
        <f ca="1">[1]!thsiFinD("ths_vol_ratio_stock",$A3664,$A$1,7,100)</f>
        <v>0.65090561580573003</v>
      </c>
      <c r="D3664" s="3">
        <f ca="1">[1]!thsiFinD("ths_cr_stock",$A3664,$A$1,7,100,100)</f>
        <v>45.933734939758999</v>
      </c>
      <c r="E3664" s="3">
        <f ca="1">[1]!thsiFinD("ths_mfi_stock",$A3664,$A$1,7,100,100)</f>
        <v>28.800632136066</v>
      </c>
      <c r="F3664" s="3">
        <f ca="1">[1]!thsiFinD("ths_expma_stock",$A3664,$A$1,7,100,100)</f>
        <v>13.5109901726</v>
      </c>
      <c r="G3664" s="3">
        <f ca="1">[1]!thsiFinD("ths_rsi_stock",$A3664,$A$1,7,100,100)</f>
        <v>27.932806320920001</v>
      </c>
      <c r="H3664" s="3">
        <f ca="1">[1]!thsiFinD("ths_adtm_stock",$A3664,$A$1,7,3,100,100,100)</f>
        <v>-0.45263157894736999</v>
      </c>
      <c r="I3664" s="3">
        <f ca="1">[1]!thsiFinD("ths_bbiboll_stock",$A3664,$A$1,7,3,100,100,100)</f>
        <v>13.673541666667001</v>
      </c>
      <c r="J3664" s="3">
        <f ca="1">[1]!thsiFinD("ths_dptb_stock",$A3664,$A$1,7,104,100,100)</f>
        <v>0.85714285714285998</v>
      </c>
      <c r="K3664" s="3">
        <f ca="1">[1]!thsiFinD("ths_srmi_stock",$A3664,$A$1,7,100,100)</f>
        <v>-5.6428571428571002E-2</v>
      </c>
      <c r="L3664" s="3">
        <f ca="1">[1]!thsiFinD("ths_atr_stock",$A3664,$A$1,7,101,100,100)</f>
        <v>0.46142857142857002</v>
      </c>
      <c r="M3664" s="3">
        <f ca="1">[1]!thsiFinD("ths_vol_w_stock",$A3664,$A$1)/1000000</f>
        <v>175.021141</v>
      </c>
      <c r="N3664" s="3">
        <f ca="1">[1]!thsiFinD("ths_turnover_ratio_w_stock",$A3664,$A$1)</f>
        <v>5.3228650957629</v>
      </c>
      <c r="O3664" s="3">
        <f ca="1">[1]!thsiFinD("ths_relative_chg_ratio_w_stock",$A3664,$A$1,104,100)</f>
        <v>-4.7589885215581003</v>
      </c>
      <c r="P3664" s="3">
        <f ca="1">[1]!thsiFinD("ths_chg_ratio_w_stock",$A3664,$B$1,100)</f>
        <v>5.8289174867525002</v>
      </c>
    </row>
    <row r="3665" spans="1:16" x14ac:dyDescent="0.25">
      <c r="A3665" s="2" t="s">
        <v>3663</v>
      </c>
      <c r="B3665" s="2" t="s">
        <v>9026</v>
      </c>
      <c r="C3665" s="3">
        <f ca="1">[1]!thsiFinD("ths_vol_ratio_stock",$A3665,$A$1,7,100)</f>
        <v>0.92506638162732002</v>
      </c>
      <c r="D3665" s="3">
        <f ca="1">[1]!thsiFinD("ths_cr_stock",$A3665,$A$1,7,100,100)</f>
        <v>50.660792951540998</v>
      </c>
      <c r="E3665" s="3">
        <f ca="1">[1]!thsiFinD("ths_mfi_stock",$A3665,$A$1,7,100,100)</f>
        <v>25.421492696668</v>
      </c>
      <c r="F3665" s="3">
        <f ca="1">[1]!thsiFinD("ths_expma_stock",$A3665,$A$1,7,100,100)</f>
        <v>14.197268690279</v>
      </c>
      <c r="G3665" s="3">
        <f ca="1">[1]!thsiFinD("ths_rsi_stock",$A3665,$A$1,7,100,100)</f>
        <v>30.937028070507999</v>
      </c>
      <c r="H3665" s="3">
        <f ca="1">[1]!thsiFinD("ths_adtm_stock",$A3665,$A$1,7,3,100,100,100)</f>
        <v>-0.58620689655172997</v>
      </c>
      <c r="I3665" s="3">
        <f ca="1">[1]!thsiFinD("ths_bbiboll_stock",$A3665,$A$1,7,3,100,100,100)</f>
        <v>14.319479166667</v>
      </c>
      <c r="J3665" s="3">
        <f ca="1">[1]!thsiFinD("ths_dptb_stock",$A3665,$A$1,7,104,100,100)</f>
        <v>0.71428571428570997</v>
      </c>
      <c r="K3665" s="3">
        <f ca="1">[1]!thsiFinD("ths_srmi_stock",$A3665,$A$1,7,100,100)</f>
        <v>-4.0245566166438998E-2</v>
      </c>
      <c r="L3665" s="3">
        <f ca="1">[1]!thsiFinD("ths_atr_stock",$A3665,$A$1,7,101,100,100)</f>
        <v>0.32571428571429001</v>
      </c>
      <c r="M3665" s="3">
        <f ca="1">[1]!thsiFinD("ths_vol_w_stock",$A3665,$A$1)/1000000</f>
        <v>50.01773</v>
      </c>
      <c r="N3665" s="3">
        <f ca="1">[1]!thsiFinD("ths_turnover_ratio_w_stock",$A3665,$A$1)</f>
        <v>7.2321761133602998</v>
      </c>
      <c r="O3665" s="3">
        <f ca="1">[1]!thsiFinD("ths_relative_chg_ratio_w_stock",$A3665,$A$1,104,100)</f>
        <v>-0.10135305357785999</v>
      </c>
      <c r="P3665" s="3">
        <f ca="1">[1]!thsiFinD("ths_chg_ratio_w_stock",$A3665,$B$1,100)</f>
        <v>-1.2082444918266</v>
      </c>
    </row>
    <row r="3666" spans="1:16" x14ac:dyDescent="0.25">
      <c r="A3666" s="2" t="s">
        <v>3664</v>
      </c>
      <c r="B3666" s="2" t="s">
        <v>9027</v>
      </c>
      <c r="C3666" s="3">
        <f ca="1">[1]!thsiFinD("ths_vol_ratio_stock",$A3666,$A$1,7,100)</f>
        <v>1.0578126181175</v>
      </c>
      <c r="D3666" s="3">
        <f ca="1">[1]!thsiFinD("ths_cr_stock",$A3666,$A$1,7,100,100)</f>
        <v>137.85714285713999</v>
      </c>
      <c r="E3666" s="3">
        <f ca="1">[1]!thsiFinD("ths_mfi_stock",$A3666,$A$1,7,100,100)</f>
        <v>71.987477884808996</v>
      </c>
      <c r="F3666" s="3">
        <f ca="1">[1]!thsiFinD("ths_expma_stock",$A3666,$A$1,7,100,100)</f>
        <v>7.0233504568612002</v>
      </c>
      <c r="G3666" s="3">
        <f ca="1">[1]!thsiFinD("ths_rsi_stock",$A3666,$A$1,7,100,100)</f>
        <v>49.828751492050003</v>
      </c>
      <c r="H3666" s="3">
        <f ca="1">[1]!thsiFinD("ths_adtm_stock",$A3666,$A$1,7,3,100,100,100)</f>
        <v>0.83636363636362998</v>
      </c>
      <c r="I3666" s="3">
        <f ca="1">[1]!thsiFinD("ths_bbiboll_stock",$A3666,$A$1,7,3,100,100,100)</f>
        <v>7.0728125000000004</v>
      </c>
      <c r="J3666" s="3">
        <f ca="1">[1]!thsiFinD("ths_dptb_stock",$A3666,$A$1,7,104,100,100)</f>
        <v>0.71428571428570997</v>
      </c>
      <c r="K3666" s="3">
        <f ca="1">[1]!thsiFinD("ths_srmi_stock",$A3666,$A$1,7,100,100)</f>
        <v>1.271186440678E-2</v>
      </c>
      <c r="L3666" s="3">
        <f ca="1">[1]!thsiFinD("ths_atr_stock",$A3666,$A$1,7,101,100,100)</f>
        <v>0.16714285714286001</v>
      </c>
      <c r="M3666" s="3">
        <f ca="1">[1]!thsiFinD("ths_vol_w_stock",$A3666,$A$1)/1000000</f>
        <v>42.803085000000003</v>
      </c>
      <c r="N3666" s="3">
        <f ca="1">[1]!thsiFinD("ths_turnover_ratio_w_stock",$A3666,$A$1)</f>
        <v>8.5409071997006993</v>
      </c>
      <c r="O3666" s="3">
        <f ca="1">[1]!thsiFinD("ths_relative_chg_ratio_w_stock",$A3666,$A$1,104,100)</f>
        <v>3.9406371802510001</v>
      </c>
      <c r="P3666" s="3">
        <f ca="1">[1]!thsiFinD("ths_chg_ratio_w_stock",$A3666,$B$1,100)</f>
        <v>4.4733044733045002</v>
      </c>
    </row>
    <row r="3667" spans="1:16" x14ac:dyDescent="0.25">
      <c r="A3667" s="2" t="s">
        <v>3665</v>
      </c>
      <c r="B3667" s="2" t="s">
        <v>9028</v>
      </c>
      <c r="C3667" s="3">
        <f ca="1">[1]!thsiFinD("ths_vol_ratio_stock",$A3667,$A$1,7,100)</f>
        <v>0.75289508757287005</v>
      </c>
      <c r="D3667" s="3">
        <f ca="1">[1]!thsiFinD("ths_cr_stock",$A3667,$A$1,7,100,100)</f>
        <v>83.333333333333997</v>
      </c>
      <c r="E3667" s="3">
        <f ca="1">[1]!thsiFinD("ths_mfi_stock",$A3667,$A$1,7,100,100)</f>
        <v>42.968230348908001</v>
      </c>
      <c r="F3667" s="3">
        <f ca="1">[1]!thsiFinD("ths_expma_stock",$A3667,$A$1,7,100,100)</f>
        <v>8.7528243044841005</v>
      </c>
      <c r="G3667" s="3">
        <f ca="1">[1]!thsiFinD("ths_rsi_stock",$A3667,$A$1,7,100,100)</f>
        <v>37.985415062340003</v>
      </c>
      <c r="H3667" s="3">
        <f ca="1">[1]!thsiFinD("ths_adtm_stock",$A3667,$A$1,7,3,100,100,100)</f>
        <v>0.67647058823529005</v>
      </c>
      <c r="I3667" s="3">
        <f ca="1">[1]!thsiFinD("ths_bbiboll_stock",$A3667,$A$1,7,3,100,100,100)</f>
        <v>8.8184374999999999</v>
      </c>
      <c r="J3667" s="3">
        <f ca="1">[1]!thsiFinD("ths_dptb_stock",$A3667,$A$1,7,104,100,100)</f>
        <v>0.71428571428570997</v>
      </c>
      <c r="K3667" s="3">
        <f ca="1">[1]!thsiFinD("ths_srmi_stock",$A3667,$A$1,7,100,100)</f>
        <v>-1.4722536806342E-2</v>
      </c>
      <c r="L3667" s="3">
        <f ca="1">[1]!thsiFinD("ths_atr_stock",$A3667,$A$1,7,101,100,100)</f>
        <v>0.15714285714286</v>
      </c>
      <c r="M3667" s="3">
        <f ca="1">[1]!thsiFinD("ths_vol_w_stock",$A3667,$A$1)/1000000</f>
        <v>14.203379999999999</v>
      </c>
      <c r="N3667" s="3">
        <f ca="1">[1]!thsiFinD("ths_turnover_ratio_w_stock",$A3667,$A$1)</f>
        <v>3.4121735913435001</v>
      </c>
      <c r="O3667" s="3">
        <f ca="1">[1]!thsiFinD("ths_relative_chg_ratio_w_stock",$A3667,$A$1,104,100)</f>
        <v>1.2298893825446999</v>
      </c>
      <c r="P3667" s="3">
        <f ca="1">[1]!thsiFinD("ths_chg_ratio_w_stock",$A3667,$B$1,100)</f>
        <v>0.57471264367816999</v>
      </c>
    </row>
    <row r="3668" spans="1:16" x14ac:dyDescent="0.25">
      <c r="A3668" s="2" t="s">
        <v>3666</v>
      </c>
      <c r="B3668" s="2" t="s">
        <v>9029</v>
      </c>
      <c r="C3668" s="3">
        <f ca="1">[1]!thsiFinD("ths_vol_ratio_stock",$A3668,$A$1,7,100)</f>
        <v>1.0228949112012999</v>
      </c>
      <c r="D3668" s="3">
        <f ca="1">[1]!thsiFinD("ths_cr_stock",$A3668,$A$1,7,100,100)</f>
        <v>17.312348668281</v>
      </c>
      <c r="E3668" s="3">
        <f ca="1">[1]!thsiFinD("ths_mfi_stock",$A3668,$A$1,7,100,100)</f>
        <v>24.446035366758998</v>
      </c>
      <c r="F3668" s="3">
        <f ca="1">[1]!thsiFinD("ths_expma_stock",$A3668,$A$1,7,100,100)</f>
        <v>19.079973671066998</v>
      </c>
      <c r="G3668" s="3">
        <f ca="1">[1]!thsiFinD("ths_rsi_stock",$A3668,$A$1,7,100,100)</f>
        <v>14.394855548557</v>
      </c>
      <c r="H3668" s="3">
        <f ca="1">[1]!thsiFinD("ths_adtm_stock",$A3668,$A$1,7,3,100,100,100)</f>
        <v>-0.66981132075472005</v>
      </c>
      <c r="I3668" s="3">
        <f ca="1">[1]!thsiFinD("ths_bbiboll_stock",$A3668,$A$1,7,3,100,100,100)</f>
        <v>19.402604166667</v>
      </c>
      <c r="J3668" s="3">
        <f ca="1">[1]!thsiFinD("ths_dptb_stock",$A3668,$A$1,7,104,100,100)</f>
        <v>0.42857142857142999</v>
      </c>
      <c r="K3668" s="3">
        <f ca="1">[1]!thsiFinD("ths_srmi_stock",$A3668,$A$1,7,100,100)</f>
        <v>-7.0499999999999993E-2</v>
      </c>
      <c r="L3668" s="3">
        <f ca="1">[1]!thsiFinD("ths_atr_stock",$A3668,$A$1,7,101,100,100)</f>
        <v>0.46142857142857002</v>
      </c>
      <c r="M3668" s="3">
        <f ca="1">[1]!thsiFinD("ths_vol_w_stock",$A3668,$A$1)/1000000</f>
        <v>35.707123000000003</v>
      </c>
      <c r="N3668" s="3">
        <f ca="1">[1]!thsiFinD("ths_turnover_ratio_w_stock",$A3668,$A$1)</f>
        <v>0.93685991599236995</v>
      </c>
      <c r="O3668" s="3">
        <f ca="1">[1]!thsiFinD("ths_relative_chg_ratio_w_stock",$A3668,$A$1,104,100)</f>
        <v>-2.4945097570793999</v>
      </c>
      <c r="P3668" s="3">
        <f ca="1">[1]!thsiFinD("ths_chg_ratio_w_stock",$A3668,$B$1,100)</f>
        <v>-5.3792361484678003E-2</v>
      </c>
    </row>
    <row r="3669" spans="1:16" x14ac:dyDescent="0.25">
      <c r="A3669" s="2" t="s">
        <v>3667</v>
      </c>
      <c r="B3669" s="2" t="s">
        <v>9030</v>
      </c>
      <c r="C3669" s="3">
        <f ca="1">[1]!thsiFinD("ths_vol_ratio_stock",$A3669,$A$1,7,100)</f>
        <v>0.66796138918365999</v>
      </c>
      <c r="D3669" s="3">
        <f ca="1">[1]!thsiFinD("ths_cr_stock",$A3669,$A$1,7,100,100)</f>
        <v>145.16129032257999</v>
      </c>
      <c r="E3669" s="3">
        <f ca="1">[1]!thsiFinD("ths_mfi_stock",$A3669,$A$1,7,100,100)</f>
        <v>64.004204292699995</v>
      </c>
      <c r="F3669" s="3">
        <f ca="1">[1]!thsiFinD("ths_expma_stock",$A3669,$A$1,7,100,100)</f>
        <v>4.2742391965491002</v>
      </c>
      <c r="G3669" s="3">
        <f ca="1">[1]!thsiFinD("ths_rsi_stock",$A3669,$A$1,7,100,100)</f>
        <v>45.415702381088998</v>
      </c>
      <c r="H3669" s="3">
        <f ca="1">[1]!thsiFinD("ths_adtm_stock",$A3669,$A$1,7,3,100,100,100)</f>
        <v>0.6</v>
      </c>
      <c r="I3669" s="3">
        <f ca="1">[1]!thsiFinD("ths_bbiboll_stock",$A3669,$A$1,7,3,100,100,100)</f>
        <v>4.2788541666666999</v>
      </c>
      <c r="J3669" s="3">
        <f ca="1">[1]!thsiFinD("ths_dptb_stock",$A3669,$A$1,7,104,100,100)</f>
        <v>0.85714285714285998</v>
      </c>
      <c r="K3669" s="3">
        <f ca="1">[1]!thsiFinD("ths_srmi_stock",$A3669,$A$1,7,100,100)</f>
        <v>2.3529411764705E-3</v>
      </c>
      <c r="L3669" s="3">
        <f ca="1">[1]!thsiFinD("ths_atr_stock",$A3669,$A$1,7,101,100,100)</f>
        <v>0.10857142857143</v>
      </c>
      <c r="M3669" s="3">
        <f ca="1">[1]!thsiFinD("ths_vol_w_stock",$A3669,$A$1)/1000000</f>
        <v>37.405205000000002</v>
      </c>
      <c r="N3669" s="3">
        <f ca="1">[1]!thsiFinD("ths_turnover_ratio_w_stock",$A3669,$A$1)</f>
        <v>1.4613744878138</v>
      </c>
      <c r="O3669" s="3">
        <f ca="1">[1]!thsiFinD("ths_relative_chg_ratio_w_stock",$A3669,$A$1,104,100)</f>
        <v>1.8339873861446001</v>
      </c>
      <c r="P3669" s="3">
        <f ca="1">[1]!thsiFinD("ths_chg_ratio_w_stock",$A3669,$B$1,100)</f>
        <v>0.94117647058824006</v>
      </c>
    </row>
    <row r="3670" spans="1:16" x14ac:dyDescent="0.25">
      <c r="A3670" s="2" t="s">
        <v>3668</v>
      </c>
      <c r="B3670" s="2" t="s">
        <v>9031</v>
      </c>
      <c r="C3670" s="3">
        <f ca="1">[1]!thsiFinD("ths_vol_ratio_stock",$A3670,$A$1,7,100)</f>
        <v>1.8077082485639</v>
      </c>
      <c r="D3670" s="3">
        <f ca="1">[1]!thsiFinD("ths_cr_stock",$A3670,$A$1,7,100,100)</f>
        <v>135.03184713376001</v>
      </c>
      <c r="E3670" s="3">
        <f ca="1">[1]!thsiFinD("ths_mfi_stock",$A3670,$A$1,7,100,100)</f>
        <v>51.096783413692997</v>
      </c>
      <c r="F3670" s="3">
        <f ca="1">[1]!thsiFinD("ths_expma_stock",$A3670,$A$1,7,100,100)</f>
        <v>11.680244640718</v>
      </c>
      <c r="G3670" s="3">
        <f ca="1">[1]!thsiFinD("ths_rsi_stock",$A3670,$A$1,7,100,100)</f>
        <v>54.418419763740999</v>
      </c>
      <c r="H3670" s="3">
        <f ca="1">[1]!thsiFinD("ths_adtm_stock",$A3670,$A$1,7,3,100,100,100)</f>
        <v>0.77464788732394996</v>
      </c>
      <c r="I3670" s="3">
        <f ca="1">[1]!thsiFinD("ths_bbiboll_stock",$A3670,$A$1,7,3,100,100,100)</f>
        <v>11.753229166666999</v>
      </c>
      <c r="J3670" s="3">
        <f ca="1">[1]!thsiFinD("ths_dptb_stock",$A3670,$A$1,7,104,100,100)</f>
        <v>0.71428571428570997</v>
      </c>
      <c r="K3670" s="3">
        <f ca="1">[1]!thsiFinD("ths_srmi_stock",$A3670,$A$1,7,100,100)</f>
        <v>1.7647058823528999E-2</v>
      </c>
      <c r="L3670" s="3">
        <f ca="1">[1]!thsiFinD("ths_atr_stock",$A3670,$A$1,7,101,100,100)</f>
        <v>0.36857142857142999</v>
      </c>
      <c r="M3670" s="3">
        <f ca="1">[1]!thsiFinD("ths_vol_w_stock",$A3670,$A$1)/1000000</f>
        <v>51.292856</v>
      </c>
      <c r="N3670" s="3">
        <f ca="1">[1]!thsiFinD("ths_turnover_ratio_w_stock",$A3670,$A$1)</f>
        <v>7.4990349313053999</v>
      </c>
      <c r="O3670" s="3">
        <f ca="1">[1]!thsiFinD("ths_relative_chg_ratio_w_stock",$A3670,$A$1,104,100)</f>
        <v>3.2054507365183</v>
      </c>
      <c r="P3670" s="3">
        <f ca="1">[1]!thsiFinD("ths_chg_ratio_w_stock",$A3670,$B$1,100)</f>
        <v>1.1764705882352999</v>
      </c>
    </row>
    <row r="3671" spans="1:16" x14ac:dyDescent="0.25">
      <c r="A3671" s="2" t="s">
        <v>3669</v>
      </c>
      <c r="B3671" s="2" t="s">
        <v>9032</v>
      </c>
      <c r="C3671" s="3">
        <f ca="1">[1]!thsiFinD("ths_vol_ratio_stock",$A3671,$A$1,7,100)</f>
        <v>0.67229248521315998</v>
      </c>
      <c r="D3671" s="3">
        <f ca="1">[1]!thsiFinD("ths_cr_stock",$A3671,$A$1,7,100,100)</f>
        <v>67.763157894735997</v>
      </c>
      <c r="E3671" s="3">
        <f ca="1">[1]!thsiFinD("ths_mfi_stock",$A3671,$A$1,7,100,100)</f>
        <v>58.783707937472002</v>
      </c>
      <c r="F3671" s="3">
        <f ca="1">[1]!thsiFinD("ths_expma_stock",$A3671,$A$1,7,100,100)</f>
        <v>5.0891652410020001</v>
      </c>
      <c r="G3671" s="3">
        <f ca="1">[1]!thsiFinD("ths_rsi_stock",$A3671,$A$1,7,100,100)</f>
        <v>47.346545596585997</v>
      </c>
      <c r="H3671" s="3">
        <f ca="1">[1]!thsiFinD("ths_adtm_stock",$A3671,$A$1,7,3,100,100,100)</f>
        <v>0.48780487804877998</v>
      </c>
      <c r="I3671" s="3">
        <f ca="1">[1]!thsiFinD("ths_bbiboll_stock",$A3671,$A$1,7,3,100,100,100)</f>
        <v>5.0744791666667002</v>
      </c>
      <c r="J3671" s="3">
        <f ca="1">[1]!thsiFinD("ths_dptb_stock",$A3671,$A$1,7,104,100,100)</f>
        <v>0.71428571428570997</v>
      </c>
      <c r="K3671" s="3">
        <f ca="1">[1]!thsiFinD("ths_srmi_stock",$A3671,$A$1,7,100,100)</f>
        <v>-1.9417475728155002E-2</v>
      </c>
      <c r="L3671" s="3">
        <f ca="1">[1]!thsiFinD("ths_atr_stock",$A3671,$A$1,7,101,100,100)</f>
        <v>0.14714285714285999</v>
      </c>
      <c r="M3671" s="3">
        <f ca="1">[1]!thsiFinD("ths_vol_w_stock",$A3671,$A$1)/1000000</f>
        <v>268.722374</v>
      </c>
      <c r="N3671" s="3">
        <f ca="1">[1]!thsiFinD("ths_turnover_ratio_w_stock",$A3671,$A$1)</f>
        <v>3.0411965813881001</v>
      </c>
      <c r="O3671" s="3">
        <f ca="1">[1]!thsiFinD("ths_relative_chg_ratio_w_stock",$A3671,$A$1,104,100)</f>
        <v>1.4814781830520001</v>
      </c>
      <c r="P3671" s="3">
        <f ca="1">[1]!thsiFinD("ths_chg_ratio_w_stock",$A3671,$B$1,100)</f>
        <v>2.5742574257426001</v>
      </c>
    </row>
    <row r="3672" spans="1:16" x14ac:dyDescent="0.25">
      <c r="A3672" s="2" t="s">
        <v>3670</v>
      </c>
      <c r="B3672" s="2" t="s">
        <v>9033</v>
      </c>
      <c r="C3672" s="3">
        <f ca="1">[1]!thsiFinD("ths_vol_ratio_stock",$A3672,$A$1,7,100)</f>
        <v>0.64046307789930002</v>
      </c>
      <c r="D3672" s="3">
        <f ca="1">[1]!thsiFinD("ths_cr_stock",$A3672,$A$1,7,100,100)</f>
        <v>56.338028169014002</v>
      </c>
      <c r="E3672" s="3">
        <f ca="1">[1]!thsiFinD("ths_mfi_stock",$A3672,$A$1,7,100,100)</f>
        <v>46.688047718798998</v>
      </c>
      <c r="F3672" s="3">
        <f ca="1">[1]!thsiFinD("ths_expma_stock",$A3672,$A$1,7,100,100)</f>
        <v>9.5208976484901005</v>
      </c>
      <c r="G3672" s="3">
        <f ca="1">[1]!thsiFinD("ths_rsi_stock",$A3672,$A$1,7,100,100)</f>
        <v>31.489429676269999</v>
      </c>
      <c r="H3672" s="3">
        <f ca="1">[1]!thsiFinD("ths_adtm_stock",$A3672,$A$1,7,3,100,100,100)</f>
        <v>6.3829787234033999E-2</v>
      </c>
      <c r="I3672" s="3">
        <f ca="1">[1]!thsiFinD("ths_bbiboll_stock",$A3672,$A$1,7,3,100,100,100)</f>
        <v>9.6503125000000001</v>
      </c>
      <c r="J3672" s="3">
        <f ca="1">[1]!thsiFinD("ths_dptb_stock",$A3672,$A$1,7,104,100,100)</f>
        <v>0.71428571428570997</v>
      </c>
      <c r="K3672" s="3">
        <f ca="1">[1]!thsiFinD("ths_srmi_stock",$A3672,$A$1,7,100,100)</f>
        <v>-2.9015544041451E-2</v>
      </c>
      <c r="L3672" s="3">
        <f ca="1">[1]!thsiFinD("ths_atr_stock",$A3672,$A$1,7,101,100,100)</f>
        <v>0.21857142857143</v>
      </c>
      <c r="M3672" s="3">
        <f ca="1">[1]!thsiFinD("ths_vol_w_stock",$A3672,$A$1)/1000000</f>
        <v>24.423463999999999</v>
      </c>
      <c r="N3672" s="3">
        <f ca="1">[1]!thsiFinD("ths_turnover_ratio_w_stock",$A3672,$A$1)</f>
        <v>12.581631980218001</v>
      </c>
      <c r="O3672" s="3">
        <f ca="1">[1]!thsiFinD("ths_relative_chg_ratio_w_stock",$A3672,$A$1,104,100)</f>
        <v>-1.1035790774458001</v>
      </c>
      <c r="P3672" s="3">
        <f ca="1">[1]!thsiFinD("ths_chg_ratio_w_stock",$A3672,$B$1,100)</f>
        <v>-1.1739594450373001</v>
      </c>
    </row>
    <row r="3673" spans="1:16" x14ac:dyDescent="0.25">
      <c r="A3673" s="2" t="s">
        <v>3671</v>
      </c>
      <c r="B3673" s="2" t="s">
        <v>9034</v>
      </c>
      <c r="C3673" s="3">
        <f ca="1">[1]!thsiFinD("ths_vol_ratio_stock",$A3673,$A$1,7,100)</f>
        <v>0.82970875263026</v>
      </c>
      <c r="D3673" s="3">
        <f ca="1">[1]!thsiFinD("ths_cr_stock",$A3673,$A$1,7,100,100)</f>
        <v>105.66037735849</v>
      </c>
      <c r="E3673" s="3">
        <f ca="1">[1]!thsiFinD("ths_mfi_stock",$A3673,$A$1,7,100,100)</f>
        <v>58.223946304663002</v>
      </c>
      <c r="F3673" s="3">
        <f ca="1">[1]!thsiFinD("ths_expma_stock",$A3673,$A$1,7,100,100)</f>
        <v>3.7890245284947999</v>
      </c>
      <c r="G3673" s="3">
        <f ca="1">[1]!thsiFinD("ths_rsi_stock",$A3673,$A$1,7,100,100)</f>
        <v>44.315207928706002</v>
      </c>
      <c r="H3673" s="3">
        <f ca="1">[1]!thsiFinD("ths_adtm_stock",$A3673,$A$1,7,3,100,100,100)</f>
        <v>0.81481481481481</v>
      </c>
      <c r="I3673" s="3">
        <f ca="1">[1]!thsiFinD("ths_bbiboll_stock",$A3673,$A$1,7,3,100,100,100)</f>
        <v>3.8133333333333002</v>
      </c>
      <c r="J3673" s="3">
        <f ca="1">[1]!thsiFinD("ths_dptb_stock",$A3673,$A$1,7,104,100,100)</f>
        <v>0.42857142857142999</v>
      </c>
      <c r="K3673" s="3">
        <f ca="1">[1]!thsiFinD("ths_srmi_stock",$A3673,$A$1,7,100,100)</f>
        <v>-2.6525198938993E-3</v>
      </c>
      <c r="L3673" s="3">
        <f ca="1">[1]!thsiFinD("ths_atr_stock",$A3673,$A$1,7,101,100,100)</f>
        <v>0.16142857142857001</v>
      </c>
      <c r="M3673" s="3">
        <f ca="1">[1]!thsiFinD("ths_vol_w_stock",$A3673,$A$1)/1000000</f>
        <v>45.714798999999999</v>
      </c>
      <c r="N3673" s="3">
        <f ca="1">[1]!thsiFinD("ths_turnover_ratio_w_stock",$A3673,$A$1)</f>
        <v>6.8640839339338999</v>
      </c>
      <c r="O3673" s="3">
        <f ca="1">[1]!thsiFinD("ths_relative_chg_ratio_w_stock",$A3673,$A$1,104,100)</f>
        <v>2.7808875914887001</v>
      </c>
      <c r="P3673" s="3">
        <f ca="1">[1]!thsiFinD("ths_chg_ratio_w_stock",$A3673,$B$1,100)</f>
        <v>-1.5957446808511</v>
      </c>
    </row>
    <row r="3674" spans="1:16" x14ac:dyDescent="0.25">
      <c r="A3674" s="2" t="s">
        <v>3672</v>
      </c>
      <c r="B3674" s="2" t="s">
        <v>9035</v>
      </c>
      <c r="C3674" s="3">
        <f ca="1">[1]!thsiFinD("ths_vol_ratio_stock",$A3674,$A$1,7,100)</f>
        <v>1.3145416592859001</v>
      </c>
      <c r="D3674" s="3">
        <f ca="1">[1]!thsiFinD("ths_cr_stock",$A3674,$A$1,7,100,100)</f>
        <v>167.24890829693999</v>
      </c>
      <c r="E3674" s="3">
        <f ca="1">[1]!thsiFinD("ths_mfi_stock",$A3674,$A$1,7,100,100)</f>
        <v>53.215709896905999</v>
      </c>
      <c r="F3674" s="3">
        <f ca="1">[1]!thsiFinD("ths_expma_stock",$A3674,$A$1,7,100,100)</f>
        <v>44.997879741641</v>
      </c>
      <c r="G3674" s="3">
        <f ca="1">[1]!thsiFinD("ths_rsi_stock",$A3674,$A$1,7,100,100)</f>
        <v>58.235342912914</v>
      </c>
      <c r="H3674" s="3">
        <f ca="1">[1]!thsiFinD("ths_adtm_stock",$A3674,$A$1,7,3,100,100,100)</f>
        <v>0.86305732484077002</v>
      </c>
      <c r="I3674" s="3">
        <f ca="1">[1]!thsiFinD("ths_bbiboll_stock",$A3674,$A$1,7,3,100,100,100)</f>
        <v>44.804375</v>
      </c>
      <c r="J3674" s="3">
        <f ca="1">[1]!thsiFinD("ths_dptb_stock",$A3674,$A$1,7,104,100,100)</f>
        <v>0.71428571428570997</v>
      </c>
      <c r="K3674" s="3">
        <f ca="1">[1]!thsiFinD("ths_srmi_stock",$A3674,$A$1,7,100,100)</f>
        <v>2.9933481152993002E-2</v>
      </c>
      <c r="L3674" s="3">
        <f ca="1">[1]!thsiFinD("ths_atr_stock",$A3674,$A$1,7,101,100,100)</f>
        <v>1.17</v>
      </c>
      <c r="M3674" s="3">
        <f ca="1">[1]!thsiFinD("ths_vol_w_stock",$A3674,$A$1)/1000000</f>
        <v>107.30363699999999</v>
      </c>
      <c r="N3674" s="3">
        <f ca="1">[1]!thsiFinD("ths_turnover_ratio_w_stock",$A3674,$A$1)</f>
        <v>0.65067849151039003</v>
      </c>
      <c r="O3674" s="3">
        <f ca="1">[1]!thsiFinD("ths_relative_chg_ratio_w_stock",$A3674,$A$1,104,100)</f>
        <v>2.5291244247698002</v>
      </c>
      <c r="P3674" s="3">
        <f ca="1">[1]!thsiFinD("ths_chg_ratio_w_stock",$A3674,$B$1,100)</f>
        <v>-3.8048552754434999</v>
      </c>
    </row>
    <row r="3675" spans="1:16" x14ac:dyDescent="0.25">
      <c r="A3675" s="2" t="s">
        <v>3673</v>
      </c>
      <c r="B3675" s="2" t="s">
        <v>9036</v>
      </c>
      <c r="C3675" s="3">
        <f ca="1">[1]!thsiFinD("ths_vol_ratio_stock",$A3675,$A$1,7,100)</f>
        <v>1.5066546557828</v>
      </c>
      <c r="D3675" s="3">
        <f ca="1">[1]!thsiFinD("ths_cr_stock",$A3675,$A$1,7,100,100)</f>
        <v>78.151260504202</v>
      </c>
      <c r="E3675" s="3">
        <f ca="1">[1]!thsiFinD("ths_mfi_stock",$A3675,$A$1,7,100,100)</f>
        <v>44.315768318530999</v>
      </c>
      <c r="F3675" s="3">
        <f ca="1">[1]!thsiFinD("ths_expma_stock",$A3675,$A$1,7,100,100)</f>
        <v>13.922509376679001</v>
      </c>
      <c r="G3675" s="3">
        <f ca="1">[1]!thsiFinD("ths_rsi_stock",$A3675,$A$1,7,100,100)</f>
        <v>48.693322568512997</v>
      </c>
      <c r="H3675" s="3">
        <f ca="1">[1]!thsiFinD("ths_adtm_stock",$A3675,$A$1,7,3,100,100,100)</f>
        <v>0.47777777777778002</v>
      </c>
      <c r="I3675" s="3">
        <f ca="1">[1]!thsiFinD("ths_bbiboll_stock",$A3675,$A$1,7,3,100,100,100)</f>
        <v>13.979791666666999</v>
      </c>
      <c r="J3675" s="3">
        <f ca="1">[1]!thsiFinD("ths_dptb_stock",$A3675,$A$1,7,104,100,100)</f>
        <v>0.57142857142856995</v>
      </c>
      <c r="K3675" s="3">
        <f ca="1">[1]!thsiFinD("ths_srmi_stock",$A3675,$A$1,7,100,100)</f>
        <v>-9.2133238837703007E-3</v>
      </c>
      <c r="L3675" s="3">
        <f ca="1">[1]!thsiFinD("ths_atr_stock",$A3675,$A$1,7,101,100,100)</f>
        <v>0.30285714285713999</v>
      </c>
      <c r="M3675" s="3">
        <f ca="1">[1]!thsiFinD("ths_vol_w_stock",$A3675,$A$1)/1000000</f>
        <v>7.8063419999999999</v>
      </c>
      <c r="N3675" s="3">
        <f ca="1">[1]!thsiFinD("ths_turnover_ratio_w_stock",$A3675,$A$1)</f>
        <v>3.8015477777058</v>
      </c>
      <c r="O3675" s="3">
        <f ca="1">[1]!thsiFinD("ths_relative_chg_ratio_w_stock",$A3675,$A$1,104,100)</f>
        <v>1.8224967801437999</v>
      </c>
      <c r="P3675" s="3">
        <f ca="1">[1]!thsiFinD("ths_chg_ratio_w_stock",$A3675,$B$1,100)</f>
        <v>7.1530758226035995E-2</v>
      </c>
    </row>
    <row r="3676" spans="1:16" x14ac:dyDescent="0.25">
      <c r="A3676" s="2" t="s">
        <v>3674</v>
      </c>
      <c r="B3676" s="2" t="s">
        <v>9037</v>
      </c>
      <c r="C3676" s="3">
        <f ca="1">[1]!thsiFinD("ths_vol_ratio_stock",$A3676,$A$1,7,100)</f>
        <v>0.81469149021355003</v>
      </c>
      <c r="D3676" s="3">
        <f ca="1">[1]!thsiFinD("ths_cr_stock",$A3676,$A$1,7,100,100)</f>
        <v>73.394495412845004</v>
      </c>
      <c r="E3676" s="3">
        <f ca="1">[1]!thsiFinD("ths_mfi_stock",$A3676,$A$1,7,100,100)</f>
        <v>49.957976205462003</v>
      </c>
      <c r="F3676" s="3">
        <f ca="1">[1]!thsiFinD("ths_expma_stock",$A3676,$A$1,7,100,100)</f>
        <v>4.0954549679975001</v>
      </c>
      <c r="G3676" s="3">
        <f ca="1">[1]!thsiFinD("ths_rsi_stock",$A3676,$A$1,7,100,100)</f>
        <v>34.473066407250002</v>
      </c>
      <c r="H3676" s="3">
        <f ca="1">[1]!thsiFinD("ths_adtm_stock",$A3676,$A$1,7,3,100,100,100)</f>
        <v>0.52941176470588003</v>
      </c>
      <c r="I3676" s="3">
        <f ca="1">[1]!thsiFinD("ths_bbiboll_stock",$A3676,$A$1,7,3,100,100,100)</f>
        <v>4.1586458333333001</v>
      </c>
      <c r="J3676" s="3">
        <f ca="1">[1]!thsiFinD("ths_dptb_stock",$A3676,$A$1,7,104,100,100)</f>
        <v>0.71428571428570997</v>
      </c>
      <c r="K3676" s="3">
        <f ca="1">[1]!thsiFinD("ths_srmi_stock",$A3676,$A$1,7,100,100)</f>
        <v>-1.2135922330097E-2</v>
      </c>
      <c r="L3676" s="3">
        <f ca="1">[1]!thsiFinD("ths_atr_stock",$A3676,$A$1,7,101,100,100)</f>
        <v>0.09</v>
      </c>
      <c r="M3676" s="3">
        <f ca="1">[1]!thsiFinD("ths_vol_w_stock",$A3676,$A$1)/1000000</f>
        <v>86.500567000000004</v>
      </c>
      <c r="N3676" s="3">
        <f ca="1">[1]!thsiFinD("ths_turnover_ratio_w_stock",$A3676,$A$1)</f>
        <v>12.933914357042999</v>
      </c>
      <c r="O3676" s="3">
        <f ca="1">[1]!thsiFinD("ths_relative_chg_ratio_w_stock",$A3676,$A$1,104,100)</f>
        <v>0.39487106628677998</v>
      </c>
      <c r="P3676" s="3">
        <f ca="1">[1]!thsiFinD("ths_chg_ratio_w_stock",$A3676,$B$1,100)</f>
        <v>-0.49261083743841</v>
      </c>
    </row>
    <row r="3677" spans="1:16" x14ac:dyDescent="0.25">
      <c r="A3677" s="2" t="s">
        <v>3675</v>
      </c>
      <c r="B3677" s="2" t="s">
        <v>9038</v>
      </c>
      <c r="C3677" s="3">
        <f ca="1">[1]!thsiFinD("ths_vol_ratio_stock",$A3677,$A$1,7,100)</f>
        <v>1.6097314610411999</v>
      </c>
      <c r="D3677" s="3">
        <f ca="1">[1]!thsiFinD("ths_cr_stock",$A3677,$A$1,7,100,100)</f>
        <v>162.20472440944999</v>
      </c>
      <c r="E3677" s="3">
        <f ca="1">[1]!thsiFinD("ths_mfi_stock",$A3677,$A$1,7,100,100)</f>
        <v>52.477275842190998</v>
      </c>
      <c r="F3677" s="3">
        <f ca="1">[1]!thsiFinD("ths_expma_stock",$A3677,$A$1,7,100,100)</f>
        <v>12.862671990262999</v>
      </c>
      <c r="G3677" s="3">
        <f ca="1">[1]!thsiFinD("ths_rsi_stock",$A3677,$A$1,7,100,100)</f>
        <v>59.762801693181999</v>
      </c>
      <c r="H3677" s="3">
        <f ca="1">[1]!thsiFinD("ths_adtm_stock",$A3677,$A$1,7,3,100,100,100)</f>
        <v>0.71764705882352997</v>
      </c>
      <c r="I3677" s="3">
        <f ca="1">[1]!thsiFinD("ths_bbiboll_stock",$A3677,$A$1,7,3,100,100,100)</f>
        <v>12.893958333333</v>
      </c>
      <c r="J3677" s="3">
        <f ca="1">[1]!thsiFinD("ths_dptb_stock",$A3677,$A$1,7,104,100,100)</f>
        <v>0.57142857142856995</v>
      </c>
      <c r="K3677" s="3">
        <f ca="1">[1]!thsiFinD("ths_srmi_stock",$A3677,$A$1,7,100,100)</f>
        <v>3.8694992412747001E-2</v>
      </c>
      <c r="L3677" s="3">
        <f ca="1">[1]!thsiFinD("ths_atr_stock",$A3677,$A$1,7,101,100,100)</f>
        <v>0.47571428571428998</v>
      </c>
      <c r="M3677" s="3">
        <f ca="1">[1]!thsiFinD("ths_vol_w_stock",$A3677,$A$1)/1000000</f>
        <v>49.982686000000001</v>
      </c>
      <c r="N3677" s="3">
        <f ca="1">[1]!thsiFinD("ths_turnover_ratio_w_stock",$A3677,$A$1)</f>
        <v>2.7830003340756999</v>
      </c>
      <c r="O3677" s="3">
        <f ca="1">[1]!thsiFinD("ths_relative_chg_ratio_w_stock",$A3677,$A$1,104,100)</f>
        <v>7.0030312622007997</v>
      </c>
      <c r="P3677" s="3">
        <f ca="1">[1]!thsiFinD("ths_chg_ratio_w_stock",$A3677,$B$1,100)</f>
        <v>-11.532625189680999</v>
      </c>
    </row>
    <row r="3678" spans="1:16" x14ac:dyDescent="0.25">
      <c r="A3678" s="2" t="s">
        <v>3676</v>
      </c>
      <c r="B3678" s="2" t="s">
        <v>9039</v>
      </c>
      <c r="C3678" s="3">
        <f ca="1">[1]!thsiFinD("ths_vol_ratio_stock",$A3678,$A$1,7,100)</f>
        <v>1.0307910074799</v>
      </c>
      <c r="D3678" s="3">
        <f ca="1">[1]!thsiFinD("ths_cr_stock",$A3678,$A$1,7,100,100)</f>
        <v>63.953488372094</v>
      </c>
      <c r="E3678" s="3">
        <f ca="1">[1]!thsiFinD("ths_mfi_stock",$A3678,$A$1,7,100,100)</f>
        <v>26.850576974449002</v>
      </c>
      <c r="F3678" s="3">
        <f ca="1">[1]!thsiFinD("ths_expma_stock",$A3678,$A$1,7,100,100)</f>
        <v>3.0680114574242001</v>
      </c>
      <c r="G3678" s="3">
        <f ca="1">[1]!thsiFinD("ths_rsi_stock",$A3678,$A$1,7,100,100)</f>
        <v>41.708221457271001</v>
      </c>
      <c r="H3678" s="3">
        <f ca="1">[1]!thsiFinD("ths_adtm_stock",$A3678,$A$1,7,3,100,100,100)</f>
        <v>0.3</v>
      </c>
      <c r="I3678" s="3">
        <f ca="1">[1]!thsiFinD("ths_bbiboll_stock",$A3678,$A$1,7,3,100,100,100)</f>
        <v>3.0818750000000001</v>
      </c>
      <c r="J3678" s="3">
        <f ca="1">[1]!thsiFinD("ths_dptb_stock",$A3678,$A$1,7,104,100,100)</f>
        <v>0.42857142857142999</v>
      </c>
      <c r="K3678" s="3">
        <f ca="1">[1]!thsiFinD("ths_srmi_stock",$A3678,$A$1,7,100,100)</f>
        <v>-2.5477707006369001E-2</v>
      </c>
      <c r="L3678" s="3">
        <f ca="1">[1]!thsiFinD("ths_atr_stock",$A3678,$A$1,7,101,100,100)</f>
        <v>6.8571428571429005E-2</v>
      </c>
      <c r="M3678" s="3">
        <f ca="1">[1]!thsiFinD("ths_vol_w_stock",$A3678,$A$1)/1000000</f>
        <v>535.884139</v>
      </c>
      <c r="N3678" s="3">
        <f ca="1">[1]!thsiFinD("ths_turnover_ratio_w_stock",$A3678,$A$1)</f>
        <v>7.8617850157092999</v>
      </c>
      <c r="O3678" s="3">
        <f ca="1">[1]!thsiFinD("ths_relative_chg_ratio_w_stock",$A3678,$A$1,104,100)</f>
        <v>1.211737473758</v>
      </c>
      <c r="P3678" s="3">
        <f ca="1">[1]!thsiFinD("ths_chg_ratio_w_stock",$A3678,$B$1,100)</f>
        <v>0.32679738562090999</v>
      </c>
    </row>
    <row r="3679" spans="1:16" x14ac:dyDescent="0.25">
      <c r="A3679" s="2" t="s">
        <v>3677</v>
      </c>
      <c r="B3679" s="2" t="s">
        <v>9040</v>
      </c>
      <c r="C3679" s="3">
        <f ca="1">[1]!thsiFinD("ths_vol_ratio_stock",$A3679,$A$1,7,100)</f>
        <v>1.4042384984967</v>
      </c>
      <c r="D3679" s="3">
        <f ca="1">[1]!thsiFinD("ths_cr_stock",$A3679,$A$1,7,100,100)</f>
        <v>11.614730878187</v>
      </c>
      <c r="E3679" s="3">
        <f ca="1">[1]!thsiFinD("ths_mfi_stock",$A3679,$A$1,7,100,100)</f>
        <v>11.841521948818</v>
      </c>
      <c r="F3679" s="3">
        <f ca="1">[1]!thsiFinD("ths_expma_stock",$A3679,$A$1,7,100,100)</f>
        <v>45.657131640438003</v>
      </c>
      <c r="G3679" s="3">
        <f ca="1">[1]!thsiFinD("ths_rsi_stock",$A3679,$A$1,7,100,100)</f>
        <v>18.737013058559999</v>
      </c>
      <c r="H3679" s="3">
        <f ca="1">[1]!thsiFinD("ths_adtm_stock",$A3679,$A$1,7,3,100,100,100)</f>
        <v>-0.79828326180257003</v>
      </c>
      <c r="I3679" s="3">
        <f ca="1">[1]!thsiFinD("ths_bbiboll_stock",$A3679,$A$1,7,3,100,100,100)</f>
        <v>46.498437500000001</v>
      </c>
      <c r="J3679" s="3">
        <f ca="1">[1]!thsiFinD("ths_dptb_stock",$A3679,$A$1,7,104,100,100)</f>
        <v>0.71428571428570997</v>
      </c>
      <c r="K3679" s="3">
        <f ca="1">[1]!thsiFinD("ths_srmi_stock",$A3679,$A$1,7,100,100)</f>
        <v>-0.10810810810811</v>
      </c>
      <c r="L3679" s="3">
        <f ca="1">[1]!thsiFinD("ths_atr_stock",$A3679,$A$1,7,101,100,100)</f>
        <v>1.7228571428571</v>
      </c>
      <c r="M3679" s="3">
        <f ca="1">[1]!thsiFinD("ths_vol_w_stock",$A3679,$A$1)/1000000</f>
        <v>31.720866000000001</v>
      </c>
      <c r="N3679" s="3">
        <f ca="1">[1]!thsiFinD("ths_turnover_ratio_w_stock",$A3679,$A$1)</f>
        <v>2.3657793388724002</v>
      </c>
      <c r="O3679" s="3">
        <f ca="1">[1]!thsiFinD("ths_relative_chg_ratio_w_stock",$A3679,$A$1,104,100)</f>
        <v>-5.5996006788298001</v>
      </c>
      <c r="P3679" s="3">
        <f ca="1">[1]!thsiFinD("ths_chg_ratio_w_stock",$A3679,$B$1,100)</f>
        <v>0.57392102846647997</v>
      </c>
    </row>
    <row r="3680" spans="1:16" x14ac:dyDescent="0.25">
      <c r="A3680" s="2" t="s">
        <v>3678</v>
      </c>
      <c r="B3680" s="2" t="s">
        <v>9041</v>
      </c>
      <c r="C3680" s="3">
        <f ca="1">[1]!thsiFinD("ths_vol_ratio_stock",$A3680,$A$1,7,100)</f>
        <v>0.74135058512822005</v>
      </c>
      <c r="D3680" s="3">
        <f ca="1">[1]!thsiFinD("ths_cr_stock",$A3680,$A$1,7,100,100)</f>
        <v>82.382133995036995</v>
      </c>
      <c r="E3680" s="3">
        <f ca="1">[1]!thsiFinD("ths_mfi_stock",$A3680,$A$1,7,100,100)</f>
        <v>31.872992464652</v>
      </c>
      <c r="F3680" s="3">
        <f ca="1">[1]!thsiFinD("ths_expma_stock",$A3680,$A$1,7,100,100)</f>
        <v>9.2127604847075002</v>
      </c>
      <c r="G3680" s="3">
        <f ca="1">[1]!thsiFinD("ths_rsi_stock",$A3680,$A$1,7,100,100)</f>
        <v>33.405422899382003</v>
      </c>
      <c r="H3680" s="3">
        <f ca="1">[1]!thsiFinD("ths_adtm_stock",$A3680,$A$1,7,3,100,100,100)</f>
        <v>0.28421052631579002</v>
      </c>
      <c r="I3680" s="3">
        <f ca="1">[1]!thsiFinD("ths_bbiboll_stock",$A3680,$A$1,7,3,100,100,100)</f>
        <v>9.3127083333332994</v>
      </c>
      <c r="J3680" s="3">
        <f ca="1">[1]!thsiFinD("ths_dptb_stock",$A3680,$A$1,7,104,100,100)</f>
        <v>1</v>
      </c>
      <c r="K3680" s="3">
        <f ca="1">[1]!thsiFinD("ths_srmi_stock",$A3680,$A$1,7,100,100)</f>
        <v>-2.2776572668113001E-2</v>
      </c>
      <c r="L3680" s="3">
        <f ca="1">[1]!thsiFinD("ths_atr_stock",$A3680,$A$1,7,101,100,100)</f>
        <v>0.35</v>
      </c>
      <c r="M3680" s="3">
        <f ca="1">[1]!thsiFinD("ths_vol_w_stock",$A3680,$A$1)/1000000</f>
        <v>57.056257000000002</v>
      </c>
      <c r="N3680" s="3">
        <f ca="1">[1]!thsiFinD("ths_turnover_ratio_w_stock",$A3680,$A$1)</f>
        <v>3.962245776179</v>
      </c>
      <c r="O3680" s="3">
        <f ca="1">[1]!thsiFinD("ths_relative_chg_ratio_w_stock",$A3680,$A$1,104,100)</f>
        <v>-1.0747820859915</v>
      </c>
      <c r="P3680" s="3">
        <f ca="1">[1]!thsiFinD("ths_chg_ratio_w_stock",$A3680,$B$1,100)</f>
        <v>-5.2164261931188003</v>
      </c>
    </row>
    <row r="3681" spans="1:16" x14ac:dyDescent="0.25">
      <c r="A3681" s="2" t="s">
        <v>3679</v>
      </c>
      <c r="B3681" s="2" t="s">
        <v>9042</v>
      </c>
      <c r="C3681" s="3">
        <f ca="1">[1]!thsiFinD("ths_vol_ratio_stock",$A3681,$A$1,7,100)</f>
        <v>0.78841619452553002</v>
      </c>
      <c r="D3681" s="3">
        <f ca="1">[1]!thsiFinD("ths_cr_stock",$A3681,$A$1,7,100,100)</f>
        <v>96.153846153846999</v>
      </c>
      <c r="E3681" s="3">
        <f ca="1">[1]!thsiFinD("ths_mfi_stock",$A3681,$A$1,7,100,100)</f>
        <v>59.034435149452001</v>
      </c>
      <c r="F3681" s="3">
        <f ca="1">[1]!thsiFinD("ths_expma_stock",$A3681,$A$1,7,100,100)</f>
        <v>2.3313522823596</v>
      </c>
      <c r="G3681" s="3">
        <f ca="1">[1]!thsiFinD("ths_rsi_stock",$A3681,$A$1,7,100,100)</f>
        <v>39.630424743898999</v>
      </c>
      <c r="H3681" s="3">
        <f ca="1">[1]!thsiFinD("ths_adtm_stock",$A3681,$A$1,7,3,100,100,100)</f>
        <v>0.38461538461537997</v>
      </c>
      <c r="I3681" s="3">
        <f ca="1">[1]!thsiFinD("ths_bbiboll_stock",$A3681,$A$1,7,3,100,100,100)</f>
        <v>2.3410416666667002</v>
      </c>
      <c r="J3681" s="3">
        <f ca="1">[1]!thsiFinD("ths_dptb_stock",$A3681,$A$1,7,104,100,100)</f>
        <v>0.71428571428570997</v>
      </c>
      <c r="K3681" s="3">
        <f ca="1">[1]!thsiFinD("ths_srmi_stock",$A3681,$A$1,7,100,100)</f>
        <v>0</v>
      </c>
      <c r="L3681" s="3">
        <f ca="1">[1]!thsiFinD("ths_atr_stock",$A3681,$A$1,7,101,100,100)</f>
        <v>4.8571428571429001E-2</v>
      </c>
      <c r="M3681" s="3">
        <f ca="1">[1]!thsiFinD("ths_vol_w_stock",$A3681,$A$1)/1000000</f>
        <v>69.457674999999995</v>
      </c>
      <c r="N3681" s="3">
        <f ca="1">[1]!thsiFinD("ths_turnover_ratio_w_stock",$A3681,$A$1)</f>
        <v>1.0128298859758</v>
      </c>
      <c r="O3681" s="3">
        <f ca="1">[1]!thsiFinD("ths_relative_chg_ratio_w_stock",$A3681,$A$1,104,100)</f>
        <v>1.3167690541993999</v>
      </c>
      <c r="P3681" s="3">
        <f ca="1">[1]!thsiFinD("ths_chg_ratio_w_stock",$A3681,$B$1,100)</f>
        <v>-0.86206896551723999</v>
      </c>
    </row>
    <row r="3682" spans="1:16" x14ac:dyDescent="0.25">
      <c r="A3682" s="2" t="s">
        <v>3680</v>
      </c>
      <c r="B3682" s="2" t="s">
        <v>9043</v>
      </c>
      <c r="C3682" s="3">
        <f ca="1">[1]!thsiFinD("ths_vol_ratio_stock",$A3682,$A$1,7,100)</f>
        <v>1.2970355384268999</v>
      </c>
      <c r="D3682" s="3">
        <f ca="1">[1]!thsiFinD("ths_cr_stock",$A3682,$A$1,7,100,100)</f>
        <v>129.09090909091</v>
      </c>
      <c r="E3682" s="3">
        <f ca="1">[1]!thsiFinD("ths_mfi_stock",$A3682,$A$1,7,100,100)</f>
        <v>56.153113276584001</v>
      </c>
      <c r="F3682" s="3">
        <f ca="1">[1]!thsiFinD("ths_expma_stock",$A3682,$A$1,7,100,100)</f>
        <v>5.2699329461554001</v>
      </c>
      <c r="G3682" s="3">
        <f ca="1">[1]!thsiFinD("ths_rsi_stock",$A3682,$A$1,7,100,100)</f>
        <v>37.079929867320999</v>
      </c>
      <c r="H3682" s="3">
        <f ca="1">[1]!thsiFinD("ths_adtm_stock",$A3682,$A$1,7,3,100,100,100)</f>
        <v>-0.32</v>
      </c>
      <c r="I3682" s="3">
        <f ca="1">[1]!thsiFinD("ths_bbiboll_stock",$A3682,$A$1,7,3,100,100,100)</f>
        <v>5.2907291666666998</v>
      </c>
      <c r="J3682" s="3">
        <f ca="1">[1]!thsiFinD("ths_dptb_stock",$A3682,$A$1,7,104,100,100)</f>
        <v>1</v>
      </c>
      <c r="K3682" s="3">
        <f ca="1">[1]!thsiFinD("ths_srmi_stock",$A3682,$A$1,7,100,100)</f>
        <v>-3.8240917782027999E-3</v>
      </c>
      <c r="L3682" s="3">
        <f ca="1">[1]!thsiFinD("ths_atr_stock",$A3682,$A$1,7,101,100,100)</f>
        <v>0.12142857142857</v>
      </c>
      <c r="M3682" s="3">
        <f ca="1">[1]!thsiFinD("ths_vol_w_stock",$A3682,$A$1)/1000000</f>
        <v>33.734704000000001</v>
      </c>
      <c r="N3682" s="3">
        <f ca="1">[1]!thsiFinD("ths_turnover_ratio_w_stock",$A3682,$A$1)</f>
        <v>1.5598131999222999</v>
      </c>
      <c r="O3682" s="3">
        <f ca="1">[1]!thsiFinD("ths_relative_chg_ratio_w_stock",$A3682,$A$1,104,100)</f>
        <v>0.12196385939423</v>
      </c>
      <c r="P3682" s="3">
        <f ca="1">[1]!thsiFinD("ths_chg_ratio_w_stock",$A3682,$B$1,100)</f>
        <v>-3.8387715930902</v>
      </c>
    </row>
    <row r="3683" spans="1:16" x14ac:dyDescent="0.25">
      <c r="A3683" s="2" t="s">
        <v>3681</v>
      </c>
      <c r="B3683" s="2" t="s">
        <v>9044</v>
      </c>
      <c r="C3683" s="3">
        <f ca="1">[1]!thsiFinD("ths_vol_ratio_stock",$A3683,$A$1,7,100)</f>
        <v>0.93307408330692998</v>
      </c>
      <c r="D3683" s="3">
        <f ca="1">[1]!thsiFinD("ths_cr_stock",$A3683,$A$1,7,100,100)</f>
        <v>41.262135922330003</v>
      </c>
      <c r="E3683" s="3">
        <f ca="1">[1]!thsiFinD("ths_mfi_stock",$A3683,$A$1,7,100,100)</f>
        <v>13.087664657398999</v>
      </c>
      <c r="F3683" s="3">
        <f ca="1">[1]!thsiFinD("ths_expma_stock",$A3683,$A$1,7,100,100)</f>
        <v>6.6176016951602996</v>
      </c>
      <c r="G3683" s="3">
        <f ca="1">[1]!thsiFinD("ths_rsi_stock",$A3683,$A$1,7,100,100)</f>
        <v>25.238566640041999</v>
      </c>
      <c r="H3683" s="3">
        <f ca="1">[1]!thsiFinD("ths_adtm_stock",$A3683,$A$1,7,3,100,100,100)</f>
        <v>-0.48936170212766</v>
      </c>
      <c r="I3683" s="3">
        <f ca="1">[1]!thsiFinD("ths_bbiboll_stock",$A3683,$A$1,7,3,100,100,100)</f>
        <v>6.6793750000000003</v>
      </c>
      <c r="J3683" s="3">
        <f ca="1">[1]!thsiFinD("ths_dptb_stock",$A3683,$A$1,7,104,100,100)</f>
        <v>0.57142857142856995</v>
      </c>
      <c r="K3683" s="3">
        <f ca="1">[1]!thsiFinD("ths_srmi_stock",$A3683,$A$1,7,100,100)</f>
        <v>-4.3988269794722E-2</v>
      </c>
      <c r="L3683" s="3">
        <f ca="1">[1]!thsiFinD("ths_atr_stock",$A3683,$A$1,7,101,100,100)</f>
        <v>0.14000000000000001</v>
      </c>
      <c r="M3683" s="3">
        <f ca="1">[1]!thsiFinD("ths_vol_w_stock",$A3683,$A$1)/1000000</f>
        <v>101.00609</v>
      </c>
      <c r="N3683" s="3">
        <f ca="1">[1]!thsiFinD("ths_turnover_ratio_w_stock",$A3683,$A$1)</f>
        <v>2.1751023894739001</v>
      </c>
      <c r="O3683" s="3">
        <f ca="1">[1]!thsiFinD("ths_relative_chg_ratio_w_stock",$A3683,$A$1,104,100)</f>
        <v>-0.47770475237727</v>
      </c>
      <c r="P3683" s="3">
        <f ca="1">[1]!thsiFinD("ths_chg_ratio_w_stock",$A3683,$B$1,100)</f>
        <v>0.30674846625767999</v>
      </c>
    </row>
    <row r="3684" spans="1:16" x14ac:dyDescent="0.25">
      <c r="A3684" s="2" t="s">
        <v>3682</v>
      </c>
      <c r="B3684" s="2" t="s">
        <v>9045</v>
      </c>
      <c r="C3684" s="3">
        <f ca="1">[1]!thsiFinD("ths_vol_ratio_stock",$A3684,$A$1,7,100)</f>
        <v>1.0519642726598</v>
      </c>
      <c r="D3684" s="3">
        <f ca="1">[1]!thsiFinD("ths_cr_stock",$A3684,$A$1,7,100,100)</f>
        <v>57.317073170731</v>
      </c>
      <c r="E3684" s="3">
        <f ca="1">[1]!thsiFinD("ths_mfi_stock",$A3684,$A$1,7,100,100)</f>
        <v>27.500393000980001</v>
      </c>
      <c r="F3684" s="3">
        <f ca="1">[1]!thsiFinD("ths_expma_stock",$A3684,$A$1,7,100,100)</f>
        <v>7.2458347272069004</v>
      </c>
      <c r="G3684" s="3">
        <f ca="1">[1]!thsiFinD("ths_rsi_stock",$A3684,$A$1,7,100,100)</f>
        <v>28.114129489050999</v>
      </c>
      <c r="H3684" s="3">
        <f ca="1">[1]!thsiFinD("ths_adtm_stock",$A3684,$A$1,7,3,100,100,100)</f>
        <v>0.55172413793103003</v>
      </c>
      <c r="I3684" s="3">
        <f ca="1">[1]!thsiFinD("ths_bbiboll_stock",$A3684,$A$1,7,3,100,100,100)</f>
        <v>7.28</v>
      </c>
      <c r="J3684" s="3">
        <f ca="1">[1]!thsiFinD("ths_dptb_stock",$A3684,$A$1,7,104,100,100)</f>
        <v>0.57142857142856995</v>
      </c>
      <c r="K3684" s="3">
        <f ca="1">[1]!thsiFinD("ths_srmi_stock",$A3684,$A$1,7,100,100)</f>
        <v>-2.4590163934426E-2</v>
      </c>
      <c r="L3684" s="3">
        <f ca="1">[1]!thsiFinD("ths_atr_stock",$A3684,$A$1,7,101,100,100)</f>
        <v>0.12285714285714</v>
      </c>
      <c r="M3684" s="3">
        <f ca="1">[1]!thsiFinD("ths_vol_w_stock",$A3684,$A$1)/1000000</f>
        <v>171.50053600000001</v>
      </c>
      <c r="N3684" s="3">
        <f ca="1">[1]!thsiFinD("ths_turnover_ratio_w_stock",$A3684,$A$1)</f>
        <v>1.5557601861549</v>
      </c>
      <c r="O3684" s="3">
        <f ca="1">[1]!thsiFinD("ths_relative_chg_ratio_w_stock",$A3684,$A$1,104,100)</f>
        <v>-2.3681638990262002</v>
      </c>
      <c r="P3684" s="3">
        <f ca="1">[1]!thsiFinD("ths_chg_ratio_w_stock",$A3684,$B$1,100)</f>
        <v>0.28011204481793001</v>
      </c>
    </row>
    <row r="3685" spans="1:16" x14ac:dyDescent="0.25">
      <c r="A3685" s="2" t="s">
        <v>3683</v>
      </c>
      <c r="B3685" s="2" t="s">
        <v>9046</v>
      </c>
      <c r="C3685" s="3">
        <f ca="1">[1]!thsiFinD("ths_vol_ratio_stock",$A3685,$A$1,7,100)</f>
        <v>0.88007223295966996</v>
      </c>
      <c r="D3685" s="3">
        <f ca="1">[1]!thsiFinD("ths_cr_stock",$A3685,$A$1,7,100,100)</f>
        <v>83.673469387755006</v>
      </c>
      <c r="E3685" s="3">
        <f ca="1">[1]!thsiFinD("ths_mfi_stock",$A3685,$A$1,7,100,100)</f>
        <v>45.929061354915</v>
      </c>
      <c r="F3685" s="3">
        <f ca="1">[1]!thsiFinD("ths_expma_stock",$A3685,$A$1,7,100,100)</f>
        <v>3.3342528435465</v>
      </c>
      <c r="G3685" s="3">
        <f ca="1">[1]!thsiFinD("ths_rsi_stock",$A3685,$A$1,7,100,100)</f>
        <v>41.432252231763997</v>
      </c>
      <c r="H3685" s="3">
        <f ca="1">[1]!thsiFinD("ths_adtm_stock",$A3685,$A$1,7,3,100,100,100)</f>
        <v>0.45</v>
      </c>
      <c r="I3685" s="3">
        <f ca="1">[1]!thsiFinD("ths_bbiboll_stock",$A3685,$A$1,7,3,100,100,100)</f>
        <v>3.3527083333332999</v>
      </c>
      <c r="J3685" s="3">
        <f ca="1">[1]!thsiFinD("ths_dptb_stock",$A3685,$A$1,7,104,100,100)</f>
        <v>0.42857142857142999</v>
      </c>
      <c r="K3685" s="3">
        <f ca="1">[1]!thsiFinD("ths_srmi_stock",$A3685,$A$1,7,100,100)</f>
        <v>-3.0030030030031001E-3</v>
      </c>
      <c r="L3685" s="3">
        <f ca="1">[1]!thsiFinD("ths_atr_stock",$A3685,$A$1,7,101,100,100)</f>
        <v>8.5714285714286007E-2</v>
      </c>
      <c r="M3685" s="3">
        <f ca="1">[1]!thsiFinD("ths_vol_w_stock",$A3685,$A$1)/1000000</f>
        <v>47.155529000000001</v>
      </c>
      <c r="N3685" s="3">
        <f ca="1">[1]!thsiFinD("ths_turnover_ratio_w_stock",$A3685,$A$1)</f>
        <v>4.2707452731249997</v>
      </c>
      <c r="O3685" s="3">
        <f ca="1">[1]!thsiFinD("ths_relative_chg_ratio_w_stock",$A3685,$A$1,104,100)</f>
        <v>2.1033808164208998</v>
      </c>
      <c r="P3685" s="3">
        <f ca="1">[1]!thsiFinD("ths_chg_ratio_w_stock",$A3685,$B$1,100)</f>
        <v>-6.9277108433735002</v>
      </c>
    </row>
    <row r="3686" spans="1:16" x14ac:dyDescent="0.25">
      <c r="A3686" s="2" t="s">
        <v>3684</v>
      </c>
      <c r="B3686" s="2" t="s">
        <v>9047</v>
      </c>
      <c r="C3686" s="3">
        <f ca="1">[1]!thsiFinD("ths_vol_ratio_stock",$A3686,$A$1,7,100)</f>
        <v>0.92529799850920003</v>
      </c>
      <c r="D3686" s="3">
        <f ca="1">[1]!thsiFinD("ths_cr_stock",$A3686,$A$1,7,100,100)</f>
        <v>109.49152542373</v>
      </c>
      <c r="E3686" s="3">
        <f ca="1">[1]!thsiFinD("ths_mfi_stock",$A3686,$A$1,7,100,100)</f>
        <v>50.148846706329003</v>
      </c>
      <c r="F3686" s="3">
        <f ca="1">[1]!thsiFinD("ths_expma_stock",$A3686,$A$1,7,100,100)</f>
        <v>7.8201929372838004</v>
      </c>
      <c r="G3686" s="3">
        <f ca="1">[1]!thsiFinD("ths_rsi_stock",$A3686,$A$1,7,100,100)</f>
        <v>49.168298546023998</v>
      </c>
      <c r="H3686" s="3">
        <f ca="1">[1]!thsiFinD("ths_adtm_stock",$A3686,$A$1,7,3,100,100,100)</f>
        <v>0.92792792792793</v>
      </c>
      <c r="I3686" s="3">
        <f ca="1">[1]!thsiFinD("ths_bbiboll_stock",$A3686,$A$1,7,3,100,100,100)</f>
        <v>7.8618750000000004</v>
      </c>
      <c r="J3686" s="3">
        <f ca="1">[1]!thsiFinD("ths_dptb_stock",$A3686,$A$1,7,104,100,100)</f>
        <v>0.57142857142856995</v>
      </c>
      <c r="K3686" s="3">
        <f ca="1">[1]!thsiFinD("ths_srmi_stock",$A3686,$A$1,7,100,100)</f>
        <v>8.9285714285714992E-3</v>
      </c>
      <c r="L3686" s="3">
        <f ca="1">[1]!thsiFinD("ths_atr_stock",$A3686,$A$1,7,101,100,100)</f>
        <v>0.32</v>
      </c>
      <c r="M3686" s="3">
        <f ca="1">[1]!thsiFinD("ths_vol_w_stock",$A3686,$A$1)/1000000</f>
        <v>27.433938999999999</v>
      </c>
      <c r="N3686" s="3">
        <f ca="1">[1]!thsiFinD("ths_turnover_ratio_w_stock",$A3686,$A$1)</f>
        <v>5.0091329144987</v>
      </c>
      <c r="O3686" s="3">
        <f ca="1">[1]!thsiFinD("ths_relative_chg_ratio_w_stock",$A3686,$A$1,104,100)</f>
        <v>3.9062076488942998</v>
      </c>
      <c r="P3686" s="3">
        <f ca="1">[1]!thsiFinD("ths_chg_ratio_w_stock",$A3686,$B$1,100)</f>
        <v>1.6581632653061</v>
      </c>
    </row>
    <row r="3687" spans="1:16" x14ac:dyDescent="0.25">
      <c r="A3687" s="2" t="s">
        <v>3685</v>
      </c>
      <c r="B3687" s="2" t="s">
        <v>9048</v>
      </c>
      <c r="C3687" s="3">
        <f ca="1">[1]!thsiFinD("ths_vol_ratio_stock",$A3687,$A$1,7,100)</f>
        <v>0.77927023461606004</v>
      </c>
      <c r="D3687" s="3">
        <f ca="1">[1]!thsiFinD("ths_cr_stock",$A3687,$A$1,7,100,100)</f>
        <v>60.237388724035</v>
      </c>
      <c r="E3687" s="3">
        <f ca="1">[1]!thsiFinD("ths_mfi_stock",$A3687,$A$1,7,100,100)</f>
        <v>39.014276812479999</v>
      </c>
      <c r="F3687" s="3">
        <f ca="1">[1]!thsiFinD("ths_expma_stock",$A3687,$A$1,7,100,100)</f>
        <v>7.9322052383669996</v>
      </c>
      <c r="G3687" s="3">
        <f ca="1">[1]!thsiFinD("ths_rsi_stock",$A3687,$A$1,7,100,100)</f>
        <v>35.615627509740001</v>
      </c>
      <c r="H3687" s="3">
        <f ca="1">[1]!thsiFinD("ths_adtm_stock",$A3687,$A$1,7,3,100,100,100)</f>
        <v>-0.41333333333333</v>
      </c>
      <c r="I3687" s="3">
        <f ca="1">[1]!thsiFinD("ths_bbiboll_stock",$A3687,$A$1,7,3,100,100,100)</f>
        <v>7.9882291666666996</v>
      </c>
      <c r="J3687" s="3">
        <f ca="1">[1]!thsiFinD("ths_dptb_stock",$A3687,$A$1,7,104,100,100)</f>
        <v>0.57142857142856995</v>
      </c>
      <c r="K3687" s="3">
        <f ca="1">[1]!thsiFinD("ths_srmi_stock",$A3687,$A$1,7,100,100)</f>
        <v>-2.9776674937965E-2</v>
      </c>
      <c r="L3687" s="3">
        <f ca="1">[1]!thsiFinD("ths_atr_stock",$A3687,$A$1,7,101,100,100)</f>
        <v>0.25714285714286</v>
      </c>
      <c r="M3687" s="3">
        <f ca="1">[1]!thsiFinD("ths_vol_w_stock",$A3687,$A$1)/1000000</f>
        <v>299.12515400000001</v>
      </c>
      <c r="N3687" s="3">
        <f ca="1">[1]!thsiFinD("ths_turnover_ratio_w_stock",$A3687,$A$1)</f>
        <v>4.9446174353170997</v>
      </c>
      <c r="O3687" s="3">
        <f ca="1">[1]!thsiFinD("ths_relative_chg_ratio_w_stock",$A3687,$A$1,104,100)</f>
        <v>-4.2132187573418003</v>
      </c>
      <c r="P3687" s="3">
        <f ca="1">[1]!thsiFinD("ths_chg_ratio_w_stock",$A3687,$B$1,100)</f>
        <v>-4.8593350383632004</v>
      </c>
    </row>
    <row r="3688" spans="1:16" x14ac:dyDescent="0.25">
      <c r="A3688" s="2" t="s">
        <v>3686</v>
      </c>
      <c r="B3688" s="2" t="s">
        <v>9049</v>
      </c>
      <c r="C3688" s="3">
        <f ca="1">[1]!thsiFinD("ths_vol_ratio_stock",$A3688,$A$1,7,100)</f>
        <v>1.0346593016635</v>
      </c>
      <c r="D3688" s="3">
        <f ca="1">[1]!thsiFinD("ths_cr_stock",$A3688,$A$1,7,100,100)</f>
        <v>138.77551020408001</v>
      </c>
      <c r="E3688" s="3">
        <f ca="1">[1]!thsiFinD("ths_mfi_stock",$A3688,$A$1,7,100,100)</f>
        <v>45.063285391153997</v>
      </c>
      <c r="F3688" s="3">
        <f ca="1">[1]!thsiFinD("ths_expma_stock",$A3688,$A$1,7,100,100)</f>
        <v>4.6539264854470002</v>
      </c>
      <c r="G3688" s="3">
        <f ca="1">[1]!thsiFinD("ths_rsi_stock",$A3688,$A$1,7,100,100)</f>
        <v>51.211148636017001</v>
      </c>
      <c r="H3688" s="3">
        <f ca="1">[1]!thsiFinD("ths_adtm_stock",$A3688,$A$1,7,3,100,100,100)</f>
        <v>1.0449157878825E-14</v>
      </c>
      <c r="I3688" s="3">
        <f ca="1">[1]!thsiFinD("ths_bbiboll_stock",$A3688,$A$1,7,3,100,100,100)</f>
        <v>4.6868749999999997</v>
      </c>
      <c r="J3688" s="3">
        <f ca="1">[1]!thsiFinD("ths_dptb_stock",$A3688,$A$1,7,104,100,100)</f>
        <v>0.57142857142856995</v>
      </c>
      <c r="K3688" s="3">
        <f ca="1">[1]!thsiFinD("ths_srmi_stock",$A3688,$A$1,7,100,100)</f>
        <v>1.9189765458421999E-2</v>
      </c>
      <c r="L3688" s="3">
        <f ca="1">[1]!thsiFinD("ths_atr_stock",$A3688,$A$1,7,101,100,100)</f>
        <v>0.11285714285714001</v>
      </c>
      <c r="M3688" s="3">
        <f ca="1">[1]!thsiFinD("ths_vol_w_stock",$A3688,$A$1)/1000000</f>
        <v>119.067302</v>
      </c>
      <c r="N3688" s="3">
        <f ca="1">[1]!thsiFinD("ths_turnover_ratio_w_stock",$A3688,$A$1)</f>
        <v>2.7823182829132</v>
      </c>
      <c r="O3688" s="3">
        <f ca="1">[1]!thsiFinD("ths_relative_chg_ratio_w_stock",$A3688,$A$1,104,100)</f>
        <v>3.9607916982221001</v>
      </c>
      <c r="P3688" s="3">
        <f ca="1">[1]!thsiFinD("ths_chg_ratio_w_stock",$A3688,$B$1,100)</f>
        <v>-2.9850746268656998</v>
      </c>
    </row>
    <row r="3689" spans="1:16" x14ac:dyDescent="0.25">
      <c r="A3689" s="2" t="s">
        <v>3687</v>
      </c>
      <c r="B3689" s="2" t="s">
        <v>9050</v>
      </c>
      <c r="C3689" s="3">
        <f ca="1">[1]!thsiFinD("ths_vol_ratio_stock",$A3689,$A$1,7,100)</f>
        <v>0.73396979419283004</v>
      </c>
      <c r="D3689" s="3">
        <f ca="1">[1]!thsiFinD("ths_cr_stock",$A3689,$A$1,7,100,100)</f>
        <v>135.89743589744</v>
      </c>
      <c r="E3689" s="3">
        <f ca="1">[1]!thsiFinD("ths_mfi_stock",$A3689,$A$1,7,100,100)</f>
        <v>58.836019439479998</v>
      </c>
      <c r="F3689" s="3">
        <f ca="1">[1]!thsiFinD("ths_expma_stock",$A3689,$A$1,7,100,100)</f>
        <v>5.7524954094089003</v>
      </c>
      <c r="G3689" s="3">
        <f ca="1">[1]!thsiFinD("ths_rsi_stock",$A3689,$A$1,7,100,100)</f>
        <v>49.610788348489997</v>
      </c>
      <c r="H3689" s="3">
        <f ca="1">[1]!thsiFinD("ths_adtm_stock",$A3689,$A$1,7,3,100,100,100)</f>
        <v>0.86363636363635998</v>
      </c>
      <c r="I3689" s="3">
        <f ca="1">[1]!thsiFinD("ths_bbiboll_stock",$A3689,$A$1,7,3,100,100,100)</f>
        <v>5.7652083333333</v>
      </c>
      <c r="J3689" s="3">
        <f ca="1">[1]!thsiFinD("ths_dptb_stock",$A3689,$A$1,7,104,100,100)</f>
        <v>0.71428571428570997</v>
      </c>
      <c r="K3689" s="3">
        <f ca="1">[1]!thsiFinD("ths_srmi_stock",$A3689,$A$1,7,100,100)</f>
        <v>1.213171577123E-2</v>
      </c>
      <c r="L3689" s="3">
        <f ca="1">[1]!thsiFinD("ths_atr_stock",$A3689,$A$1,7,101,100,100)</f>
        <v>0.13142857142857001</v>
      </c>
      <c r="M3689" s="3">
        <f ca="1">[1]!thsiFinD("ths_vol_w_stock",$A3689,$A$1)/1000000</f>
        <v>12.965519</v>
      </c>
      <c r="N3689" s="3">
        <f ca="1">[1]!thsiFinD("ths_turnover_ratio_w_stock",$A3689,$A$1)</f>
        <v>3.5296990616285</v>
      </c>
      <c r="O3689" s="3">
        <f ca="1">[1]!thsiFinD("ths_relative_chg_ratio_w_stock",$A3689,$A$1,104,100)</f>
        <v>2.2898440167295999</v>
      </c>
      <c r="P3689" s="3">
        <f ca="1">[1]!thsiFinD("ths_chg_ratio_w_stock",$A3689,$B$1,100)</f>
        <v>3.4662045060659001</v>
      </c>
    </row>
    <row r="3690" spans="1:16" x14ac:dyDescent="0.25">
      <c r="A3690" s="2" t="s">
        <v>3688</v>
      </c>
      <c r="B3690" s="2" t="s">
        <v>9051</v>
      </c>
      <c r="C3690" s="3">
        <f ca="1">[1]!thsiFinD("ths_vol_ratio_stock",$A3690,$A$1,7,100)</f>
        <v>1.5309950644084001</v>
      </c>
      <c r="D3690" s="3">
        <f ca="1">[1]!thsiFinD("ths_cr_stock",$A3690,$A$1,7,100,100)</f>
        <v>44.044117647058997</v>
      </c>
      <c r="E3690" s="3">
        <f ca="1">[1]!thsiFinD("ths_mfi_stock",$A3690,$A$1,7,100,100)</f>
        <v>39.041675239203997</v>
      </c>
      <c r="F3690" s="3">
        <f ca="1">[1]!thsiFinD("ths_expma_stock",$A3690,$A$1,7,100,100)</f>
        <v>18.047739579171999</v>
      </c>
      <c r="G3690" s="3">
        <f ca="1">[1]!thsiFinD("ths_rsi_stock",$A3690,$A$1,7,100,100)</f>
        <v>33.270811520616</v>
      </c>
      <c r="H3690" s="3">
        <f ca="1">[1]!thsiFinD("ths_adtm_stock",$A3690,$A$1,7,3,100,100,100)</f>
        <v>-0.59119496855345999</v>
      </c>
      <c r="I3690" s="3">
        <f ca="1">[1]!thsiFinD("ths_bbiboll_stock",$A3690,$A$1,7,3,100,100,100)</f>
        <v>18.205833333333</v>
      </c>
      <c r="J3690" s="3">
        <f ca="1">[1]!thsiFinD("ths_dptb_stock",$A3690,$A$1,7,104,100,100)</f>
        <v>1</v>
      </c>
      <c r="K3690" s="3">
        <f ca="1">[1]!thsiFinD("ths_srmi_stock",$A3690,$A$1,7,100,100)</f>
        <v>-5.8918050348152E-2</v>
      </c>
      <c r="L3690" s="3">
        <f ca="1">[1]!thsiFinD("ths_atr_stock",$A3690,$A$1,7,101,100,100)</f>
        <v>0.94714285714285995</v>
      </c>
      <c r="M3690" s="3">
        <f ca="1">[1]!thsiFinD("ths_vol_w_stock",$A3690,$A$1)/1000000</f>
        <v>100.891029</v>
      </c>
      <c r="N3690" s="3">
        <f ca="1">[1]!thsiFinD("ths_turnover_ratio_w_stock",$A3690,$A$1)</f>
        <v>12.407095792771999</v>
      </c>
      <c r="O3690" s="3">
        <f ca="1">[1]!thsiFinD("ths_relative_chg_ratio_w_stock",$A3690,$A$1,104,100)</f>
        <v>-7.7009388708966</v>
      </c>
      <c r="P3690" s="3">
        <f ca="1">[1]!thsiFinD("ths_chg_ratio_w_stock",$A3690,$B$1,100)</f>
        <v>-0.39840637450199001</v>
      </c>
    </row>
    <row r="3691" spans="1:16" x14ac:dyDescent="0.25">
      <c r="A3691" s="2" t="s">
        <v>3689</v>
      </c>
      <c r="B3691" s="2" t="s">
        <v>9052</v>
      </c>
      <c r="C3691" s="3">
        <f ca="1">[1]!thsiFinD("ths_vol_ratio_stock",$A3691,$A$1,7,100)</f>
        <v>0.85235212254397996</v>
      </c>
      <c r="D3691" s="3">
        <f ca="1">[1]!thsiFinD("ths_cr_stock",$A3691,$A$1,7,100,100)</f>
        <v>133.68831168830999</v>
      </c>
      <c r="E3691" s="3">
        <f ca="1">[1]!thsiFinD("ths_mfi_stock",$A3691,$A$1,7,100,100)</f>
        <v>49.055758619888003</v>
      </c>
      <c r="F3691" s="3">
        <f ca="1">[1]!thsiFinD("ths_expma_stock",$A3691,$A$1,7,100,100)</f>
        <v>88.614163638956001</v>
      </c>
      <c r="G3691" s="3">
        <f ca="1">[1]!thsiFinD("ths_rsi_stock",$A3691,$A$1,7,100,100)</f>
        <v>40.246448081158</v>
      </c>
      <c r="H3691" s="3">
        <f ca="1">[1]!thsiFinD("ths_adtm_stock",$A3691,$A$1,7,3,100,100,100)</f>
        <v>0.69210053859964005</v>
      </c>
      <c r="I3691" s="3">
        <f ca="1">[1]!thsiFinD("ths_bbiboll_stock",$A3691,$A$1,7,3,100,100,100)</f>
        <v>89.379270833332995</v>
      </c>
      <c r="J3691" s="3">
        <f ca="1">[1]!thsiFinD("ths_dptb_stock",$A3691,$A$1,7,104,100,100)</f>
        <v>0.71428571428570997</v>
      </c>
      <c r="K3691" s="3">
        <f ca="1">[1]!thsiFinD("ths_srmi_stock",$A3691,$A$1,7,100,100)</f>
        <v>9.3210586881472997E-3</v>
      </c>
      <c r="L3691" s="3">
        <f ca="1">[1]!thsiFinD("ths_atr_stock",$A3691,$A$1,7,101,100,100)</f>
        <v>4.2885714285713998</v>
      </c>
      <c r="M3691" s="3">
        <f ca="1">[1]!thsiFinD("ths_vol_w_stock",$A3691,$A$1)/1000000</f>
        <v>209.30193600000001</v>
      </c>
      <c r="N3691" s="3">
        <f ca="1">[1]!thsiFinD("ths_turnover_ratio_w_stock",$A3691,$A$1)</f>
        <v>13.863055013525001</v>
      </c>
      <c r="O3691" s="3">
        <f ca="1">[1]!thsiFinD("ths_relative_chg_ratio_w_stock",$A3691,$A$1,104,100)</f>
        <v>-3.7473868659704999</v>
      </c>
      <c r="P3691" s="3">
        <f ca="1">[1]!thsiFinD("ths_chg_ratio_w_stock",$A3691,$B$1,100)</f>
        <v>-5.6156501726121997</v>
      </c>
    </row>
    <row r="3692" spans="1:16" x14ac:dyDescent="0.25">
      <c r="A3692" s="2" t="s">
        <v>3690</v>
      </c>
      <c r="B3692" s="2" t="s">
        <v>9053</v>
      </c>
      <c r="C3692" s="3">
        <f ca="1">[1]!thsiFinD("ths_vol_ratio_stock",$A3692,$A$1,7,100)</f>
        <v>0.84015764252337</v>
      </c>
      <c r="D3692" s="3">
        <f ca="1">[1]!thsiFinD("ths_cr_stock",$A3692,$A$1,7,100,100)</f>
        <v>150.74626865671999</v>
      </c>
      <c r="E3692" s="3">
        <f ca="1">[1]!thsiFinD("ths_mfi_stock",$A3692,$A$1,7,100,100)</f>
        <v>59.074268017241003</v>
      </c>
      <c r="F3692" s="3">
        <f ca="1">[1]!thsiFinD("ths_expma_stock",$A3692,$A$1,7,100,100)</f>
        <v>7.6422582846482996</v>
      </c>
      <c r="G3692" s="3">
        <f ca="1">[1]!thsiFinD("ths_rsi_stock",$A3692,$A$1,7,100,100)</f>
        <v>47.272417615974</v>
      </c>
      <c r="H3692" s="3">
        <f ca="1">[1]!thsiFinD("ths_adtm_stock",$A3692,$A$1,7,3,100,100,100)</f>
        <v>0.58252427184466005</v>
      </c>
      <c r="I3692" s="3">
        <f ca="1">[1]!thsiFinD("ths_bbiboll_stock",$A3692,$A$1,7,3,100,100,100)</f>
        <v>7.6078124999999996</v>
      </c>
      <c r="J3692" s="3">
        <f ca="1">[1]!thsiFinD("ths_dptb_stock",$A3692,$A$1,7,104,100,100)</f>
        <v>0.71428571428570997</v>
      </c>
      <c r="K3692" s="3">
        <f ca="1">[1]!thsiFinD("ths_srmi_stock",$A3692,$A$1,7,100,100)</f>
        <v>3.0423280423279998E-2</v>
      </c>
      <c r="L3692" s="3">
        <f ca="1">[1]!thsiFinD("ths_atr_stock",$A3692,$A$1,7,101,100,100)</f>
        <v>0.24</v>
      </c>
      <c r="M3692" s="3">
        <f ca="1">[1]!thsiFinD("ths_vol_w_stock",$A3692,$A$1)/1000000</f>
        <v>150.21594400000001</v>
      </c>
      <c r="N3692" s="3">
        <f ca="1">[1]!thsiFinD("ths_turnover_ratio_w_stock",$A3692,$A$1)</f>
        <v>5.1661108669836002</v>
      </c>
      <c r="O3692" s="3">
        <f ca="1">[1]!thsiFinD("ths_relative_chg_ratio_w_stock",$A3692,$A$1,104,100)</f>
        <v>0.75176822499780005</v>
      </c>
      <c r="P3692" s="3">
        <f ca="1">[1]!thsiFinD("ths_chg_ratio_w_stock",$A3692,$B$1,100)</f>
        <v>3.3068783068782999</v>
      </c>
    </row>
    <row r="3693" spans="1:16" x14ac:dyDescent="0.25">
      <c r="A3693" s="2" t="s">
        <v>3691</v>
      </c>
      <c r="B3693" s="2" t="s">
        <v>9054</v>
      </c>
      <c r="C3693" s="3">
        <f ca="1">[1]!thsiFinD("ths_vol_ratio_stock",$A3693,$A$1,7,100)</f>
        <v>0.57998315093323005</v>
      </c>
      <c r="D3693" s="3">
        <f ca="1">[1]!thsiFinD("ths_cr_stock",$A3693,$A$1,7,100,100)</f>
        <v>48.713550600342998</v>
      </c>
      <c r="E3693" s="3">
        <f ca="1">[1]!thsiFinD("ths_mfi_stock",$A3693,$A$1,7,100,100)</f>
        <v>34.068942871849003</v>
      </c>
      <c r="F3693" s="3">
        <f ca="1">[1]!thsiFinD("ths_expma_stock",$A3693,$A$1,7,100,100)</f>
        <v>10.51557451847</v>
      </c>
      <c r="G3693" s="3">
        <f ca="1">[1]!thsiFinD("ths_rsi_stock",$A3693,$A$1,7,100,100)</f>
        <v>37.453632190915002</v>
      </c>
      <c r="H3693" s="3">
        <f ca="1">[1]!thsiFinD("ths_adtm_stock",$A3693,$A$1,7,3,100,100,100)</f>
        <v>1.1363636363636E-2</v>
      </c>
      <c r="I3693" s="3">
        <f ca="1">[1]!thsiFinD("ths_bbiboll_stock",$A3693,$A$1,7,3,100,100,100)</f>
        <v>10.618124999999999</v>
      </c>
      <c r="J3693" s="3">
        <f ca="1">[1]!thsiFinD("ths_dptb_stock",$A3693,$A$1,7,104,100,100)</f>
        <v>0.71428571428570997</v>
      </c>
      <c r="K3693" s="3">
        <f ca="1">[1]!thsiFinD("ths_srmi_stock",$A3693,$A$1,7,100,100)</f>
        <v>-6.0494958753437002E-2</v>
      </c>
      <c r="L3693" s="3">
        <f ca="1">[1]!thsiFinD("ths_atr_stock",$A3693,$A$1,7,101,100,100)</f>
        <v>0.43428571428571</v>
      </c>
      <c r="M3693" s="3">
        <f ca="1">[1]!thsiFinD("ths_vol_w_stock",$A3693,$A$1)/1000000</f>
        <v>26.819894000000001</v>
      </c>
      <c r="N3693" s="3">
        <f ca="1">[1]!thsiFinD("ths_turnover_ratio_w_stock",$A3693,$A$1)</f>
        <v>18.182978983051001</v>
      </c>
      <c r="O3693" s="3">
        <f ca="1">[1]!thsiFinD("ths_relative_chg_ratio_w_stock",$A3693,$A$1,104,100)</f>
        <v>-3.2321276368862</v>
      </c>
      <c r="P3693" s="3">
        <f ca="1">[1]!thsiFinD("ths_chg_ratio_w_stock",$A3693,$B$1,100)</f>
        <v>1.6585365853659</v>
      </c>
    </row>
    <row r="3694" spans="1:16" x14ac:dyDescent="0.25">
      <c r="A3694" s="2" t="s">
        <v>3692</v>
      </c>
      <c r="B3694" s="2" t="s">
        <v>9055</v>
      </c>
      <c r="C3694" s="3">
        <f ca="1">[1]!thsiFinD("ths_vol_ratio_stock",$A3694,$A$1,7,100)</f>
        <v>1.0741010550937</v>
      </c>
      <c r="D3694" s="3">
        <f ca="1">[1]!thsiFinD("ths_cr_stock",$A3694,$A$1,7,100,100)</f>
        <v>20.949510173322999</v>
      </c>
      <c r="E3694" s="3">
        <f ca="1">[1]!thsiFinD("ths_mfi_stock",$A3694,$A$1,7,100,100)</f>
        <v>29.278697630507001</v>
      </c>
      <c r="F3694" s="3">
        <f ca="1">[1]!thsiFinD("ths_expma_stock",$A3694,$A$1,7,100,100)</f>
        <v>20.325730808284</v>
      </c>
      <c r="G3694" s="3">
        <f ca="1">[1]!thsiFinD("ths_rsi_stock",$A3694,$A$1,7,100,100)</f>
        <v>36.058520667899003</v>
      </c>
      <c r="H3694" s="3">
        <f ca="1">[1]!thsiFinD("ths_adtm_stock",$A3694,$A$1,7,3,100,100,100)</f>
        <v>-0.51301115241635997</v>
      </c>
      <c r="I3694" s="3">
        <f ca="1">[1]!thsiFinD("ths_bbiboll_stock",$A3694,$A$1,7,3,100,100,100)</f>
        <v>20.528020833332999</v>
      </c>
      <c r="J3694" s="3">
        <f ca="1">[1]!thsiFinD("ths_dptb_stock",$A3694,$A$1,7,104,100,100)</f>
        <v>0.28571428571428997</v>
      </c>
      <c r="K3694" s="3">
        <f ca="1">[1]!thsiFinD("ths_srmi_stock",$A3694,$A$1,7,100,100)</f>
        <v>-9.1441441441440993E-2</v>
      </c>
      <c r="L3694" s="3">
        <f ca="1">[1]!thsiFinD("ths_atr_stock",$A3694,$A$1,7,101,100,100)</f>
        <v>0.8</v>
      </c>
      <c r="M3694" s="3">
        <f ca="1">[1]!thsiFinD("ths_vol_w_stock",$A3694,$A$1)/1000000</f>
        <v>168.885853</v>
      </c>
      <c r="N3694" s="3">
        <f ca="1">[1]!thsiFinD("ths_turnover_ratio_w_stock",$A3694,$A$1)</f>
        <v>35.076123641128</v>
      </c>
      <c r="O3694" s="3">
        <f ca="1">[1]!thsiFinD("ths_relative_chg_ratio_w_stock",$A3694,$A$1,104,100)</f>
        <v>-0.53353118319757997</v>
      </c>
      <c r="P3694" s="3">
        <f ca="1">[1]!thsiFinD("ths_chg_ratio_w_stock",$A3694,$B$1,100)</f>
        <v>9.9157164105104001E-2</v>
      </c>
    </row>
    <row r="3695" spans="1:16" x14ac:dyDescent="0.25">
      <c r="A3695" s="2" t="s">
        <v>3693</v>
      </c>
      <c r="B3695" s="2" t="s">
        <v>9056</v>
      </c>
      <c r="C3695" s="3">
        <f ca="1">[1]!thsiFinD("ths_vol_ratio_stock",$A3695,$A$1,7,100)</f>
        <v>0.76281862966880998</v>
      </c>
      <c r="D3695" s="3">
        <f ca="1">[1]!thsiFinD("ths_cr_stock",$A3695,$A$1,7,100,100)</f>
        <v>105.54455445545</v>
      </c>
      <c r="E3695" s="3">
        <f ca="1">[1]!thsiFinD("ths_mfi_stock",$A3695,$A$1,7,100,100)</f>
        <v>50.373856411234001</v>
      </c>
      <c r="F3695" s="3">
        <f ca="1">[1]!thsiFinD("ths_expma_stock",$A3695,$A$1,7,100,100)</f>
        <v>15.328554581539001</v>
      </c>
      <c r="G3695" s="3">
        <f ca="1">[1]!thsiFinD("ths_rsi_stock",$A3695,$A$1,7,100,100)</f>
        <v>37.759024863824997</v>
      </c>
      <c r="H3695" s="3">
        <f ca="1">[1]!thsiFinD("ths_adtm_stock",$A3695,$A$1,7,3,100,100,100)</f>
        <v>0.30088495575221003</v>
      </c>
      <c r="I3695" s="3">
        <f ca="1">[1]!thsiFinD("ths_bbiboll_stock",$A3695,$A$1,7,3,100,100,100)</f>
        <v>15.5175</v>
      </c>
      <c r="J3695" s="3">
        <f ca="1">[1]!thsiFinD("ths_dptb_stock",$A3695,$A$1,7,104,100,100)</f>
        <v>0.85714285714285998</v>
      </c>
      <c r="K3695" s="3">
        <f ca="1">[1]!thsiFinD("ths_srmi_stock",$A3695,$A$1,7,100,100)</f>
        <v>-7.8277886497064002E-3</v>
      </c>
      <c r="L3695" s="3">
        <f ca="1">[1]!thsiFinD("ths_atr_stock",$A3695,$A$1,7,101,100,100)</f>
        <v>0.50285714285714</v>
      </c>
      <c r="M3695" s="3">
        <f ca="1">[1]!thsiFinD("ths_vol_w_stock",$A3695,$A$1)/1000000</f>
        <v>63.648345999999997</v>
      </c>
      <c r="N3695" s="3">
        <f ca="1">[1]!thsiFinD("ths_turnover_ratio_w_stock",$A3695,$A$1)</f>
        <v>8.1656271668620999</v>
      </c>
      <c r="O3695" s="3">
        <f ca="1">[1]!thsiFinD("ths_relative_chg_ratio_w_stock",$A3695,$A$1,104,100)</f>
        <v>0.68701822759820996</v>
      </c>
      <c r="P3695" s="3">
        <f ca="1">[1]!thsiFinD("ths_chg_ratio_w_stock",$A3695,$B$1,100)</f>
        <v>1.6436554898093001</v>
      </c>
    </row>
    <row r="3696" spans="1:16" x14ac:dyDescent="0.25">
      <c r="A3696" s="2" t="s">
        <v>3694</v>
      </c>
      <c r="B3696" s="2" t="s">
        <v>9057</v>
      </c>
      <c r="C3696" s="3">
        <f ca="1">[1]!thsiFinD("ths_vol_ratio_stock",$A3696,$A$1,7,100)</f>
        <v>0.90184980773103995</v>
      </c>
      <c r="D3696" s="3">
        <f ca="1">[1]!thsiFinD("ths_cr_stock",$A3696,$A$1,7,100,100)</f>
        <v>80.473372781064995</v>
      </c>
      <c r="E3696" s="3">
        <f ca="1">[1]!thsiFinD("ths_mfi_stock",$A3696,$A$1,7,100,100)</f>
        <v>45.495931316879002</v>
      </c>
      <c r="F3696" s="3">
        <f ca="1">[1]!thsiFinD("ths_expma_stock",$A3696,$A$1,7,100,100)</f>
        <v>27.298042531417</v>
      </c>
      <c r="G3696" s="3">
        <f ca="1">[1]!thsiFinD("ths_rsi_stock",$A3696,$A$1,7,100,100)</f>
        <v>48.248388962189999</v>
      </c>
      <c r="H3696" s="3">
        <f ca="1">[1]!thsiFinD("ths_adtm_stock",$A3696,$A$1,7,3,100,100,100)</f>
        <v>0.52500000000000002</v>
      </c>
      <c r="I3696" s="3">
        <f ca="1">[1]!thsiFinD("ths_bbiboll_stock",$A3696,$A$1,7,3,100,100,100)</f>
        <v>27.173854166666999</v>
      </c>
      <c r="J3696" s="3">
        <f ca="1">[1]!thsiFinD("ths_dptb_stock",$A3696,$A$1,7,104,100,100)</f>
        <v>0.57142857142856995</v>
      </c>
      <c r="K3696" s="3">
        <f ca="1">[1]!thsiFinD("ths_srmi_stock",$A3696,$A$1,7,100,100)</f>
        <v>-3.3124769966876E-3</v>
      </c>
      <c r="L3696" s="3">
        <f ca="1">[1]!thsiFinD("ths_atr_stock",$A3696,$A$1,7,101,100,100)</f>
        <v>0.89714285714286002</v>
      </c>
      <c r="M3696" s="3">
        <f ca="1">[1]!thsiFinD("ths_vol_w_stock",$A3696,$A$1)/1000000</f>
        <v>431.93830600000001</v>
      </c>
      <c r="N3696" s="3">
        <f ca="1">[1]!thsiFinD("ths_turnover_ratio_w_stock",$A3696,$A$1)</f>
        <v>2.1746913095570002</v>
      </c>
      <c r="O3696" s="3">
        <f ca="1">[1]!thsiFinD("ths_relative_chg_ratio_w_stock",$A3696,$A$1,104,100)</f>
        <v>-0.28401459037984</v>
      </c>
      <c r="P3696" s="3">
        <f ca="1">[1]!thsiFinD("ths_chg_ratio_w_stock",$A3696,$B$1,100)</f>
        <v>0.66469719350074996</v>
      </c>
    </row>
    <row r="3697" spans="1:16" x14ac:dyDescent="0.25">
      <c r="A3697" s="2" t="s">
        <v>3695</v>
      </c>
      <c r="B3697" s="2" t="s">
        <v>9058</v>
      </c>
      <c r="C3697" s="3">
        <f ca="1">[1]!thsiFinD("ths_vol_ratio_stock",$A3697,$A$1,7,100)</f>
        <v>0.81267676852078996</v>
      </c>
      <c r="D3697" s="3">
        <f ca="1">[1]!thsiFinD("ths_cr_stock",$A3697,$A$1,7,100,100)</f>
        <v>213.04347826086999</v>
      </c>
      <c r="E3697" s="3">
        <f ca="1">[1]!thsiFinD("ths_mfi_stock",$A3697,$A$1,7,100,100)</f>
        <v>75.382284791087002</v>
      </c>
      <c r="F3697" s="3">
        <f ca="1">[1]!thsiFinD("ths_expma_stock",$A3697,$A$1,7,100,100)</f>
        <v>6.8172735898003998</v>
      </c>
      <c r="G3697" s="3">
        <f ca="1">[1]!thsiFinD("ths_rsi_stock",$A3697,$A$1,7,100,100)</f>
        <v>51.402599966270003</v>
      </c>
      <c r="H3697" s="3">
        <f ca="1">[1]!thsiFinD("ths_adtm_stock",$A3697,$A$1,7,3,100,100,100)</f>
        <v>0.81818181818182001</v>
      </c>
      <c r="I3697" s="3">
        <f ca="1">[1]!thsiFinD("ths_bbiboll_stock",$A3697,$A$1,7,3,100,100,100)</f>
        <v>6.8365625000000003</v>
      </c>
      <c r="J3697" s="3">
        <f ca="1">[1]!thsiFinD("ths_dptb_stock",$A3697,$A$1,7,104,100,100)</f>
        <v>0.85714285714285998</v>
      </c>
      <c r="K3697" s="3">
        <f ca="1">[1]!thsiFinD("ths_srmi_stock",$A3697,$A$1,7,100,100)</f>
        <v>2.0467836257309999E-2</v>
      </c>
      <c r="L3697" s="3">
        <f ca="1">[1]!thsiFinD("ths_atr_stock",$A3697,$A$1,7,101,100,100)</f>
        <v>0.13857142857143001</v>
      </c>
      <c r="M3697" s="3">
        <f ca="1">[1]!thsiFinD("ths_vol_w_stock",$A3697,$A$1)/1000000</f>
        <v>41.389076000000003</v>
      </c>
      <c r="N3697" s="3">
        <f ca="1">[1]!thsiFinD("ths_turnover_ratio_w_stock",$A3697,$A$1)</f>
        <v>1.4387513207386</v>
      </c>
      <c r="O3697" s="3">
        <f ca="1">[1]!thsiFinD("ths_relative_chg_ratio_w_stock",$A3697,$A$1,104,100)</f>
        <v>3.2790782021372999</v>
      </c>
      <c r="P3697" s="3">
        <f ca="1">[1]!thsiFinD("ths_chg_ratio_w_stock",$A3697,$B$1,100)</f>
        <v>0.58479532163742998</v>
      </c>
    </row>
    <row r="3698" spans="1:16" x14ac:dyDescent="0.25">
      <c r="A3698" s="2" t="s">
        <v>3696</v>
      </c>
      <c r="B3698" s="2" t="s">
        <v>9059</v>
      </c>
      <c r="C3698" s="3">
        <f ca="1">[1]!thsiFinD("ths_vol_ratio_stock",$A3698,$A$1,7,100)</f>
        <v>0.76449601285737001</v>
      </c>
      <c r="D3698" s="3">
        <f ca="1">[1]!thsiFinD("ths_cr_stock",$A3698,$A$1,7,100,100)</f>
        <v>87.891440501044002</v>
      </c>
      <c r="E3698" s="3">
        <f ca="1">[1]!thsiFinD("ths_mfi_stock",$A3698,$A$1,7,100,100)</f>
        <v>37.871337614155998</v>
      </c>
      <c r="F3698" s="3">
        <f ca="1">[1]!thsiFinD("ths_expma_stock",$A3698,$A$1,7,100,100)</f>
        <v>9.1704584582295006</v>
      </c>
      <c r="G3698" s="3">
        <f ca="1">[1]!thsiFinD("ths_rsi_stock",$A3698,$A$1,7,100,100)</f>
        <v>36.038880067641003</v>
      </c>
      <c r="H3698" s="3">
        <f ca="1">[1]!thsiFinD("ths_adtm_stock",$A3698,$A$1,7,3,100,100,100)</f>
        <v>0.25</v>
      </c>
      <c r="I3698" s="3">
        <f ca="1">[1]!thsiFinD("ths_bbiboll_stock",$A3698,$A$1,7,3,100,100,100)</f>
        <v>9.2805208333333002</v>
      </c>
      <c r="J3698" s="3">
        <f ca="1">[1]!thsiFinD("ths_dptb_stock",$A3698,$A$1,7,104,100,100)</f>
        <v>0.71428571428570997</v>
      </c>
      <c r="K3698" s="3">
        <f ca="1">[1]!thsiFinD("ths_srmi_stock",$A3698,$A$1,7,100,100)</f>
        <v>-3.7837837837838E-2</v>
      </c>
      <c r="L3698" s="3">
        <f ca="1">[1]!thsiFinD("ths_atr_stock",$A3698,$A$1,7,101,100,100)</f>
        <v>0.42857142857142999</v>
      </c>
      <c r="M3698" s="3">
        <f ca="1">[1]!thsiFinD("ths_vol_w_stock",$A3698,$A$1)/1000000</f>
        <v>126.691379</v>
      </c>
      <c r="N3698" s="3">
        <f ca="1">[1]!thsiFinD("ths_turnover_ratio_w_stock",$A3698,$A$1)</f>
        <v>5.6166915786917997</v>
      </c>
      <c r="O3698" s="3">
        <f ca="1">[1]!thsiFinD("ths_relative_chg_ratio_w_stock",$A3698,$A$1,104,100)</f>
        <v>1.2220873360679001</v>
      </c>
      <c r="P3698" s="3">
        <f ca="1">[1]!thsiFinD("ths_chg_ratio_w_stock",$A3698,$B$1,100)</f>
        <v>8.7640449438202008</v>
      </c>
    </row>
    <row r="3699" spans="1:16" x14ac:dyDescent="0.25">
      <c r="A3699" s="2" t="s">
        <v>3697</v>
      </c>
      <c r="B3699" s="2" t="s">
        <v>9060</v>
      </c>
      <c r="C3699" s="3">
        <f ca="1">[1]!thsiFinD("ths_vol_ratio_stock",$A3699,$A$1,7,100)</f>
        <v>0.81386150358619003</v>
      </c>
      <c r="D3699" s="3">
        <f ca="1">[1]!thsiFinD("ths_cr_stock",$A3699,$A$1,7,100,100)</f>
        <v>68.994413407821</v>
      </c>
      <c r="E3699" s="3">
        <f ca="1">[1]!thsiFinD("ths_mfi_stock",$A3699,$A$1,7,100,100)</f>
        <v>43.594001395977003</v>
      </c>
      <c r="F3699" s="3">
        <f ca="1">[1]!thsiFinD("ths_expma_stock",$A3699,$A$1,7,100,100)</f>
        <v>19.193930207152</v>
      </c>
      <c r="G3699" s="3">
        <f ca="1">[1]!thsiFinD("ths_rsi_stock",$A3699,$A$1,7,100,100)</f>
        <v>31.629344701183999</v>
      </c>
      <c r="H3699" s="3">
        <f ca="1">[1]!thsiFinD("ths_adtm_stock",$A3699,$A$1,7,3,100,100,100)</f>
        <v>-8.5937500000000999E-2</v>
      </c>
      <c r="I3699" s="3">
        <f ca="1">[1]!thsiFinD("ths_bbiboll_stock",$A3699,$A$1,7,3,100,100,100)</f>
        <v>19.304166666667001</v>
      </c>
      <c r="J3699" s="3">
        <f ca="1">[1]!thsiFinD("ths_dptb_stock",$A3699,$A$1,7,104,100,100)</f>
        <v>0.85714285714285998</v>
      </c>
      <c r="K3699" s="3">
        <f ca="1">[1]!thsiFinD("ths_srmi_stock",$A3699,$A$1,7,100,100)</f>
        <v>-3.2409827496078999E-2</v>
      </c>
      <c r="L3699" s="3">
        <f ca="1">[1]!thsiFinD("ths_atr_stock",$A3699,$A$1,7,101,100,100)</f>
        <v>0.87428571428571</v>
      </c>
      <c r="M3699" s="3">
        <f ca="1">[1]!thsiFinD("ths_vol_w_stock",$A3699,$A$1)/1000000</f>
        <v>58.835085999999997</v>
      </c>
      <c r="N3699" s="3">
        <f ca="1">[1]!thsiFinD("ths_turnover_ratio_w_stock",$A3699,$A$1)</f>
        <v>7.3386484220844999</v>
      </c>
      <c r="O3699" s="3">
        <f ca="1">[1]!thsiFinD("ths_relative_chg_ratio_w_stock",$A3699,$A$1,104,100)</f>
        <v>-8.1579004204699999</v>
      </c>
      <c r="P3699" s="3">
        <f ca="1">[1]!thsiFinD("ths_chg_ratio_w_stock",$A3699,$B$1,100)</f>
        <v>-7.6175040518639001</v>
      </c>
    </row>
    <row r="3700" spans="1:16" x14ac:dyDescent="0.25">
      <c r="A3700" s="2" t="s">
        <v>3698</v>
      </c>
      <c r="B3700" s="2" t="s">
        <v>9061</v>
      </c>
      <c r="C3700" s="3">
        <f ca="1">[1]!thsiFinD("ths_vol_ratio_stock",$A3700,$A$1,7,100)</f>
        <v>1.1402338217279999</v>
      </c>
      <c r="D3700" s="3">
        <f ca="1">[1]!thsiFinD("ths_cr_stock",$A3700,$A$1,7,100,100)</f>
        <v>323.5294117647</v>
      </c>
      <c r="E3700" s="3">
        <f ca="1">[1]!thsiFinD("ths_mfi_stock",$A3700,$A$1,7,100,100)</f>
        <v>85.828932461620994</v>
      </c>
      <c r="F3700" s="3">
        <f ca="1">[1]!thsiFinD("ths_expma_stock",$A3700,$A$1,7,100,100)</f>
        <v>4.8787604050768003</v>
      </c>
      <c r="G3700" s="3">
        <f ca="1">[1]!thsiFinD("ths_rsi_stock",$A3700,$A$1,7,100,100)</f>
        <v>54.052766240730001</v>
      </c>
      <c r="H3700" s="3">
        <f ca="1">[1]!thsiFinD("ths_adtm_stock",$A3700,$A$1,7,3,100,100,100)</f>
        <v>1</v>
      </c>
      <c r="I3700" s="3">
        <f ca="1">[1]!thsiFinD("ths_bbiboll_stock",$A3700,$A$1,7,3,100,100,100)</f>
        <v>4.8912500000000003</v>
      </c>
      <c r="J3700" s="3">
        <f ca="1">[1]!thsiFinD("ths_dptb_stock",$A3700,$A$1,7,104,100,100)</f>
        <v>0.42857142857142999</v>
      </c>
      <c r="K3700" s="3">
        <f ca="1">[1]!thsiFinD("ths_srmi_stock",$A3700,$A$1,7,100,100)</f>
        <v>2.4439918533604998E-2</v>
      </c>
      <c r="L3700" s="3">
        <f ca="1">[1]!thsiFinD("ths_atr_stock",$A3700,$A$1,7,101,100,100)</f>
        <v>6.8571428571429005E-2</v>
      </c>
      <c r="M3700" s="3">
        <f ca="1">[1]!thsiFinD("ths_vol_w_stock",$A3700,$A$1)/1000000</f>
        <v>35.739615999999998</v>
      </c>
      <c r="N3700" s="3">
        <f ca="1">[1]!thsiFinD("ths_turnover_ratio_w_stock",$A3700,$A$1)</f>
        <v>0.74457533333333004</v>
      </c>
      <c r="O3700" s="3">
        <f ca="1">[1]!thsiFinD("ths_relative_chg_ratio_w_stock",$A3700,$A$1,104,100)</f>
        <v>3.1755352879657002</v>
      </c>
      <c r="P3700" s="3">
        <f ca="1">[1]!thsiFinD("ths_chg_ratio_w_stock",$A3700,$B$1,100)</f>
        <v>-1.2219959266803</v>
      </c>
    </row>
    <row r="3701" spans="1:16" x14ac:dyDescent="0.25">
      <c r="A3701" s="2" t="s">
        <v>3699</v>
      </c>
      <c r="B3701" s="2" t="s">
        <v>9062</v>
      </c>
      <c r="C3701" s="3">
        <f ca="1">[1]!thsiFinD("ths_vol_ratio_stock",$A3701,$A$1,7,100)</f>
        <v>1.0718851914206</v>
      </c>
      <c r="D3701" s="3">
        <f ca="1">[1]!thsiFinD("ths_cr_stock",$A3701,$A$1,7,100,100)</f>
        <v>71.428571428571999</v>
      </c>
      <c r="E3701" s="3">
        <f ca="1">[1]!thsiFinD("ths_mfi_stock",$A3701,$A$1,7,100,100)</f>
        <v>42.504348527531</v>
      </c>
      <c r="F3701" s="3">
        <f ca="1">[1]!thsiFinD("ths_expma_stock",$A3701,$A$1,7,100,100)</f>
        <v>2.2136982754628001</v>
      </c>
      <c r="G3701" s="3">
        <f ca="1">[1]!thsiFinD("ths_rsi_stock",$A3701,$A$1,7,100,100)</f>
        <v>39.997620540492001</v>
      </c>
      <c r="H3701" s="3">
        <f ca="1">[1]!thsiFinD("ths_adtm_stock",$A3701,$A$1,7,3,100,100,100)</f>
        <v>0.57894736842104999</v>
      </c>
      <c r="I3701" s="3">
        <f ca="1">[1]!thsiFinD("ths_bbiboll_stock",$A3701,$A$1,7,3,100,100,100)</f>
        <v>2.2443749999999998</v>
      </c>
      <c r="J3701" s="3">
        <f ca="1">[1]!thsiFinD("ths_dptb_stock",$A3701,$A$1,7,104,100,100)</f>
        <v>0.42857142857142999</v>
      </c>
      <c r="K3701" s="3">
        <f ca="1">[1]!thsiFinD("ths_srmi_stock",$A3701,$A$1,7,100,100)</f>
        <v>-2.6431718061673999E-2</v>
      </c>
      <c r="L3701" s="3">
        <f ca="1">[1]!thsiFinD("ths_atr_stock",$A3701,$A$1,7,101,100,100)</f>
        <v>6.2857142857143E-2</v>
      </c>
      <c r="M3701" s="3">
        <f ca="1">[1]!thsiFinD("ths_vol_w_stock",$A3701,$A$1)/1000000</f>
        <v>579.00349800000004</v>
      </c>
      <c r="N3701" s="3">
        <f ca="1">[1]!thsiFinD("ths_turnover_ratio_w_stock",$A3701,$A$1)</f>
        <v>6.6815105362149998</v>
      </c>
      <c r="O3701" s="3">
        <f ca="1">[1]!thsiFinD("ths_relative_chg_ratio_w_stock",$A3701,$A$1,104,100)</f>
        <v>2.2600154102898</v>
      </c>
      <c r="P3701" s="3">
        <f ca="1">[1]!thsiFinD("ths_chg_ratio_w_stock",$A3701,$B$1,100)</f>
        <v>-0.90497737556560998</v>
      </c>
    </row>
    <row r="3702" spans="1:16" x14ac:dyDescent="0.25">
      <c r="A3702" s="2" t="s">
        <v>3700</v>
      </c>
      <c r="B3702" s="2" t="s">
        <v>9063</v>
      </c>
      <c r="C3702" s="3">
        <f ca="1">[1]!thsiFinD("ths_vol_ratio_stock",$A3702,$A$1,7,100)</f>
        <v>0.87463396023638995</v>
      </c>
      <c r="D3702" s="3">
        <f ca="1">[1]!thsiFinD("ths_cr_stock",$A3702,$A$1,7,100,100)</f>
        <v>50.292397660818999</v>
      </c>
      <c r="E3702" s="3">
        <f ca="1">[1]!thsiFinD("ths_mfi_stock",$A3702,$A$1,7,100,100)</f>
        <v>30.338569182425001</v>
      </c>
      <c r="F3702" s="3">
        <f ca="1">[1]!thsiFinD("ths_expma_stock",$A3702,$A$1,7,100,100)</f>
        <v>15.129972558465999</v>
      </c>
      <c r="G3702" s="3">
        <f ca="1">[1]!thsiFinD("ths_rsi_stock",$A3702,$A$1,7,100,100)</f>
        <v>40.981199043025001</v>
      </c>
      <c r="H3702" s="3">
        <f ca="1">[1]!thsiFinD("ths_adtm_stock",$A3702,$A$1,7,3,100,100,100)</f>
        <v>0.203125</v>
      </c>
      <c r="I3702" s="3">
        <f ca="1">[1]!thsiFinD("ths_bbiboll_stock",$A3702,$A$1,7,3,100,100,100)</f>
        <v>15.228333333333</v>
      </c>
      <c r="J3702" s="3">
        <f ca="1">[1]!thsiFinD("ths_dptb_stock",$A3702,$A$1,7,104,100,100)</f>
        <v>0.85714285714285998</v>
      </c>
      <c r="K3702" s="3">
        <f ca="1">[1]!thsiFinD("ths_srmi_stock",$A3702,$A$1,7,100,100)</f>
        <v>-3.7699680511181999E-2</v>
      </c>
      <c r="L3702" s="3">
        <f ca="1">[1]!thsiFinD("ths_atr_stock",$A3702,$A$1,7,101,100,100)</f>
        <v>0.36714285714285999</v>
      </c>
      <c r="M3702" s="3">
        <f ca="1">[1]!thsiFinD("ths_vol_w_stock",$A3702,$A$1)/1000000</f>
        <v>25.248335999999998</v>
      </c>
      <c r="N3702" s="3">
        <f ca="1">[1]!thsiFinD("ths_turnover_ratio_w_stock",$A3702,$A$1)</f>
        <v>3.1560419999999998</v>
      </c>
      <c r="O3702" s="3">
        <f ca="1">[1]!thsiFinD("ths_relative_chg_ratio_w_stock",$A3702,$A$1,104,100)</f>
        <v>-0.16737973612545001</v>
      </c>
      <c r="P3702" s="3">
        <f ca="1">[1]!thsiFinD("ths_chg_ratio_w_stock",$A3702,$B$1,100)</f>
        <v>2.5896414342629002</v>
      </c>
    </row>
    <row r="3703" spans="1:16" x14ac:dyDescent="0.25">
      <c r="A3703" s="2" t="s">
        <v>3701</v>
      </c>
      <c r="B3703" s="2" t="s">
        <v>9064</v>
      </c>
      <c r="C3703" s="3">
        <f ca="1">[1]!thsiFinD("ths_vol_ratio_stock",$A3703,$A$1,7,100)</f>
        <v>1.8898901091945</v>
      </c>
      <c r="D3703" s="3">
        <f ca="1">[1]!thsiFinD("ths_cr_stock",$A3703,$A$1,7,100,100)</f>
        <v>111.86943620178</v>
      </c>
      <c r="E3703" s="3">
        <f ca="1">[1]!thsiFinD("ths_mfi_stock",$A3703,$A$1,7,100,100)</f>
        <v>54.085142838285002</v>
      </c>
      <c r="F3703" s="3">
        <f ca="1">[1]!thsiFinD("ths_expma_stock",$A3703,$A$1,7,100,100)</f>
        <v>17.525173091052999</v>
      </c>
      <c r="G3703" s="3">
        <f ca="1">[1]!thsiFinD("ths_rsi_stock",$A3703,$A$1,7,100,100)</f>
        <v>34.051820791325</v>
      </c>
      <c r="H3703" s="3">
        <f ca="1">[1]!thsiFinD("ths_adtm_stock",$A3703,$A$1,7,3,100,100,100)</f>
        <v>0.37288135593220001</v>
      </c>
      <c r="I3703" s="3">
        <f ca="1">[1]!thsiFinD("ths_bbiboll_stock",$A3703,$A$1,7,3,100,100,100)</f>
        <v>17.532083333332999</v>
      </c>
      <c r="J3703" s="3">
        <f ca="1">[1]!thsiFinD("ths_dptb_stock",$A3703,$A$1,7,104,100,100)</f>
        <v>0.71428571428570997</v>
      </c>
      <c r="K3703" s="3">
        <f ca="1">[1]!thsiFinD("ths_srmi_stock",$A3703,$A$1,7,100,100)</f>
        <v>-8.0784766301209999E-3</v>
      </c>
      <c r="L3703" s="3">
        <f ca="1">[1]!thsiFinD("ths_atr_stock",$A3703,$A$1,7,101,100,100)</f>
        <v>0.34142857142857003</v>
      </c>
      <c r="M3703" s="3">
        <f ca="1">[1]!thsiFinD("ths_vol_w_stock",$A3703,$A$1)/1000000</f>
        <v>268.47368799999998</v>
      </c>
      <c r="N3703" s="3">
        <f ca="1">[1]!thsiFinD("ths_turnover_ratio_w_stock",$A3703,$A$1)</f>
        <v>1.2923356463258999</v>
      </c>
      <c r="O3703" s="3">
        <f ca="1">[1]!thsiFinD("ths_relative_chg_ratio_w_stock",$A3703,$A$1,104,100)</f>
        <v>-1.5565400052617</v>
      </c>
      <c r="P3703" s="3">
        <f ca="1">[1]!thsiFinD("ths_chg_ratio_w_stock",$A3703,$B$1,100)</f>
        <v>-1.8033740546829999</v>
      </c>
    </row>
    <row r="3704" spans="1:16" x14ac:dyDescent="0.25">
      <c r="A3704" s="2" t="s">
        <v>3702</v>
      </c>
      <c r="B3704" s="2" t="s">
        <v>9065</v>
      </c>
      <c r="C3704" s="3">
        <f ca="1">[1]!thsiFinD("ths_vol_ratio_stock",$A3704,$A$1,7,100)</f>
        <v>1.0596802224673001</v>
      </c>
      <c r="D3704" s="3">
        <f ca="1">[1]!thsiFinD("ths_cr_stock",$A3704,$A$1,7,100,100)</f>
        <v>197.29729729729999</v>
      </c>
      <c r="E3704" s="3">
        <f ca="1">[1]!thsiFinD("ths_mfi_stock",$A3704,$A$1,7,100,100)</f>
        <v>65.351461751136</v>
      </c>
      <c r="F3704" s="3">
        <f ca="1">[1]!thsiFinD("ths_expma_stock",$A3704,$A$1,7,100,100)</f>
        <v>18.14184873228</v>
      </c>
      <c r="G3704" s="3">
        <f ca="1">[1]!thsiFinD("ths_rsi_stock",$A3704,$A$1,7,100,100)</f>
        <v>63.394548734273997</v>
      </c>
      <c r="H3704" s="3">
        <f ca="1">[1]!thsiFinD("ths_adtm_stock",$A3704,$A$1,7,3,100,100,100)</f>
        <v>0.76666666666667005</v>
      </c>
      <c r="I3704" s="3">
        <f ca="1">[1]!thsiFinD("ths_bbiboll_stock",$A3704,$A$1,7,3,100,100,100)</f>
        <v>18.099479166666999</v>
      </c>
      <c r="J3704" s="3">
        <f ca="1">[1]!thsiFinD("ths_dptb_stock",$A3704,$A$1,7,104,100,100)</f>
        <v>0.85714285714285998</v>
      </c>
      <c r="K3704" s="3">
        <f ca="1">[1]!thsiFinD("ths_srmi_stock",$A3704,$A$1,7,100,100)</f>
        <v>4.2518837459634001E-2</v>
      </c>
      <c r="L3704" s="3">
        <f ca="1">[1]!thsiFinD("ths_atr_stock",$A3704,$A$1,7,101,100,100)</f>
        <v>0.62857142857143</v>
      </c>
      <c r="M3704" s="3">
        <f ca="1">[1]!thsiFinD("ths_vol_w_stock",$A3704,$A$1)/1000000</f>
        <v>123.795213</v>
      </c>
      <c r="N3704" s="3">
        <f ca="1">[1]!thsiFinD("ths_turnover_ratio_w_stock",$A3704,$A$1)</f>
        <v>5.1949313050776</v>
      </c>
      <c r="O3704" s="3">
        <f ca="1">[1]!thsiFinD("ths_relative_chg_ratio_w_stock",$A3704,$A$1,104,100)</f>
        <v>4.3936179249201999</v>
      </c>
      <c r="P3704" s="3">
        <f ca="1">[1]!thsiFinD("ths_chg_ratio_w_stock",$A3704,$B$1,100)</f>
        <v>0.43057050592035001</v>
      </c>
    </row>
    <row r="3705" spans="1:16" x14ac:dyDescent="0.25">
      <c r="A3705" s="2" t="s">
        <v>3703</v>
      </c>
      <c r="B3705" s="2" t="s">
        <v>9066</v>
      </c>
      <c r="C3705" s="3">
        <f ca="1">[1]!thsiFinD("ths_vol_ratio_stock",$A3705,$A$1,7,100)</f>
        <v>1.2123207576196</v>
      </c>
      <c r="D3705" s="3">
        <f ca="1">[1]!thsiFinD("ths_cr_stock",$A3705,$A$1,7,100,100)</f>
        <v>227.27272727273001</v>
      </c>
      <c r="E3705" s="3">
        <f ca="1">[1]!thsiFinD("ths_mfi_stock",$A3705,$A$1,7,100,100)</f>
        <v>71.921900443694994</v>
      </c>
      <c r="F3705" s="3">
        <f ca="1">[1]!thsiFinD("ths_expma_stock",$A3705,$A$1,7,100,100)</f>
        <v>5.8434429211717998</v>
      </c>
      <c r="G3705" s="3">
        <f ca="1">[1]!thsiFinD("ths_rsi_stock",$A3705,$A$1,7,100,100)</f>
        <v>48.361779795601002</v>
      </c>
      <c r="H3705" s="3">
        <f ca="1">[1]!thsiFinD("ths_adtm_stock",$A3705,$A$1,7,3,100,100,100)</f>
        <v>0.94642857142856995</v>
      </c>
      <c r="I3705" s="3">
        <f ca="1">[1]!thsiFinD("ths_bbiboll_stock",$A3705,$A$1,7,3,100,100,100)</f>
        <v>5.8176041666667002</v>
      </c>
      <c r="J3705" s="3">
        <f ca="1">[1]!thsiFinD("ths_dptb_stock",$A3705,$A$1,7,104,100,100)</f>
        <v>0.71428571428570997</v>
      </c>
      <c r="K3705" s="3">
        <f ca="1">[1]!thsiFinD("ths_srmi_stock",$A3705,$A$1,7,100,100)</f>
        <v>1.8998272884283001E-2</v>
      </c>
      <c r="L3705" s="3">
        <f ca="1">[1]!thsiFinD("ths_atr_stock",$A3705,$A$1,7,101,100,100)</f>
        <v>0.12142857142857</v>
      </c>
      <c r="M3705" s="3">
        <f ca="1">[1]!thsiFinD("ths_vol_w_stock",$A3705,$A$1)/1000000</f>
        <v>372.49385599999999</v>
      </c>
      <c r="N3705" s="3">
        <f ca="1">[1]!thsiFinD("ths_turnover_ratio_w_stock",$A3705,$A$1)</f>
        <v>1.7617846714917</v>
      </c>
      <c r="O3705" s="3">
        <f ca="1">[1]!thsiFinD("ths_relative_chg_ratio_w_stock",$A3705,$A$1,104,100)</f>
        <v>2.7704237737353001E-2</v>
      </c>
      <c r="P3705" s="3">
        <f ca="1">[1]!thsiFinD("ths_chg_ratio_w_stock",$A3705,$B$1,100)</f>
        <v>-2.7633851468047999</v>
      </c>
    </row>
    <row r="3706" spans="1:16" x14ac:dyDescent="0.25">
      <c r="A3706" s="2" t="s">
        <v>3704</v>
      </c>
      <c r="B3706" s="2" t="s">
        <v>9067</v>
      </c>
      <c r="C3706" s="3">
        <f ca="1">[1]!thsiFinD("ths_vol_ratio_stock",$A3706,$A$1,7,100)</f>
        <v>0.91999607402909001</v>
      </c>
      <c r="D3706" s="3">
        <f ca="1">[1]!thsiFinD("ths_cr_stock",$A3706,$A$1,7,100,100)</f>
        <v>64.516129032256998</v>
      </c>
      <c r="E3706" s="3">
        <f ca="1">[1]!thsiFinD("ths_mfi_stock",$A3706,$A$1,7,100,100)</f>
        <v>41.066610760205002</v>
      </c>
      <c r="F3706" s="3">
        <f ca="1">[1]!thsiFinD("ths_expma_stock",$A3706,$A$1,7,100,100)</f>
        <v>6.8956192568872003</v>
      </c>
      <c r="G3706" s="3">
        <f ca="1">[1]!thsiFinD("ths_rsi_stock",$A3706,$A$1,7,100,100)</f>
        <v>35.269551502915</v>
      </c>
      <c r="H3706" s="3">
        <f ca="1">[1]!thsiFinD("ths_adtm_stock",$A3706,$A$1,7,3,100,100,100)</f>
        <v>-9.3023255813957997E-2</v>
      </c>
      <c r="I3706" s="3">
        <f ca="1">[1]!thsiFinD("ths_bbiboll_stock",$A3706,$A$1,7,3,100,100,100)</f>
        <v>6.9539583333332997</v>
      </c>
      <c r="J3706" s="3">
        <f ca="1">[1]!thsiFinD("ths_dptb_stock",$A3706,$A$1,7,104,100,100)</f>
        <v>0.71428571428570997</v>
      </c>
      <c r="K3706" s="3">
        <f ca="1">[1]!thsiFinD("ths_srmi_stock",$A3706,$A$1,7,100,100)</f>
        <v>-2.8530670470756001E-2</v>
      </c>
      <c r="L3706" s="3">
        <f ca="1">[1]!thsiFinD("ths_atr_stock",$A3706,$A$1,7,101,100,100)</f>
        <v>0.17</v>
      </c>
      <c r="M3706" s="3">
        <f ca="1">[1]!thsiFinD("ths_vol_w_stock",$A3706,$A$1)/1000000</f>
        <v>11.332599999999999</v>
      </c>
      <c r="N3706" s="3">
        <f ca="1">[1]!thsiFinD("ths_turnover_ratio_w_stock",$A3706,$A$1)</f>
        <v>2.8327250912362998</v>
      </c>
      <c r="O3706" s="3">
        <f ca="1">[1]!thsiFinD("ths_relative_chg_ratio_w_stock",$A3706,$A$1,104,100)</f>
        <v>-0.70572675442355004</v>
      </c>
      <c r="P3706" s="3">
        <f ca="1">[1]!thsiFinD("ths_chg_ratio_w_stock",$A3706,$B$1,100)</f>
        <v>1.1747430249633</v>
      </c>
    </row>
    <row r="3707" spans="1:16" x14ac:dyDescent="0.25">
      <c r="A3707" s="2" t="s">
        <v>3705</v>
      </c>
      <c r="B3707" s="2" t="s">
        <v>9068</v>
      </c>
      <c r="C3707" s="3">
        <f ca="1">[1]!thsiFinD("ths_vol_ratio_stock",$A3707,$A$1,7,100)</f>
        <v>0.78306647490371994</v>
      </c>
      <c r="D3707" s="3">
        <f ca="1">[1]!thsiFinD("ths_cr_stock",$A3707,$A$1,7,100,100)</f>
        <v>148.52071005917</v>
      </c>
      <c r="E3707" s="3">
        <f ca="1">[1]!thsiFinD("ths_mfi_stock",$A3707,$A$1,7,100,100)</f>
        <v>58.071888564790001</v>
      </c>
      <c r="F3707" s="3">
        <f ca="1">[1]!thsiFinD("ths_expma_stock",$A3707,$A$1,7,100,100)</f>
        <v>7.7678767169791003</v>
      </c>
      <c r="G3707" s="3">
        <f ca="1">[1]!thsiFinD("ths_rsi_stock",$A3707,$A$1,7,100,100)</f>
        <v>55.377178991714999</v>
      </c>
      <c r="H3707" s="3">
        <f ca="1">[1]!thsiFinD("ths_adtm_stock",$A3707,$A$1,7,3,100,100,100)</f>
        <v>0.71171171171170999</v>
      </c>
      <c r="I3707" s="3">
        <f ca="1">[1]!thsiFinD("ths_bbiboll_stock",$A3707,$A$1,7,3,100,100,100)</f>
        <v>7.7107291666666997</v>
      </c>
      <c r="J3707" s="3">
        <f ca="1">[1]!thsiFinD("ths_dptb_stock",$A3707,$A$1,7,104,100,100)</f>
        <v>0.85714285714285998</v>
      </c>
      <c r="K3707" s="3">
        <f ca="1">[1]!thsiFinD("ths_srmi_stock",$A3707,$A$1,7,100,100)</f>
        <v>4.0973111395647001E-2</v>
      </c>
      <c r="L3707" s="3">
        <f ca="1">[1]!thsiFinD("ths_atr_stock",$A3707,$A$1,7,101,100,100)</f>
        <v>0.4</v>
      </c>
      <c r="M3707" s="3">
        <f ca="1">[1]!thsiFinD("ths_vol_w_stock",$A3707,$A$1)/1000000</f>
        <v>612.74768099999994</v>
      </c>
      <c r="N3707" s="3">
        <f ca="1">[1]!thsiFinD("ths_turnover_ratio_w_stock",$A3707,$A$1)</f>
        <v>11.953994237908001</v>
      </c>
      <c r="O3707" s="3">
        <f ca="1">[1]!thsiFinD("ths_relative_chg_ratio_w_stock",$A3707,$A$1,104,100)</f>
        <v>-1.9768278961139001</v>
      </c>
      <c r="P3707" s="3">
        <f ca="1">[1]!thsiFinD("ths_chg_ratio_w_stock",$A3707,$B$1,100)</f>
        <v>-3.3290653008962998</v>
      </c>
    </row>
    <row r="3708" spans="1:16" x14ac:dyDescent="0.25">
      <c r="A3708" s="2" t="s">
        <v>3706</v>
      </c>
      <c r="B3708" s="2" t="s">
        <v>9069</v>
      </c>
      <c r="C3708" s="3">
        <f ca="1">[1]!thsiFinD("ths_vol_ratio_stock",$A3708,$A$1,7,100)</f>
        <v>1.0059656407941</v>
      </c>
      <c r="D3708" s="3">
        <f ca="1">[1]!thsiFinD("ths_cr_stock",$A3708,$A$1,7,100,100)</f>
        <v>127.5</v>
      </c>
      <c r="E3708" s="3">
        <f ca="1">[1]!thsiFinD("ths_mfi_stock",$A3708,$A$1,7,100,100)</f>
        <v>74.302581190321007</v>
      </c>
      <c r="F3708" s="3">
        <f ca="1">[1]!thsiFinD("ths_expma_stock",$A3708,$A$1,7,100,100)</f>
        <v>8.5574785803222007</v>
      </c>
      <c r="G3708" s="3">
        <f ca="1">[1]!thsiFinD("ths_rsi_stock",$A3708,$A$1,7,100,100)</f>
        <v>38.712597124816</v>
      </c>
      <c r="H3708" s="3">
        <f ca="1">[1]!thsiFinD("ths_adtm_stock",$A3708,$A$1,7,3,100,100,100)</f>
        <v>0.53571428571428004</v>
      </c>
      <c r="I3708" s="3">
        <f ca="1">[1]!thsiFinD("ths_bbiboll_stock",$A3708,$A$1,7,3,100,100,100)</f>
        <v>8.5631249999999994</v>
      </c>
      <c r="J3708" s="3">
        <f ca="1">[1]!thsiFinD("ths_dptb_stock",$A3708,$A$1,7,104,100,100)</f>
        <v>1</v>
      </c>
      <c r="K3708" s="3">
        <f ca="1">[1]!thsiFinD("ths_srmi_stock",$A3708,$A$1,7,100,100)</f>
        <v>0</v>
      </c>
      <c r="L3708" s="3">
        <f ca="1">[1]!thsiFinD("ths_atr_stock",$A3708,$A$1,7,101,100,100)</f>
        <v>0.13</v>
      </c>
      <c r="M3708" s="3">
        <f ca="1">[1]!thsiFinD("ths_vol_w_stock",$A3708,$A$1)/1000000</f>
        <v>205.60020299999999</v>
      </c>
      <c r="N3708" s="3">
        <f ca="1">[1]!thsiFinD("ths_turnover_ratio_w_stock",$A3708,$A$1)</f>
        <v>1.7873234384157</v>
      </c>
      <c r="O3708" s="3">
        <f ca="1">[1]!thsiFinD("ths_relative_chg_ratio_w_stock",$A3708,$A$1,104,100)</f>
        <v>-0.28299252222492</v>
      </c>
      <c r="P3708" s="3">
        <f ca="1">[1]!thsiFinD("ths_chg_ratio_w_stock",$A3708,$B$1,100)</f>
        <v>-1.8890200708383</v>
      </c>
    </row>
    <row r="3709" spans="1:16" x14ac:dyDescent="0.25">
      <c r="A3709" s="2" t="s">
        <v>3707</v>
      </c>
      <c r="B3709" s="2" t="s">
        <v>9070</v>
      </c>
      <c r="C3709" s="3">
        <f ca="1">[1]!thsiFinD("ths_vol_ratio_stock",$A3709,$A$1,7,100)</f>
        <v>1.0481288360593</v>
      </c>
      <c r="D3709" s="3">
        <f ca="1">[1]!thsiFinD("ths_cr_stock",$A3709,$A$1,7,100,100)</f>
        <v>141.17647058823999</v>
      </c>
      <c r="E3709" s="3">
        <f ca="1">[1]!thsiFinD("ths_mfi_stock",$A3709,$A$1,7,100,100)</f>
        <v>60.553698557666003</v>
      </c>
      <c r="F3709" s="3">
        <f ca="1">[1]!thsiFinD("ths_expma_stock",$A3709,$A$1,7,100,100)</f>
        <v>5.3238428769185999</v>
      </c>
      <c r="G3709" s="3">
        <f ca="1">[1]!thsiFinD("ths_rsi_stock",$A3709,$A$1,7,100,100)</f>
        <v>38.689534534787001</v>
      </c>
      <c r="H3709" s="3">
        <f ca="1">[1]!thsiFinD("ths_adtm_stock",$A3709,$A$1,7,3,100,100,100)</f>
        <v>0.51111111111110996</v>
      </c>
      <c r="I3709" s="3">
        <f ca="1">[1]!thsiFinD("ths_bbiboll_stock",$A3709,$A$1,7,3,100,100,100)</f>
        <v>5.3409374999999999</v>
      </c>
      <c r="J3709" s="3">
        <f ca="1">[1]!thsiFinD("ths_dptb_stock",$A3709,$A$1,7,104,100,100)</f>
        <v>0.71428571428570997</v>
      </c>
      <c r="K3709" s="3">
        <f ca="1">[1]!thsiFinD("ths_srmi_stock",$A3709,$A$1,7,100,100)</f>
        <v>3.8167938931299001E-3</v>
      </c>
      <c r="L3709" s="3">
        <f ca="1">[1]!thsiFinD("ths_atr_stock",$A3709,$A$1,7,101,100,100)</f>
        <v>0.11714285714286</v>
      </c>
      <c r="M3709" s="3">
        <f ca="1">[1]!thsiFinD("ths_vol_w_stock",$A3709,$A$1)/1000000</f>
        <v>66.133771999999993</v>
      </c>
      <c r="N3709" s="3">
        <f ca="1">[1]!thsiFinD("ths_turnover_ratio_w_stock",$A3709,$A$1)</f>
        <v>5.1567158274958</v>
      </c>
      <c r="O3709" s="3">
        <f ca="1">[1]!thsiFinD("ths_relative_chg_ratio_w_stock",$A3709,$A$1,104,100)</f>
        <v>-0.80468672579293998</v>
      </c>
      <c r="P3709" s="3">
        <f ca="1">[1]!thsiFinD("ths_chg_ratio_w_stock",$A3709,$B$1,100)</f>
        <v>0.76335877862595003</v>
      </c>
    </row>
    <row r="3710" spans="1:16" x14ac:dyDescent="0.25">
      <c r="A3710" s="2" t="s">
        <v>3708</v>
      </c>
      <c r="B3710" s="2" t="s">
        <v>9071</v>
      </c>
      <c r="C3710" s="3">
        <f ca="1">[1]!thsiFinD("ths_vol_ratio_stock",$A3710,$A$1,7,100)</f>
        <v>1.1633791058815</v>
      </c>
      <c r="D3710" s="3">
        <f ca="1">[1]!thsiFinD("ths_cr_stock",$A3710,$A$1,7,100,100)</f>
        <v>144.28571428570999</v>
      </c>
      <c r="E3710" s="3">
        <f ca="1">[1]!thsiFinD("ths_mfi_stock",$A3710,$A$1,7,100,100)</f>
        <v>73.321146844801007</v>
      </c>
      <c r="F3710" s="3">
        <f ca="1">[1]!thsiFinD("ths_expma_stock",$A3710,$A$1,7,100,100)</f>
        <v>3.0029124421857998</v>
      </c>
      <c r="G3710" s="3">
        <f ca="1">[1]!thsiFinD("ths_rsi_stock",$A3710,$A$1,7,100,100)</f>
        <v>45.322590785522998</v>
      </c>
      <c r="H3710" s="3">
        <f ca="1">[1]!thsiFinD("ths_adtm_stock",$A3710,$A$1,7,3,100,100,100)</f>
        <v>0.76190476190475998</v>
      </c>
      <c r="I3710" s="3">
        <f ca="1">[1]!thsiFinD("ths_bbiboll_stock",$A3710,$A$1,7,3,100,100,100)</f>
        <v>3.02</v>
      </c>
      <c r="J3710" s="3">
        <f ca="1">[1]!thsiFinD("ths_dptb_stock",$A3710,$A$1,7,104,100,100)</f>
        <v>0.71428571428570997</v>
      </c>
      <c r="K3710" s="3">
        <f ca="1">[1]!thsiFinD("ths_srmi_stock",$A3710,$A$1,7,100,100)</f>
        <v>6.6666666666667001E-3</v>
      </c>
      <c r="L3710" s="3">
        <f ca="1">[1]!thsiFinD("ths_atr_stock",$A3710,$A$1,7,101,100,100)</f>
        <v>8.1428571428571003E-2</v>
      </c>
      <c r="M3710" s="3">
        <f ca="1">[1]!thsiFinD("ths_vol_w_stock",$A3710,$A$1)/1000000</f>
        <v>40.590167000000001</v>
      </c>
      <c r="N3710" s="3">
        <f ca="1">[1]!thsiFinD("ths_turnover_ratio_w_stock",$A3710,$A$1)</f>
        <v>3.0846438185518998</v>
      </c>
      <c r="O3710" s="3">
        <f ca="1">[1]!thsiFinD("ths_relative_chg_ratio_w_stock",$A3710,$A$1,104,100)</f>
        <v>2.5787838755363</v>
      </c>
      <c r="P3710" s="3">
        <f ca="1">[1]!thsiFinD("ths_chg_ratio_w_stock",$A3710,$B$1,100)</f>
        <v>5</v>
      </c>
    </row>
    <row r="3711" spans="1:16" x14ac:dyDescent="0.25">
      <c r="A3711" s="2" t="s">
        <v>3709</v>
      </c>
      <c r="B3711" s="2" t="s">
        <v>9072</v>
      </c>
      <c r="C3711" s="3">
        <f ca="1">[1]!thsiFinD("ths_vol_ratio_stock",$A3711,$A$1,7,100)</f>
        <v>0.79823117107785002</v>
      </c>
      <c r="D3711" s="3">
        <f ca="1">[1]!thsiFinD("ths_cr_stock",$A3711,$A$1,7,100,100)</f>
        <v>51.119402985074998</v>
      </c>
      <c r="E3711" s="3">
        <f ca="1">[1]!thsiFinD("ths_mfi_stock",$A3711,$A$1,7,100,100)</f>
        <v>21.585378002940001</v>
      </c>
      <c r="F3711" s="3">
        <f ca="1">[1]!thsiFinD("ths_expma_stock",$A3711,$A$1,7,100,100)</f>
        <v>7.9126119153722003</v>
      </c>
      <c r="G3711" s="3">
        <f ca="1">[1]!thsiFinD("ths_rsi_stock",$A3711,$A$1,7,100,100)</f>
        <v>27.543846771247001</v>
      </c>
      <c r="H3711" s="3">
        <f ca="1">[1]!thsiFinD("ths_adtm_stock",$A3711,$A$1,7,3,100,100,100)</f>
        <v>7.4014868308343002E-15</v>
      </c>
      <c r="I3711" s="3">
        <f ca="1">[1]!thsiFinD("ths_bbiboll_stock",$A3711,$A$1,7,3,100,100,100)</f>
        <v>7.9821875000000002</v>
      </c>
      <c r="J3711" s="3">
        <f ca="1">[1]!thsiFinD("ths_dptb_stock",$A3711,$A$1,7,104,100,100)</f>
        <v>0.57142857142856995</v>
      </c>
      <c r="K3711" s="3">
        <f ca="1">[1]!thsiFinD("ths_srmi_stock",$A3711,$A$1,7,100,100)</f>
        <v>-4.7735618115055001E-2</v>
      </c>
      <c r="L3711" s="3">
        <f ca="1">[1]!thsiFinD("ths_atr_stock",$A3711,$A$1,7,101,100,100)</f>
        <v>0.19285714285714001</v>
      </c>
      <c r="M3711" s="3">
        <f ca="1">[1]!thsiFinD("ths_vol_w_stock",$A3711,$A$1)/1000000</f>
        <v>85.195766000000006</v>
      </c>
      <c r="N3711" s="3">
        <f ca="1">[1]!thsiFinD("ths_turnover_ratio_w_stock",$A3711,$A$1)</f>
        <v>2.6356442969531999</v>
      </c>
      <c r="O3711" s="3">
        <f ca="1">[1]!thsiFinD("ths_relative_chg_ratio_w_stock",$A3711,$A$1,104,100)</f>
        <v>-1.3774379113643</v>
      </c>
      <c r="P3711" s="3">
        <f ca="1">[1]!thsiFinD("ths_chg_ratio_w_stock",$A3711,$B$1,100)</f>
        <v>3.0848329048843</v>
      </c>
    </row>
    <row r="3712" spans="1:16" x14ac:dyDescent="0.25">
      <c r="A3712" s="2" t="s">
        <v>3710</v>
      </c>
      <c r="B3712" s="2" t="s">
        <v>9073</v>
      </c>
      <c r="C3712" s="3">
        <f ca="1">[1]!thsiFinD("ths_vol_ratio_stock",$A3712,$A$1,7,100)</f>
        <v>0.70683185210462995</v>
      </c>
      <c r="D3712" s="3">
        <f ca="1">[1]!thsiFinD("ths_cr_stock",$A3712,$A$1,7,100,100)</f>
        <v>65.789473684211004</v>
      </c>
      <c r="E3712" s="3">
        <f ca="1">[1]!thsiFinD("ths_mfi_stock",$A3712,$A$1,7,100,100)</f>
        <v>39.424353972801001</v>
      </c>
      <c r="F3712" s="3">
        <f ca="1">[1]!thsiFinD("ths_expma_stock",$A3712,$A$1,7,100,100)</f>
        <v>5.0036045742316997</v>
      </c>
      <c r="G3712" s="3">
        <f ca="1">[1]!thsiFinD("ths_rsi_stock",$A3712,$A$1,7,100,100)</f>
        <v>39.481153132910002</v>
      </c>
      <c r="H3712" s="3">
        <f ca="1">[1]!thsiFinD("ths_adtm_stock",$A3712,$A$1,7,3,100,100,100)</f>
        <v>0.38775510204080998</v>
      </c>
      <c r="I3712" s="3">
        <f ca="1">[1]!thsiFinD("ths_bbiboll_stock",$A3712,$A$1,7,3,100,100,100)</f>
        <v>5.0360416666666996</v>
      </c>
      <c r="J3712" s="3">
        <f ca="1">[1]!thsiFinD("ths_dptb_stock",$A3712,$A$1,7,104,100,100)</f>
        <v>0.71428571428570997</v>
      </c>
      <c r="K3712" s="3">
        <f ca="1">[1]!thsiFinD("ths_srmi_stock",$A3712,$A$1,7,100,100)</f>
        <v>-1.7857142857142998E-2</v>
      </c>
      <c r="L3712" s="3">
        <f ca="1">[1]!thsiFinD("ths_atr_stock",$A3712,$A$1,7,101,100,100)</f>
        <v>0.12714285714286</v>
      </c>
      <c r="M3712" s="3">
        <f ca="1">[1]!thsiFinD("ths_vol_w_stock",$A3712,$A$1)/1000000</f>
        <v>33.145775999999998</v>
      </c>
      <c r="N3712" s="3">
        <f ca="1">[1]!thsiFinD("ths_turnover_ratio_w_stock",$A3712,$A$1)</f>
        <v>3.5442056490969001</v>
      </c>
      <c r="O3712" s="3">
        <f ca="1">[1]!thsiFinD("ths_relative_chg_ratio_w_stock",$A3712,$A$1,104,100)</f>
        <v>2.5265790935783001</v>
      </c>
      <c r="P3712" s="3">
        <f ca="1">[1]!thsiFinD("ths_chg_ratio_w_stock",$A3712,$B$1,100)</f>
        <v>1.6161616161615999</v>
      </c>
    </row>
    <row r="3713" spans="1:16" x14ac:dyDescent="0.25">
      <c r="A3713" s="2" t="s">
        <v>3711</v>
      </c>
      <c r="B3713" s="2" t="s">
        <v>9074</v>
      </c>
      <c r="C3713" s="3">
        <f ca="1">[1]!thsiFinD("ths_vol_ratio_stock",$A3713,$A$1,7,100)</f>
        <v>0.74802478608758005</v>
      </c>
      <c r="D3713" s="3">
        <f ca="1">[1]!thsiFinD("ths_cr_stock",$A3713,$A$1,7,100,100)</f>
        <v>101.85185185185</v>
      </c>
      <c r="E3713" s="3">
        <f ca="1">[1]!thsiFinD("ths_mfi_stock",$A3713,$A$1,7,100,100)</f>
        <v>62.257372597093998</v>
      </c>
      <c r="F3713" s="3">
        <f ca="1">[1]!thsiFinD("ths_expma_stock",$A3713,$A$1,7,100,100)</f>
        <v>8.5660135530887995</v>
      </c>
      <c r="G3713" s="3">
        <f ca="1">[1]!thsiFinD("ths_rsi_stock",$A3713,$A$1,7,100,100)</f>
        <v>44.022204102696001</v>
      </c>
      <c r="H3713" s="3">
        <f ca="1">[1]!thsiFinD("ths_adtm_stock",$A3713,$A$1,7,3,100,100,100)</f>
        <v>0.86885245901639996</v>
      </c>
      <c r="I3713" s="3">
        <f ca="1">[1]!thsiFinD("ths_bbiboll_stock",$A3713,$A$1,7,3,100,100,100)</f>
        <v>8.5841666666667003</v>
      </c>
      <c r="J3713" s="3">
        <f ca="1">[1]!thsiFinD("ths_dptb_stock",$A3713,$A$1,7,104,100,100)</f>
        <v>0.57142857142856995</v>
      </c>
      <c r="K3713" s="3">
        <f ca="1">[1]!thsiFinD("ths_srmi_stock",$A3713,$A$1,7,100,100)</f>
        <v>-9.2915214866433997E-3</v>
      </c>
      <c r="L3713" s="3">
        <f ca="1">[1]!thsiFinD("ths_atr_stock",$A3713,$A$1,7,101,100,100)</f>
        <v>0.15571428571429</v>
      </c>
      <c r="M3713" s="3">
        <f ca="1">[1]!thsiFinD("ths_vol_w_stock",$A3713,$A$1)/1000000</f>
        <v>14.586319</v>
      </c>
      <c r="N3713" s="3">
        <f ca="1">[1]!thsiFinD("ths_turnover_ratio_w_stock",$A3713,$A$1)</f>
        <v>1.3001923541086</v>
      </c>
      <c r="O3713" s="3">
        <f ca="1">[1]!thsiFinD("ths_relative_chg_ratio_w_stock",$A3713,$A$1,104,100)</f>
        <v>1.2368097977696</v>
      </c>
      <c r="P3713" s="3">
        <f ca="1">[1]!thsiFinD("ths_chg_ratio_w_stock",$A3713,$B$1,100)</f>
        <v>2.3446658851114002</v>
      </c>
    </row>
    <row r="3714" spans="1:16" x14ac:dyDescent="0.25">
      <c r="A3714" s="2" t="s">
        <v>3712</v>
      </c>
      <c r="B3714" s="2" t="s">
        <v>9075</v>
      </c>
      <c r="C3714" s="3">
        <f ca="1">[1]!thsiFinD("ths_vol_ratio_stock",$A3714,$A$1,7,100)</f>
        <v>0.80986460251268</v>
      </c>
      <c r="D3714" s="3">
        <f ca="1">[1]!thsiFinD("ths_cr_stock",$A3714,$A$1,7,100,100)</f>
        <v>30.769230769231001</v>
      </c>
      <c r="E3714" s="3">
        <f ca="1">[1]!thsiFinD("ths_mfi_stock",$A3714,$A$1,7,100,100)</f>
        <v>26.965796919692998</v>
      </c>
      <c r="F3714" s="3">
        <f ca="1">[1]!thsiFinD("ths_expma_stock",$A3714,$A$1,7,100,100)</f>
        <v>6.9062834533617004</v>
      </c>
      <c r="G3714" s="3">
        <f ca="1">[1]!thsiFinD("ths_rsi_stock",$A3714,$A$1,7,100,100)</f>
        <v>35.577349014985003</v>
      </c>
      <c r="H3714" s="3">
        <f ca="1">[1]!thsiFinD("ths_adtm_stock",$A3714,$A$1,7,3,100,100,100)</f>
        <v>-0.64516129032257996</v>
      </c>
      <c r="I3714" s="3">
        <f ca="1">[1]!thsiFinD("ths_bbiboll_stock",$A3714,$A$1,7,3,100,100,100)</f>
        <v>7.0148958333333002</v>
      </c>
      <c r="J3714" s="3">
        <f ca="1">[1]!thsiFinD("ths_dptb_stock",$A3714,$A$1,7,104,100,100)</f>
        <v>0.42857142857142999</v>
      </c>
      <c r="K3714" s="3">
        <f ca="1">[1]!thsiFinD("ths_srmi_stock",$A3714,$A$1,7,100,100)</f>
        <v>-0.10700132100396</v>
      </c>
      <c r="L3714" s="3">
        <f ca="1">[1]!thsiFinD("ths_atr_stock",$A3714,$A$1,7,101,100,100)</f>
        <v>0.35285714285713998</v>
      </c>
      <c r="M3714" s="3">
        <f ca="1">[1]!thsiFinD("ths_vol_w_stock",$A3714,$A$1)/1000000</f>
        <v>104.675145</v>
      </c>
      <c r="N3714" s="3">
        <f ca="1">[1]!thsiFinD("ths_turnover_ratio_w_stock",$A3714,$A$1)</f>
        <v>11.672291497212001</v>
      </c>
      <c r="O3714" s="3">
        <f ca="1">[1]!thsiFinD("ths_relative_chg_ratio_w_stock",$A3714,$A$1,104,100)</f>
        <v>-6.0031837202988001</v>
      </c>
      <c r="P3714" s="3">
        <f ca="1">[1]!thsiFinD("ths_chg_ratio_w_stock",$A3714,$B$1,100)</f>
        <v>4.1420118343194998</v>
      </c>
    </row>
    <row r="3715" spans="1:16" x14ac:dyDescent="0.25">
      <c r="A3715" s="2" t="s">
        <v>3713</v>
      </c>
      <c r="B3715" s="2" t="s">
        <v>9076</v>
      </c>
      <c r="C3715" s="3">
        <f ca="1">[1]!thsiFinD("ths_vol_ratio_stock",$A3715,$A$1,7,100)</f>
        <v>0.78160009859045998</v>
      </c>
      <c r="D3715" s="3">
        <f ca="1">[1]!thsiFinD("ths_cr_stock",$A3715,$A$1,7,100,100)</f>
        <v>19.106699751861001</v>
      </c>
      <c r="E3715" s="3">
        <f ca="1">[1]!thsiFinD("ths_mfi_stock",$A3715,$A$1,7,100,100)</f>
        <v>28.081560458753</v>
      </c>
      <c r="F3715" s="3">
        <f ca="1">[1]!thsiFinD("ths_expma_stock",$A3715,$A$1,7,100,100)</f>
        <v>13.653475690134</v>
      </c>
      <c r="G3715" s="3">
        <f ca="1">[1]!thsiFinD("ths_rsi_stock",$A3715,$A$1,7,100,100)</f>
        <v>32.775517728422997</v>
      </c>
      <c r="H3715" s="3">
        <f ca="1">[1]!thsiFinD("ths_adtm_stock",$A3715,$A$1,7,3,100,100,100)</f>
        <v>5.7692307692309999E-2</v>
      </c>
      <c r="I3715" s="3">
        <f ca="1">[1]!thsiFinD("ths_bbiboll_stock",$A3715,$A$1,7,3,100,100,100)</f>
        <v>13.710104166667</v>
      </c>
      <c r="J3715" s="3">
        <f ca="1">[1]!thsiFinD("ths_dptb_stock",$A3715,$A$1,7,104,100,100)</f>
        <v>0.71428571428570997</v>
      </c>
      <c r="K3715" s="3">
        <f ca="1">[1]!thsiFinD("ths_srmi_stock",$A3715,$A$1,7,100,100)</f>
        <v>-4.6775336640680003E-2</v>
      </c>
      <c r="L3715" s="3">
        <f ca="1">[1]!thsiFinD("ths_atr_stock",$A3715,$A$1,7,101,100,100)</f>
        <v>0.26285714285714001</v>
      </c>
      <c r="M3715" s="3">
        <f ca="1">[1]!thsiFinD("ths_vol_w_stock",$A3715,$A$1)/1000000</f>
        <v>101.241659</v>
      </c>
      <c r="N3715" s="3">
        <f ca="1">[1]!thsiFinD("ths_turnover_ratio_w_stock",$A3715,$A$1)</f>
        <v>1.3534396970419</v>
      </c>
      <c r="O3715" s="3">
        <f ca="1">[1]!thsiFinD("ths_relative_chg_ratio_w_stock",$A3715,$A$1,104,100)</f>
        <v>0.14586124122517999</v>
      </c>
      <c r="P3715" s="3">
        <f ca="1">[1]!thsiFinD("ths_chg_ratio_w_stock",$A3715,$B$1,100)</f>
        <v>7.4349442379193997E-2</v>
      </c>
    </row>
    <row r="3716" spans="1:16" x14ac:dyDescent="0.25">
      <c r="A3716" s="2" t="s">
        <v>3714</v>
      </c>
      <c r="B3716" s="2" t="s">
        <v>9077</v>
      </c>
      <c r="C3716" s="3">
        <f ca="1">[1]!thsiFinD("ths_vol_ratio_stock",$A3716,$A$1,7,100)</f>
        <v>1.3249040534734999</v>
      </c>
      <c r="D3716" s="3">
        <f ca="1">[1]!thsiFinD("ths_cr_stock",$A3716,$A$1,7,100,100)</f>
        <v>119.23076923076999</v>
      </c>
      <c r="E3716" s="3">
        <f ca="1">[1]!thsiFinD("ths_mfi_stock",$A3716,$A$1,7,100,100)</f>
        <v>62.975123232567</v>
      </c>
      <c r="F3716" s="3">
        <f ca="1">[1]!thsiFinD("ths_expma_stock",$A3716,$A$1,7,100,100)</f>
        <v>2.8112827870758998</v>
      </c>
      <c r="G3716" s="3">
        <f ca="1">[1]!thsiFinD("ths_rsi_stock",$A3716,$A$1,7,100,100)</f>
        <v>53.025576566125999</v>
      </c>
      <c r="H3716" s="3">
        <f ca="1">[1]!thsiFinD("ths_adtm_stock",$A3716,$A$1,7,3,100,100,100)</f>
        <v>0.52941176470589002</v>
      </c>
      <c r="I3716" s="3">
        <f ca="1">[1]!thsiFinD("ths_bbiboll_stock",$A3716,$A$1,7,3,100,100,100)</f>
        <v>2.8267708333332999</v>
      </c>
      <c r="J3716" s="3">
        <f ca="1">[1]!thsiFinD("ths_dptb_stock",$A3716,$A$1,7,104,100,100)</f>
        <v>0.71428571428570997</v>
      </c>
      <c r="K3716" s="3">
        <f ca="1">[1]!thsiFinD("ths_srmi_stock",$A3716,$A$1,7,100,100)</f>
        <v>1.0526315789474E-2</v>
      </c>
      <c r="L3716" s="3">
        <f ca="1">[1]!thsiFinD("ths_atr_stock",$A3716,$A$1,7,101,100,100)</f>
        <v>8.2857142857143004E-2</v>
      </c>
      <c r="M3716" s="3">
        <f ca="1">[1]!thsiFinD("ths_vol_w_stock",$A3716,$A$1)/1000000</f>
        <v>214.64847700000001</v>
      </c>
      <c r="N3716" s="3">
        <f ca="1">[1]!thsiFinD("ths_turnover_ratio_w_stock",$A3716,$A$1)</f>
        <v>2.8987847865068002</v>
      </c>
      <c r="O3716" s="3">
        <f ca="1">[1]!thsiFinD("ths_relative_chg_ratio_w_stock",$A3716,$A$1,104,100)</f>
        <v>3.4018542328098</v>
      </c>
      <c r="P3716" s="3">
        <f ca="1">[1]!thsiFinD("ths_chg_ratio_w_stock",$A3716,$B$1,100)</f>
        <v>2.4561403508772002</v>
      </c>
    </row>
    <row r="3717" spans="1:16" x14ac:dyDescent="0.25">
      <c r="A3717" s="2" t="s">
        <v>3715</v>
      </c>
      <c r="B3717" s="2" t="s">
        <v>9078</v>
      </c>
      <c r="C3717" s="3">
        <f ca="1">[1]!thsiFinD("ths_vol_ratio_stock",$A3717,$A$1,7,100)</f>
        <v>0.8886453378793</v>
      </c>
      <c r="D3717" s="3">
        <f ca="1">[1]!thsiFinD("ths_cr_stock",$A3717,$A$1,7,100,100)</f>
        <v>97.260273972601993</v>
      </c>
      <c r="E3717" s="3">
        <f ca="1">[1]!thsiFinD("ths_mfi_stock",$A3717,$A$1,7,100,100)</f>
        <v>48.749527733095</v>
      </c>
      <c r="F3717" s="3">
        <f ca="1">[1]!thsiFinD("ths_expma_stock",$A3717,$A$1,7,100,100)</f>
        <v>3.7396771774044999</v>
      </c>
      <c r="G3717" s="3">
        <f ca="1">[1]!thsiFinD("ths_rsi_stock",$A3717,$A$1,7,100,100)</f>
        <v>41.664810812515</v>
      </c>
      <c r="H3717" s="3">
        <f ca="1">[1]!thsiFinD("ths_adtm_stock",$A3717,$A$1,7,3,100,100,100)</f>
        <v>0.47058823529412003</v>
      </c>
      <c r="I3717" s="3">
        <f ca="1">[1]!thsiFinD("ths_bbiboll_stock",$A3717,$A$1,7,3,100,100,100)</f>
        <v>3.7664583333333002</v>
      </c>
      <c r="J3717" s="3">
        <f ca="1">[1]!thsiFinD("ths_dptb_stock",$A3717,$A$1,7,104,100,100)</f>
        <v>0.71428571428570997</v>
      </c>
      <c r="K3717" s="3">
        <f ca="1">[1]!thsiFinD("ths_srmi_stock",$A3717,$A$1,7,100,100)</f>
        <v>-2.6666666666665998E-3</v>
      </c>
      <c r="L3717" s="3">
        <f ca="1">[1]!thsiFinD("ths_atr_stock",$A3717,$A$1,7,101,100,100)</f>
        <v>6.8571428571428006E-2</v>
      </c>
      <c r="M3717" s="3">
        <f ca="1">[1]!thsiFinD("ths_vol_w_stock",$A3717,$A$1)/1000000</f>
        <v>115.33145399999999</v>
      </c>
      <c r="N3717" s="3">
        <f ca="1">[1]!thsiFinD("ths_turnover_ratio_w_stock",$A3717,$A$1)</f>
        <v>1.3668074936262</v>
      </c>
      <c r="O3717" s="3">
        <f ca="1">[1]!thsiFinD("ths_relative_chg_ratio_w_stock",$A3717,$A$1,104,100)</f>
        <v>2.2388821714345002</v>
      </c>
      <c r="P3717" s="3">
        <f ca="1">[1]!thsiFinD("ths_chg_ratio_w_stock",$A3717,$B$1,100)</f>
        <v>0.80213903743314996</v>
      </c>
    </row>
    <row r="3718" spans="1:16" x14ac:dyDescent="0.25">
      <c r="A3718" s="2" t="s">
        <v>3716</v>
      </c>
      <c r="B3718" s="2" t="s">
        <v>9079</v>
      </c>
      <c r="C3718" s="3">
        <f ca="1">[1]!thsiFinD("ths_vol_ratio_stock",$A3718,$A$1,7,100)</f>
        <v>0.84593622154824999</v>
      </c>
      <c r="D3718" s="3">
        <f ca="1">[1]!thsiFinD("ths_cr_stock",$A3718,$A$1,7,100,100)</f>
        <v>33.018867924528003</v>
      </c>
      <c r="E3718" s="3">
        <f ca="1">[1]!thsiFinD("ths_mfi_stock",$A3718,$A$1,7,100,100)</f>
        <v>14.108199458406</v>
      </c>
      <c r="F3718" s="3">
        <f ca="1">[1]!thsiFinD("ths_expma_stock",$A3718,$A$1,7,100,100)</f>
        <v>2.7533556958476</v>
      </c>
      <c r="G3718" s="3">
        <f ca="1">[1]!thsiFinD("ths_rsi_stock",$A3718,$A$1,7,100,100)</f>
        <v>35.064873376336998</v>
      </c>
      <c r="H3718" s="3">
        <f ca="1">[1]!thsiFinD("ths_adtm_stock",$A3718,$A$1,7,3,100,100,100)</f>
        <v>0.17647058823528999</v>
      </c>
      <c r="I3718" s="3">
        <f ca="1">[1]!thsiFinD("ths_bbiboll_stock",$A3718,$A$1,7,3,100,100,100)</f>
        <v>2.7652083333333</v>
      </c>
      <c r="J3718" s="3">
        <f ca="1">[1]!thsiFinD("ths_dptb_stock",$A3718,$A$1,7,104,100,100)</f>
        <v>0.71428571428570997</v>
      </c>
      <c r="K3718" s="3">
        <f ca="1">[1]!thsiFinD("ths_srmi_stock",$A3718,$A$1,7,100,100)</f>
        <v>-5.9233449477351999E-2</v>
      </c>
      <c r="L3718" s="3">
        <f ca="1">[1]!thsiFinD("ths_atr_stock",$A3718,$A$1,7,101,100,100)</f>
        <v>7.0000000000000007E-2</v>
      </c>
      <c r="M3718" s="3">
        <f ca="1">[1]!thsiFinD("ths_vol_w_stock",$A3718,$A$1)/1000000</f>
        <v>39.281086999999999</v>
      </c>
      <c r="N3718" s="3">
        <f ca="1">[1]!thsiFinD("ths_turnover_ratio_w_stock",$A3718,$A$1)</f>
        <v>4.0246881927346001</v>
      </c>
      <c r="O3718" s="3">
        <f ca="1">[1]!thsiFinD("ths_relative_chg_ratio_w_stock",$A3718,$A$1,104,100)</f>
        <v>-2.3419378303139</v>
      </c>
      <c r="P3718" s="3">
        <f ca="1">[1]!thsiFinD("ths_chg_ratio_w_stock",$A3718,$B$1,100)</f>
        <v>1.1111111111111001</v>
      </c>
    </row>
    <row r="3719" spans="1:16" x14ac:dyDescent="0.25">
      <c r="A3719" s="2" t="s">
        <v>3717</v>
      </c>
      <c r="B3719" s="2" t="s">
        <v>9080</v>
      </c>
      <c r="C3719" s="3">
        <f ca="1">[1]!thsiFinD("ths_vol_ratio_stock",$A3719,$A$1,7,100)</f>
        <v>0.77334053561145999</v>
      </c>
      <c r="D3719" s="3">
        <f ca="1">[1]!thsiFinD("ths_cr_stock",$A3719,$A$1,7,100,100)</f>
        <v>110.59602649007</v>
      </c>
      <c r="E3719" s="3">
        <f ca="1">[1]!thsiFinD("ths_mfi_stock",$A3719,$A$1,7,100,100)</f>
        <v>54.717459514681003</v>
      </c>
      <c r="F3719" s="3">
        <f ca="1">[1]!thsiFinD("ths_expma_stock",$A3719,$A$1,7,100,100)</f>
        <v>6.1828723082019001</v>
      </c>
      <c r="G3719" s="3">
        <f ca="1">[1]!thsiFinD("ths_rsi_stock",$A3719,$A$1,7,100,100)</f>
        <v>37.263479709850998</v>
      </c>
      <c r="H3719" s="3">
        <f ca="1">[1]!thsiFinD("ths_adtm_stock",$A3719,$A$1,7,3,100,100,100)</f>
        <v>0.35483870967741998</v>
      </c>
      <c r="I3719" s="3">
        <f ca="1">[1]!thsiFinD("ths_bbiboll_stock",$A3719,$A$1,7,3,100,100,100)</f>
        <v>6.2379166666666999</v>
      </c>
      <c r="J3719" s="3">
        <f ca="1">[1]!thsiFinD("ths_dptb_stock",$A3719,$A$1,7,104,100,100)</f>
        <v>0.85714285714285998</v>
      </c>
      <c r="K3719" s="3">
        <f ca="1">[1]!thsiFinD("ths_srmi_stock",$A3719,$A$1,7,100,100)</f>
        <v>-1.1308562197092E-2</v>
      </c>
      <c r="L3719" s="3">
        <f ca="1">[1]!thsiFinD("ths_atr_stock",$A3719,$A$1,7,101,100,100)</f>
        <v>0.15142857142857</v>
      </c>
      <c r="M3719" s="3">
        <f ca="1">[1]!thsiFinD("ths_vol_w_stock",$A3719,$A$1)/1000000</f>
        <v>55.161574000000002</v>
      </c>
      <c r="N3719" s="3">
        <f ca="1">[1]!thsiFinD("ths_turnover_ratio_w_stock",$A3719,$A$1)</f>
        <v>2.6775264467651998</v>
      </c>
      <c r="O3719" s="3">
        <f ca="1">[1]!thsiFinD("ths_relative_chg_ratio_w_stock",$A3719,$A$1,104,100)</f>
        <v>-1.5084758763087001</v>
      </c>
      <c r="P3719" s="3">
        <f ca="1">[1]!thsiFinD("ths_chg_ratio_w_stock",$A3719,$B$1,100)</f>
        <v>0.49019607843138002</v>
      </c>
    </row>
    <row r="3720" spans="1:16" x14ac:dyDescent="0.25">
      <c r="A3720" s="2" t="s">
        <v>3718</v>
      </c>
      <c r="B3720" s="2" t="s">
        <v>9081</v>
      </c>
      <c r="C3720" s="3">
        <f ca="1">[1]!thsiFinD("ths_vol_ratio_stock",$A3720,$A$1,7,100)</f>
        <v>1.1043137104541001</v>
      </c>
      <c r="D3720" s="3">
        <f ca="1">[1]!thsiFinD("ths_cr_stock",$A3720,$A$1,7,100,100)</f>
        <v>54.128440366973003</v>
      </c>
      <c r="E3720" s="3">
        <f ca="1">[1]!thsiFinD("ths_mfi_stock",$A3720,$A$1,7,100,100)</f>
        <v>28.432538584829</v>
      </c>
      <c r="F3720" s="3">
        <f ca="1">[1]!thsiFinD("ths_expma_stock",$A3720,$A$1,7,100,100)</f>
        <v>26.395049747860998</v>
      </c>
      <c r="G3720" s="3">
        <f ca="1">[1]!thsiFinD("ths_rsi_stock",$A3720,$A$1,7,100,100)</f>
        <v>38.801749147281001</v>
      </c>
      <c r="H3720" s="3">
        <f ca="1">[1]!thsiFinD("ths_adtm_stock",$A3720,$A$1,7,3,100,100,100)</f>
        <v>0.36917562724014003</v>
      </c>
      <c r="I3720" s="3">
        <f ca="1">[1]!thsiFinD("ths_bbiboll_stock",$A3720,$A$1,7,3,100,100,100)</f>
        <v>26.480729166667</v>
      </c>
      <c r="J3720" s="3">
        <f ca="1">[1]!thsiFinD("ths_dptb_stock",$A3720,$A$1,7,104,100,100)</f>
        <v>1</v>
      </c>
      <c r="K3720" s="3">
        <f ca="1">[1]!thsiFinD("ths_srmi_stock",$A3720,$A$1,7,100,100)</f>
        <v>-2.7985074626865999E-2</v>
      </c>
      <c r="L3720" s="3">
        <f ca="1">[1]!thsiFinD("ths_atr_stock",$A3720,$A$1,7,101,100,100)</f>
        <v>0.99285714285714</v>
      </c>
      <c r="M3720" s="3">
        <f ca="1">[1]!thsiFinD("ths_vol_w_stock",$A3720,$A$1)/1000000</f>
        <v>116.811121</v>
      </c>
      <c r="N3720" s="3">
        <f ca="1">[1]!thsiFinD("ths_turnover_ratio_w_stock",$A3720,$A$1)</f>
        <v>1.2048594223827001</v>
      </c>
      <c r="O3720" s="3">
        <f ca="1">[1]!thsiFinD("ths_relative_chg_ratio_w_stock",$A3720,$A$1,104,100)</f>
        <v>1.9704033516056001</v>
      </c>
      <c r="P3720" s="3">
        <f ca="1">[1]!thsiFinD("ths_chg_ratio_w_stock",$A3720,$B$1,100)</f>
        <v>-4.2994241842610004</v>
      </c>
    </row>
    <row r="3721" spans="1:16" x14ac:dyDescent="0.25">
      <c r="A3721" s="2" t="s">
        <v>3719</v>
      </c>
      <c r="B3721" s="2" t="s">
        <v>9082</v>
      </c>
      <c r="C3721" s="3">
        <f ca="1">[1]!thsiFinD("ths_vol_ratio_stock",$A3721,$A$1,7,100)</f>
        <v>0.81263486364413995</v>
      </c>
      <c r="D3721" s="3">
        <f ca="1">[1]!thsiFinD("ths_cr_stock",$A3721,$A$1,7,100,100)</f>
        <v>80</v>
      </c>
      <c r="E3721" s="3">
        <f ca="1">[1]!thsiFinD("ths_mfi_stock",$A3721,$A$1,7,100,100)</f>
        <v>62.076346311446997</v>
      </c>
      <c r="F3721" s="3">
        <f ca="1">[1]!thsiFinD("ths_expma_stock",$A3721,$A$1,7,100,100)</f>
        <v>4.8800436194729997</v>
      </c>
      <c r="G3721" s="3">
        <f ca="1">[1]!thsiFinD("ths_rsi_stock",$A3721,$A$1,7,100,100)</f>
        <v>29.658779728237999</v>
      </c>
      <c r="H3721" s="3">
        <f ca="1">[1]!thsiFinD("ths_adtm_stock",$A3721,$A$1,7,3,100,100,100)</f>
        <v>3.7037037037038999E-2</v>
      </c>
      <c r="I3721" s="3">
        <f ca="1">[1]!thsiFinD("ths_bbiboll_stock",$A3721,$A$1,7,3,100,100,100)</f>
        <v>4.9346874999999999</v>
      </c>
      <c r="J3721" s="3">
        <f ca="1">[1]!thsiFinD("ths_dptb_stock",$A3721,$A$1,7,104,100,100)</f>
        <v>0.71428571428570997</v>
      </c>
      <c r="K3721" s="3">
        <f ca="1">[1]!thsiFinD("ths_srmi_stock",$A3721,$A$1,7,100,100)</f>
        <v>-2.2403258655804999E-2</v>
      </c>
      <c r="L3721" s="3">
        <f ca="1">[1]!thsiFinD("ths_atr_stock",$A3721,$A$1,7,101,100,100)</f>
        <v>0.11</v>
      </c>
      <c r="M3721" s="3">
        <f ca="1">[1]!thsiFinD("ths_vol_w_stock",$A3721,$A$1)/1000000</f>
        <v>17.780781999999999</v>
      </c>
      <c r="N3721" s="3">
        <f ca="1">[1]!thsiFinD("ths_turnover_ratio_w_stock",$A3721,$A$1)</f>
        <v>1.5343762836245001</v>
      </c>
      <c r="O3721" s="3">
        <f ca="1">[1]!thsiFinD("ths_relative_chg_ratio_w_stock",$A3721,$A$1,104,100)</f>
        <v>-1.1569477052316</v>
      </c>
      <c r="P3721" s="3">
        <f ca="1">[1]!thsiFinD("ths_chg_ratio_w_stock",$A3721,$B$1,100)</f>
        <v>-0.41666666666666002</v>
      </c>
    </row>
    <row r="3722" spans="1:16" x14ac:dyDescent="0.25">
      <c r="A3722" s="2" t="s">
        <v>3720</v>
      </c>
      <c r="B3722" s="2" t="s">
        <v>9083</v>
      </c>
      <c r="C3722" s="3">
        <f ca="1">[1]!thsiFinD("ths_vol_ratio_stock",$A3722,$A$1,7,100)</f>
        <v>1.0704637723434001</v>
      </c>
      <c r="D3722" s="3">
        <f ca="1">[1]!thsiFinD("ths_cr_stock",$A3722,$A$1,7,100,100)</f>
        <v>135.29411764706001</v>
      </c>
      <c r="E3722" s="3">
        <f ca="1">[1]!thsiFinD("ths_mfi_stock",$A3722,$A$1,7,100,100)</f>
        <v>59.181315105199999</v>
      </c>
      <c r="F3722" s="3">
        <f ca="1">[1]!thsiFinD("ths_expma_stock",$A3722,$A$1,7,100,100)</f>
        <v>3.0967750846693001</v>
      </c>
      <c r="G3722" s="3">
        <f ca="1">[1]!thsiFinD("ths_rsi_stock",$A3722,$A$1,7,100,100)</f>
        <v>45.140534008548997</v>
      </c>
      <c r="H3722" s="3">
        <f ca="1">[1]!thsiFinD("ths_adtm_stock",$A3722,$A$1,7,3,100,100,100)</f>
        <v>0.75</v>
      </c>
      <c r="I3722" s="3">
        <f ca="1">[1]!thsiFinD("ths_bbiboll_stock",$A3722,$A$1,7,3,100,100,100)</f>
        <v>3.1040624999999999</v>
      </c>
      <c r="J3722" s="3">
        <f ca="1">[1]!thsiFinD("ths_dptb_stock",$A3722,$A$1,7,104,100,100)</f>
        <v>0.71428571428570997</v>
      </c>
      <c r="K3722" s="3">
        <f ca="1">[1]!thsiFinD("ths_srmi_stock",$A3722,$A$1,7,100,100)</f>
        <v>6.4724919093850997E-3</v>
      </c>
      <c r="L3722" s="3">
        <f ca="1">[1]!thsiFinD("ths_atr_stock",$A3722,$A$1,7,101,100,100)</f>
        <v>5.7142857142857002E-2</v>
      </c>
      <c r="M3722" s="3">
        <f ca="1">[1]!thsiFinD("ths_vol_w_stock",$A3722,$A$1)/1000000</f>
        <v>93.512243999999995</v>
      </c>
      <c r="N3722" s="3">
        <f ca="1">[1]!thsiFinD("ths_turnover_ratio_w_stock",$A3722,$A$1)</f>
        <v>1.2394705469359999</v>
      </c>
      <c r="O3722" s="3">
        <f ca="1">[1]!thsiFinD("ths_relative_chg_ratio_w_stock",$A3722,$A$1,104,100)</f>
        <v>2.1953440311350998</v>
      </c>
      <c r="P3722" s="3">
        <f ca="1">[1]!thsiFinD("ths_chg_ratio_w_stock",$A3722,$B$1,100)</f>
        <v>-1.2944983818769999</v>
      </c>
    </row>
    <row r="3723" spans="1:16" x14ac:dyDescent="0.25">
      <c r="A3723" s="2" t="s">
        <v>3721</v>
      </c>
      <c r="B3723" s="2" t="s">
        <v>9084</v>
      </c>
      <c r="C3723" s="3">
        <f ca="1">[1]!thsiFinD("ths_vol_ratio_stock",$A3723,$A$1,7,100)</f>
        <v>0.91653859236686996</v>
      </c>
      <c r="D3723" s="3">
        <f ca="1">[1]!thsiFinD("ths_cr_stock",$A3723,$A$1,7,100,100)</f>
        <v>51.282051282051</v>
      </c>
      <c r="E3723" s="3">
        <f ca="1">[1]!thsiFinD("ths_mfi_stock",$A3723,$A$1,7,100,100)</f>
        <v>42.868076123423002</v>
      </c>
      <c r="F3723" s="3">
        <f ca="1">[1]!thsiFinD("ths_expma_stock",$A3723,$A$1,7,100,100)</f>
        <v>7.3531304418680001</v>
      </c>
      <c r="G3723" s="3">
        <f ca="1">[1]!thsiFinD("ths_rsi_stock",$A3723,$A$1,7,100,100)</f>
        <v>38.364769964225999</v>
      </c>
      <c r="H3723" s="3">
        <f ca="1">[1]!thsiFinD("ths_adtm_stock",$A3723,$A$1,7,3,100,100,100)</f>
        <v>0.56666666666666998</v>
      </c>
      <c r="I3723" s="3">
        <f ca="1">[1]!thsiFinD("ths_bbiboll_stock",$A3723,$A$1,7,3,100,100,100)</f>
        <v>7.3873958333332999</v>
      </c>
      <c r="J3723" s="3">
        <f ca="1">[1]!thsiFinD("ths_dptb_stock",$A3723,$A$1,7,104,100,100)</f>
        <v>0.71428571428570997</v>
      </c>
      <c r="K3723" s="3">
        <f ca="1">[1]!thsiFinD("ths_srmi_stock",$A3723,$A$1,7,100,100)</f>
        <v>-3.0748663101603999E-2</v>
      </c>
      <c r="L3723" s="3">
        <f ca="1">[1]!thsiFinD("ths_atr_stock",$A3723,$A$1,7,101,100,100)</f>
        <v>0.20857142857142999</v>
      </c>
      <c r="M3723" s="3">
        <f ca="1">[1]!thsiFinD("ths_vol_w_stock",$A3723,$A$1)/1000000</f>
        <v>194.14283399999999</v>
      </c>
      <c r="N3723" s="3">
        <f ca="1">[1]!thsiFinD("ths_turnover_ratio_w_stock",$A3723,$A$1)</f>
        <v>1.4019940583243</v>
      </c>
      <c r="O3723" s="3">
        <f ca="1">[1]!thsiFinD("ths_relative_chg_ratio_w_stock",$A3723,$A$1,104,100)</f>
        <v>0.74612757446704003</v>
      </c>
      <c r="P3723" s="3">
        <f ca="1">[1]!thsiFinD("ths_chg_ratio_w_stock",$A3723,$B$1,100)</f>
        <v>1.2413793103448001</v>
      </c>
    </row>
    <row r="3724" spans="1:16" x14ac:dyDescent="0.25">
      <c r="A3724" s="2" t="s">
        <v>3722</v>
      </c>
      <c r="B3724" s="2" t="s">
        <v>9085</v>
      </c>
      <c r="C3724" s="3">
        <f ca="1">[1]!thsiFinD("ths_vol_ratio_stock",$A3724,$A$1,7,100)</f>
        <v>0.99042293622208999</v>
      </c>
      <c r="D3724" s="3">
        <f ca="1">[1]!thsiFinD("ths_cr_stock",$A3724,$A$1,7,100,100)</f>
        <v>80.453972257250996</v>
      </c>
      <c r="E3724" s="3">
        <f ca="1">[1]!thsiFinD("ths_mfi_stock",$A3724,$A$1,7,100,100)</f>
        <v>40.86186900733</v>
      </c>
      <c r="F3724" s="3">
        <f ca="1">[1]!thsiFinD("ths_expma_stock",$A3724,$A$1,7,100,100)</f>
        <v>15.273087065294</v>
      </c>
      <c r="G3724" s="3">
        <f ca="1">[1]!thsiFinD("ths_rsi_stock",$A3724,$A$1,7,100,100)</f>
        <v>34.240500743452998</v>
      </c>
      <c r="H3724" s="3">
        <f ca="1">[1]!thsiFinD("ths_adtm_stock",$A3724,$A$1,7,3,100,100,100)</f>
        <v>0.29629629629629001</v>
      </c>
      <c r="I3724" s="3">
        <f ca="1">[1]!thsiFinD("ths_bbiboll_stock",$A3724,$A$1,7,3,100,100,100)</f>
        <v>15.306770833332999</v>
      </c>
      <c r="J3724" s="3">
        <f ca="1">[1]!thsiFinD("ths_dptb_stock",$A3724,$A$1,7,104,100,100)</f>
        <v>0.71428571428570997</v>
      </c>
      <c r="K3724" s="3">
        <f ca="1">[1]!thsiFinD("ths_srmi_stock",$A3724,$A$1,7,100,100)</f>
        <v>-4.6945337620579002E-2</v>
      </c>
      <c r="L3724" s="3">
        <f ca="1">[1]!thsiFinD("ths_atr_stock",$A3724,$A$1,7,101,100,100)</f>
        <v>0.68142857142857005</v>
      </c>
      <c r="M3724" s="3">
        <f ca="1">[1]!thsiFinD("ths_vol_w_stock",$A3724,$A$1)/1000000</f>
        <v>79.202708000000001</v>
      </c>
      <c r="N3724" s="3">
        <f ca="1">[1]!thsiFinD("ths_turnover_ratio_w_stock",$A3724,$A$1)</f>
        <v>3.5822227417794998</v>
      </c>
      <c r="O3724" s="3">
        <f ca="1">[1]!thsiFinD("ths_relative_chg_ratio_w_stock",$A3724,$A$1,104,100)</f>
        <v>-6.7796827805701998</v>
      </c>
      <c r="P3724" s="3">
        <f ca="1">[1]!thsiFinD("ths_chg_ratio_w_stock",$A3724,$B$1,100)</f>
        <v>9.9190283400810006</v>
      </c>
    </row>
    <row r="3725" spans="1:16" x14ac:dyDescent="0.25">
      <c r="A3725" s="2" t="s">
        <v>3723</v>
      </c>
      <c r="B3725" s="2" t="s">
        <v>9086</v>
      </c>
      <c r="C3725" s="3">
        <f ca="1">[1]!thsiFinD("ths_vol_ratio_stock",$A3725,$A$1,7,100)</f>
        <v>0.79786336606009001</v>
      </c>
      <c r="D3725" s="3">
        <f ca="1">[1]!thsiFinD("ths_cr_stock",$A3725,$A$1,7,100,100)</f>
        <v>59.077809798270998</v>
      </c>
      <c r="E3725" s="3">
        <f ca="1">[1]!thsiFinD("ths_mfi_stock",$A3725,$A$1,7,100,100)</f>
        <v>29.727751635741999</v>
      </c>
      <c r="F3725" s="3">
        <f ca="1">[1]!thsiFinD("ths_expma_stock",$A3725,$A$1,7,100,100)</f>
        <v>15.476696816018</v>
      </c>
      <c r="G3725" s="3">
        <f ca="1">[1]!thsiFinD("ths_rsi_stock",$A3725,$A$1,7,100,100)</f>
        <v>38.167134603888996</v>
      </c>
      <c r="H3725" s="3">
        <f ca="1">[1]!thsiFinD("ths_adtm_stock",$A3725,$A$1,7,3,100,100,100)</f>
        <v>-0.38636363636364002</v>
      </c>
      <c r="I3725" s="3">
        <f ca="1">[1]!thsiFinD("ths_bbiboll_stock",$A3725,$A$1,7,3,100,100,100)</f>
        <v>15.459375</v>
      </c>
      <c r="J3725" s="3">
        <f ca="1">[1]!thsiFinD("ths_dptb_stock",$A3725,$A$1,7,104,100,100)</f>
        <v>1</v>
      </c>
      <c r="K3725" s="3">
        <f ca="1">[1]!thsiFinD("ths_srmi_stock",$A3725,$A$1,7,100,100)</f>
        <v>-4.9405878674170997E-2</v>
      </c>
      <c r="L3725" s="3">
        <f ca="1">[1]!thsiFinD("ths_atr_stock",$A3725,$A$1,7,101,100,100)</f>
        <v>0.52571428571429002</v>
      </c>
      <c r="M3725" s="3">
        <f ca="1">[1]!thsiFinD("ths_vol_w_stock",$A3725,$A$1)/1000000</f>
        <v>133.05250100000001</v>
      </c>
      <c r="N3725" s="3">
        <f ca="1">[1]!thsiFinD("ths_turnover_ratio_w_stock",$A3725,$A$1)</f>
        <v>5.8553860280969996</v>
      </c>
      <c r="O3725" s="3">
        <f ca="1">[1]!thsiFinD("ths_relative_chg_ratio_w_stock",$A3725,$A$1,104,100)</f>
        <v>-3.8780361406058002</v>
      </c>
      <c r="P3725" s="3">
        <f ca="1">[1]!thsiFinD("ths_chg_ratio_w_stock",$A3725,$B$1,100)</f>
        <v>-0.26315789473683998</v>
      </c>
    </row>
    <row r="3726" spans="1:16" x14ac:dyDescent="0.25">
      <c r="A3726" s="2" t="s">
        <v>3724</v>
      </c>
      <c r="B3726" s="2" t="s">
        <v>9087</v>
      </c>
      <c r="C3726" s="3">
        <f ca="1">[1]!thsiFinD("ths_vol_ratio_stock",$A3726,$A$1,7,100)</f>
        <v>0.67165053651168005</v>
      </c>
      <c r="D3726" s="3">
        <f ca="1">[1]!thsiFinD("ths_cr_stock",$A3726,$A$1,7,100,100)</f>
        <v>60.824742268042002</v>
      </c>
      <c r="E3726" s="3">
        <f ca="1">[1]!thsiFinD("ths_mfi_stock",$A3726,$A$1,7,100,100)</f>
        <v>31.12787282115</v>
      </c>
      <c r="F3726" s="3">
        <f ca="1">[1]!thsiFinD("ths_expma_stock",$A3726,$A$1,7,100,100)</f>
        <v>6.3703901152147999</v>
      </c>
      <c r="G3726" s="3">
        <f ca="1">[1]!thsiFinD("ths_rsi_stock",$A3726,$A$1,7,100,100)</f>
        <v>35.405273800110002</v>
      </c>
      <c r="H3726" s="3">
        <f ca="1">[1]!thsiFinD("ths_adtm_stock",$A3726,$A$1,7,3,100,100,100)</f>
        <v>-3.9999999999995997E-2</v>
      </c>
      <c r="I3726" s="3">
        <f ca="1">[1]!thsiFinD("ths_bbiboll_stock",$A3726,$A$1,7,3,100,100,100)</f>
        <v>6.4121874999999999</v>
      </c>
      <c r="J3726" s="3">
        <f ca="1">[1]!thsiFinD("ths_dptb_stock",$A3726,$A$1,7,104,100,100)</f>
        <v>0.28571428571428997</v>
      </c>
      <c r="K3726" s="3">
        <f ca="1">[1]!thsiFinD("ths_srmi_stock",$A3726,$A$1,7,100,100)</f>
        <v>-3.2208588957055001E-2</v>
      </c>
      <c r="L3726" s="3">
        <f ca="1">[1]!thsiFinD("ths_atr_stock",$A3726,$A$1,7,101,100,100)</f>
        <v>0.14857142857142999</v>
      </c>
      <c r="M3726" s="3">
        <f ca="1">[1]!thsiFinD("ths_vol_w_stock",$A3726,$A$1)/1000000</f>
        <v>52.000109999999999</v>
      </c>
      <c r="N3726" s="3">
        <f ca="1">[1]!thsiFinD("ths_turnover_ratio_w_stock",$A3726,$A$1)</f>
        <v>1.1024475309112001</v>
      </c>
      <c r="O3726" s="3">
        <f ca="1">[1]!thsiFinD("ths_relative_chg_ratio_w_stock",$A3726,$A$1,104,100)</f>
        <v>-0.82952701733029</v>
      </c>
      <c r="P3726" s="3">
        <f ca="1">[1]!thsiFinD("ths_chg_ratio_w_stock",$A3726,$B$1,100)</f>
        <v>6.0221870047544002</v>
      </c>
    </row>
    <row r="3727" spans="1:16" x14ac:dyDescent="0.25">
      <c r="A3727" s="2" t="s">
        <v>3725</v>
      </c>
      <c r="B3727" s="2" t="s">
        <v>9088</v>
      </c>
      <c r="C3727" s="3">
        <f ca="1">[1]!thsiFinD("ths_vol_ratio_stock",$A3727,$A$1,7,100)</f>
        <v>1.5167821263807999</v>
      </c>
      <c r="D3727" s="3">
        <f ca="1">[1]!thsiFinD("ths_cr_stock",$A3727,$A$1,7,100,100)</f>
        <v>31.174089068826</v>
      </c>
      <c r="E3727" s="3">
        <f ca="1">[1]!thsiFinD("ths_mfi_stock",$A3727,$A$1,7,100,100)</f>
        <v>25.148631604104999</v>
      </c>
      <c r="F3727" s="3">
        <f ca="1">[1]!thsiFinD("ths_expma_stock",$A3727,$A$1,7,100,100)</f>
        <v>7.7175533379691004</v>
      </c>
      <c r="G3727" s="3">
        <f ca="1">[1]!thsiFinD("ths_rsi_stock",$A3727,$A$1,7,100,100)</f>
        <v>12.943786716433999</v>
      </c>
      <c r="H3727" s="3">
        <f ca="1">[1]!thsiFinD("ths_adtm_stock",$A3727,$A$1,7,3,100,100,100)</f>
        <v>-0.51111111111110996</v>
      </c>
      <c r="I3727" s="3">
        <f ca="1">[1]!thsiFinD("ths_bbiboll_stock",$A3727,$A$1,7,3,100,100,100)</f>
        <v>7.8406250000000002</v>
      </c>
      <c r="J3727" s="3">
        <f ca="1">[1]!thsiFinD("ths_dptb_stock",$A3727,$A$1,7,104,100,100)</f>
        <v>0.85714285714285998</v>
      </c>
      <c r="K3727" s="3">
        <f ca="1">[1]!thsiFinD("ths_srmi_stock",$A3727,$A$1,7,100,100)</f>
        <v>-5.4292929292928997E-2</v>
      </c>
      <c r="L3727" s="3">
        <f ca="1">[1]!thsiFinD("ths_atr_stock",$A3727,$A$1,7,101,100,100)</f>
        <v>0.15571428571429</v>
      </c>
      <c r="M3727" s="3">
        <f ca="1">[1]!thsiFinD("ths_vol_w_stock",$A3727,$A$1)/1000000</f>
        <v>63.651069</v>
      </c>
      <c r="N3727" s="3">
        <f ca="1">[1]!thsiFinD("ths_turnover_ratio_w_stock",$A3727,$A$1)</f>
        <v>0.86456010372328995</v>
      </c>
      <c r="O3727" s="3">
        <f ca="1">[1]!thsiFinD("ths_relative_chg_ratio_w_stock",$A3727,$A$1,104,100)</f>
        <v>-2.3461055389076999</v>
      </c>
      <c r="P3727" s="3">
        <f ca="1">[1]!thsiFinD("ths_chg_ratio_w_stock",$A3727,$B$1,100)</f>
        <v>4.6728971962617001</v>
      </c>
    </row>
    <row r="3728" spans="1:16" x14ac:dyDescent="0.25">
      <c r="A3728" s="2" t="s">
        <v>3726</v>
      </c>
      <c r="B3728" s="2" t="s">
        <v>9089</v>
      </c>
      <c r="C3728" s="3">
        <f ca="1">[1]!thsiFinD("ths_vol_ratio_stock",$A3728,$A$1,7,100)</f>
        <v>0.69731835194317005</v>
      </c>
      <c r="D3728" s="3">
        <f ca="1">[1]!thsiFinD("ths_cr_stock",$A3728,$A$1,7,100,100)</f>
        <v>50</v>
      </c>
      <c r="E3728" s="3">
        <f ca="1">[1]!thsiFinD("ths_mfi_stock",$A3728,$A$1,7,100,100)</f>
        <v>30.302668486515</v>
      </c>
      <c r="F3728" s="3">
        <f ca="1">[1]!thsiFinD("ths_expma_stock",$A3728,$A$1,7,100,100)</f>
        <v>3.7746003644544999</v>
      </c>
      <c r="G3728" s="3">
        <f ca="1">[1]!thsiFinD("ths_rsi_stock",$A3728,$A$1,7,100,100)</f>
        <v>28.778028006101</v>
      </c>
      <c r="H3728" s="3">
        <f ca="1">[1]!thsiFinD("ths_adtm_stock",$A3728,$A$1,7,3,100,100,100)</f>
        <v>-0.40476190476189999</v>
      </c>
      <c r="I3728" s="3">
        <f ca="1">[1]!thsiFinD("ths_bbiboll_stock",$A3728,$A$1,7,3,100,100,100)</f>
        <v>3.8814583333332999</v>
      </c>
      <c r="J3728" s="3">
        <f ca="1">[1]!thsiFinD("ths_dptb_stock",$A3728,$A$1,7,104,100,100)</f>
        <v>0.71428571428570997</v>
      </c>
      <c r="K3728" s="3">
        <f ca="1">[1]!thsiFinD("ths_srmi_stock",$A3728,$A$1,7,100,100)</f>
        <v>-6.5822784810127002E-2</v>
      </c>
      <c r="L3728" s="3">
        <f ca="1">[1]!thsiFinD("ths_atr_stock",$A3728,$A$1,7,101,100,100)</f>
        <v>0.15142857142857</v>
      </c>
      <c r="M3728" s="3">
        <f ca="1">[1]!thsiFinD("ths_vol_w_stock",$A3728,$A$1)/1000000</f>
        <v>53.600023999999998</v>
      </c>
      <c r="N3728" s="3">
        <f ca="1">[1]!thsiFinD("ths_turnover_ratio_w_stock",$A3728,$A$1)</f>
        <v>3.3800288631002999</v>
      </c>
      <c r="O3728" s="3">
        <f ca="1">[1]!thsiFinD("ths_relative_chg_ratio_w_stock",$A3728,$A$1,104,100)</f>
        <v>-0.18851743768224</v>
      </c>
      <c r="P3728" s="3">
        <f ca="1">[1]!thsiFinD("ths_chg_ratio_w_stock",$A3728,$B$1,100)</f>
        <v>4.8780487804878003</v>
      </c>
    </row>
    <row r="3729" spans="1:16" x14ac:dyDescent="0.25">
      <c r="A3729" s="2" t="s">
        <v>3727</v>
      </c>
      <c r="B3729" s="2" t="s">
        <v>9090</v>
      </c>
      <c r="C3729" s="3">
        <f ca="1">[1]!thsiFinD("ths_vol_ratio_stock",$A3729,$A$1,7,100)</f>
        <v>1.199670543406</v>
      </c>
      <c r="D3729" s="3">
        <f ca="1">[1]!thsiFinD("ths_cr_stock",$A3729,$A$1,7,100,100)</f>
        <v>365</v>
      </c>
      <c r="E3729" s="3">
        <f ca="1">[1]!thsiFinD("ths_mfi_stock",$A3729,$A$1,7,100,100)</f>
        <v>69.963886766287999</v>
      </c>
      <c r="F3729" s="3">
        <f ca="1">[1]!thsiFinD("ths_expma_stock",$A3729,$A$1,7,100,100)</f>
        <v>4.4413805272984996</v>
      </c>
      <c r="G3729" s="3">
        <f ca="1">[1]!thsiFinD("ths_rsi_stock",$A3729,$A$1,7,100,100)</f>
        <v>61.724538837384998</v>
      </c>
      <c r="H3729" s="3">
        <f ca="1">[1]!thsiFinD("ths_adtm_stock",$A3729,$A$1,7,3,100,100,100)</f>
        <v>1</v>
      </c>
      <c r="I3729" s="3">
        <f ca="1">[1]!thsiFinD("ths_bbiboll_stock",$A3729,$A$1,7,3,100,100,100)</f>
        <v>4.4102083333333004</v>
      </c>
      <c r="J3729" s="3">
        <f ca="1">[1]!thsiFinD("ths_dptb_stock",$A3729,$A$1,7,104,100,100)</f>
        <v>0.57142857142856995</v>
      </c>
      <c r="K3729" s="3">
        <f ca="1">[1]!thsiFinD("ths_srmi_stock",$A3729,$A$1,7,100,100)</f>
        <v>4.0358744394618999E-2</v>
      </c>
      <c r="L3729" s="3">
        <f ca="1">[1]!thsiFinD("ths_atr_stock",$A3729,$A$1,7,101,100,100)</f>
        <v>8.8571428571427996E-2</v>
      </c>
      <c r="M3729" s="3">
        <f ca="1">[1]!thsiFinD("ths_vol_w_stock",$A3729,$A$1)/1000000</f>
        <v>1818.5489239999999</v>
      </c>
      <c r="N3729" s="3">
        <f ca="1">[1]!thsiFinD("ths_turnover_ratio_w_stock",$A3729,$A$1)</f>
        <v>0.56964194262876999</v>
      </c>
      <c r="O3729" s="3">
        <f ca="1">[1]!thsiFinD("ths_relative_chg_ratio_w_stock",$A3729,$A$1,104,100)</f>
        <v>3.1774466029504</v>
      </c>
      <c r="P3729" s="3">
        <f ca="1">[1]!thsiFinD("ths_chg_ratio_w_stock",$A3729,$B$1,100)</f>
        <v>3.1390134529148002</v>
      </c>
    </row>
    <row r="3730" spans="1:16" x14ac:dyDescent="0.25">
      <c r="A3730" s="2" t="s">
        <v>3728</v>
      </c>
      <c r="B3730" s="2" t="s">
        <v>9091</v>
      </c>
      <c r="C3730" s="3">
        <f ca="1">[1]!thsiFinD("ths_vol_ratio_stock",$A3730,$A$1,7,100)</f>
        <v>0.79869787728425001</v>
      </c>
      <c r="D3730" s="3">
        <f ca="1">[1]!thsiFinD("ths_cr_stock",$A3730,$A$1,7,100,100)</f>
        <v>239.47368421053</v>
      </c>
      <c r="E3730" s="3">
        <f ca="1">[1]!thsiFinD("ths_mfi_stock",$A3730,$A$1,7,100,100)</f>
        <v>66.937981878214003</v>
      </c>
      <c r="F3730" s="3">
        <f ca="1">[1]!thsiFinD("ths_expma_stock",$A3730,$A$1,7,100,100)</f>
        <v>9.5676705766537005</v>
      </c>
      <c r="G3730" s="3">
        <f ca="1">[1]!thsiFinD("ths_rsi_stock",$A3730,$A$1,7,100,100)</f>
        <v>74.866985744515006</v>
      </c>
      <c r="H3730" s="3">
        <f ca="1">[1]!thsiFinD("ths_adtm_stock",$A3730,$A$1,7,3,100,100,100)</f>
        <v>0.83333333333333004</v>
      </c>
      <c r="I3730" s="3">
        <f ca="1">[1]!thsiFinD("ths_bbiboll_stock",$A3730,$A$1,7,3,100,100,100)</f>
        <v>9.4454166666667003</v>
      </c>
      <c r="J3730" s="3">
        <f ca="1">[1]!thsiFinD("ths_dptb_stock",$A3730,$A$1,7,104,100,100)</f>
        <v>0.71428571428570997</v>
      </c>
      <c r="K3730" s="3">
        <f ca="1">[1]!thsiFinD("ths_srmi_stock",$A3730,$A$1,7,100,100)</f>
        <v>4.3478260869565001E-2</v>
      </c>
      <c r="L3730" s="3">
        <f ca="1">[1]!thsiFinD("ths_atr_stock",$A3730,$A$1,7,101,100,100)</f>
        <v>0.24571428571428999</v>
      </c>
      <c r="M3730" s="3">
        <f ca="1">[1]!thsiFinD("ths_vol_w_stock",$A3730,$A$1)/1000000</f>
        <v>48.802515999999997</v>
      </c>
      <c r="N3730" s="3">
        <f ca="1">[1]!thsiFinD("ths_turnover_ratio_w_stock",$A3730,$A$1)</f>
        <v>0.90507858292029997</v>
      </c>
      <c r="O3730" s="3">
        <f ca="1">[1]!thsiFinD("ths_relative_chg_ratio_w_stock",$A3730,$A$1,104,100)</f>
        <v>1.9298937259015001</v>
      </c>
      <c r="P3730" s="3">
        <f ca="1">[1]!thsiFinD("ths_chg_ratio_w_stock",$A3730,$B$1,100)</f>
        <v>2.3809523809524</v>
      </c>
    </row>
    <row r="3731" spans="1:16" x14ac:dyDescent="0.25">
      <c r="A3731" s="2" t="s">
        <v>3729</v>
      </c>
      <c r="B3731" s="2" t="s">
        <v>9092</v>
      </c>
      <c r="C3731" s="3">
        <f ca="1">[1]!thsiFinD("ths_vol_ratio_stock",$A3731,$A$1,7,100)</f>
        <v>0.92843400300418</v>
      </c>
      <c r="D3731" s="3">
        <f ca="1">[1]!thsiFinD("ths_cr_stock",$A3731,$A$1,7,100,100)</f>
        <v>35.593220338983002</v>
      </c>
      <c r="E3731" s="3">
        <f ca="1">[1]!thsiFinD("ths_mfi_stock",$A3731,$A$1,7,100,100)</f>
        <v>33.897846267124997</v>
      </c>
      <c r="F3731" s="3">
        <f ca="1">[1]!thsiFinD("ths_expma_stock",$A3731,$A$1,7,100,100)</f>
        <v>7.7494983389197998</v>
      </c>
      <c r="G3731" s="3">
        <f ca="1">[1]!thsiFinD("ths_rsi_stock",$A3731,$A$1,7,100,100)</f>
        <v>29.790116076892001</v>
      </c>
      <c r="H3731" s="3">
        <f ca="1">[1]!thsiFinD("ths_adtm_stock",$A3731,$A$1,7,3,100,100,100)</f>
        <v>-0.14545454545455</v>
      </c>
      <c r="I3731" s="3">
        <f ca="1">[1]!thsiFinD("ths_bbiboll_stock",$A3731,$A$1,7,3,100,100,100)</f>
        <v>7.8407291666666996</v>
      </c>
      <c r="J3731" s="3">
        <f ca="1">[1]!thsiFinD("ths_dptb_stock",$A3731,$A$1,7,104,100,100)</f>
        <v>0.85714285714285998</v>
      </c>
      <c r="K3731" s="3">
        <f ca="1">[1]!thsiFinD("ths_srmi_stock",$A3731,$A$1,7,100,100)</f>
        <v>-6.2421972534332001E-2</v>
      </c>
      <c r="L3731" s="3">
        <f ca="1">[1]!thsiFinD("ths_atr_stock",$A3731,$A$1,7,101,100,100)</f>
        <v>0.25285714285714</v>
      </c>
      <c r="M3731" s="3">
        <f ca="1">[1]!thsiFinD("ths_vol_w_stock",$A3731,$A$1)/1000000</f>
        <v>35.411029999999997</v>
      </c>
      <c r="N3731" s="3">
        <f ca="1">[1]!thsiFinD("ths_turnover_ratio_w_stock",$A3731,$A$1)</f>
        <v>3.0184671335203999</v>
      </c>
      <c r="O3731" s="3">
        <f ca="1">[1]!thsiFinD("ths_relative_chg_ratio_w_stock",$A3731,$A$1,104,100)</f>
        <v>-5.4752336230900003</v>
      </c>
      <c r="P3731" s="3">
        <f ca="1">[1]!thsiFinD("ths_chg_ratio_w_stock",$A3731,$B$1,100)</f>
        <v>3.9946737683089002</v>
      </c>
    </row>
    <row r="3732" spans="1:16" x14ac:dyDescent="0.25">
      <c r="A3732" s="2" t="s">
        <v>3730</v>
      </c>
      <c r="B3732" s="2" t="s">
        <v>9093</v>
      </c>
      <c r="C3732" s="3">
        <f ca="1">[1]!thsiFinD("ths_vol_ratio_stock",$A3732,$A$1,7,100)</f>
        <v>1.3675725485356001</v>
      </c>
      <c r="D3732" s="3">
        <f ca="1">[1]!thsiFinD("ths_cr_stock",$A3732,$A$1,7,100,100)</f>
        <v>99.200000000000998</v>
      </c>
      <c r="E3732" s="3">
        <f ca="1">[1]!thsiFinD("ths_mfi_stock",$A3732,$A$1,7,100,100)</f>
        <v>42.965092959179998</v>
      </c>
      <c r="F3732" s="3">
        <f ca="1">[1]!thsiFinD("ths_expma_stock",$A3732,$A$1,7,100,100)</f>
        <v>41.698445872851003</v>
      </c>
      <c r="G3732" s="3">
        <f ca="1">[1]!thsiFinD("ths_rsi_stock",$A3732,$A$1,7,100,100)</f>
        <v>34.034260242282997</v>
      </c>
      <c r="H3732" s="3">
        <f ca="1">[1]!thsiFinD("ths_adtm_stock",$A3732,$A$1,7,3,100,100,100)</f>
        <v>0.27397260273973001</v>
      </c>
      <c r="I3732" s="3">
        <f ca="1">[1]!thsiFinD("ths_bbiboll_stock",$A3732,$A$1,7,3,100,100,100)</f>
        <v>41.782916666666999</v>
      </c>
      <c r="J3732" s="3">
        <f ca="1">[1]!thsiFinD("ths_dptb_stock",$A3732,$A$1,7,104,100,100)</f>
        <v>0.71428571428570997</v>
      </c>
      <c r="K3732" s="3">
        <f ca="1">[1]!thsiFinD("ths_srmi_stock",$A3732,$A$1,7,100,100)</f>
        <v>-1.2725090036014E-2</v>
      </c>
      <c r="L3732" s="3">
        <f ca="1">[1]!thsiFinD("ths_atr_stock",$A3732,$A$1,7,101,100,100)</f>
        <v>0.83142857142856996</v>
      </c>
      <c r="M3732" s="3">
        <f ca="1">[1]!thsiFinD("ths_vol_w_stock",$A3732,$A$1)/1000000</f>
        <v>219.03720000000001</v>
      </c>
      <c r="N3732" s="3">
        <f ca="1">[1]!thsiFinD("ths_turnover_ratio_w_stock",$A3732,$A$1)</f>
        <v>2.0351590304851999</v>
      </c>
      <c r="O3732" s="3">
        <f ca="1">[1]!thsiFinD("ths_relative_chg_ratio_w_stock",$A3732,$A$1,104,100)</f>
        <v>0.30359782826224002</v>
      </c>
      <c r="P3732" s="3">
        <f ca="1">[1]!thsiFinD("ths_chg_ratio_w_stock",$A3732,$B$1,100)</f>
        <v>3.7937743190662001</v>
      </c>
    </row>
    <row r="3733" spans="1:16" x14ac:dyDescent="0.25">
      <c r="A3733" s="2" t="s">
        <v>3731</v>
      </c>
      <c r="B3733" s="2" t="s">
        <v>9094</v>
      </c>
      <c r="C3733" s="3">
        <f ca="1">[1]!thsiFinD("ths_vol_ratio_stock",$A3733,$A$1,7,100)</f>
        <v>1.0723101176701999</v>
      </c>
      <c r="D3733" s="3">
        <f ca="1">[1]!thsiFinD("ths_cr_stock",$A3733,$A$1,7,100,100)</f>
        <v>149.39759036145</v>
      </c>
      <c r="E3733" s="3">
        <f ca="1">[1]!thsiFinD("ths_mfi_stock",$A3733,$A$1,7,100,100)</f>
        <v>62.490269325112997</v>
      </c>
      <c r="F3733" s="3">
        <f ca="1">[1]!thsiFinD("ths_expma_stock",$A3733,$A$1,7,100,100)</f>
        <v>5.2174196477294004</v>
      </c>
      <c r="G3733" s="3">
        <f ca="1">[1]!thsiFinD("ths_rsi_stock",$A3733,$A$1,7,100,100)</f>
        <v>42.987200254473002</v>
      </c>
      <c r="H3733" s="3">
        <f ca="1">[1]!thsiFinD("ths_adtm_stock",$A3733,$A$1,7,3,100,100,100)</f>
        <v>0.72222222222221999</v>
      </c>
      <c r="I3733" s="3">
        <f ca="1">[1]!thsiFinD("ths_bbiboll_stock",$A3733,$A$1,7,3,100,100,100)</f>
        <v>5.2171874999999996</v>
      </c>
      <c r="J3733" s="3">
        <f ca="1">[1]!thsiFinD("ths_dptb_stock",$A3733,$A$1,7,104,100,100)</f>
        <v>0.71428571428570997</v>
      </c>
      <c r="K3733" s="3">
        <f ca="1">[1]!thsiFinD("ths_srmi_stock",$A3733,$A$1,7,100,100)</f>
        <v>5.8027079303675996E-3</v>
      </c>
      <c r="L3733" s="3">
        <f ca="1">[1]!thsiFinD("ths_atr_stock",$A3733,$A$1,7,101,100,100)</f>
        <v>9.8571428571429004E-2</v>
      </c>
      <c r="M3733" s="3">
        <f ca="1">[1]!thsiFinD("ths_vol_w_stock",$A3733,$A$1)/1000000</f>
        <v>294.68001800000002</v>
      </c>
      <c r="N3733" s="3">
        <f ca="1">[1]!thsiFinD("ths_turnover_ratio_w_stock",$A3733,$A$1)</f>
        <v>0.83013701812673002</v>
      </c>
      <c r="O3733" s="3">
        <f ca="1">[1]!thsiFinD("ths_relative_chg_ratio_w_stock",$A3733,$A$1,104,100)</f>
        <v>1.2722181358621001</v>
      </c>
      <c r="P3733" s="3">
        <f ca="1">[1]!thsiFinD("ths_chg_ratio_w_stock",$A3733,$B$1,100)</f>
        <v>2.9013539651837998</v>
      </c>
    </row>
    <row r="3734" spans="1:16" x14ac:dyDescent="0.25">
      <c r="A3734" s="2" t="s">
        <v>3732</v>
      </c>
      <c r="B3734" s="2" t="s">
        <v>9095</v>
      </c>
      <c r="C3734" s="3">
        <f ca="1">[1]!thsiFinD("ths_vol_ratio_stock",$A3734,$A$1,7,100)</f>
        <v>0.81718393420303004</v>
      </c>
      <c r="D3734" s="3">
        <f ca="1">[1]!thsiFinD("ths_cr_stock",$A3734,$A$1,7,100,100)</f>
        <v>419.23076923077002</v>
      </c>
      <c r="E3734" s="3">
        <f ca="1">[1]!thsiFinD("ths_mfi_stock",$A3734,$A$1,7,100,100)</f>
        <v>65.689580994948003</v>
      </c>
      <c r="F3734" s="3">
        <f ca="1">[1]!thsiFinD("ths_expma_stock",$A3734,$A$1,7,100,100)</f>
        <v>3.2355525956106002</v>
      </c>
      <c r="G3734" s="3">
        <f ca="1">[1]!thsiFinD("ths_rsi_stock",$A3734,$A$1,7,100,100)</f>
        <v>64.903829801387005</v>
      </c>
      <c r="H3734" s="3">
        <f ca="1">[1]!thsiFinD("ths_adtm_stock",$A3734,$A$1,7,3,100,100,100)</f>
        <v>0.82608695652174002</v>
      </c>
      <c r="I3734" s="3">
        <f ca="1">[1]!thsiFinD("ths_bbiboll_stock",$A3734,$A$1,7,3,100,100,100)</f>
        <v>3.2161458333333002</v>
      </c>
      <c r="J3734" s="3">
        <f ca="1">[1]!thsiFinD("ths_dptb_stock",$A3734,$A$1,7,104,100,100)</f>
        <v>0.57142857142856995</v>
      </c>
      <c r="K3734" s="3">
        <f ca="1">[1]!thsiFinD("ths_srmi_stock",$A3734,$A$1,7,100,100)</f>
        <v>4.8929663608562997E-2</v>
      </c>
      <c r="L3734" s="3">
        <f ca="1">[1]!thsiFinD("ths_atr_stock",$A3734,$A$1,7,101,100,100)</f>
        <v>6.4285714285714002E-2</v>
      </c>
      <c r="M3734" s="3">
        <f ca="1">[1]!thsiFinD("ths_vol_w_stock",$A3734,$A$1)/1000000</f>
        <v>97.724534000000006</v>
      </c>
      <c r="N3734" s="3">
        <f ca="1">[1]!thsiFinD("ths_turnover_ratio_w_stock",$A3734,$A$1)</f>
        <v>2.0540897968895</v>
      </c>
      <c r="O3734" s="3">
        <f ca="1">[1]!thsiFinD("ths_relative_chg_ratio_w_stock",$A3734,$A$1,104,100)</f>
        <v>4.0384427537910996</v>
      </c>
      <c r="P3734" s="3">
        <f ca="1">[1]!thsiFinD("ths_chg_ratio_w_stock",$A3734,$B$1,100)</f>
        <v>1.2232415902141001</v>
      </c>
    </row>
    <row r="3735" spans="1:16" x14ac:dyDescent="0.25">
      <c r="A3735" s="2" t="s">
        <v>3733</v>
      </c>
      <c r="B3735" s="2" t="s">
        <v>9096</v>
      </c>
      <c r="C3735" s="3">
        <f ca="1">[1]!thsiFinD("ths_vol_ratio_stock",$A3735,$A$1,7,100)</f>
        <v>1.2958635225399999</v>
      </c>
      <c r="D3735" s="3">
        <f ca="1">[1]!thsiFinD("ths_cr_stock",$A3735,$A$1,7,100,100)</f>
        <v>275</v>
      </c>
      <c r="E3735" s="3">
        <f ca="1">[1]!thsiFinD("ths_mfi_stock",$A3735,$A$1,7,100,100)</f>
        <v>82.018694557643997</v>
      </c>
      <c r="F3735" s="3">
        <f ca="1">[1]!thsiFinD("ths_expma_stock",$A3735,$A$1,7,100,100)</f>
        <v>7.5631395739037997</v>
      </c>
      <c r="G3735" s="3">
        <f ca="1">[1]!thsiFinD("ths_rsi_stock",$A3735,$A$1,7,100,100)</f>
        <v>61.199179370521001</v>
      </c>
      <c r="H3735" s="3">
        <f ca="1">[1]!thsiFinD("ths_adtm_stock",$A3735,$A$1,7,3,100,100,100)</f>
        <v>0.98630136986300998</v>
      </c>
      <c r="I3735" s="3">
        <f ca="1">[1]!thsiFinD("ths_bbiboll_stock",$A3735,$A$1,7,3,100,100,100)</f>
        <v>7.4933333333333003</v>
      </c>
      <c r="J3735" s="3">
        <f ca="1">[1]!thsiFinD("ths_dptb_stock",$A3735,$A$1,7,104,100,100)</f>
        <v>0.57142857142856995</v>
      </c>
      <c r="K3735" s="3">
        <f ca="1">[1]!thsiFinD("ths_srmi_stock",$A3735,$A$1,7,100,100)</f>
        <v>3.2981530343007999E-2</v>
      </c>
      <c r="L3735" s="3">
        <f ca="1">[1]!thsiFinD("ths_atr_stock",$A3735,$A$1,7,101,100,100)</f>
        <v>0.17857142857142999</v>
      </c>
      <c r="M3735" s="3">
        <f ca="1">[1]!thsiFinD("ths_vol_w_stock",$A3735,$A$1)/1000000</f>
        <v>664.10966099999996</v>
      </c>
      <c r="N3735" s="3">
        <f ca="1">[1]!thsiFinD("ths_turnover_ratio_w_stock",$A3735,$A$1)</f>
        <v>1.6919618909439</v>
      </c>
      <c r="O3735" s="3">
        <f ca="1">[1]!thsiFinD("ths_relative_chg_ratio_w_stock",$A3735,$A$1,104,100)</f>
        <v>2.3564255155425999</v>
      </c>
      <c r="P3735" s="3">
        <f ca="1">[1]!thsiFinD("ths_chg_ratio_w_stock",$A3735,$B$1,100)</f>
        <v>-1.9788918205804999</v>
      </c>
    </row>
    <row r="3736" spans="1:16" x14ac:dyDescent="0.25">
      <c r="A3736" s="2" t="s">
        <v>3734</v>
      </c>
      <c r="B3736" s="2" t="s">
        <v>9097</v>
      </c>
      <c r="C3736" s="3">
        <f ca="1">[1]!thsiFinD("ths_vol_ratio_stock",$A3736,$A$1,7,100)</f>
        <v>0.59433514681786004</v>
      </c>
      <c r="D3736" s="3">
        <f ca="1">[1]!thsiFinD("ths_cr_stock",$A3736,$A$1,7,100,100)</f>
        <v>125.64102564103</v>
      </c>
      <c r="E3736" s="3">
        <f ca="1">[1]!thsiFinD("ths_mfi_stock",$A3736,$A$1,7,100,100)</f>
        <v>37.551945849105003</v>
      </c>
      <c r="F3736" s="3">
        <f ca="1">[1]!thsiFinD("ths_expma_stock",$A3736,$A$1,7,100,100)</f>
        <v>5.9269330860852998</v>
      </c>
      <c r="G3736" s="3">
        <f ca="1">[1]!thsiFinD("ths_rsi_stock",$A3736,$A$1,7,100,100)</f>
        <v>39.207999675921997</v>
      </c>
      <c r="H3736" s="3">
        <f ca="1">[1]!thsiFinD("ths_adtm_stock",$A3736,$A$1,7,3,100,100,100)</f>
        <v>0.48780487804877998</v>
      </c>
      <c r="I3736" s="3">
        <f ca="1">[1]!thsiFinD("ths_bbiboll_stock",$A3736,$A$1,7,3,100,100,100)</f>
        <v>5.9817708333333002</v>
      </c>
      <c r="J3736" s="3">
        <f ca="1">[1]!thsiFinD("ths_dptb_stock",$A3736,$A$1,7,104,100,100)</f>
        <v>0.71428571428570997</v>
      </c>
      <c r="K3736" s="3">
        <f ca="1">[1]!thsiFinD("ths_srmi_stock",$A3736,$A$1,7,100,100)</f>
        <v>-1.6949152542374E-3</v>
      </c>
      <c r="L3736" s="3">
        <f ca="1">[1]!thsiFinD("ths_atr_stock",$A3736,$A$1,7,101,100,100)</f>
        <v>0.12571428571429</v>
      </c>
      <c r="M3736" s="3">
        <f ca="1">[1]!thsiFinD("ths_vol_w_stock",$A3736,$A$1)/1000000</f>
        <v>14.4938</v>
      </c>
      <c r="N3736" s="3">
        <f ca="1">[1]!thsiFinD("ths_turnover_ratio_w_stock",$A3736,$A$1)</f>
        <v>1.4653640652019</v>
      </c>
      <c r="O3736" s="3">
        <f ca="1">[1]!thsiFinD("ths_relative_chg_ratio_w_stock",$A3736,$A$1,104,100)</f>
        <v>2.0866177621925002</v>
      </c>
      <c r="P3736" s="3">
        <f ca="1">[1]!thsiFinD("ths_chg_ratio_w_stock",$A3736,$B$1,100)</f>
        <v>-2.8862478777588998</v>
      </c>
    </row>
    <row r="3737" spans="1:16" x14ac:dyDescent="0.25">
      <c r="A3737" s="2" t="s">
        <v>3735</v>
      </c>
      <c r="B3737" s="2" t="s">
        <v>9098</v>
      </c>
      <c r="C3737" s="3">
        <f ca="1">[1]!thsiFinD("ths_vol_ratio_stock",$A3737,$A$1,7,100)</f>
        <v>0.83409493395004997</v>
      </c>
      <c r="D3737" s="3">
        <f ca="1">[1]!thsiFinD("ths_cr_stock",$A3737,$A$1,7,100,100)</f>
        <v>402.50000000001</v>
      </c>
      <c r="E3737" s="3">
        <f ca="1">[1]!thsiFinD("ths_mfi_stock",$A3737,$A$1,7,100,100)</f>
        <v>73.392221249920993</v>
      </c>
      <c r="F3737" s="3">
        <f ca="1">[1]!thsiFinD("ths_expma_stock",$A3737,$A$1,7,100,100)</f>
        <v>3.3532071741227001</v>
      </c>
      <c r="G3737" s="3">
        <f ca="1">[1]!thsiFinD("ths_rsi_stock",$A3737,$A$1,7,100,100)</f>
        <v>76.945442810586997</v>
      </c>
      <c r="H3737" s="3">
        <f ca="1">[1]!thsiFinD("ths_adtm_stock",$A3737,$A$1,7,3,100,100,100)</f>
        <v>0.90625</v>
      </c>
      <c r="I3737" s="3">
        <f ca="1">[1]!thsiFinD("ths_bbiboll_stock",$A3737,$A$1,7,3,100,100,100)</f>
        <v>3.3325</v>
      </c>
      <c r="J3737" s="3">
        <f ca="1">[1]!thsiFinD("ths_dptb_stock",$A3737,$A$1,7,104,100,100)</f>
        <v>0.42857142857142999</v>
      </c>
      <c r="K3737" s="3">
        <f ca="1">[1]!thsiFinD("ths_srmi_stock",$A3737,$A$1,7,100,100)</f>
        <v>7.5801749271137003E-2</v>
      </c>
      <c r="L3737" s="3">
        <f ca="1">[1]!thsiFinD("ths_atr_stock",$A3737,$A$1,7,101,100,100)</f>
        <v>9.5714285714286002E-2</v>
      </c>
      <c r="M3737" s="3">
        <f ca="1">[1]!thsiFinD("ths_vol_w_stock",$A3737,$A$1)/1000000</f>
        <v>270.34511099999997</v>
      </c>
      <c r="N3737" s="3">
        <f ca="1">[1]!thsiFinD("ths_turnover_ratio_w_stock",$A3737,$A$1)</f>
        <v>4.7829755015581004</v>
      </c>
      <c r="O3737" s="3">
        <f ca="1">[1]!thsiFinD("ths_relative_chg_ratio_w_stock",$A3737,$A$1,104,100)</f>
        <v>6.7480661521631999</v>
      </c>
      <c r="P3737" s="3">
        <f ca="1">[1]!thsiFinD("ths_chg_ratio_w_stock",$A3737,$B$1,100)</f>
        <v>-1.1661807580175001</v>
      </c>
    </row>
    <row r="3738" spans="1:16" x14ac:dyDescent="0.25">
      <c r="A3738" s="2" t="s">
        <v>3736</v>
      </c>
      <c r="B3738" s="2" t="s">
        <v>9099</v>
      </c>
      <c r="C3738" s="3">
        <f ca="1">[1]!thsiFinD("ths_vol_ratio_stock",$A3738,$A$1,7,100)</f>
        <v>1.3394707758594999</v>
      </c>
      <c r="D3738" s="3">
        <f ca="1">[1]!thsiFinD("ths_cr_stock",$A3738,$A$1,7,100,100)</f>
        <v>102.42872228089</v>
      </c>
      <c r="E3738" s="3">
        <f ca="1">[1]!thsiFinD("ths_mfi_stock",$A3738,$A$1,7,100,100)</f>
        <v>52.340883681407</v>
      </c>
      <c r="F3738" s="3">
        <f ca="1">[1]!thsiFinD("ths_expma_stock",$A3738,$A$1,7,100,100)</f>
        <v>30.677936886958001</v>
      </c>
      <c r="G3738" s="3">
        <f ca="1">[1]!thsiFinD("ths_rsi_stock",$A3738,$A$1,7,100,100)</f>
        <v>32.435844058802999</v>
      </c>
      <c r="H3738" s="3">
        <f ca="1">[1]!thsiFinD("ths_adtm_stock",$A3738,$A$1,7,3,100,100,100)</f>
        <v>0.17050691244239999</v>
      </c>
      <c r="I3738" s="3">
        <f ca="1">[1]!thsiFinD("ths_bbiboll_stock",$A3738,$A$1,7,3,100,100,100)</f>
        <v>30.8434375</v>
      </c>
      <c r="J3738" s="3">
        <f ca="1">[1]!thsiFinD("ths_dptb_stock",$A3738,$A$1,7,104,100,100)</f>
        <v>0.71428571428570997</v>
      </c>
      <c r="K3738" s="3">
        <f ca="1">[1]!thsiFinD("ths_srmi_stock",$A3738,$A$1,7,100,100)</f>
        <v>-1.5768725361367E-2</v>
      </c>
      <c r="L3738" s="3">
        <f ca="1">[1]!thsiFinD("ths_atr_stock",$A3738,$A$1,7,101,100,100)</f>
        <v>0.91857142857143004</v>
      </c>
      <c r="M3738" s="3">
        <f ca="1">[1]!thsiFinD("ths_vol_w_stock",$A3738,$A$1)/1000000</f>
        <v>59.388210999999998</v>
      </c>
      <c r="N3738" s="3">
        <f ca="1">[1]!thsiFinD("ths_turnover_ratio_w_stock",$A3738,$A$1)</f>
        <v>2.8477553799286999</v>
      </c>
      <c r="O3738" s="3">
        <f ca="1">[1]!thsiFinD("ths_relative_chg_ratio_w_stock",$A3738,$A$1,104,100)</f>
        <v>0.65076838819876004</v>
      </c>
      <c r="P3738" s="3">
        <f ca="1">[1]!thsiFinD("ths_chg_ratio_w_stock",$A3738,$B$1,100)</f>
        <v>3.6048064085446998</v>
      </c>
    </row>
    <row r="3739" spans="1:16" x14ac:dyDescent="0.25">
      <c r="A3739" s="2" t="s">
        <v>3737</v>
      </c>
      <c r="B3739" s="2" t="s">
        <v>9100</v>
      </c>
      <c r="C3739" s="3">
        <f ca="1">[1]!thsiFinD("ths_vol_ratio_stock",$A3739,$A$1,7,100)</f>
        <v>1.1527118862107</v>
      </c>
      <c r="D3739" s="3">
        <f ca="1">[1]!thsiFinD("ths_cr_stock",$A3739,$A$1,7,100,100)</f>
        <v>167.46987951807</v>
      </c>
      <c r="E3739" s="3">
        <f ca="1">[1]!thsiFinD("ths_mfi_stock",$A3739,$A$1,7,100,100)</f>
        <v>76.065182791726997</v>
      </c>
      <c r="F3739" s="3">
        <f ca="1">[1]!thsiFinD("ths_expma_stock",$A3739,$A$1,7,100,100)</f>
        <v>5.2530763804600999</v>
      </c>
      <c r="G3739" s="3">
        <f ca="1">[1]!thsiFinD("ths_rsi_stock",$A3739,$A$1,7,100,100)</f>
        <v>60.834186158384</v>
      </c>
      <c r="H3739" s="3">
        <f ca="1">[1]!thsiFinD("ths_adtm_stock",$A3739,$A$1,7,3,100,100,100)</f>
        <v>0.88</v>
      </c>
      <c r="I3739" s="3">
        <f ca="1">[1]!thsiFinD("ths_bbiboll_stock",$A3739,$A$1,7,3,100,100,100)</f>
        <v>5.2370833333332998</v>
      </c>
      <c r="J3739" s="3">
        <f ca="1">[1]!thsiFinD("ths_dptb_stock",$A3739,$A$1,7,104,100,100)</f>
        <v>0.71428571428570997</v>
      </c>
      <c r="K3739" s="3">
        <f ca="1">[1]!thsiFinD("ths_srmi_stock",$A3739,$A$1,7,100,100)</f>
        <v>2.8248587570621E-2</v>
      </c>
      <c r="L3739" s="3">
        <f ca="1">[1]!thsiFinD("ths_atr_stock",$A3739,$A$1,7,101,100,100)</f>
        <v>0.10714285714286</v>
      </c>
      <c r="M3739" s="3">
        <f ca="1">[1]!thsiFinD("ths_vol_w_stock",$A3739,$A$1)/1000000</f>
        <v>13.3142</v>
      </c>
      <c r="N3739" s="3">
        <f ca="1">[1]!thsiFinD("ths_turnover_ratio_w_stock",$A3739,$A$1)</f>
        <v>0.88761333333333003</v>
      </c>
      <c r="O3739" s="3">
        <f ca="1">[1]!thsiFinD("ths_relative_chg_ratio_w_stock",$A3739,$A$1,104,100)</f>
        <v>2.8032544178441001</v>
      </c>
      <c r="P3739" s="3">
        <f ca="1">[1]!thsiFinD("ths_chg_ratio_w_stock",$A3739,$B$1,100)</f>
        <v>-0.18832391713746999</v>
      </c>
    </row>
    <row r="3740" spans="1:16" x14ac:dyDescent="0.25">
      <c r="A3740" s="2" t="s">
        <v>3738</v>
      </c>
      <c r="B3740" s="2" t="s">
        <v>9101</v>
      </c>
      <c r="C3740" s="3">
        <f ca="1">[1]!thsiFinD("ths_vol_ratio_stock",$A3740,$A$1,7,100)</f>
        <v>0.61761675200259003</v>
      </c>
      <c r="D3740" s="3">
        <f ca="1">[1]!thsiFinD("ths_cr_stock",$A3740,$A$1,7,100,100)</f>
        <v>42.905405405406</v>
      </c>
      <c r="E3740" s="3">
        <f ca="1">[1]!thsiFinD("ths_mfi_stock",$A3740,$A$1,7,100,100)</f>
        <v>32.669569658109999</v>
      </c>
      <c r="F3740" s="3">
        <f ca="1">[1]!thsiFinD("ths_expma_stock",$A3740,$A$1,7,100,100)</f>
        <v>7.5619061725685999</v>
      </c>
      <c r="G3740" s="3">
        <f ca="1">[1]!thsiFinD("ths_rsi_stock",$A3740,$A$1,7,100,100)</f>
        <v>35.993778958569997</v>
      </c>
      <c r="H3740" s="3">
        <f ca="1">[1]!thsiFinD("ths_adtm_stock",$A3740,$A$1,7,3,100,100,100)</f>
        <v>-0.19117647058823001</v>
      </c>
      <c r="I3740" s="3">
        <f ca="1">[1]!thsiFinD("ths_bbiboll_stock",$A3740,$A$1,7,3,100,100,100)</f>
        <v>7.6194791666667001</v>
      </c>
      <c r="J3740" s="3">
        <f ca="1">[1]!thsiFinD("ths_dptb_stock",$A3740,$A$1,7,104,100,100)</f>
        <v>0.57142857142856995</v>
      </c>
      <c r="K3740" s="3">
        <f ca="1">[1]!thsiFinD("ths_srmi_stock",$A3740,$A$1,7,100,100)</f>
        <v>-5.8154235145386E-2</v>
      </c>
      <c r="L3740" s="3">
        <f ca="1">[1]!thsiFinD("ths_atr_stock",$A3740,$A$1,7,101,100,100)</f>
        <v>0.20285714285713999</v>
      </c>
      <c r="M3740" s="3">
        <f ca="1">[1]!thsiFinD("ths_vol_w_stock",$A3740,$A$1)/1000000</f>
        <v>197.53883400000001</v>
      </c>
      <c r="N3740" s="3">
        <f ca="1">[1]!thsiFinD("ths_turnover_ratio_w_stock",$A3740,$A$1)</f>
        <v>2.7645737319963999</v>
      </c>
      <c r="O3740" s="3">
        <f ca="1">[1]!thsiFinD("ths_relative_chg_ratio_w_stock",$A3740,$A$1,104,100)</f>
        <v>-2.1109230453676999</v>
      </c>
      <c r="P3740" s="3">
        <f ca="1">[1]!thsiFinD("ths_chg_ratio_w_stock",$A3740,$B$1,100)</f>
        <v>-3.2214765100671001</v>
      </c>
    </row>
    <row r="3741" spans="1:16" x14ac:dyDescent="0.25">
      <c r="A3741" s="2" t="s">
        <v>3739</v>
      </c>
      <c r="B3741" s="2" t="s">
        <v>9102</v>
      </c>
      <c r="C3741" s="3">
        <f ca="1">[1]!thsiFinD("ths_vol_ratio_stock",$A3741,$A$1,7,100)</f>
        <v>1.2428537808978</v>
      </c>
      <c r="D3741" s="3">
        <f ca="1">[1]!thsiFinD("ths_cr_stock",$A3741,$A$1,7,100,100)</f>
        <v>994.11764705883002</v>
      </c>
      <c r="E3741" s="3">
        <f ca="1">[1]!thsiFinD("ths_mfi_stock",$A3741,$A$1,7,100,100)</f>
        <v>94.716901858650999</v>
      </c>
      <c r="F3741" s="3">
        <f ca="1">[1]!thsiFinD("ths_expma_stock",$A3741,$A$1,7,100,100)</f>
        <v>4.9233509812560996</v>
      </c>
      <c r="G3741" s="3">
        <f ca="1">[1]!thsiFinD("ths_rsi_stock",$A3741,$A$1,7,100,100)</f>
        <v>83.542756332905</v>
      </c>
      <c r="H3741" s="3">
        <f ca="1">[1]!thsiFinD("ths_adtm_stock",$A3741,$A$1,7,3,100,100,100)</f>
        <v>0.94736842105262997</v>
      </c>
      <c r="I3741" s="3">
        <f ca="1">[1]!thsiFinD("ths_bbiboll_stock",$A3741,$A$1,7,3,100,100,100)</f>
        <v>4.8647916666666999</v>
      </c>
      <c r="J3741" s="3">
        <f ca="1">[1]!thsiFinD("ths_dptb_stock",$A3741,$A$1,7,104,100,100)</f>
        <v>0.28571428571428997</v>
      </c>
      <c r="K3741" s="3">
        <f ca="1">[1]!thsiFinD("ths_srmi_stock",$A3741,$A$1,7,100,100)</f>
        <v>0.11969111969111999</v>
      </c>
      <c r="L3741" s="3">
        <f ca="1">[1]!thsiFinD("ths_atr_stock",$A3741,$A$1,7,101,100,100)</f>
        <v>0.17857142857142999</v>
      </c>
      <c r="M3741" s="3">
        <f ca="1">[1]!thsiFinD("ths_vol_w_stock",$A3741,$A$1)/1000000</f>
        <v>25.238167000000001</v>
      </c>
      <c r="N3741" s="3">
        <f ca="1">[1]!thsiFinD("ths_turnover_ratio_w_stock",$A3741,$A$1)</f>
        <v>2.9703199923808001</v>
      </c>
      <c r="O3741" s="3">
        <f ca="1">[1]!thsiFinD("ths_relative_chg_ratio_w_stock",$A3741,$A$1,104,100)</f>
        <v>15.99497973241</v>
      </c>
      <c r="P3741" s="3">
        <f ca="1">[1]!thsiFinD("ths_chg_ratio_w_stock",$A3741,$B$1,100)</f>
        <v>0.96525096525097998</v>
      </c>
    </row>
    <row r="3742" spans="1:16" x14ac:dyDescent="0.25">
      <c r="A3742" s="2" t="s">
        <v>3740</v>
      </c>
      <c r="B3742" s="2" t="s">
        <v>9103</v>
      </c>
      <c r="C3742" s="3">
        <f ca="1">[1]!thsiFinD("ths_vol_ratio_stock",$A3742,$A$1,7,100)</f>
        <v>0.80429782450846998</v>
      </c>
      <c r="D3742" s="3">
        <f ca="1">[1]!thsiFinD("ths_cr_stock",$A3742,$A$1,7,100,100)</f>
        <v>125</v>
      </c>
      <c r="E3742" s="3">
        <f ca="1">[1]!thsiFinD("ths_mfi_stock",$A3742,$A$1,7,100,100)</f>
        <v>75.207135338043997</v>
      </c>
      <c r="F3742" s="3">
        <f ca="1">[1]!thsiFinD("ths_expma_stock",$A3742,$A$1,7,100,100)</f>
        <v>4.0546895803306997</v>
      </c>
      <c r="G3742" s="3">
        <f ca="1">[1]!thsiFinD("ths_rsi_stock",$A3742,$A$1,7,100,100)</f>
        <v>43.847772511685001</v>
      </c>
      <c r="H3742" s="3">
        <f ca="1">[1]!thsiFinD("ths_adtm_stock",$A3742,$A$1,7,3,100,100,100)</f>
        <v>0.30434782608695998</v>
      </c>
      <c r="I3742" s="3">
        <f ca="1">[1]!thsiFinD("ths_bbiboll_stock",$A3742,$A$1,7,3,100,100,100)</f>
        <v>4.0608333333333002</v>
      </c>
      <c r="J3742" s="3">
        <f ca="1">[1]!thsiFinD("ths_dptb_stock",$A3742,$A$1,7,104,100,100)</f>
        <v>0.57142857142856995</v>
      </c>
      <c r="K3742" s="3">
        <f ca="1">[1]!thsiFinD("ths_srmi_stock",$A3742,$A$1,7,100,100)</f>
        <v>2.4813895781639001E-3</v>
      </c>
      <c r="L3742" s="3">
        <f ca="1">[1]!thsiFinD("ths_atr_stock",$A3742,$A$1,7,101,100,100)</f>
        <v>7.7142857142856999E-2</v>
      </c>
      <c r="M3742" s="3">
        <f ca="1">[1]!thsiFinD("ths_vol_w_stock",$A3742,$A$1)/1000000</f>
        <v>11.072915</v>
      </c>
      <c r="N3742" s="3">
        <f ca="1">[1]!thsiFinD("ths_turnover_ratio_w_stock",$A3742,$A$1)</f>
        <v>1.2540489951994001</v>
      </c>
      <c r="O3742" s="3">
        <f ca="1">[1]!thsiFinD("ths_relative_chg_ratio_w_stock",$A3742,$A$1,104,100)</f>
        <v>0.63634386882375005</v>
      </c>
      <c r="P3742" s="3">
        <f ca="1">[1]!thsiFinD("ths_chg_ratio_w_stock",$A3742,$B$1,100)</f>
        <v>4.2183622828783998</v>
      </c>
    </row>
    <row r="3743" spans="1:16" x14ac:dyDescent="0.25">
      <c r="A3743" s="2" t="s">
        <v>3741</v>
      </c>
      <c r="B3743" s="2" t="s">
        <v>9104</v>
      </c>
      <c r="C3743" s="3">
        <f ca="1">[1]!thsiFinD("ths_vol_ratio_stock",$A3743,$A$1,7,100)</f>
        <v>0.75029749951839997</v>
      </c>
      <c r="D3743" s="3">
        <f ca="1">[1]!thsiFinD("ths_cr_stock",$A3743,$A$1,7,100,100)</f>
        <v>70.786516853932994</v>
      </c>
      <c r="E3743" s="3">
        <f ca="1">[1]!thsiFinD("ths_mfi_stock",$A3743,$A$1,7,100,100)</f>
        <v>34.204671843161002</v>
      </c>
      <c r="F3743" s="3">
        <f ca="1">[1]!thsiFinD("ths_expma_stock",$A3743,$A$1,7,100,100)</f>
        <v>7.8930982219072003</v>
      </c>
      <c r="G3743" s="3">
        <f ca="1">[1]!thsiFinD("ths_rsi_stock",$A3743,$A$1,7,100,100)</f>
        <v>37.119029365639001</v>
      </c>
      <c r="H3743" s="3">
        <f ca="1">[1]!thsiFinD("ths_adtm_stock",$A3743,$A$1,7,3,100,100,100)</f>
        <v>6.5217391304348005E-2</v>
      </c>
      <c r="I3743" s="3">
        <f ca="1">[1]!thsiFinD("ths_bbiboll_stock",$A3743,$A$1,7,3,100,100,100)</f>
        <v>7.9515624999999996</v>
      </c>
      <c r="J3743" s="3">
        <f ca="1">[1]!thsiFinD("ths_dptb_stock",$A3743,$A$1,7,104,100,100)</f>
        <v>0.85714285714285998</v>
      </c>
      <c r="K3743" s="3">
        <f ca="1">[1]!thsiFinD("ths_srmi_stock",$A3743,$A$1,7,100,100)</f>
        <v>-2.1356783919597999E-2</v>
      </c>
      <c r="L3743" s="3">
        <f ca="1">[1]!thsiFinD("ths_atr_stock",$A3743,$A$1,7,101,100,100)</f>
        <v>0.21857142857143</v>
      </c>
      <c r="M3743" s="3">
        <f ca="1">[1]!thsiFinD("ths_vol_w_stock",$A3743,$A$1)/1000000</f>
        <v>40.709825000000002</v>
      </c>
      <c r="N3743" s="3">
        <f ca="1">[1]!thsiFinD("ths_turnover_ratio_w_stock",$A3743,$A$1)</f>
        <v>2.4075381999787999</v>
      </c>
      <c r="O3743" s="3">
        <f ca="1">[1]!thsiFinD("ths_relative_chg_ratio_w_stock",$A3743,$A$1,104,100)</f>
        <v>-1.9839618026412</v>
      </c>
      <c r="P3743" s="3">
        <f ca="1">[1]!thsiFinD("ths_chg_ratio_w_stock",$A3743,$B$1,100)</f>
        <v>-2.1822849807444999</v>
      </c>
    </row>
    <row r="3744" spans="1:16" x14ac:dyDescent="0.25">
      <c r="A3744" s="2" t="s">
        <v>3742</v>
      </c>
      <c r="B3744" s="2" t="s">
        <v>9105</v>
      </c>
      <c r="C3744" s="3">
        <f ca="1">[1]!thsiFinD("ths_vol_ratio_stock",$A3744,$A$1,7,100)</f>
        <v>0.84230290455584</v>
      </c>
      <c r="D3744" s="3">
        <f ca="1">[1]!thsiFinD("ths_cr_stock",$A3744,$A$1,7,100,100)</f>
        <v>62.962962962962997</v>
      </c>
      <c r="E3744" s="3">
        <f ca="1">[1]!thsiFinD("ths_mfi_stock",$A3744,$A$1,7,100,100)</f>
        <v>22.630577613473999</v>
      </c>
      <c r="F3744" s="3">
        <f ca="1">[1]!thsiFinD("ths_expma_stock",$A3744,$A$1,7,100,100)</f>
        <v>3.4165861235012001</v>
      </c>
      <c r="G3744" s="3">
        <f ca="1">[1]!thsiFinD("ths_rsi_stock",$A3744,$A$1,7,100,100)</f>
        <v>37.331266324041998</v>
      </c>
      <c r="H3744" s="3">
        <f ca="1">[1]!thsiFinD("ths_adtm_stock",$A3744,$A$1,7,3,100,100,100)</f>
        <v>-0.25</v>
      </c>
      <c r="I3744" s="3">
        <f ca="1">[1]!thsiFinD("ths_bbiboll_stock",$A3744,$A$1,7,3,100,100,100)</f>
        <v>3.4345833333333</v>
      </c>
      <c r="J3744" s="3">
        <f ca="1">[1]!thsiFinD("ths_dptb_stock",$A3744,$A$1,7,104,100,100)</f>
        <v>0.28571428571428997</v>
      </c>
      <c r="K3744" s="3">
        <f ca="1">[1]!thsiFinD("ths_srmi_stock",$A3744,$A$1,7,100,100)</f>
        <v>-2.2988505747125999E-2</v>
      </c>
      <c r="L3744" s="3">
        <f ca="1">[1]!thsiFinD("ths_atr_stock",$A3744,$A$1,7,101,100,100)</f>
        <v>6.4285714285714002E-2</v>
      </c>
      <c r="M3744" s="3">
        <f ca="1">[1]!thsiFinD("ths_vol_w_stock",$A3744,$A$1)/1000000</f>
        <v>104.65567299999999</v>
      </c>
      <c r="N3744" s="3">
        <f ca="1">[1]!thsiFinD("ths_turnover_ratio_w_stock",$A3744,$A$1)</f>
        <v>3.0356802022045</v>
      </c>
      <c r="O3744" s="3">
        <f ca="1">[1]!thsiFinD("ths_relative_chg_ratio_w_stock",$A3744,$A$1,104,100)</f>
        <v>0.59061348933418001</v>
      </c>
      <c r="P3744" s="3">
        <f ca="1">[1]!thsiFinD("ths_chg_ratio_w_stock",$A3744,$B$1,100)</f>
        <v>0.88235294117648</v>
      </c>
    </row>
    <row r="3745" spans="1:16" x14ac:dyDescent="0.25">
      <c r="A3745" s="2" t="s">
        <v>3743</v>
      </c>
      <c r="B3745" s="2" t="s">
        <v>9106</v>
      </c>
      <c r="C3745" s="3">
        <f ca="1">[1]!thsiFinD("ths_vol_ratio_stock",$A3745,$A$1,7,100)</f>
        <v>0.85261631697474005</v>
      </c>
      <c r="D3745" s="3">
        <f ca="1">[1]!thsiFinD("ths_cr_stock",$A3745,$A$1,7,100,100)</f>
        <v>40.322580645160997</v>
      </c>
      <c r="E3745" s="3">
        <f ca="1">[1]!thsiFinD("ths_mfi_stock",$A3745,$A$1,7,100,100)</f>
        <v>21.956564033260999</v>
      </c>
      <c r="F3745" s="3">
        <f ca="1">[1]!thsiFinD("ths_expma_stock",$A3745,$A$1,7,100,100)</f>
        <v>5.0526085117174997</v>
      </c>
      <c r="G3745" s="3">
        <f ca="1">[1]!thsiFinD("ths_rsi_stock",$A3745,$A$1,7,100,100)</f>
        <v>27.397147719911001</v>
      </c>
      <c r="H3745" s="3">
        <f ca="1">[1]!thsiFinD("ths_adtm_stock",$A3745,$A$1,7,3,100,100,100)</f>
        <v>-0.88</v>
      </c>
      <c r="I3745" s="3">
        <f ca="1">[1]!thsiFinD("ths_bbiboll_stock",$A3745,$A$1,7,3,100,100,100)</f>
        <v>5.086875</v>
      </c>
      <c r="J3745" s="3">
        <f ca="1">[1]!thsiFinD("ths_dptb_stock",$A3745,$A$1,7,104,100,100)</f>
        <v>0.28571428571428997</v>
      </c>
      <c r="K3745" s="3">
        <f ca="1">[1]!thsiFinD("ths_srmi_stock",$A3745,$A$1,7,100,100)</f>
        <v>-2.9069767441860999E-2</v>
      </c>
      <c r="L3745" s="3">
        <f ca="1">[1]!thsiFinD("ths_atr_stock",$A3745,$A$1,7,101,100,100)</f>
        <v>8.4285714285714006E-2</v>
      </c>
      <c r="M3745" s="3">
        <f ca="1">[1]!thsiFinD("ths_vol_w_stock",$A3745,$A$1)/1000000</f>
        <v>126.594527</v>
      </c>
      <c r="N3745" s="3">
        <f ca="1">[1]!thsiFinD("ths_turnover_ratio_w_stock",$A3745,$A$1)</f>
        <v>1.4658952438241</v>
      </c>
      <c r="O3745" s="3">
        <f ca="1">[1]!thsiFinD("ths_relative_chg_ratio_w_stock",$A3745,$A$1,104,100)</f>
        <v>-0.10427367119111999</v>
      </c>
      <c r="P3745" s="3">
        <f ca="1">[1]!thsiFinD("ths_chg_ratio_w_stock",$A3745,$B$1,100)</f>
        <v>-0.39920159680638001</v>
      </c>
    </row>
    <row r="3746" spans="1:16" x14ac:dyDescent="0.25">
      <c r="A3746" s="2" t="s">
        <v>3744</v>
      </c>
      <c r="B3746" s="2" t="s">
        <v>9107</v>
      </c>
      <c r="C3746" s="3">
        <f ca="1">[1]!thsiFinD("ths_vol_ratio_stock",$A3746,$A$1,7,100)</f>
        <v>1.0860928780890999</v>
      </c>
      <c r="D3746" s="3">
        <f ca="1">[1]!thsiFinD("ths_cr_stock",$A3746,$A$1,7,100,100)</f>
        <v>88.571428571428996</v>
      </c>
      <c r="E3746" s="3">
        <f ca="1">[1]!thsiFinD("ths_mfi_stock",$A3746,$A$1,7,100,100)</f>
        <v>42.485655326680998</v>
      </c>
      <c r="F3746" s="3">
        <f ca="1">[1]!thsiFinD("ths_expma_stock",$A3746,$A$1,7,100,100)</f>
        <v>2.2112465193067998</v>
      </c>
      <c r="G3746" s="3">
        <f ca="1">[1]!thsiFinD("ths_rsi_stock",$A3746,$A$1,7,100,100)</f>
        <v>43.981210138384</v>
      </c>
      <c r="H3746" s="3">
        <f ca="1">[1]!thsiFinD("ths_adtm_stock",$A3746,$A$1,7,3,100,100,100)</f>
        <v>0.76470588235294001</v>
      </c>
      <c r="I3746" s="3">
        <f ca="1">[1]!thsiFinD("ths_bbiboll_stock",$A3746,$A$1,7,3,100,100,100)</f>
        <v>2.2260416666667</v>
      </c>
      <c r="J3746" s="3">
        <f ca="1">[1]!thsiFinD("ths_dptb_stock",$A3746,$A$1,7,104,100,100)</f>
        <v>0.57142857142856995</v>
      </c>
      <c r="K3746" s="3">
        <f ca="1">[1]!thsiFinD("ths_srmi_stock",$A3746,$A$1,7,100,100)</f>
        <v>-1.3392857142857E-2</v>
      </c>
      <c r="L3746" s="3">
        <f ca="1">[1]!thsiFinD("ths_atr_stock",$A3746,$A$1,7,101,100,100)</f>
        <v>6.2857142857143E-2</v>
      </c>
      <c r="M3746" s="3">
        <f ca="1">[1]!thsiFinD("ths_vol_w_stock",$A3746,$A$1)/1000000</f>
        <v>85.322428000000002</v>
      </c>
      <c r="N3746" s="3">
        <f ca="1">[1]!thsiFinD("ths_turnover_ratio_w_stock",$A3746,$A$1)</f>
        <v>3.8761380779853001</v>
      </c>
      <c r="O3746" s="3">
        <f ca="1">[1]!thsiFinD("ths_relative_chg_ratio_w_stock",$A3746,$A$1,104,100)</f>
        <v>1.7971106304314</v>
      </c>
      <c r="P3746" s="3">
        <f ca="1">[1]!thsiFinD("ths_chg_ratio_w_stock",$A3746,$B$1,100)</f>
        <v>0.45248868778281998</v>
      </c>
    </row>
    <row r="3747" spans="1:16" x14ac:dyDescent="0.25">
      <c r="A3747" s="2" t="s">
        <v>3745</v>
      </c>
      <c r="B3747" s="2" t="s">
        <v>9108</v>
      </c>
      <c r="C3747" s="3">
        <f ca="1">[1]!thsiFinD("ths_vol_ratio_stock",$A3747,$A$1,7,100)</f>
        <v>1.2137624046527999</v>
      </c>
      <c r="D3747" s="3">
        <f ca="1">[1]!thsiFinD("ths_cr_stock",$A3747,$A$1,7,100,100)</f>
        <v>110.28037383178</v>
      </c>
      <c r="E3747" s="3">
        <f ca="1">[1]!thsiFinD("ths_mfi_stock",$A3747,$A$1,7,100,100)</f>
        <v>45.390154016777998</v>
      </c>
      <c r="F3747" s="3">
        <f ca="1">[1]!thsiFinD("ths_expma_stock",$A3747,$A$1,7,100,100)</f>
        <v>6.4783533237729998</v>
      </c>
      <c r="G3747" s="3">
        <f ca="1">[1]!thsiFinD("ths_rsi_stock",$A3747,$A$1,7,100,100)</f>
        <v>34.426791410683002</v>
      </c>
      <c r="H3747" s="3">
        <f ca="1">[1]!thsiFinD("ths_adtm_stock",$A3747,$A$1,7,3,100,100,100)</f>
        <v>-0.10526315789472999</v>
      </c>
      <c r="I3747" s="3">
        <f ca="1">[1]!thsiFinD("ths_bbiboll_stock",$A3747,$A$1,7,3,100,100,100)</f>
        <v>6.4914583333333002</v>
      </c>
      <c r="J3747" s="3">
        <f ca="1">[1]!thsiFinD("ths_dptb_stock",$A3747,$A$1,7,104,100,100)</f>
        <v>0.85714285714285998</v>
      </c>
      <c r="K3747" s="3">
        <f ca="1">[1]!thsiFinD("ths_srmi_stock",$A3747,$A$1,7,100,100)</f>
        <v>-7.7639751552796002E-3</v>
      </c>
      <c r="L3747" s="3">
        <f ca="1">[1]!thsiFinD("ths_atr_stock",$A3747,$A$1,7,101,100,100)</f>
        <v>0.10714285714286</v>
      </c>
      <c r="M3747" s="3">
        <f ca="1">[1]!thsiFinD("ths_vol_w_stock",$A3747,$A$1)/1000000</f>
        <v>338.99112400000001</v>
      </c>
      <c r="N3747" s="3">
        <f ca="1">[1]!thsiFinD("ths_turnover_ratio_w_stock",$A3747,$A$1)</f>
        <v>1.660138358238</v>
      </c>
      <c r="O3747" s="3">
        <f ca="1">[1]!thsiFinD("ths_relative_chg_ratio_w_stock",$A3747,$A$1,104,100)</f>
        <v>-1.1099964093759001</v>
      </c>
      <c r="P3747" s="3">
        <f ca="1">[1]!thsiFinD("ths_chg_ratio_w_stock",$A3747,$B$1,100)</f>
        <v>-2.660406885759</v>
      </c>
    </row>
    <row r="3748" spans="1:16" x14ac:dyDescent="0.25">
      <c r="A3748" s="2" t="s">
        <v>3746</v>
      </c>
      <c r="B3748" s="2" t="s">
        <v>9109</v>
      </c>
      <c r="C3748" s="3">
        <f ca="1">[1]!thsiFinD("ths_vol_ratio_stock",$A3748,$A$1,7,100)</f>
        <v>1.3501526370804999</v>
      </c>
      <c r="D3748" s="3">
        <f ca="1">[1]!thsiFinD("ths_cr_stock",$A3748,$A$1,7,100,100)</f>
        <v>266.23376623376998</v>
      </c>
      <c r="E3748" s="3">
        <f ca="1">[1]!thsiFinD("ths_mfi_stock",$A3748,$A$1,7,100,100)</f>
        <v>69.298826084626</v>
      </c>
      <c r="F3748" s="3">
        <f ca="1">[1]!thsiFinD("ths_expma_stock",$A3748,$A$1,7,100,100)</f>
        <v>5.8265782905346999</v>
      </c>
      <c r="G3748" s="3">
        <f ca="1">[1]!thsiFinD("ths_rsi_stock",$A3748,$A$1,7,100,100)</f>
        <v>59.713403354232</v>
      </c>
      <c r="H3748" s="3">
        <f ca="1">[1]!thsiFinD("ths_adtm_stock",$A3748,$A$1,7,3,100,100,100)</f>
        <v>0.9811320754717</v>
      </c>
      <c r="I3748" s="3">
        <f ca="1">[1]!thsiFinD("ths_bbiboll_stock",$A3748,$A$1,7,3,100,100,100)</f>
        <v>5.7679166666667001</v>
      </c>
      <c r="J3748" s="3">
        <f ca="1">[1]!thsiFinD("ths_dptb_stock",$A3748,$A$1,7,104,100,100)</f>
        <v>0.57142857142856995</v>
      </c>
      <c r="K3748" s="3">
        <f ca="1">[1]!thsiFinD("ths_srmi_stock",$A3748,$A$1,7,100,100)</f>
        <v>3.4305317324185E-2</v>
      </c>
      <c r="L3748" s="3">
        <f ca="1">[1]!thsiFinD("ths_atr_stock",$A3748,$A$1,7,101,100,100)</f>
        <v>0.13428571428571001</v>
      </c>
      <c r="M3748" s="3">
        <f ca="1">[1]!thsiFinD("ths_vol_w_stock",$A3748,$A$1)/1000000</f>
        <v>1632.907031</v>
      </c>
      <c r="N3748" s="3">
        <f ca="1">[1]!thsiFinD("ths_turnover_ratio_w_stock",$A3748,$A$1)</f>
        <v>0.60565024693152003</v>
      </c>
      <c r="O3748" s="3">
        <f ca="1">[1]!thsiFinD("ths_relative_chg_ratio_w_stock",$A3748,$A$1,104,100)</f>
        <v>3.1645703756849999</v>
      </c>
      <c r="P3748" s="3">
        <f ca="1">[1]!thsiFinD("ths_chg_ratio_w_stock",$A3748,$B$1,100)</f>
        <v>4.2881646655232002</v>
      </c>
    </row>
    <row r="3749" spans="1:16" x14ac:dyDescent="0.25">
      <c r="A3749" s="2" t="s">
        <v>3747</v>
      </c>
      <c r="B3749" s="2" t="s">
        <v>9110</v>
      </c>
      <c r="C3749" s="3">
        <f ca="1">[1]!thsiFinD("ths_vol_ratio_stock",$A3749,$A$1,7,100)</f>
        <v>0.80924848193726995</v>
      </c>
      <c r="D3749" s="3">
        <f ca="1">[1]!thsiFinD("ths_cr_stock",$A3749,$A$1,7,100,100)</f>
        <v>72.602739726026996</v>
      </c>
      <c r="E3749" s="3">
        <f ca="1">[1]!thsiFinD("ths_mfi_stock",$A3749,$A$1,7,100,100)</f>
        <v>44.449846140761998</v>
      </c>
      <c r="F3749" s="3">
        <f ca="1">[1]!thsiFinD("ths_expma_stock",$A3749,$A$1,7,100,100)</f>
        <v>2.5850058174937001</v>
      </c>
      <c r="G3749" s="3">
        <f ca="1">[1]!thsiFinD("ths_rsi_stock",$A3749,$A$1,7,100,100)</f>
        <v>39.295120115964998</v>
      </c>
      <c r="H3749" s="3">
        <f ca="1">[1]!thsiFinD("ths_adtm_stock",$A3749,$A$1,7,3,100,100,100)</f>
        <v>0.26666666666666999</v>
      </c>
      <c r="I3749" s="3">
        <f ca="1">[1]!thsiFinD("ths_bbiboll_stock",$A3749,$A$1,7,3,100,100,100)</f>
        <v>2.6058333333333001</v>
      </c>
      <c r="J3749" s="3">
        <f ca="1">[1]!thsiFinD("ths_dptb_stock",$A3749,$A$1,7,104,100,100)</f>
        <v>0.85714285714285998</v>
      </c>
      <c r="K3749" s="3">
        <f ca="1">[1]!thsiFinD("ths_srmi_stock",$A3749,$A$1,7,100,100)</f>
        <v>-1.9083969465649001E-2</v>
      </c>
      <c r="L3749" s="3">
        <f ca="1">[1]!thsiFinD("ths_atr_stock",$A3749,$A$1,7,101,100,100)</f>
        <v>0.06</v>
      </c>
      <c r="M3749" s="3">
        <f ca="1">[1]!thsiFinD("ths_vol_w_stock",$A3749,$A$1)/1000000</f>
        <v>100.13290499999999</v>
      </c>
      <c r="N3749" s="3">
        <f ca="1">[1]!thsiFinD("ths_turnover_ratio_w_stock",$A3749,$A$1)</f>
        <v>1.3881212889584</v>
      </c>
      <c r="O3749" s="3">
        <f ca="1">[1]!thsiFinD("ths_relative_chg_ratio_w_stock",$A3749,$A$1,104,100)</f>
        <v>0.49627172207418002</v>
      </c>
      <c r="P3749" s="3">
        <f ca="1">[1]!thsiFinD("ths_chg_ratio_w_stock",$A3749,$B$1,100)</f>
        <v>0.77821011673151996</v>
      </c>
    </row>
    <row r="3750" spans="1:16" x14ac:dyDescent="0.25">
      <c r="A3750" s="2" t="s">
        <v>3748</v>
      </c>
      <c r="B3750" s="2" t="s">
        <v>9111</v>
      </c>
      <c r="C3750" s="3">
        <f ca="1">[1]!thsiFinD("ths_vol_ratio_stock",$A3750,$A$1,7,100)</f>
        <v>1.8796952619374001</v>
      </c>
      <c r="D3750" s="3">
        <f ca="1">[1]!thsiFinD("ths_cr_stock",$A3750,$A$1,7,100,100)</f>
        <v>82.749326145552999</v>
      </c>
      <c r="E3750" s="3">
        <f ca="1">[1]!thsiFinD("ths_mfi_stock",$A3750,$A$1,7,100,100)</f>
        <v>45.788205330057998</v>
      </c>
      <c r="F3750" s="3">
        <f ca="1">[1]!thsiFinD("ths_expma_stock",$A3750,$A$1,7,100,100)</f>
        <v>9.7805040812156001</v>
      </c>
      <c r="G3750" s="3">
        <f ca="1">[1]!thsiFinD("ths_rsi_stock",$A3750,$A$1,7,100,100)</f>
        <v>42.889807862348</v>
      </c>
      <c r="H3750" s="3">
        <f ca="1">[1]!thsiFinD("ths_adtm_stock",$A3750,$A$1,7,3,100,100,100)</f>
        <v>0.33333333333333998</v>
      </c>
      <c r="I3750" s="3">
        <f ca="1">[1]!thsiFinD("ths_bbiboll_stock",$A3750,$A$1,7,3,100,100,100)</f>
        <v>9.8965624999999999</v>
      </c>
      <c r="J3750" s="3">
        <f ca="1">[1]!thsiFinD("ths_dptb_stock",$A3750,$A$1,7,104,100,100)</f>
        <v>0.42857142857142999</v>
      </c>
      <c r="K3750" s="3">
        <f ca="1">[1]!thsiFinD("ths_srmi_stock",$A3750,$A$1,7,100,100)</f>
        <v>-3.1651829871414003E-2</v>
      </c>
      <c r="L3750" s="3">
        <f ca="1">[1]!thsiFinD("ths_atr_stock",$A3750,$A$1,7,101,100,100)</f>
        <v>0.33142857142857002</v>
      </c>
      <c r="M3750" s="3">
        <f ca="1">[1]!thsiFinD("ths_vol_w_stock",$A3750,$A$1)/1000000</f>
        <v>148.06877399999999</v>
      </c>
      <c r="N3750" s="3">
        <f ca="1">[1]!thsiFinD("ths_turnover_ratio_w_stock",$A3750,$A$1)</f>
        <v>6.1975940053584999</v>
      </c>
      <c r="O3750" s="3">
        <f ca="1">[1]!thsiFinD("ths_relative_chg_ratio_w_stock",$A3750,$A$1,104,100)</f>
        <v>2.4398852188093998</v>
      </c>
      <c r="P3750" s="3">
        <f ca="1">[1]!thsiFinD("ths_chg_ratio_w_stock",$A3750,$B$1,100)</f>
        <v>-0.81716036772214995</v>
      </c>
    </row>
    <row r="3751" spans="1:16" x14ac:dyDescent="0.25">
      <c r="A3751" s="2" t="s">
        <v>3749</v>
      </c>
      <c r="B3751" s="2" t="s">
        <v>9112</v>
      </c>
      <c r="C3751" s="3">
        <f ca="1">[1]!thsiFinD("ths_vol_ratio_stock",$A3751,$A$1,7,100)</f>
        <v>0.97921265326460005</v>
      </c>
      <c r="D3751" s="3">
        <f ca="1">[1]!thsiFinD("ths_cr_stock",$A3751,$A$1,7,100,100)</f>
        <v>40.531561461793999</v>
      </c>
      <c r="E3751" s="3">
        <f ca="1">[1]!thsiFinD("ths_mfi_stock",$A3751,$A$1,7,100,100)</f>
        <v>17.984965235238999</v>
      </c>
      <c r="F3751" s="3">
        <f ca="1">[1]!thsiFinD("ths_expma_stock",$A3751,$A$1,7,100,100)</f>
        <v>5.3445294870593001</v>
      </c>
      <c r="G3751" s="3">
        <f ca="1">[1]!thsiFinD("ths_rsi_stock",$A3751,$A$1,7,100,100)</f>
        <v>34.552317772259997</v>
      </c>
      <c r="H3751" s="3">
        <f ca="1">[1]!thsiFinD("ths_adtm_stock",$A3751,$A$1,7,3,100,100,100)</f>
        <v>0.31372549019607998</v>
      </c>
      <c r="I3751" s="3">
        <f ca="1">[1]!thsiFinD("ths_bbiboll_stock",$A3751,$A$1,7,3,100,100,100)</f>
        <v>5.3946874999999999</v>
      </c>
      <c r="J3751" s="3">
        <f ca="1">[1]!thsiFinD("ths_dptb_stock",$A3751,$A$1,7,104,100,100)</f>
        <v>0.85714285714285998</v>
      </c>
      <c r="K3751" s="3">
        <f ca="1">[1]!thsiFinD("ths_srmi_stock",$A3751,$A$1,7,100,100)</f>
        <v>-6.2836624775583994E-2</v>
      </c>
      <c r="L3751" s="3">
        <f ca="1">[1]!thsiFinD("ths_atr_stock",$A3751,$A$1,7,101,100,100)</f>
        <v>0.20857142857142999</v>
      </c>
      <c r="M3751" s="3">
        <f ca="1">[1]!thsiFinD("ths_vol_w_stock",$A3751,$A$1)/1000000</f>
        <v>121.299768</v>
      </c>
      <c r="N3751" s="3">
        <f ca="1">[1]!thsiFinD("ths_turnover_ratio_w_stock",$A3751,$A$1)</f>
        <v>7.7347704764163998</v>
      </c>
      <c r="O3751" s="3">
        <f ca="1">[1]!thsiFinD("ths_relative_chg_ratio_w_stock",$A3751,$A$1,104,100)</f>
        <v>-1.3633223899369999</v>
      </c>
      <c r="P3751" s="3">
        <f ca="1">[1]!thsiFinD("ths_chg_ratio_w_stock",$A3751,$B$1,100)</f>
        <v>8.0459770114942994</v>
      </c>
    </row>
    <row r="3752" spans="1:16" x14ac:dyDescent="0.25">
      <c r="A3752" s="2" t="s">
        <v>3750</v>
      </c>
      <c r="B3752" s="2" t="s">
        <v>9113</v>
      </c>
      <c r="C3752" s="3">
        <f ca="1">[1]!thsiFinD("ths_vol_ratio_stock",$A3752,$A$1,7,100)</f>
        <v>0.80588788506597997</v>
      </c>
      <c r="D3752" s="3">
        <f ca="1">[1]!thsiFinD("ths_cr_stock",$A3752,$A$1,7,100,100)</f>
        <v>105.51181102362</v>
      </c>
      <c r="E3752" s="3">
        <f ca="1">[1]!thsiFinD("ths_mfi_stock",$A3752,$A$1,7,100,100)</f>
        <v>50.804491559158997</v>
      </c>
      <c r="F3752" s="3">
        <f ca="1">[1]!thsiFinD("ths_expma_stock",$A3752,$A$1,7,100,100)</f>
        <v>7.7504417807559003</v>
      </c>
      <c r="G3752" s="3">
        <f ca="1">[1]!thsiFinD("ths_rsi_stock",$A3752,$A$1,7,100,100)</f>
        <v>38.473590448388997</v>
      </c>
      <c r="H3752" s="3">
        <f ca="1">[1]!thsiFinD("ths_adtm_stock",$A3752,$A$1,7,3,100,100,100)</f>
        <v>0.36619718309859001</v>
      </c>
      <c r="I3752" s="3">
        <f ca="1">[1]!thsiFinD("ths_bbiboll_stock",$A3752,$A$1,7,3,100,100,100)</f>
        <v>7.81</v>
      </c>
      <c r="J3752" s="3">
        <f ca="1">[1]!thsiFinD("ths_dptb_stock",$A3752,$A$1,7,104,100,100)</f>
        <v>0.85714285714285998</v>
      </c>
      <c r="K3752" s="3">
        <f ca="1">[1]!thsiFinD("ths_srmi_stock",$A3752,$A$1,7,100,100)</f>
        <v>-9.0791180285343994E-3</v>
      </c>
      <c r="L3752" s="3">
        <f ca="1">[1]!thsiFinD("ths_atr_stock",$A3752,$A$1,7,101,100,100)</f>
        <v>0.24857142857143</v>
      </c>
      <c r="M3752" s="3">
        <f ca="1">[1]!thsiFinD("ths_vol_w_stock",$A3752,$A$1)/1000000</f>
        <v>17.942508</v>
      </c>
      <c r="N3752" s="3">
        <f ca="1">[1]!thsiFinD("ths_turnover_ratio_w_stock",$A3752,$A$1)</f>
        <v>1.1970530192341999</v>
      </c>
      <c r="O3752" s="3">
        <f ca="1">[1]!thsiFinD("ths_relative_chg_ratio_w_stock",$A3752,$A$1,104,100)</f>
        <v>1.1463358129000001</v>
      </c>
      <c r="P3752" s="3">
        <f ca="1">[1]!thsiFinD("ths_chg_ratio_w_stock",$A3752,$B$1,100)</f>
        <v>1.0854816824966</v>
      </c>
    </row>
    <row r="3753" spans="1:16" x14ac:dyDescent="0.25">
      <c r="A3753" s="2" t="s">
        <v>3751</v>
      </c>
      <c r="B3753" s="2" t="s">
        <v>9114</v>
      </c>
      <c r="C3753" s="3">
        <f ca="1">[1]!thsiFinD("ths_vol_ratio_stock",$A3753,$A$1,7,100)</f>
        <v>1.3270681797499999</v>
      </c>
      <c r="D3753" s="3">
        <f ca="1">[1]!thsiFinD("ths_cr_stock",$A3753,$A$1,7,100,100)</f>
        <v>60</v>
      </c>
      <c r="E3753" s="3">
        <f ca="1">[1]!thsiFinD("ths_mfi_stock",$A3753,$A$1,7,100,100)</f>
        <v>29.546971894087999</v>
      </c>
      <c r="F3753" s="3">
        <f ca="1">[1]!thsiFinD("ths_expma_stock",$A3753,$A$1,7,100,100)</f>
        <v>3.6629070396602001</v>
      </c>
      <c r="G3753" s="3">
        <f ca="1">[1]!thsiFinD("ths_rsi_stock",$A3753,$A$1,7,100,100)</f>
        <v>33.110060726019</v>
      </c>
      <c r="H3753" s="3">
        <f ca="1">[1]!thsiFinD("ths_adtm_stock",$A3753,$A$1,7,3,100,100,100)</f>
        <v>0.92</v>
      </c>
      <c r="I3753" s="3">
        <f ca="1">[1]!thsiFinD("ths_bbiboll_stock",$A3753,$A$1,7,3,100,100,100)</f>
        <v>3.7081249999999999</v>
      </c>
      <c r="J3753" s="3">
        <f ca="1">[1]!thsiFinD("ths_dptb_stock",$A3753,$A$1,7,104,100,100)</f>
        <v>0.57142857142856995</v>
      </c>
      <c r="K3753" s="3">
        <f ca="1">[1]!thsiFinD("ths_srmi_stock",$A3753,$A$1,7,100,100)</f>
        <v>-3.7433155080213998E-2</v>
      </c>
      <c r="L3753" s="3">
        <f ca="1">[1]!thsiFinD("ths_atr_stock",$A3753,$A$1,7,101,100,100)</f>
        <v>0.11428571428570999</v>
      </c>
      <c r="M3753" s="3">
        <f ca="1">[1]!thsiFinD("ths_vol_w_stock",$A3753,$A$1)/1000000</f>
        <v>54.032409999999999</v>
      </c>
      <c r="N3753" s="3">
        <f ca="1">[1]!thsiFinD("ths_turnover_ratio_w_stock",$A3753,$A$1)</f>
        <v>2.9318217491948002</v>
      </c>
      <c r="O3753" s="3">
        <f ca="1">[1]!thsiFinD("ths_relative_chg_ratio_w_stock",$A3753,$A$1,104,100)</f>
        <v>-0.48599439239962999</v>
      </c>
      <c r="P3753" s="3">
        <f ca="1">[1]!thsiFinD("ths_chg_ratio_w_stock",$A3753,$B$1,100)</f>
        <v>-5.8333333333333002</v>
      </c>
    </row>
    <row r="3754" spans="1:16" x14ac:dyDescent="0.25">
      <c r="A3754" s="2" t="s">
        <v>3752</v>
      </c>
      <c r="B3754" s="2" t="s">
        <v>9115</v>
      </c>
      <c r="C3754" s="3">
        <f ca="1">[1]!thsiFinD("ths_vol_ratio_stock",$A3754,$A$1,7,100)</f>
        <v>0.95605401776734</v>
      </c>
      <c r="D3754" s="3">
        <f ca="1">[1]!thsiFinD("ths_cr_stock",$A3754,$A$1,7,100,100)</f>
        <v>125</v>
      </c>
      <c r="E3754" s="3">
        <f ca="1">[1]!thsiFinD("ths_mfi_stock",$A3754,$A$1,7,100,100)</f>
        <v>74.011075445425007</v>
      </c>
      <c r="F3754" s="3">
        <f ca="1">[1]!thsiFinD("ths_expma_stock",$A3754,$A$1,7,100,100)</f>
        <v>2.4508763232152999</v>
      </c>
      <c r="G3754" s="3">
        <f ca="1">[1]!thsiFinD("ths_rsi_stock",$A3754,$A$1,7,100,100)</f>
        <v>47.191354314152001</v>
      </c>
      <c r="H3754" s="3">
        <f ca="1">[1]!thsiFinD("ths_adtm_stock",$A3754,$A$1,7,3,100,100,100)</f>
        <v>0.7</v>
      </c>
      <c r="I3754" s="3">
        <f ca="1">[1]!thsiFinD("ths_bbiboll_stock",$A3754,$A$1,7,3,100,100,100)</f>
        <v>2.4526041666667</v>
      </c>
      <c r="J3754" s="3">
        <f ca="1">[1]!thsiFinD("ths_dptb_stock",$A3754,$A$1,7,104,100,100)</f>
        <v>0.57142857142856995</v>
      </c>
      <c r="K3754" s="3">
        <f ca="1">[1]!thsiFinD("ths_srmi_stock",$A3754,$A$1,7,100,100)</f>
        <v>8.1967213114753999E-3</v>
      </c>
      <c r="L3754" s="3">
        <f ca="1">[1]!thsiFinD("ths_atr_stock",$A3754,$A$1,7,101,100,100)</f>
        <v>0.06</v>
      </c>
      <c r="M3754" s="3">
        <f ca="1">[1]!thsiFinD("ths_vol_w_stock",$A3754,$A$1)/1000000</f>
        <v>70.379517000000007</v>
      </c>
      <c r="N3754" s="3">
        <f ca="1">[1]!thsiFinD("ths_turnover_ratio_w_stock",$A3754,$A$1)</f>
        <v>3.7226944025713999</v>
      </c>
      <c r="O3754" s="3">
        <f ca="1">[1]!thsiFinD("ths_relative_chg_ratio_w_stock",$A3754,$A$1,104,100)</f>
        <v>0.88386862129899002</v>
      </c>
      <c r="P3754" s="3">
        <f ca="1">[1]!thsiFinD("ths_chg_ratio_w_stock",$A3754,$B$1,100)</f>
        <v>0</v>
      </c>
    </row>
    <row r="3755" spans="1:16" x14ac:dyDescent="0.25">
      <c r="A3755" s="2" t="s">
        <v>3753</v>
      </c>
      <c r="B3755" s="2" t="s">
        <v>9116</v>
      </c>
      <c r="C3755" s="3">
        <f ca="1">[1]!thsiFinD("ths_vol_ratio_stock",$A3755,$A$1,7,100)</f>
        <v>0.72784945095483</v>
      </c>
      <c r="D3755" s="3">
        <f ca="1">[1]!thsiFinD("ths_cr_stock",$A3755,$A$1,7,100,100)</f>
        <v>68.472906403940996</v>
      </c>
      <c r="E3755" s="3">
        <f ca="1">[1]!thsiFinD("ths_mfi_stock",$A3755,$A$1,7,100,100)</f>
        <v>26.589947567565002</v>
      </c>
      <c r="F3755" s="3">
        <f ca="1">[1]!thsiFinD("ths_expma_stock",$A3755,$A$1,7,100,100)</f>
        <v>5.6214883861612996</v>
      </c>
      <c r="G3755" s="3">
        <f ca="1">[1]!thsiFinD("ths_rsi_stock",$A3755,$A$1,7,100,100)</f>
        <v>41.150629639651001</v>
      </c>
      <c r="H3755" s="3">
        <f ca="1">[1]!thsiFinD("ths_adtm_stock",$A3755,$A$1,7,3,100,100,100)</f>
        <v>0.11111111111110999</v>
      </c>
      <c r="I3755" s="3">
        <f ca="1">[1]!thsiFinD("ths_bbiboll_stock",$A3755,$A$1,7,3,100,100,100)</f>
        <v>5.6522916666666996</v>
      </c>
      <c r="J3755" s="3">
        <f ca="1">[1]!thsiFinD("ths_dptb_stock",$A3755,$A$1,7,104,100,100)</f>
        <v>0.57142857142856995</v>
      </c>
      <c r="K3755" s="3">
        <f ca="1">[1]!thsiFinD("ths_srmi_stock",$A3755,$A$1,7,100,100)</f>
        <v>-4.1237113402062001E-2</v>
      </c>
      <c r="L3755" s="3">
        <f ca="1">[1]!thsiFinD("ths_atr_stock",$A3755,$A$1,7,101,100,100)</f>
        <v>0.16285714285714001</v>
      </c>
      <c r="M3755" s="3">
        <f ca="1">[1]!thsiFinD("ths_vol_w_stock",$A3755,$A$1)/1000000</f>
        <v>49.457822</v>
      </c>
      <c r="N3755" s="3">
        <f ca="1">[1]!thsiFinD("ths_turnover_ratio_w_stock",$A3755,$A$1)</f>
        <v>2.4681207162795999</v>
      </c>
      <c r="O3755" s="3">
        <f ca="1">[1]!thsiFinD("ths_relative_chg_ratio_w_stock",$A3755,$A$1,104,100)</f>
        <v>1.2435808515147999</v>
      </c>
      <c r="P3755" s="3">
        <f ca="1">[1]!thsiFinD("ths_chg_ratio_w_stock",$A3755,$B$1,100)</f>
        <v>-1.9713261648746001</v>
      </c>
    </row>
    <row r="3756" spans="1:16" x14ac:dyDescent="0.25">
      <c r="A3756" s="2" t="s">
        <v>3754</v>
      </c>
      <c r="B3756" s="2" t="s">
        <v>9117</v>
      </c>
      <c r="C3756" s="3">
        <f ca="1">[1]!thsiFinD("ths_vol_ratio_stock",$A3756,$A$1,7,100)</f>
        <v>0.89064391780476004</v>
      </c>
      <c r="D3756" s="3">
        <f ca="1">[1]!thsiFinD("ths_cr_stock",$A3756,$A$1,7,100,100)</f>
        <v>156.1797752809</v>
      </c>
      <c r="E3756" s="3">
        <f ca="1">[1]!thsiFinD("ths_mfi_stock",$A3756,$A$1,7,100,100)</f>
        <v>76.032329400091001</v>
      </c>
      <c r="F3756" s="3">
        <f ca="1">[1]!thsiFinD("ths_expma_stock",$A3756,$A$1,7,100,100)</f>
        <v>4.7642890698856997</v>
      </c>
      <c r="G3756" s="3">
        <f ca="1">[1]!thsiFinD("ths_rsi_stock",$A3756,$A$1,7,100,100)</f>
        <v>39.063842523924997</v>
      </c>
      <c r="H3756" s="3">
        <f ca="1">[1]!thsiFinD("ths_adtm_stock",$A3756,$A$1,7,3,100,100,100)</f>
        <v>0.34285714285713997</v>
      </c>
      <c r="I3756" s="3">
        <f ca="1">[1]!thsiFinD("ths_bbiboll_stock",$A3756,$A$1,7,3,100,100,100)</f>
        <v>4.78</v>
      </c>
      <c r="J3756" s="3">
        <f ca="1">[1]!thsiFinD("ths_dptb_stock",$A3756,$A$1,7,104,100,100)</f>
        <v>0.85714285714285998</v>
      </c>
      <c r="K3756" s="3">
        <f ca="1">[1]!thsiFinD("ths_srmi_stock",$A3756,$A$1,7,100,100)</f>
        <v>4.2553191489363004E-3</v>
      </c>
      <c r="L3756" s="3">
        <f ca="1">[1]!thsiFinD("ths_atr_stock",$A3756,$A$1,7,101,100,100)</f>
        <v>0.10857142857143</v>
      </c>
      <c r="M3756" s="3">
        <f ca="1">[1]!thsiFinD("ths_vol_w_stock",$A3756,$A$1)/1000000</f>
        <v>82.614649999999997</v>
      </c>
      <c r="N3756" s="3">
        <f ca="1">[1]!thsiFinD("ths_turnover_ratio_w_stock",$A3756,$A$1)</f>
        <v>4.8441776367975002</v>
      </c>
      <c r="O3756" s="3">
        <f ca="1">[1]!thsiFinD("ths_relative_chg_ratio_w_stock",$A3756,$A$1,104,100)</f>
        <v>0.46013980773968</v>
      </c>
      <c r="P3756" s="3">
        <f ca="1">[1]!thsiFinD("ths_chg_ratio_w_stock",$A3756,$B$1,100)</f>
        <v>1.4893617021276</v>
      </c>
    </row>
    <row r="3757" spans="1:16" x14ac:dyDescent="0.25">
      <c r="A3757" s="2" t="s">
        <v>3755</v>
      </c>
      <c r="B3757" s="2" t="s">
        <v>9118</v>
      </c>
      <c r="C3757" s="3">
        <f ca="1">[1]!thsiFinD("ths_vol_ratio_stock",$A3757,$A$1,7,100)</f>
        <v>0.99809367826308004</v>
      </c>
      <c r="D3757" s="3">
        <f ca="1">[1]!thsiFinD("ths_cr_stock",$A3757,$A$1,7,100,100)</f>
        <v>30.622009569378001</v>
      </c>
      <c r="E3757" s="3">
        <f ca="1">[1]!thsiFinD("ths_mfi_stock",$A3757,$A$1,7,100,100)</f>
        <v>23.687140808016999</v>
      </c>
      <c r="F3757" s="3">
        <f ca="1">[1]!thsiFinD("ths_expma_stock",$A3757,$A$1,7,100,100)</f>
        <v>5.9072777495994</v>
      </c>
      <c r="G3757" s="3">
        <f ca="1">[1]!thsiFinD("ths_rsi_stock",$A3757,$A$1,7,100,100)</f>
        <v>20.012857545271</v>
      </c>
      <c r="H3757" s="3">
        <f ca="1">[1]!thsiFinD("ths_adtm_stock",$A3757,$A$1,7,3,100,100,100)</f>
        <v>-6.4516129032253997E-2</v>
      </c>
      <c r="I3757" s="3">
        <f ca="1">[1]!thsiFinD("ths_bbiboll_stock",$A3757,$A$1,7,3,100,100,100)</f>
        <v>5.9807291666667002</v>
      </c>
      <c r="J3757" s="3">
        <f ca="1">[1]!thsiFinD("ths_dptb_stock",$A3757,$A$1,7,104,100,100)</f>
        <v>0.57142857142856995</v>
      </c>
      <c r="K3757" s="3">
        <f ca="1">[1]!thsiFinD("ths_srmi_stock",$A3757,$A$1,7,100,100)</f>
        <v>-5.4009819967267003E-2</v>
      </c>
      <c r="L3757" s="3">
        <f ca="1">[1]!thsiFinD("ths_atr_stock",$A3757,$A$1,7,101,100,100)</f>
        <v>0.13</v>
      </c>
      <c r="M3757" s="3">
        <f ca="1">[1]!thsiFinD("ths_vol_w_stock",$A3757,$A$1)/1000000</f>
        <v>135.90068500000001</v>
      </c>
      <c r="N3757" s="3">
        <f ca="1">[1]!thsiFinD("ths_turnover_ratio_w_stock",$A3757,$A$1)</f>
        <v>2.7351340874724999</v>
      </c>
      <c r="O3757" s="3">
        <f ca="1">[1]!thsiFinD("ths_relative_chg_ratio_w_stock",$A3757,$A$1,104,100)</f>
        <v>-1.1500296837857999</v>
      </c>
      <c r="P3757" s="3">
        <f ca="1">[1]!thsiFinD("ths_chg_ratio_w_stock",$A3757,$B$1,100)</f>
        <v>2.5951557093425999</v>
      </c>
    </row>
    <row r="3758" spans="1:16" x14ac:dyDescent="0.25">
      <c r="A3758" s="2" t="s">
        <v>3756</v>
      </c>
      <c r="B3758" s="2" t="s">
        <v>9119</v>
      </c>
      <c r="C3758" s="3">
        <f ca="1">[1]!thsiFinD("ths_vol_ratio_stock",$A3758,$A$1,7,100)</f>
        <v>0.68399802451503999</v>
      </c>
      <c r="D3758" s="3">
        <f ca="1">[1]!thsiFinD("ths_cr_stock",$A3758,$A$1,7,100,100)</f>
        <v>49.570200573066003</v>
      </c>
      <c r="E3758" s="3">
        <f ca="1">[1]!thsiFinD("ths_mfi_stock",$A3758,$A$1,7,100,100)</f>
        <v>36.549265148993001</v>
      </c>
      <c r="F3758" s="3">
        <f ca="1">[1]!thsiFinD("ths_expma_stock",$A3758,$A$1,7,100,100)</f>
        <v>8.5123316798808997</v>
      </c>
      <c r="G3758" s="3">
        <f ca="1">[1]!thsiFinD("ths_rsi_stock",$A3758,$A$1,7,100,100)</f>
        <v>37.926908707702999</v>
      </c>
      <c r="H3758" s="3">
        <f ca="1">[1]!thsiFinD("ths_adtm_stock",$A3758,$A$1,7,3,100,100,100)</f>
        <v>0.12765957446807999</v>
      </c>
      <c r="I3758" s="3">
        <f ca="1">[1]!thsiFinD("ths_bbiboll_stock",$A3758,$A$1,7,3,100,100,100)</f>
        <v>8.6181249999999991</v>
      </c>
      <c r="J3758" s="3">
        <f ca="1">[1]!thsiFinD("ths_dptb_stock",$A3758,$A$1,7,104,100,100)</f>
        <v>0.57142857142856995</v>
      </c>
      <c r="K3758" s="3">
        <f ca="1">[1]!thsiFinD("ths_srmi_stock",$A3758,$A$1,7,100,100)</f>
        <v>-4.4167610419025997E-2</v>
      </c>
      <c r="L3758" s="3">
        <f ca="1">[1]!thsiFinD("ths_atr_stock",$A3758,$A$1,7,101,100,100)</f>
        <v>0.24857142857143</v>
      </c>
      <c r="M3758" s="3">
        <f ca="1">[1]!thsiFinD("ths_vol_w_stock",$A3758,$A$1)/1000000</f>
        <v>7.9993619999999996</v>
      </c>
      <c r="N3758" s="3">
        <f ca="1">[1]!thsiFinD("ths_turnover_ratio_w_stock",$A3758,$A$1)</f>
        <v>1.392071849166</v>
      </c>
      <c r="O3758" s="3">
        <f ca="1">[1]!thsiFinD("ths_relative_chg_ratio_w_stock",$A3758,$A$1,104,100)</f>
        <v>1.1213983125103999</v>
      </c>
      <c r="P3758" s="3">
        <f ca="1">[1]!thsiFinD("ths_chg_ratio_w_stock",$A3758,$B$1,100)</f>
        <v>-2.2511848341232001</v>
      </c>
    </row>
    <row r="3759" spans="1:16" x14ac:dyDescent="0.25">
      <c r="A3759" s="2" t="s">
        <v>3757</v>
      </c>
      <c r="B3759" s="2" t="s">
        <v>9120</v>
      </c>
      <c r="C3759" s="3">
        <f ca="1">[1]!thsiFinD("ths_vol_ratio_stock",$A3759,$A$1,7,100)</f>
        <v>0.72654452170012995</v>
      </c>
      <c r="D3759" s="3">
        <f ca="1">[1]!thsiFinD("ths_cr_stock",$A3759,$A$1,7,100,100)</f>
        <v>47.283464566928998</v>
      </c>
      <c r="E3759" s="3">
        <f ca="1">[1]!thsiFinD("ths_mfi_stock",$A3759,$A$1,7,100,100)</f>
        <v>26.798898588516</v>
      </c>
      <c r="F3759" s="3">
        <f ca="1">[1]!thsiFinD("ths_expma_stock",$A3759,$A$1,7,100,100)</f>
        <v>32.353685734579003</v>
      </c>
      <c r="G3759" s="3">
        <f ca="1">[1]!thsiFinD("ths_rsi_stock",$A3759,$A$1,7,100,100)</f>
        <v>34.559416524900001</v>
      </c>
      <c r="H3759" s="3">
        <f ca="1">[1]!thsiFinD("ths_adtm_stock",$A3759,$A$1,7,3,100,100,100)</f>
        <v>-0.27696793002915998</v>
      </c>
      <c r="I3759" s="3">
        <f ca="1">[1]!thsiFinD("ths_bbiboll_stock",$A3759,$A$1,7,3,100,100,100)</f>
        <v>32.747083333333002</v>
      </c>
      <c r="J3759" s="3">
        <f ca="1">[1]!thsiFinD("ths_dptb_stock",$A3759,$A$1,7,104,100,100)</f>
        <v>0.57142857142856995</v>
      </c>
      <c r="K3759" s="3">
        <f ca="1">[1]!thsiFinD("ths_srmi_stock",$A3759,$A$1,7,100,100)</f>
        <v>-7.4552392133842002E-2</v>
      </c>
      <c r="L3759" s="3">
        <f ca="1">[1]!thsiFinD("ths_atr_stock",$A3759,$A$1,7,101,100,100)</f>
        <v>1.8228571428571001</v>
      </c>
      <c r="M3759" s="3">
        <f ca="1">[1]!thsiFinD("ths_vol_w_stock",$A3759,$A$1)/1000000</f>
        <v>66.060643999999996</v>
      </c>
      <c r="N3759" s="3">
        <f ca="1">[1]!thsiFinD("ths_turnover_ratio_w_stock",$A3759,$A$1)</f>
        <v>4.7085080532613999</v>
      </c>
      <c r="O3759" s="3">
        <f ca="1">[1]!thsiFinD("ths_relative_chg_ratio_w_stock",$A3759,$A$1,104,100)</f>
        <v>-9.0304170929866991</v>
      </c>
      <c r="P3759" s="3">
        <f ca="1">[1]!thsiFinD("ths_chg_ratio_w_stock",$A3759,$B$1,100)</f>
        <v>0.57088487155089995</v>
      </c>
    </row>
    <row r="3760" spans="1:16" x14ac:dyDescent="0.25">
      <c r="A3760" s="2" t="s">
        <v>3758</v>
      </c>
      <c r="B3760" s="2" t="s">
        <v>9121</v>
      </c>
      <c r="C3760" s="3">
        <f ca="1">[1]!thsiFinD("ths_vol_ratio_stock",$A3760,$A$1,7,100)</f>
        <v>0.70231250760595998</v>
      </c>
      <c r="D3760" s="3">
        <f ca="1">[1]!thsiFinD("ths_cr_stock",$A3760,$A$1,7,100,100)</f>
        <v>80</v>
      </c>
      <c r="E3760" s="3">
        <f ca="1">[1]!thsiFinD("ths_mfi_stock",$A3760,$A$1,7,100,100)</f>
        <v>36.781271856935</v>
      </c>
      <c r="F3760" s="3">
        <f ca="1">[1]!thsiFinD("ths_expma_stock",$A3760,$A$1,7,100,100)</f>
        <v>3.7651377217531001</v>
      </c>
      <c r="G3760" s="3">
        <f ca="1">[1]!thsiFinD("ths_rsi_stock",$A3760,$A$1,7,100,100)</f>
        <v>29.922136241981999</v>
      </c>
      <c r="H3760" s="3">
        <f ca="1">[1]!thsiFinD("ths_adtm_stock",$A3760,$A$1,7,3,100,100,100)</f>
        <v>-0.13333333333333999</v>
      </c>
      <c r="I3760" s="3">
        <f ca="1">[1]!thsiFinD("ths_bbiboll_stock",$A3760,$A$1,7,3,100,100,100)</f>
        <v>3.8052083333333</v>
      </c>
      <c r="J3760" s="3">
        <f ca="1">[1]!thsiFinD("ths_dptb_stock",$A3760,$A$1,7,104,100,100)</f>
        <v>0.42857142857142999</v>
      </c>
      <c r="K3760" s="3">
        <f ca="1">[1]!thsiFinD("ths_srmi_stock",$A3760,$A$1,7,100,100)</f>
        <v>-1.3157894736842E-2</v>
      </c>
      <c r="L3760" s="3">
        <f ca="1">[1]!thsiFinD("ths_atr_stock",$A3760,$A$1,7,101,100,100)</f>
        <v>8.1428571428571003E-2</v>
      </c>
      <c r="M3760" s="3">
        <f ca="1">[1]!thsiFinD("ths_vol_w_stock",$A3760,$A$1)/1000000</f>
        <v>38.392104000000003</v>
      </c>
      <c r="N3760" s="3">
        <f ca="1">[1]!thsiFinD("ths_turnover_ratio_w_stock",$A3760,$A$1)</f>
        <v>0.96651450586113996</v>
      </c>
      <c r="O3760" s="3">
        <f ca="1">[1]!thsiFinD("ths_relative_chg_ratio_w_stock",$A3760,$A$1,104,100)</f>
        <v>1.9620357372020001</v>
      </c>
      <c r="P3760" s="3">
        <f ca="1">[1]!thsiFinD("ths_chg_ratio_w_stock",$A3760,$B$1,100)</f>
        <v>-0.26666666666666</v>
      </c>
    </row>
    <row r="3761" spans="1:16" x14ac:dyDescent="0.25">
      <c r="A3761" s="2" t="s">
        <v>3759</v>
      </c>
      <c r="B3761" s="2" t="s">
        <v>9122</v>
      </c>
      <c r="C3761" s="3">
        <f ca="1">[1]!thsiFinD("ths_vol_ratio_stock",$A3761,$A$1,7,100)</f>
        <v>0.80284438785139001</v>
      </c>
      <c r="D3761" s="3">
        <f ca="1">[1]!thsiFinD("ths_cr_stock",$A3761,$A$1,7,100,100)</f>
        <v>170.37037037037001</v>
      </c>
      <c r="E3761" s="3">
        <f ca="1">[1]!thsiFinD("ths_mfi_stock",$A3761,$A$1,7,100,100)</f>
        <v>77.036708309309006</v>
      </c>
      <c r="F3761" s="3">
        <f ca="1">[1]!thsiFinD("ths_expma_stock",$A3761,$A$1,7,100,100)</f>
        <v>8.0998688523787994</v>
      </c>
      <c r="G3761" s="3">
        <f ca="1">[1]!thsiFinD("ths_rsi_stock",$A3761,$A$1,7,100,100)</f>
        <v>38.369434010329996</v>
      </c>
      <c r="H3761" s="3">
        <f ca="1">[1]!thsiFinD("ths_adtm_stock",$A3761,$A$1,7,3,100,100,100)</f>
        <v>0.56097560975609995</v>
      </c>
      <c r="I3761" s="3">
        <f ca="1">[1]!thsiFinD("ths_bbiboll_stock",$A3761,$A$1,7,3,100,100,100)</f>
        <v>8.1091666666667006</v>
      </c>
      <c r="J3761" s="3">
        <f ca="1">[1]!thsiFinD("ths_dptb_stock",$A3761,$A$1,7,104,100,100)</f>
        <v>0.71428571428570997</v>
      </c>
      <c r="K3761" s="3">
        <f ca="1">[1]!thsiFinD("ths_srmi_stock",$A3761,$A$1,7,100,100)</f>
        <v>1.2562814070352001E-2</v>
      </c>
      <c r="L3761" s="3">
        <f ca="1">[1]!thsiFinD("ths_atr_stock",$A3761,$A$1,7,101,100,100)</f>
        <v>0.20857142857142999</v>
      </c>
      <c r="M3761" s="3">
        <f ca="1">[1]!thsiFinD("ths_vol_w_stock",$A3761,$A$1)/1000000</f>
        <v>87.575565999999995</v>
      </c>
      <c r="N3761" s="3">
        <f ca="1">[1]!thsiFinD("ths_turnover_ratio_w_stock",$A3761,$A$1)</f>
        <v>2.1781734143535001</v>
      </c>
      <c r="O3761" s="3">
        <f ca="1">[1]!thsiFinD("ths_relative_chg_ratio_w_stock",$A3761,$A$1,104,100)</f>
        <v>-1.8056179312681999</v>
      </c>
      <c r="P3761" s="3">
        <f ca="1">[1]!thsiFinD("ths_chg_ratio_w_stock",$A3761,$B$1,100)</f>
        <v>0.62814070351758999</v>
      </c>
    </row>
    <row r="3762" spans="1:16" x14ac:dyDescent="0.25">
      <c r="A3762" s="2" t="s">
        <v>3760</v>
      </c>
      <c r="B3762" s="2" t="s">
        <v>9123</v>
      </c>
      <c r="C3762" s="3">
        <f ca="1">[1]!thsiFinD("ths_vol_ratio_stock",$A3762,$A$1,7,100)</f>
        <v>0.42441237153896999</v>
      </c>
      <c r="D3762" s="3">
        <f ca="1">[1]!thsiFinD("ths_cr_stock",$A3762,$A$1,7,100,100)</f>
        <v>37.619961612284001</v>
      </c>
      <c r="E3762" s="3">
        <f ca="1">[1]!thsiFinD("ths_mfi_stock",$A3762,$A$1,7,100,100)</f>
        <v>33.416838911230997</v>
      </c>
      <c r="F3762" s="3">
        <f ca="1">[1]!thsiFinD("ths_expma_stock",$A3762,$A$1,7,100,100)</f>
        <v>10.264810628846</v>
      </c>
      <c r="G3762" s="3">
        <f ca="1">[1]!thsiFinD("ths_rsi_stock",$A3762,$A$1,7,100,100)</f>
        <v>33.411618846056001</v>
      </c>
      <c r="H3762" s="3">
        <f ca="1">[1]!thsiFinD("ths_adtm_stock",$A3762,$A$1,7,3,100,100,100)</f>
        <v>-0.59756097560975996</v>
      </c>
      <c r="I3762" s="3">
        <f ca="1">[1]!thsiFinD("ths_bbiboll_stock",$A3762,$A$1,7,3,100,100,100)</f>
        <v>10.462187500000001</v>
      </c>
      <c r="J3762" s="3">
        <f ca="1">[1]!thsiFinD("ths_dptb_stock",$A3762,$A$1,7,104,100,100)</f>
        <v>0.57142857142856995</v>
      </c>
      <c r="K3762" s="3">
        <f ca="1">[1]!thsiFinD("ths_srmi_stock",$A3762,$A$1,7,100,100)</f>
        <v>-5.2430886558627002E-2</v>
      </c>
      <c r="L3762" s="3">
        <f ca="1">[1]!thsiFinD("ths_atr_stock",$A3762,$A$1,7,101,100,100)</f>
        <v>0.34428571428570998</v>
      </c>
      <c r="M3762" s="3">
        <f ca="1">[1]!thsiFinD("ths_vol_w_stock",$A3762,$A$1)/1000000</f>
        <v>54.633960999999999</v>
      </c>
      <c r="N3762" s="3">
        <f ca="1">[1]!thsiFinD("ths_turnover_ratio_w_stock",$A3762,$A$1)</f>
        <v>11.394813446545999</v>
      </c>
      <c r="O3762" s="3">
        <f ca="1">[1]!thsiFinD("ths_relative_chg_ratio_w_stock",$A3762,$A$1,104,100)</f>
        <v>-2.0458188787010001</v>
      </c>
      <c r="P3762" s="3">
        <f ca="1">[1]!thsiFinD("ths_chg_ratio_w_stock",$A3762,$B$1,100)</f>
        <v>1.0060362173038</v>
      </c>
    </row>
    <row r="3763" spans="1:16" x14ac:dyDescent="0.25">
      <c r="A3763" s="2" t="s">
        <v>3761</v>
      </c>
      <c r="B3763" s="2" t="s">
        <v>9124</v>
      </c>
      <c r="C3763" s="3">
        <f ca="1">[1]!thsiFinD("ths_vol_ratio_stock",$A3763,$A$1,7,100)</f>
        <v>0.88352431545669996</v>
      </c>
      <c r="D3763" s="3">
        <f ca="1">[1]!thsiFinD("ths_cr_stock",$A3763,$A$1,7,100,100)</f>
        <v>112.30769230769</v>
      </c>
      <c r="E3763" s="3">
        <f ca="1">[1]!thsiFinD("ths_mfi_stock",$A3763,$A$1,7,100,100)</f>
        <v>45.440188199090002</v>
      </c>
      <c r="F3763" s="3">
        <f ca="1">[1]!thsiFinD("ths_expma_stock",$A3763,$A$1,7,100,100)</f>
        <v>1.4080630320623</v>
      </c>
      <c r="G3763" s="3">
        <f ca="1">[1]!thsiFinD("ths_rsi_stock",$A3763,$A$1,7,100,100)</f>
        <v>41.188660117525998</v>
      </c>
      <c r="H3763" s="3">
        <f ca="1">[1]!thsiFinD("ths_adtm_stock",$A3763,$A$1,7,3,100,100,100)</f>
        <v>0.625</v>
      </c>
      <c r="I3763" s="3">
        <f ca="1">[1]!thsiFinD("ths_bbiboll_stock",$A3763,$A$1,7,3,100,100,100)</f>
        <v>1.4334374999999999</v>
      </c>
      <c r="J3763" s="3">
        <f ca="1">[1]!thsiFinD("ths_dptb_stock",$A3763,$A$1,7,104,100,100)</f>
        <v>0.42857142857142999</v>
      </c>
      <c r="K3763" s="3">
        <f ca="1">[1]!thsiFinD("ths_srmi_stock",$A3763,$A$1,7,100,100)</f>
        <v>0</v>
      </c>
      <c r="L3763" s="3">
        <f ca="1">[1]!thsiFinD("ths_atr_stock",$A3763,$A$1,7,101,100,100)</f>
        <v>6.5714285714286003E-2</v>
      </c>
      <c r="M3763" s="3">
        <f ca="1">[1]!thsiFinD("ths_vol_w_stock",$A3763,$A$1)/1000000</f>
        <v>111.467198</v>
      </c>
      <c r="N3763" s="3">
        <f ca="1">[1]!thsiFinD("ths_turnover_ratio_w_stock",$A3763,$A$1)</f>
        <v>4.1904961654135002</v>
      </c>
      <c r="O3763" s="3">
        <f ca="1">[1]!thsiFinD("ths_relative_chg_ratio_w_stock",$A3763,$A$1,104,100)</f>
        <v>4.5875723250027001</v>
      </c>
      <c r="P3763" s="3">
        <f ca="1">[1]!thsiFinD("ths_chg_ratio_w_stock",$A3763,$B$1,100)</f>
        <v>-0.72463768115939997</v>
      </c>
    </row>
    <row r="3764" spans="1:16" x14ac:dyDescent="0.25">
      <c r="A3764" s="2" t="s">
        <v>3762</v>
      </c>
      <c r="B3764" s="2" t="s">
        <v>9125</v>
      </c>
      <c r="C3764" s="3">
        <f ca="1">[1]!thsiFinD("ths_vol_ratio_stock",$A3764,$A$1,7,100)</f>
        <v>0.58625983009413996</v>
      </c>
      <c r="D3764" s="3">
        <f ca="1">[1]!thsiFinD("ths_cr_stock",$A3764,$A$1,7,100,100)</f>
        <v>40.552486187844998</v>
      </c>
      <c r="E3764" s="3">
        <f ca="1">[1]!thsiFinD("ths_mfi_stock",$A3764,$A$1,7,100,100)</f>
        <v>13.603743526834</v>
      </c>
      <c r="F3764" s="3">
        <f ca="1">[1]!thsiFinD("ths_expma_stock",$A3764,$A$1,7,100,100)</f>
        <v>19.571283448525001</v>
      </c>
      <c r="G3764" s="3">
        <f ca="1">[1]!thsiFinD("ths_rsi_stock",$A3764,$A$1,7,100,100)</f>
        <v>27.523304246735002</v>
      </c>
      <c r="H3764" s="3">
        <f ca="1">[1]!thsiFinD("ths_adtm_stock",$A3764,$A$1,7,3,100,100,100)</f>
        <v>0.47976878612717</v>
      </c>
      <c r="I3764" s="3">
        <f ca="1">[1]!thsiFinD("ths_bbiboll_stock",$A3764,$A$1,7,3,100,100,100)</f>
        <v>20.053645833333</v>
      </c>
      <c r="J3764" s="3">
        <f ca="1">[1]!thsiFinD("ths_dptb_stock",$A3764,$A$1,7,104,100,100)</f>
        <v>0.71428571428570997</v>
      </c>
      <c r="K3764" s="3">
        <f ca="1">[1]!thsiFinD("ths_srmi_stock",$A3764,$A$1,7,100,100)</f>
        <v>-7.3158914728681995E-2</v>
      </c>
      <c r="L3764" s="3">
        <f ca="1">[1]!thsiFinD("ths_atr_stock",$A3764,$A$1,7,101,100,100)</f>
        <v>0.60714285714285998</v>
      </c>
      <c r="M3764" s="3">
        <f ca="1">[1]!thsiFinD("ths_vol_w_stock",$A3764,$A$1)/1000000</f>
        <v>36.249623999999997</v>
      </c>
      <c r="N3764" s="3">
        <f ca="1">[1]!thsiFinD("ths_turnover_ratio_w_stock",$A3764,$A$1)</f>
        <v>8.0878232931727005</v>
      </c>
      <c r="O3764" s="3">
        <f ca="1">[1]!thsiFinD("ths_relative_chg_ratio_w_stock",$A3764,$A$1,104,100)</f>
        <v>-2.4022790025635001</v>
      </c>
      <c r="P3764" s="3">
        <f ca="1">[1]!thsiFinD("ths_chg_ratio_w_stock",$A3764,$B$1,100)</f>
        <v>-0.78410872974385004</v>
      </c>
    </row>
    <row r="3765" spans="1:16" x14ac:dyDescent="0.25">
      <c r="A3765" s="2" t="s">
        <v>3763</v>
      </c>
      <c r="B3765" s="2" t="s">
        <v>9126</v>
      </c>
      <c r="C3765" s="3">
        <f ca="1">[1]!thsiFinD("ths_vol_ratio_stock",$A3765,$A$1,7,100)</f>
        <v>0.87501625617504997</v>
      </c>
      <c r="D3765" s="3">
        <f ca="1">[1]!thsiFinD("ths_cr_stock",$A3765,$A$1,7,100,100)</f>
        <v>84.472049689440993</v>
      </c>
      <c r="E3765" s="3">
        <f ca="1">[1]!thsiFinD("ths_mfi_stock",$A3765,$A$1,7,100,100)</f>
        <v>36.138588515607999</v>
      </c>
      <c r="F3765" s="3">
        <f ca="1">[1]!thsiFinD("ths_expma_stock",$A3765,$A$1,7,100,100)</f>
        <v>5.5401135632031</v>
      </c>
      <c r="G3765" s="3">
        <f ca="1">[1]!thsiFinD("ths_rsi_stock",$A3765,$A$1,7,100,100)</f>
        <v>33.586701729841003</v>
      </c>
      <c r="H3765" s="3">
        <f ca="1">[1]!thsiFinD("ths_adtm_stock",$A3765,$A$1,7,3,100,100,100)</f>
        <v>3.3333333333335997E-2</v>
      </c>
      <c r="I3765" s="3">
        <f ca="1">[1]!thsiFinD("ths_bbiboll_stock",$A3765,$A$1,7,3,100,100,100)</f>
        <v>5.5811458333333004</v>
      </c>
      <c r="J3765" s="3">
        <f ca="1">[1]!thsiFinD("ths_dptb_stock",$A3765,$A$1,7,104,100,100)</f>
        <v>1</v>
      </c>
      <c r="K3765" s="3">
        <f ca="1">[1]!thsiFinD("ths_srmi_stock",$A3765,$A$1,7,100,100)</f>
        <v>-2.1582733812949999E-2</v>
      </c>
      <c r="L3765" s="3">
        <f ca="1">[1]!thsiFinD("ths_atr_stock",$A3765,$A$1,7,101,100,100)</f>
        <v>0.14142857142856999</v>
      </c>
      <c r="M3765" s="3">
        <f ca="1">[1]!thsiFinD("ths_vol_w_stock",$A3765,$A$1)/1000000</f>
        <v>73.097177000000002</v>
      </c>
      <c r="N3765" s="3">
        <f ca="1">[1]!thsiFinD("ths_turnover_ratio_w_stock",$A3765,$A$1)</f>
        <v>1.3907597615877001</v>
      </c>
      <c r="O3765" s="3">
        <f ca="1">[1]!thsiFinD("ths_relative_chg_ratio_w_stock",$A3765,$A$1,104,100)</f>
        <v>-2.4909093538342</v>
      </c>
      <c r="P3765" s="3">
        <f ca="1">[1]!thsiFinD("ths_chg_ratio_w_stock",$A3765,$B$1,100)</f>
        <v>-4.7794117647059</v>
      </c>
    </row>
    <row r="3766" spans="1:16" x14ac:dyDescent="0.25">
      <c r="A3766" s="2" t="s">
        <v>3764</v>
      </c>
      <c r="B3766" s="2" t="s">
        <v>9127</v>
      </c>
      <c r="C3766" s="3">
        <f ca="1">[1]!thsiFinD("ths_vol_ratio_stock",$A3766,$A$1,7,100)</f>
        <v>0.86097197574906004</v>
      </c>
      <c r="D3766" s="3">
        <f ca="1">[1]!thsiFinD("ths_cr_stock",$A3766,$A$1,7,100,100)</f>
        <v>109.30232558138999</v>
      </c>
      <c r="E3766" s="3">
        <f ca="1">[1]!thsiFinD("ths_mfi_stock",$A3766,$A$1,7,100,100)</f>
        <v>57.342175487543997</v>
      </c>
      <c r="F3766" s="3">
        <f ca="1">[1]!thsiFinD("ths_expma_stock",$A3766,$A$1,7,100,100)</f>
        <v>2.8884445505577001</v>
      </c>
      <c r="G3766" s="3">
        <f ca="1">[1]!thsiFinD("ths_rsi_stock",$A3766,$A$1,7,100,100)</f>
        <v>47.464273348352997</v>
      </c>
      <c r="H3766" s="3">
        <f ca="1">[1]!thsiFinD("ths_adtm_stock",$A3766,$A$1,7,3,100,100,100)</f>
        <v>0.82608695652174002</v>
      </c>
      <c r="I3766" s="3">
        <f ca="1">[1]!thsiFinD("ths_bbiboll_stock",$A3766,$A$1,7,3,100,100,100)</f>
        <v>2.8988541666667</v>
      </c>
      <c r="J3766" s="3">
        <f ca="1">[1]!thsiFinD("ths_dptb_stock",$A3766,$A$1,7,104,100,100)</f>
        <v>0.71428571428570997</v>
      </c>
      <c r="K3766" s="3">
        <f ca="1">[1]!thsiFinD("ths_srmi_stock",$A3766,$A$1,7,100,100)</f>
        <v>-6.8728522336770001E-3</v>
      </c>
      <c r="L3766" s="3">
        <f ca="1">[1]!thsiFinD("ths_atr_stock",$A3766,$A$1,7,101,100,100)</f>
        <v>8.5714285714286007E-2</v>
      </c>
      <c r="M3766" s="3">
        <f ca="1">[1]!thsiFinD("ths_vol_w_stock",$A3766,$A$1)/1000000</f>
        <v>39.65831</v>
      </c>
      <c r="N3766" s="3">
        <f ca="1">[1]!thsiFinD("ths_turnover_ratio_w_stock",$A3766,$A$1)</f>
        <v>3.4172218256628999</v>
      </c>
      <c r="O3766" s="3">
        <f ca="1">[1]!thsiFinD("ths_relative_chg_ratio_w_stock",$A3766,$A$1,104,100)</f>
        <v>1.2310908435212</v>
      </c>
      <c r="P3766" s="3">
        <f ca="1">[1]!thsiFinD("ths_chg_ratio_w_stock",$A3766,$B$1,100)</f>
        <v>-4.1522491349481001</v>
      </c>
    </row>
    <row r="3767" spans="1:16" x14ac:dyDescent="0.25">
      <c r="A3767" s="2" t="s">
        <v>3765</v>
      </c>
      <c r="B3767" s="2" t="s">
        <v>9128</v>
      </c>
      <c r="C3767" s="3">
        <f ca="1">[1]!thsiFinD("ths_vol_ratio_stock",$A3767,$A$1,7,100)</f>
        <v>0.94489747346241004</v>
      </c>
      <c r="D3767" s="3">
        <f ca="1">[1]!thsiFinD("ths_cr_stock",$A3767,$A$1,7,100,100)</f>
        <v>123.43096234310001</v>
      </c>
      <c r="E3767" s="3">
        <f ca="1">[1]!thsiFinD("ths_mfi_stock",$A3767,$A$1,7,100,100)</f>
        <v>32.537832988010997</v>
      </c>
      <c r="F3767" s="3">
        <f ca="1">[1]!thsiFinD("ths_expma_stock",$A3767,$A$1,7,100,100)</f>
        <v>7.6627044880734001</v>
      </c>
      <c r="G3767" s="3">
        <f ca="1">[1]!thsiFinD("ths_rsi_stock",$A3767,$A$1,7,100,100)</f>
        <v>51.745295249427997</v>
      </c>
      <c r="H3767" s="3">
        <f ca="1">[1]!thsiFinD("ths_adtm_stock",$A3767,$A$1,7,3,100,100,100)</f>
        <v>-0.12307692307692</v>
      </c>
      <c r="I3767" s="3">
        <f ca="1">[1]!thsiFinD("ths_bbiboll_stock",$A3767,$A$1,7,3,100,100,100)</f>
        <v>7.6687500000000002</v>
      </c>
      <c r="J3767" s="3">
        <f ca="1">[1]!thsiFinD("ths_dptb_stock",$A3767,$A$1,7,104,100,100)</f>
        <v>0.85714285714285998</v>
      </c>
      <c r="K3767" s="3">
        <f ca="1">[1]!thsiFinD("ths_srmi_stock",$A3767,$A$1,7,100,100)</f>
        <v>1.8205461638492001E-2</v>
      </c>
      <c r="L3767" s="3">
        <f ca="1">[1]!thsiFinD("ths_atr_stock",$A3767,$A$1,7,101,100,100)</f>
        <v>0.26142857142857001</v>
      </c>
      <c r="M3767" s="3">
        <f ca="1">[1]!thsiFinD("ths_vol_w_stock",$A3767,$A$1)/1000000</f>
        <v>544.10295499999995</v>
      </c>
      <c r="N3767" s="3">
        <f ca="1">[1]!thsiFinD("ths_turnover_ratio_w_stock",$A3767,$A$1)</f>
        <v>4.1461466097075004</v>
      </c>
      <c r="O3767" s="3">
        <f ca="1">[1]!thsiFinD("ths_relative_chg_ratio_w_stock",$A3767,$A$1,104,100)</f>
        <v>1.670238215008</v>
      </c>
      <c r="P3767" s="3">
        <f ca="1">[1]!thsiFinD("ths_chg_ratio_w_stock",$A3767,$B$1,100)</f>
        <v>2.9908972691806999</v>
      </c>
    </row>
    <row r="3768" spans="1:16" x14ac:dyDescent="0.25">
      <c r="A3768" s="2" t="s">
        <v>3766</v>
      </c>
      <c r="B3768" s="2" t="s">
        <v>9129</v>
      </c>
      <c r="C3768" s="3">
        <f ca="1">[1]!thsiFinD("ths_vol_ratio_stock",$A3768,$A$1,7,100)</f>
        <v>1.1120801420413</v>
      </c>
      <c r="D3768" s="3">
        <f ca="1">[1]!thsiFinD("ths_cr_stock",$A3768,$A$1,7,100,100)</f>
        <v>137.07713125846001</v>
      </c>
      <c r="E3768" s="3">
        <f ca="1">[1]!thsiFinD("ths_mfi_stock",$A3768,$A$1,7,100,100)</f>
        <v>58.135296223283</v>
      </c>
      <c r="F3768" s="3">
        <f ca="1">[1]!thsiFinD("ths_expma_stock",$A3768,$A$1,7,100,100)</f>
        <v>28.309134789539002</v>
      </c>
      <c r="G3768" s="3">
        <f ca="1">[1]!thsiFinD("ths_rsi_stock",$A3768,$A$1,7,100,100)</f>
        <v>39.289236932301002</v>
      </c>
      <c r="H3768" s="3">
        <f ca="1">[1]!thsiFinD("ths_adtm_stock",$A3768,$A$1,7,3,100,100,100)</f>
        <v>9.9378881987580006E-2</v>
      </c>
      <c r="I3768" s="3">
        <f ca="1">[1]!thsiFinD("ths_bbiboll_stock",$A3768,$A$1,7,3,100,100,100)</f>
        <v>28.361562500000002</v>
      </c>
      <c r="J3768" s="3">
        <f ca="1">[1]!thsiFinD("ths_dptb_stock",$A3768,$A$1,7,104,100,100)</f>
        <v>0.57142857142856995</v>
      </c>
      <c r="K3768" s="3">
        <f ca="1">[1]!thsiFinD("ths_srmi_stock",$A3768,$A$1,7,100,100)</f>
        <v>7.1581961345742002E-3</v>
      </c>
      <c r="L3768" s="3">
        <f ca="1">[1]!thsiFinD("ths_atr_stock",$A3768,$A$1,7,101,100,100)</f>
        <v>0.83428571428570997</v>
      </c>
      <c r="M3768" s="3">
        <f ca="1">[1]!thsiFinD("ths_vol_w_stock",$A3768,$A$1)/1000000</f>
        <v>121.791667</v>
      </c>
      <c r="N3768" s="3">
        <f ca="1">[1]!thsiFinD("ths_turnover_ratio_w_stock",$A3768,$A$1)</f>
        <v>1.7792685084622</v>
      </c>
      <c r="O3768" s="3">
        <f ca="1">[1]!thsiFinD("ths_relative_chg_ratio_w_stock",$A3768,$A$1,104,100)</f>
        <v>1.1710186571928001</v>
      </c>
      <c r="P3768" s="3">
        <f ca="1">[1]!thsiFinD("ths_chg_ratio_w_stock",$A3768,$B$1,100)</f>
        <v>-0.89477451682176001</v>
      </c>
    </row>
    <row r="3769" spans="1:16" x14ac:dyDescent="0.25">
      <c r="A3769" s="2" t="s">
        <v>3767</v>
      </c>
      <c r="B3769" s="2" t="s">
        <v>9130</v>
      </c>
      <c r="C3769" s="3">
        <f ca="1">[1]!thsiFinD("ths_vol_ratio_stock",$A3769,$A$1,7,100)</f>
        <v>0.63162224583865001</v>
      </c>
      <c r="D3769" s="3">
        <f ca="1">[1]!thsiFinD("ths_cr_stock",$A3769,$A$1,7,100,100)</f>
        <v>82.727272727273004</v>
      </c>
      <c r="E3769" s="3">
        <f ca="1">[1]!thsiFinD("ths_mfi_stock",$A3769,$A$1,7,100,100)</f>
        <v>66.907531718968997</v>
      </c>
      <c r="F3769" s="3">
        <f ca="1">[1]!thsiFinD("ths_expma_stock",$A3769,$A$1,7,100,100)</f>
        <v>9.4823856343970991</v>
      </c>
      <c r="G3769" s="3">
        <f ca="1">[1]!thsiFinD("ths_rsi_stock",$A3769,$A$1,7,100,100)</f>
        <v>34.618026533463002</v>
      </c>
      <c r="H3769" s="3">
        <f ca="1">[1]!thsiFinD("ths_adtm_stock",$A3769,$A$1,7,3,100,100,100)</f>
        <v>0.35555555555555002</v>
      </c>
      <c r="I3769" s="3">
        <f ca="1">[1]!thsiFinD("ths_bbiboll_stock",$A3769,$A$1,7,3,100,100,100)</f>
        <v>9.5640625000000004</v>
      </c>
      <c r="J3769" s="3">
        <f ca="1">[1]!thsiFinD("ths_dptb_stock",$A3769,$A$1,7,104,100,100)</f>
        <v>0.71428571428570997</v>
      </c>
      <c r="K3769" s="3">
        <f ca="1">[1]!thsiFinD("ths_srmi_stock",$A3769,$A$1,7,100,100)</f>
        <v>-1.159114857745E-2</v>
      </c>
      <c r="L3769" s="3">
        <f ca="1">[1]!thsiFinD("ths_atr_stock",$A3769,$A$1,7,101,100,100)</f>
        <v>0.19571428571429</v>
      </c>
      <c r="M3769" s="3">
        <f ca="1">[1]!thsiFinD("ths_vol_w_stock",$A3769,$A$1)/1000000</f>
        <v>23.293132</v>
      </c>
      <c r="N3769" s="3">
        <f ca="1">[1]!thsiFinD("ths_turnover_ratio_w_stock",$A3769,$A$1)</f>
        <v>3.2162687903428999</v>
      </c>
      <c r="O3769" s="3">
        <f ca="1">[1]!thsiFinD("ths_relative_chg_ratio_w_stock",$A3769,$A$1,104,100)</f>
        <v>-0.99897656698551995</v>
      </c>
      <c r="P3769" s="3">
        <f ca="1">[1]!thsiFinD("ths_chg_ratio_w_stock",$A3769,$B$1,100)</f>
        <v>-3.7313432835820999</v>
      </c>
    </row>
    <row r="3770" spans="1:16" x14ac:dyDescent="0.25">
      <c r="A3770" s="2" t="s">
        <v>3768</v>
      </c>
      <c r="B3770" s="2" t="s">
        <v>9131</v>
      </c>
      <c r="C3770" s="3">
        <f ca="1">[1]!thsiFinD("ths_vol_ratio_stock",$A3770,$A$1,7,100)</f>
        <v>1.1435370493776</v>
      </c>
      <c r="D3770" s="3">
        <f ca="1">[1]!thsiFinD("ths_cr_stock",$A3770,$A$1,7,100,100)</f>
        <v>101.12866817155999</v>
      </c>
      <c r="E3770" s="3">
        <f ca="1">[1]!thsiFinD("ths_mfi_stock",$A3770,$A$1,7,100,100)</f>
        <v>61.840195706841001</v>
      </c>
      <c r="F3770" s="3">
        <f ca="1">[1]!thsiFinD("ths_expma_stock",$A3770,$A$1,7,100,100)</f>
        <v>19.072074972020999</v>
      </c>
      <c r="G3770" s="3">
        <f ca="1">[1]!thsiFinD("ths_rsi_stock",$A3770,$A$1,7,100,100)</f>
        <v>57.709326149075999</v>
      </c>
      <c r="H3770" s="3">
        <f ca="1">[1]!thsiFinD("ths_adtm_stock",$A3770,$A$1,7,3,100,100,100)</f>
        <v>-0.30487804878049002</v>
      </c>
      <c r="I3770" s="3">
        <f ca="1">[1]!thsiFinD("ths_bbiboll_stock",$A3770,$A$1,7,3,100,100,100)</f>
        <v>19.003020833333</v>
      </c>
      <c r="J3770" s="3">
        <f ca="1">[1]!thsiFinD("ths_dptb_stock",$A3770,$A$1,7,104,100,100)</f>
        <v>0.57142857142856995</v>
      </c>
      <c r="K3770" s="3">
        <f ca="1">[1]!thsiFinD("ths_srmi_stock",$A3770,$A$1,7,100,100)</f>
        <v>3.1168831168831E-3</v>
      </c>
      <c r="L3770" s="3">
        <f ca="1">[1]!thsiFinD("ths_atr_stock",$A3770,$A$1,7,101,100,100)</f>
        <v>0.42428571428570999</v>
      </c>
      <c r="M3770" s="3">
        <f ca="1">[1]!thsiFinD("ths_vol_w_stock",$A3770,$A$1)/1000000</f>
        <v>52.881695999999998</v>
      </c>
      <c r="N3770" s="3">
        <f ca="1">[1]!thsiFinD("ths_turnover_ratio_w_stock",$A3770,$A$1)</f>
        <v>2.7375128405514002</v>
      </c>
      <c r="O3770" s="3">
        <f ca="1">[1]!thsiFinD("ths_relative_chg_ratio_w_stock",$A3770,$A$1,104,100)</f>
        <v>1.6164693538996999</v>
      </c>
      <c r="P3770" s="3">
        <f ca="1">[1]!thsiFinD("ths_chg_ratio_w_stock",$A3770,$B$1,100)</f>
        <v>-0.77922077922077004</v>
      </c>
    </row>
    <row r="3771" spans="1:16" x14ac:dyDescent="0.25">
      <c r="A3771" s="2" t="s">
        <v>3769</v>
      </c>
      <c r="B3771" s="2" t="s">
        <v>9132</v>
      </c>
      <c r="C3771" s="3">
        <f ca="1">[1]!thsiFinD("ths_vol_ratio_stock",$A3771,$A$1,7,100)</f>
        <v>0.71670858251536995</v>
      </c>
      <c r="D3771" s="3">
        <f ca="1">[1]!thsiFinD("ths_cr_stock",$A3771,$A$1,7,100,100)</f>
        <v>65.517241379309993</v>
      </c>
      <c r="E3771" s="3">
        <f ca="1">[1]!thsiFinD("ths_mfi_stock",$A3771,$A$1,7,100,100)</f>
        <v>31.574842518741001</v>
      </c>
      <c r="F3771" s="3">
        <f ca="1">[1]!thsiFinD("ths_expma_stock",$A3771,$A$1,7,100,100)</f>
        <v>3.7639058554001998</v>
      </c>
      <c r="G3771" s="3">
        <f ca="1">[1]!thsiFinD("ths_rsi_stock",$A3771,$A$1,7,100,100)</f>
        <v>34.698893244479002</v>
      </c>
      <c r="H3771" s="3">
        <f ca="1">[1]!thsiFinD("ths_adtm_stock",$A3771,$A$1,7,3,100,100,100)</f>
        <v>-4.3478260869566E-2</v>
      </c>
      <c r="I3771" s="3">
        <f ca="1">[1]!thsiFinD("ths_bbiboll_stock",$A3771,$A$1,7,3,100,100,100)</f>
        <v>3.7984374999999999</v>
      </c>
      <c r="J3771" s="3">
        <f ca="1">[1]!thsiFinD("ths_dptb_stock",$A3771,$A$1,7,104,100,100)</f>
        <v>0.85714285714285998</v>
      </c>
      <c r="K3771" s="3">
        <f ca="1">[1]!thsiFinD("ths_srmi_stock",$A3771,$A$1,7,100,100)</f>
        <v>-3.3854166666666997E-2</v>
      </c>
      <c r="L3771" s="3">
        <f ca="1">[1]!thsiFinD("ths_atr_stock",$A3771,$A$1,7,101,100,100)</f>
        <v>0.11571428571429</v>
      </c>
      <c r="M3771" s="3">
        <f ca="1">[1]!thsiFinD("ths_vol_w_stock",$A3771,$A$1)/1000000</f>
        <v>132.35372100000001</v>
      </c>
      <c r="N3771" s="3">
        <f ca="1">[1]!thsiFinD("ths_turnover_ratio_w_stock",$A3771,$A$1)</f>
        <v>3.0500330127928001</v>
      </c>
      <c r="O3771" s="3">
        <f ca="1">[1]!thsiFinD("ths_relative_chg_ratio_w_stock",$A3771,$A$1,104,100)</f>
        <v>-1.7408032947115</v>
      </c>
      <c r="P3771" s="3">
        <f ca="1">[1]!thsiFinD("ths_chg_ratio_w_stock",$A3771,$B$1,100)</f>
        <v>-1.8867924528302</v>
      </c>
    </row>
    <row r="3772" spans="1:16" x14ac:dyDescent="0.25">
      <c r="A3772" s="2" t="s">
        <v>3770</v>
      </c>
      <c r="B3772" s="2" t="s">
        <v>9133</v>
      </c>
      <c r="C3772" s="3">
        <f ca="1">[1]!thsiFinD("ths_vol_ratio_stock",$A3772,$A$1,7,100)</f>
        <v>0.80032826015181002</v>
      </c>
      <c r="D3772" s="3">
        <f ca="1">[1]!thsiFinD("ths_cr_stock",$A3772,$A$1,7,100,100)</f>
        <v>107.30337078652001</v>
      </c>
      <c r="E3772" s="3">
        <f ca="1">[1]!thsiFinD("ths_mfi_stock",$A3772,$A$1,7,100,100)</f>
        <v>47.941037964471001</v>
      </c>
      <c r="F3772" s="3">
        <f ca="1">[1]!thsiFinD("ths_expma_stock",$A3772,$A$1,7,100,100)</f>
        <v>5.7236333341204997</v>
      </c>
      <c r="G3772" s="3">
        <f ca="1">[1]!thsiFinD("ths_rsi_stock",$A3772,$A$1,7,100,100)</f>
        <v>48.736140553165001</v>
      </c>
      <c r="H3772" s="3">
        <f ca="1">[1]!thsiFinD("ths_adtm_stock",$A3772,$A$1,7,3,100,100,100)</f>
        <v>0.7</v>
      </c>
      <c r="I3772" s="3">
        <f ca="1">[1]!thsiFinD("ths_bbiboll_stock",$A3772,$A$1,7,3,100,100,100)</f>
        <v>5.7440625000000001</v>
      </c>
      <c r="J3772" s="3">
        <f ca="1">[1]!thsiFinD("ths_dptb_stock",$A3772,$A$1,7,104,100,100)</f>
        <v>0.71428571428570997</v>
      </c>
      <c r="K3772" s="3">
        <f ca="1">[1]!thsiFinD("ths_srmi_stock",$A3772,$A$1,7,100,100)</f>
        <v>-6.9204152249135002E-3</v>
      </c>
      <c r="L3772" s="3">
        <f ca="1">[1]!thsiFinD("ths_atr_stock",$A3772,$A$1,7,101,100,100)</f>
        <v>0.18857142857143</v>
      </c>
      <c r="M3772" s="3">
        <f ca="1">[1]!thsiFinD("ths_vol_w_stock",$A3772,$A$1)/1000000</f>
        <v>28.593413999999999</v>
      </c>
      <c r="N3772" s="3">
        <f ca="1">[1]!thsiFinD("ths_turnover_ratio_w_stock",$A3772,$A$1)</f>
        <v>1.9339798550678999</v>
      </c>
      <c r="O3772" s="3">
        <f ca="1">[1]!thsiFinD("ths_relative_chg_ratio_w_stock",$A3772,$A$1,104,100)</f>
        <v>2.2972961831365</v>
      </c>
      <c r="P3772" s="3">
        <f ca="1">[1]!thsiFinD("ths_chg_ratio_w_stock",$A3772,$B$1,100)</f>
        <v>1.0452961672473999</v>
      </c>
    </row>
    <row r="3773" spans="1:16" x14ac:dyDescent="0.25">
      <c r="A3773" s="2" t="s">
        <v>3771</v>
      </c>
      <c r="B3773" s="2" t="s">
        <v>9134</v>
      </c>
      <c r="C3773" s="3">
        <f ca="1">[1]!thsiFinD("ths_vol_ratio_stock",$A3773,$A$1,7,100)</f>
        <v>1.2238855383824001</v>
      </c>
      <c r="D3773" s="3">
        <f ca="1">[1]!thsiFinD("ths_cr_stock",$A3773,$A$1,7,100,100)</f>
        <v>81.481481481480998</v>
      </c>
      <c r="E3773" s="3">
        <f ca="1">[1]!thsiFinD("ths_mfi_stock",$A3773,$A$1,7,100,100)</f>
        <v>47.495977443846002</v>
      </c>
      <c r="F3773" s="3">
        <f ca="1">[1]!thsiFinD("ths_expma_stock",$A3773,$A$1,7,100,100)</f>
        <v>8.1539448156079999</v>
      </c>
      <c r="G3773" s="3">
        <f ca="1">[1]!thsiFinD("ths_rsi_stock",$A3773,$A$1,7,100,100)</f>
        <v>42.819956550021999</v>
      </c>
      <c r="H3773" s="3">
        <f ca="1">[1]!thsiFinD("ths_adtm_stock",$A3773,$A$1,7,3,100,100,100)</f>
        <v>0.34375</v>
      </c>
      <c r="I3773" s="3">
        <f ca="1">[1]!thsiFinD("ths_bbiboll_stock",$A3773,$A$1,7,3,100,100,100)</f>
        <v>8.1653125000000006</v>
      </c>
      <c r="J3773" s="3">
        <f ca="1">[1]!thsiFinD("ths_dptb_stock",$A3773,$A$1,7,104,100,100)</f>
        <v>1</v>
      </c>
      <c r="K3773" s="3">
        <f ca="1">[1]!thsiFinD("ths_srmi_stock",$A3773,$A$1,7,100,100)</f>
        <v>-1.5931372549019999E-2</v>
      </c>
      <c r="L3773" s="3">
        <f ca="1">[1]!thsiFinD("ths_atr_stock",$A3773,$A$1,7,101,100,100)</f>
        <v>0.28285714285713998</v>
      </c>
      <c r="M3773" s="3">
        <f ca="1">[1]!thsiFinD("ths_vol_w_stock",$A3773,$A$1)/1000000</f>
        <v>157.82173900000001</v>
      </c>
      <c r="N3773" s="3">
        <f ca="1">[1]!thsiFinD("ths_turnover_ratio_w_stock",$A3773,$A$1)</f>
        <v>5.3999605996089999</v>
      </c>
      <c r="O3773" s="3">
        <f ca="1">[1]!thsiFinD("ths_relative_chg_ratio_w_stock",$A3773,$A$1,104,100)</f>
        <v>0.14221225541518001</v>
      </c>
      <c r="P3773" s="3">
        <f ca="1">[1]!thsiFinD("ths_chg_ratio_w_stock",$A3773,$B$1,100)</f>
        <v>-0.49813200498130999</v>
      </c>
    </row>
    <row r="3774" spans="1:16" x14ac:dyDescent="0.25">
      <c r="A3774" s="2" t="s">
        <v>3772</v>
      </c>
      <c r="B3774" s="2" t="s">
        <v>9135</v>
      </c>
      <c r="C3774" s="3">
        <f ca="1">[1]!thsiFinD("ths_vol_ratio_stock",$A3774,$A$1,7,100)</f>
        <v>0.78537916872878999</v>
      </c>
      <c r="D3774" s="3">
        <f ca="1">[1]!thsiFinD("ths_cr_stock",$A3774,$A$1,7,100,100)</f>
        <v>23.312883435583</v>
      </c>
      <c r="E3774" s="3">
        <f ca="1">[1]!thsiFinD("ths_mfi_stock",$A3774,$A$1,7,100,100)</f>
        <v>22.090320672204999</v>
      </c>
      <c r="F3774" s="3">
        <f ca="1">[1]!thsiFinD("ths_expma_stock",$A3774,$A$1,7,100,100)</f>
        <v>9.4012714439235001</v>
      </c>
      <c r="G3774" s="3">
        <f ca="1">[1]!thsiFinD("ths_rsi_stock",$A3774,$A$1,7,100,100)</f>
        <v>24.229267108125001</v>
      </c>
      <c r="H3774" s="3">
        <f ca="1">[1]!thsiFinD("ths_adtm_stock",$A3774,$A$1,7,3,100,100,100)</f>
        <v>-0.42622950819672001</v>
      </c>
      <c r="I3774" s="3">
        <f ca="1">[1]!thsiFinD("ths_bbiboll_stock",$A3774,$A$1,7,3,100,100,100)</f>
        <v>9.5492708333332992</v>
      </c>
      <c r="J3774" s="3">
        <f ca="1">[1]!thsiFinD("ths_dptb_stock",$A3774,$A$1,7,104,100,100)</f>
        <v>0.85714285714285998</v>
      </c>
      <c r="K3774" s="3">
        <f ca="1">[1]!thsiFinD("ths_srmi_stock",$A3774,$A$1,7,100,100)</f>
        <v>-8.2568807339450004E-2</v>
      </c>
      <c r="L3774" s="3">
        <f ca="1">[1]!thsiFinD("ths_atr_stock",$A3774,$A$1,7,101,100,100)</f>
        <v>0.32</v>
      </c>
      <c r="M3774" s="3">
        <f ca="1">[1]!thsiFinD("ths_vol_w_stock",$A3774,$A$1)/1000000</f>
        <v>104.233908</v>
      </c>
      <c r="N3774" s="3">
        <f ca="1">[1]!thsiFinD("ths_turnover_ratio_w_stock",$A3774,$A$1)</f>
        <v>4.6037721126711997</v>
      </c>
      <c r="O3774" s="3">
        <f ca="1">[1]!thsiFinD("ths_relative_chg_ratio_w_stock",$A3774,$A$1,104,100)</f>
        <v>-3.7771483278534999</v>
      </c>
      <c r="P3774" s="3">
        <f ca="1">[1]!thsiFinD("ths_chg_ratio_w_stock",$A3774,$B$1,100)</f>
        <v>3.1111111111111001</v>
      </c>
    </row>
    <row r="3775" spans="1:16" x14ac:dyDescent="0.25">
      <c r="A3775" s="2" t="s">
        <v>3773</v>
      </c>
      <c r="B3775" s="2" t="s">
        <v>9136</v>
      </c>
      <c r="C3775" s="3">
        <f ca="1">[1]!thsiFinD("ths_vol_ratio_stock",$A3775,$A$1,7,100)</f>
        <v>0.68641603376465998</v>
      </c>
      <c r="D3775" s="3">
        <f ca="1">[1]!thsiFinD("ths_cr_stock",$A3775,$A$1,7,100,100)</f>
        <v>94.776119402985003</v>
      </c>
      <c r="E3775" s="3">
        <f ca="1">[1]!thsiFinD("ths_mfi_stock",$A3775,$A$1,7,100,100)</f>
        <v>51.351168005570003</v>
      </c>
      <c r="F3775" s="3">
        <f ca="1">[1]!thsiFinD("ths_expma_stock",$A3775,$A$1,7,100,100)</f>
        <v>2.8682748757997998</v>
      </c>
      <c r="G3775" s="3">
        <f ca="1">[1]!thsiFinD("ths_rsi_stock",$A3775,$A$1,7,100,100)</f>
        <v>43.909503510964001</v>
      </c>
      <c r="H3775" s="3">
        <f ca="1">[1]!thsiFinD("ths_adtm_stock",$A3775,$A$1,7,3,100,100,100)</f>
        <v>0.5</v>
      </c>
      <c r="I3775" s="3">
        <f ca="1">[1]!thsiFinD("ths_bbiboll_stock",$A3775,$A$1,7,3,100,100,100)</f>
        <v>2.8731249999999999</v>
      </c>
      <c r="J3775" s="3">
        <f ca="1">[1]!thsiFinD("ths_dptb_stock",$A3775,$A$1,7,104,100,100)</f>
        <v>0.57142857142856995</v>
      </c>
      <c r="K3775" s="3">
        <f ca="1">[1]!thsiFinD("ths_srmi_stock",$A3775,$A$1,7,100,100)</f>
        <v>-7.0175438596491004E-3</v>
      </c>
      <c r="L3775" s="3">
        <f ca="1">[1]!thsiFinD("ths_atr_stock",$A3775,$A$1,7,101,100,100)</f>
        <v>0.13</v>
      </c>
      <c r="M3775" s="3">
        <f ca="1">[1]!thsiFinD("ths_vol_w_stock",$A3775,$A$1)/1000000</f>
        <v>85.677531999999999</v>
      </c>
      <c r="N3775" s="3">
        <f ca="1">[1]!thsiFinD("ths_turnover_ratio_w_stock",$A3775,$A$1)</f>
        <v>10.036313583525001</v>
      </c>
      <c r="O3775" s="3">
        <f ca="1">[1]!thsiFinD("ths_relative_chg_ratio_w_stock",$A3775,$A$1,104,100)</f>
        <v>-1.8652722721718</v>
      </c>
      <c r="P3775" s="3">
        <f ca="1">[1]!thsiFinD("ths_chg_ratio_w_stock",$A3775,$B$1,100)</f>
        <v>3.8869257950530001</v>
      </c>
    </row>
    <row r="3776" spans="1:16" x14ac:dyDescent="0.25">
      <c r="A3776" s="2" t="s">
        <v>3774</v>
      </c>
      <c r="B3776" s="2" t="s">
        <v>9137</v>
      </c>
      <c r="C3776" s="3">
        <f ca="1">[1]!thsiFinD("ths_vol_ratio_stock",$A3776,$A$1,7,100)</f>
        <v>1.043699463636</v>
      </c>
      <c r="D3776" s="3">
        <f ca="1">[1]!thsiFinD("ths_cr_stock",$A3776,$A$1,7,100,100)</f>
        <v>241.37931034483</v>
      </c>
      <c r="E3776" s="3">
        <f ca="1">[1]!thsiFinD("ths_mfi_stock",$A3776,$A$1,7,100,100)</f>
        <v>72.646423878296005</v>
      </c>
      <c r="F3776" s="3">
        <f ca="1">[1]!thsiFinD("ths_expma_stock",$A3776,$A$1,7,100,100)</f>
        <v>3.1227749342585001</v>
      </c>
      <c r="G3776" s="3">
        <f ca="1">[1]!thsiFinD("ths_rsi_stock",$A3776,$A$1,7,100,100)</f>
        <v>49.447654038094001</v>
      </c>
      <c r="H3776" s="3">
        <f ca="1">[1]!thsiFinD("ths_adtm_stock",$A3776,$A$1,7,3,100,100,100)</f>
        <v>0.93333333333333002</v>
      </c>
      <c r="I3776" s="3">
        <f ca="1">[1]!thsiFinD("ths_bbiboll_stock",$A3776,$A$1,7,3,100,100,100)</f>
        <v>3.1247916666667002</v>
      </c>
      <c r="J3776" s="3">
        <f ca="1">[1]!thsiFinD("ths_dptb_stock",$A3776,$A$1,7,104,100,100)</f>
        <v>0.71428571428570997</v>
      </c>
      <c r="K3776" s="3">
        <f ca="1">[1]!thsiFinD("ths_srmi_stock",$A3776,$A$1,7,100,100)</f>
        <v>1.2820512820513E-2</v>
      </c>
      <c r="L3776" s="3">
        <f ca="1">[1]!thsiFinD("ths_atr_stock",$A3776,$A$1,7,101,100,100)</f>
        <v>4.7142857142857E-2</v>
      </c>
      <c r="M3776" s="3">
        <f ca="1">[1]!thsiFinD("ths_vol_w_stock",$A3776,$A$1)/1000000</f>
        <v>310.60989999999998</v>
      </c>
      <c r="N3776" s="3">
        <f ca="1">[1]!thsiFinD("ths_turnover_ratio_w_stock",$A3776,$A$1)</f>
        <v>1.7398561916447</v>
      </c>
      <c r="O3776" s="3">
        <f ca="1">[1]!thsiFinD("ths_relative_chg_ratio_w_stock",$A3776,$A$1,104,100)</f>
        <v>1.5290299116216</v>
      </c>
      <c r="P3776" s="3">
        <f ca="1">[1]!thsiFinD("ths_chg_ratio_w_stock",$A3776,$B$1,100)</f>
        <v>0.32051282051280999</v>
      </c>
    </row>
    <row r="3777" spans="1:16" x14ac:dyDescent="0.25">
      <c r="A3777" s="2" t="s">
        <v>3775</v>
      </c>
      <c r="B3777" s="2" t="s">
        <v>9138</v>
      </c>
      <c r="C3777" s="3">
        <f ca="1">[1]!thsiFinD("ths_vol_ratio_stock",$A3777,$A$1,7,100)</f>
        <v>0.87103874318229002</v>
      </c>
      <c r="D3777" s="3">
        <f ca="1">[1]!thsiFinD("ths_cr_stock",$A3777,$A$1,7,100,100)</f>
        <v>94.117647058824005</v>
      </c>
      <c r="E3777" s="3">
        <f ca="1">[1]!thsiFinD("ths_mfi_stock",$A3777,$A$1,7,100,100)</f>
        <v>59.071762567755002</v>
      </c>
      <c r="F3777" s="3">
        <f ca="1">[1]!thsiFinD("ths_expma_stock",$A3777,$A$1,7,100,100)</f>
        <v>3.0471075304139998</v>
      </c>
      <c r="G3777" s="3">
        <f ca="1">[1]!thsiFinD("ths_rsi_stock",$A3777,$A$1,7,100,100)</f>
        <v>41.487133861761997</v>
      </c>
      <c r="H3777" s="3">
        <f ca="1">[1]!thsiFinD("ths_adtm_stock",$A3777,$A$1,7,3,100,100,100)</f>
        <v>0.33333333333333998</v>
      </c>
      <c r="I3777" s="3">
        <f ca="1">[1]!thsiFinD("ths_bbiboll_stock",$A3777,$A$1,7,3,100,100,100)</f>
        <v>3.0628125000000002</v>
      </c>
      <c r="J3777" s="3">
        <f ca="1">[1]!thsiFinD("ths_dptb_stock",$A3777,$A$1,7,104,100,100)</f>
        <v>0.71428571428570997</v>
      </c>
      <c r="K3777" s="3">
        <f ca="1">[1]!thsiFinD("ths_srmi_stock",$A3777,$A$1,7,100,100)</f>
        <v>-6.5359477124183E-3</v>
      </c>
      <c r="L3777" s="3">
        <f ca="1">[1]!thsiFinD("ths_atr_stock",$A3777,$A$1,7,101,100,100)</f>
        <v>6.2857142857143E-2</v>
      </c>
      <c r="M3777" s="3">
        <f ca="1">[1]!thsiFinD("ths_vol_w_stock",$A3777,$A$1)/1000000</f>
        <v>65.384395999999995</v>
      </c>
      <c r="N3777" s="3">
        <f ca="1">[1]!thsiFinD("ths_turnover_ratio_w_stock",$A3777,$A$1)</f>
        <v>2.7011076639881999</v>
      </c>
      <c r="O3777" s="3">
        <f ca="1">[1]!thsiFinD("ths_relative_chg_ratio_w_stock",$A3777,$A$1,104,100)</f>
        <v>1.2139016245993</v>
      </c>
      <c r="P3777" s="3">
        <f ca="1">[1]!thsiFinD("ths_chg_ratio_w_stock",$A3777,$B$1,100)</f>
        <v>-0.98684210526316996</v>
      </c>
    </row>
    <row r="3778" spans="1:16" x14ac:dyDescent="0.25">
      <c r="A3778" s="2" t="s">
        <v>3776</v>
      </c>
      <c r="B3778" s="2" t="s">
        <v>9139</v>
      </c>
      <c r="C3778" s="3">
        <f ca="1">[1]!thsiFinD("ths_vol_ratio_stock",$A3778,$A$1,7,100)</f>
        <v>0.92320333757330997</v>
      </c>
      <c r="D3778" s="3">
        <f ca="1">[1]!thsiFinD("ths_cr_stock",$A3778,$A$1,7,100,100)</f>
        <v>68.336673346693004</v>
      </c>
      <c r="E3778" s="3">
        <f ca="1">[1]!thsiFinD("ths_mfi_stock",$A3778,$A$1,7,100,100)</f>
        <v>57.656488052870003</v>
      </c>
      <c r="F3778" s="3">
        <f ca="1">[1]!thsiFinD("ths_expma_stock",$A3778,$A$1,7,100,100)</f>
        <v>30.717417119406999</v>
      </c>
      <c r="G3778" s="3">
        <f ca="1">[1]!thsiFinD("ths_rsi_stock",$A3778,$A$1,7,100,100)</f>
        <v>21.753672877322</v>
      </c>
      <c r="H3778" s="3">
        <f ca="1">[1]!thsiFinD("ths_adtm_stock",$A3778,$A$1,7,3,100,100,100)</f>
        <v>-0.17241379310345001</v>
      </c>
      <c r="I3778" s="3">
        <f ca="1">[1]!thsiFinD("ths_bbiboll_stock",$A3778,$A$1,7,3,100,100,100)</f>
        <v>30.861041666666999</v>
      </c>
      <c r="J3778" s="3">
        <f ca="1">[1]!thsiFinD("ths_dptb_stock",$A3778,$A$1,7,104,100,100)</f>
        <v>0.71428571428570997</v>
      </c>
      <c r="K3778" s="3">
        <f ca="1">[1]!thsiFinD("ths_srmi_stock",$A3778,$A$1,7,100,100)</f>
        <v>-3.1340872374797997E-2</v>
      </c>
      <c r="L3778" s="3">
        <f ca="1">[1]!thsiFinD("ths_atr_stock",$A3778,$A$1,7,101,100,100)</f>
        <v>0.8</v>
      </c>
      <c r="M3778" s="3">
        <f ca="1">[1]!thsiFinD("ths_vol_w_stock",$A3778,$A$1)/1000000</f>
        <v>58.365518000000002</v>
      </c>
      <c r="N3778" s="3">
        <f ca="1">[1]!thsiFinD("ths_turnover_ratio_w_stock",$A3778,$A$1)</f>
        <v>0.28028637795800998</v>
      </c>
      <c r="O3778" s="3">
        <f ca="1">[1]!thsiFinD("ths_relative_chg_ratio_w_stock",$A3778,$A$1,104,100)</f>
        <v>-2.5621861291035999</v>
      </c>
      <c r="P3778" s="3">
        <f ca="1">[1]!thsiFinD("ths_chg_ratio_w_stock",$A3778,$B$1,100)</f>
        <v>5.1701134089392999</v>
      </c>
    </row>
    <row r="3779" spans="1:16" x14ac:dyDescent="0.25">
      <c r="A3779" s="2" t="s">
        <v>3777</v>
      </c>
      <c r="B3779" s="2" t="s">
        <v>9140</v>
      </c>
      <c r="C3779" s="3">
        <f ca="1">[1]!thsiFinD("ths_vol_ratio_stock",$A3779,$A$1,7,100)</f>
        <v>1.4324863291572001</v>
      </c>
      <c r="D3779" s="3">
        <f ca="1">[1]!thsiFinD("ths_cr_stock",$A3779,$A$1,7,100,100)</f>
        <v>30.360065466447999</v>
      </c>
      <c r="E3779" s="3">
        <f ca="1">[1]!thsiFinD("ths_mfi_stock",$A3779,$A$1,7,100,100)</f>
        <v>12.052122598403001</v>
      </c>
      <c r="F3779" s="3">
        <f ca="1">[1]!thsiFinD("ths_expma_stock",$A3779,$A$1,7,100,100)</f>
        <v>24.492908421530998</v>
      </c>
      <c r="G3779" s="3">
        <f ca="1">[1]!thsiFinD("ths_rsi_stock",$A3779,$A$1,7,100,100)</f>
        <v>20.740376585941998</v>
      </c>
      <c r="H3779" s="3">
        <f ca="1">[1]!thsiFinD("ths_adtm_stock",$A3779,$A$1,7,3,100,100,100)</f>
        <v>-0.77824267782427003</v>
      </c>
      <c r="I3779" s="3">
        <f ca="1">[1]!thsiFinD("ths_bbiboll_stock",$A3779,$A$1,7,3,100,100,100)</f>
        <v>24.696874999999999</v>
      </c>
      <c r="J3779" s="3">
        <f ca="1">[1]!thsiFinD("ths_dptb_stock",$A3779,$A$1,7,104,100,100)</f>
        <v>0.85714285714285998</v>
      </c>
      <c r="K3779" s="3">
        <f ca="1">[1]!thsiFinD("ths_srmi_stock",$A3779,$A$1,7,100,100)</f>
        <v>-6.9073783359498001E-2</v>
      </c>
      <c r="L3779" s="3">
        <f ca="1">[1]!thsiFinD("ths_atr_stock",$A3779,$A$1,7,101,100,100)</f>
        <v>0.75857142857143001</v>
      </c>
      <c r="M3779" s="3">
        <f ca="1">[1]!thsiFinD("ths_vol_w_stock",$A3779,$A$1)/1000000</f>
        <v>72.421137000000002</v>
      </c>
      <c r="N3779" s="3">
        <f ca="1">[1]!thsiFinD("ths_turnover_ratio_w_stock",$A3779,$A$1)</f>
        <v>1.1736846732156001</v>
      </c>
      <c r="O3779" s="3">
        <f ca="1">[1]!thsiFinD("ths_relative_chg_ratio_w_stock",$A3779,$A$1,104,100)</f>
        <v>-5.3611906672386</v>
      </c>
      <c r="P3779" s="3">
        <f ca="1">[1]!thsiFinD("ths_chg_ratio_w_stock",$A3779,$B$1,100)</f>
        <v>11.087689713322</v>
      </c>
    </row>
    <row r="3780" spans="1:16" x14ac:dyDescent="0.25">
      <c r="A3780" s="2" t="s">
        <v>3778</v>
      </c>
      <c r="B3780" s="2" t="s">
        <v>9141</v>
      </c>
      <c r="C3780" s="3">
        <f ca="1">[1]!thsiFinD("ths_vol_ratio_stock",$A3780,$A$1,7,100)</f>
        <v>0.84240152396484003</v>
      </c>
      <c r="D3780" s="3">
        <f ca="1">[1]!thsiFinD("ths_cr_stock",$A3780,$A$1,7,100,100)</f>
        <v>64.444444444444002</v>
      </c>
      <c r="E3780" s="3">
        <f ca="1">[1]!thsiFinD("ths_mfi_stock",$A3780,$A$1,7,100,100)</f>
        <v>30.470632767744</v>
      </c>
      <c r="F3780" s="3">
        <f ca="1">[1]!thsiFinD("ths_expma_stock",$A3780,$A$1,7,100,100)</f>
        <v>6.5540805625995002</v>
      </c>
      <c r="G3780" s="3">
        <f ca="1">[1]!thsiFinD("ths_rsi_stock",$A3780,$A$1,7,100,100)</f>
        <v>34.765019086849001</v>
      </c>
      <c r="H3780" s="3">
        <f ca="1">[1]!thsiFinD("ths_adtm_stock",$A3780,$A$1,7,3,100,100,100)</f>
        <v>0.61904761904761996</v>
      </c>
      <c r="I3780" s="3">
        <f ca="1">[1]!thsiFinD("ths_bbiboll_stock",$A3780,$A$1,7,3,100,100,100)</f>
        <v>6.6438541666667001</v>
      </c>
      <c r="J3780" s="3">
        <f ca="1">[1]!thsiFinD("ths_dptb_stock",$A3780,$A$1,7,104,100,100)</f>
        <v>0.57142857142856995</v>
      </c>
      <c r="K3780" s="3">
        <f ca="1">[1]!thsiFinD("ths_srmi_stock",$A3780,$A$1,7,100,100)</f>
        <v>-4.1604754829123E-2</v>
      </c>
      <c r="L3780" s="3">
        <f ca="1">[1]!thsiFinD("ths_atr_stock",$A3780,$A$1,7,101,100,100)</f>
        <v>0.21285714285714</v>
      </c>
      <c r="M3780" s="3">
        <f ca="1">[1]!thsiFinD("ths_vol_w_stock",$A3780,$A$1)/1000000</f>
        <v>137.620744</v>
      </c>
      <c r="N3780" s="3">
        <f ca="1">[1]!thsiFinD("ths_turnover_ratio_w_stock",$A3780,$A$1)</f>
        <v>5.1283775752488996</v>
      </c>
      <c r="O3780" s="3">
        <f ca="1">[1]!thsiFinD("ths_relative_chg_ratio_w_stock",$A3780,$A$1,104,100)</f>
        <v>0.88386862129899002</v>
      </c>
      <c r="P3780" s="3">
        <f ca="1">[1]!thsiFinD("ths_chg_ratio_w_stock",$A3780,$B$1,100)</f>
        <v>-3.2558139534884001</v>
      </c>
    </row>
    <row r="3781" spans="1:16" x14ac:dyDescent="0.25">
      <c r="A3781" s="2" t="s">
        <v>3779</v>
      </c>
      <c r="B3781" s="2" t="s">
        <v>9142</v>
      </c>
      <c r="C3781" s="3">
        <f ca="1">[1]!thsiFinD("ths_vol_ratio_stock",$A3781,$A$1,7,100)</f>
        <v>1.2970622920616</v>
      </c>
      <c r="D3781" s="3">
        <f ca="1">[1]!thsiFinD("ths_cr_stock",$A3781,$A$1,7,100,100)</f>
        <v>216.21621621622</v>
      </c>
      <c r="E3781" s="3">
        <f ca="1">[1]!thsiFinD("ths_mfi_stock",$A3781,$A$1,7,100,100)</f>
        <v>71.172428495583006</v>
      </c>
      <c r="F3781" s="3">
        <f ca="1">[1]!thsiFinD("ths_expma_stock",$A3781,$A$1,7,100,100)</f>
        <v>5.0659336680982996</v>
      </c>
      <c r="G3781" s="3">
        <f ca="1">[1]!thsiFinD("ths_rsi_stock",$A3781,$A$1,7,100,100)</f>
        <v>51.437294151312997</v>
      </c>
      <c r="H3781" s="3">
        <f ca="1">[1]!thsiFinD("ths_adtm_stock",$A3781,$A$1,7,3,100,100,100)</f>
        <v>0.95744680851064001</v>
      </c>
      <c r="I3781" s="3">
        <f ca="1">[1]!thsiFinD("ths_bbiboll_stock",$A3781,$A$1,7,3,100,100,100)</f>
        <v>5.0379166666666997</v>
      </c>
      <c r="J3781" s="3">
        <f ca="1">[1]!thsiFinD("ths_dptb_stock",$A3781,$A$1,7,104,100,100)</f>
        <v>0.57142857142856995</v>
      </c>
      <c r="K3781" s="3">
        <f ca="1">[1]!thsiFinD("ths_srmi_stock",$A3781,$A$1,7,100,100)</f>
        <v>1.9880715705766001E-2</v>
      </c>
      <c r="L3781" s="3">
        <f ca="1">[1]!thsiFinD("ths_atr_stock",$A3781,$A$1,7,101,100,100)</f>
        <v>0.11142857142857</v>
      </c>
      <c r="M3781" s="3">
        <f ca="1">[1]!thsiFinD("ths_vol_w_stock",$A3781,$A$1)/1000000</f>
        <v>643.445108</v>
      </c>
      <c r="N3781" s="3">
        <f ca="1">[1]!thsiFinD("ths_turnover_ratio_w_stock",$A3781,$A$1)</f>
        <v>0.95861464133211005</v>
      </c>
      <c r="O3781" s="3">
        <f ca="1">[1]!thsiFinD("ths_relative_chg_ratio_w_stock",$A3781,$A$1,104,100)</f>
        <v>9.4913986190512001E-2</v>
      </c>
      <c r="P3781" s="3">
        <f ca="1">[1]!thsiFinD("ths_chg_ratio_w_stock",$A3781,$B$1,100)</f>
        <v>-2.1868787276342001</v>
      </c>
    </row>
    <row r="3782" spans="1:16" x14ac:dyDescent="0.25">
      <c r="A3782" s="2" t="s">
        <v>3780</v>
      </c>
      <c r="B3782" s="2" t="s">
        <v>9143</v>
      </c>
      <c r="C3782" s="3">
        <f ca="1">[1]!thsiFinD("ths_vol_ratio_stock",$A3782,$A$1,7,100)</f>
        <v>1.3707707777164</v>
      </c>
      <c r="D3782" s="3">
        <f ca="1">[1]!thsiFinD("ths_cr_stock",$A3782,$A$1,7,100,100)</f>
        <v>98.930481283421997</v>
      </c>
      <c r="E3782" s="3">
        <f ca="1">[1]!thsiFinD("ths_mfi_stock",$A3782,$A$1,7,100,100)</f>
        <v>71.020225894044998</v>
      </c>
      <c r="F3782" s="3">
        <f ca="1">[1]!thsiFinD("ths_expma_stock",$A3782,$A$1,7,100,100)</f>
        <v>4.9182459721254004</v>
      </c>
      <c r="G3782" s="3">
        <f ca="1">[1]!thsiFinD("ths_rsi_stock",$A3782,$A$1,7,100,100)</f>
        <v>33.312565000629</v>
      </c>
      <c r="H3782" s="3">
        <f ca="1">[1]!thsiFinD("ths_adtm_stock",$A3782,$A$1,7,3,100,100,100)</f>
        <v>0.43859649122806998</v>
      </c>
      <c r="I3782" s="3">
        <f ca="1">[1]!thsiFinD("ths_bbiboll_stock",$A3782,$A$1,7,3,100,100,100)</f>
        <v>4.9182291666667002</v>
      </c>
      <c r="J3782" s="3">
        <f ca="1">[1]!thsiFinD("ths_dptb_stock",$A3782,$A$1,7,104,100,100)</f>
        <v>0.71428571428570997</v>
      </c>
      <c r="K3782" s="3">
        <f ca="1">[1]!thsiFinD("ths_srmi_stock",$A3782,$A$1,7,100,100)</f>
        <v>-2.3012552301254999E-2</v>
      </c>
      <c r="L3782" s="3">
        <f ca="1">[1]!thsiFinD("ths_atr_stock",$A3782,$A$1,7,101,100,100)</f>
        <v>0.18857142857143</v>
      </c>
      <c r="M3782" s="3">
        <f ca="1">[1]!thsiFinD("ths_vol_w_stock",$A3782,$A$1)/1000000</f>
        <v>143.20724799999999</v>
      </c>
      <c r="N3782" s="3">
        <f ca="1">[1]!thsiFinD("ths_turnover_ratio_w_stock",$A3782,$A$1)</f>
        <v>2.9619028907174001</v>
      </c>
      <c r="O3782" s="3">
        <f ca="1">[1]!thsiFinD("ths_relative_chg_ratio_w_stock",$A3782,$A$1,104,100)</f>
        <v>-4.0041150854219998</v>
      </c>
      <c r="P3782" s="3">
        <f ca="1">[1]!thsiFinD("ths_chg_ratio_w_stock",$A3782,$B$1,100)</f>
        <v>-1.0706638115631999</v>
      </c>
    </row>
    <row r="3783" spans="1:16" x14ac:dyDescent="0.25">
      <c r="A3783" s="2" t="s">
        <v>3781</v>
      </c>
      <c r="B3783" s="2" t="s">
        <v>9144</v>
      </c>
      <c r="C3783" s="3">
        <f ca="1">[1]!thsiFinD("ths_vol_ratio_stock",$A3783,$A$1,7,100)</f>
        <v>0.81724797535894</v>
      </c>
      <c r="D3783" s="3">
        <f ca="1">[1]!thsiFinD("ths_cr_stock",$A3783,$A$1,7,100,100)</f>
        <v>72.368421052632002</v>
      </c>
      <c r="E3783" s="3">
        <f ca="1">[1]!thsiFinD("ths_mfi_stock",$A3783,$A$1,7,100,100)</f>
        <v>33.414156577844999</v>
      </c>
      <c r="F3783" s="3">
        <f ca="1">[1]!thsiFinD("ths_expma_stock",$A3783,$A$1,7,100,100)</f>
        <v>11.284803471090999</v>
      </c>
      <c r="G3783" s="3">
        <f ca="1">[1]!thsiFinD("ths_rsi_stock",$A3783,$A$1,7,100,100)</f>
        <v>29.408643795593001</v>
      </c>
      <c r="H3783" s="3">
        <f ca="1">[1]!thsiFinD("ths_adtm_stock",$A3783,$A$1,7,3,100,100,100)</f>
        <v>0.37168141592920001</v>
      </c>
      <c r="I3783" s="3">
        <f ca="1">[1]!thsiFinD("ths_bbiboll_stock",$A3783,$A$1,7,3,100,100,100)</f>
        <v>11.4453125</v>
      </c>
      <c r="J3783" s="3">
        <f ca="1">[1]!thsiFinD("ths_dptb_stock",$A3783,$A$1,7,104,100,100)</f>
        <v>1</v>
      </c>
      <c r="K3783" s="3">
        <f ca="1">[1]!thsiFinD("ths_srmi_stock",$A3783,$A$1,7,100,100)</f>
        <v>-3.9164490861619002E-2</v>
      </c>
      <c r="L3783" s="3">
        <f ca="1">[1]!thsiFinD("ths_atr_stock",$A3783,$A$1,7,101,100,100)</f>
        <v>0.37428571428571</v>
      </c>
      <c r="M3783" s="3">
        <f ca="1">[1]!thsiFinD("ths_vol_w_stock",$A3783,$A$1)/1000000</f>
        <v>106.850573</v>
      </c>
      <c r="N3783" s="3">
        <f ca="1">[1]!thsiFinD("ths_turnover_ratio_w_stock",$A3783,$A$1)</f>
        <v>4.3311793999235002</v>
      </c>
      <c r="O3783" s="3">
        <f ca="1">[1]!thsiFinD("ths_relative_chg_ratio_w_stock",$A3783,$A$1,104,100)</f>
        <v>-0.54470280727244003</v>
      </c>
      <c r="P3783" s="3">
        <f ca="1">[1]!thsiFinD("ths_chg_ratio_w_stock",$A3783,$B$1,100)</f>
        <v>-7.1557971014493003</v>
      </c>
    </row>
    <row r="3784" spans="1:16" x14ac:dyDescent="0.25">
      <c r="A3784" s="2" t="s">
        <v>3782</v>
      </c>
      <c r="B3784" s="2" t="s">
        <v>9145</v>
      </c>
      <c r="C3784" s="3">
        <f ca="1">[1]!thsiFinD("ths_vol_ratio_stock",$A3784,$A$1,7,100)</f>
        <v>0.99805520251361002</v>
      </c>
      <c r="D3784" s="3">
        <f ca="1">[1]!thsiFinD("ths_cr_stock",$A3784,$A$1,7,100,100)</f>
        <v>69.767441860464999</v>
      </c>
      <c r="E3784" s="3">
        <f ca="1">[1]!thsiFinD("ths_mfi_stock",$A3784,$A$1,7,100,100)</f>
        <v>55.932993766185</v>
      </c>
      <c r="F3784" s="3">
        <f ca="1">[1]!thsiFinD("ths_expma_stock",$A3784,$A$1,7,100,100)</f>
        <v>5.4105198790072002</v>
      </c>
      <c r="G3784" s="3">
        <f ca="1">[1]!thsiFinD("ths_rsi_stock",$A3784,$A$1,7,100,100)</f>
        <v>39.115867580497003</v>
      </c>
      <c r="H3784" s="3">
        <f ca="1">[1]!thsiFinD("ths_adtm_stock",$A3784,$A$1,7,3,100,100,100)</f>
        <v>0.52941176470588003</v>
      </c>
      <c r="I3784" s="3">
        <f ca="1">[1]!thsiFinD("ths_bbiboll_stock",$A3784,$A$1,7,3,100,100,100)</f>
        <v>5.4317708333333004</v>
      </c>
      <c r="J3784" s="3">
        <f ca="1">[1]!thsiFinD("ths_dptb_stock",$A3784,$A$1,7,104,100,100)</f>
        <v>0.57142857142856995</v>
      </c>
      <c r="K3784" s="3">
        <f ca="1">[1]!thsiFinD("ths_srmi_stock",$A3784,$A$1,7,100,100)</f>
        <v>-1.8315018315018E-2</v>
      </c>
      <c r="L3784" s="3">
        <f ca="1">[1]!thsiFinD("ths_atr_stock",$A3784,$A$1,7,101,100,100)</f>
        <v>0.13</v>
      </c>
      <c r="M3784" s="3">
        <f ca="1">[1]!thsiFinD("ths_vol_w_stock",$A3784,$A$1)/1000000</f>
        <v>700.02316099999996</v>
      </c>
      <c r="N3784" s="3">
        <f ca="1">[1]!thsiFinD("ths_turnover_ratio_w_stock",$A3784,$A$1)</f>
        <v>1.6941349137267001</v>
      </c>
      <c r="O3784" s="3">
        <f ca="1">[1]!thsiFinD("ths_relative_chg_ratio_w_stock",$A3784,$A$1,104,100)</f>
        <v>1.8254882069864</v>
      </c>
      <c r="P3784" s="3">
        <f ca="1">[1]!thsiFinD("ths_chg_ratio_w_stock",$A3784,$B$1,100)</f>
        <v>0.93283582089551997</v>
      </c>
    </row>
    <row r="3785" spans="1:16" x14ac:dyDescent="0.25">
      <c r="A3785" s="2" t="s">
        <v>3783</v>
      </c>
      <c r="B3785" s="2" t="s">
        <v>9146</v>
      </c>
      <c r="C3785" s="3">
        <f ca="1">[1]!thsiFinD("ths_vol_ratio_stock",$A3785,$A$1,7,100)</f>
        <v>0.80415982434993005</v>
      </c>
      <c r="D3785" s="3">
        <f ca="1">[1]!thsiFinD("ths_cr_stock",$A3785,$A$1,7,100,100)</f>
        <v>191.34615384616001</v>
      </c>
      <c r="E3785" s="3">
        <f ca="1">[1]!thsiFinD("ths_mfi_stock",$A3785,$A$1,7,100,100)</f>
        <v>66.078613358477</v>
      </c>
      <c r="F3785" s="3">
        <f ca="1">[1]!thsiFinD("ths_expma_stock",$A3785,$A$1,7,100,100)</f>
        <v>5.6004935496192001</v>
      </c>
      <c r="G3785" s="3">
        <f ca="1">[1]!thsiFinD("ths_rsi_stock",$A3785,$A$1,7,100,100)</f>
        <v>54.622308790430999</v>
      </c>
      <c r="H3785" s="3">
        <f ca="1">[1]!thsiFinD("ths_adtm_stock",$A3785,$A$1,7,3,100,100,100)</f>
        <v>0.79661016949152996</v>
      </c>
      <c r="I3785" s="3">
        <f ca="1">[1]!thsiFinD("ths_bbiboll_stock",$A3785,$A$1,7,3,100,100,100)</f>
        <v>5.5665624999999999</v>
      </c>
      <c r="J3785" s="3">
        <f ca="1">[1]!thsiFinD("ths_dptb_stock",$A3785,$A$1,7,104,100,100)</f>
        <v>0.57142857142856995</v>
      </c>
      <c r="K3785" s="3">
        <f ca="1">[1]!thsiFinD("ths_srmi_stock",$A3785,$A$1,7,100,100)</f>
        <v>2.5089605734767002E-2</v>
      </c>
      <c r="L3785" s="3">
        <f ca="1">[1]!thsiFinD("ths_atr_stock",$A3785,$A$1,7,101,100,100)</f>
        <v>0.14428571428570999</v>
      </c>
      <c r="M3785" s="3">
        <f ca="1">[1]!thsiFinD("ths_vol_w_stock",$A3785,$A$1)/1000000</f>
        <v>690.739598</v>
      </c>
      <c r="N3785" s="3">
        <f ca="1">[1]!thsiFinD("ths_turnover_ratio_w_stock",$A3785,$A$1)</f>
        <v>5.2843073251466999</v>
      </c>
      <c r="O3785" s="3">
        <f ca="1">[1]!thsiFinD("ths_relative_chg_ratio_w_stock",$A3785,$A$1,104,100)</f>
        <v>0.70497774473370001</v>
      </c>
      <c r="P3785" s="3">
        <f ca="1">[1]!thsiFinD("ths_chg_ratio_w_stock",$A3785,$B$1,100)</f>
        <v>-2.5089605734767</v>
      </c>
    </row>
    <row r="3786" spans="1:16" x14ac:dyDescent="0.25">
      <c r="A3786" s="2" t="s">
        <v>3784</v>
      </c>
      <c r="B3786" s="2" t="s">
        <v>9147</v>
      </c>
      <c r="C3786" s="3">
        <f ca="1">[1]!thsiFinD("ths_vol_ratio_stock",$A3786,$A$1,7,100)</f>
        <v>0.89081858125917002</v>
      </c>
      <c r="D3786" s="3">
        <f ca="1">[1]!thsiFinD("ths_cr_stock",$A3786,$A$1,7,100,100)</f>
        <v>71.702127659574003</v>
      </c>
      <c r="E3786" s="3">
        <f ca="1">[1]!thsiFinD("ths_mfi_stock",$A3786,$A$1,7,100,100)</f>
        <v>30.57792581763</v>
      </c>
      <c r="F3786" s="3">
        <f ca="1">[1]!thsiFinD("ths_expma_stock",$A3786,$A$1,7,100,100)</f>
        <v>11.571543381849001</v>
      </c>
      <c r="G3786" s="3">
        <f ca="1">[1]!thsiFinD("ths_rsi_stock",$A3786,$A$1,7,100,100)</f>
        <v>42.603520152098</v>
      </c>
      <c r="H3786" s="3">
        <f ca="1">[1]!thsiFinD("ths_adtm_stock",$A3786,$A$1,7,3,100,100,100)</f>
        <v>0.88617886178862004</v>
      </c>
      <c r="I3786" s="3">
        <f ca="1">[1]!thsiFinD("ths_bbiboll_stock",$A3786,$A$1,7,3,100,100,100)</f>
        <v>11.6440625</v>
      </c>
      <c r="J3786" s="3">
        <f ca="1">[1]!thsiFinD("ths_dptb_stock",$A3786,$A$1,7,104,100,100)</f>
        <v>0.71428571428570997</v>
      </c>
      <c r="K3786" s="3">
        <f ca="1">[1]!thsiFinD("ths_srmi_stock",$A3786,$A$1,7,100,100)</f>
        <v>-3.3670033670034002E-2</v>
      </c>
      <c r="L3786" s="3">
        <f ca="1">[1]!thsiFinD("ths_atr_stock",$A3786,$A$1,7,101,100,100)</f>
        <v>0.39142857142857002</v>
      </c>
      <c r="M3786" s="3">
        <f ca="1">[1]!thsiFinD("ths_vol_w_stock",$A3786,$A$1)/1000000</f>
        <v>47.518968000000001</v>
      </c>
      <c r="N3786" s="3">
        <f ca="1">[1]!thsiFinD("ths_turnover_ratio_w_stock",$A3786,$A$1)</f>
        <v>3.9848457619917999</v>
      </c>
      <c r="O3786" s="3">
        <f ca="1">[1]!thsiFinD("ths_relative_chg_ratio_w_stock",$A3786,$A$1,104,100)</f>
        <v>0.19182709880764001</v>
      </c>
      <c r="P3786" s="3">
        <f ca="1">[1]!thsiFinD("ths_chg_ratio_w_stock",$A3786,$B$1,100)</f>
        <v>16.550522648084002</v>
      </c>
    </row>
    <row r="3787" spans="1:16" x14ac:dyDescent="0.25">
      <c r="A3787" s="2" t="s">
        <v>3785</v>
      </c>
      <c r="B3787" s="2" t="s">
        <v>9148</v>
      </c>
      <c r="C3787" s="3">
        <f ca="1">[1]!thsiFinD("ths_vol_ratio_stock",$A3787,$A$1,7,100)</f>
        <v>0.98344620968394003</v>
      </c>
      <c r="D3787" s="3">
        <f ca="1">[1]!thsiFinD("ths_cr_stock",$A3787,$A$1,7,100,100)</f>
        <v>93.548387096775002</v>
      </c>
      <c r="E3787" s="3">
        <f ca="1">[1]!thsiFinD("ths_mfi_stock",$A3787,$A$1,7,100,100)</f>
        <v>53.846391708821997</v>
      </c>
      <c r="F3787" s="3">
        <f ca="1">[1]!thsiFinD("ths_expma_stock",$A3787,$A$1,7,100,100)</f>
        <v>3.5141041934041999</v>
      </c>
      <c r="G3787" s="3">
        <f ca="1">[1]!thsiFinD("ths_rsi_stock",$A3787,$A$1,7,100,100)</f>
        <v>47.148340599893999</v>
      </c>
      <c r="H3787" s="3">
        <f ca="1">[1]!thsiFinD("ths_adtm_stock",$A3787,$A$1,7,3,100,100,100)</f>
        <v>0.93103448275862</v>
      </c>
      <c r="I3787" s="3">
        <f ca="1">[1]!thsiFinD("ths_bbiboll_stock",$A3787,$A$1,7,3,100,100,100)</f>
        <v>3.5287500000000001</v>
      </c>
      <c r="J3787" s="3">
        <f ca="1">[1]!thsiFinD("ths_dptb_stock",$A3787,$A$1,7,104,100,100)</f>
        <v>0.57142857142856995</v>
      </c>
      <c r="K3787" s="3">
        <f ca="1">[1]!thsiFinD("ths_srmi_stock",$A3787,$A$1,7,100,100)</f>
        <v>-1.123595505618E-2</v>
      </c>
      <c r="L3787" s="3">
        <f ca="1">[1]!thsiFinD("ths_atr_stock",$A3787,$A$1,7,101,100,100)</f>
        <v>8.5714285714286007E-2</v>
      </c>
      <c r="M3787" s="3">
        <f ca="1">[1]!thsiFinD("ths_vol_w_stock",$A3787,$A$1)/1000000</f>
        <v>51.632117999999998</v>
      </c>
      <c r="N3787" s="3">
        <f ca="1">[1]!thsiFinD("ths_turnover_ratio_w_stock",$A3787,$A$1)</f>
        <v>2.5088050488765998</v>
      </c>
      <c r="O3787" s="3">
        <f ca="1">[1]!thsiFinD("ths_relative_chg_ratio_w_stock",$A3787,$A$1,104,100)</f>
        <v>2.0332939086552999</v>
      </c>
      <c r="P3787" s="3">
        <f ca="1">[1]!thsiFinD("ths_chg_ratio_w_stock",$A3787,$B$1,100)</f>
        <v>3.4090909090908998</v>
      </c>
    </row>
    <row r="3788" spans="1:16" x14ac:dyDescent="0.25">
      <c r="A3788" s="2" t="s">
        <v>3786</v>
      </c>
      <c r="B3788" s="2" t="s">
        <v>9149</v>
      </c>
      <c r="C3788" s="3">
        <f ca="1">[1]!thsiFinD("ths_vol_ratio_stock",$A3788,$A$1,7,100)</f>
        <v>0.91776918061694002</v>
      </c>
      <c r="D3788" s="3">
        <f ca="1">[1]!thsiFinD("ths_cr_stock",$A3788,$A$1,7,100,100)</f>
        <v>152.85714285713999</v>
      </c>
      <c r="E3788" s="3">
        <f ca="1">[1]!thsiFinD("ths_mfi_stock",$A3788,$A$1,7,100,100)</f>
        <v>73.039032846314996</v>
      </c>
      <c r="F3788" s="3">
        <f ca="1">[1]!thsiFinD("ths_expma_stock",$A3788,$A$1,7,100,100)</f>
        <v>5.0895082654159998</v>
      </c>
      <c r="G3788" s="3">
        <f ca="1">[1]!thsiFinD("ths_rsi_stock",$A3788,$A$1,7,100,100)</f>
        <v>55.580485215981</v>
      </c>
      <c r="H3788" s="3">
        <f ca="1">[1]!thsiFinD("ths_adtm_stock",$A3788,$A$1,7,3,100,100,100)</f>
        <v>0.85714285714285998</v>
      </c>
      <c r="I3788" s="3">
        <f ca="1">[1]!thsiFinD("ths_bbiboll_stock",$A3788,$A$1,7,3,100,100,100)</f>
        <v>5.0828125000000002</v>
      </c>
      <c r="J3788" s="3">
        <f ca="1">[1]!thsiFinD("ths_dptb_stock",$A3788,$A$1,7,104,100,100)</f>
        <v>0.42857142857142999</v>
      </c>
      <c r="K3788" s="3">
        <f ca="1">[1]!thsiFinD("ths_srmi_stock",$A3788,$A$1,7,100,100)</f>
        <v>7.8125E-3</v>
      </c>
      <c r="L3788" s="3">
        <f ca="1">[1]!thsiFinD("ths_atr_stock",$A3788,$A$1,7,101,100,100)</f>
        <v>8.4285714285715005E-2</v>
      </c>
      <c r="M3788" s="3">
        <f ca="1">[1]!thsiFinD("ths_vol_w_stock",$A3788,$A$1)/1000000</f>
        <v>12.002520000000001</v>
      </c>
      <c r="N3788" s="3">
        <f ca="1">[1]!thsiFinD("ths_turnover_ratio_w_stock",$A3788,$A$1)</f>
        <v>0.83993077123321003</v>
      </c>
      <c r="O3788" s="3">
        <f ca="1">[1]!thsiFinD("ths_relative_chg_ratio_w_stock",$A3788,$A$1,104,100)</f>
        <v>2.6731330348179001</v>
      </c>
      <c r="P3788" s="3">
        <f ca="1">[1]!thsiFinD("ths_chg_ratio_w_stock",$A3788,$B$1,100)</f>
        <v>0.9765625</v>
      </c>
    </row>
    <row r="3789" spans="1:16" x14ac:dyDescent="0.25">
      <c r="A3789" s="2" t="s">
        <v>3787</v>
      </c>
      <c r="B3789" s="2" t="s">
        <v>9150</v>
      </c>
      <c r="C3789" s="3">
        <f ca="1">[1]!thsiFinD("ths_vol_ratio_stock",$A3789,$A$1,7,100)</f>
        <v>0.88276178525122995</v>
      </c>
      <c r="D3789" s="3">
        <f ca="1">[1]!thsiFinD("ths_cr_stock",$A3789,$A$1,7,100,100)</f>
        <v>40.797546012269997</v>
      </c>
      <c r="E3789" s="3">
        <f ca="1">[1]!thsiFinD("ths_mfi_stock",$A3789,$A$1,7,100,100)</f>
        <v>15.493187809625001</v>
      </c>
      <c r="F3789" s="3">
        <f ca="1">[1]!thsiFinD("ths_expma_stock",$A3789,$A$1,7,100,100)</f>
        <v>12.396561817865001</v>
      </c>
      <c r="G3789" s="3">
        <f ca="1">[1]!thsiFinD("ths_rsi_stock",$A3789,$A$1,7,100,100)</f>
        <v>23.720190119323</v>
      </c>
      <c r="H3789" s="3">
        <f ca="1">[1]!thsiFinD("ths_adtm_stock",$A3789,$A$1,7,3,100,100,100)</f>
        <v>-0.47500000000001003</v>
      </c>
      <c r="I3789" s="3">
        <f ca="1">[1]!thsiFinD("ths_bbiboll_stock",$A3789,$A$1,7,3,100,100,100)</f>
        <v>12.504687499999999</v>
      </c>
      <c r="J3789" s="3">
        <f ca="1">[1]!thsiFinD("ths_dptb_stock",$A3789,$A$1,7,104,100,100)</f>
        <v>0.57142857142856995</v>
      </c>
      <c r="K3789" s="3">
        <f ca="1">[1]!thsiFinD("ths_srmi_stock",$A3789,$A$1,7,100,100)</f>
        <v>-3.6978756884343003E-2</v>
      </c>
      <c r="L3789" s="3">
        <f ca="1">[1]!thsiFinD("ths_atr_stock",$A3789,$A$1,7,101,100,100)</f>
        <v>0.22428571428571001</v>
      </c>
      <c r="M3789" s="3">
        <f ca="1">[1]!thsiFinD("ths_vol_w_stock",$A3789,$A$1)/1000000</f>
        <v>199.590924</v>
      </c>
      <c r="N3789" s="3">
        <f ca="1">[1]!thsiFinD("ths_turnover_ratio_w_stock",$A3789,$A$1)</f>
        <v>2.7362472529251001</v>
      </c>
      <c r="O3789" s="3">
        <f ca="1">[1]!thsiFinD("ths_relative_chg_ratio_w_stock",$A3789,$A$1,104,100)</f>
        <v>-0.32678513172764001</v>
      </c>
      <c r="P3789" s="3">
        <f ca="1">[1]!thsiFinD("ths_chg_ratio_w_stock",$A3789,$B$1,100)</f>
        <v>1.5522875816993</v>
      </c>
    </row>
    <row r="3790" spans="1:16" x14ac:dyDescent="0.25">
      <c r="A3790" s="2" t="s">
        <v>3788</v>
      </c>
      <c r="B3790" s="2" t="s">
        <v>9151</v>
      </c>
      <c r="C3790" s="3">
        <f ca="1">[1]!thsiFinD("ths_vol_ratio_stock",$A3790,$A$1,7,100)</f>
        <v>1.0284109211978001</v>
      </c>
      <c r="D3790" s="3">
        <f ca="1">[1]!thsiFinD("ths_cr_stock",$A3790,$A$1,7,100,100)</f>
        <v>108.3156779661</v>
      </c>
      <c r="E3790" s="3">
        <f ca="1">[1]!thsiFinD("ths_mfi_stock",$A3790,$A$1,7,100,100)</f>
        <v>54.078286518256</v>
      </c>
      <c r="F3790" s="3">
        <f ca="1">[1]!thsiFinD("ths_expma_stock",$A3790,$A$1,7,100,100)</f>
        <v>55.385679008750998</v>
      </c>
      <c r="G3790" s="3">
        <f ca="1">[1]!thsiFinD("ths_rsi_stock",$A3790,$A$1,7,100,100)</f>
        <v>43.855729138279997</v>
      </c>
      <c r="H3790" s="3">
        <f ca="1">[1]!thsiFinD("ths_adtm_stock",$A3790,$A$1,7,3,100,100,100)</f>
        <v>-0.25912408759124</v>
      </c>
      <c r="I3790" s="3">
        <f ca="1">[1]!thsiFinD("ths_bbiboll_stock",$A3790,$A$1,7,3,100,100,100)</f>
        <v>55.909791666666997</v>
      </c>
      <c r="J3790" s="3">
        <f ca="1">[1]!thsiFinD("ths_dptb_stock",$A3790,$A$1,7,104,100,100)</f>
        <v>0.71428571428570997</v>
      </c>
      <c r="K3790" s="3">
        <f ca="1">[1]!thsiFinD("ths_srmi_stock",$A3790,$A$1,7,100,100)</f>
        <v>-1.5010721944246E-2</v>
      </c>
      <c r="L3790" s="3">
        <f ca="1">[1]!thsiFinD("ths_atr_stock",$A3790,$A$1,7,101,100,100)</f>
        <v>2.3957142857143001</v>
      </c>
      <c r="M3790" s="3">
        <f ca="1">[1]!thsiFinD("ths_vol_w_stock",$A3790,$A$1)/1000000</f>
        <v>61.884326000000001</v>
      </c>
      <c r="N3790" s="3">
        <f ca="1">[1]!thsiFinD("ths_turnover_ratio_w_stock",$A3790,$A$1)</f>
        <v>5.6153836579379997</v>
      </c>
      <c r="O3790" s="3">
        <f ca="1">[1]!thsiFinD("ths_relative_chg_ratio_w_stock",$A3790,$A$1,104,100)</f>
        <v>3.7005073081112001</v>
      </c>
      <c r="P3790" s="3">
        <f ca="1">[1]!thsiFinD("ths_chg_ratio_w_stock",$A3790,$B$1,100)</f>
        <v>6.8940493468795001</v>
      </c>
    </row>
    <row r="3791" spans="1:16" x14ac:dyDescent="0.25">
      <c r="A3791" s="2" t="s">
        <v>3789</v>
      </c>
      <c r="B3791" s="2" t="s">
        <v>9152</v>
      </c>
      <c r="C3791" s="3">
        <f ca="1">[1]!thsiFinD("ths_vol_ratio_stock",$A3791,$A$1,7,100)</f>
        <v>1.1108313170877999</v>
      </c>
      <c r="D3791" s="3">
        <f ca="1">[1]!thsiFinD("ths_cr_stock",$A3791,$A$1,7,100,100)</f>
        <v>24.709302325581</v>
      </c>
      <c r="E3791" s="3">
        <f ca="1">[1]!thsiFinD("ths_mfi_stock",$A3791,$A$1,7,100,100)</f>
        <v>19.746520702181002</v>
      </c>
      <c r="F3791" s="3">
        <f ca="1">[1]!thsiFinD("ths_expma_stock",$A3791,$A$1,7,100,100)</f>
        <v>8.9884127916956995</v>
      </c>
      <c r="G3791" s="3">
        <f ca="1">[1]!thsiFinD("ths_rsi_stock",$A3791,$A$1,7,100,100)</f>
        <v>16.308770010764999</v>
      </c>
      <c r="H3791" s="3">
        <f ca="1">[1]!thsiFinD("ths_adtm_stock",$A3791,$A$1,7,3,100,100,100)</f>
        <v>-0.62295081967212995</v>
      </c>
      <c r="I3791" s="3">
        <f ca="1">[1]!thsiFinD("ths_bbiboll_stock",$A3791,$A$1,7,3,100,100,100)</f>
        <v>9.0908333333333005</v>
      </c>
      <c r="J3791" s="3">
        <f ca="1">[1]!thsiFinD("ths_dptb_stock",$A3791,$A$1,7,104,100,100)</f>
        <v>0.42857142857142999</v>
      </c>
      <c r="K3791" s="3">
        <f ca="1">[1]!thsiFinD("ths_srmi_stock",$A3791,$A$1,7,100,100)</f>
        <v>-6.2032085561497002E-2</v>
      </c>
      <c r="L3791" s="3">
        <f ca="1">[1]!thsiFinD("ths_atr_stock",$A3791,$A$1,7,101,100,100)</f>
        <v>0.20428571428570999</v>
      </c>
      <c r="M3791" s="3">
        <f ca="1">[1]!thsiFinD("ths_vol_w_stock",$A3791,$A$1)/1000000</f>
        <v>64.959941000000001</v>
      </c>
      <c r="N3791" s="3">
        <f ca="1">[1]!thsiFinD("ths_turnover_ratio_w_stock",$A3791,$A$1)</f>
        <v>2.3383708063355</v>
      </c>
      <c r="O3791" s="3">
        <f ca="1">[1]!thsiFinD("ths_relative_chg_ratio_w_stock",$A3791,$A$1,104,100)</f>
        <v>-2.5302282950006001</v>
      </c>
      <c r="P3791" s="3">
        <f ca="1">[1]!thsiFinD("ths_chg_ratio_w_stock",$A3791,$B$1,100)</f>
        <v>0.34207525655645998</v>
      </c>
    </row>
    <row r="3792" spans="1:16" x14ac:dyDescent="0.25">
      <c r="A3792" s="2" t="s">
        <v>3790</v>
      </c>
      <c r="B3792" s="2" t="s">
        <v>9153</v>
      </c>
      <c r="C3792" s="3">
        <f ca="1">[1]!thsiFinD("ths_vol_ratio_stock",$A3792,$A$1,7,100)</f>
        <v>0.75311988388197004</v>
      </c>
      <c r="D3792" s="3">
        <f ca="1">[1]!thsiFinD("ths_cr_stock",$A3792,$A$1,7,100,100)</f>
        <v>43.292682926829002</v>
      </c>
      <c r="E3792" s="3">
        <f ca="1">[1]!thsiFinD("ths_mfi_stock",$A3792,$A$1,7,100,100)</f>
        <v>19.289534837129001</v>
      </c>
      <c r="F3792" s="3">
        <f ca="1">[1]!thsiFinD("ths_expma_stock",$A3792,$A$1,7,100,100)</f>
        <v>13.805577274267</v>
      </c>
      <c r="G3792" s="3">
        <f ca="1">[1]!thsiFinD("ths_rsi_stock",$A3792,$A$1,7,100,100)</f>
        <v>35.177449627855999</v>
      </c>
      <c r="H3792" s="3">
        <f ca="1">[1]!thsiFinD("ths_adtm_stock",$A3792,$A$1,7,3,100,100,100)</f>
        <v>-0.36170212765956999</v>
      </c>
      <c r="I3792" s="3">
        <f ca="1">[1]!thsiFinD("ths_bbiboll_stock",$A3792,$A$1,7,3,100,100,100)</f>
        <v>13.954479166666999</v>
      </c>
      <c r="J3792" s="3">
        <f ca="1">[1]!thsiFinD("ths_dptb_stock",$A3792,$A$1,7,104,100,100)</f>
        <v>0.71428571428570997</v>
      </c>
      <c r="K3792" s="3">
        <f ca="1">[1]!thsiFinD("ths_srmi_stock",$A3792,$A$1,7,100,100)</f>
        <v>-4.1432584269663002E-2</v>
      </c>
      <c r="L3792" s="3">
        <f ca="1">[1]!thsiFinD("ths_atr_stock",$A3792,$A$1,7,101,100,100)</f>
        <v>0.34428571428570998</v>
      </c>
      <c r="M3792" s="3">
        <f ca="1">[1]!thsiFinD("ths_vol_w_stock",$A3792,$A$1)/1000000</f>
        <v>37.721414000000003</v>
      </c>
      <c r="N3792" s="3">
        <f ca="1">[1]!thsiFinD("ths_turnover_ratio_w_stock",$A3792,$A$1)</f>
        <v>0.89294442436163002</v>
      </c>
      <c r="O3792" s="3">
        <f ca="1">[1]!thsiFinD("ths_relative_chg_ratio_w_stock",$A3792,$A$1,104,100)</f>
        <v>-2.2389134936762001</v>
      </c>
      <c r="P3792" s="3">
        <f ca="1">[1]!thsiFinD("ths_chg_ratio_w_stock",$A3792,$B$1,100)</f>
        <v>5.5677655677656004</v>
      </c>
    </row>
    <row r="3793" spans="1:16" x14ac:dyDescent="0.25">
      <c r="A3793" s="2" t="s">
        <v>3791</v>
      </c>
      <c r="B3793" s="2" t="s">
        <v>9154</v>
      </c>
      <c r="C3793" s="3">
        <f ca="1">[1]!thsiFinD("ths_vol_ratio_stock",$A3793,$A$1,7,100)</f>
        <v>0.47928578130860999</v>
      </c>
      <c r="D3793" s="3">
        <f ca="1">[1]!thsiFinD("ths_cr_stock",$A3793,$A$1,7,100,100)</f>
        <v>44.170984455957999</v>
      </c>
      <c r="E3793" s="3">
        <f ca="1">[1]!thsiFinD("ths_mfi_stock",$A3793,$A$1,7,100,100)</f>
        <v>31.08214424418</v>
      </c>
      <c r="F3793" s="3">
        <f ca="1">[1]!thsiFinD("ths_expma_stock",$A3793,$A$1,7,100,100)</f>
        <v>18.196071501496</v>
      </c>
      <c r="G3793" s="3">
        <f ca="1">[1]!thsiFinD("ths_rsi_stock",$A3793,$A$1,7,100,100)</f>
        <v>21.414901976547998</v>
      </c>
      <c r="H3793" s="3">
        <f ca="1">[1]!thsiFinD("ths_adtm_stock",$A3793,$A$1,7,3,100,100,100)</f>
        <v>-0.15032679738561999</v>
      </c>
      <c r="I3793" s="3">
        <f ca="1">[1]!thsiFinD("ths_bbiboll_stock",$A3793,$A$1,7,3,100,100,100)</f>
        <v>18.696249999999999</v>
      </c>
      <c r="J3793" s="3">
        <f ca="1">[1]!thsiFinD("ths_dptb_stock",$A3793,$A$1,7,104,100,100)</f>
        <v>0.85714285714285998</v>
      </c>
      <c r="K3793" s="3">
        <f ca="1">[1]!thsiFinD("ths_srmi_stock",$A3793,$A$1,7,100,100)</f>
        <v>-4.3783783783784003E-2</v>
      </c>
      <c r="L3793" s="3">
        <f ca="1">[1]!thsiFinD("ths_atr_stock",$A3793,$A$1,7,101,100,100)</f>
        <v>0.53</v>
      </c>
      <c r="M3793" s="3">
        <f ca="1">[1]!thsiFinD("ths_vol_w_stock",$A3793,$A$1)/1000000</f>
        <v>69.423270000000002</v>
      </c>
      <c r="N3793" s="3">
        <f ca="1">[1]!thsiFinD("ths_turnover_ratio_w_stock",$A3793,$A$1)</f>
        <v>2.3207547131966999</v>
      </c>
      <c r="O3793" s="3">
        <f ca="1">[1]!thsiFinD("ths_relative_chg_ratio_w_stock",$A3793,$A$1,104,100)</f>
        <v>-1.5430480913319999</v>
      </c>
      <c r="P3793" s="3">
        <f ca="1">[1]!thsiFinD("ths_chg_ratio_w_stock",$A3793,$B$1,100)</f>
        <v>-9.4968908988129002</v>
      </c>
    </row>
    <row r="3794" spans="1:16" x14ac:dyDescent="0.25">
      <c r="A3794" s="2" t="s">
        <v>3792</v>
      </c>
      <c r="B3794" s="2" t="s">
        <v>9155</v>
      </c>
      <c r="C3794" s="3">
        <f ca="1">[1]!thsiFinD("ths_vol_ratio_stock",$A3794,$A$1,7,100)</f>
        <v>0.75725721130446</v>
      </c>
      <c r="D3794" s="3">
        <f ca="1">[1]!thsiFinD("ths_cr_stock",$A3794,$A$1,7,100,100)</f>
        <v>60.893854748602998</v>
      </c>
      <c r="E3794" s="3">
        <f ca="1">[1]!thsiFinD("ths_mfi_stock",$A3794,$A$1,7,100,100)</f>
        <v>36.034559501817</v>
      </c>
      <c r="F3794" s="3">
        <f ca="1">[1]!thsiFinD("ths_expma_stock",$A3794,$A$1,7,100,100)</f>
        <v>4.2940860986088998</v>
      </c>
      <c r="G3794" s="3">
        <f ca="1">[1]!thsiFinD("ths_rsi_stock",$A3794,$A$1,7,100,100)</f>
        <v>33.416326211321</v>
      </c>
      <c r="H3794" s="3">
        <f ca="1">[1]!thsiFinD("ths_adtm_stock",$A3794,$A$1,7,3,100,100,100)</f>
        <v>3.0303030303029999E-2</v>
      </c>
      <c r="I3794" s="3">
        <f ca="1">[1]!thsiFinD("ths_bbiboll_stock",$A3794,$A$1,7,3,100,100,100)</f>
        <v>4.3441666666667</v>
      </c>
      <c r="J3794" s="3">
        <f ca="1">[1]!thsiFinD("ths_dptb_stock",$A3794,$A$1,7,104,100,100)</f>
        <v>0.85714285714285998</v>
      </c>
      <c r="K3794" s="3">
        <f ca="1">[1]!thsiFinD("ths_srmi_stock",$A3794,$A$1,7,100,100)</f>
        <v>-3.6446469248291001E-2</v>
      </c>
      <c r="L3794" s="3">
        <f ca="1">[1]!thsiFinD("ths_atr_stock",$A3794,$A$1,7,101,100,100)</f>
        <v>0.13714285714286001</v>
      </c>
      <c r="M3794" s="3">
        <f ca="1">[1]!thsiFinD("ths_vol_w_stock",$A3794,$A$1)/1000000</f>
        <v>39.148404999999997</v>
      </c>
      <c r="N3794" s="3">
        <f ca="1">[1]!thsiFinD("ths_turnover_ratio_w_stock",$A3794,$A$1)</f>
        <v>3.4273160955509998</v>
      </c>
      <c r="O3794" s="3">
        <f ca="1">[1]!thsiFinD("ths_relative_chg_ratio_w_stock",$A3794,$A$1,104,100)</f>
        <v>-2.7607783035300999</v>
      </c>
      <c r="P3794" s="3">
        <f ca="1">[1]!thsiFinD("ths_chg_ratio_w_stock",$A3794,$B$1,100)</f>
        <v>-3.3096926713947998</v>
      </c>
    </row>
    <row r="3795" spans="1:16" x14ac:dyDescent="0.25">
      <c r="A3795" s="2" t="s">
        <v>3793</v>
      </c>
      <c r="B3795" s="2" t="s">
        <v>9156</v>
      </c>
      <c r="C3795" s="3">
        <f ca="1">[1]!thsiFinD("ths_vol_ratio_stock",$A3795,$A$1,7,100)</f>
        <v>2.4750320665392</v>
      </c>
      <c r="D3795" s="3">
        <f ca="1">[1]!thsiFinD("ths_cr_stock",$A3795,$A$1,7,100,100)</f>
        <v>116.98113207547</v>
      </c>
      <c r="E3795" s="3">
        <f ca="1">[1]!thsiFinD("ths_mfi_stock",$A3795,$A$1,7,100,100)</f>
        <v>49.212468458132001</v>
      </c>
      <c r="F3795" s="3">
        <f ca="1">[1]!thsiFinD("ths_expma_stock",$A3795,$A$1,7,100,100)</f>
        <v>18.156831148186999</v>
      </c>
      <c r="G3795" s="3">
        <f ca="1">[1]!thsiFinD("ths_rsi_stock",$A3795,$A$1,7,100,100)</f>
        <v>58.688426491648002</v>
      </c>
      <c r="H3795" s="3">
        <f ca="1">[1]!thsiFinD("ths_adtm_stock",$A3795,$A$1,7,3,100,100,100)</f>
        <v>0.57560975609756004</v>
      </c>
      <c r="I3795" s="3">
        <f ca="1">[1]!thsiFinD("ths_bbiboll_stock",$A3795,$A$1,7,3,100,100,100)</f>
        <v>18.229895833333</v>
      </c>
      <c r="J3795" s="3">
        <f ca="1">[1]!thsiFinD("ths_dptb_stock",$A3795,$A$1,7,104,100,100)</f>
        <v>0.71428571428570997</v>
      </c>
      <c r="K3795" s="3">
        <f ca="1">[1]!thsiFinD("ths_srmi_stock",$A3795,$A$1,7,100,100)</f>
        <v>1.3368983957218999E-2</v>
      </c>
      <c r="L3795" s="3">
        <f ca="1">[1]!thsiFinD("ths_atr_stock",$A3795,$A$1,7,101,100,100)</f>
        <v>0.68428571428572005</v>
      </c>
      <c r="M3795" s="3">
        <f ca="1">[1]!thsiFinD("ths_vol_w_stock",$A3795,$A$1)/1000000</f>
        <v>26.079716999999999</v>
      </c>
      <c r="N3795" s="3">
        <f ca="1">[1]!thsiFinD("ths_turnover_ratio_w_stock",$A3795,$A$1)</f>
        <v>2.6118094928688</v>
      </c>
      <c r="O3795" s="3">
        <f ca="1">[1]!thsiFinD("ths_relative_chg_ratio_w_stock",$A3795,$A$1,104,100)</f>
        <v>3.2935071755158001</v>
      </c>
      <c r="P3795" s="3">
        <f ca="1">[1]!thsiFinD("ths_chg_ratio_w_stock",$A3795,$B$1,100)</f>
        <v>-2.7272727272727</v>
      </c>
    </row>
    <row r="3796" spans="1:16" x14ac:dyDescent="0.25">
      <c r="A3796" s="2" t="s">
        <v>3794</v>
      </c>
      <c r="B3796" s="2" t="s">
        <v>9157</v>
      </c>
      <c r="C3796" s="3">
        <f ca="1">[1]!thsiFinD("ths_vol_ratio_stock",$A3796,$A$1,7,100)</f>
        <v>0.61181885898178001</v>
      </c>
      <c r="D3796" s="3">
        <f ca="1">[1]!thsiFinD("ths_cr_stock",$A3796,$A$1,7,100,100)</f>
        <v>64.16</v>
      </c>
      <c r="E3796" s="3">
        <f ca="1">[1]!thsiFinD("ths_mfi_stock",$A3796,$A$1,7,100,100)</f>
        <v>26.057678556403999</v>
      </c>
      <c r="F3796" s="3">
        <f ca="1">[1]!thsiFinD("ths_expma_stock",$A3796,$A$1,7,100,100)</f>
        <v>14.43993770582</v>
      </c>
      <c r="G3796" s="3">
        <f ca="1">[1]!thsiFinD("ths_rsi_stock",$A3796,$A$1,7,100,100)</f>
        <v>28.426873052221001</v>
      </c>
      <c r="H3796" s="3">
        <f ca="1">[1]!thsiFinD("ths_adtm_stock",$A3796,$A$1,7,3,100,100,100)</f>
        <v>-6.5217391304347005E-2</v>
      </c>
      <c r="I3796" s="3">
        <f ca="1">[1]!thsiFinD("ths_bbiboll_stock",$A3796,$A$1,7,3,100,100,100)</f>
        <v>14.669375</v>
      </c>
      <c r="J3796" s="3">
        <f ca="1">[1]!thsiFinD("ths_dptb_stock",$A3796,$A$1,7,104,100,100)</f>
        <v>1</v>
      </c>
      <c r="K3796" s="3">
        <f ca="1">[1]!thsiFinD("ths_srmi_stock",$A3796,$A$1,7,100,100)</f>
        <v>-2.8865979381442999E-2</v>
      </c>
      <c r="L3796" s="3">
        <f ca="1">[1]!thsiFinD("ths_atr_stock",$A3796,$A$1,7,101,100,100)</f>
        <v>0.48857142857142999</v>
      </c>
      <c r="M3796" s="3">
        <f ca="1">[1]!thsiFinD("ths_vol_w_stock",$A3796,$A$1)/1000000</f>
        <v>79.369825000000006</v>
      </c>
      <c r="N3796" s="3">
        <f ca="1">[1]!thsiFinD("ths_turnover_ratio_w_stock",$A3796,$A$1)</f>
        <v>5.1838780866227001</v>
      </c>
      <c r="O3796" s="3">
        <f ca="1">[1]!thsiFinD("ths_relative_chg_ratio_w_stock",$A3796,$A$1,104,100)</f>
        <v>-3.6431584057280002</v>
      </c>
      <c r="P3796" s="3">
        <f ca="1">[1]!thsiFinD("ths_chg_ratio_w_stock",$A3796,$B$1,100)</f>
        <v>-5.9447983014862</v>
      </c>
    </row>
    <row r="3797" spans="1:16" x14ac:dyDescent="0.25">
      <c r="A3797" s="2" t="s">
        <v>3795</v>
      </c>
      <c r="B3797" s="2" t="s">
        <v>9158</v>
      </c>
      <c r="C3797" s="3">
        <f ca="1">[1]!thsiFinD("ths_vol_ratio_stock",$A3797,$A$1,7,100)</f>
        <v>0.58166927311248995</v>
      </c>
      <c r="D3797" s="3">
        <f ca="1">[1]!thsiFinD("ths_cr_stock",$A3797,$A$1,7,100,100)</f>
        <v>84.210526315788996</v>
      </c>
      <c r="E3797" s="3">
        <f ca="1">[1]!thsiFinD("ths_mfi_stock",$A3797,$A$1,7,100,100)</f>
        <v>46.245413171513</v>
      </c>
      <c r="F3797" s="3">
        <f ca="1">[1]!thsiFinD("ths_expma_stock",$A3797,$A$1,7,100,100)</f>
        <v>2.49636984198</v>
      </c>
      <c r="G3797" s="3">
        <f ca="1">[1]!thsiFinD("ths_rsi_stock",$A3797,$A$1,7,100,100)</f>
        <v>43.225282978556997</v>
      </c>
      <c r="H3797" s="3">
        <f ca="1">[1]!thsiFinD("ths_adtm_stock",$A3797,$A$1,7,3,100,100,100)</f>
        <v>0.875</v>
      </c>
      <c r="I3797" s="3">
        <f ca="1">[1]!thsiFinD("ths_bbiboll_stock",$A3797,$A$1,7,3,100,100,100)</f>
        <v>2.5091666666667001</v>
      </c>
      <c r="J3797" s="3">
        <f ca="1">[1]!thsiFinD("ths_dptb_stock",$A3797,$A$1,7,104,100,100)</f>
        <v>0.57142857142856995</v>
      </c>
      <c r="K3797" s="3">
        <f ca="1">[1]!thsiFinD("ths_srmi_stock",$A3797,$A$1,7,100,100)</f>
        <v>-1.1904761904762E-2</v>
      </c>
      <c r="L3797" s="3">
        <f ca="1">[1]!thsiFinD("ths_atr_stock",$A3797,$A$1,7,101,100,100)</f>
        <v>0.05</v>
      </c>
      <c r="M3797" s="3">
        <f ca="1">[1]!thsiFinD("ths_vol_w_stock",$A3797,$A$1)/1000000</f>
        <v>100.760586</v>
      </c>
      <c r="N3797" s="3">
        <f ca="1">[1]!thsiFinD("ths_turnover_ratio_w_stock",$A3797,$A$1)</f>
        <v>2.2943781619692998</v>
      </c>
      <c r="O3797" s="3">
        <f ca="1">[1]!thsiFinD("ths_relative_chg_ratio_w_stock",$A3797,$A$1,104,100)</f>
        <v>1.2870944277506</v>
      </c>
      <c r="P3797" s="3">
        <f ca="1">[1]!thsiFinD("ths_chg_ratio_w_stock",$A3797,$B$1,100)</f>
        <v>-3.6144578313253</v>
      </c>
    </row>
    <row r="3798" spans="1:16" x14ac:dyDescent="0.25">
      <c r="A3798" s="2" t="s">
        <v>3796</v>
      </c>
      <c r="B3798" s="2" t="s">
        <v>9159</v>
      </c>
      <c r="C3798" s="3">
        <f ca="1">[1]!thsiFinD("ths_vol_ratio_stock",$A3798,$A$1,7,100)</f>
        <v>0.82573925455038</v>
      </c>
      <c r="D3798" s="3">
        <f ca="1">[1]!thsiFinD("ths_cr_stock",$A3798,$A$1,7,100,100)</f>
        <v>51.764705882352999</v>
      </c>
      <c r="E3798" s="3">
        <f ca="1">[1]!thsiFinD("ths_mfi_stock",$A3798,$A$1,7,100,100)</f>
        <v>27.330699050189001</v>
      </c>
      <c r="F3798" s="3">
        <f ca="1">[1]!thsiFinD("ths_expma_stock",$A3798,$A$1,7,100,100)</f>
        <v>3.6862697826309998</v>
      </c>
      <c r="G3798" s="3">
        <f ca="1">[1]!thsiFinD("ths_rsi_stock",$A3798,$A$1,7,100,100)</f>
        <v>26.852449965352999</v>
      </c>
      <c r="H3798" s="3">
        <f ca="1">[1]!thsiFinD("ths_adtm_stock",$A3798,$A$1,7,3,100,100,100)</f>
        <v>-7.1428571428576004E-2</v>
      </c>
      <c r="I3798" s="3">
        <f ca="1">[1]!thsiFinD("ths_bbiboll_stock",$A3798,$A$1,7,3,100,100,100)</f>
        <v>3.7142708333333001</v>
      </c>
      <c r="J3798" s="3">
        <f ca="1">[1]!thsiFinD("ths_dptb_stock",$A3798,$A$1,7,104,100,100)</f>
        <v>0.85714285714285998</v>
      </c>
      <c r="K3798" s="3">
        <f ca="1">[1]!thsiFinD("ths_srmi_stock",$A3798,$A$1,7,100,100)</f>
        <v>-2.9411764705881999E-2</v>
      </c>
      <c r="L3798" s="3">
        <f ca="1">[1]!thsiFinD("ths_atr_stock",$A3798,$A$1,7,101,100,100)</f>
        <v>6.1428571428571999E-2</v>
      </c>
      <c r="M3798" s="3">
        <f ca="1">[1]!thsiFinD("ths_vol_w_stock",$A3798,$A$1)/1000000</f>
        <v>91.741532000000007</v>
      </c>
      <c r="N3798" s="3">
        <f ca="1">[1]!thsiFinD("ths_turnover_ratio_w_stock",$A3798,$A$1)</f>
        <v>0.72492422624140995</v>
      </c>
      <c r="O3798" s="3">
        <f ca="1">[1]!thsiFinD("ths_relative_chg_ratio_w_stock",$A3798,$A$1,104,100)</f>
        <v>-1.0080232705929</v>
      </c>
      <c r="P3798" s="3">
        <f ca="1">[1]!thsiFinD("ths_chg_ratio_w_stock",$A3798,$B$1,100)</f>
        <v>0.27548209366392001</v>
      </c>
    </row>
    <row r="3799" spans="1:16" x14ac:dyDescent="0.25">
      <c r="A3799" s="2" t="s">
        <v>3797</v>
      </c>
      <c r="B3799" s="2" t="s">
        <v>9160</v>
      </c>
      <c r="C3799" s="3">
        <f ca="1">[1]!thsiFinD("ths_vol_ratio_stock",$A3799,$A$1,7,100)</f>
        <v>0.93816241290157998</v>
      </c>
      <c r="D3799" s="3">
        <f ca="1">[1]!thsiFinD("ths_cr_stock",$A3799,$A$1,7,100,100)</f>
        <v>306.84931506849</v>
      </c>
      <c r="E3799" s="3">
        <f ca="1">[1]!thsiFinD("ths_mfi_stock",$A3799,$A$1,7,100,100)</f>
        <v>75.131533576327996</v>
      </c>
      <c r="F3799" s="3">
        <f ca="1">[1]!thsiFinD("ths_expma_stock",$A3799,$A$1,7,100,100)</f>
        <v>6.1105901043559001</v>
      </c>
      <c r="G3799" s="3">
        <f ca="1">[1]!thsiFinD("ths_rsi_stock",$A3799,$A$1,7,100,100)</f>
        <v>76.027139259449996</v>
      </c>
      <c r="H3799" s="3">
        <f ca="1">[1]!thsiFinD("ths_adtm_stock",$A3799,$A$1,7,3,100,100,100)</f>
        <v>0.86153846153846003</v>
      </c>
      <c r="I3799" s="3">
        <f ca="1">[1]!thsiFinD("ths_bbiboll_stock",$A3799,$A$1,7,3,100,100,100)</f>
        <v>6.0630208333333</v>
      </c>
      <c r="J3799" s="3">
        <f ca="1">[1]!thsiFinD("ths_dptb_stock",$A3799,$A$1,7,104,100,100)</f>
        <v>0.28571428571428997</v>
      </c>
      <c r="K3799" s="3">
        <f ca="1">[1]!thsiFinD("ths_srmi_stock",$A3799,$A$1,7,100,100)</f>
        <v>5.3398058252427001E-2</v>
      </c>
      <c r="L3799" s="3">
        <f ca="1">[1]!thsiFinD("ths_atr_stock",$A3799,$A$1,7,101,100,100)</f>
        <v>0.14142857142856999</v>
      </c>
      <c r="M3799" s="3">
        <f ca="1">[1]!thsiFinD("ths_vol_w_stock",$A3799,$A$1)/1000000</f>
        <v>567.63995799999998</v>
      </c>
      <c r="N3799" s="3">
        <f ca="1">[1]!thsiFinD("ths_turnover_ratio_w_stock",$A3799,$A$1)</f>
        <v>2.8975376845138001</v>
      </c>
      <c r="O3799" s="3">
        <f ca="1">[1]!thsiFinD("ths_relative_chg_ratio_w_stock",$A3799,$A$1,104,100)</f>
        <v>1.3716734993477999</v>
      </c>
      <c r="P3799" s="3">
        <f ca="1">[1]!thsiFinD("ths_chg_ratio_w_stock",$A3799,$B$1,100)</f>
        <v>1.2944983818769999</v>
      </c>
    </row>
    <row r="3800" spans="1:16" x14ac:dyDescent="0.25">
      <c r="A3800" s="2" t="s">
        <v>3798</v>
      </c>
      <c r="B3800" s="2" t="s">
        <v>9161</v>
      </c>
      <c r="C3800" s="3">
        <f ca="1">[1]!thsiFinD("ths_vol_ratio_stock",$A3800,$A$1,7,100)</f>
        <v>1.1011432723268999</v>
      </c>
      <c r="D3800" s="3">
        <f ca="1">[1]!thsiFinD("ths_cr_stock",$A3800,$A$1,7,100,100)</f>
        <v>394.11764705882001</v>
      </c>
      <c r="E3800" s="3">
        <f ca="1">[1]!thsiFinD("ths_mfi_stock",$A3800,$A$1,7,100,100)</f>
        <v>85.163933670638002</v>
      </c>
      <c r="F3800" s="3">
        <f ca="1">[1]!thsiFinD("ths_expma_stock",$A3800,$A$1,7,100,100)</f>
        <v>7.5726741913262998</v>
      </c>
      <c r="G3800" s="3">
        <f ca="1">[1]!thsiFinD("ths_rsi_stock",$A3800,$A$1,7,100,100)</f>
        <v>71.123383139721</v>
      </c>
      <c r="H3800" s="3">
        <f ca="1">[1]!thsiFinD("ths_adtm_stock",$A3800,$A$1,7,3,100,100,100)</f>
        <v>0.88524590163934003</v>
      </c>
      <c r="I3800" s="3">
        <f ca="1">[1]!thsiFinD("ths_bbiboll_stock",$A3800,$A$1,7,3,100,100,100)</f>
        <v>7.4894791666667002</v>
      </c>
      <c r="J3800" s="3">
        <f ca="1">[1]!thsiFinD("ths_dptb_stock",$A3800,$A$1,7,104,100,100)</f>
        <v>0.57142857142856995</v>
      </c>
      <c r="K3800" s="3">
        <f ca="1">[1]!thsiFinD("ths_srmi_stock",$A3800,$A$1,7,100,100)</f>
        <v>6.0052219321149E-2</v>
      </c>
      <c r="L3800" s="3">
        <f ca="1">[1]!thsiFinD("ths_atr_stock",$A3800,$A$1,7,101,100,100)</f>
        <v>0.2</v>
      </c>
      <c r="M3800" s="3">
        <f ca="1">[1]!thsiFinD("ths_vol_w_stock",$A3800,$A$1)/1000000</f>
        <v>754.62275599999998</v>
      </c>
      <c r="N3800" s="3">
        <f ca="1">[1]!thsiFinD("ths_turnover_ratio_w_stock",$A3800,$A$1)</f>
        <v>3.1018950194796999</v>
      </c>
      <c r="O3800" s="3">
        <f ca="1">[1]!thsiFinD("ths_relative_chg_ratio_w_stock",$A3800,$A$1,104,100)</f>
        <v>2.8812055054535</v>
      </c>
      <c r="P3800" s="3">
        <f ca="1">[1]!thsiFinD("ths_chg_ratio_w_stock",$A3800,$B$1,100)</f>
        <v>-0.52219321148825004</v>
      </c>
    </row>
    <row r="3801" spans="1:16" x14ac:dyDescent="0.25">
      <c r="A3801" s="2" t="s">
        <v>3799</v>
      </c>
      <c r="B3801" s="2" t="s">
        <v>9162</v>
      </c>
      <c r="C3801" s="3">
        <f ca="1">[1]!thsiFinD("ths_vol_ratio_stock",$A3801,$A$1,7,100)</f>
        <v>0.76958533824933995</v>
      </c>
      <c r="D3801" s="3">
        <f ca="1">[1]!thsiFinD("ths_cr_stock",$A3801,$A$1,7,100,100)</f>
        <v>77.230769230768999</v>
      </c>
      <c r="E3801" s="3">
        <f ca="1">[1]!thsiFinD("ths_mfi_stock",$A3801,$A$1,7,100,100)</f>
        <v>37.975880000914998</v>
      </c>
      <c r="F3801" s="3">
        <f ca="1">[1]!thsiFinD("ths_expma_stock",$A3801,$A$1,7,100,100)</f>
        <v>3.4427838090419001</v>
      </c>
      <c r="G3801" s="3">
        <f ca="1">[1]!thsiFinD("ths_rsi_stock",$A3801,$A$1,7,100,100)</f>
        <v>45.372066762820999</v>
      </c>
      <c r="H3801" s="3">
        <f ca="1">[1]!thsiFinD("ths_adtm_stock",$A3801,$A$1,7,3,100,100,100)</f>
        <v>4.4776119402986002E-2</v>
      </c>
      <c r="I3801" s="3">
        <f ca="1">[1]!thsiFinD("ths_bbiboll_stock",$A3801,$A$1,7,3,100,100,100)</f>
        <v>3.3922916666666998</v>
      </c>
      <c r="J3801" s="3">
        <f ca="1">[1]!thsiFinD("ths_dptb_stock",$A3801,$A$1,7,104,100,100)</f>
        <v>0.57142857142856995</v>
      </c>
      <c r="K3801" s="3">
        <f ca="1">[1]!thsiFinD("ths_srmi_stock",$A3801,$A$1,7,100,100)</f>
        <v>-8.0332409972298999E-2</v>
      </c>
      <c r="L3801" s="3">
        <f ca="1">[1]!thsiFinD("ths_atr_stock",$A3801,$A$1,7,101,100,100)</f>
        <v>0.27428571428571002</v>
      </c>
      <c r="M3801" s="3">
        <f ca="1">[1]!thsiFinD("ths_vol_w_stock",$A3801,$A$1)/1000000</f>
        <v>345.15625699999998</v>
      </c>
      <c r="N3801" s="3">
        <f ca="1">[1]!thsiFinD("ths_turnover_ratio_w_stock",$A3801,$A$1)</f>
        <v>7.6343423410147002</v>
      </c>
      <c r="O3801" s="3">
        <f ca="1">[1]!thsiFinD("ths_relative_chg_ratio_w_stock",$A3801,$A$1,104,100)</f>
        <v>-12.657798045368001</v>
      </c>
      <c r="P3801" s="3">
        <f ca="1">[1]!thsiFinD("ths_chg_ratio_w_stock",$A3801,$B$1,100)</f>
        <v>26.204819277108001</v>
      </c>
    </row>
    <row r="3802" spans="1:16" x14ac:dyDescent="0.25">
      <c r="A3802" s="2" t="s">
        <v>3800</v>
      </c>
      <c r="B3802" s="2" t="s">
        <v>9163</v>
      </c>
      <c r="C3802" s="3">
        <f ca="1">[1]!thsiFinD("ths_vol_ratio_stock",$A3802,$A$1,7,100)</f>
        <v>0.68110992743442</v>
      </c>
      <c r="D3802" s="3">
        <f ca="1">[1]!thsiFinD("ths_cr_stock",$A3802,$A$1,7,100,100)</f>
        <v>58.620689655173003</v>
      </c>
      <c r="E3802" s="3">
        <f ca="1">[1]!thsiFinD("ths_mfi_stock",$A3802,$A$1,7,100,100)</f>
        <v>39.833113547095003</v>
      </c>
      <c r="F3802" s="3">
        <f ca="1">[1]!thsiFinD("ths_expma_stock",$A3802,$A$1,7,100,100)</f>
        <v>2.2971374867147998</v>
      </c>
      <c r="G3802" s="3">
        <f ca="1">[1]!thsiFinD("ths_rsi_stock",$A3802,$A$1,7,100,100)</f>
        <v>28.518682934202001</v>
      </c>
      <c r="H3802" s="3">
        <f ca="1">[1]!thsiFinD("ths_adtm_stock",$A3802,$A$1,7,3,100,100,100)</f>
        <v>0.77777777777778001</v>
      </c>
      <c r="I3802" s="3">
        <f ca="1">[1]!thsiFinD("ths_bbiboll_stock",$A3802,$A$1,7,3,100,100,100)</f>
        <v>2.3405208333332999</v>
      </c>
      <c r="J3802" s="3">
        <f ca="1">[1]!thsiFinD("ths_dptb_stock",$A3802,$A$1,7,104,100,100)</f>
        <v>0.42857142857142999</v>
      </c>
      <c r="K3802" s="3">
        <f ca="1">[1]!thsiFinD("ths_srmi_stock",$A3802,$A$1,7,100,100)</f>
        <v>-5.0420168067227003E-2</v>
      </c>
      <c r="L3802" s="3">
        <f ca="1">[1]!thsiFinD("ths_atr_stock",$A3802,$A$1,7,101,100,100)</f>
        <v>6.5714285714286003E-2</v>
      </c>
      <c r="M3802" s="3">
        <f ca="1">[1]!thsiFinD("ths_vol_w_stock",$A3802,$A$1)/1000000</f>
        <v>136.942544</v>
      </c>
      <c r="N3802" s="3">
        <f ca="1">[1]!thsiFinD("ths_turnover_ratio_w_stock",$A3802,$A$1)</f>
        <v>3.8348981019867998</v>
      </c>
      <c r="O3802" s="3">
        <f ca="1">[1]!thsiFinD("ths_relative_chg_ratio_w_stock",$A3802,$A$1,104,100)</f>
        <v>6.6756388428524998E-3</v>
      </c>
      <c r="P3802" s="3">
        <f ca="1">[1]!thsiFinD("ths_chg_ratio_w_stock",$A3802,$B$1,100)</f>
        <v>-0.88495575221236999</v>
      </c>
    </row>
    <row r="3803" spans="1:16" x14ac:dyDescent="0.25">
      <c r="A3803" s="2" t="s">
        <v>3801</v>
      </c>
      <c r="B3803" s="2" t="s">
        <v>9164</v>
      </c>
      <c r="C3803" s="3">
        <f ca="1">[1]!thsiFinD("ths_vol_ratio_stock",$A3803,$A$1,7,100)</f>
        <v>1.0409596401754</v>
      </c>
      <c r="D3803" s="3">
        <f ca="1">[1]!thsiFinD("ths_cr_stock",$A3803,$A$1,7,100,100)</f>
        <v>24.401197604789999</v>
      </c>
      <c r="E3803" s="3">
        <f ca="1">[1]!thsiFinD("ths_mfi_stock",$A3803,$A$1,7,100,100)</f>
        <v>7.7608493943369998</v>
      </c>
      <c r="F3803" s="3">
        <f ca="1">[1]!thsiFinD("ths_expma_stock",$A3803,$A$1,7,100,100)</f>
        <v>14.538501802527</v>
      </c>
      <c r="G3803" s="3">
        <f ca="1">[1]!thsiFinD("ths_rsi_stock",$A3803,$A$1,7,100,100)</f>
        <v>13.272044155126</v>
      </c>
      <c r="H3803" s="3">
        <f ca="1">[1]!thsiFinD("ths_adtm_stock",$A3803,$A$1,7,3,100,100,100)</f>
        <v>-0.42372881355933001</v>
      </c>
      <c r="I3803" s="3">
        <f ca="1">[1]!thsiFinD("ths_bbiboll_stock",$A3803,$A$1,7,3,100,100,100)</f>
        <v>14.732604166667</v>
      </c>
      <c r="J3803" s="3">
        <f ca="1">[1]!thsiFinD("ths_dptb_stock",$A3803,$A$1,7,104,100,100)</f>
        <v>0.85714285714285998</v>
      </c>
      <c r="K3803" s="3">
        <f ca="1">[1]!thsiFinD("ths_srmi_stock",$A3803,$A$1,7,100,100)</f>
        <v>-6.8717277486911005E-2</v>
      </c>
      <c r="L3803" s="3">
        <f ca="1">[1]!thsiFinD("ths_atr_stock",$A3803,$A$1,7,101,100,100)</f>
        <v>0.39571428571429001</v>
      </c>
      <c r="M3803" s="3">
        <f ca="1">[1]!thsiFinD("ths_vol_w_stock",$A3803,$A$1)/1000000</f>
        <v>100.630582</v>
      </c>
      <c r="N3803" s="3">
        <f ca="1">[1]!thsiFinD("ths_turnover_ratio_w_stock",$A3803,$A$1)</f>
        <v>2.5758469272169</v>
      </c>
      <c r="O3803" s="3">
        <f ca="1">[1]!thsiFinD("ths_relative_chg_ratio_w_stock",$A3803,$A$1,104,100)</f>
        <v>-1.7837100380716999</v>
      </c>
      <c r="P3803" s="3">
        <f ca="1">[1]!thsiFinD("ths_chg_ratio_w_stock",$A3803,$B$1,100)</f>
        <v>7.0274068868586004E-2</v>
      </c>
    </row>
    <row r="3804" spans="1:16" x14ac:dyDescent="0.25">
      <c r="A3804" s="2" t="s">
        <v>3802</v>
      </c>
      <c r="B3804" s="2" t="s">
        <v>9165</v>
      </c>
      <c r="C3804" s="3">
        <f ca="1">[1]!thsiFinD("ths_vol_ratio_stock",$A3804,$A$1,7,100)</f>
        <v>0.67336552604213995</v>
      </c>
      <c r="D3804" s="3">
        <f ca="1">[1]!thsiFinD("ths_cr_stock",$A3804,$A$1,7,100,100)</f>
        <v>39.090909090909001</v>
      </c>
      <c r="E3804" s="3">
        <f ca="1">[1]!thsiFinD("ths_mfi_stock",$A3804,$A$1,7,100,100)</f>
        <v>46.515233512324002</v>
      </c>
      <c r="F3804" s="3">
        <f ca="1">[1]!thsiFinD("ths_expma_stock",$A3804,$A$1,7,100,100)</f>
        <v>3.6703831838215999</v>
      </c>
      <c r="G3804" s="3">
        <f ca="1">[1]!thsiFinD("ths_rsi_stock",$A3804,$A$1,7,100,100)</f>
        <v>33.285559496174002</v>
      </c>
      <c r="H3804" s="3">
        <f ca="1">[1]!thsiFinD("ths_adtm_stock",$A3804,$A$1,7,3,100,100,100)</f>
        <v>-0.38095238095237999</v>
      </c>
      <c r="I3804" s="3">
        <f ca="1">[1]!thsiFinD("ths_bbiboll_stock",$A3804,$A$1,7,3,100,100,100)</f>
        <v>3.6956250000000002</v>
      </c>
      <c r="J3804" s="3">
        <f ca="1">[1]!thsiFinD("ths_dptb_stock",$A3804,$A$1,7,104,100,100)</f>
        <v>0.42857142857142999</v>
      </c>
      <c r="K3804" s="3">
        <f ca="1">[1]!thsiFinD("ths_srmi_stock",$A3804,$A$1,7,100,100)</f>
        <v>-3.4946236559139997E-2</v>
      </c>
      <c r="L3804" s="3">
        <f ca="1">[1]!thsiFinD("ths_atr_stock",$A3804,$A$1,7,101,100,100)</f>
        <v>8.5714285714286007E-2</v>
      </c>
      <c r="M3804" s="3">
        <f ca="1">[1]!thsiFinD("ths_vol_w_stock",$A3804,$A$1)/1000000</f>
        <v>36.368600000000001</v>
      </c>
      <c r="N3804" s="3">
        <f ca="1">[1]!thsiFinD("ths_turnover_ratio_w_stock",$A3804,$A$1)</f>
        <v>3.3463974221755</v>
      </c>
      <c r="O3804" s="3">
        <f ca="1">[1]!thsiFinD("ths_relative_chg_ratio_w_stock",$A3804,$A$1,104,100)</f>
        <v>-1.5617835526141</v>
      </c>
      <c r="P3804" s="3">
        <f ca="1">[1]!thsiFinD("ths_chg_ratio_w_stock",$A3804,$B$1,100)</f>
        <v>-0.55710306406684995</v>
      </c>
    </row>
    <row r="3805" spans="1:16" x14ac:dyDescent="0.25">
      <c r="A3805" s="2" t="s">
        <v>3803</v>
      </c>
      <c r="B3805" s="2" t="s">
        <v>9166</v>
      </c>
      <c r="C3805" s="3">
        <f ca="1">[1]!thsiFinD("ths_vol_ratio_stock",$A3805,$A$1,7,100)</f>
        <v>0.99821345480575996</v>
      </c>
      <c r="D3805" s="3">
        <f ca="1">[1]!thsiFinD("ths_cr_stock",$A3805,$A$1,7,100,100)</f>
        <v>92.746113989636996</v>
      </c>
      <c r="E3805" s="3">
        <f ca="1">[1]!thsiFinD("ths_mfi_stock",$A3805,$A$1,7,100,100)</f>
        <v>44.301798392766997</v>
      </c>
      <c r="F3805" s="3">
        <f ca="1">[1]!thsiFinD("ths_expma_stock",$A3805,$A$1,7,100,100)</f>
        <v>4.9674329564621997</v>
      </c>
      <c r="G3805" s="3">
        <f ca="1">[1]!thsiFinD("ths_rsi_stock",$A3805,$A$1,7,100,100)</f>
        <v>47.744136874247999</v>
      </c>
      <c r="H3805" s="3">
        <f ca="1">[1]!thsiFinD("ths_adtm_stock",$A3805,$A$1,7,3,100,100,100)</f>
        <v>-8.8235294117647994E-2</v>
      </c>
      <c r="I3805" s="3">
        <f ca="1">[1]!thsiFinD("ths_bbiboll_stock",$A3805,$A$1,7,3,100,100,100)</f>
        <v>4.9740624999999996</v>
      </c>
      <c r="J3805" s="3">
        <f ca="1">[1]!thsiFinD("ths_dptb_stock",$A3805,$A$1,7,104,100,100)</f>
        <v>0.57142857142856995</v>
      </c>
      <c r="K3805" s="3">
        <f ca="1">[1]!thsiFinD("ths_srmi_stock",$A3805,$A$1,7,100,100)</f>
        <v>-1.3888888888888999E-2</v>
      </c>
      <c r="L3805" s="3">
        <f ca="1">[1]!thsiFinD("ths_atr_stock",$A3805,$A$1,7,101,100,100)</f>
        <v>0.17714285714285999</v>
      </c>
      <c r="M3805" s="3">
        <f ca="1">[1]!thsiFinD("ths_vol_w_stock",$A3805,$A$1)/1000000</f>
        <v>22.590022999999999</v>
      </c>
      <c r="N3805" s="3">
        <f ca="1">[1]!thsiFinD("ths_turnover_ratio_w_stock",$A3805,$A$1)</f>
        <v>6.3718550816091</v>
      </c>
      <c r="O3805" s="3">
        <f ca="1">[1]!thsiFinD("ths_relative_chg_ratio_w_stock",$A3805,$A$1,104,100)</f>
        <v>1.2879090253394001</v>
      </c>
      <c r="P3805" s="3">
        <f ca="1">[1]!thsiFinD("ths_chg_ratio_w_stock",$A3805,$B$1,100)</f>
        <v>-0.40241448692151999</v>
      </c>
    </row>
    <row r="3806" spans="1:16" x14ac:dyDescent="0.25">
      <c r="A3806" s="2" t="s">
        <v>3804</v>
      </c>
      <c r="B3806" s="2" t="s">
        <v>9167</v>
      </c>
      <c r="C3806" s="3">
        <f ca="1">[1]!thsiFinD("ths_vol_ratio_stock",$A3806,$A$1,7,100)</f>
        <v>1.0544921246368</v>
      </c>
      <c r="D3806" s="3">
        <f ca="1">[1]!thsiFinD("ths_cr_stock",$A3806,$A$1,7,100,100)</f>
        <v>105.35714285714</v>
      </c>
      <c r="E3806" s="3">
        <f ca="1">[1]!thsiFinD("ths_mfi_stock",$A3806,$A$1,7,100,100)</f>
        <v>53.308350260085</v>
      </c>
      <c r="F3806" s="3">
        <f ca="1">[1]!thsiFinD("ths_expma_stock",$A3806,$A$1,7,100,100)</f>
        <v>115.88423562913</v>
      </c>
      <c r="G3806" s="3">
        <f ca="1">[1]!thsiFinD("ths_rsi_stock",$A3806,$A$1,7,100,100)</f>
        <v>53.443609791119997</v>
      </c>
      <c r="H3806" s="3">
        <f ca="1">[1]!thsiFinD("ths_adtm_stock",$A3806,$A$1,7,3,100,100,100)</f>
        <v>0.98842386464826004</v>
      </c>
      <c r="I3806" s="3">
        <f ca="1">[1]!thsiFinD("ths_bbiboll_stock",$A3806,$A$1,7,3,100,100,100)</f>
        <v>116.48020833333</v>
      </c>
      <c r="J3806" s="3">
        <f ca="1">[1]!thsiFinD("ths_dptb_stock",$A3806,$A$1,7,104,100,100)</f>
        <v>0.57142857142856995</v>
      </c>
      <c r="K3806" s="3">
        <f ca="1">[1]!thsiFinD("ths_srmi_stock",$A3806,$A$1,7,100,100)</f>
        <v>1.8251273344652E-2</v>
      </c>
      <c r="L3806" s="3">
        <f ca="1">[1]!thsiFinD("ths_atr_stock",$A3806,$A$1,7,101,100,100)</f>
        <v>4.7642857142857</v>
      </c>
      <c r="M3806" s="3">
        <f ca="1">[1]!thsiFinD("ths_vol_w_stock",$A3806,$A$1)/1000000</f>
        <v>5.7219160000000002</v>
      </c>
      <c r="N3806" s="3">
        <f ca="1">[1]!thsiFinD("ths_turnover_ratio_w_stock",$A3806,$A$1)</f>
        <v>2.0029150227304</v>
      </c>
      <c r="O3806" s="3">
        <f ca="1">[1]!thsiFinD("ths_relative_chg_ratio_w_stock",$A3806,$A$1,104,100)</f>
        <v>6.0248896852047</v>
      </c>
      <c r="P3806" s="3">
        <f ca="1">[1]!thsiFinD("ths_chg_ratio_w_stock",$A3806,$B$1,100)</f>
        <v>4.5670628183361996</v>
      </c>
    </row>
    <row r="3807" spans="1:16" x14ac:dyDescent="0.25">
      <c r="A3807" s="2" t="s">
        <v>3805</v>
      </c>
      <c r="B3807" s="2" t="s">
        <v>9168</v>
      </c>
      <c r="C3807" s="3">
        <f ca="1">[1]!thsiFinD("ths_vol_ratio_stock",$A3807,$A$1,7,100)</f>
        <v>1.1025684847955</v>
      </c>
      <c r="D3807" s="3">
        <f ca="1">[1]!thsiFinD("ths_cr_stock",$A3807,$A$1,7,100,100)</f>
        <v>105.61797752808999</v>
      </c>
      <c r="E3807" s="3">
        <f ca="1">[1]!thsiFinD("ths_mfi_stock",$A3807,$A$1,7,100,100)</f>
        <v>48.808612898927997</v>
      </c>
      <c r="F3807" s="3">
        <f ca="1">[1]!thsiFinD("ths_expma_stock",$A3807,$A$1,7,100,100)</f>
        <v>8.8874532868338996</v>
      </c>
      <c r="G3807" s="3">
        <f ca="1">[1]!thsiFinD("ths_rsi_stock",$A3807,$A$1,7,100,100)</f>
        <v>37.234173158589002</v>
      </c>
      <c r="H3807" s="3">
        <f ca="1">[1]!thsiFinD("ths_adtm_stock",$A3807,$A$1,7,3,100,100,100)</f>
        <v>-0.26086956521739002</v>
      </c>
      <c r="I3807" s="3">
        <f ca="1">[1]!thsiFinD("ths_bbiboll_stock",$A3807,$A$1,7,3,100,100,100)</f>
        <v>8.8982291666667006</v>
      </c>
      <c r="J3807" s="3">
        <f ca="1">[1]!thsiFinD("ths_dptb_stock",$A3807,$A$1,7,104,100,100)</f>
        <v>1</v>
      </c>
      <c r="K3807" s="3">
        <f ca="1">[1]!thsiFinD("ths_srmi_stock",$A3807,$A$1,7,100,100)</f>
        <v>-4.5506257110352003E-3</v>
      </c>
      <c r="L3807" s="3">
        <f ca="1">[1]!thsiFinD("ths_atr_stock",$A3807,$A$1,7,101,100,100)</f>
        <v>0.17714285714285999</v>
      </c>
      <c r="M3807" s="3">
        <f ca="1">[1]!thsiFinD("ths_vol_w_stock",$A3807,$A$1)/1000000</f>
        <v>186.96095199999999</v>
      </c>
      <c r="N3807" s="3">
        <f ca="1">[1]!thsiFinD("ths_turnover_ratio_w_stock",$A3807,$A$1)</f>
        <v>1.5915314985696001</v>
      </c>
      <c r="O3807" s="3">
        <f ca="1">[1]!thsiFinD("ths_relative_chg_ratio_w_stock",$A3807,$A$1,104,100)</f>
        <v>-1.2414110207592</v>
      </c>
      <c r="P3807" s="3">
        <f ca="1">[1]!thsiFinD("ths_chg_ratio_w_stock",$A3807,$B$1,100)</f>
        <v>-5.0285714285714</v>
      </c>
    </row>
    <row r="3808" spans="1:16" x14ac:dyDescent="0.25">
      <c r="A3808" s="2" t="s">
        <v>3806</v>
      </c>
      <c r="B3808" s="2" t="s">
        <v>9169</v>
      </c>
      <c r="C3808" s="3">
        <f ca="1">[1]!thsiFinD("ths_vol_ratio_stock",$A3808,$A$1,7,100)</f>
        <v>0.59771341376082998</v>
      </c>
      <c r="D3808" s="3">
        <f ca="1">[1]!thsiFinD("ths_cr_stock",$A3808,$A$1,7,100,100)</f>
        <v>66.525423728814005</v>
      </c>
      <c r="E3808" s="3">
        <f ca="1">[1]!thsiFinD("ths_mfi_stock",$A3808,$A$1,7,100,100)</f>
        <v>67.732830121440998</v>
      </c>
      <c r="F3808" s="3">
        <f ca="1">[1]!thsiFinD("ths_expma_stock",$A3808,$A$1,7,100,100)</f>
        <v>6.7566929112630003</v>
      </c>
      <c r="G3808" s="3">
        <f ca="1">[1]!thsiFinD("ths_rsi_stock",$A3808,$A$1,7,100,100)</f>
        <v>41.574188188393002</v>
      </c>
      <c r="H3808" s="3">
        <f ca="1">[1]!thsiFinD("ths_adtm_stock",$A3808,$A$1,7,3,100,100,100)</f>
        <v>0.62711864406780005</v>
      </c>
      <c r="I3808" s="3">
        <f ca="1">[1]!thsiFinD("ths_bbiboll_stock",$A3808,$A$1,7,3,100,100,100)</f>
        <v>6.8057291666667004</v>
      </c>
      <c r="J3808" s="3">
        <f ca="1">[1]!thsiFinD("ths_dptb_stock",$A3808,$A$1,7,104,100,100)</f>
        <v>0.57142857142856995</v>
      </c>
      <c r="K3808" s="3">
        <f ca="1">[1]!thsiFinD("ths_srmi_stock",$A3808,$A$1,7,100,100)</f>
        <v>-3.5971223021583003E-2</v>
      </c>
      <c r="L3808" s="3">
        <f ca="1">[1]!thsiFinD("ths_atr_stock",$A3808,$A$1,7,101,100,100)</f>
        <v>0.21428571428571</v>
      </c>
      <c r="M3808" s="3">
        <f ca="1">[1]!thsiFinD("ths_vol_w_stock",$A3808,$A$1)/1000000</f>
        <v>42.578322</v>
      </c>
      <c r="N3808" s="3">
        <f ca="1">[1]!thsiFinD("ths_turnover_ratio_w_stock",$A3808,$A$1)</f>
        <v>2.1404695659540001</v>
      </c>
      <c r="O3808" s="3">
        <f ca="1">[1]!thsiFinD("ths_relative_chg_ratio_w_stock",$A3808,$A$1,104,100)</f>
        <v>1.9396755594588999</v>
      </c>
      <c r="P3808" s="3">
        <f ca="1">[1]!thsiFinD("ths_chg_ratio_w_stock",$A3808,$B$1,100)</f>
        <v>-5.8208955223881</v>
      </c>
    </row>
    <row r="3809" spans="1:16" x14ac:dyDescent="0.25">
      <c r="A3809" s="2" t="s">
        <v>3807</v>
      </c>
      <c r="B3809" s="2" t="s">
        <v>9170</v>
      </c>
      <c r="C3809" s="3">
        <f ca="1">[1]!thsiFinD("ths_vol_ratio_stock",$A3809,$A$1,7,100)</f>
        <v>0.99194811885558998</v>
      </c>
      <c r="D3809" s="3">
        <f ca="1">[1]!thsiFinD("ths_cr_stock",$A3809,$A$1,7,100,100)</f>
        <v>44.387096774192997</v>
      </c>
      <c r="E3809" s="3">
        <f ca="1">[1]!thsiFinD("ths_mfi_stock",$A3809,$A$1,7,100,100)</f>
        <v>28.233504197283001</v>
      </c>
      <c r="F3809" s="3">
        <f ca="1">[1]!thsiFinD("ths_expma_stock",$A3809,$A$1,7,100,100)</f>
        <v>16.698094187753998</v>
      </c>
      <c r="G3809" s="3">
        <f ca="1">[1]!thsiFinD("ths_rsi_stock",$A3809,$A$1,7,100,100)</f>
        <v>32.711000201965</v>
      </c>
      <c r="H3809" s="3">
        <f ca="1">[1]!thsiFinD("ths_adtm_stock",$A3809,$A$1,7,3,100,100,100)</f>
        <v>-0.40845070422535001</v>
      </c>
      <c r="I3809" s="3">
        <f ca="1">[1]!thsiFinD("ths_bbiboll_stock",$A3809,$A$1,7,3,100,100,100)</f>
        <v>16.806458333333001</v>
      </c>
      <c r="J3809" s="3">
        <f ca="1">[1]!thsiFinD("ths_dptb_stock",$A3809,$A$1,7,104,100,100)</f>
        <v>1</v>
      </c>
      <c r="K3809" s="3">
        <f ca="1">[1]!thsiFinD("ths_srmi_stock",$A3809,$A$1,7,100,100)</f>
        <v>-5.3519488074462003E-2</v>
      </c>
      <c r="L3809" s="3">
        <f ca="1">[1]!thsiFinD("ths_atr_stock",$A3809,$A$1,7,101,100,100)</f>
        <v>0.54428571428571004</v>
      </c>
      <c r="M3809" s="3">
        <f ca="1">[1]!thsiFinD("ths_vol_w_stock",$A3809,$A$1)/1000000</f>
        <v>40.116352999999997</v>
      </c>
      <c r="N3809" s="3">
        <f ca="1">[1]!thsiFinD("ths_turnover_ratio_w_stock",$A3809,$A$1)</f>
        <v>1.3550679487162001</v>
      </c>
      <c r="O3809" s="3">
        <f ca="1">[1]!thsiFinD("ths_relative_chg_ratio_w_stock",$A3809,$A$1,104,100)</f>
        <v>-4.5231081228871002</v>
      </c>
      <c r="P3809" s="3">
        <f ca="1">[1]!thsiFinD("ths_chg_ratio_w_stock",$A3809,$B$1,100)</f>
        <v>-2.1511985248924002</v>
      </c>
    </row>
    <row r="3810" spans="1:16" x14ac:dyDescent="0.25">
      <c r="A3810" s="2" t="s">
        <v>3808</v>
      </c>
      <c r="B3810" s="2" t="s">
        <v>9171</v>
      </c>
      <c r="C3810" s="3">
        <f ca="1">[1]!thsiFinD("ths_vol_ratio_stock",$A3810,$A$1,7,100)</f>
        <v>1.3271819915670999</v>
      </c>
      <c r="D3810" s="3">
        <f ca="1">[1]!thsiFinD("ths_cr_stock",$A3810,$A$1,7,100,100)</f>
        <v>169.84536082474</v>
      </c>
      <c r="E3810" s="3">
        <f ca="1">[1]!thsiFinD("ths_mfi_stock",$A3810,$A$1,7,100,100)</f>
        <v>65.402459245488004</v>
      </c>
      <c r="F3810" s="3">
        <f ca="1">[1]!thsiFinD("ths_expma_stock",$A3810,$A$1,7,100,100)</f>
        <v>14.615391534855</v>
      </c>
      <c r="G3810" s="3">
        <f ca="1">[1]!thsiFinD("ths_rsi_stock",$A3810,$A$1,7,100,100)</f>
        <v>57.706152696082</v>
      </c>
      <c r="H3810" s="3">
        <f ca="1">[1]!thsiFinD("ths_adtm_stock",$A3810,$A$1,7,3,100,100,100)</f>
        <v>0.36206896551723999</v>
      </c>
      <c r="I3810" s="3">
        <f ca="1">[1]!thsiFinD("ths_bbiboll_stock",$A3810,$A$1,7,3,100,100,100)</f>
        <v>14.592395833333001</v>
      </c>
      <c r="J3810" s="3">
        <f ca="1">[1]!thsiFinD("ths_dptb_stock",$A3810,$A$1,7,104,100,100)</f>
        <v>0.57142857142856995</v>
      </c>
      <c r="K3810" s="3">
        <f ca="1">[1]!thsiFinD("ths_srmi_stock",$A3810,$A$1,7,100,100)</f>
        <v>4.9092131809011001E-2</v>
      </c>
      <c r="L3810" s="3">
        <f ca="1">[1]!thsiFinD("ths_atr_stock",$A3810,$A$1,7,101,100,100)</f>
        <v>0.49857142857143</v>
      </c>
      <c r="M3810" s="3">
        <f ca="1">[1]!thsiFinD("ths_vol_w_stock",$A3810,$A$1)/1000000</f>
        <v>18.424959999999999</v>
      </c>
      <c r="N3810" s="3">
        <f ca="1">[1]!thsiFinD("ths_turnover_ratio_w_stock",$A3810,$A$1)</f>
        <v>2.3266661522945</v>
      </c>
      <c r="O3810" s="3">
        <f ca="1">[1]!thsiFinD("ths_relative_chg_ratio_w_stock",$A3810,$A$1,104,100)</f>
        <v>7.0223411409278</v>
      </c>
      <c r="P3810" s="3">
        <f ca="1">[1]!thsiFinD("ths_chg_ratio_w_stock",$A3810,$B$1,100)</f>
        <v>-12.71015467384</v>
      </c>
    </row>
    <row r="3811" spans="1:16" x14ac:dyDescent="0.25">
      <c r="A3811" s="2" t="s">
        <v>3809</v>
      </c>
      <c r="B3811" s="2" t="s">
        <v>9172</v>
      </c>
      <c r="C3811" s="3">
        <f ca="1">[1]!thsiFinD("ths_vol_ratio_stock",$A3811,$A$1,7,100)</f>
        <v>0.85324831350207997</v>
      </c>
      <c r="D3811" s="3">
        <f ca="1">[1]!thsiFinD("ths_cr_stock",$A3811,$A$1,7,100,100)</f>
        <v>269.23076923077002</v>
      </c>
      <c r="E3811" s="3">
        <f ca="1">[1]!thsiFinD("ths_mfi_stock",$A3811,$A$1,7,100,100)</f>
        <v>77.607830289777993</v>
      </c>
      <c r="F3811" s="3">
        <f ca="1">[1]!thsiFinD("ths_expma_stock",$A3811,$A$1,7,100,100)</f>
        <v>5.4379712720958997</v>
      </c>
      <c r="G3811" s="3">
        <f ca="1">[1]!thsiFinD("ths_rsi_stock",$A3811,$A$1,7,100,100)</f>
        <v>71.740565949360999</v>
      </c>
      <c r="H3811" s="3">
        <f ca="1">[1]!thsiFinD("ths_adtm_stock",$A3811,$A$1,7,3,100,100,100)</f>
        <v>0.61290322580644996</v>
      </c>
      <c r="I3811" s="3">
        <f ca="1">[1]!thsiFinD("ths_bbiboll_stock",$A3811,$A$1,7,3,100,100,100)</f>
        <v>5.3929166666667001</v>
      </c>
      <c r="J3811" s="3">
        <f ca="1">[1]!thsiFinD("ths_dptb_stock",$A3811,$A$1,7,104,100,100)</f>
        <v>0.71428571428570997</v>
      </c>
      <c r="K3811" s="3">
        <f ca="1">[1]!thsiFinD("ths_srmi_stock",$A3811,$A$1,7,100,100)</f>
        <v>4.2047531992687001E-2</v>
      </c>
      <c r="L3811" s="3">
        <f ca="1">[1]!thsiFinD("ths_atr_stock",$A3811,$A$1,7,101,100,100)</f>
        <v>0.11571428571429</v>
      </c>
      <c r="M3811" s="3">
        <f ca="1">[1]!thsiFinD("ths_vol_w_stock",$A3811,$A$1)/1000000</f>
        <v>615.92917699999998</v>
      </c>
      <c r="N3811" s="3">
        <f ca="1">[1]!thsiFinD("ths_turnover_ratio_w_stock",$A3811,$A$1)</f>
        <v>1.2542725912456001</v>
      </c>
      <c r="O3811" s="3">
        <f ca="1">[1]!thsiFinD("ths_relative_chg_ratio_w_stock",$A3811,$A$1,104,100)</f>
        <v>2.7460660142225999</v>
      </c>
      <c r="P3811" s="3">
        <f ca="1">[1]!thsiFinD("ths_chg_ratio_w_stock",$A3811,$B$1,100)</f>
        <v>0.54844606946983998</v>
      </c>
    </row>
    <row r="3812" spans="1:16" x14ac:dyDescent="0.25">
      <c r="A3812" s="2" t="s">
        <v>3810</v>
      </c>
      <c r="B3812" s="2" t="s">
        <v>9173</v>
      </c>
      <c r="C3812" s="3">
        <f ca="1">[1]!thsiFinD("ths_vol_ratio_stock",$A3812,$A$1,7,100)</f>
        <v>1.2410996281844</v>
      </c>
      <c r="D3812" s="3">
        <f ca="1">[1]!thsiFinD("ths_cr_stock",$A3812,$A$1,7,100,100)</f>
        <v>261.76470588234997</v>
      </c>
      <c r="E3812" s="3">
        <f ca="1">[1]!thsiFinD("ths_mfi_stock",$A3812,$A$1,7,100,100)</f>
        <v>83.529195063466005</v>
      </c>
      <c r="F3812" s="3">
        <f ca="1">[1]!thsiFinD("ths_expma_stock",$A3812,$A$1,7,100,100)</f>
        <v>3.2213257681892999</v>
      </c>
      <c r="G3812" s="3">
        <f ca="1">[1]!thsiFinD("ths_rsi_stock",$A3812,$A$1,7,100,100)</f>
        <v>56.941680798405002</v>
      </c>
      <c r="H3812" s="3">
        <f ca="1">[1]!thsiFinD("ths_adtm_stock",$A3812,$A$1,7,3,100,100,100)</f>
        <v>1</v>
      </c>
      <c r="I3812" s="3">
        <f ca="1">[1]!thsiFinD("ths_bbiboll_stock",$A3812,$A$1,7,3,100,100,100)</f>
        <v>3.2077083333332999</v>
      </c>
      <c r="J3812" s="3">
        <f ca="1">[1]!thsiFinD("ths_dptb_stock",$A3812,$A$1,7,104,100,100)</f>
        <v>0.28571428571428997</v>
      </c>
      <c r="K3812" s="3">
        <f ca="1">[1]!thsiFinD("ths_srmi_stock",$A3812,$A$1,7,100,100)</f>
        <v>2.7950310559006E-2</v>
      </c>
      <c r="L3812" s="3">
        <f ca="1">[1]!thsiFinD("ths_atr_stock",$A3812,$A$1,7,101,100,100)</f>
        <v>5.8571428571429003E-2</v>
      </c>
      <c r="M3812" s="3">
        <f ca="1">[1]!thsiFinD("ths_vol_w_stock",$A3812,$A$1)/1000000</f>
        <v>784.64829299999997</v>
      </c>
      <c r="N3812" s="3">
        <f ca="1">[1]!thsiFinD("ths_turnover_ratio_w_stock",$A3812,$A$1)</f>
        <v>1.6908039983234999</v>
      </c>
      <c r="O3812" s="3">
        <f ca="1">[1]!thsiFinD("ths_relative_chg_ratio_w_stock",$A3812,$A$1,104,100)</f>
        <v>2.4611556875451002</v>
      </c>
      <c r="P3812" s="3">
        <f ca="1">[1]!thsiFinD("ths_chg_ratio_w_stock",$A3812,$B$1,100)</f>
        <v>2.4844720496893999</v>
      </c>
    </row>
    <row r="3813" spans="1:16" x14ac:dyDescent="0.25">
      <c r="A3813" s="2" t="s">
        <v>3811</v>
      </c>
      <c r="B3813" s="2" t="s">
        <v>9174</v>
      </c>
      <c r="C3813" s="3">
        <f ca="1">[1]!thsiFinD("ths_vol_ratio_stock",$A3813,$A$1,7,100)</f>
        <v>0.60665684911409001</v>
      </c>
      <c r="D3813" s="3">
        <f ca="1">[1]!thsiFinD("ths_cr_stock",$A3813,$A$1,7,100,100)</f>
        <v>266.92307692307998</v>
      </c>
      <c r="E3813" s="3">
        <f ca="1">[1]!thsiFinD("ths_mfi_stock",$A3813,$A$1,7,100,100)</f>
        <v>69.018486491678999</v>
      </c>
      <c r="F3813" s="3">
        <f ca="1">[1]!thsiFinD("ths_expma_stock",$A3813,$A$1,7,100,100)</f>
        <v>6.8949942064457996</v>
      </c>
      <c r="G3813" s="3">
        <f ca="1">[1]!thsiFinD("ths_rsi_stock",$A3813,$A$1,7,100,100)</f>
        <v>44.253070369126</v>
      </c>
      <c r="H3813" s="3">
        <f ca="1">[1]!thsiFinD("ths_adtm_stock",$A3813,$A$1,7,3,100,100,100)</f>
        <v>0.51470588235294001</v>
      </c>
      <c r="I3813" s="3">
        <f ca="1">[1]!thsiFinD("ths_bbiboll_stock",$A3813,$A$1,7,3,100,100,100)</f>
        <v>6.9086458333333001</v>
      </c>
      <c r="J3813" s="3">
        <f ca="1">[1]!thsiFinD("ths_dptb_stock",$A3813,$A$1,7,104,100,100)</f>
        <v>0.71428571428570997</v>
      </c>
      <c r="K3813" s="3">
        <f ca="1">[1]!thsiFinD("ths_srmi_stock",$A3813,$A$1,7,100,100)</f>
        <v>5.7184750733138001E-2</v>
      </c>
      <c r="L3813" s="3">
        <f ca="1">[1]!thsiFinD("ths_atr_stock",$A3813,$A$1,7,101,100,100)</f>
        <v>0.22714285714286001</v>
      </c>
      <c r="M3813" s="3">
        <f ca="1">[1]!thsiFinD("ths_vol_w_stock",$A3813,$A$1)/1000000</f>
        <v>133.448937</v>
      </c>
      <c r="N3813" s="3">
        <f ca="1">[1]!thsiFinD("ths_turnover_ratio_w_stock",$A3813,$A$1)</f>
        <v>2.8874030137646001</v>
      </c>
      <c r="O3813" s="3">
        <f ca="1">[1]!thsiFinD("ths_relative_chg_ratio_w_stock",$A3813,$A$1,104,100)</f>
        <v>2.3719638593941998</v>
      </c>
      <c r="P3813" s="3">
        <f ca="1">[1]!thsiFinD("ths_chg_ratio_w_stock",$A3813,$B$1,100)</f>
        <v>1.7595307917889</v>
      </c>
    </row>
    <row r="3814" spans="1:16" x14ac:dyDescent="0.25">
      <c r="A3814" s="2" t="s">
        <v>3812</v>
      </c>
      <c r="B3814" s="2" t="s">
        <v>9175</v>
      </c>
      <c r="C3814" s="3">
        <f ca="1">[1]!thsiFinD("ths_vol_ratio_stock",$A3814,$A$1,7,100)</f>
        <v>1.5781536168306001</v>
      </c>
      <c r="D3814" s="3">
        <f ca="1">[1]!thsiFinD("ths_cr_stock",$A3814,$A$1,7,100,100)</f>
        <v>400.00000000001</v>
      </c>
      <c r="E3814" s="3">
        <f ca="1">[1]!thsiFinD("ths_mfi_stock",$A3814,$A$1,7,100,100)</f>
        <v>89.551468037478998</v>
      </c>
      <c r="F3814" s="3">
        <f ca="1">[1]!thsiFinD("ths_expma_stock",$A3814,$A$1,7,100,100)</f>
        <v>8.6768571031426003</v>
      </c>
      <c r="G3814" s="3">
        <f ca="1">[1]!thsiFinD("ths_rsi_stock",$A3814,$A$1,7,100,100)</f>
        <v>78.202575154998001</v>
      </c>
      <c r="H3814" s="3">
        <f ca="1">[1]!thsiFinD("ths_adtm_stock",$A3814,$A$1,7,3,100,100,100)</f>
        <v>0.96296296296296002</v>
      </c>
      <c r="I3814" s="3">
        <f ca="1">[1]!thsiFinD("ths_bbiboll_stock",$A3814,$A$1,7,3,100,100,100)</f>
        <v>8.6247916666667006</v>
      </c>
      <c r="J3814" s="3">
        <f ca="1">[1]!thsiFinD("ths_dptb_stock",$A3814,$A$1,7,104,100,100)</f>
        <v>0.42857142857142999</v>
      </c>
      <c r="K3814" s="3">
        <f ca="1">[1]!thsiFinD("ths_srmi_stock",$A3814,$A$1,7,100,100)</f>
        <v>5.7627118644067998E-2</v>
      </c>
      <c r="L3814" s="3">
        <f ca="1">[1]!thsiFinD("ths_atr_stock",$A3814,$A$1,7,101,100,100)</f>
        <v>0.17857142857142999</v>
      </c>
      <c r="M3814" s="3">
        <f ca="1">[1]!thsiFinD("ths_vol_w_stock",$A3814,$A$1)/1000000</f>
        <v>31.341942</v>
      </c>
      <c r="N3814" s="3">
        <f ca="1">[1]!thsiFinD("ths_turnover_ratio_w_stock",$A3814,$A$1)</f>
        <v>1.8675171069220999</v>
      </c>
      <c r="O3814" s="3">
        <f ca="1">[1]!thsiFinD("ths_relative_chg_ratio_w_stock",$A3814,$A$1,104,100)</f>
        <v>5.1241513068113997</v>
      </c>
      <c r="P3814" s="3">
        <f ca="1">[1]!thsiFinD("ths_chg_ratio_w_stock",$A3814,$B$1,100)</f>
        <v>0.11299435028248001</v>
      </c>
    </row>
    <row r="3815" spans="1:16" x14ac:dyDescent="0.25">
      <c r="A3815" s="2" t="s">
        <v>3813</v>
      </c>
      <c r="B3815" s="2" t="s">
        <v>9176</v>
      </c>
      <c r="C3815" s="3">
        <f ca="1">[1]!thsiFinD("ths_vol_ratio_stock",$A3815,$A$1,7,100)</f>
        <v>0.56834950097313996</v>
      </c>
      <c r="D3815" s="3">
        <f ca="1">[1]!thsiFinD("ths_cr_stock",$A3815,$A$1,7,100,100)</f>
        <v>79.487179487179006</v>
      </c>
      <c r="E3815" s="3">
        <f ca="1">[1]!thsiFinD("ths_mfi_stock",$A3815,$A$1,7,100,100)</f>
        <v>43.283584668137003</v>
      </c>
      <c r="F3815" s="3">
        <f ca="1">[1]!thsiFinD("ths_expma_stock",$A3815,$A$1,7,100,100)</f>
        <v>2.6299962558182002</v>
      </c>
      <c r="G3815" s="3">
        <f ca="1">[1]!thsiFinD("ths_rsi_stock",$A3815,$A$1,7,100,100)</f>
        <v>45.142218264706003</v>
      </c>
      <c r="H3815" s="3">
        <f ca="1">[1]!thsiFinD("ths_adtm_stock",$A3815,$A$1,7,3,100,100,100)</f>
        <v>0.65714285714286003</v>
      </c>
      <c r="I3815" s="3">
        <f ca="1">[1]!thsiFinD("ths_bbiboll_stock",$A3815,$A$1,7,3,100,100,100)</f>
        <v>2.6505208333332999</v>
      </c>
      <c r="J3815" s="3">
        <f ca="1">[1]!thsiFinD("ths_dptb_stock",$A3815,$A$1,7,104,100,100)</f>
        <v>0.42857142857142999</v>
      </c>
      <c r="K3815" s="3">
        <f ca="1">[1]!thsiFinD("ths_srmi_stock",$A3815,$A$1,7,100,100)</f>
        <v>-3.6764705882352998E-2</v>
      </c>
      <c r="L3815" s="3">
        <f ca="1">[1]!thsiFinD("ths_atr_stock",$A3815,$A$1,7,101,100,100)</f>
        <v>0.10285714285714</v>
      </c>
      <c r="M3815" s="3">
        <f ca="1">[1]!thsiFinD("ths_vol_w_stock",$A3815,$A$1)/1000000</f>
        <v>73.453935000000001</v>
      </c>
      <c r="N3815" s="3">
        <f ca="1">[1]!thsiFinD("ths_turnover_ratio_w_stock",$A3815,$A$1)</f>
        <v>2.0327940110153002</v>
      </c>
      <c r="O3815" s="3">
        <f ca="1">[1]!thsiFinD("ths_relative_chg_ratio_w_stock",$A3815,$A$1,104,100)</f>
        <v>3.6289666605147</v>
      </c>
      <c r="P3815" s="3">
        <f ca="1">[1]!thsiFinD("ths_chg_ratio_w_stock",$A3815,$B$1,100)</f>
        <v>-3.0534351145038001</v>
      </c>
    </row>
    <row r="3816" spans="1:16" x14ac:dyDescent="0.25">
      <c r="A3816" s="2" t="s">
        <v>3814</v>
      </c>
      <c r="B3816" s="2" t="s">
        <v>9177</v>
      </c>
      <c r="C3816" s="3">
        <f ca="1">[1]!thsiFinD("ths_vol_ratio_stock",$A3816,$A$1,7,100)</f>
        <v>1.9381585373274</v>
      </c>
      <c r="D3816" s="3">
        <f ca="1">[1]!thsiFinD("ths_cr_stock",$A3816,$A$1,7,100,100)</f>
        <v>52.061855670103</v>
      </c>
      <c r="E3816" s="3">
        <f ca="1">[1]!thsiFinD("ths_mfi_stock",$A3816,$A$1,7,100,100)</f>
        <v>54.807676661419002</v>
      </c>
      <c r="F3816" s="3">
        <f ca="1">[1]!thsiFinD("ths_expma_stock",$A3816,$A$1,7,100,100)</f>
        <v>15.134428015799999</v>
      </c>
      <c r="G3816" s="3">
        <f ca="1">[1]!thsiFinD("ths_rsi_stock",$A3816,$A$1,7,100,100)</f>
        <v>26.891587448909998</v>
      </c>
      <c r="H3816" s="3">
        <f ca="1">[1]!thsiFinD("ths_adtm_stock",$A3816,$A$1,7,3,100,100,100)</f>
        <v>0.47916666666667002</v>
      </c>
      <c r="I3816" s="3">
        <f ca="1">[1]!thsiFinD("ths_bbiboll_stock",$A3816,$A$1,7,3,100,100,100)</f>
        <v>15.192604166667</v>
      </c>
      <c r="J3816" s="3">
        <f ca="1">[1]!thsiFinD("ths_dptb_stock",$A3816,$A$1,7,104,100,100)</f>
        <v>0.71428571428570997</v>
      </c>
      <c r="K3816" s="3">
        <f ca="1">[1]!thsiFinD("ths_srmi_stock",$A3816,$A$1,7,100,100)</f>
        <v>-3.9811066126855997E-2</v>
      </c>
      <c r="L3816" s="3">
        <f ca="1">[1]!thsiFinD("ths_atr_stock",$A3816,$A$1,7,101,100,100)</f>
        <v>0.52714285714286002</v>
      </c>
      <c r="M3816" s="3">
        <f ca="1">[1]!thsiFinD("ths_vol_w_stock",$A3816,$A$1)/1000000</f>
        <v>122.071647</v>
      </c>
      <c r="N3816" s="3">
        <f ca="1">[1]!thsiFinD("ths_turnover_ratio_w_stock",$A3816,$A$1)</f>
        <v>3.2068652121265</v>
      </c>
      <c r="O3816" s="3">
        <f ca="1">[1]!thsiFinD("ths_relative_chg_ratio_w_stock",$A3816,$A$1,104,100)</f>
        <v>-5.4360787124731997</v>
      </c>
      <c r="P3816" s="3">
        <f ca="1">[1]!thsiFinD("ths_chg_ratio_w_stock",$A3816,$B$1,100)</f>
        <v>4.7083626141953996</v>
      </c>
    </row>
    <row r="3817" spans="1:16" x14ac:dyDescent="0.25">
      <c r="A3817" s="2" t="s">
        <v>3815</v>
      </c>
      <c r="B3817" s="2" t="s">
        <v>9178</v>
      </c>
      <c r="C3817" s="3">
        <f ca="1">[1]!thsiFinD("ths_vol_ratio_stock",$A3817,$A$1,7,100)</f>
        <v>1.0050911584516999</v>
      </c>
      <c r="D3817" s="3">
        <f ca="1">[1]!thsiFinD("ths_cr_stock",$A3817,$A$1,7,100,100)</f>
        <v>391.91176470587999</v>
      </c>
      <c r="E3817" s="3">
        <f ca="1">[1]!thsiFinD("ths_mfi_stock",$A3817,$A$1,7,100,100)</f>
        <v>62.912418476154997</v>
      </c>
      <c r="F3817" s="3">
        <f ca="1">[1]!thsiFinD("ths_expma_stock",$A3817,$A$1,7,100,100)</f>
        <v>10.431179212692999</v>
      </c>
      <c r="G3817" s="3">
        <f ca="1">[1]!thsiFinD("ths_rsi_stock",$A3817,$A$1,7,100,100)</f>
        <v>63.964985013357001</v>
      </c>
      <c r="H3817" s="3">
        <f ca="1">[1]!thsiFinD("ths_adtm_stock",$A3817,$A$1,7,3,100,100,100)</f>
        <v>0.93902439024390005</v>
      </c>
      <c r="I3817" s="3">
        <f ca="1">[1]!thsiFinD("ths_bbiboll_stock",$A3817,$A$1,7,3,100,100,100)</f>
        <v>10.347708333332999</v>
      </c>
      <c r="J3817" s="3">
        <f ca="1">[1]!thsiFinD("ths_dptb_stock",$A3817,$A$1,7,104,100,100)</f>
        <v>0.57142857142856995</v>
      </c>
      <c r="K3817" s="3">
        <f ca="1">[1]!thsiFinD("ths_srmi_stock",$A3817,$A$1,7,100,100)</f>
        <v>7.9696394686906993E-2</v>
      </c>
      <c r="L3817" s="3">
        <f ca="1">[1]!thsiFinD("ths_atr_stock",$A3817,$A$1,7,101,100,100)</f>
        <v>0.32142857142857001</v>
      </c>
      <c r="M3817" s="3">
        <f ca="1">[1]!thsiFinD("ths_vol_w_stock",$A3817,$A$1)/1000000</f>
        <v>775.45711200000005</v>
      </c>
      <c r="N3817" s="3">
        <f ca="1">[1]!thsiFinD("ths_turnover_ratio_w_stock",$A3817,$A$1)</f>
        <v>0.47890758471591</v>
      </c>
      <c r="O3817" s="3">
        <f ca="1">[1]!thsiFinD("ths_relative_chg_ratio_w_stock",$A3817,$A$1,104,100)</f>
        <v>3.0156515670354</v>
      </c>
      <c r="P3817" s="3">
        <f ca="1">[1]!thsiFinD("ths_chg_ratio_w_stock",$A3817,$B$1,100)</f>
        <v>-1.9924098671727</v>
      </c>
    </row>
    <row r="3818" spans="1:16" x14ac:dyDescent="0.25">
      <c r="A3818" s="2" t="s">
        <v>3816</v>
      </c>
      <c r="B3818" s="2" t="s">
        <v>9179</v>
      </c>
      <c r="C3818" s="3">
        <f ca="1">[1]!thsiFinD("ths_vol_ratio_stock",$A3818,$A$1,7,100)</f>
        <v>0.57096728175718003</v>
      </c>
      <c r="D3818" s="3">
        <f ca="1">[1]!thsiFinD("ths_cr_stock",$A3818,$A$1,7,100,100)</f>
        <v>92.212389380530993</v>
      </c>
      <c r="E3818" s="3">
        <f ca="1">[1]!thsiFinD("ths_mfi_stock",$A3818,$A$1,7,100,100)</f>
        <v>52.925185867301003</v>
      </c>
      <c r="F3818" s="3">
        <f ca="1">[1]!thsiFinD("ths_expma_stock",$A3818,$A$1,7,100,100)</f>
        <v>19.137289816252999</v>
      </c>
      <c r="G3818" s="3">
        <f ca="1">[1]!thsiFinD("ths_rsi_stock",$A3818,$A$1,7,100,100)</f>
        <v>37.018050504775999</v>
      </c>
      <c r="H3818" s="3">
        <f ca="1">[1]!thsiFinD("ths_adtm_stock",$A3818,$A$1,7,3,100,100,100)</f>
        <v>5.8823529411766003E-2</v>
      </c>
      <c r="I3818" s="3">
        <f ca="1">[1]!thsiFinD("ths_bbiboll_stock",$A3818,$A$1,7,3,100,100,100)</f>
        <v>19.306770833333001</v>
      </c>
      <c r="J3818" s="3">
        <f ca="1">[1]!thsiFinD("ths_dptb_stock",$A3818,$A$1,7,104,100,100)</f>
        <v>0.57142857142856995</v>
      </c>
      <c r="K3818" s="3">
        <f ca="1">[1]!thsiFinD("ths_srmi_stock",$A3818,$A$1,7,100,100)</f>
        <v>-2.5706940874036001E-2</v>
      </c>
      <c r="L3818" s="3">
        <f ca="1">[1]!thsiFinD("ths_atr_stock",$A3818,$A$1,7,101,100,100)</f>
        <v>0.51714285714286001</v>
      </c>
      <c r="M3818" s="3">
        <f ca="1">[1]!thsiFinD("ths_vol_w_stock",$A3818,$A$1)/1000000</f>
        <v>20.628520000000002</v>
      </c>
      <c r="N3818" s="3">
        <f ca="1">[1]!thsiFinD("ths_turnover_ratio_w_stock",$A3818,$A$1)</f>
        <v>2.6095534471852999</v>
      </c>
      <c r="O3818" s="3">
        <f ca="1">[1]!thsiFinD("ths_relative_chg_ratio_w_stock",$A3818,$A$1,104,100)</f>
        <v>-5.2527176131492003E-3</v>
      </c>
      <c r="P3818" s="3">
        <f ca="1">[1]!thsiFinD("ths_chg_ratio_w_stock",$A3818,$B$1,100)</f>
        <v>-3.9577836411609999</v>
      </c>
    </row>
    <row r="3819" spans="1:16" x14ac:dyDescent="0.25">
      <c r="A3819" s="2" t="s">
        <v>3817</v>
      </c>
      <c r="B3819" s="2" t="s">
        <v>9180</v>
      </c>
      <c r="C3819" s="3">
        <f ca="1">[1]!thsiFinD("ths_vol_ratio_stock",$A3819,$A$1,7,100)</f>
        <v>0.99768521405278998</v>
      </c>
      <c r="D3819" s="3">
        <f ca="1">[1]!thsiFinD("ths_cr_stock",$A3819,$A$1,7,100,100)</f>
        <v>220</v>
      </c>
      <c r="E3819" s="3">
        <f ca="1">[1]!thsiFinD("ths_mfi_stock",$A3819,$A$1,7,100,100)</f>
        <v>71.558498341006</v>
      </c>
      <c r="F3819" s="3">
        <f ca="1">[1]!thsiFinD("ths_expma_stock",$A3819,$A$1,7,100,100)</f>
        <v>2.538858722594</v>
      </c>
      <c r="G3819" s="3">
        <f ca="1">[1]!thsiFinD("ths_rsi_stock",$A3819,$A$1,7,100,100)</f>
        <v>48.122039800415997</v>
      </c>
      <c r="H3819" s="3">
        <f ca="1">[1]!thsiFinD("ths_adtm_stock",$A3819,$A$1,7,3,100,100,100)</f>
        <v>0.8125</v>
      </c>
      <c r="I3819" s="3">
        <f ca="1">[1]!thsiFinD("ths_bbiboll_stock",$A3819,$A$1,7,3,100,100,100)</f>
        <v>2.5375000000000001</v>
      </c>
      <c r="J3819" s="3">
        <f ca="1">[1]!thsiFinD("ths_dptb_stock",$A3819,$A$1,7,104,100,100)</f>
        <v>0.71428571428570997</v>
      </c>
      <c r="K3819" s="3">
        <f ca="1">[1]!thsiFinD("ths_srmi_stock",$A3819,$A$1,7,100,100)</f>
        <v>1.5810276679842E-2</v>
      </c>
      <c r="L3819" s="3">
        <f ca="1">[1]!thsiFinD("ths_atr_stock",$A3819,$A$1,7,101,100,100)</f>
        <v>4.5714285714285999E-2</v>
      </c>
      <c r="M3819" s="3">
        <f ca="1">[1]!thsiFinD("ths_vol_w_stock",$A3819,$A$1)/1000000</f>
        <v>209.49768800000001</v>
      </c>
      <c r="N3819" s="3">
        <f ca="1">[1]!thsiFinD("ths_turnover_ratio_w_stock",$A3819,$A$1)</f>
        <v>5.9169754798021996</v>
      </c>
      <c r="O3819" s="3">
        <f ca="1">[1]!thsiFinD("ths_relative_chg_ratio_w_stock",$A3819,$A$1,104,100)</f>
        <v>2.0838686212990001</v>
      </c>
      <c r="P3819" s="3">
        <f ca="1">[1]!thsiFinD("ths_chg_ratio_w_stock",$A3819,$B$1,100)</f>
        <v>0.79051383399209996</v>
      </c>
    </row>
    <row r="3820" spans="1:16" x14ac:dyDescent="0.25">
      <c r="A3820" s="2" t="s">
        <v>3818</v>
      </c>
      <c r="B3820" s="2" t="s">
        <v>9181</v>
      </c>
      <c r="C3820" s="3">
        <f ca="1">[1]!thsiFinD("ths_vol_ratio_stock",$A3820,$A$1,7,100)</f>
        <v>1.0790445230807</v>
      </c>
      <c r="D3820" s="3">
        <f ca="1">[1]!thsiFinD("ths_cr_stock",$A3820,$A$1,7,100,100)</f>
        <v>5.0000000000001004</v>
      </c>
      <c r="E3820" s="3">
        <f ca="1">[1]!thsiFinD("ths_mfi_stock",$A3820,$A$1,7,100,100)</f>
        <v>0</v>
      </c>
      <c r="F3820" s="3">
        <f ca="1">[1]!thsiFinD("ths_expma_stock",$A3820,$A$1,7,100,100)</f>
        <v>19.442361028918</v>
      </c>
      <c r="G3820" s="3">
        <f ca="1">[1]!thsiFinD("ths_rsi_stock",$A3820,$A$1,7,100,100)</f>
        <v>7.0151831835768999</v>
      </c>
      <c r="H3820" s="3">
        <f ca="1">[1]!thsiFinD("ths_adtm_stock",$A3820,$A$1,7,3,100,100,100)</f>
        <v>-0.93333333333333002</v>
      </c>
      <c r="I3820" s="3">
        <f ca="1">[1]!thsiFinD("ths_bbiboll_stock",$A3820,$A$1,7,3,100,100,100)</f>
        <v>20.076145833333001</v>
      </c>
      <c r="J3820" s="3">
        <f ca="1">[1]!thsiFinD("ths_dptb_stock",$A3820,$A$1,7,104,100,100)</f>
        <v>0.71428571428570997</v>
      </c>
      <c r="K3820" s="3">
        <f ca="1">[1]!thsiFinD("ths_srmi_stock",$A3820,$A$1,7,100,100)</f>
        <v>-0.12019002375297</v>
      </c>
      <c r="L3820" s="3">
        <f ca="1">[1]!thsiFinD("ths_atr_stock",$A3820,$A$1,7,101,100,100)</f>
        <v>0.61571428571428999</v>
      </c>
      <c r="M3820" s="3">
        <f ca="1">[1]!thsiFinD("ths_vol_w_stock",$A3820,$A$1)/1000000</f>
        <v>47.907210999999997</v>
      </c>
      <c r="N3820" s="3">
        <f ca="1">[1]!thsiFinD("ths_turnover_ratio_w_stock",$A3820,$A$1)</f>
        <v>2.5224885747822001</v>
      </c>
      <c r="O3820" s="3">
        <f ca="1">[1]!thsiFinD("ths_relative_chg_ratio_w_stock",$A3820,$A$1,104,100)</f>
        <v>-6.9768278961138996</v>
      </c>
      <c r="P3820" s="3">
        <f ca="1">[1]!thsiFinD("ths_chg_ratio_w_stock",$A3820,$B$1,100)</f>
        <v>3.1857451403888</v>
      </c>
    </row>
    <row r="3821" spans="1:16" x14ac:dyDescent="0.25">
      <c r="A3821" s="2" t="s">
        <v>3819</v>
      </c>
      <c r="B3821" s="2" t="s">
        <v>9182</v>
      </c>
      <c r="C3821" s="3">
        <f ca="1">[1]!thsiFinD("ths_vol_ratio_stock",$A3821,$A$1,7,100)</f>
        <v>0.67055127881923005</v>
      </c>
      <c r="D3821" s="3">
        <f ca="1">[1]!thsiFinD("ths_cr_stock",$A3821,$A$1,7,100,100)</f>
        <v>132.07547169810999</v>
      </c>
      <c r="E3821" s="3">
        <f ca="1">[1]!thsiFinD("ths_mfi_stock",$A3821,$A$1,7,100,100)</f>
        <v>48.242775975522001</v>
      </c>
      <c r="F3821" s="3">
        <f ca="1">[1]!thsiFinD("ths_expma_stock",$A3821,$A$1,7,100,100)</f>
        <v>2.5879157342249002</v>
      </c>
      <c r="G3821" s="3">
        <f ca="1">[1]!thsiFinD("ths_rsi_stock",$A3821,$A$1,7,100,100)</f>
        <v>46.470637677074002</v>
      </c>
      <c r="H3821" s="3">
        <f ca="1">[1]!thsiFinD("ths_adtm_stock",$A3821,$A$1,7,3,100,100,100)</f>
        <v>0.35714285714284999</v>
      </c>
      <c r="I3821" s="3">
        <f ca="1">[1]!thsiFinD("ths_bbiboll_stock",$A3821,$A$1,7,3,100,100,100)</f>
        <v>2.5946875</v>
      </c>
      <c r="J3821" s="3">
        <f ca="1">[1]!thsiFinD("ths_dptb_stock",$A3821,$A$1,7,104,100,100)</f>
        <v>0.85714285714285998</v>
      </c>
      <c r="K3821" s="3">
        <f ca="1">[1]!thsiFinD("ths_srmi_stock",$A3821,$A$1,7,100,100)</f>
        <v>3.8759689922481999E-3</v>
      </c>
      <c r="L3821" s="3">
        <f ca="1">[1]!thsiFinD("ths_atr_stock",$A3821,$A$1,7,101,100,100)</f>
        <v>5.8571428571429003E-2</v>
      </c>
      <c r="M3821" s="3">
        <f ca="1">[1]!thsiFinD("ths_vol_w_stock",$A3821,$A$1)/1000000</f>
        <v>210.80072200000001</v>
      </c>
      <c r="N3821" s="3">
        <f ca="1">[1]!thsiFinD("ths_turnover_ratio_w_stock",$A3821,$A$1)</f>
        <v>2.5599295584799</v>
      </c>
      <c r="O3821" s="3">
        <f ca="1">[1]!thsiFinD("ths_relative_chg_ratio_w_stock",$A3821,$A$1,104,100)</f>
        <v>0.88386862129899002</v>
      </c>
      <c r="P3821" s="3">
        <f ca="1">[1]!thsiFinD("ths_chg_ratio_w_stock",$A3821,$B$1,100)</f>
        <v>-3.8759689922481</v>
      </c>
    </row>
    <row r="3822" spans="1:16" x14ac:dyDescent="0.25">
      <c r="A3822" s="2" t="s">
        <v>3820</v>
      </c>
      <c r="B3822" s="2" t="s">
        <v>9183</v>
      </c>
      <c r="C3822" s="3">
        <f ca="1">[1]!thsiFinD("ths_vol_ratio_stock",$A3822,$A$1,7,100)</f>
        <v>0.93867258708877999</v>
      </c>
      <c r="D3822" s="3">
        <f ca="1">[1]!thsiFinD("ths_cr_stock",$A3822,$A$1,7,100,100)</f>
        <v>122.58064516128999</v>
      </c>
      <c r="E3822" s="3">
        <f ca="1">[1]!thsiFinD("ths_mfi_stock",$A3822,$A$1,7,100,100)</f>
        <v>38.317630693304999</v>
      </c>
      <c r="F3822" s="3">
        <f ca="1">[1]!thsiFinD("ths_expma_stock",$A3822,$A$1,7,100,100)</f>
        <v>2.1191387116575</v>
      </c>
      <c r="G3822" s="3">
        <f ca="1">[1]!thsiFinD("ths_rsi_stock",$A3822,$A$1,7,100,100)</f>
        <v>42.970425354101998</v>
      </c>
      <c r="H3822" s="3">
        <f ca="1">[1]!thsiFinD("ths_adtm_stock",$A3822,$A$1,7,3,100,100,100)</f>
        <v>0.14285714285713999</v>
      </c>
      <c r="I3822" s="3">
        <f ca="1">[1]!thsiFinD("ths_bbiboll_stock",$A3822,$A$1,7,3,100,100,100)</f>
        <v>2.1212499999999999</v>
      </c>
      <c r="J3822" s="3">
        <f ca="1">[1]!thsiFinD("ths_dptb_stock",$A3822,$A$1,7,104,100,100)</f>
        <v>0.71428571428570997</v>
      </c>
      <c r="K3822" s="3">
        <f ca="1">[1]!thsiFinD("ths_srmi_stock",$A3822,$A$1,7,100,100)</f>
        <v>4.7393364928909002E-3</v>
      </c>
      <c r="L3822" s="3">
        <f ca="1">[1]!thsiFinD("ths_atr_stock",$A3822,$A$1,7,101,100,100)</f>
        <v>3.2857142857143001E-2</v>
      </c>
      <c r="M3822" s="3">
        <f ca="1">[1]!thsiFinD("ths_vol_w_stock",$A3822,$A$1)/1000000</f>
        <v>641.18507599999998</v>
      </c>
      <c r="N3822" s="3">
        <f ca="1">[1]!thsiFinD("ths_turnover_ratio_w_stock",$A3822,$A$1)</f>
        <v>4.5082442087228998</v>
      </c>
      <c r="O3822" s="3">
        <f ca="1">[1]!thsiFinD("ths_relative_chg_ratio_w_stock",$A3822,$A$1,104,100)</f>
        <v>0.41217050809144001</v>
      </c>
      <c r="P3822" s="3">
        <f ca="1">[1]!thsiFinD("ths_chg_ratio_w_stock",$A3822,$B$1,100)</f>
        <v>0.94786729857819996</v>
      </c>
    </row>
    <row r="3823" spans="1:16" x14ac:dyDescent="0.25">
      <c r="A3823" s="2" t="s">
        <v>3821</v>
      </c>
      <c r="B3823" s="2" t="s">
        <v>9184</v>
      </c>
      <c r="C3823" s="3">
        <f ca="1">[1]!thsiFinD("ths_vol_ratio_stock",$A3823,$A$1,7,100)</f>
        <v>0.79128498278004</v>
      </c>
      <c r="D3823" s="3">
        <f ca="1">[1]!thsiFinD("ths_cr_stock",$A3823,$A$1,7,100,100)</f>
        <v>62.6</v>
      </c>
      <c r="E3823" s="3">
        <f ca="1">[1]!thsiFinD("ths_mfi_stock",$A3823,$A$1,7,100,100)</f>
        <v>30.563046011947002</v>
      </c>
      <c r="F3823" s="3">
        <f ca="1">[1]!thsiFinD("ths_expma_stock",$A3823,$A$1,7,100,100)</f>
        <v>23.522388185364001</v>
      </c>
      <c r="G3823" s="3">
        <f ca="1">[1]!thsiFinD("ths_rsi_stock",$A3823,$A$1,7,100,100)</f>
        <v>36.893769077647001</v>
      </c>
      <c r="H3823" s="3">
        <f ca="1">[1]!thsiFinD("ths_adtm_stock",$A3823,$A$1,7,3,100,100,100)</f>
        <v>-0.12222222222222</v>
      </c>
      <c r="I3823" s="3">
        <f ca="1">[1]!thsiFinD("ths_bbiboll_stock",$A3823,$A$1,7,3,100,100,100)</f>
        <v>23.729062500000001</v>
      </c>
      <c r="J3823" s="3">
        <f ca="1">[1]!thsiFinD("ths_dptb_stock",$A3823,$A$1,7,104,100,100)</f>
        <v>0.71428571428570997</v>
      </c>
      <c r="K3823" s="3">
        <f ca="1">[1]!thsiFinD("ths_srmi_stock",$A3823,$A$1,7,100,100)</f>
        <v>-4.9119934506753997E-2</v>
      </c>
      <c r="L3823" s="3">
        <f ca="1">[1]!thsiFinD("ths_atr_stock",$A3823,$A$1,7,101,100,100)</f>
        <v>0.77428571428571002</v>
      </c>
      <c r="M3823" s="3">
        <f ca="1">[1]!thsiFinD("ths_vol_w_stock",$A3823,$A$1)/1000000</f>
        <v>7.981827</v>
      </c>
      <c r="N3823" s="3">
        <f ca="1">[1]!thsiFinD("ths_turnover_ratio_w_stock",$A3823,$A$1)</f>
        <v>1.9643303929247</v>
      </c>
      <c r="O3823" s="3">
        <f ca="1">[1]!thsiFinD("ths_relative_chg_ratio_w_stock",$A3823,$A$1,104,100)</f>
        <v>-3.6372986618905001</v>
      </c>
      <c r="P3823" s="3">
        <f ca="1">[1]!thsiFinD("ths_chg_ratio_w_stock",$A3823,$B$1,100)</f>
        <v>2.1523891519587002</v>
      </c>
    </row>
    <row r="3824" spans="1:16" x14ac:dyDescent="0.25">
      <c r="A3824" s="2" t="s">
        <v>3822</v>
      </c>
      <c r="B3824" s="2" t="s">
        <v>9185</v>
      </c>
      <c r="C3824" s="3">
        <f ca="1">[1]!thsiFinD("ths_vol_ratio_stock",$A3824,$A$1,7,100)</f>
        <v>1.3160817405122001</v>
      </c>
      <c r="D3824" s="3">
        <f ca="1">[1]!thsiFinD("ths_cr_stock",$A3824,$A$1,7,100,100)</f>
        <v>193.95161290323</v>
      </c>
      <c r="E3824" s="3">
        <f ca="1">[1]!thsiFinD("ths_mfi_stock",$A3824,$A$1,7,100,100)</f>
        <v>61.594132647883001</v>
      </c>
      <c r="F3824" s="3">
        <f ca="1">[1]!thsiFinD("ths_expma_stock",$A3824,$A$1,7,100,100)</f>
        <v>8.5790650432983</v>
      </c>
      <c r="G3824" s="3">
        <f ca="1">[1]!thsiFinD("ths_rsi_stock",$A3824,$A$1,7,100,100)</f>
        <v>60.644598832081002</v>
      </c>
      <c r="H3824" s="3">
        <f ca="1">[1]!thsiFinD("ths_adtm_stock",$A3824,$A$1,7,3,100,100,100)</f>
        <v>0.45744680851064001</v>
      </c>
      <c r="I3824" s="3">
        <f ca="1">[1]!thsiFinD("ths_bbiboll_stock",$A3824,$A$1,7,3,100,100,100)</f>
        <v>8.5787499999999994</v>
      </c>
      <c r="J3824" s="3">
        <f ca="1">[1]!thsiFinD("ths_dptb_stock",$A3824,$A$1,7,104,100,100)</f>
        <v>0.71428571428570997</v>
      </c>
      <c r="K3824" s="3">
        <f ca="1">[1]!thsiFinD("ths_srmi_stock",$A3824,$A$1,7,100,100)</f>
        <v>5.5681818181817999E-2</v>
      </c>
      <c r="L3824" s="3">
        <f ca="1">[1]!thsiFinD("ths_atr_stock",$A3824,$A$1,7,101,100,100)</f>
        <v>0.34857142857142998</v>
      </c>
      <c r="M3824" s="3">
        <f ca="1">[1]!thsiFinD("ths_vol_w_stock",$A3824,$A$1)/1000000</f>
        <v>177.059821</v>
      </c>
      <c r="N3824" s="3">
        <f ca="1">[1]!thsiFinD("ths_turnover_ratio_w_stock",$A3824,$A$1)</f>
        <v>2.1741654126485002</v>
      </c>
      <c r="O3824" s="3">
        <f ca="1">[1]!thsiFinD("ths_relative_chg_ratio_w_stock",$A3824,$A$1,104,100)</f>
        <v>5.0258804556185002</v>
      </c>
      <c r="P3824" s="3">
        <f ca="1">[1]!thsiFinD("ths_chg_ratio_w_stock",$A3824,$B$1,100)</f>
        <v>-8.9772727272727</v>
      </c>
    </row>
    <row r="3825" spans="1:16" x14ac:dyDescent="0.25">
      <c r="A3825" s="2" t="s">
        <v>3823</v>
      </c>
      <c r="B3825" s="2" t="s">
        <v>9186</v>
      </c>
      <c r="C3825" s="3">
        <f ca="1">[1]!thsiFinD("ths_vol_ratio_stock",$A3825,$A$1,7,100)</f>
        <v>0.59639358903956996</v>
      </c>
      <c r="D3825" s="3">
        <f ca="1">[1]!thsiFinD("ths_cr_stock",$A3825,$A$1,7,100,100)</f>
        <v>18.558077436582</v>
      </c>
      <c r="E3825" s="3">
        <f ca="1">[1]!thsiFinD("ths_mfi_stock",$A3825,$A$1,7,100,100)</f>
        <v>30.515394463254999</v>
      </c>
      <c r="F3825" s="3">
        <f ca="1">[1]!thsiFinD("ths_expma_stock",$A3825,$A$1,7,100,100)</f>
        <v>18.781176931651999</v>
      </c>
      <c r="G3825" s="3">
        <f ca="1">[1]!thsiFinD("ths_rsi_stock",$A3825,$A$1,7,100,100)</f>
        <v>26.401957459938998</v>
      </c>
      <c r="H3825" s="3">
        <f ca="1">[1]!thsiFinD("ths_adtm_stock",$A3825,$A$1,7,3,100,100,100)</f>
        <v>-0.62222222222222001</v>
      </c>
      <c r="I3825" s="3">
        <f ca="1">[1]!thsiFinD("ths_bbiboll_stock",$A3825,$A$1,7,3,100,100,100)</f>
        <v>19.051770833332998</v>
      </c>
      <c r="J3825" s="3">
        <f ca="1">[1]!thsiFinD("ths_dptb_stock",$A3825,$A$1,7,104,100,100)</f>
        <v>0.71428571428570997</v>
      </c>
      <c r="K3825" s="3">
        <f ca="1">[1]!thsiFinD("ths_srmi_stock",$A3825,$A$1,7,100,100)</f>
        <v>-6.7273646939808002E-2</v>
      </c>
      <c r="L3825" s="3">
        <f ca="1">[1]!thsiFinD("ths_atr_stock",$A3825,$A$1,7,101,100,100)</f>
        <v>0.47571428571428998</v>
      </c>
      <c r="M3825" s="3">
        <f ca="1">[1]!thsiFinD("ths_vol_w_stock",$A3825,$A$1)/1000000</f>
        <v>47.984309000000003</v>
      </c>
      <c r="N3825" s="3">
        <f ca="1">[1]!thsiFinD("ths_turnover_ratio_w_stock",$A3825,$A$1)</f>
        <v>2.2328991035187</v>
      </c>
      <c r="O3825" s="3">
        <f ca="1">[1]!thsiFinD("ths_relative_chg_ratio_w_stock",$A3825,$A$1,104,100)</f>
        <v>-2.3690170030452</v>
      </c>
      <c r="P3825" s="3">
        <f ca="1">[1]!thsiFinD("ths_chg_ratio_w_stock",$A3825,$B$1,100)</f>
        <v>2.1691973969631002</v>
      </c>
    </row>
    <row r="3826" spans="1:16" x14ac:dyDescent="0.25">
      <c r="A3826" s="2" t="s">
        <v>3824</v>
      </c>
      <c r="B3826" s="2" t="s">
        <v>9187</v>
      </c>
      <c r="C3826" s="3">
        <f ca="1">[1]!thsiFinD("ths_vol_ratio_stock",$A3826,$A$1,7,100)</f>
        <v>0.94573329539455997</v>
      </c>
      <c r="D3826" s="3">
        <f ca="1">[1]!thsiFinD("ths_cr_stock",$A3826,$A$1,7,100,100)</f>
        <v>58.549222797927001</v>
      </c>
      <c r="E3826" s="3">
        <f ca="1">[1]!thsiFinD("ths_mfi_stock",$A3826,$A$1,7,100,100)</f>
        <v>49.499809014242999</v>
      </c>
      <c r="F3826" s="3">
        <f ca="1">[1]!thsiFinD("ths_expma_stock",$A3826,$A$1,7,100,100)</f>
        <v>10.707712403059</v>
      </c>
      <c r="G3826" s="3">
        <f ca="1">[1]!thsiFinD("ths_rsi_stock",$A3826,$A$1,7,100,100)</f>
        <v>40.330767554128002</v>
      </c>
      <c r="H3826" s="3">
        <f ca="1">[1]!thsiFinD("ths_adtm_stock",$A3826,$A$1,7,3,100,100,100)</f>
        <v>0.33333333333332998</v>
      </c>
      <c r="I3826" s="3">
        <f ca="1">[1]!thsiFinD("ths_bbiboll_stock",$A3826,$A$1,7,3,100,100,100)</f>
        <v>10.787083333332999</v>
      </c>
      <c r="J3826" s="3">
        <f ca="1">[1]!thsiFinD("ths_dptb_stock",$A3826,$A$1,7,104,100,100)</f>
        <v>0.71428571428570997</v>
      </c>
      <c r="K3826" s="3">
        <f ca="1">[1]!thsiFinD("ths_srmi_stock",$A3826,$A$1,7,100,100)</f>
        <v>-3.4451495920216998E-2</v>
      </c>
      <c r="L3826" s="3">
        <f ca="1">[1]!thsiFinD("ths_atr_stock",$A3826,$A$1,7,101,100,100)</f>
        <v>0.3</v>
      </c>
      <c r="M3826" s="3">
        <f ca="1">[1]!thsiFinD("ths_vol_w_stock",$A3826,$A$1)/1000000</f>
        <v>192.927852</v>
      </c>
      <c r="N3826" s="3">
        <f ca="1">[1]!thsiFinD("ths_turnover_ratio_w_stock",$A3826,$A$1)</f>
        <v>4.9695567253026001</v>
      </c>
      <c r="O3826" s="3">
        <f ca="1">[1]!thsiFinD("ths_relative_chg_ratio_w_stock",$A3826,$A$1,104,100)</f>
        <v>0.23088354667213001</v>
      </c>
      <c r="P3826" s="3">
        <f ca="1">[1]!thsiFinD("ths_chg_ratio_w_stock",$A3826,$B$1,100)</f>
        <v>-2.1596244131455</v>
      </c>
    </row>
    <row r="3827" spans="1:16" x14ac:dyDescent="0.25">
      <c r="A3827" s="2" t="s">
        <v>3825</v>
      </c>
      <c r="B3827" s="2" t="s">
        <v>9188</v>
      </c>
      <c r="C3827" s="3">
        <f ca="1">[1]!thsiFinD("ths_vol_ratio_stock",$A3827,$A$1,7,100)</f>
        <v>0.96274862422648</v>
      </c>
      <c r="D3827" s="3">
        <f ca="1">[1]!thsiFinD("ths_cr_stock",$A3827,$A$1,7,100,100)</f>
        <v>152</v>
      </c>
      <c r="E3827" s="3">
        <f ca="1">[1]!thsiFinD("ths_mfi_stock",$A3827,$A$1,7,100,100)</f>
        <v>62.847311342007998</v>
      </c>
      <c r="F3827" s="3">
        <f ca="1">[1]!thsiFinD("ths_expma_stock",$A3827,$A$1,7,100,100)</f>
        <v>1.2601595721254</v>
      </c>
      <c r="G3827" s="3">
        <f ca="1">[1]!thsiFinD("ths_rsi_stock",$A3827,$A$1,7,100,100)</f>
        <v>44.034543931192999</v>
      </c>
      <c r="H3827" s="3">
        <f ca="1">[1]!thsiFinD("ths_adtm_stock",$A3827,$A$1,7,3,100,100,100)</f>
        <v>0.77777777777778001</v>
      </c>
      <c r="I3827" s="3">
        <f ca="1">[1]!thsiFinD("ths_bbiboll_stock",$A3827,$A$1,7,3,100,100,100)</f>
        <v>1.2661458333333</v>
      </c>
      <c r="J3827" s="3">
        <f ca="1">[1]!thsiFinD("ths_dptb_stock",$A3827,$A$1,7,104,100,100)</f>
        <v>0.42857142857142999</v>
      </c>
      <c r="K3827" s="3">
        <f ca="1">[1]!thsiFinD("ths_srmi_stock",$A3827,$A$1,7,100,100)</f>
        <v>7.9365079365078996E-3</v>
      </c>
      <c r="L3827" s="3">
        <f ca="1">[1]!thsiFinD("ths_atr_stock",$A3827,$A$1,7,101,100,100)</f>
        <v>0.03</v>
      </c>
      <c r="M3827" s="3">
        <f ca="1">[1]!thsiFinD("ths_vol_w_stock",$A3827,$A$1)/1000000</f>
        <v>292.644023</v>
      </c>
      <c r="N3827" s="3">
        <f ca="1">[1]!thsiFinD("ths_turnover_ratio_w_stock",$A3827,$A$1)</f>
        <v>1.5542733476077999</v>
      </c>
      <c r="O3827" s="3">
        <f ca="1">[1]!thsiFinD("ths_relative_chg_ratio_w_stock",$A3827,$A$1,104,100)</f>
        <v>3.3228930115429001</v>
      </c>
      <c r="P3827" s="3">
        <f ca="1">[1]!thsiFinD("ths_chg_ratio_w_stock",$A3827,$B$1,100)</f>
        <v>0.79365079365079005</v>
      </c>
    </row>
    <row r="3828" spans="1:16" x14ac:dyDescent="0.25">
      <c r="A3828" s="2" t="s">
        <v>3826</v>
      </c>
      <c r="B3828" s="2" t="s">
        <v>9189</v>
      </c>
      <c r="C3828" s="3">
        <f ca="1">[1]!thsiFinD("ths_vol_ratio_stock",$A3828,$A$1,7,100)</f>
        <v>0.92417547458834004</v>
      </c>
      <c r="D3828" s="3">
        <f ca="1">[1]!thsiFinD("ths_cr_stock",$A3828,$A$1,7,100,100)</f>
        <v>30.263157894736999</v>
      </c>
      <c r="E3828" s="3">
        <f ca="1">[1]!thsiFinD("ths_mfi_stock",$A3828,$A$1,7,100,100)</f>
        <v>9.6281564449698003</v>
      </c>
      <c r="F3828" s="3">
        <f ca="1">[1]!thsiFinD("ths_expma_stock",$A3828,$A$1,7,100,100)</f>
        <v>10.859837907771</v>
      </c>
      <c r="G3828" s="3">
        <f ca="1">[1]!thsiFinD("ths_rsi_stock",$A3828,$A$1,7,100,100)</f>
        <v>19.075798648976999</v>
      </c>
      <c r="H3828" s="3">
        <f ca="1">[1]!thsiFinD("ths_adtm_stock",$A3828,$A$1,7,3,100,100,100)</f>
        <v>-0.71428571428570997</v>
      </c>
      <c r="I3828" s="3">
        <f ca="1">[1]!thsiFinD("ths_bbiboll_stock",$A3828,$A$1,7,3,100,100,100)</f>
        <v>10.987187499999999</v>
      </c>
      <c r="J3828" s="3">
        <f ca="1">[1]!thsiFinD("ths_dptb_stock",$A3828,$A$1,7,104,100,100)</f>
        <v>0.85714285714285998</v>
      </c>
      <c r="K3828" s="3">
        <f ca="1">[1]!thsiFinD("ths_srmi_stock",$A3828,$A$1,7,100,100)</f>
        <v>-5.6939501779358997E-2</v>
      </c>
      <c r="L3828" s="3">
        <f ca="1">[1]!thsiFinD("ths_atr_stock",$A3828,$A$1,7,101,100,100)</f>
        <v>0.28428571428570998</v>
      </c>
      <c r="M3828" s="3">
        <f ca="1">[1]!thsiFinD("ths_vol_w_stock",$A3828,$A$1)/1000000</f>
        <v>167.33602099999999</v>
      </c>
      <c r="N3828" s="3">
        <f ca="1">[1]!thsiFinD("ths_turnover_ratio_w_stock",$A3828,$A$1)</f>
        <v>2.3101804936478998</v>
      </c>
      <c r="O3828" s="3">
        <f ca="1">[1]!thsiFinD("ths_relative_chg_ratio_w_stock",$A3828,$A$1,104,100)</f>
        <v>-1.5102381926973001</v>
      </c>
      <c r="P3828" s="3">
        <f ca="1">[1]!thsiFinD("ths_chg_ratio_w_stock",$A3828,$B$1,100)</f>
        <v>-5.1886792452829997</v>
      </c>
    </row>
    <row r="3829" spans="1:16" x14ac:dyDescent="0.25">
      <c r="A3829" s="2" t="s">
        <v>3827</v>
      </c>
      <c r="B3829" s="2" t="s">
        <v>9190</v>
      </c>
      <c r="C3829" s="3">
        <f ca="1">[1]!thsiFinD("ths_vol_ratio_stock",$A3829,$A$1,7,100)</f>
        <v>0.68387720534322005</v>
      </c>
      <c r="D3829" s="3">
        <f ca="1">[1]!thsiFinD("ths_cr_stock",$A3829,$A$1,7,100,100)</f>
        <v>11.543909348442</v>
      </c>
      <c r="E3829" s="3">
        <f ca="1">[1]!thsiFinD("ths_mfi_stock",$A3829,$A$1,7,100,100)</f>
        <v>0</v>
      </c>
      <c r="F3829" s="3">
        <f ca="1">[1]!thsiFinD("ths_expma_stock",$A3829,$A$1,7,100,100)</f>
        <v>22.002454870152999</v>
      </c>
      <c r="G3829" s="3">
        <f ca="1">[1]!thsiFinD("ths_rsi_stock",$A3829,$A$1,7,100,100)</f>
        <v>21.137458840347001</v>
      </c>
      <c r="H3829" s="3">
        <f ca="1">[1]!thsiFinD("ths_adtm_stock",$A3829,$A$1,7,3,100,100,100)</f>
        <v>-0.95272727272726998</v>
      </c>
      <c r="I3829" s="3">
        <f ca="1">[1]!thsiFinD("ths_bbiboll_stock",$A3829,$A$1,7,3,100,100,100)</f>
        <v>22.415520833333002</v>
      </c>
      <c r="J3829" s="3">
        <f ca="1">[1]!thsiFinD("ths_dptb_stock",$A3829,$A$1,7,104,100,100)</f>
        <v>0.57142857142856995</v>
      </c>
      <c r="K3829" s="3">
        <f ca="1">[1]!thsiFinD("ths_srmi_stock",$A3829,$A$1,7,100,100)</f>
        <v>-0.11041405269762</v>
      </c>
      <c r="L3829" s="3">
        <f ca="1">[1]!thsiFinD("ths_atr_stock",$A3829,$A$1,7,101,100,100)</f>
        <v>0.76571428571429001</v>
      </c>
      <c r="M3829" s="3">
        <f ca="1">[1]!thsiFinD("ths_vol_w_stock",$A3829,$A$1)/1000000</f>
        <v>11.159855</v>
      </c>
      <c r="N3829" s="3">
        <f ca="1">[1]!thsiFinD("ths_turnover_ratio_w_stock",$A3829,$A$1)</f>
        <v>2.137903256705</v>
      </c>
      <c r="O3829" s="3">
        <f ca="1">[1]!thsiFinD("ths_relative_chg_ratio_w_stock",$A3829,$A$1,104,100)</f>
        <v>-6.2745774721099998</v>
      </c>
      <c r="P3829" s="3">
        <f ca="1">[1]!thsiFinD("ths_chg_ratio_w_stock",$A3829,$B$1,100)</f>
        <v>-0.18805829807239999</v>
      </c>
    </row>
    <row r="3830" spans="1:16" x14ac:dyDescent="0.25">
      <c r="A3830" s="2" t="s">
        <v>3828</v>
      </c>
      <c r="B3830" s="2" t="s">
        <v>9191</v>
      </c>
      <c r="C3830" s="3">
        <f ca="1">[1]!thsiFinD("ths_vol_ratio_stock",$A3830,$A$1,7,100)</f>
        <v>0.90561557684145</v>
      </c>
      <c r="D3830" s="3">
        <f ca="1">[1]!thsiFinD("ths_cr_stock",$A3830,$A$1,7,100,100)</f>
        <v>71.428571428571004</v>
      </c>
      <c r="E3830" s="3">
        <f ca="1">[1]!thsiFinD("ths_mfi_stock",$A3830,$A$1,7,100,100)</f>
        <v>32.806482487415998</v>
      </c>
      <c r="F3830" s="3">
        <f ca="1">[1]!thsiFinD("ths_expma_stock",$A3830,$A$1,7,100,100)</f>
        <v>4.9432638981743997</v>
      </c>
      <c r="G3830" s="3">
        <f ca="1">[1]!thsiFinD("ths_rsi_stock",$A3830,$A$1,7,100,100)</f>
        <v>37.197922853683004</v>
      </c>
      <c r="H3830" s="3">
        <f ca="1">[1]!thsiFinD("ths_adtm_stock",$A3830,$A$1,7,3,100,100,100)</f>
        <v>0.72972972972973005</v>
      </c>
      <c r="I3830" s="3">
        <f ca="1">[1]!thsiFinD("ths_bbiboll_stock",$A3830,$A$1,7,3,100,100,100)</f>
        <v>4.9929166666666998</v>
      </c>
      <c r="J3830" s="3">
        <f ca="1">[1]!thsiFinD("ths_dptb_stock",$A3830,$A$1,7,104,100,100)</f>
        <v>0.57142857142856995</v>
      </c>
      <c r="K3830" s="3">
        <f ca="1">[1]!thsiFinD("ths_srmi_stock",$A3830,$A$1,7,100,100)</f>
        <v>-2.5896414342629001E-2</v>
      </c>
      <c r="L3830" s="3">
        <f ca="1">[1]!thsiFinD("ths_atr_stock",$A3830,$A$1,7,101,100,100)</f>
        <v>0.12714285714286</v>
      </c>
      <c r="M3830" s="3">
        <f ca="1">[1]!thsiFinD("ths_vol_w_stock",$A3830,$A$1)/1000000</f>
        <v>45.764243999999998</v>
      </c>
      <c r="N3830" s="3">
        <f ca="1">[1]!thsiFinD("ths_turnover_ratio_w_stock",$A3830,$A$1)</f>
        <v>4.0392021882113998</v>
      </c>
      <c r="O3830" s="3">
        <f ca="1">[1]!thsiFinD("ths_relative_chg_ratio_w_stock",$A3830,$A$1,104,100)</f>
        <v>1.0887866540858999</v>
      </c>
      <c r="P3830" s="3">
        <f ca="1">[1]!thsiFinD("ths_chg_ratio_w_stock",$A3830,$B$1,100)</f>
        <v>-2.4539877300613999</v>
      </c>
    </row>
    <row r="3831" spans="1:16" x14ac:dyDescent="0.25">
      <c r="A3831" s="2" t="s">
        <v>3829</v>
      </c>
      <c r="B3831" s="2" t="s">
        <v>9192</v>
      </c>
      <c r="C3831" s="3">
        <f ca="1">[1]!thsiFinD("ths_vol_ratio_stock",$A3831,$A$1,7,100)</f>
        <v>1.6071953984637</v>
      </c>
      <c r="D3831" s="3">
        <f ca="1">[1]!thsiFinD("ths_cr_stock",$A3831,$A$1,7,100,100)</f>
        <v>172.69700332963001</v>
      </c>
      <c r="E3831" s="3">
        <f ca="1">[1]!thsiFinD("ths_mfi_stock",$A3831,$A$1,7,100,100)</f>
        <v>53.846712459849002</v>
      </c>
      <c r="F3831" s="3">
        <f ca="1">[1]!thsiFinD("ths_expma_stock",$A3831,$A$1,7,100,100)</f>
        <v>64.843375223489005</v>
      </c>
      <c r="G3831" s="3">
        <f ca="1">[1]!thsiFinD("ths_rsi_stock",$A3831,$A$1,7,100,100)</f>
        <v>51.720767173250998</v>
      </c>
      <c r="H3831" s="3">
        <f ca="1">[1]!thsiFinD("ths_adtm_stock",$A3831,$A$1,7,3,100,100,100)</f>
        <v>0.83198707592891996</v>
      </c>
      <c r="I3831" s="3">
        <f ca="1">[1]!thsiFinD("ths_bbiboll_stock",$A3831,$A$1,7,3,100,100,100)</f>
        <v>65.513020833333002</v>
      </c>
      <c r="J3831" s="3">
        <f ca="1">[1]!thsiFinD("ths_dptb_stock",$A3831,$A$1,7,104,100,100)</f>
        <v>0.57142857142856995</v>
      </c>
      <c r="K3831" s="3">
        <f ca="1">[1]!thsiFinD("ths_srmi_stock",$A3831,$A$1,7,100,100)</f>
        <v>2.0082154267458002E-2</v>
      </c>
      <c r="L3831" s="3">
        <f ca="1">[1]!thsiFinD("ths_atr_stock",$A3831,$A$1,7,101,100,100)</f>
        <v>2.54</v>
      </c>
      <c r="M3831" s="3">
        <f ca="1">[1]!thsiFinD("ths_vol_w_stock",$A3831,$A$1)/1000000</f>
        <v>174.05002999999999</v>
      </c>
      <c r="N3831" s="3">
        <f ca="1">[1]!thsiFinD("ths_turnover_ratio_w_stock",$A3831,$A$1)</f>
        <v>8.9143257407171994</v>
      </c>
      <c r="O3831" s="3">
        <f ca="1">[1]!thsiFinD("ths_relative_chg_ratio_w_stock",$A3831,$A$1,104,100)</f>
        <v>6.0686981940306</v>
      </c>
      <c r="P3831" s="3">
        <f ca="1">[1]!thsiFinD("ths_chg_ratio_w_stock",$A3831,$B$1,100)</f>
        <v>3.0731781530503999</v>
      </c>
    </row>
    <row r="3832" spans="1:16" x14ac:dyDescent="0.25">
      <c r="A3832" s="2" t="s">
        <v>3830</v>
      </c>
      <c r="B3832" s="2" t="s">
        <v>9193</v>
      </c>
      <c r="C3832" s="3">
        <f ca="1">[1]!thsiFinD("ths_vol_ratio_stock",$A3832,$A$1,7,100)</f>
        <v>0.58080789889727003</v>
      </c>
      <c r="D3832" s="3">
        <f ca="1">[1]!thsiFinD("ths_cr_stock",$A3832,$A$1,7,100,100)</f>
        <v>74.898785425100996</v>
      </c>
      <c r="E3832" s="3">
        <f ca="1">[1]!thsiFinD("ths_mfi_stock",$A3832,$A$1,7,100,100)</f>
        <v>58.014109220937002</v>
      </c>
      <c r="F3832" s="3">
        <f ca="1">[1]!thsiFinD("ths_expma_stock",$A3832,$A$1,7,100,100)</f>
        <v>6.9084949473988004</v>
      </c>
      <c r="G3832" s="3">
        <f ca="1">[1]!thsiFinD("ths_rsi_stock",$A3832,$A$1,7,100,100)</f>
        <v>31.623310526901999</v>
      </c>
      <c r="H3832" s="3">
        <f ca="1">[1]!thsiFinD("ths_adtm_stock",$A3832,$A$1,7,3,100,100,100)</f>
        <v>0.18181818181817999</v>
      </c>
      <c r="I3832" s="3">
        <f ca="1">[1]!thsiFinD("ths_bbiboll_stock",$A3832,$A$1,7,3,100,100,100)</f>
        <v>6.9955208333333001</v>
      </c>
      <c r="J3832" s="3">
        <f ca="1">[1]!thsiFinD("ths_dptb_stock",$A3832,$A$1,7,104,100,100)</f>
        <v>0.85714285714285998</v>
      </c>
      <c r="K3832" s="3">
        <f ca="1">[1]!thsiFinD("ths_srmi_stock",$A3832,$A$1,7,100,100)</f>
        <v>-2.8612303290415E-2</v>
      </c>
      <c r="L3832" s="3">
        <f ca="1">[1]!thsiFinD("ths_atr_stock",$A3832,$A$1,7,101,100,100)</f>
        <v>0.20714285714285999</v>
      </c>
      <c r="M3832" s="3">
        <f ca="1">[1]!thsiFinD("ths_vol_w_stock",$A3832,$A$1)/1000000</f>
        <v>50.555728999999999</v>
      </c>
      <c r="N3832" s="3">
        <f ca="1">[1]!thsiFinD("ths_turnover_ratio_w_stock",$A3832,$A$1)</f>
        <v>5.2695152178444999</v>
      </c>
      <c r="O3832" s="3">
        <f ca="1">[1]!thsiFinD("ths_relative_chg_ratio_w_stock",$A3832,$A$1,104,100)</f>
        <v>-2.8040746411124</v>
      </c>
      <c r="P3832" s="3">
        <f ca="1">[1]!thsiFinD("ths_chg_ratio_w_stock",$A3832,$B$1,100)</f>
        <v>3.0927835051546002</v>
      </c>
    </row>
    <row r="3833" spans="1:16" x14ac:dyDescent="0.25">
      <c r="A3833" s="2" t="s">
        <v>3831</v>
      </c>
      <c r="B3833" s="2" t="s">
        <v>9194</v>
      </c>
      <c r="C3833" s="3">
        <f ca="1">[1]!thsiFinD("ths_vol_ratio_stock",$A3833,$A$1,7,100)</f>
        <v>0.74910353014217002</v>
      </c>
      <c r="D3833" s="3">
        <f ca="1">[1]!thsiFinD("ths_cr_stock",$A3833,$A$1,7,100,100)</f>
        <v>120.25316455696</v>
      </c>
      <c r="E3833" s="3">
        <f ca="1">[1]!thsiFinD("ths_mfi_stock",$A3833,$A$1,7,100,100)</f>
        <v>50.142063489567001</v>
      </c>
      <c r="F3833" s="3">
        <f ca="1">[1]!thsiFinD("ths_expma_stock",$A3833,$A$1,7,100,100)</f>
        <v>12.684897863475999</v>
      </c>
      <c r="G3833" s="3">
        <f ca="1">[1]!thsiFinD("ths_rsi_stock",$A3833,$A$1,7,100,100)</f>
        <v>47.563007593762997</v>
      </c>
      <c r="H3833" s="3">
        <f ca="1">[1]!thsiFinD("ths_adtm_stock",$A3833,$A$1,7,3,100,100,100)</f>
        <v>0.41</v>
      </c>
      <c r="I3833" s="3">
        <f ca="1">[1]!thsiFinD("ths_bbiboll_stock",$A3833,$A$1,7,3,100,100,100)</f>
        <v>12.710104166667</v>
      </c>
      <c r="J3833" s="3">
        <f ca="1">[1]!thsiFinD("ths_dptb_stock",$A3833,$A$1,7,104,100,100)</f>
        <v>0.85714285714285998</v>
      </c>
      <c r="K3833" s="3">
        <f ca="1">[1]!thsiFinD("ths_srmi_stock",$A3833,$A$1,7,100,100)</f>
        <v>2.0585906571654999E-2</v>
      </c>
      <c r="L3833" s="3">
        <f ca="1">[1]!thsiFinD("ths_atr_stock",$A3833,$A$1,7,101,100,100)</f>
        <v>0.41428571428570998</v>
      </c>
      <c r="M3833" s="3">
        <f ca="1">[1]!thsiFinD("ths_vol_w_stock",$A3833,$A$1)/1000000</f>
        <v>88.565909000000005</v>
      </c>
      <c r="N3833" s="3">
        <f ca="1">[1]!thsiFinD("ths_turnover_ratio_w_stock",$A3833,$A$1)</f>
        <v>0.96772186548418004</v>
      </c>
      <c r="O3833" s="3">
        <f ca="1">[1]!thsiFinD("ths_relative_chg_ratio_w_stock",$A3833,$A$1,104,100)</f>
        <v>2.0857916982221001</v>
      </c>
      <c r="P3833" s="3">
        <f ca="1">[1]!thsiFinD("ths_chg_ratio_w_stock",$A3833,$B$1,100)</f>
        <v>-6.6508313539193002</v>
      </c>
    </row>
    <row r="3834" spans="1:16" x14ac:dyDescent="0.25">
      <c r="A3834" s="2" t="s">
        <v>3832</v>
      </c>
      <c r="B3834" s="2" t="s">
        <v>9195</v>
      </c>
      <c r="C3834" s="3">
        <f ca="1">[1]!thsiFinD("ths_vol_ratio_stock",$A3834,$A$1,7,100)</f>
        <v>1.5306969075979</v>
      </c>
      <c r="D3834" s="3">
        <f ca="1">[1]!thsiFinD("ths_cr_stock",$A3834,$A$1,7,100,100)</f>
        <v>628.24427480915006</v>
      </c>
      <c r="E3834" s="3">
        <f ca="1">[1]!thsiFinD("ths_mfi_stock",$A3834,$A$1,7,100,100)</f>
        <v>79.782550638779</v>
      </c>
      <c r="F3834" s="3">
        <f ca="1">[1]!thsiFinD("ths_expma_stock",$A3834,$A$1,7,100,100)</f>
        <v>17.996418557746001</v>
      </c>
      <c r="G3834" s="3">
        <f ca="1">[1]!thsiFinD("ths_rsi_stock",$A3834,$A$1,7,100,100)</f>
        <v>73.993733899974004</v>
      </c>
      <c r="H3834" s="3">
        <f ca="1">[1]!thsiFinD("ths_adtm_stock",$A3834,$A$1,7,3,100,100,100)</f>
        <v>0.59731543624160999</v>
      </c>
      <c r="I3834" s="3">
        <f ca="1">[1]!thsiFinD("ths_bbiboll_stock",$A3834,$A$1,7,3,100,100,100)</f>
        <v>17.841354166666999</v>
      </c>
      <c r="J3834" s="3">
        <f ca="1">[1]!thsiFinD("ths_dptb_stock",$A3834,$A$1,7,104,100,100)</f>
        <v>0.71428571428570997</v>
      </c>
      <c r="K3834" s="3">
        <f ca="1">[1]!thsiFinD("ths_srmi_stock",$A3834,$A$1,7,100,100)</f>
        <v>7.4034334763947995E-2</v>
      </c>
      <c r="L3834" s="3">
        <f ca="1">[1]!thsiFinD("ths_atr_stock",$A3834,$A$1,7,101,100,100)</f>
        <v>0.53142857142857003</v>
      </c>
      <c r="M3834" s="3">
        <f ca="1">[1]!thsiFinD("ths_vol_w_stock",$A3834,$A$1)/1000000</f>
        <v>713.74367199999995</v>
      </c>
      <c r="N3834" s="3">
        <f ca="1">[1]!thsiFinD("ths_turnover_ratio_w_stock",$A3834,$A$1)</f>
        <v>3.4721419409132999</v>
      </c>
      <c r="O3834" s="3">
        <f ca="1">[1]!thsiFinD("ths_relative_chg_ratio_w_stock",$A3834,$A$1,104,100)</f>
        <v>6.9737946315436998</v>
      </c>
      <c r="P3834" s="3">
        <f ca="1">[1]!thsiFinD("ths_chg_ratio_w_stock",$A3834,$B$1,100)</f>
        <v>-0.85836909871245004</v>
      </c>
    </row>
    <row r="3835" spans="1:16" x14ac:dyDescent="0.25">
      <c r="A3835" s="2" t="s">
        <v>3833</v>
      </c>
      <c r="B3835" s="2" t="s">
        <v>9196</v>
      </c>
      <c r="C3835" s="3">
        <f ca="1">[1]!thsiFinD("ths_vol_ratio_stock",$A3835,$A$1,7,100)</f>
        <v>0.70940289509915</v>
      </c>
      <c r="D3835" s="3">
        <f ca="1">[1]!thsiFinD("ths_cr_stock",$A3835,$A$1,7,100,100)</f>
        <v>104.02542372881</v>
      </c>
      <c r="E3835" s="3">
        <f ca="1">[1]!thsiFinD("ths_mfi_stock",$A3835,$A$1,7,100,100)</f>
        <v>55.190386291948002</v>
      </c>
      <c r="F3835" s="3">
        <f ca="1">[1]!thsiFinD("ths_expma_stock",$A3835,$A$1,7,100,100)</f>
        <v>12.392065991659999</v>
      </c>
      <c r="G3835" s="3">
        <f ca="1">[1]!thsiFinD("ths_rsi_stock",$A3835,$A$1,7,100,100)</f>
        <v>49.113483725235</v>
      </c>
      <c r="H3835" s="3">
        <f ca="1">[1]!thsiFinD("ths_adtm_stock",$A3835,$A$1,7,3,100,100,100)</f>
        <v>0.71910112359551004</v>
      </c>
      <c r="I3835" s="3">
        <f ca="1">[1]!thsiFinD("ths_bbiboll_stock",$A3835,$A$1,7,3,100,100,100)</f>
        <v>12.44875</v>
      </c>
      <c r="J3835" s="3">
        <f ca="1">[1]!thsiFinD("ths_dptb_stock",$A3835,$A$1,7,104,100,100)</f>
        <v>0.57142857142856995</v>
      </c>
      <c r="K3835" s="3">
        <f ca="1">[1]!thsiFinD("ths_srmi_stock",$A3835,$A$1,7,100,100)</f>
        <v>-3.1999999999999E-3</v>
      </c>
      <c r="L3835" s="3">
        <f ca="1">[1]!thsiFinD("ths_atr_stock",$A3835,$A$1,7,101,100,100)</f>
        <v>0.45857142857143002</v>
      </c>
      <c r="M3835" s="3">
        <f ca="1">[1]!thsiFinD("ths_vol_w_stock",$A3835,$A$1)/1000000</f>
        <v>41.043399999999998</v>
      </c>
      <c r="N3835" s="3">
        <f ca="1">[1]!thsiFinD("ths_turnover_ratio_w_stock",$A3835,$A$1)</f>
        <v>4.5813677416805998</v>
      </c>
      <c r="O3835" s="3">
        <f ca="1">[1]!thsiFinD("ths_relative_chg_ratio_w_stock",$A3835,$A$1,104,100)</f>
        <v>5.5897509742402001</v>
      </c>
      <c r="P3835" s="3">
        <f ca="1">[1]!thsiFinD("ths_chg_ratio_w_stock",$A3835,$B$1,100)</f>
        <v>-6.9020866773676</v>
      </c>
    </row>
    <row r="3836" spans="1:16" x14ac:dyDescent="0.25">
      <c r="A3836" s="2" t="s">
        <v>3834</v>
      </c>
      <c r="B3836" s="2" t="s">
        <v>9197</v>
      </c>
      <c r="C3836" s="3">
        <f ca="1">[1]!thsiFinD("ths_vol_ratio_stock",$A3836,$A$1,7,100)</f>
        <v>1.0195671370382</v>
      </c>
      <c r="D3836" s="3">
        <f ca="1">[1]!thsiFinD("ths_cr_stock",$A3836,$A$1,7,100,100)</f>
        <v>36.363636363635997</v>
      </c>
      <c r="E3836" s="3">
        <f ca="1">[1]!thsiFinD("ths_mfi_stock",$A3836,$A$1,7,100,100)</f>
        <v>11.210389570223001</v>
      </c>
      <c r="F3836" s="3">
        <f ca="1">[1]!thsiFinD("ths_expma_stock",$A3836,$A$1,7,100,100)</f>
        <v>7.7635954095957</v>
      </c>
      <c r="G3836" s="3">
        <f ca="1">[1]!thsiFinD("ths_rsi_stock",$A3836,$A$1,7,100,100)</f>
        <v>30.032124150891001</v>
      </c>
      <c r="H3836" s="3">
        <f ca="1">[1]!thsiFinD("ths_adtm_stock",$A3836,$A$1,7,3,100,100,100)</f>
        <v>-0.68852459016393996</v>
      </c>
      <c r="I3836" s="3">
        <f ca="1">[1]!thsiFinD("ths_bbiboll_stock",$A3836,$A$1,7,3,100,100,100)</f>
        <v>7.8443750000000003</v>
      </c>
      <c r="J3836" s="3">
        <f ca="1">[1]!thsiFinD("ths_dptb_stock",$A3836,$A$1,7,104,100,100)</f>
        <v>0.42857142857142999</v>
      </c>
      <c r="K3836" s="3">
        <f ca="1">[1]!thsiFinD("ths_srmi_stock",$A3836,$A$1,7,100,100)</f>
        <v>-4.9689440993788997E-2</v>
      </c>
      <c r="L3836" s="3">
        <f ca="1">[1]!thsiFinD("ths_atr_stock",$A3836,$A$1,7,101,100,100)</f>
        <v>0.21142857142856999</v>
      </c>
      <c r="M3836" s="3">
        <f ca="1">[1]!thsiFinD("ths_vol_w_stock",$A3836,$A$1)/1000000</f>
        <v>246.37483599999999</v>
      </c>
      <c r="N3836" s="3">
        <f ca="1">[1]!thsiFinD("ths_turnover_ratio_w_stock",$A3836,$A$1)</f>
        <v>2.9928547302593</v>
      </c>
      <c r="O3836" s="3">
        <f ca="1">[1]!thsiFinD("ths_relative_chg_ratio_w_stock",$A3836,$A$1,104,100)</f>
        <v>-0.15106022734266</v>
      </c>
      <c r="P3836" s="3">
        <f ca="1">[1]!thsiFinD("ths_chg_ratio_w_stock",$A3836,$B$1,100)</f>
        <v>-1.8300653594770999</v>
      </c>
    </row>
    <row r="3837" spans="1:16" x14ac:dyDescent="0.25">
      <c r="A3837" s="2" t="s">
        <v>3835</v>
      </c>
      <c r="B3837" s="2" t="s">
        <v>9198</v>
      </c>
      <c r="C3837" s="3">
        <f ca="1">[1]!thsiFinD("ths_vol_ratio_stock",$A3837,$A$1,7,100)</f>
        <v>0.90433099988368004</v>
      </c>
      <c r="D3837" s="3">
        <f ca="1">[1]!thsiFinD("ths_cr_stock",$A3837,$A$1,7,100,100)</f>
        <v>61.157024793387997</v>
      </c>
      <c r="E3837" s="3">
        <f ca="1">[1]!thsiFinD("ths_mfi_stock",$A3837,$A$1,7,100,100)</f>
        <v>27.233432785083998</v>
      </c>
      <c r="F3837" s="3">
        <f ca="1">[1]!thsiFinD("ths_expma_stock",$A3837,$A$1,7,100,100)</f>
        <v>2.5491781025406</v>
      </c>
      <c r="G3837" s="3">
        <f ca="1">[1]!thsiFinD("ths_rsi_stock",$A3837,$A$1,7,100,100)</f>
        <v>36.021215136233003</v>
      </c>
      <c r="H3837" s="3">
        <f ca="1">[1]!thsiFinD("ths_adtm_stock",$A3837,$A$1,7,3,100,100,100)</f>
        <v>0.625</v>
      </c>
      <c r="I3837" s="3">
        <f ca="1">[1]!thsiFinD("ths_bbiboll_stock",$A3837,$A$1,7,3,100,100,100)</f>
        <v>2.5906250000000002</v>
      </c>
      <c r="J3837" s="3">
        <f ca="1">[1]!thsiFinD("ths_dptb_stock",$A3837,$A$1,7,104,100,100)</f>
        <v>0.42857142857142999</v>
      </c>
      <c r="K3837" s="3">
        <f ca="1">[1]!thsiFinD("ths_srmi_stock",$A3837,$A$1,7,100,100)</f>
        <v>-4.9056603773584999E-2</v>
      </c>
      <c r="L3837" s="3">
        <f ca="1">[1]!thsiFinD("ths_atr_stock",$A3837,$A$1,7,101,100,100)</f>
        <v>9.2857142857142999E-2</v>
      </c>
      <c r="M3837" s="3">
        <f ca="1">[1]!thsiFinD("ths_vol_w_stock",$A3837,$A$1)/1000000</f>
        <v>85.515209999999996</v>
      </c>
      <c r="N3837" s="3">
        <f ca="1">[1]!thsiFinD("ths_turnover_ratio_w_stock",$A3837,$A$1)</f>
        <v>3.5415848867412998</v>
      </c>
      <c r="O3837" s="3">
        <f ca="1">[1]!thsiFinD("ths_relative_chg_ratio_w_stock",$A3837,$A$1,104,100)</f>
        <v>0.48861170430294998</v>
      </c>
      <c r="P3837" s="3">
        <f ca="1">[1]!thsiFinD("ths_chg_ratio_w_stock",$A3837,$B$1,100)</f>
        <v>-3.9682539682539999</v>
      </c>
    </row>
    <row r="3838" spans="1:16" x14ac:dyDescent="0.25">
      <c r="A3838" s="2" t="s">
        <v>3836</v>
      </c>
      <c r="B3838" s="2" t="s">
        <v>9199</v>
      </c>
      <c r="C3838" s="3">
        <f ca="1">[1]!thsiFinD("ths_vol_ratio_stock",$A3838,$A$1,7,100)</f>
        <v>1.0274004836354</v>
      </c>
      <c r="D3838" s="3">
        <f ca="1">[1]!thsiFinD("ths_cr_stock",$A3838,$A$1,7,100,100)</f>
        <v>303.125</v>
      </c>
      <c r="E3838" s="3">
        <f ca="1">[1]!thsiFinD("ths_mfi_stock",$A3838,$A$1,7,100,100)</f>
        <v>73.474748712923997</v>
      </c>
      <c r="F3838" s="3">
        <f ca="1">[1]!thsiFinD("ths_expma_stock",$A3838,$A$1,7,100,100)</f>
        <v>2.8011527306695001</v>
      </c>
      <c r="G3838" s="3">
        <f ca="1">[1]!thsiFinD("ths_rsi_stock",$A3838,$A$1,7,100,100)</f>
        <v>42.642652950733002</v>
      </c>
      <c r="H3838" s="3">
        <f ca="1">[1]!thsiFinD("ths_adtm_stock",$A3838,$A$1,7,3,100,100,100)</f>
        <v>0.96969696969696995</v>
      </c>
      <c r="I3838" s="3">
        <f ca="1">[1]!thsiFinD("ths_bbiboll_stock",$A3838,$A$1,7,3,100,100,100)</f>
        <v>2.8110416666667</v>
      </c>
      <c r="J3838" s="3">
        <f ca="1">[1]!thsiFinD("ths_dptb_stock",$A3838,$A$1,7,104,100,100)</f>
        <v>0.57142857142856995</v>
      </c>
      <c r="K3838" s="3">
        <f ca="1">[1]!thsiFinD("ths_srmi_stock",$A3838,$A$1,7,100,100)</f>
        <v>3.2374100719424002E-2</v>
      </c>
      <c r="L3838" s="3">
        <f ca="1">[1]!thsiFinD("ths_atr_stock",$A3838,$A$1,7,101,100,100)</f>
        <v>6.1428571428570999E-2</v>
      </c>
      <c r="M3838" s="3">
        <f ca="1">[1]!thsiFinD("ths_vol_w_stock",$A3838,$A$1)/1000000</f>
        <v>496.81594200000001</v>
      </c>
      <c r="N3838" s="3">
        <f ca="1">[1]!thsiFinD("ths_turnover_ratio_w_stock",$A3838,$A$1)</f>
        <v>2.3060057958965001</v>
      </c>
      <c r="O3838" s="3">
        <f ca="1">[1]!thsiFinD("ths_relative_chg_ratio_w_stock",$A3838,$A$1,104,100)</f>
        <v>1.6085063024584001</v>
      </c>
      <c r="P3838" s="3">
        <f ca="1">[1]!thsiFinD("ths_chg_ratio_w_stock",$A3838,$B$1,100)</f>
        <v>1.7985611510791</v>
      </c>
    </row>
    <row r="3839" spans="1:16" x14ac:dyDescent="0.25">
      <c r="A3839" s="2" t="s">
        <v>3837</v>
      </c>
      <c r="B3839" s="2" t="s">
        <v>9200</v>
      </c>
      <c r="C3839" s="3">
        <f ca="1">[1]!thsiFinD("ths_vol_ratio_stock",$A3839,$A$1,7,100)</f>
        <v>0.75334235195841004</v>
      </c>
      <c r="D3839" s="3">
        <f ca="1">[1]!thsiFinD("ths_cr_stock",$A3839,$A$1,7,100,100)</f>
        <v>109.35251798561001</v>
      </c>
      <c r="E3839" s="3">
        <f ca="1">[1]!thsiFinD("ths_mfi_stock",$A3839,$A$1,7,100,100)</f>
        <v>45.487802140420001</v>
      </c>
      <c r="F3839" s="3">
        <f ca="1">[1]!thsiFinD("ths_expma_stock",$A3839,$A$1,7,100,100)</f>
        <v>10.0119568895</v>
      </c>
      <c r="G3839" s="3">
        <f ca="1">[1]!thsiFinD("ths_rsi_stock",$A3839,$A$1,7,100,100)</f>
        <v>50.972532887187</v>
      </c>
      <c r="H3839" s="3">
        <f ca="1">[1]!thsiFinD("ths_adtm_stock",$A3839,$A$1,7,3,100,100,100)</f>
        <v>6.6037735849059004E-2</v>
      </c>
      <c r="I3839" s="3">
        <f ca="1">[1]!thsiFinD("ths_bbiboll_stock",$A3839,$A$1,7,3,100,100,100)</f>
        <v>10.027395833332999</v>
      </c>
      <c r="J3839" s="3">
        <f ca="1">[1]!thsiFinD("ths_dptb_stock",$A3839,$A$1,7,104,100,100)</f>
        <v>0.85714285714285998</v>
      </c>
      <c r="K3839" s="3">
        <f ca="1">[1]!thsiFinD("ths_srmi_stock",$A3839,$A$1,7,100,100)</f>
        <v>1.4955134596211001E-2</v>
      </c>
      <c r="L3839" s="3">
        <f ca="1">[1]!thsiFinD("ths_atr_stock",$A3839,$A$1,7,101,100,100)</f>
        <v>0.41571428571428998</v>
      </c>
      <c r="M3839" s="3">
        <f ca="1">[1]!thsiFinD("ths_vol_w_stock",$A3839,$A$1)/1000000</f>
        <v>101.121336</v>
      </c>
      <c r="N3839" s="3">
        <f ca="1">[1]!thsiFinD("ths_turnover_ratio_w_stock",$A3839,$A$1)</f>
        <v>3.9034821209988002</v>
      </c>
      <c r="O3839" s="3">
        <f ca="1">[1]!thsiFinD("ths_relative_chg_ratio_w_stock",$A3839,$A$1,104,100)</f>
        <v>3.7556634930939001</v>
      </c>
      <c r="P3839" s="3">
        <f ca="1">[1]!thsiFinD("ths_chg_ratio_w_stock",$A3839,$B$1,100)</f>
        <v>-9.7706879361914005</v>
      </c>
    </row>
    <row r="3840" spans="1:16" x14ac:dyDescent="0.25">
      <c r="A3840" s="2" t="s">
        <v>3838</v>
      </c>
      <c r="B3840" s="2" t="s">
        <v>9201</v>
      </c>
      <c r="C3840" s="3">
        <f ca="1">[1]!thsiFinD("ths_vol_ratio_stock",$A3840,$A$1,7,100)</f>
        <v>0.85155928640560996</v>
      </c>
      <c r="D3840" s="3">
        <f ca="1">[1]!thsiFinD("ths_cr_stock",$A3840,$A$1,7,100,100)</f>
        <v>108.74125874126</v>
      </c>
      <c r="E3840" s="3">
        <f ca="1">[1]!thsiFinD("ths_mfi_stock",$A3840,$A$1,7,100,100)</f>
        <v>46.521167132545997</v>
      </c>
      <c r="F3840" s="3">
        <f ca="1">[1]!thsiFinD("ths_expma_stock",$A3840,$A$1,7,100,100)</f>
        <v>15.536046582171</v>
      </c>
      <c r="G3840" s="3">
        <f ca="1">[1]!thsiFinD("ths_rsi_stock",$A3840,$A$1,7,100,100)</f>
        <v>43.610083957529</v>
      </c>
      <c r="H3840" s="3">
        <f ca="1">[1]!thsiFinD("ths_adtm_stock",$A3840,$A$1,7,3,100,100,100)</f>
        <v>0.96250000000000002</v>
      </c>
      <c r="I3840" s="3">
        <f ca="1">[1]!thsiFinD("ths_bbiboll_stock",$A3840,$A$1,7,3,100,100,100)</f>
        <v>15.604791666666999</v>
      </c>
      <c r="J3840" s="3">
        <f ca="1">[1]!thsiFinD("ths_dptb_stock",$A3840,$A$1,7,104,100,100)</f>
        <v>0.71428571428570997</v>
      </c>
      <c r="K3840" s="3">
        <f ca="1">[1]!thsiFinD("ths_srmi_stock",$A3840,$A$1,7,100,100)</f>
        <v>-1.0329244673982999E-2</v>
      </c>
      <c r="L3840" s="3">
        <f ca="1">[1]!thsiFinD("ths_atr_stock",$A3840,$A$1,7,101,100,100)</f>
        <v>0.58571428571428996</v>
      </c>
      <c r="M3840" s="3">
        <f ca="1">[1]!thsiFinD("ths_vol_w_stock",$A3840,$A$1)/1000000</f>
        <v>656.31595800000002</v>
      </c>
      <c r="N3840" s="3">
        <f ca="1">[1]!thsiFinD("ths_turnover_ratio_w_stock",$A3840,$A$1)</f>
        <v>5.1432090665613996</v>
      </c>
      <c r="O3840" s="3">
        <f ca="1">[1]!thsiFinD("ths_relative_chg_ratio_w_stock",$A3840,$A$1,104,100)</f>
        <v>-0.14905584609933001</v>
      </c>
      <c r="P3840" s="3">
        <f ca="1">[1]!thsiFinD("ths_chg_ratio_w_stock",$A3840,$B$1,100)</f>
        <v>-11.676451402479</v>
      </c>
    </row>
    <row r="3841" spans="1:16" x14ac:dyDescent="0.25">
      <c r="A3841" s="2" t="s">
        <v>3839</v>
      </c>
      <c r="B3841" s="2" t="s">
        <v>9202</v>
      </c>
      <c r="C3841" s="3">
        <f ca="1">[1]!thsiFinD("ths_vol_ratio_stock",$A3841,$A$1,7,100)</f>
        <v>0.56539869441246005</v>
      </c>
      <c r="D3841" s="3">
        <f ca="1">[1]!thsiFinD("ths_cr_stock",$A3841,$A$1,7,100,100)</f>
        <v>88.692579505300003</v>
      </c>
      <c r="E3841" s="3">
        <f ca="1">[1]!thsiFinD("ths_mfi_stock",$A3841,$A$1,7,100,100)</f>
        <v>60.765928289079</v>
      </c>
      <c r="F3841" s="3">
        <f ca="1">[1]!thsiFinD("ths_expma_stock",$A3841,$A$1,7,100,100)</f>
        <v>7.7596396867840998</v>
      </c>
      <c r="G3841" s="3">
        <f ca="1">[1]!thsiFinD("ths_rsi_stock",$A3841,$A$1,7,100,100)</f>
        <v>41.322594406401002</v>
      </c>
      <c r="H3841" s="3">
        <f ca="1">[1]!thsiFinD("ths_adtm_stock",$A3841,$A$1,7,3,100,100,100)</f>
        <v>0.33962264150943</v>
      </c>
      <c r="I3841" s="3">
        <f ca="1">[1]!thsiFinD("ths_bbiboll_stock",$A3841,$A$1,7,3,100,100,100)</f>
        <v>7.8842708333333</v>
      </c>
      <c r="J3841" s="3">
        <f ca="1">[1]!thsiFinD("ths_dptb_stock",$A3841,$A$1,7,104,100,100)</f>
        <v>0.71428571428570997</v>
      </c>
      <c r="K3841" s="3">
        <f ca="1">[1]!thsiFinD("ths_srmi_stock",$A3841,$A$1,7,100,100)</f>
        <v>-7.6923076923075999E-3</v>
      </c>
      <c r="L3841" s="3">
        <f ca="1">[1]!thsiFinD("ths_atr_stock",$A3841,$A$1,7,101,100,100)</f>
        <v>0.25571428571429</v>
      </c>
      <c r="M3841" s="3">
        <f ca="1">[1]!thsiFinD("ths_vol_w_stock",$A3841,$A$1)/1000000</f>
        <v>47.785238999999997</v>
      </c>
      <c r="N3841" s="3">
        <f ca="1">[1]!thsiFinD("ths_turnover_ratio_w_stock",$A3841,$A$1)</f>
        <v>11.317563580456</v>
      </c>
      <c r="O3841" s="3">
        <f ca="1">[1]!thsiFinD("ths_relative_chg_ratio_w_stock",$A3841,$A$1,104,100)</f>
        <v>2.1927691448591999</v>
      </c>
      <c r="P3841" s="3">
        <f ca="1">[1]!thsiFinD("ths_chg_ratio_w_stock",$A3841,$B$1,100)</f>
        <v>-4.1343669250646</v>
      </c>
    </row>
    <row r="3842" spans="1:16" x14ac:dyDescent="0.25">
      <c r="A3842" s="2" t="s">
        <v>3840</v>
      </c>
      <c r="B3842" s="2" t="s">
        <v>9203</v>
      </c>
      <c r="C3842" s="3">
        <f ca="1">[1]!thsiFinD("ths_vol_ratio_stock",$A3842,$A$1,7,100)</f>
        <v>1.5320455202005001</v>
      </c>
      <c r="D3842" s="3">
        <f ca="1">[1]!thsiFinD("ths_cr_stock",$A3842,$A$1,7,100,100)</f>
        <v>191.80887372014001</v>
      </c>
      <c r="E3842" s="3">
        <f ca="1">[1]!thsiFinD("ths_mfi_stock",$A3842,$A$1,7,100,100)</f>
        <v>76.441770797154007</v>
      </c>
      <c r="F3842" s="3">
        <f ca="1">[1]!thsiFinD("ths_expma_stock",$A3842,$A$1,7,100,100)</f>
        <v>11.338544915872999</v>
      </c>
      <c r="G3842" s="3">
        <f ca="1">[1]!thsiFinD("ths_rsi_stock",$A3842,$A$1,7,100,100)</f>
        <v>69.281623467038997</v>
      </c>
      <c r="H3842" s="3">
        <f ca="1">[1]!thsiFinD("ths_adtm_stock",$A3842,$A$1,7,3,100,100,100)</f>
        <v>0.64615384615383997</v>
      </c>
      <c r="I3842" s="3">
        <f ca="1">[1]!thsiFinD("ths_bbiboll_stock",$A3842,$A$1,7,3,100,100,100)</f>
        <v>11.289479166667</v>
      </c>
      <c r="J3842" s="3">
        <f ca="1">[1]!thsiFinD("ths_dptb_stock",$A3842,$A$1,7,104,100,100)</f>
        <v>0.57142857142856995</v>
      </c>
      <c r="K3842" s="3">
        <f ca="1">[1]!thsiFinD("ths_srmi_stock",$A3842,$A$1,7,100,100)</f>
        <v>4.9445865302643E-2</v>
      </c>
      <c r="L3842" s="3">
        <f ca="1">[1]!thsiFinD("ths_atr_stock",$A3842,$A$1,7,101,100,100)</f>
        <v>0.40714285714286003</v>
      </c>
      <c r="M3842" s="3">
        <f ca="1">[1]!thsiFinD("ths_vol_w_stock",$A3842,$A$1)/1000000</f>
        <v>65.759893000000005</v>
      </c>
      <c r="N3842" s="3">
        <f ca="1">[1]!thsiFinD("ths_turnover_ratio_w_stock",$A3842,$A$1)</f>
        <v>2.5839873079492</v>
      </c>
      <c r="O3842" s="3">
        <f ca="1">[1]!thsiFinD("ths_relative_chg_ratio_w_stock",$A3842,$A$1,104,100)</f>
        <v>7.9094160665544999</v>
      </c>
      <c r="P3842" s="3">
        <f ca="1">[1]!thsiFinD("ths_chg_ratio_w_stock",$A3842,$B$1,100)</f>
        <v>-13.04347826087</v>
      </c>
    </row>
    <row r="3843" spans="1:16" x14ac:dyDescent="0.25">
      <c r="A3843" s="2" t="s">
        <v>3841</v>
      </c>
      <c r="B3843" s="2" t="s">
        <v>9204</v>
      </c>
      <c r="C3843" s="3">
        <f ca="1">[1]!thsiFinD("ths_vol_ratio_stock",$A3843,$A$1,7,100)</f>
        <v>0.75663782553462999</v>
      </c>
      <c r="D3843" s="3">
        <f ca="1">[1]!thsiFinD("ths_cr_stock",$A3843,$A$1,7,100,100)</f>
        <v>500</v>
      </c>
      <c r="E3843" s="3">
        <f ca="1">[1]!thsiFinD("ths_mfi_stock",$A3843,$A$1,7,100,100)</f>
        <v>59.878817784268001</v>
      </c>
      <c r="F3843" s="3">
        <f ca="1">[1]!thsiFinD("ths_expma_stock",$A3843,$A$1,7,100,100)</f>
        <v>1.0660230373516</v>
      </c>
      <c r="G3843" s="3">
        <f ca="1">[1]!thsiFinD("ths_rsi_stock",$A3843,$A$1,7,100,100)</f>
        <v>61.677497144904997</v>
      </c>
      <c r="H3843" s="3">
        <f ca="1">[1]!thsiFinD("ths_adtm_stock",$A3843,$A$1,7,3,100,100,100)</f>
        <v>0.80645161290322998</v>
      </c>
      <c r="I3843" s="3">
        <f ca="1">[1]!thsiFinD("ths_bbiboll_stock",$A3843,$A$1,7,3,100,100,100)</f>
        <v>1.0619791666667</v>
      </c>
      <c r="J3843" s="3">
        <f ca="1">[1]!thsiFinD("ths_dptb_stock",$A3843,$A$1,7,104,100,100)</f>
        <v>0.42857142857142999</v>
      </c>
      <c r="K3843" s="3">
        <f ca="1">[1]!thsiFinD("ths_srmi_stock",$A3843,$A$1,7,100,100)</f>
        <v>0.10810810810811</v>
      </c>
      <c r="L3843" s="3">
        <f ca="1">[1]!thsiFinD("ths_atr_stock",$A3843,$A$1,7,101,100,100)</f>
        <v>8.5714285714286007E-2</v>
      </c>
      <c r="M3843" s="3">
        <f ca="1">[1]!thsiFinD("ths_vol_w_stock",$A3843,$A$1)/1000000</f>
        <v>944.13919999999996</v>
      </c>
      <c r="N3843" s="3">
        <f ca="1">[1]!thsiFinD("ths_turnover_ratio_w_stock",$A3843,$A$1)</f>
        <v>27.054341253644001</v>
      </c>
      <c r="O3843" s="3">
        <f ca="1">[1]!thsiFinD("ths_relative_chg_ratio_w_stock",$A3843,$A$1,104,100)</f>
        <v>22.861890599321001</v>
      </c>
      <c r="P3843" s="3">
        <f ca="1">[1]!thsiFinD("ths_chg_ratio_w_stock",$A3843,$B$1,100)</f>
        <v>-3.6036036036036001</v>
      </c>
    </row>
    <row r="3844" spans="1:16" x14ac:dyDescent="0.25">
      <c r="A3844" s="2" t="s">
        <v>3842</v>
      </c>
      <c r="B3844" s="2" t="s">
        <v>9205</v>
      </c>
      <c r="C3844" s="3">
        <f ca="1">[1]!thsiFinD("ths_vol_ratio_stock",$A3844,$A$1,7,100)</f>
        <v>0.83911510813908996</v>
      </c>
      <c r="D3844" s="3">
        <f ca="1">[1]!thsiFinD("ths_cr_stock",$A3844,$A$1,7,100,100)</f>
        <v>18.461538461538002</v>
      </c>
      <c r="E3844" s="3">
        <f ca="1">[1]!thsiFinD("ths_mfi_stock",$A3844,$A$1,7,100,100)</f>
        <v>15.339422890245</v>
      </c>
      <c r="F3844" s="3">
        <f ca="1">[1]!thsiFinD("ths_expma_stock",$A3844,$A$1,7,100,100)</f>
        <v>2.3863160368459</v>
      </c>
      <c r="G3844" s="3">
        <f ca="1">[1]!thsiFinD("ths_rsi_stock",$A3844,$A$1,7,100,100)</f>
        <v>21.380948561185999</v>
      </c>
      <c r="H3844" s="3">
        <f ca="1">[1]!thsiFinD("ths_adtm_stock",$A3844,$A$1,7,3,100,100,100)</f>
        <v>-0.96428571428570997</v>
      </c>
      <c r="I3844" s="3">
        <f ca="1">[1]!thsiFinD("ths_bbiboll_stock",$A3844,$A$1,7,3,100,100,100)</f>
        <v>2.4485416666667001</v>
      </c>
      <c r="J3844" s="3">
        <f ca="1">[1]!thsiFinD("ths_dptb_stock",$A3844,$A$1,7,104,100,100)</f>
        <v>0.57142857142856995</v>
      </c>
      <c r="K3844" s="3">
        <f ca="1">[1]!thsiFinD("ths_srmi_stock",$A3844,$A$1,7,100,100)</f>
        <v>-0.13740458015266999</v>
      </c>
      <c r="L3844" s="3">
        <f ca="1">[1]!thsiFinD("ths_atr_stock",$A3844,$A$1,7,101,100,100)</f>
        <v>0.11285714285714001</v>
      </c>
      <c r="M3844" s="3">
        <f ca="1">[1]!thsiFinD("ths_vol_w_stock",$A3844,$A$1)/1000000</f>
        <v>599.40577299999995</v>
      </c>
      <c r="N3844" s="3">
        <f ca="1">[1]!thsiFinD("ths_turnover_ratio_w_stock",$A3844,$A$1)</f>
        <v>6.6049953676481001</v>
      </c>
      <c r="O3844" s="3">
        <f ca="1">[1]!thsiFinD("ths_relative_chg_ratio_w_stock",$A3844,$A$1,104,100)</f>
        <v>-7.9870991206364996</v>
      </c>
      <c r="P3844" s="3">
        <f ca="1">[1]!thsiFinD("ths_chg_ratio_w_stock",$A3844,$B$1,100)</f>
        <v>-3.5398230088495</v>
      </c>
    </row>
    <row r="3845" spans="1:16" x14ac:dyDescent="0.25">
      <c r="A3845" s="2" t="s">
        <v>3843</v>
      </c>
      <c r="B3845" s="2" t="s">
        <v>9206</v>
      </c>
      <c r="C3845" s="3">
        <f ca="1">[1]!thsiFinD("ths_vol_ratio_stock",$A3845,$A$1,7,100)</f>
        <v>0.95233416742197996</v>
      </c>
      <c r="D3845" s="3">
        <f ca="1">[1]!thsiFinD("ths_cr_stock",$A3845,$A$1,7,100,100)</f>
        <v>292.85714285713999</v>
      </c>
      <c r="E3845" s="3">
        <f ca="1">[1]!thsiFinD("ths_mfi_stock",$A3845,$A$1,7,100,100)</f>
        <v>74.438974021080995</v>
      </c>
      <c r="F3845" s="3">
        <f ca="1">[1]!thsiFinD("ths_expma_stock",$A3845,$A$1,7,100,100)</f>
        <v>7.5472681958025998</v>
      </c>
      <c r="G3845" s="3">
        <f ca="1">[1]!thsiFinD("ths_rsi_stock",$A3845,$A$1,7,100,100)</f>
        <v>61.330937223753999</v>
      </c>
      <c r="H3845" s="3">
        <f ca="1">[1]!thsiFinD("ths_adtm_stock",$A3845,$A$1,7,3,100,100,100)</f>
        <v>1</v>
      </c>
      <c r="I3845" s="3">
        <f ca="1">[1]!thsiFinD("ths_bbiboll_stock",$A3845,$A$1,7,3,100,100,100)</f>
        <v>7.4795833333333004</v>
      </c>
      <c r="J3845" s="3">
        <f ca="1">[1]!thsiFinD("ths_dptb_stock",$A3845,$A$1,7,104,100,100)</f>
        <v>0.42857142857142999</v>
      </c>
      <c r="K3845" s="3">
        <f ca="1">[1]!thsiFinD("ths_srmi_stock",$A3845,$A$1,7,100,100)</f>
        <v>3.3068783068782998E-2</v>
      </c>
      <c r="L3845" s="3">
        <f ca="1">[1]!thsiFinD("ths_atr_stock",$A3845,$A$1,7,101,100,100)</f>
        <v>0.15714285714286</v>
      </c>
      <c r="M3845" s="3">
        <f ca="1">[1]!thsiFinD("ths_vol_w_stock",$A3845,$A$1)/1000000</f>
        <v>536.46285999999998</v>
      </c>
      <c r="N3845" s="3">
        <f ca="1">[1]!thsiFinD("ths_turnover_ratio_w_stock",$A3845,$A$1)</f>
        <v>5.5918491365012999</v>
      </c>
      <c r="O3845" s="3">
        <f ca="1">[1]!thsiFinD("ths_relative_chg_ratio_w_stock",$A3845,$A$1,104,100)</f>
        <v>3.0460307834611</v>
      </c>
      <c r="P3845" s="3">
        <f ca="1">[1]!thsiFinD("ths_chg_ratio_w_stock",$A3845,$B$1,100)</f>
        <v>-2.5132275132275002</v>
      </c>
    </row>
    <row r="3846" spans="1:16" x14ac:dyDescent="0.25">
      <c r="A3846" s="2" t="s">
        <v>3844</v>
      </c>
      <c r="B3846" s="2" t="s">
        <v>9207</v>
      </c>
      <c r="C3846" s="3">
        <f ca="1">[1]!thsiFinD("ths_vol_ratio_stock",$A3846,$A$1,7,100)</f>
        <v>0.65654769554336001</v>
      </c>
      <c r="D3846" s="3">
        <f ca="1">[1]!thsiFinD("ths_cr_stock",$A3846,$A$1,7,100,100)</f>
        <v>89.830508474576007</v>
      </c>
      <c r="E3846" s="3">
        <f ca="1">[1]!thsiFinD("ths_mfi_stock",$A3846,$A$1,7,100,100)</f>
        <v>50.270438530934001</v>
      </c>
      <c r="F3846" s="3">
        <f ca="1">[1]!thsiFinD("ths_expma_stock",$A3846,$A$1,7,100,100)</f>
        <v>5.9639774407740997</v>
      </c>
      <c r="G3846" s="3">
        <f ca="1">[1]!thsiFinD("ths_rsi_stock",$A3846,$A$1,7,100,100)</f>
        <v>44.171431664444</v>
      </c>
      <c r="H3846" s="3">
        <f ca="1">[1]!thsiFinD("ths_adtm_stock",$A3846,$A$1,7,3,100,100,100)</f>
        <v>0.2</v>
      </c>
      <c r="I3846" s="3">
        <f ca="1">[1]!thsiFinD("ths_bbiboll_stock",$A3846,$A$1,7,3,100,100,100)</f>
        <v>5.9907291666667</v>
      </c>
      <c r="J3846" s="3">
        <f ca="1">[1]!thsiFinD("ths_dptb_stock",$A3846,$A$1,7,104,100,100)</f>
        <v>0.57142857142856995</v>
      </c>
      <c r="K3846" s="3">
        <f ca="1">[1]!thsiFinD("ths_srmi_stock",$A3846,$A$1,7,100,100)</f>
        <v>-2.1416803953871001E-2</v>
      </c>
      <c r="L3846" s="3">
        <f ca="1">[1]!thsiFinD("ths_atr_stock",$A3846,$A$1,7,101,100,100)</f>
        <v>0.16</v>
      </c>
      <c r="M3846" s="3">
        <f ca="1">[1]!thsiFinD("ths_vol_w_stock",$A3846,$A$1)/1000000</f>
        <v>42.754600000000003</v>
      </c>
      <c r="N3846" s="3">
        <f ca="1">[1]!thsiFinD("ths_turnover_ratio_w_stock",$A3846,$A$1)</f>
        <v>2.3459314128944002</v>
      </c>
      <c r="O3846" s="3">
        <f ca="1">[1]!thsiFinD("ths_relative_chg_ratio_w_stock",$A3846,$A$1,104,100)</f>
        <v>1.3914828344970001</v>
      </c>
      <c r="P3846" s="3">
        <f ca="1">[1]!thsiFinD("ths_chg_ratio_w_stock",$A3846,$B$1,100)</f>
        <v>-5.0505050505050999</v>
      </c>
    </row>
    <row r="3847" spans="1:16" x14ac:dyDescent="0.25">
      <c r="A3847" s="2" t="s">
        <v>3845</v>
      </c>
      <c r="B3847" s="2" t="s">
        <v>9208</v>
      </c>
      <c r="C3847" s="3">
        <f ca="1">[1]!thsiFinD("ths_vol_ratio_stock",$A3847,$A$1,7,100)</f>
        <v>0.77654870366251005</v>
      </c>
      <c r="D3847" s="3">
        <f ca="1">[1]!thsiFinD("ths_cr_stock",$A3847,$A$1,7,100,100)</f>
        <v>55.271565495207</v>
      </c>
      <c r="E3847" s="3">
        <f ca="1">[1]!thsiFinD("ths_mfi_stock",$A3847,$A$1,7,100,100)</f>
        <v>64.632283661857002</v>
      </c>
      <c r="F3847" s="3">
        <f ca="1">[1]!thsiFinD("ths_expma_stock",$A3847,$A$1,7,100,100)</f>
        <v>9.1839296262144998</v>
      </c>
      <c r="G3847" s="3">
        <f ca="1">[1]!thsiFinD("ths_rsi_stock",$A3847,$A$1,7,100,100)</f>
        <v>36.906027830238997</v>
      </c>
      <c r="H3847" s="3">
        <f ca="1">[1]!thsiFinD("ths_adtm_stock",$A3847,$A$1,7,3,100,100,100)</f>
        <v>0.55844155844155996</v>
      </c>
      <c r="I3847" s="3">
        <f ca="1">[1]!thsiFinD("ths_bbiboll_stock",$A3847,$A$1,7,3,100,100,100)</f>
        <v>9.2586458333333006</v>
      </c>
      <c r="J3847" s="3">
        <f ca="1">[1]!thsiFinD("ths_dptb_stock",$A3847,$A$1,7,104,100,100)</f>
        <v>0.57142857142856995</v>
      </c>
      <c r="K3847" s="3">
        <f ca="1">[1]!thsiFinD("ths_srmi_stock",$A3847,$A$1,7,100,100)</f>
        <v>-2.9914529914529999E-2</v>
      </c>
      <c r="L3847" s="3">
        <f ca="1">[1]!thsiFinD("ths_atr_stock",$A3847,$A$1,7,101,100,100)</f>
        <v>0.26571428571429001</v>
      </c>
      <c r="M3847" s="3">
        <f ca="1">[1]!thsiFinD("ths_vol_w_stock",$A3847,$A$1)/1000000</f>
        <v>31.144589</v>
      </c>
      <c r="N3847" s="3">
        <f ca="1">[1]!thsiFinD("ths_turnover_ratio_w_stock",$A3847,$A$1)</f>
        <v>2.2601298258345</v>
      </c>
      <c r="O3847" s="3">
        <f ca="1">[1]!thsiFinD("ths_relative_chg_ratio_w_stock",$A3847,$A$1,104,100)</f>
        <v>1.5490570913655</v>
      </c>
      <c r="P3847" s="3">
        <f ca="1">[1]!thsiFinD("ths_chg_ratio_w_stock",$A3847,$B$1,100)</f>
        <v>0.77092511013216003</v>
      </c>
    </row>
    <row r="3848" spans="1:16" x14ac:dyDescent="0.25">
      <c r="A3848" s="2" t="s">
        <v>3846</v>
      </c>
      <c r="B3848" s="2" t="s">
        <v>9209</v>
      </c>
      <c r="C3848" s="3">
        <f ca="1">[1]!thsiFinD("ths_vol_ratio_stock",$A3848,$A$1,7,100)</f>
        <v>0.72028441219360995</v>
      </c>
      <c r="D3848" s="3">
        <f ca="1">[1]!thsiFinD("ths_cr_stock",$A3848,$A$1,7,100,100)</f>
        <v>97.014925373134005</v>
      </c>
      <c r="E3848" s="3">
        <f ca="1">[1]!thsiFinD("ths_mfi_stock",$A3848,$A$1,7,100,100)</f>
        <v>45.041429607669002</v>
      </c>
      <c r="F3848" s="3">
        <f ca="1">[1]!thsiFinD("ths_expma_stock",$A3848,$A$1,7,100,100)</f>
        <v>4.6150683674246</v>
      </c>
      <c r="G3848" s="3">
        <f ca="1">[1]!thsiFinD("ths_rsi_stock",$A3848,$A$1,7,100,100)</f>
        <v>43.687753770104003</v>
      </c>
      <c r="H3848" s="3">
        <f ca="1">[1]!thsiFinD("ths_adtm_stock",$A3848,$A$1,7,3,100,100,100)</f>
        <v>0.46153846153846001</v>
      </c>
      <c r="I3848" s="3">
        <f ca="1">[1]!thsiFinD("ths_bbiboll_stock",$A3848,$A$1,7,3,100,100,100)</f>
        <v>4.6409374999999997</v>
      </c>
      <c r="J3848" s="3">
        <f ca="1">[1]!thsiFinD("ths_dptb_stock",$A3848,$A$1,7,104,100,100)</f>
        <v>0.71428571428570997</v>
      </c>
      <c r="K3848" s="3">
        <f ca="1">[1]!thsiFinD("ths_srmi_stock",$A3848,$A$1,7,100,100)</f>
        <v>-1.2903225806452E-2</v>
      </c>
      <c r="L3848" s="3">
        <f ca="1">[1]!thsiFinD("ths_atr_stock",$A3848,$A$1,7,101,100,100)</f>
        <v>0.12571428571429</v>
      </c>
      <c r="M3848" s="3">
        <f ca="1">[1]!thsiFinD("ths_vol_w_stock",$A3848,$A$1)/1000000</f>
        <v>18.800979999999999</v>
      </c>
      <c r="N3848" s="3">
        <f ca="1">[1]!thsiFinD("ths_turnover_ratio_w_stock",$A3848,$A$1)</f>
        <v>3.0542171309127002</v>
      </c>
      <c r="O3848" s="3">
        <f ca="1">[1]!thsiFinD("ths_relative_chg_ratio_w_stock",$A3848,$A$1,104,100)</f>
        <v>1.1022092326527</v>
      </c>
      <c r="P3848" s="3">
        <f ca="1">[1]!thsiFinD("ths_chg_ratio_w_stock",$A3848,$B$1,100)</f>
        <v>2.1786492374728001</v>
      </c>
    </row>
    <row r="3849" spans="1:16" x14ac:dyDescent="0.25">
      <c r="A3849" s="2" t="s">
        <v>3847</v>
      </c>
      <c r="B3849" s="2" t="s">
        <v>9210</v>
      </c>
      <c r="C3849" s="3">
        <f ca="1">[1]!thsiFinD("ths_vol_ratio_stock",$A3849,$A$1,7,100)</f>
        <v>0.97145190390562997</v>
      </c>
      <c r="D3849" s="3">
        <f ca="1">[1]!thsiFinD("ths_cr_stock",$A3849,$A$1,7,100,100)</f>
        <v>141.19601328904</v>
      </c>
      <c r="E3849" s="3">
        <f ca="1">[1]!thsiFinD("ths_mfi_stock",$A3849,$A$1,7,100,100)</f>
        <v>64.563415140729006</v>
      </c>
      <c r="F3849" s="3">
        <f ca="1">[1]!thsiFinD("ths_expma_stock",$A3849,$A$1,7,100,100)</f>
        <v>10.643483856636999</v>
      </c>
      <c r="G3849" s="3">
        <f ca="1">[1]!thsiFinD("ths_rsi_stock",$A3849,$A$1,7,100,100)</f>
        <v>52.577242594410997</v>
      </c>
      <c r="H3849" s="3">
        <f ca="1">[1]!thsiFinD("ths_adtm_stock",$A3849,$A$1,7,3,100,100,100)</f>
        <v>0.84955752212390001</v>
      </c>
      <c r="I3849" s="3">
        <f ca="1">[1]!thsiFinD("ths_bbiboll_stock",$A3849,$A$1,7,3,100,100,100)</f>
        <v>10.681666666667001</v>
      </c>
      <c r="J3849" s="3">
        <f ca="1">[1]!thsiFinD("ths_dptb_stock",$A3849,$A$1,7,104,100,100)</f>
        <v>0.71428571428570997</v>
      </c>
      <c r="K3849" s="3">
        <f ca="1">[1]!thsiFinD("ths_srmi_stock",$A3849,$A$1,7,100,100)</f>
        <v>2.4186046511628E-2</v>
      </c>
      <c r="L3849" s="3">
        <f ca="1">[1]!thsiFinD("ths_atr_stock",$A3849,$A$1,7,101,100,100)</f>
        <v>0.39571428571429001</v>
      </c>
      <c r="M3849" s="3">
        <f ca="1">[1]!thsiFinD("ths_vol_w_stock",$A3849,$A$1)/1000000</f>
        <v>83.037711000000002</v>
      </c>
      <c r="N3849" s="3">
        <f ca="1">[1]!thsiFinD("ths_turnover_ratio_w_stock",$A3849,$A$1)</f>
        <v>2.5735324417210999</v>
      </c>
      <c r="O3849" s="3">
        <f ca="1">[1]!thsiFinD("ths_relative_chg_ratio_w_stock",$A3849,$A$1,104,100)</f>
        <v>4.1499589190895998</v>
      </c>
      <c r="P3849" s="3">
        <f ca="1">[1]!thsiFinD("ths_chg_ratio_w_stock",$A3849,$B$1,100)</f>
        <v>0.93023255813952999</v>
      </c>
    </row>
    <row r="3850" spans="1:16" x14ac:dyDescent="0.25">
      <c r="A3850" s="2" t="s">
        <v>3848</v>
      </c>
      <c r="B3850" s="2" t="s">
        <v>9211</v>
      </c>
      <c r="C3850" s="3">
        <f ca="1">[1]!thsiFinD("ths_vol_ratio_stock",$A3850,$A$1,7,100)</f>
        <v>0.81914017332707001</v>
      </c>
      <c r="D3850" s="3">
        <f ca="1">[1]!thsiFinD("ths_cr_stock",$A3850,$A$1,7,100,100)</f>
        <v>163.22580645161</v>
      </c>
      <c r="E3850" s="3">
        <f ca="1">[1]!thsiFinD("ths_mfi_stock",$A3850,$A$1,7,100,100)</f>
        <v>77.381367690480005</v>
      </c>
      <c r="F3850" s="3">
        <f ca="1">[1]!thsiFinD("ths_expma_stock",$A3850,$A$1,7,100,100)</f>
        <v>7.7950867439664</v>
      </c>
      <c r="G3850" s="3">
        <f ca="1">[1]!thsiFinD("ths_rsi_stock",$A3850,$A$1,7,100,100)</f>
        <v>45.085634546422</v>
      </c>
      <c r="H3850" s="3">
        <f ca="1">[1]!thsiFinD("ths_adtm_stock",$A3850,$A$1,7,3,100,100,100)</f>
        <v>0.49350649350649001</v>
      </c>
      <c r="I3850" s="3">
        <f ca="1">[1]!thsiFinD("ths_bbiboll_stock",$A3850,$A$1,7,3,100,100,100)</f>
        <v>7.7790625000000002</v>
      </c>
      <c r="J3850" s="3">
        <f ca="1">[1]!thsiFinD("ths_dptb_stock",$A3850,$A$1,7,104,100,100)</f>
        <v>0.71428571428570997</v>
      </c>
      <c r="K3850" s="3">
        <f ca="1">[1]!thsiFinD("ths_srmi_stock",$A3850,$A$1,7,100,100)</f>
        <v>2.2077922077921999E-2</v>
      </c>
      <c r="L3850" s="3">
        <f ca="1">[1]!thsiFinD("ths_atr_stock",$A3850,$A$1,7,101,100,100)</f>
        <v>0.19428571428571001</v>
      </c>
      <c r="M3850" s="3">
        <f ca="1">[1]!thsiFinD("ths_vol_w_stock",$A3850,$A$1)/1000000</f>
        <v>39.35622</v>
      </c>
      <c r="N3850" s="3">
        <f ca="1">[1]!thsiFinD("ths_turnover_ratio_w_stock",$A3850,$A$1)</f>
        <v>3.0353953127255</v>
      </c>
      <c r="O3850" s="3">
        <f ca="1">[1]!thsiFinD("ths_relative_chg_ratio_w_stock",$A3850,$A$1,104,100)</f>
        <v>0.23870733097642</v>
      </c>
      <c r="P3850" s="3">
        <f ca="1">[1]!thsiFinD("ths_chg_ratio_w_stock",$A3850,$B$1,100)</f>
        <v>1.1688311688312001</v>
      </c>
    </row>
    <row r="3851" spans="1:16" x14ac:dyDescent="0.25">
      <c r="A3851" s="2" t="s">
        <v>3849</v>
      </c>
      <c r="B3851" s="2" t="s">
        <v>9212</v>
      </c>
      <c r="C3851" s="3">
        <f ca="1">[1]!thsiFinD("ths_vol_ratio_stock",$A3851,$A$1,7,100)</f>
        <v>0.76772803408959001</v>
      </c>
      <c r="D3851" s="3">
        <f ca="1">[1]!thsiFinD("ths_cr_stock",$A3851,$A$1,7,100,100)</f>
        <v>29.083665338645002</v>
      </c>
      <c r="E3851" s="3">
        <f ca="1">[1]!thsiFinD("ths_mfi_stock",$A3851,$A$1,7,100,100)</f>
        <v>13.328685562278</v>
      </c>
      <c r="F3851" s="3">
        <f ca="1">[1]!thsiFinD("ths_expma_stock",$A3851,$A$1,7,100,100)</f>
        <v>16.596471075210001</v>
      </c>
      <c r="G3851" s="3">
        <f ca="1">[1]!thsiFinD("ths_rsi_stock",$A3851,$A$1,7,100,100)</f>
        <v>20.589213351880002</v>
      </c>
      <c r="H3851" s="3">
        <f ca="1">[1]!thsiFinD("ths_adtm_stock",$A3851,$A$1,7,3,100,100,100)</f>
        <v>0.40909090909091</v>
      </c>
      <c r="I3851" s="3">
        <f ca="1">[1]!thsiFinD("ths_bbiboll_stock",$A3851,$A$1,7,3,100,100,100)</f>
        <v>16.885729166667002</v>
      </c>
      <c r="J3851" s="3">
        <f ca="1">[1]!thsiFinD("ths_dptb_stock",$A3851,$A$1,7,104,100,100)</f>
        <v>0.71428571428570997</v>
      </c>
      <c r="K3851" s="3">
        <f ca="1">[1]!thsiFinD("ths_srmi_stock",$A3851,$A$1,7,100,100)</f>
        <v>-6.3756461803560996E-2</v>
      </c>
      <c r="L3851" s="3">
        <f ca="1">[1]!thsiFinD("ths_atr_stock",$A3851,$A$1,7,101,100,100)</f>
        <v>0.46571428571429002</v>
      </c>
      <c r="M3851" s="3">
        <f ca="1">[1]!thsiFinD("ths_vol_w_stock",$A3851,$A$1)/1000000</f>
        <v>22.48114</v>
      </c>
      <c r="N3851" s="3">
        <f ca="1">[1]!thsiFinD("ths_turnover_ratio_w_stock",$A3851,$A$1)</f>
        <v>2.2765923789829001</v>
      </c>
      <c r="O3851" s="3">
        <f ca="1">[1]!thsiFinD("ths_relative_chg_ratio_w_stock",$A3851,$A$1,104,100)</f>
        <v>-2.6093226161195999</v>
      </c>
      <c r="P3851" s="3">
        <f ca="1">[1]!thsiFinD("ths_chg_ratio_w_stock",$A3851,$B$1,100)</f>
        <v>8.7730061349693003</v>
      </c>
    </row>
    <row r="3852" spans="1:16" x14ac:dyDescent="0.25">
      <c r="A3852" s="2" t="s">
        <v>3850</v>
      </c>
      <c r="B3852" s="2" t="s">
        <v>9213</v>
      </c>
      <c r="C3852" s="3">
        <f ca="1">[1]!thsiFinD("ths_vol_ratio_stock",$A3852,$A$1,7,100)</f>
        <v>0.95356166261884001</v>
      </c>
      <c r="D3852" s="3">
        <f ca="1">[1]!thsiFinD("ths_cr_stock",$A3852,$A$1,7,100,100)</f>
        <v>18.340163934425998</v>
      </c>
      <c r="E3852" s="3">
        <f ca="1">[1]!thsiFinD("ths_mfi_stock",$A3852,$A$1,7,100,100)</f>
        <v>11.771275645172</v>
      </c>
      <c r="F3852" s="3">
        <f ca="1">[1]!thsiFinD("ths_expma_stock",$A3852,$A$1,7,100,100)</f>
        <v>17.912595606242999</v>
      </c>
      <c r="G3852" s="3">
        <f ca="1">[1]!thsiFinD("ths_rsi_stock",$A3852,$A$1,7,100,100)</f>
        <v>20.886635783546001</v>
      </c>
      <c r="H3852" s="3">
        <f ca="1">[1]!thsiFinD("ths_adtm_stock",$A3852,$A$1,7,3,100,100,100)</f>
        <v>-0.43157894736842001</v>
      </c>
      <c r="I3852" s="3">
        <f ca="1">[1]!thsiFinD("ths_bbiboll_stock",$A3852,$A$1,7,3,100,100,100)</f>
        <v>18.174791666667002</v>
      </c>
      <c r="J3852" s="3">
        <f ca="1">[1]!thsiFinD("ths_dptb_stock",$A3852,$A$1,7,104,100,100)</f>
        <v>0.85714285714285998</v>
      </c>
      <c r="K3852" s="3">
        <f ca="1">[1]!thsiFinD("ths_srmi_stock",$A3852,$A$1,7,100,100)</f>
        <v>-8.1794195250660007E-2</v>
      </c>
      <c r="L3852" s="3">
        <f ca="1">[1]!thsiFinD("ths_atr_stock",$A3852,$A$1,7,101,100,100)</f>
        <v>0.55142857142857005</v>
      </c>
      <c r="M3852" s="3">
        <f ca="1">[1]!thsiFinD("ths_vol_w_stock",$A3852,$A$1)/1000000</f>
        <v>62.717838</v>
      </c>
      <c r="N3852" s="3">
        <f ca="1">[1]!thsiFinD("ths_turnover_ratio_w_stock",$A3852,$A$1)</f>
        <v>4.2563197327518996</v>
      </c>
      <c r="O3852" s="3">
        <f ca="1">[1]!thsiFinD("ths_relative_chg_ratio_w_stock",$A3852,$A$1,104,100)</f>
        <v>-4.3964797728219001</v>
      </c>
      <c r="P3852" s="3">
        <f ca="1">[1]!thsiFinD("ths_chg_ratio_w_stock",$A3852,$B$1,100)</f>
        <v>5.6896551724137998</v>
      </c>
    </row>
    <row r="3853" spans="1:16" x14ac:dyDescent="0.25">
      <c r="A3853" s="2" t="s">
        <v>3851</v>
      </c>
      <c r="B3853" s="2" t="s">
        <v>9214</v>
      </c>
      <c r="C3853" s="3">
        <f ca="1">[1]!thsiFinD("ths_vol_ratio_stock",$A3853,$A$1,7,100)</f>
        <v>1.1049767257305001</v>
      </c>
      <c r="D3853" s="3">
        <f ca="1">[1]!thsiFinD("ths_cr_stock",$A3853,$A$1,7,100,100)</f>
        <v>47.738693467337001</v>
      </c>
      <c r="E3853" s="3">
        <f ca="1">[1]!thsiFinD("ths_mfi_stock",$A3853,$A$1,7,100,100)</f>
        <v>24.318604401542</v>
      </c>
      <c r="F3853" s="3">
        <f ca="1">[1]!thsiFinD("ths_expma_stock",$A3853,$A$1,7,100,100)</f>
        <v>4.6593396528191997</v>
      </c>
      <c r="G3853" s="3">
        <f ca="1">[1]!thsiFinD("ths_rsi_stock",$A3853,$A$1,7,100,100)</f>
        <v>35.953019971337</v>
      </c>
      <c r="H3853" s="3">
        <f ca="1">[1]!thsiFinD("ths_adtm_stock",$A3853,$A$1,7,3,100,100,100)</f>
        <v>-0.64516129032257996</v>
      </c>
      <c r="I3853" s="3">
        <f ca="1">[1]!thsiFinD("ths_bbiboll_stock",$A3853,$A$1,7,3,100,100,100)</f>
        <v>4.7113541666667</v>
      </c>
      <c r="J3853" s="3">
        <f ca="1">[1]!thsiFinD("ths_dptb_stock",$A3853,$A$1,7,104,100,100)</f>
        <v>0.71428571428570997</v>
      </c>
      <c r="K3853" s="3">
        <f ca="1">[1]!thsiFinD("ths_srmi_stock",$A3853,$A$1,7,100,100)</f>
        <v>-3.9501039501038997E-2</v>
      </c>
      <c r="L3853" s="3">
        <f ca="1">[1]!thsiFinD("ths_atr_stock",$A3853,$A$1,7,101,100,100)</f>
        <v>0.14000000000000001</v>
      </c>
      <c r="M3853" s="3">
        <f ca="1">[1]!thsiFinD("ths_vol_w_stock",$A3853,$A$1)/1000000</f>
        <v>16.475062000000001</v>
      </c>
      <c r="N3853" s="3">
        <f ca="1">[1]!thsiFinD("ths_turnover_ratio_w_stock",$A3853,$A$1)</f>
        <v>1.454059345701</v>
      </c>
      <c r="O3853" s="3">
        <f ca="1">[1]!thsiFinD("ths_relative_chg_ratio_w_stock",$A3853,$A$1,104,100)</f>
        <v>-0.39818266075227998</v>
      </c>
      <c r="P3853" s="3">
        <f ca="1">[1]!thsiFinD("ths_chg_ratio_w_stock",$A3853,$B$1,100)</f>
        <v>-0.43290043290044</v>
      </c>
    </row>
    <row r="3854" spans="1:16" x14ac:dyDescent="0.25">
      <c r="A3854" s="2" t="s">
        <v>3852</v>
      </c>
      <c r="B3854" s="2" t="s">
        <v>9215</v>
      </c>
      <c r="C3854" s="3">
        <f ca="1">[1]!thsiFinD("ths_vol_ratio_stock",$A3854,$A$1,7,100)</f>
        <v>0.79674549440894005</v>
      </c>
      <c r="D3854" s="3">
        <f ca="1">[1]!thsiFinD("ths_cr_stock",$A3854,$A$1,7,100,100)</f>
        <v>37.919463087248999</v>
      </c>
      <c r="E3854" s="3">
        <f ca="1">[1]!thsiFinD("ths_mfi_stock",$A3854,$A$1,7,100,100)</f>
        <v>0</v>
      </c>
      <c r="F3854" s="3">
        <f ca="1">[1]!thsiFinD("ths_expma_stock",$A3854,$A$1,7,100,100)</f>
        <v>6.2677656942278004</v>
      </c>
      <c r="G3854" s="3">
        <f ca="1">[1]!thsiFinD("ths_rsi_stock",$A3854,$A$1,7,100,100)</f>
        <v>36.411745641700001</v>
      </c>
      <c r="H3854" s="3">
        <f ca="1">[1]!thsiFinD("ths_adtm_stock",$A3854,$A$1,7,3,100,100,100)</f>
        <v>-0.42857142857142999</v>
      </c>
      <c r="I3854" s="3">
        <f ca="1">[1]!thsiFinD("ths_bbiboll_stock",$A3854,$A$1,7,3,100,100,100)</f>
        <v>6.3367708333332997</v>
      </c>
      <c r="J3854" s="3">
        <f ca="1">[1]!thsiFinD("ths_dptb_stock",$A3854,$A$1,7,104,100,100)</f>
        <v>0.85714285714285998</v>
      </c>
      <c r="K3854" s="3">
        <f ca="1">[1]!thsiFinD("ths_srmi_stock",$A3854,$A$1,7,100,100)</f>
        <v>-5.3272450532725002E-2</v>
      </c>
      <c r="L3854" s="3">
        <f ca="1">[1]!thsiFinD("ths_atr_stock",$A3854,$A$1,7,101,100,100)</f>
        <v>0.19714285714286001</v>
      </c>
      <c r="M3854" s="3">
        <f ca="1">[1]!thsiFinD("ths_vol_w_stock",$A3854,$A$1)/1000000</f>
        <v>33.482315999999997</v>
      </c>
      <c r="N3854" s="3">
        <f ca="1">[1]!thsiFinD("ths_turnover_ratio_w_stock",$A3854,$A$1)</f>
        <v>1.6521771924969</v>
      </c>
      <c r="O3854" s="3">
        <f ca="1">[1]!thsiFinD("ths_relative_chg_ratio_w_stock",$A3854,$A$1,104,100)</f>
        <v>-1.0088758581963</v>
      </c>
      <c r="P3854" s="3">
        <f ca="1">[1]!thsiFinD("ths_chg_ratio_w_stock",$A3854,$B$1,100)</f>
        <v>0.96463022508038998</v>
      </c>
    </row>
    <row r="3855" spans="1:16" x14ac:dyDescent="0.25">
      <c r="A3855" s="2" t="s">
        <v>3853</v>
      </c>
      <c r="B3855" s="2" t="s">
        <v>9216</v>
      </c>
      <c r="C3855" s="3">
        <f ca="1">[1]!thsiFinD("ths_vol_ratio_stock",$A3855,$A$1,7,100)</f>
        <v>1.0995671348195</v>
      </c>
      <c r="D3855" s="3">
        <f ca="1">[1]!thsiFinD("ths_cr_stock",$A3855,$A$1,7,100,100)</f>
        <v>176.66666666667001</v>
      </c>
      <c r="E3855" s="3">
        <f ca="1">[1]!thsiFinD("ths_mfi_stock",$A3855,$A$1,7,100,100)</f>
        <v>76.572181991213</v>
      </c>
      <c r="F3855" s="3">
        <f ca="1">[1]!thsiFinD("ths_expma_stock",$A3855,$A$1,7,100,100)</f>
        <v>3.5998283152693</v>
      </c>
      <c r="G3855" s="3">
        <f ca="1">[1]!thsiFinD("ths_rsi_stock",$A3855,$A$1,7,100,100)</f>
        <v>60.444118868228998</v>
      </c>
      <c r="H3855" s="3">
        <f ca="1">[1]!thsiFinD("ths_adtm_stock",$A3855,$A$1,7,3,100,100,100)</f>
        <v>0.16666666666666999</v>
      </c>
      <c r="I3855" s="3">
        <f ca="1">[1]!thsiFinD("ths_bbiboll_stock",$A3855,$A$1,7,3,100,100,100)</f>
        <v>3.5980208333333001</v>
      </c>
      <c r="J3855" s="3">
        <f ca="1">[1]!thsiFinD("ths_dptb_stock",$A3855,$A$1,7,104,100,100)</f>
        <v>0.71428571428570997</v>
      </c>
      <c r="K3855" s="3">
        <f ca="1">[1]!thsiFinD("ths_srmi_stock",$A3855,$A$1,7,100,100)</f>
        <v>3.8147138964577998E-2</v>
      </c>
      <c r="L3855" s="3">
        <f ca="1">[1]!thsiFinD("ths_atr_stock",$A3855,$A$1,7,101,100,100)</f>
        <v>0.11857142857142999</v>
      </c>
      <c r="M3855" s="3">
        <f ca="1">[1]!thsiFinD("ths_vol_w_stock",$A3855,$A$1)/1000000</f>
        <v>304.82381500000002</v>
      </c>
      <c r="N3855" s="3">
        <f ca="1">[1]!thsiFinD("ths_turnover_ratio_w_stock",$A3855,$A$1)</f>
        <v>6.3480413741041</v>
      </c>
      <c r="O3855" s="3">
        <f ca="1">[1]!thsiFinD("ths_relative_chg_ratio_w_stock",$A3855,$A$1,104,100)</f>
        <v>3.1122808775664002</v>
      </c>
      <c r="P3855" s="3">
        <f ca="1">[1]!thsiFinD("ths_chg_ratio_w_stock",$A3855,$B$1,100)</f>
        <v>-7.0844686648500996</v>
      </c>
    </row>
    <row r="3856" spans="1:16" x14ac:dyDescent="0.25">
      <c r="A3856" s="2" t="s">
        <v>3854</v>
      </c>
      <c r="B3856" s="2" t="s">
        <v>9217</v>
      </c>
      <c r="C3856" s="3">
        <f ca="1">[1]!thsiFinD("ths_vol_ratio_stock",$A3856,$A$1,7,100)</f>
        <v>0.90904825205659001</v>
      </c>
      <c r="D3856" s="3">
        <f ca="1">[1]!thsiFinD("ths_cr_stock",$A3856,$A$1,7,100,100)</f>
        <v>163.94849785407999</v>
      </c>
      <c r="E3856" s="3">
        <f ca="1">[1]!thsiFinD("ths_mfi_stock",$A3856,$A$1,7,100,100)</f>
        <v>59.453927908442999</v>
      </c>
      <c r="F3856" s="3">
        <f ca="1">[1]!thsiFinD("ths_expma_stock",$A3856,$A$1,7,100,100)</f>
        <v>10.817694615821001</v>
      </c>
      <c r="G3856" s="3">
        <f ca="1">[1]!thsiFinD("ths_rsi_stock",$A3856,$A$1,7,100,100)</f>
        <v>68.322394854134998</v>
      </c>
      <c r="H3856" s="3">
        <f ca="1">[1]!thsiFinD("ths_adtm_stock",$A3856,$A$1,7,3,100,100,100)</f>
        <v>0.91262135922330001</v>
      </c>
      <c r="I3856" s="3">
        <f ca="1">[1]!thsiFinD("ths_bbiboll_stock",$A3856,$A$1,7,3,100,100,100)</f>
        <v>10.727291666667</v>
      </c>
      <c r="J3856" s="3">
        <f ca="1">[1]!thsiFinD("ths_dptb_stock",$A3856,$A$1,7,104,100,100)</f>
        <v>0.71428571428570997</v>
      </c>
      <c r="K3856" s="3">
        <f ca="1">[1]!thsiFinD("ths_srmi_stock",$A3856,$A$1,7,100,100)</f>
        <v>3.1221303948577001E-2</v>
      </c>
      <c r="L3856" s="3">
        <f ca="1">[1]!thsiFinD("ths_atr_stock",$A3856,$A$1,7,101,100,100)</f>
        <v>0.29285714285713998</v>
      </c>
      <c r="M3856" s="3">
        <f ca="1">[1]!thsiFinD("ths_vol_w_stock",$A3856,$A$1)/1000000</f>
        <v>542.61841300000003</v>
      </c>
      <c r="N3856" s="3">
        <f ca="1">[1]!thsiFinD("ths_turnover_ratio_w_stock",$A3856,$A$1)</f>
        <v>2.8735382473008002</v>
      </c>
      <c r="O3856" s="3">
        <f ca="1">[1]!thsiFinD("ths_relative_chg_ratio_w_stock",$A3856,$A$1,104,100)</f>
        <v>3.0414671203608998</v>
      </c>
      <c r="P3856" s="3">
        <f ca="1">[1]!thsiFinD("ths_chg_ratio_w_stock",$A3856,$B$1,100)</f>
        <v>3.0303030303030001</v>
      </c>
    </row>
    <row r="3857" spans="1:16" x14ac:dyDescent="0.25">
      <c r="A3857" s="2" t="s">
        <v>3855</v>
      </c>
      <c r="B3857" s="2" t="s">
        <v>9218</v>
      </c>
      <c r="C3857" s="3">
        <f ca="1">[1]!thsiFinD("ths_vol_ratio_stock",$A3857,$A$1,7,100)</f>
        <v>1.1590219591397</v>
      </c>
      <c r="D3857" s="3">
        <f ca="1">[1]!thsiFinD("ths_cr_stock",$A3857,$A$1,7,100,100)</f>
        <v>200</v>
      </c>
      <c r="E3857" s="3">
        <f ca="1">[1]!thsiFinD("ths_mfi_stock",$A3857,$A$1,7,100,100)</f>
        <v>68.300583113659997</v>
      </c>
      <c r="F3857" s="3">
        <f ca="1">[1]!thsiFinD("ths_expma_stock",$A3857,$A$1,7,100,100)</f>
        <v>4.6599973223365998</v>
      </c>
      <c r="G3857" s="3">
        <f ca="1">[1]!thsiFinD("ths_rsi_stock",$A3857,$A$1,7,100,100)</f>
        <v>52.339312102988004</v>
      </c>
      <c r="H3857" s="3">
        <f ca="1">[1]!thsiFinD("ths_adtm_stock",$A3857,$A$1,7,3,100,100,100)</f>
        <v>0.97674418604651003</v>
      </c>
      <c r="I3857" s="3">
        <f ca="1">[1]!thsiFinD("ths_bbiboll_stock",$A3857,$A$1,7,3,100,100,100)</f>
        <v>4.6291666666667002</v>
      </c>
      <c r="J3857" s="3">
        <f ca="1">[1]!thsiFinD("ths_dptb_stock",$A3857,$A$1,7,104,100,100)</f>
        <v>0.57142857142856995</v>
      </c>
      <c r="K3857" s="3">
        <f ca="1">[1]!thsiFinD("ths_srmi_stock",$A3857,$A$1,7,100,100)</f>
        <v>1.7278617710582998E-2</v>
      </c>
      <c r="L3857" s="3">
        <f ca="1">[1]!thsiFinD("ths_atr_stock",$A3857,$A$1,7,101,100,100)</f>
        <v>0.09</v>
      </c>
      <c r="M3857" s="3">
        <f ca="1">[1]!thsiFinD("ths_vol_w_stock",$A3857,$A$1)/1000000</f>
        <v>1006.516373</v>
      </c>
      <c r="N3857" s="3">
        <f ca="1">[1]!thsiFinD("ths_turnover_ratio_w_stock",$A3857,$A$1)</f>
        <v>0.47755268395563999</v>
      </c>
      <c r="O3857" s="3">
        <f ca="1">[1]!thsiFinD("ths_relative_chg_ratio_w_stock",$A3857,$A$1,104,100)</f>
        <v>1.1003188377491999</v>
      </c>
      <c r="P3857" s="3">
        <f ca="1">[1]!thsiFinD("ths_chg_ratio_w_stock",$A3857,$B$1,100)</f>
        <v>3.0237580993519999</v>
      </c>
    </row>
    <row r="3858" spans="1:16" x14ac:dyDescent="0.25">
      <c r="A3858" s="2" t="s">
        <v>3856</v>
      </c>
      <c r="B3858" s="2" t="s">
        <v>9219</v>
      </c>
      <c r="C3858" s="3">
        <f ca="1">[1]!thsiFinD("ths_vol_ratio_stock",$A3858,$A$1,7,100)</f>
        <v>0.87878204234261004</v>
      </c>
      <c r="D3858" s="3">
        <f ca="1">[1]!thsiFinD("ths_cr_stock",$A3858,$A$1,7,100,100)</f>
        <v>200</v>
      </c>
      <c r="E3858" s="3">
        <f ca="1">[1]!thsiFinD("ths_mfi_stock",$A3858,$A$1,7,100,100)</f>
        <v>57.572661660819001</v>
      </c>
      <c r="F3858" s="3">
        <f ca="1">[1]!thsiFinD("ths_expma_stock",$A3858,$A$1,7,100,100)</f>
        <v>4.8433270372025996</v>
      </c>
      <c r="G3858" s="3">
        <f ca="1">[1]!thsiFinD("ths_rsi_stock",$A3858,$A$1,7,100,100)</f>
        <v>48.162694778328003</v>
      </c>
      <c r="H3858" s="3">
        <f ca="1">[1]!thsiFinD("ths_adtm_stock",$A3858,$A$1,7,3,100,100,100)</f>
        <v>0.67741935483870996</v>
      </c>
      <c r="I3858" s="3">
        <f ca="1">[1]!thsiFinD("ths_bbiboll_stock",$A3858,$A$1,7,3,100,100,100)</f>
        <v>4.8518749999999997</v>
      </c>
      <c r="J3858" s="3">
        <f ca="1">[1]!thsiFinD("ths_dptb_stock",$A3858,$A$1,7,104,100,100)</f>
        <v>0.57142857142856995</v>
      </c>
      <c r="K3858" s="3">
        <f ca="1">[1]!thsiFinD("ths_srmi_stock",$A3858,$A$1,7,100,100)</f>
        <v>2.6915113871636E-2</v>
      </c>
      <c r="L3858" s="3">
        <f ca="1">[1]!thsiFinD("ths_atr_stock",$A3858,$A$1,7,101,100,100)</f>
        <v>0.10428571428571</v>
      </c>
      <c r="M3858" s="3">
        <f ca="1">[1]!thsiFinD("ths_vol_w_stock",$A3858,$A$1)/1000000</f>
        <v>315.66402799999997</v>
      </c>
      <c r="N3858" s="3">
        <f ca="1">[1]!thsiFinD("ths_turnover_ratio_w_stock",$A3858,$A$1)</f>
        <v>1.3843677703093</v>
      </c>
      <c r="O3858" s="3">
        <f ca="1">[1]!thsiFinD("ths_relative_chg_ratio_w_stock",$A3858,$A$1,104,100)</f>
        <v>-1.1445289446239</v>
      </c>
      <c r="P3858" s="3">
        <f ca="1">[1]!thsiFinD("ths_chg_ratio_w_stock",$A3858,$B$1,100)</f>
        <v>7.4534161490682997</v>
      </c>
    </row>
    <row r="3859" spans="1:16" x14ac:dyDescent="0.25">
      <c r="A3859" s="2" t="s">
        <v>3857</v>
      </c>
      <c r="B3859" s="2" t="s">
        <v>9220</v>
      </c>
      <c r="C3859" s="3">
        <f ca="1">[1]!thsiFinD("ths_vol_ratio_stock",$A3859,$A$1,7,100)</f>
        <v>0.84624805256581004</v>
      </c>
      <c r="D3859" s="3">
        <f ca="1">[1]!thsiFinD("ths_cr_stock",$A3859,$A$1,7,100,100)</f>
        <v>36.254980079680998</v>
      </c>
      <c r="E3859" s="3">
        <f ca="1">[1]!thsiFinD("ths_mfi_stock",$A3859,$A$1,7,100,100)</f>
        <v>13.105200354973</v>
      </c>
      <c r="F3859" s="3">
        <f ca="1">[1]!thsiFinD("ths_expma_stock",$A3859,$A$1,7,100,100)</f>
        <v>7.6471762888157002</v>
      </c>
      <c r="G3859" s="3">
        <f ca="1">[1]!thsiFinD("ths_rsi_stock",$A3859,$A$1,7,100,100)</f>
        <v>22.721652907654999</v>
      </c>
      <c r="H3859" s="3">
        <f ca="1">[1]!thsiFinD("ths_adtm_stock",$A3859,$A$1,7,3,100,100,100)</f>
        <v>-0.47916666666667002</v>
      </c>
      <c r="I3859" s="3">
        <f ca="1">[1]!thsiFinD("ths_bbiboll_stock",$A3859,$A$1,7,3,100,100,100)</f>
        <v>7.7007291666666999</v>
      </c>
      <c r="J3859" s="3">
        <f ca="1">[1]!thsiFinD("ths_dptb_stock",$A3859,$A$1,7,104,100,100)</f>
        <v>0.85714285714285998</v>
      </c>
      <c r="K3859" s="3">
        <f ca="1">[1]!thsiFinD("ths_srmi_stock",$A3859,$A$1,7,100,100)</f>
        <v>-5.3030303030302997E-2</v>
      </c>
      <c r="L3859" s="3">
        <f ca="1">[1]!thsiFinD("ths_atr_stock",$A3859,$A$1,7,101,100,100)</f>
        <v>0.16285714285714001</v>
      </c>
      <c r="M3859" s="3">
        <f ca="1">[1]!thsiFinD("ths_vol_w_stock",$A3859,$A$1)/1000000</f>
        <v>57.153315999999997</v>
      </c>
      <c r="N3859" s="3">
        <f ca="1">[1]!thsiFinD("ths_turnover_ratio_w_stock",$A3859,$A$1)</f>
        <v>1.5616561061125001</v>
      </c>
      <c r="O3859" s="3">
        <f ca="1">[1]!thsiFinD("ths_relative_chg_ratio_w_stock",$A3859,$A$1,104,100)</f>
        <v>-1.4598813787010001</v>
      </c>
      <c r="P3859" s="3">
        <f ca="1">[1]!thsiFinD("ths_chg_ratio_w_stock",$A3859,$B$1,100)</f>
        <v>-0.13333333333333</v>
      </c>
    </row>
    <row r="3860" spans="1:16" x14ac:dyDescent="0.25">
      <c r="A3860" s="2" t="s">
        <v>3858</v>
      </c>
      <c r="B3860" s="2" t="s">
        <v>9221</v>
      </c>
      <c r="C3860" s="3">
        <f ca="1">[1]!thsiFinD("ths_vol_ratio_stock",$A3860,$A$1,7,100)</f>
        <v>0.94172509049958997</v>
      </c>
      <c r="D3860" s="3">
        <f ca="1">[1]!thsiFinD("ths_cr_stock",$A3860,$A$1,7,100,100)</f>
        <v>195.52238805970001</v>
      </c>
      <c r="E3860" s="3">
        <f ca="1">[1]!thsiFinD("ths_mfi_stock",$A3860,$A$1,7,100,100)</f>
        <v>62.176195214064997</v>
      </c>
      <c r="F3860" s="3">
        <f ca="1">[1]!thsiFinD("ths_expma_stock",$A3860,$A$1,7,100,100)</f>
        <v>3.0668312303884999</v>
      </c>
      <c r="G3860" s="3">
        <f ca="1">[1]!thsiFinD("ths_rsi_stock",$A3860,$A$1,7,100,100)</f>
        <v>51.960866470950002</v>
      </c>
      <c r="H3860" s="3">
        <f ca="1">[1]!thsiFinD("ths_adtm_stock",$A3860,$A$1,7,3,100,100,100)</f>
        <v>0.45161290322580999</v>
      </c>
      <c r="I3860" s="3">
        <f ca="1">[1]!thsiFinD("ths_bbiboll_stock",$A3860,$A$1,7,3,100,100,100)</f>
        <v>3.0608333333333002</v>
      </c>
      <c r="J3860" s="3">
        <f ca="1">[1]!thsiFinD("ths_dptb_stock",$A3860,$A$1,7,104,100,100)</f>
        <v>0.85714285714285998</v>
      </c>
      <c r="K3860" s="3">
        <f ca="1">[1]!thsiFinD("ths_srmi_stock",$A3860,$A$1,7,100,100)</f>
        <v>3.5947712418300998E-2</v>
      </c>
      <c r="L3860" s="3">
        <f ca="1">[1]!thsiFinD("ths_atr_stock",$A3860,$A$1,7,101,100,100)</f>
        <v>9.4285714285714001E-2</v>
      </c>
      <c r="M3860" s="3">
        <f ca="1">[1]!thsiFinD("ths_vol_w_stock",$A3860,$A$1)/1000000</f>
        <v>528.89801799999998</v>
      </c>
      <c r="N3860" s="3">
        <f ca="1">[1]!thsiFinD("ths_turnover_ratio_w_stock",$A3860,$A$1)</f>
        <v>4.2666522761924996</v>
      </c>
      <c r="O3860" s="3">
        <f ca="1">[1]!thsiFinD("ths_relative_chg_ratio_w_stock",$A3860,$A$1,104,100)</f>
        <v>2.5449981894053</v>
      </c>
      <c r="P3860" s="3">
        <f ca="1">[1]!thsiFinD("ths_chg_ratio_w_stock",$A3860,$B$1,100)</f>
        <v>1.3071895424836999</v>
      </c>
    </row>
    <row r="3861" spans="1:16" x14ac:dyDescent="0.25">
      <c r="A3861" s="2" t="s">
        <v>3859</v>
      </c>
      <c r="B3861" s="2" t="s">
        <v>9222</v>
      </c>
      <c r="C3861" s="3">
        <f ca="1">[1]!thsiFinD("ths_vol_ratio_stock",$A3861,$A$1,7,100)</f>
        <v>0.76554501145800002</v>
      </c>
      <c r="D3861" s="3">
        <f ca="1">[1]!thsiFinD("ths_cr_stock",$A3861,$A$1,7,100,100)</f>
        <v>110</v>
      </c>
      <c r="E3861" s="3">
        <f ca="1">[1]!thsiFinD("ths_mfi_stock",$A3861,$A$1,7,100,100)</f>
        <v>61.576343966941003</v>
      </c>
      <c r="F3861" s="3">
        <f ca="1">[1]!thsiFinD("ths_expma_stock",$A3861,$A$1,7,100,100)</f>
        <v>1.4054782998248001</v>
      </c>
      <c r="G3861" s="3">
        <f ca="1">[1]!thsiFinD("ths_rsi_stock",$A3861,$A$1,7,100,100)</f>
        <v>39.870315384126002</v>
      </c>
      <c r="H3861" s="3">
        <f ca="1">[1]!thsiFinD("ths_adtm_stock",$A3861,$A$1,7,3,100,100,100)</f>
        <v>0.58333333333334003</v>
      </c>
      <c r="I3861" s="3">
        <f ca="1">[1]!thsiFinD("ths_bbiboll_stock",$A3861,$A$1,7,3,100,100,100)</f>
        <v>1.4254166666667001</v>
      </c>
      <c r="J3861" s="3">
        <f ca="1">[1]!thsiFinD("ths_dptb_stock",$A3861,$A$1,7,104,100,100)</f>
        <v>0.42857142857142999</v>
      </c>
      <c r="K3861" s="3">
        <f ca="1">[1]!thsiFinD("ths_srmi_stock",$A3861,$A$1,7,100,100)</f>
        <v>-7.0921985815603E-3</v>
      </c>
      <c r="L3861" s="3">
        <f ca="1">[1]!thsiFinD("ths_atr_stock",$A3861,$A$1,7,101,100,100)</f>
        <v>0.05</v>
      </c>
      <c r="M3861" s="3">
        <f ca="1">[1]!thsiFinD("ths_vol_w_stock",$A3861,$A$1)/1000000</f>
        <v>174.40209200000001</v>
      </c>
      <c r="N3861" s="3">
        <f ca="1">[1]!thsiFinD("ths_turnover_ratio_w_stock",$A3861,$A$1)</f>
        <v>2.0926179522332999</v>
      </c>
      <c r="O3861" s="3">
        <f ca="1">[1]!thsiFinD("ths_relative_chg_ratio_w_stock",$A3861,$A$1,104,100)</f>
        <v>3.0736496431967999</v>
      </c>
      <c r="P3861" s="3">
        <f ca="1">[1]!thsiFinD("ths_chg_ratio_w_stock",$A3861,$B$1,100)</f>
        <v>-0.71428571428570997</v>
      </c>
    </row>
    <row r="3862" spans="1:16" x14ac:dyDescent="0.25">
      <c r="A3862" s="2" t="s">
        <v>3860</v>
      </c>
      <c r="B3862" s="2" t="s">
        <v>9223</v>
      </c>
      <c r="C3862" s="3">
        <f ca="1">[1]!thsiFinD("ths_vol_ratio_stock",$A3862,$A$1,7,100)</f>
        <v>0.99943983224235999</v>
      </c>
      <c r="D3862" s="3">
        <f ca="1">[1]!thsiFinD("ths_cr_stock",$A3862,$A$1,7,100,100)</f>
        <v>4.1471571906353999</v>
      </c>
      <c r="E3862" s="3">
        <f ca="1">[1]!thsiFinD("ths_mfi_stock",$A3862,$A$1,7,100,100)</f>
        <v>9.8074175624704001</v>
      </c>
      <c r="F3862" s="3">
        <f ca="1">[1]!thsiFinD("ths_expma_stock",$A3862,$A$1,7,100,100)</f>
        <v>29.105050978390999</v>
      </c>
      <c r="G3862" s="3">
        <f ca="1">[1]!thsiFinD("ths_rsi_stock",$A3862,$A$1,7,100,100)</f>
        <v>12.062818188771001</v>
      </c>
      <c r="H3862" s="3">
        <f ca="1">[1]!thsiFinD("ths_adtm_stock",$A3862,$A$1,7,3,100,100,100)</f>
        <v>-0.93866666666666998</v>
      </c>
      <c r="I3862" s="3">
        <f ca="1">[1]!thsiFinD("ths_bbiboll_stock",$A3862,$A$1,7,3,100,100,100)</f>
        <v>29.591875000000002</v>
      </c>
      <c r="J3862" s="3">
        <f ca="1">[1]!thsiFinD("ths_dptb_stock",$A3862,$A$1,7,104,100,100)</f>
        <v>0.42857142857142999</v>
      </c>
      <c r="K3862" s="3">
        <f ca="1">[1]!thsiFinD("ths_srmi_stock",$A3862,$A$1,7,100,100)</f>
        <v>-9.5992243051067003E-2</v>
      </c>
      <c r="L3862" s="3">
        <f ca="1">[1]!thsiFinD("ths_atr_stock",$A3862,$A$1,7,101,100,100)</f>
        <v>0.76</v>
      </c>
      <c r="M3862" s="3">
        <f ca="1">[1]!thsiFinD("ths_vol_w_stock",$A3862,$A$1)/1000000</f>
        <v>50.694743000000003</v>
      </c>
      <c r="N3862" s="3">
        <f ca="1">[1]!thsiFinD("ths_turnover_ratio_w_stock",$A3862,$A$1)</f>
        <v>1.734017687118</v>
      </c>
      <c r="O3862" s="3">
        <f ca="1">[1]!thsiFinD("ths_relative_chg_ratio_w_stock",$A3862,$A$1,104,100)</f>
        <v>-4.6548007471575996</v>
      </c>
      <c r="P3862" s="3">
        <f ca="1">[1]!thsiFinD("ths_chg_ratio_w_stock",$A3862,$B$1,100)</f>
        <v>-1.5373614587058</v>
      </c>
    </row>
    <row r="3863" spans="1:16" x14ac:dyDescent="0.25">
      <c r="A3863" s="2" t="s">
        <v>3861</v>
      </c>
      <c r="B3863" s="2" t="s">
        <v>9224</v>
      </c>
      <c r="C3863" s="3">
        <f ca="1">[1]!thsiFinD("ths_vol_ratio_stock",$A3863,$A$1,7,100)</f>
        <v>0.57178605554008999</v>
      </c>
      <c r="D3863" s="3">
        <f ca="1">[1]!thsiFinD("ths_cr_stock",$A3863,$A$1,7,100,100)</f>
        <v>151.61290322580999</v>
      </c>
      <c r="E3863" s="3">
        <f ca="1">[1]!thsiFinD("ths_mfi_stock",$A3863,$A$1,7,100,100)</f>
        <v>49.023326323326003</v>
      </c>
      <c r="F3863" s="3">
        <f ca="1">[1]!thsiFinD("ths_expma_stock",$A3863,$A$1,7,100,100)</f>
        <v>1.7495363258467</v>
      </c>
      <c r="G3863" s="3">
        <f ca="1">[1]!thsiFinD("ths_rsi_stock",$A3863,$A$1,7,100,100)</f>
        <v>48.649999040514999</v>
      </c>
      <c r="H3863" s="3">
        <f ca="1">[1]!thsiFinD("ths_adtm_stock",$A3863,$A$1,7,3,100,100,100)</f>
        <v>0.73076923076922995</v>
      </c>
      <c r="I3863" s="3">
        <f ca="1">[1]!thsiFinD("ths_bbiboll_stock",$A3863,$A$1,7,3,100,100,100)</f>
        <v>1.7654166666666999</v>
      </c>
      <c r="J3863" s="3">
        <f ca="1">[1]!thsiFinD("ths_dptb_stock",$A3863,$A$1,7,104,100,100)</f>
        <v>0.57142857142856995</v>
      </c>
      <c r="K3863" s="3">
        <f ca="1">[1]!thsiFinD("ths_srmi_stock",$A3863,$A$1,7,100,100)</f>
        <v>2.2727272727272999E-2</v>
      </c>
      <c r="L3863" s="3">
        <f ca="1">[1]!thsiFinD("ths_atr_stock",$A3863,$A$1,7,101,100,100)</f>
        <v>7.5714285714285998E-2</v>
      </c>
      <c r="M3863" s="3">
        <f ca="1">[1]!thsiFinD("ths_vol_w_stock",$A3863,$A$1)/1000000</f>
        <v>58.611730000000001</v>
      </c>
      <c r="N3863" s="3">
        <f ca="1">[1]!thsiFinD("ths_turnover_ratio_w_stock",$A3863,$A$1)</f>
        <v>5.1161455585556004</v>
      </c>
      <c r="O3863" s="3">
        <f ca="1">[1]!thsiFinD("ths_relative_chg_ratio_w_stock",$A3863,$A$1,104,100)</f>
        <v>5.0258804556185002</v>
      </c>
      <c r="P3863" s="3">
        <f ca="1">[1]!thsiFinD("ths_chg_ratio_w_stock",$A3863,$B$1,100)</f>
        <v>-0.56818181818182001</v>
      </c>
    </row>
    <row r="3864" spans="1:16" x14ac:dyDescent="0.25">
      <c r="A3864" s="2" t="s">
        <v>3862</v>
      </c>
      <c r="B3864" s="2" t="s">
        <v>9225</v>
      </c>
      <c r="C3864" s="3">
        <f ca="1">[1]!thsiFinD("ths_vol_ratio_stock",$A3864,$A$1,7,100)</f>
        <v>1.1027510794449</v>
      </c>
      <c r="D3864" s="3">
        <f ca="1">[1]!thsiFinD("ths_cr_stock",$A3864,$A$1,7,100,100)</f>
        <v>217.91044776119</v>
      </c>
      <c r="E3864" s="3">
        <f ca="1">[1]!thsiFinD("ths_mfi_stock",$A3864,$A$1,7,100,100)</f>
        <v>72.082122481295997</v>
      </c>
      <c r="F3864" s="3">
        <f ca="1">[1]!thsiFinD("ths_expma_stock",$A3864,$A$1,7,100,100)</f>
        <v>5.3391394113360002</v>
      </c>
      <c r="G3864" s="3">
        <f ca="1">[1]!thsiFinD("ths_rsi_stock",$A3864,$A$1,7,100,100)</f>
        <v>43.978703266956003</v>
      </c>
      <c r="H3864" s="3">
        <f ca="1">[1]!thsiFinD("ths_adtm_stock",$A3864,$A$1,7,3,100,100,100)</f>
        <v>0.63043478260870001</v>
      </c>
      <c r="I3864" s="3">
        <f ca="1">[1]!thsiFinD("ths_bbiboll_stock",$A3864,$A$1,7,3,100,100,100)</f>
        <v>5.3495833333332996</v>
      </c>
      <c r="J3864" s="3">
        <f ca="1">[1]!thsiFinD("ths_dptb_stock",$A3864,$A$1,7,104,100,100)</f>
        <v>0.71428571428570997</v>
      </c>
      <c r="K3864" s="3">
        <f ca="1">[1]!thsiFinD("ths_srmi_stock",$A3864,$A$1,7,100,100)</f>
        <v>1.8867924528302001E-2</v>
      </c>
      <c r="L3864" s="3">
        <f ca="1">[1]!thsiFinD("ths_atr_stock",$A3864,$A$1,7,101,100,100)</f>
        <v>0.10142857142856999</v>
      </c>
      <c r="M3864" s="3">
        <f ca="1">[1]!thsiFinD("ths_vol_w_stock",$A3864,$A$1)/1000000</f>
        <v>136.51200800000001</v>
      </c>
      <c r="N3864" s="3">
        <f ca="1">[1]!thsiFinD("ths_turnover_ratio_w_stock",$A3864,$A$1)</f>
        <v>3.8249089001062</v>
      </c>
      <c r="O3864" s="3">
        <f ca="1">[1]!thsiFinD("ths_relative_chg_ratio_w_stock",$A3864,$A$1,104,100)</f>
        <v>1.4531285833483001</v>
      </c>
      <c r="P3864" s="3">
        <f ca="1">[1]!thsiFinD("ths_chg_ratio_w_stock",$A3864,$B$1,100)</f>
        <v>0.94339622641509002</v>
      </c>
    </row>
    <row r="3865" spans="1:16" x14ac:dyDescent="0.25">
      <c r="A3865" s="2" t="s">
        <v>3863</v>
      </c>
      <c r="B3865" s="2" t="s">
        <v>9226</v>
      </c>
      <c r="C3865" s="3">
        <f ca="1">[1]!thsiFinD("ths_vol_ratio_stock",$A3865,$A$1,7,100)</f>
        <v>1.1804558159530001</v>
      </c>
      <c r="D3865" s="3">
        <f ca="1">[1]!thsiFinD("ths_cr_stock",$A3865,$A$1,7,100,100)</f>
        <v>126.78571428571</v>
      </c>
      <c r="E3865" s="3">
        <f ca="1">[1]!thsiFinD("ths_mfi_stock",$A3865,$A$1,7,100,100)</f>
        <v>54.764915550571999</v>
      </c>
      <c r="F3865" s="3">
        <f ca="1">[1]!thsiFinD("ths_expma_stock",$A3865,$A$1,7,100,100)</f>
        <v>6.7527995657617002</v>
      </c>
      <c r="G3865" s="3">
        <f ca="1">[1]!thsiFinD("ths_rsi_stock",$A3865,$A$1,7,100,100)</f>
        <v>42.394630101582003</v>
      </c>
      <c r="H3865" s="3">
        <f ca="1">[1]!thsiFinD("ths_adtm_stock",$A3865,$A$1,7,3,100,100,100)</f>
        <v>0.98837209302326001</v>
      </c>
      <c r="I3865" s="3">
        <f ca="1">[1]!thsiFinD("ths_bbiboll_stock",$A3865,$A$1,7,3,100,100,100)</f>
        <v>6.7433333333333003</v>
      </c>
      <c r="J3865" s="3">
        <f ca="1">[1]!thsiFinD("ths_dptb_stock",$A3865,$A$1,7,104,100,100)</f>
        <v>0.57142857142856995</v>
      </c>
      <c r="K3865" s="3">
        <f ca="1">[1]!thsiFinD("ths_srmi_stock",$A3865,$A$1,7,100,100)</f>
        <v>6.0240963855422002E-3</v>
      </c>
      <c r="L3865" s="3">
        <f ca="1">[1]!thsiFinD("ths_atr_stock",$A3865,$A$1,7,101,100,100)</f>
        <v>0.18142857142857</v>
      </c>
      <c r="M3865" s="3">
        <f ca="1">[1]!thsiFinD("ths_vol_w_stock",$A3865,$A$1)/1000000</f>
        <v>286.19139200000001</v>
      </c>
      <c r="N3865" s="3">
        <f ca="1">[1]!thsiFinD("ths_turnover_ratio_w_stock",$A3865,$A$1)</f>
        <v>0.74192097745629004</v>
      </c>
      <c r="O3865" s="3">
        <f ca="1">[1]!thsiFinD("ths_relative_chg_ratio_w_stock",$A3865,$A$1,104,100)</f>
        <v>-1.1653766760715001E-2</v>
      </c>
      <c r="P3865" s="3">
        <f ca="1">[1]!thsiFinD("ths_chg_ratio_w_stock",$A3865,$B$1,100)</f>
        <v>-2.4096385542169001</v>
      </c>
    </row>
    <row r="3866" spans="1:16" x14ac:dyDescent="0.25">
      <c r="A3866" s="2" t="s">
        <v>3864</v>
      </c>
      <c r="B3866" s="2" t="s">
        <v>9227</v>
      </c>
      <c r="C3866" s="3">
        <f ca="1">[1]!thsiFinD("ths_vol_ratio_stock",$A3866,$A$1,7,100)</f>
        <v>0.93090873611161995</v>
      </c>
      <c r="D3866" s="3">
        <f ca="1">[1]!thsiFinD("ths_cr_stock",$A3866,$A$1,7,100,100)</f>
        <v>110.98901098901</v>
      </c>
      <c r="E3866" s="3">
        <f ca="1">[1]!thsiFinD("ths_mfi_stock",$A3866,$A$1,7,100,100)</f>
        <v>56.223618000014</v>
      </c>
      <c r="F3866" s="3">
        <f ca="1">[1]!thsiFinD("ths_expma_stock",$A3866,$A$1,7,100,100)</f>
        <v>5.2763023308871002</v>
      </c>
      <c r="G3866" s="3">
        <f ca="1">[1]!thsiFinD("ths_rsi_stock",$A3866,$A$1,7,100,100)</f>
        <v>48.024453039792</v>
      </c>
      <c r="H3866" s="3">
        <f ca="1">[1]!thsiFinD("ths_adtm_stock",$A3866,$A$1,7,3,100,100,100)</f>
        <v>0.62711864406780005</v>
      </c>
      <c r="I3866" s="3">
        <f ca="1">[1]!thsiFinD("ths_bbiboll_stock",$A3866,$A$1,7,3,100,100,100)</f>
        <v>5.2767708333333001</v>
      </c>
      <c r="J3866" s="3">
        <f ca="1">[1]!thsiFinD("ths_dptb_stock",$A3866,$A$1,7,104,100,100)</f>
        <v>0.42857142857142999</v>
      </c>
      <c r="K3866" s="3">
        <f ca="1">[1]!thsiFinD("ths_srmi_stock",$A3866,$A$1,7,100,100)</f>
        <v>-3.7878787878788999E-3</v>
      </c>
      <c r="L3866" s="3">
        <f ca="1">[1]!thsiFinD("ths_atr_stock",$A3866,$A$1,7,101,100,100)</f>
        <v>0.18285714285714</v>
      </c>
      <c r="M3866" s="3">
        <f ca="1">[1]!thsiFinD("ths_vol_w_stock",$A3866,$A$1)/1000000</f>
        <v>21.3003</v>
      </c>
      <c r="N3866" s="3">
        <f ca="1">[1]!thsiFinD("ths_turnover_ratio_w_stock",$A3866,$A$1)</f>
        <v>3.8663517237787</v>
      </c>
      <c r="O3866" s="3">
        <f ca="1">[1]!thsiFinD("ths_relative_chg_ratio_w_stock",$A3866,$A$1,104,100)</f>
        <v>1.6501521462032001</v>
      </c>
      <c r="P3866" s="3">
        <f ca="1">[1]!thsiFinD("ths_chg_ratio_w_stock",$A3866,$B$1,100)</f>
        <v>-1.7110266159695999</v>
      </c>
    </row>
    <row r="3867" spans="1:16" x14ac:dyDescent="0.25">
      <c r="A3867" s="2" t="s">
        <v>3865</v>
      </c>
      <c r="B3867" s="2" t="s">
        <v>9228</v>
      </c>
      <c r="C3867" s="3">
        <f ca="1">[1]!thsiFinD("ths_vol_ratio_stock",$A3867,$A$1,7,100)</f>
        <v>0.64133465287947</v>
      </c>
      <c r="D3867" s="3">
        <f ca="1">[1]!thsiFinD("ths_cr_stock",$A3867,$A$1,7,100,100)</f>
        <v>69.923664122138007</v>
      </c>
      <c r="E3867" s="3">
        <f ca="1">[1]!thsiFinD("ths_mfi_stock",$A3867,$A$1,7,100,100)</f>
        <v>37.267442122174003</v>
      </c>
      <c r="F3867" s="3">
        <f ca="1">[1]!thsiFinD("ths_expma_stock",$A3867,$A$1,7,100,100)</f>
        <v>20.059020601716998</v>
      </c>
      <c r="G3867" s="3">
        <f ca="1">[1]!thsiFinD("ths_rsi_stock",$A3867,$A$1,7,100,100)</f>
        <v>39.518891960409</v>
      </c>
      <c r="H3867" s="3">
        <f ca="1">[1]!thsiFinD("ths_adtm_stock",$A3867,$A$1,7,3,100,100,100)</f>
        <v>0.18079096045198001</v>
      </c>
      <c r="I3867" s="3">
        <f ca="1">[1]!thsiFinD("ths_bbiboll_stock",$A3867,$A$1,7,3,100,100,100)</f>
        <v>20.201250000000002</v>
      </c>
      <c r="J3867" s="3">
        <f ca="1">[1]!thsiFinD("ths_dptb_stock",$A3867,$A$1,7,104,100,100)</f>
        <v>0.57142857142856995</v>
      </c>
      <c r="K3867" s="3">
        <f ca="1">[1]!thsiFinD("ths_srmi_stock",$A3867,$A$1,7,100,100)</f>
        <v>-3.9613526570047998E-2</v>
      </c>
      <c r="L3867" s="3">
        <f ca="1">[1]!thsiFinD("ths_atr_stock",$A3867,$A$1,7,101,100,100)</f>
        <v>0.53</v>
      </c>
      <c r="M3867" s="3">
        <f ca="1">[1]!thsiFinD("ths_vol_w_stock",$A3867,$A$1)/1000000</f>
        <v>59.402923999999999</v>
      </c>
      <c r="N3867" s="3">
        <f ca="1">[1]!thsiFinD("ths_turnover_ratio_w_stock",$A3867,$A$1)</f>
        <v>5.3724703367773001</v>
      </c>
      <c r="O3867" s="3">
        <f ca="1">[1]!thsiFinD("ths_relative_chg_ratio_w_stock",$A3867,$A$1,104,100)</f>
        <v>0.33359348373021003</v>
      </c>
      <c r="P3867" s="3">
        <f ca="1">[1]!thsiFinD("ths_chg_ratio_w_stock",$A3867,$B$1,100)</f>
        <v>-1.9617706237425001</v>
      </c>
    </row>
    <row r="3868" spans="1:16" x14ac:dyDescent="0.25">
      <c r="A3868" s="2" t="s">
        <v>3866</v>
      </c>
      <c r="B3868" s="2" t="s">
        <v>9229</v>
      </c>
      <c r="C3868" s="3">
        <f ca="1">[1]!thsiFinD("ths_vol_ratio_stock",$A3868,$A$1,7,100)</f>
        <v>0.48630539084930002</v>
      </c>
      <c r="D3868" s="3">
        <f ca="1">[1]!thsiFinD("ths_cr_stock",$A3868,$A$1,7,100,100)</f>
        <v>75.384615384615998</v>
      </c>
      <c r="E3868" s="3">
        <f ca="1">[1]!thsiFinD("ths_mfi_stock",$A3868,$A$1,7,100,100)</f>
        <v>52.643175770479999</v>
      </c>
      <c r="F3868" s="3">
        <f ca="1">[1]!thsiFinD("ths_expma_stock",$A3868,$A$1,7,100,100)</f>
        <v>4.5550715431168998</v>
      </c>
      <c r="G3868" s="3">
        <f ca="1">[1]!thsiFinD("ths_rsi_stock",$A3868,$A$1,7,100,100)</f>
        <v>31.140252606316</v>
      </c>
      <c r="H3868" s="3">
        <f ca="1">[1]!thsiFinD("ths_adtm_stock",$A3868,$A$1,7,3,100,100,100)</f>
        <v>-0.27272727272726999</v>
      </c>
      <c r="I3868" s="3">
        <f ca="1">[1]!thsiFinD("ths_bbiboll_stock",$A3868,$A$1,7,3,100,100,100)</f>
        <v>4.6174999999999997</v>
      </c>
      <c r="J3868" s="3">
        <f ca="1">[1]!thsiFinD("ths_dptb_stock",$A3868,$A$1,7,104,100,100)</f>
        <v>0.57142857142856995</v>
      </c>
      <c r="K3868" s="3">
        <f ca="1">[1]!thsiFinD("ths_srmi_stock",$A3868,$A$1,7,100,100)</f>
        <v>-3.4858387799564003E-2</v>
      </c>
      <c r="L3868" s="3">
        <f ca="1">[1]!thsiFinD("ths_atr_stock",$A3868,$A$1,7,101,100,100)</f>
        <v>0.16285714285714001</v>
      </c>
      <c r="M3868" s="3">
        <f ca="1">[1]!thsiFinD("ths_vol_w_stock",$A3868,$A$1)/1000000</f>
        <v>7.4468719999999999</v>
      </c>
      <c r="N3868" s="3">
        <f ca="1">[1]!thsiFinD("ths_turnover_ratio_w_stock",$A3868,$A$1)</f>
        <v>1.8571679385505999</v>
      </c>
      <c r="O3868" s="3">
        <f ca="1">[1]!thsiFinD("ths_relative_chg_ratio_w_stock",$A3868,$A$1,104,100)</f>
        <v>-1.9670085716835</v>
      </c>
      <c r="P3868" s="3">
        <f ca="1">[1]!thsiFinD("ths_chg_ratio_w_stock",$A3868,$B$1,100)</f>
        <v>-4.5146726862301998</v>
      </c>
    </row>
    <row r="3869" spans="1:16" x14ac:dyDescent="0.25">
      <c r="A3869" s="2" t="s">
        <v>3867</v>
      </c>
      <c r="B3869" s="2" t="s">
        <v>9230</v>
      </c>
      <c r="C3869" s="3">
        <f ca="1">[1]!thsiFinD("ths_vol_ratio_stock",$A3869,$A$1,7,100)</f>
        <v>1.4894002979811001</v>
      </c>
      <c r="D3869" s="3">
        <f ca="1">[1]!thsiFinD("ths_cr_stock",$A3869,$A$1,7,100,100)</f>
        <v>164.1592920354</v>
      </c>
      <c r="E3869" s="3">
        <f ca="1">[1]!thsiFinD("ths_mfi_stock",$A3869,$A$1,7,100,100)</f>
        <v>59.760855691106002</v>
      </c>
      <c r="F3869" s="3">
        <f ca="1">[1]!thsiFinD("ths_expma_stock",$A3869,$A$1,7,100,100)</f>
        <v>4.9003283933714004</v>
      </c>
      <c r="G3869" s="3">
        <f ca="1">[1]!thsiFinD("ths_rsi_stock",$A3869,$A$1,7,100,100)</f>
        <v>62.028425586140997</v>
      </c>
      <c r="H3869" s="3">
        <f ca="1">[1]!thsiFinD("ths_adtm_stock",$A3869,$A$1,7,3,100,100,100)</f>
        <v>0.71604938271605001</v>
      </c>
      <c r="I3869" s="3">
        <f ca="1">[1]!thsiFinD("ths_bbiboll_stock",$A3869,$A$1,7,3,100,100,100)</f>
        <v>4.8813541666667</v>
      </c>
      <c r="J3869" s="3">
        <f ca="1">[1]!thsiFinD("ths_dptb_stock",$A3869,$A$1,7,104,100,100)</f>
        <v>0.42857142857142999</v>
      </c>
      <c r="K3869" s="3">
        <f ca="1">[1]!thsiFinD("ths_srmi_stock",$A3869,$A$1,7,100,100)</f>
        <v>6.3366336633663006E-2</v>
      </c>
      <c r="L3869" s="3">
        <f ca="1">[1]!thsiFinD("ths_atr_stock",$A3869,$A$1,7,101,100,100)</f>
        <v>0.28428571428570998</v>
      </c>
      <c r="M3869" s="3">
        <f ca="1">[1]!thsiFinD("ths_vol_w_stock",$A3869,$A$1)/1000000</f>
        <v>256.96188699999999</v>
      </c>
      <c r="N3869" s="3">
        <f ca="1">[1]!thsiFinD("ths_turnover_ratio_w_stock",$A3869,$A$1)</f>
        <v>23.314314070045</v>
      </c>
      <c r="O3869" s="3">
        <f ca="1">[1]!thsiFinD("ths_relative_chg_ratio_w_stock",$A3869,$A$1,104,100)</f>
        <v>8.5597748046677999</v>
      </c>
      <c r="P3869" s="3">
        <f ca="1">[1]!thsiFinD("ths_chg_ratio_w_stock",$A3869,$B$1,100)</f>
        <v>0.79207920792079001</v>
      </c>
    </row>
    <row r="3870" spans="1:16" x14ac:dyDescent="0.25">
      <c r="A3870" s="2" t="s">
        <v>3868</v>
      </c>
      <c r="B3870" s="2" t="s">
        <v>9231</v>
      </c>
      <c r="C3870" s="3">
        <f ca="1">[1]!thsiFinD("ths_vol_ratio_stock",$A3870,$A$1,7,100)</f>
        <v>1.8717245280342001</v>
      </c>
      <c r="D3870" s="3">
        <f ca="1">[1]!thsiFinD("ths_cr_stock",$A3870,$A$1,7,100,100)</f>
        <v>2244.4444444443998</v>
      </c>
      <c r="E3870" s="3">
        <f ca="1">[1]!thsiFinD("ths_mfi_stock",$A3870,$A$1,7,100,100)</f>
        <v>75.163564203069996</v>
      </c>
      <c r="F3870" s="3">
        <f ca="1">[1]!thsiFinD("ths_expma_stock",$A3870,$A$1,7,100,100)</f>
        <v>4.9731615355759997</v>
      </c>
      <c r="G3870" s="3">
        <f ca="1">[1]!thsiFinD("ths_rsi_stock",$A3870,$A$1,7,100,100)</f>
        <v>68.095466391638993</v>
      </c>
      <c r="H3870" s="3">
        <f ca="1">[1]!thsiFinD("ths_adtm_stock",$A3870,$A$1,7,3,100,100,100)</f>
        <v>1</v>
      </c>
      <c r="I3870" s="3">
        <f ca="1">[1]!thsiFinD("ths_bbiboll_stock",$A3870,$A$1,7,3,100,100,100)</f>
        <v>4.8119791666667</v>
      </c>
      <c r="J3870" s="3">
        <f ca="1">[1]!thsiFinD("ths_dptb_stock",$A3870,$A$1,7,104,100,100)</f>
        <v>0.42857142857142999</v>
      </c>
      <c r="K3870" s="3">
        <f ca="1">[1]!thsiFinD("ths_srmi_stock",$A3870,$A$1,7,100,100)</f>
        <v>0.16472868217053999</v>
      </c>
      <c r="L3870" s="3">
        <f ca="1">[1]!thsiFinD("ths_atr_stock",$A3870,$A$1,7,101,100,100)</f>
        <v>0.31285714285714</v>
      </c>
      <c r="M3870" s="3">
        <f ca="1">[1]!thsiFinD("ths_vol_w_stock",$A3870,$A$1)/1000000</f>
        <v>76.459352999999993</v>
      </c>
      <c r="N3870" s="3">
        <f ca="1">[1]!thsiFinD("ths_turnover_ratio_w_stock",$A3870,$A$1)</f>
        <v>18.998779739250001</v>
      </c>
      <c r="O3870" s="3">
        <f ca="1">[1]!thsiFinD("ths_relative_chg_ratio_w_stock",$A3870,$A$1,104,100)</f>
        <v>10.671102663852</v>
      </c>
      <c r="P3870" s="3">
        <f ca="1">[1]!thsiFinD("ths_chg_ratio_w_stock",$A3870,$B$1,100)</f>
        <v>4.0697674418604999</v>
      </c>
    </row>
    <row r="3871" spans="1:16" x14ac:dyDescent="0.25">
      <c r="A3871" s="2" t="s">
        <v>3869</v>
      </c>
      <c r="B3871" s="2" t="s">
        <v>9232</v>
      </c>
      <c r="C3871" s="3">
        <f ca="1">[1]!thsiFinD("ths_vol_ratio_stock",$A3871,$A$1,7,100)</f>
        <v>1.0972598602640999</v>
      </c>
      <c r="D3871" s="3">
        <f ca="1">[1]!thsiFinD("ths_cr_stock",$A3871,$A$1,7,100,100)</f>
        <v>59.890109890109997</v>
      </c>
      <c r="E3871" s="3">
        <f ca="1">[1]!thsiFinD("ths_mfi_stock",$A3871,$A$1,7,100,100)</f>
        <v>59.094628904912</v>
      </c>
      <c r="F3871" s="3">
        <f ca="1">[1]!thsiFinD("ths_expma_stock",$A3871,$A$1,7,100,100)</f>
        <v>16.785500716999</v>
      </c>
      <c r="G3871" s="3">
        <f ca="1">[1]!thsiFinD("ths_rsi_stock",$A3871,$A$1,7,100,100)</f>
        <v>38.375514298186999</v>
      </c>
      <c r="H3871" s="3">
        <f ca="1">[1]!thsiFinD("ths_adtm_stock",$A3871,$A$1,7,3,100,100,100)</f>
        <v>-0.11111111111110999</v>
      </c>
      <c r="I3871" s="3">
        <f ca="1">[1]!thsiFinD("ths_bbiboll_stock",$A3871,$A$1,7,3,100,100,100)</f>
        <v>17.021562500000002</v>
      </c>
      <c r="J3871" s="3">
        <f ca="1">[1]!thsiFinD("ths_dptb_stock",$A3871,$A$1,7,104,100,100)</f>
        <v>0.71428571428570997</v>
      </c>
      <c r="K3871" s="3">
        <f ca="1">[1]!thsiFinD("ths_srmi_stock",$A3871,$A$1,7,100,100)</f>
        <v>-3.0831878999418E-2</v>
      </c>
      <c r="L3871" s="3">
        <f ca="1">[1]!thsiFinD("ths_atr_stock",$A3871,$A$1,7,101,100,100)</f>
        <v>0.55571428571429005</v>
      </c>
      <c r="M3871" s="3">
        <f ca="1">[1]!thsiFinD("ths_vol_w_stock",$A3871,$A$1)/1000000</f>
        <v>10.357224</v>
      </c>
      <c r="N3871" s="3">
        <f ca="1">[1]!thsiFinD("ths_turnover_ratio_w_stock",$A3871,$A$1)</f>
        <v>17.590394021739002</v>
      </c>
      <c r="O3871" s="3">
        <f ca="1">[1]!thsiFinD("ths_relative_chg_ratio_w_stock",$A3871,$A$1,104,100)</f>
        <v>-0.82704583297829004</v>
      </c>
      <c r="P3871" s="3">
        <f ca="1">[1]!thsiFinD("ths_chg_ratio_w_stock",$A3871,$B$1,100)</f>
        <v>-1.0804321728691</v>
      </c>
    </row>
    <row r="3872" spans="1:16" x14ac:dyDescent="0.25">
      <c r="A3872" s="2" t="s">
        <v>3870</v>
      </c>
      <c r="B3872" s="2" t="s">
        <v>9233</v>
      </c>
      <c r="C3872" s="3">
        <f ca="1">[1]!thsiFinD("ths_vol_ratio_stock",$A3872,$A$1,7,100)</f>
        <v>0.72434037588972</v>
      </c>
      <c r="D3872" s="3">
        <f ca="1">[1]!thsiFinD("ths_cr_stock",$A3872,$A$1,7,100,100)</f>
        <v>49.43904263276</v>
      </c>
      <c r="E3872" s="3">
        <f ca="1">[1]!thsiFinD("ths_mfi_stock",$A3872,$A$1,7,100,100)</f>
        <v>19.571605080032001</v>
      </c>
      <c r="F3872" s="3">
        <f ca="1">[1]!thsiFinD("ths_expma_stock",$A3872,$A$1,7,100,100)</f>
        <v>19.775256559976999</v>
      </c>
      <c r="G3872" s="3">
        <f ca="1">[1]!thsiFinD("ths_rsi_stock",$A3872,$A$1,7,100,100)</f>
        <v>36.277767124943999</v>
      </c>
      <c r="H3872" s="3">
        <f ca="1">[1]!thsiFinD("ths_adtm_stock",$A3872,$A$1,7,3,100,100,100)</f>
        <v>-0.52293577981650996</v>
      </c>
      <c r="I3872" s="3">
        <f ca="1">[1]!thsiFinD("ths_bbiboll_stock",$A3872,$A$1,7,3,100,100,100)</f>
        <v>19.898958333332999</v>
      </c>
      <c r="J3872" s="3">
        <f ca="1">[1]!thsiFinD("ths_dptb_stock",$A3872,$A$1,7,104,100,100)</f>
        <v>0.71428571428570997</v>
      </c>
      <c r="K3872" s="3">
        <f ca="1">[1]!thsiFinD("ths_srmi_stock",$A3872,$A$1,7,100,100)</f>
        <v>-7.9748670855485995E-2</v>
      </c>
      <c r="L3872" s="3">
        <f ca="1">[1]!thsiFinD("ths_atr_stock",$A3872,$A$1,7,101,100,100)</f>
        <v>0.95857142857142996</v>
      </c>
      <c r="M3872" s="3">
        <f ca="1">[1]!thsiFinD("ths_vol_w_stock",$A3872,$A$1)/1000000</f>
        <v>192.09620699999999</v>
      </c>
      <c r="N3872" s="3">
        <f ca="1">[1]!thsiFinD("ths_turnover_ratio_w_stock",$A3872,$A$1)</f>
        <v>29.454851419145001</v>
      </c>
      <c r="O3872" s="3">
        <f ca="1">[1]!thsiFinD("ths_relative_chg_ratio_w_stock",$A3872,$A$1,104,100)</f>
        <v>-5.6912049802712001</v>
      </c>
      <c r="P3872" s="3">
        <f ca="1">[1]!thsiFinD("ths_chg_ratio_w_stock",$A3872,$B$1,100)</f>
        <v>13.025210084034001</v>
      </c>
    </row>
    <row r="3873" spans="1:16" x14ac:dyDescent="0.25">
      <c r="A3873" s="2" t="s">
        <v>3871</v>
      </c>
      <c r="B3873" s="2" t="s">
        <v>9234</v>
      </c>
      <c r="C3873" s="3">
        <f ca="1">[1]!thsiFinD("ths_vol_ratio_stock",$A3873,$A$1,7,100)</f>
        <v>0.51586552417403997</v>
      </c>
      <c r="D3873" s="3">
        <f ca="1">[1]!thsiFinD("ths_cr_stock",$A3873,$A$1,7,100,100)</f>
        <v>24.411764705882</v>
      </c>
      <c r="E3873" s="3">
        <f ca="1">[1]!thsiFinD("ths_mfi_stock",$A3873,$A$1,7,100,100)</f>
        <v>31.364080327267001</v>
      </c>
      <c r="F3873" s="3">
        <f ca="1">[1]!thsiFinD("ths_expma_stock",$A3873,$A$1,7,100,100)</f>
        <v>9.4667230746428004</v>
      </c>
      <c r="G3873" s="3">
        <f ca="1">[1]!thsiFinD("ths_rsi_stock",$A3873,$A$1,7,100,100)</f>
        <v>30.018422915771001</v>
      </c>
      <c r="H3873" s="3">
        <f ca="1">[1]!thsiFinD("ths_adtm_stock",$A3873,$A$1,7,3,100,100,100)</f>
        <v>-0.71856287425150001</v>
      </c>
      <c r="I3873" s="3">
        <f ca="1">[1]!thsiFinD("ths_bbiboll_stock",$A3873,$A$1,7,3,100,100,100)</f>
        <v>9.5410416666667004</v>
      </c>
      <c r="J3873" s="3">
        <f ca="1">[1]!thsiFinD("ths_dptb_stock",$A3873,$A$1,7,104,100,100)</f>
        <v>1</v>
      </c>
      <c r="K3873" s="3">
        <f ca="1">[1]!thsiFinD("ths_srmi_stock",$A3873,$A$1,7,100,100)</f>
        <v>-0.10573122529644</v>
      </c>
      <c r="L3873" s="3">
        <f ca="1">[1]!thsiFinD("ths_atr_stock",$A3873,$A$1,7,101,100,100)</f>
        <v>0.40857142857142997</v>
      </c>
      <c r="M3873" s="3">
        <f ca="1">[1]!thsiFinD("ths_vol_w_stock",$A3873,$A$1)/1000000</f>
        <v>25.487200000000001</v>
      </c>
      <c r="N3873" s="3">
        <f ca="1">[1]!thsiFinD("ths_turnover_ratio_w_stock",$A3873,$A$1)</f>
        <v>10.024296545682001</v>
      </c>
      <c r="O3873" s="3">
        <f ca="1">[1]!thsiFinD("ths_relative_chg_ratio_w_stock",$A3873,$A$1,104,100)</f>
        <v>-6.1048261371799004</v>
      </c>
      <c r="P3873" s="3">
        <f ca="1">[1]!thsiFinD("ths_chg_ratio_w_stock",$A3873,$B$1,100)</f>
        <v>1.3259668508286999</v>
      </c>
    </row>
    <row r="3874" spans="1:16" x14ac:dyDescent="0.25">
      <c r="A3874" s="2" t="s">
        <v>3872</v>
      </c>
      <c r="B3874" s="2" t="s">
        <v>9235</v>
      </c>
      <c r="C3874" s="3">
        <f ca="1">[1]!thsiFinD("ths_vol_ratio_stock",$A3874,$A$1,7,100)</f>
        <v>0.43350360357214002</v>
      </c>
      <c r="D3874" s="3">
        <f ca="1">[1]!thsiFinD("ths_cr_stock",$A3874,$A$1,7,100,100)</f>
        <v>68.867924528301998</v>
      </c>
      <c r="E3874" s="3">
        <f ca="1">[1]!thsiFinD("ths_mfi_stock",$A3874,$A$1,7,100,100)</f>
        <v>46.727309847725998</v>
      </c>
      <c r="F3874" s="3">
        <f ca="1">[1]!thsiFinD("ths_expma_stock",$A3874,$A$1,7,100,100)</f>
        <v>5.5479670822143996</v>
      </c>
      <c r="G3874" s="3">
        <f ca="1">[1]!thsiFinD("ths_rsi_stock",$A3874,$A$1,7,100,100)</f>
        <v>44.092183269064002</v>
      </c>
      <c r="H3874" s="3">
        <f ca="1">[1]!thsiFinD("ths_adtm_stock",$A3874,$A$1,7,3,100,100,100)</f>
        <v>0.96774193548387</v>
      </c>
      <c r="I3874" s="3">
        <f ca="1">[1]!thsiFinD("ths_bbiboll_stock",$A3874,$A$1,7,3,100,100,100)</f>
        <v>5.5796875000000004</v>
      </c>
      <c r="J3874" s="3">
        <f ca="1">[1]!thsiFinD("ths_dptb_stock",$A3874,$A$1,7,104,100,100)</f>
        <v>0.42857142857142999</v>
      </c>
      <c r="K3874" s="3">
        <f ca="1">[1]!thsiFinD("ths_srmi_stock",$A3874,$A$1,7,100,100)</f>
        <v>-4.1522491349481001E-2</v>
      </c>
      <c r="L3874" s="3">
        <f ca="1">[1]!thsiFinD("ths_atr_stock",$A3874,$A$1,7,101,100,100)</f>
        <v>0.25571428571429</v>
      </c>
      <c r="M3874" s="3">
        <f ca="1">[1]!thsiFinD("ths_vol_w_stock",$A3874,$A$1)/1000000</f>
        <v>20.600297999999999</v>
      </c>
      <c r="N3874" s="3">
        <f ca="1">[1]!thsiFinD("ths_turnover_ratio_w_stock",$A3874,$A$1)</f>
        <v>5.0634010738758004</v>
      </c>
      <c r="O3874" s="3">
        <f ca="1">[1]!thsiFinD("ths_relative_chg_ratio_w_stock",$A3874,$A$1,104,100)</f>
        <v>2.1635761167286001</v>
      </c>
      <c r="P3874" s="3">
        <f ca="1">[1]!thsiFinD("ths_chg_ratio_w_stock",$A3874,$B$1,100)</f>
        <v>-2.7075812274367999</v>
      </c>
    </row>
    <row r="3875" spans="1:16" x14ac:dyDescent="0.25">
      <c r="A3875" s="2" t="s">
        <v>3873</v>
      </c>
      <c r="B3875" s="2" t="s">
        <v>9236</v>
      </c>
      <c r="C3875" s="3">
        <f ca="1">[1]!thsiFinD("ths_vol_ratio_stock",$A3875,$A$1,7,100)</f>
        <v>0.53403224938934002</v>
      </c>
      <c r="D3875" s="3">
        <f ca="1">[1]!thsiFinD("ths_cr_stock",$A3875,$A$1,7,100,100)</f>
        <v>59.166666666666998</v>
      </c>
      <c r="E3875" s="3">
        <f ca="1">[1]!thsiFinD("ths_mfi_stock",$A3875,$A$1,7,100,100)</f>
        <v>58.889058018360998</v>
      </c>
      <c r="F3875" s="3">
        <f ca="1">[1]!thsiFinD("ths_expma_stock",$A3875,$A$1,7,100,100)</f>
        <v>17.241521126803001</v>
      </c>
      <c r="G3875" s="3">
        <f ca="1">[1]!thsiFinD("ths_rsi_stock",$A3875,$A$1,7,100,100)</f>
        <v>29.333392100116999</v>
      </c>
      <c r="H3875" s="3">
        <f ca="1">[1]!thsiFinD("ths_adtm_stock",$A3875,$A$1,7,3,100,100,100)</f>
        <v>-0.418410041841</v>
      </c>
      <c r="I3875" s="3">
        <f ca="1">[1]!thsiFinD("ths_bbiboll_stock",$A3875,$A$1,7,3,100,100,100)</f>
        <v>17.498229166666999</v>
      </c>
      <c r="J3875" s="3">
        <f ca="1">[1]!thsiFinD("ths_dptb_stock",$A3875,$A$1,7,104,100,100)</f>
        <v>0.57142857142856995</v>
      </c>
      <c r="K3875" s="3">
        <f ca="1">[1]!thsiFinD("ths_srmi_stock",$A3875,$A$1,7,100,100)</f>
        <v>-4.7099368179206999E-2</v>
      </c>
      <c r="L3875" s="3">
        <f ca="1">[1]!thsiFinD("ths_atr_stock",$A3875,$A$1,7,101,100,100)</f>
        <v>0.81857142857142995</v>
      </c>
      <c r="M3875" s="3">
        <f ca="1">[1]!thsiFinD("ths_vol_w_stock",$A3875,$A$1)/1000000</f>
        <v>23.689070999999998</v>
      </c>
      <c r="N3875" s="3">
        <f ca="1">[1]!thsiFinD("ths_turnover_ratio_w_stock",$A3875,$A$1)</f>
        <v>6.2505484286364998</v>
      </c>
      <c r="O3875" s="3">
        <f ca="1">[1]!thsiFinD("ths_relative_chg_ratio_w_stock",$A3875,$A$1,104,100)</f>
        <v>-3.386183311765</v>
      </c>
      <c r="P3875" s="3">
        <f ca="1">[1]!thsiFinD("ths_chg_ratio_w_stock",$A3875,$B$1,100)</f>
        <v>-3.0741410488245999</v>
      </c>
    </row>
    <row r="3876" spans="1:16" x14ac:dyDescent="0.25">
      <c r="A3876" s="2" t="s">
        <v>3874</v>
      </c>
      <c r="B3876" s="2" t="s">
        <v>9237</v>
      </c>
      <c r="C3876" s="3">
        <f ca="1">[1]!thsiFinD("ths_vol_ratio_stock",$A3876,$A$1,7,100)</f>
        <v>1.0497856571983</v>
      </c>
      <c r="D3876" s="3">
        <f ca="1">[1]!thsiFinD("ths_cr_stock",$A3876,$A$1,7,100,100)</f>
        <v>58.219178082192002</v>
      </c>
      <c r="E3876" s="3">
        <f ca="1">[1]!thsiFinD("ths_mfi_stock",$A3876,$A$1,7,100,100)</f>
        <v>32.198037982560997</v>
      </c>
      <c r="F3876" s="3">
        <f ca="1">[1]!thsiFinD("ths_expma_stock",$A3876,$A$1,7,100,100)</f>
        <v>17.312760373614001</v>
      </c>
      <c r="G3876" s="3">
        <f ca="1">[1]!thsiFinD("ths_rsi_stock",$A3876,$A$1,7,100,100)</f>
        <v>28.442107710340998</v>
      </c>
      <c r="H3876" s="3">
        <f ca="1">[1]!thsiFinD("ths_adtm_stock",$A3876,$A$1,7,3,100,100,100)</f>
        <v>-0.58333333333333004</v>
      </c>
      <c r="I3876" s="3">
        <f ca="1">[1]!thsiFinD("ths_bbiboll_stock",$A3876,$A$1,7,3,100,100,100)</f>
        <v>17.796979166667001</v>
      </c>
      <c r="J3876" s="3">
        <f ca="1">[1]!thsiFinD("ths_dptb_stock",$A3876,$A$1,7,104,100,100)</f>
        <v>0.85714285714285998</v>
      </c>
      <c r="K3876" s="3">
        <f ca="1">[1]!thsiFinD("ths_srmi_stock",$A3876,$A$1,7,100,100)</f>
        <v>-0.11021505376344</v>
      </c>
      <c r="L3876" s="3">
        <f ca="1">[1]!thsiFinD("ths_atr_stock",$A3876,$A$1,7,101,100,100)</f>
        <v>1.1242857142856999</v>
      </c>
      <c r="M3876" s="3">
        <f ca="1">[1]!thsiFinD("ths_vol_w_stock",$A3876,$A$1)/1000000</f>
        <v>78.781790000000001</v>
      </c>
      <c r="N3876" s="3">
        <f ca="1">[1]!thsiFinD("ths_turnover_ratio_w_stock",$A3876,$A$1)</f>
        <v>23.280053717251999</v>
      </c>
      <c r="O3876" s="3">
        <f ca="1">[1]!thsiFinD("ths_relative_chg_ratio_w_stock",$A3876,$A$1,104,100)</f>
        <v>-6.812729259348</v>
      </c>
      <c r="P3876" s="3">
        <f ca="1">[1]!thsiFinD("ths_chg_ratio_w_stock",$A3876,$B$1,100)</f>
        <v>0.12084592145015</v>
      </c>
    </row>
    <row r="3877" spans="1:16" x14ac:dyDescent="0.25">
      <c r="A3877" s="2" t="s">
        <v>3875</v>
      </c>
      <c r="B3877" s="2" t="s">
        <v>9238</v>
      </c>
      <c r="C3877" s="3">
        <f ca="1">[1]!thsiFinD("ths_vol_ratio_stock",$A3877,$A$1,7,100)</f>
        <v>1.0265909373096</v>
      </c>
      <c r="D3877" s="3">
        <f ca="1">[1]!thsiFinD("ths_cr_stock",$A3877,$A$1,7,100,100)</f>
        <v>62.043795620437997</v>
      </c>
      <c r="E3877" s="3">
        <f ca="1">[1]!thsiFinD("ths_mfi_stock",$A3877,$A$1,7,100,100)</f>
        <v>14.181097514172</v>
      </c>
      <c r="F3877" s="3">
        <f ca="1">[1]!thsiFinD("ths_expma_stock",$A3877,$A$1,7,100,100)</f>
        <v>8.9894865365265009</v>
      </c>
      <c r="G3877" s="3">
        <f ca="1">[1]!thsiFinD("ths_rsi_stock",$A3877,$A$1,7,100,100)</f>
        <v>32.979248693804003</v>
      </c>
      <c r="H3877" s="3">
        <f ca="1">[1]!thsiFinD("ths_adtm_stock",$A3877,$A$1,7,3,100,100,100)</f>
        <v>-0.26829268292682001</v>
      </c>
      <c r="I3877" s="3">
        <f ca="1">[1]!thsiFinD("ths_bbiboll_stock",$A3877,$A$1,7,3,100,100,100)</f>
        <v>9.0881249999999998</v>
      </c>
      <c r="J3877" s="3">
        <f ca="1">[1]!thsiFinD("ths_dptb_stock",$A3877,$A$1,7,104,100,100)</f>
        <v>0.71428571428570997</v>
      </c>
      <c r="K3877" s="3">
        <f ca="1">[1]!thsiFinD("ths_srmi_stock",$A3877,$A$1,7,100,100)</f>
        <v>-3.470715835141E-2</v>
      </c>
      <c r="L3877" s="3">
        <f ca="1">[1]!thsiFinD("ths_atr_stock",$A3877,$A$1,7,101,100,100)</f>
        <v>0.21142857142856999</v>
      </c>
      <c r="M3877" s="3">
        <f ca="1">[1]!thsiFinD("ths_vol_w_stock",$A3877,$A$1)/1000000</f>
        <v>7.3419639999999999</v>
      </c>
      <c r="N3877" s="3">
        <f ca="1">[1]!thsiFinD("ths_turnover_ratio_w_stock",$A3877,$A$1)</f>
        <v>1.5129564667372</v>
      </c>
      <c r="O3877" s="3">
        <f ca="1">[1]!thsiFinD("ths_relative_chg_ratio_w_stock",$A3877,$A$1,104,100)</f>
        <v>-0.33699708347348001</v>
      </c>
      <c r="P3877" s="3">
        <f ca="1">[1]!thsiFinD("ths_chg_ratio_w_stock",$A3877,$B$1,100)</f>
        <v>1.7977528089888</v>
      </c>
    </row>
    <row r="3878" spans="1:16" x14ac:dyDescent="0.25">
      <c r="A3878" s="2" t="s">
        <v>3876</v>
      </c>
      <c r="B3878" s="2" t="s">
        <v>9239</v>
      </c>
      <c r="C3878" s="3">
        <f ca="1">[1]!thsiFinD("ths_vol_ratio_stock",$A3878,$A$1,7,100)</f>
        <v>0.65748871691723998</v>
      </c>
      <c r="D3878" s="3">
        <f ca="1">[1]!thsiFinD("ths_cr_stock",$A3878,$A$1,7,100,100)</f>
        <v>60.919540229883999</v>
      </c>
      <c r="E3878" s="3">
        <f ca="1">[1]!thsiFinD("ths_mfi_stock",$A3878,$A$1,7,100,100)</f>
        <v>50.055421960856002</v>
      </c>
      <c r="F3878" s="3">
        <f ca="1">[1]!thsiFinD("ths_expma_stock",$A3878,$A$1,7,100,100)</f>
        <v>5.7560736941492996</v>
      </c>
      <c r="G3878" s="3">
        <f ca="1">[1]!thsiFinD("ths_rsi_stock",$A3878,$A$1,7,100,100)</f>
        <v>35.488014929118002</v>
      </c>
      <c r="H3878" s="3">
        <f ca="1">[1]!thsiFinD("ths_adtm_stock",$A3878,$A$1,7,3,100,100,100)</f>
        <v>-0.47826086956522001</v>
      </c>
      <c r="I3878" s="3">
        <f ca="1">[1]!thsiFinD("ths_bbiboll_stock",$A3878,$A$1,7,3,100,100,100)</f>
        <v>5.8006250000000001</v>
      </c>
      <c r="J3878" s="3">
        <f ca="1">[1]!thsiFinD("ths_dptb_stock",$A3878,$A$1,7,104,100,100)</f>
        <v>0.71428571428570997</v>
      </c>
      <c r="K3878" s="3">
        <f ca="1">[1]!thsiFinD("ths_srmi_stock",$A3878,$A$1,7,100,100)</f>
        <v>-5.0420168067227003E-2</v>
      </c>
      <c r="L3878" s="3">
        <f ca="1">[1]!thsiFinD("ths_atr_stock",$A3878,$A$1,7,101,100,100)</f>
        <v>0.2</v>
      </c>
      <c r="M3878" s="3">
        <f ca="1">[1]!thsiFinD("ths_vol_w_stock",$A3878,$A$1)/1000000</f>
        <v>30.802258999999999</v>
      </c>
      <c r="N3878" s="3">
        <f ca="1">[1]!thsiFinD("ths_turnover_ratio_w_stock",$A3878,$A$1)</f>
        <v>6.2300484562912999</v>
      </c>
      <c r="O3878" s="3">
        <f ca="1">[1]!thsiFinD("ths_relative_chg_ratio_w_stock",$A3878,$A$1,104,100)</f>
        <v>-3.8378851729673999</v>
      </c>
      <c r="P3878" s="3">
        <f ca="1">[1]!thsiFinD("ths_chg_ratio_w_stock",$A3878,$B$1,100)</f>
        <v>0.35398230088494997</v>
      </c>
    </row>
    <row r="3879" spans="1:16" x14ac:dyDescent="0.25">
      <c r="A3879" s="2" t="s">
        <v>3877</v>
      </c>
      <c r="B3879" s="2" t="s">
        <v>9240</v>
      </c>
      <c r="C3879" s="3">
        <f ca="1">[1]!thsiFinD("ths_vol_ratio_stock",$A3879,$A$1,7,100)</f>
        <v>0.97752014860684</v>
      </c>
      <c r="D3879" s="3">
        <f ca="1">[1]!thsiFinD("ths_cr_stock",$A3879,$A$1,7,100,100)</f>
        <v>51.744186046511999</v>
      </c>
      <c r="E3879" s="3">
        <f ca="1">[1]!thsiFinD("ths_mfi_stock",$A3879,$A$1,7,100,100)</f>
        <v>37.790056941402</v>
      </c>
      <c r="F3879" s="3">
        <f ca="1">[1]!thsiFinD("ths_expma_stock",$A3879,$A$1,7,100,100)</f>
        <v>4.4080287891244998</v>
      </c>
      <c r="G3879" s="3">
        <f ca="1">[1]!thsiFinD("ths_rsi_stock",$A3879,$A$1,7,100,100)</f>
        <v>28.928094480441001</v>
      </c>
      <c r="H3879" s="3">
        <f ca="1">[1]!thsiFinD("ths_adtm_stock",$A3879,$A$1,7,3,100,100,100)</f>
        <v>-3.8461538461541003E-2</v>
      </c>
      <c r="I3879" s="3">
        <f ca="1">[1]!thsiFinD("ths_bbiboll_stock",$A3879,$A$1,7,3,100,100,100)</f>
        <v>4.4610416666667003</v>
      </c>
      <c r="J3879" s="3">
        <f ca="1">[1]!thsiFinD("ths_dptb_stock",$A3879,$A$1,7,104,100,100)</f>
        <v>0.71428571428570997</v>
      </c>
      <c r="K3879" s="3">
        <f ca="1">[1]!thsiFinD("ths_srmi_stock",$A3879,$A$1,7,100,100)</f>
        <v>-4.6563192904655999E-2</v>
      </c>
      <c r="L3879" s="3">
        <f ca="1">[1]!thsiFinD("ths_atr_stock",$A3879,$A$1,7,101,100,100)</f>
        <v>0.12428571428571</v>
      </c>
      <c r="M3879" s="3">
        <f ca="1">[1]!thsiFinD("ths_vol_w_stock",$A3879,$A$1)/1000000</f>
        <v>37.119790999999999</v>
      </c>
      <c r="N3879" s="3">
        <f ca="1">[1]!thsiFinD("ths_turnover_ratio_w_stock",$A3879,$A$1)</f>
        <v>5.7797382598405997</v>
      </c>
      <c r="O3879" s="3">
        <f ca="1">[1]!thsiFinD("ths_relative_chg_ratio_w_stock",$A3879,$A$1,104,100)</f>
        <v>-2.7035753248894001</v>
      </c>
      <c r="P3879" s="3">
        <f ca="1">[1]!thsiFinD("ths_chg_ratio_w_stock",$A3879,$B$1,100)</f>
        <v>-0.46511627906976</v>
      </c>
    </row>
    <row r="3880" spans="1:16" x14ac:dyDescent="0.25">
      <c r="A3880" s="2" t="s">
        <v>3878</v>
      </c>
      <c r="B3880" s="2" t="s">
        <v>9241</v>
      </c>
      <c r="C3880" s="3">
        <f ca="1">[1]!thsiFinD("ths_vol_ratio_stock",$A3880,$A$1,7,100)</f>
        <v>0.59938150851102001</v>
      </c>
      <c r="D3880" s="3">
        <f ca="1">[1]!thsiFinD("ths_cr_stock",$A3880,$A$1,7,100,100)</f>
        <v>38.565022421525001</v>
      </c>
      <c r="E3880" s="3">
        <f ca="1">[1]!thsiFinD("ths_mfi_stock",$A3880,$A$1,7,100,100)</f>
        <v>0</v>
      </c>
      <c r="F3880" s="3">
        <f ca="1">[1]!thsiFinD("ths_expma_stock",$A3880,$A$1,7,100,100)</f>
        <v>13.219889377796999</v>
      </c>
      <c r="G3880" s="3">
        <f ca="1">[1]!thsiFinD("ths_rsi_stock",$A3880,$A$1,7,100,100)</f>
        <v>35.74748454577</v>
      </c>
      <c r="H3880" s="3">
        <f ca="1">[1]!thsiFinD("ths_adtm_stock",$A3880,$A$1,7,3,100,100,100)</f>
        <v>-0.15662650602409001</v>
      </c>
      <c r="I3880" s="3">
        <f ca="1">[1]!thsiFinD("ths_bbiboll_stock",$A3880,$A$1,7,3,100,100,100)</f>
        <v>13.345520833333</v>
      </c>
      <c r="J3880" s="3">
        <f ca="1">[1]!thsiFinD("ths_dptb_stock",$A3880,$A$1,7,104,100,100)</f>
        <v>0.85714285714285998</v>
      </c>
      <c r="K3880" s="3">
        <f ca="1">[1]!thsiFinD("ths_srmi_stock",$A3880,$A$1,7,100,100)</f>
        <v>-6.5373563218390995E-2</v>
      </c>
      <c r="L3880" s="3">
        <f ca="1">[1]!thsiFinD("ths_atr_stock",$A3880,$A$1,7,101,100,100)</f>
        <v>0.44142857142857</v>
      </c>
      <c r="M3880" s="3">
        <f ca="1">[1]!thsiFinD("ths_vol_w_stock",$A3880,$A$1)/1000000</f>
        <v>11.377383999999999</v>
      </c>
      <c r="N3880" s="3">
        <f ca="1">[1]!thsiFinD("ths_turnover_ratio_w_stock",$A3880,$A$1)</f>
        <v>2.219547470907</v>
      </c>
      <c r="O3880" s="3">
        <f ca="1">[1]!thsiFinD("ths_relative_chg_ratio_w_stock",$A3880,$A$1,104,100)</f>
        <v>-2.5311276667485001</v>
      </c>
      <c r="P3880" s="3">
        <f ca="1">[1]!thsiFinD("ths_chg_ratio_w_stock",$A3880,$B$1,100)</f>
        <v>3.7663335895465</v>
      </c>
    </row>
    <row r="3881" spans="1:16" x14ac:dyDescent="0.25">
      <c r="A3881" s="2" t="s">
        <v>3879</v>
      </c>
      <c r="B3881" s="2" t="s">
        <v>9242</v>
      </c>
      <c r="C3881" s="3">
        <f ca="1">[1]!thsiFinD("ths_vol_ratio_stock",$A3881,$A$1,7,100)</f>
        <v>0.78472006918721005</v>
      </c>
      <c r="D3881" s="3">
        <f ca="1">[1]!thsiFinD("ths_cr_stock",$A3881,$A$1,7,100,100)</f>
        <v>62.972972972972997</v>
      </c>
      <c r="E3881" s="3">
        <f ca="1">[1]!thsiFinD("ths_mfi_stock",$A3881,$A$1,7,100,100)</f>
        <v>33.865497084025002</v>
      </c>
      <c r="F3881" s="3">
        <f ca="1">[1]!thsiFinD("ths_expma_stock",$A3881,$A$1,7,100,100)</f>
        <v>7.3509233772295</v>
      </c>
      <c r="G3881" s="3">
        <f ca="1">[1]!thsiFinD("ths_rsi_stock",$A3881,$A$1,7,100,100)</f>
        <v>37.276623627229</v>
      </c>
      <c r="H3881" s="3">
        <f ca="1">[1]!thsiFinD("ths_adtm_stock",$A3881,$A$1,7,3,100,100,100)</f>
        <v>3.4482758620689002E-2</v>
      </c>
      <c r="I3881" s="3">
        <f ca="1">[1]!thsiFinD("ths_bbiboll_stock",$A3881,$A$1,7,3,100,100,100)</f>
        <v>7.3829166666667003</v>
      </c>
      <c r="J3881" s="3">
        <f ca="1">[1]!thsiFinD("ths_dptb_stock",$A3881,$A$1,7,104,100,100)</f>
        <v>0.71428571428570997</v>
      </c>
      <c r="K3881" s="3">
        <f ca="1">[1]!thsiFinD("ths_srmi_stock",$A3881,$A$1,7,100,100)</f>
        <v>-5.7441253263707998E-2</v>
      </c>
      <c r="L3881" s="3">
        <f ca="1">[1]!thsiFinD("ths_atr_stock",$A3881,$A$1,7,101,100,100)</f>
        <v>0.28714285714285998</v>
      </c>
      <c r="M3881" s="3">
        <f ca="1">[1]!thsiFinD("ths_vol_w_stock",$A3881,$A$1)/1000000</f>
        <v>23.073499999999999</v>
      </c>
      <c r="N3881" s="3">
        <f ca="1">[1]!thsiFinD("ths_turnover_ratio_w_stock",$A3881,$A$1)</f>
        <v>5.7081680969969</v>
      </c>
      <c r="O3881" s="3">
        <f ca="1">[1]!thsiFinD("ths_relative_chg_ratio_w_stock",$A3881,$A$1,104,100)</f>
        <v>-3.6134858760555</v>
      </c>
      <c r="P3881" s="3">
        <f ca="1">[1]!thsiFinD("ths_chg_ratio_w_stock",$A3881,$B$1,100)</f>
        <v>3.0470914127423998</v>
      </c>
    </row>
    <row r="3882" spans="1:16" x14ac:dyDescent="0.25">
      <c r="A3882" s="2" t="s">
        <v>3880</v>
      </c>
      <c r="B3882" s="2" t="s">
        <v>9243</v>
      </c>
      <c r="C3882" s="3">
        <f ca="1">[1]!thsiFinD("ths_vol_ratio_stock",$A3882,$A$1,7,100)</f>
        <v>0.59373392233043998</v>
      </c>
      <c r="D3882" s="3">
        <f ca="1">[1]!thsiFinD("ths_cr_stock",$A3882,$A$1,7,100,100)</f>
        <v>82.453151618399005</v>
      </c>
      <c r="E3882" s="3">
        <f ca="1">[1]!thsiFinD("ths_mfi_stock",$A3882,$A$1,7,100,100)</f>
        <v>47.551668618948</v>
      </c>
      <c r="F3882" s="3">
        <f ca="1">[1]!thsiFinD("ths_expma_stock",$A3882,$A$1,7,100,100)</f>
        <v>15.310918492980001</v>
      </c>
      <c r="G3882" s="3">
        <f ca="1">[1]!thsiFinD("ths_rsi_stock",$A3882,$A$1,7,100,100)</f>
        <v>37.350955368507996</v>
      </c>
      <c r="H3882" s="3">
        <f ca="1">[1]!thsiFinD("ths_adtm_stock",$A3882,$A$1,7,3,100,100,100)</f>
        <v>0.61111111111111005</v>
      </c>
      <c r="I3882" s="3">
        <f ca="1">[1]!thsiFinD("ths_bbiboll_stock",$A3882,$A$1,7,3,100,100,100)</f>
        <v>15.442500000000001</v>
      </c>
      <c r="J3882" s="3">
        <f ca="1">[1]!thsiFinD("ths_dptb_stock",$A3882,$A$1,7,104,100,100)</f>
        <v>0.71428571428570997</v>
      </c>
      <c r="K3882" s="3">
        <f ca="1">[1]!thsiFinD("ths_srmi_stock",$A3882,$A$1,7,100,100)</f>
        <v>-3.2713277742142E-2</v>
      </c>
      <c r="L3882" s="3">
        <f ca="1">[1]!thsiFinD("ths_atr_stock",$A3882,$A$1,7,101,100,100)</f>
        <v>0.51</v>
      </c>
      <c r="M3882" s="3">
        <f ca="1">[1]!thsiFinD("ths_vol_w_stock",$A3882,$A$1)/1000000</f>
        <v>3.5933000000000002</v>
      </c>
      <c r="N3882" s="3">
        <f ca="1">[1]!thsiFinD("ths_turnover_ratio_w_stock",$A3882,$A$1)</f>
        <v>2.4252834773218002</v>
      </c>
      <c r="O3882" s="3">
        <f ca="1">[1]!thsiFinD("ths_relative_chg_ratio_w_stock",$A3882,$A$1,104,100)</f>
        <v>-1.5740873942249001</v>
      </c>
      <c r="P3882" s="3">
        <f ca="1">[1]!thsiFinD("ths_chg_ratio_w_stock",$A3882,$B$1,100)</f>
        <v>-0.66312997347479996</v>
      </c>
    </row>
    <row r="3883" spans="1:16" x14ac:dyDescent="0.25">
      <c r="A3883" s="2" t="s">
        <v>3881</v>
      </c>
      <c r="B3883" s="2" t="s">
        <v>9244</v>
      </c>
      <c r="C3883" s="3">
        <f ca="1">[1]!thsiFinD("ths_vol_ratio_stock",$A3883,$A$1,7,100)</f>
        <v>0.69774202478203995</v>
      </c>
      <c r="D3883" s="3">
        <f ca="1">[1]!thsiFinD("ths_cr_stock",$A3883,$A$1,7,100,100)</f>
        <v>56.598240469208001</v>
      </c>
      <c r="E3883" s="3">
        <f ca="1">[1]!thsiFinD("ths_mfi_stock",$A3883,$A$1,7,100,100)</f>
        <v>50.623313173290001</v>
      </c>
      <c r="F3883" s="3">
        <f ca="1">[1]!thsiFinD("ths_expma_stock",$A3883,$A$1,7,100,100)</f>
        <v>8.7127124339390001</v>
      </c>
      <c r="G3883" s="3">
        <f ca="1">[1]!thsiFinD("ths_rsi_stock",$A3883,$A$1,7,100,100)</f>
        <v>35.376298492723002</v>
      </c>
      <c r="H3883" s="3">
        <f ca="1">[1]!thsiFinD("ths_adtm_stock",$A3883,$A$1,7,3,100,100,100)</f>
        <v>-0.34615384615384998</v>
      </c>
      <c r="I3883" s="3">
        <f ca="1">[1]!thsiFinD("ths_bbiboll_stock",$A3883,$A$1,7,3,100,100,100)</f>
        <v>8.7946875000000002</v>
      </c>
      <c r="J3883" s="3">
        <f ca="1">[1]!thsiFinD("ths_dptb_stock",$A3883,$A$1,7,104,100,100)</f>
        <v>0.85714285714285998</v>
      </c>
      <c r="K3883" s="3">
        <f ca="1">[1]!thsiFinD("ths_srmi_stock",$A3883,$A$1,7,100,100)</f>
        <v>-4.3624161073825003E-2</v>
      </c>
      <c r="L3883" s="3">
        <f ca="1">[1]!thsiFinD("ths_atr_stock",$A3883,$A$1,7,101,100,100)</f>
        <v>0.25428571428571001</v>
      </c>
      <c r="M3883" s="3">
        <f ca="1">[1]!thsiFinD("ths_vol_w_stock",$A3883,$A$1)/1000000</f>
        <v>22.559652</v>
      </c>
      <c r="N3883" s="3">
        <f ca="1">[1]!thsiFinD("ths_turnover_ratio_w_stock",$A3883,$A$1)</f>
        <v>8.1765783100054996</v>
      </c>
      <c r="O3883" s="3">
        <f ca="1">[1]!thsiFinD("ths_relative_chg_ratio_w_stock",$A3883,$A$1,104,100)</f>
        <v>-2.6150027105293998</v>
      </c>
      <c r="P3883" s="3">
        <f ca="1">[1]!thsiFinD("ths_chg_ratio_w_stock",$A3883,$B$1,100)</f>
        <v>-2.8070175438597</v>
      </c>
    </row>
    <row r="3884" spans="1:16" x14ac:dyDescent="0.25">
      <c r="A3884" s="2" t="s">
        <v>3882</v>
      </c>
      <c r="B3884" s="2" t="s">
        <v>9245</v>
      </c>
      <c r="C3884" s="3">
        <f ca="1">[1]!thsiFinD("ths_vol_ratio_stock",$A3884,$A$1,7,100)</f>
        <v>0.71399268817052997</v>
      </c>
      <c r="D3884" s="3">
        <f ca="1">[1]!thsiFinD("ths_cr_stock",$A3884,$A$1,7,100,100)</f>
        <v>33.928571428570997</v>
      </c>
      <c r="E3884" s="3">
        <f ca="1">[1]!thsiFinD("ths_mfi_stock",$A3884,$A$1,7,100,100)</f>
        <v>46.183510713871001</v>
      </c>
      <c r="F3884" s="3">
        <f ca="1">[1]!thsiFinD("ths_expma_stock",$A3884,$A$1,7,100,100)</f>
        <v>8.8269195475490001</v>
      </c>
      <c r="G3884" s="3">
        <f ca="1">[1]!thsiFinD("ths_rsi_stock",$A3884,$A$1,7,100,100)</f>
        <v>30.683338081251001</v>
      </c>
      <c r="H3884" s="3">
        <f ca="1">[1]!thsiFinD("ths_adtm_stock",$A3884,$A$1,7,3,100,100,100)</f>
        <v>0.45762711864407002</v>
      </c>
      <c r="I3884" s="3">
        <f ca="1">[1]!thsiFinD("ths_bbiboll_stock",$A3884,$A$1,7,3,100,100,100)</f>
        <v>8.8945833333332995</v>
      </c>
      <c r="J3884" s="3">
        <f ca="1">[1]!thsiFinD("ths_dptb_stock",$A3884,$A$1,7,104,100,100)</f>
        <v>0.85714285714285998</v>
      </c>
      <c r="K3884" s="3">
        <f ca="1">[1]!thsiFinD("ths_srmi_stock",$A3884,$A$1,7,100,100)</f>
        <v>-5.0997782705099998E-2</v>
      </c>
      <c r="L3884" s="3">
        <f ca="1">[1]!thsiFinD("ths_atr_stock",$A3884,$A$1,7,101,100,100)</f>
        <v>0.27285714285714002</v>
      </c>
      <c r="M3884" s="3">
        <f ca="1">[1]!thsiFinD("ths_vol_w_stock",$A3884,$A$1)/1000000</f>
        <v>91.571800999999994</v>
      </c>
      <c r="N3884" s="3">
        <f ca="1">[1]!thsiFinD("ths_turnover_ratio_w_stock",$A3884,$A$1)</f>
        <v>13.695423835395999</v>
      </c>
      <c r="O3884" s="3">
        <f ca="1">[1]!thsiFinD("ths_relative_chg_ratio_w_stock",$A3884,$A$1,104,100)</f>
        <v>-4.9467144370067997</v>
      </c>
      <c r="P3884" s="3">
        <f ca="1">[1]!thsiFinD("ths_chg_ratio_w_stock",$A3884,$B$1,100)</f>
        <v>1.6355140186916</v>
      </c>
    </row>
    <row r="3885" spans="1:16" x14ac:dyDescent="0.25">
      <c r="A3885" s="2" t="s">
        <v>3883</v>
      </c>
      <c r="B3885" s="2" t="s">
        <v>9246</v>
      </c>
      <c r="C3885" s="3">
        <f ca="1">[1]!thsiFinD("ths_vol_ratio_stock",$A3885,$A$1,7,100)</f>
        <v>0.85741372543771999</v>
      </c>
      <c r="D3885" s="3">
        <f ca="1">[1]!thsiFinD("ths_cr_stock",$A3885,$A$1,7,100,100)</f>
        <v>75.241779497097994</v>
      </c>
      <c r="E3885" s="3">
        <f ca="1">[1]!thsiFinD("ths_mfi_stock",$A3885,$A$1,7,100,100)</f>
        <v>51.365702120807001</v>
      </c>
      <c r="F3885" s="3">
        <f ca="1">[1]!thsiFinD("ths_expma_stock",$A3885,$A$1,7,100,100)</f>
        <v>40.185165855550999</v>
      </c>
      <c r="G3885" s="3">
        <f ca="1">[1]!thsiFinD("ths_rsi_stock",$A3885,$A$1,7,100,100)</f>
        <v>41.460861976392003</v>
      </c>
      <c r="H3885" s="3">
        <f ca="1">[1]!thsiFinD("ths_adtm_stock",$A3885,$A$1,7,3,100,100,100)</f>
        <v>5.9620596205959997E-2</v>
      </c>
      <c r="I3885" s="3">
        <f ca="1">[1]!thsiFinD("ths_bbiboll_stock",$A3885,$A$1,7,3,100,100,100)</f>
        <v>40.298333333332998</v>
      </c>
      <c r="J3885" s="3">
        <f ca="1">[1]!thsiFinD("ths_dptb_stock",$A3885,$A$1,7,104,100,100)</f>
        <v>0.71428571428570997</v>
      </c>
      <c r="K3885" s="3">
        <f ca="1">[1]!thsiFinD("ths_srmi_stock",$A3885,$A$1,7,100,100)</f>
        <v>-5.1398517810184001E-2</v>
      </c>
      <c r="L3885" s="3">
        <f ca="1">[1]!thsiFinD("ths_atr_stock",$A3885,$A$1,7,101,100,100)</f>
        <v>1.2971428571429</v>
      </c>
      <c r="M3885" s="3">
        <f ca="1">[1]!thsiFinD("ths_vol_w_stock",$A3885,$A$1)/1000000</f>
        <v>134.41566499999999</v>
      </c>
      <c r="N3885" s="3">
        <f ca="1">[1]!thsiFinD("ths_turnover_ratio_w_stock",$A3885,$A$1)</f>
        <v>9.2153152531582005</v>
      </c>
      <c r="O3885" s="3">
        <f ca="1">[1]!thsiFinD("ths_relative_chg_ratio_w_stock",$A3885,$A$1,104,100)</f>
        <v>-3.5016735473757001</v>
      </c>
      <c r="P3885" s="3">
        <f ca="1">[1]!thsiFinD("ths_chg_ratio_w_stock",$A3885,$B$1,100)</f>
        <v>1.8649193548387</v>
      </c>
    </row>
    <row r="3886" spans="1:16" x14ac:dyDescent="0.25">
      <c r="A3886" s="2" t="s">
        <v>3884</v>
      </c>
      <c r="B3886" s="2" t="s">
        <v>9247</v>
      </c>
      <c r="C3886" s="3">
        <f ca="1">[1]!thsiFinD("ths_vol_ratio_stock",$A3886,$A$1,7,100)</f>
        <v>0.59415092270678005</v>
      </c>
      <c r="D3886" s="3">
        <f ca="1">[1]!thsiFinD("ths_cr_stock",$A3886,$A$1,7,100,100)</f>
        <v>100.59171597632999</v>
      </c>
      <c r="E3886" s="3">
        <f ca="1">[1]!thsiFinD("ths_mfi_stock",$A3886,$A$1,7,100,100)</f>
        <v>57.115968539118001</v>
      </c>
      <c r="F3886" s="3">
        <f ca="1">[1]!thsiFinD("ths_expma_stock",$A3886,$A$1,7,100,100)</f>
        <v>6.7631550624344996</v>
      </c>
      <c r="G3886" s="3">
        <f ca="1">[1]!thsiFinD("ths_rsi_stock",$A3886,$A$1,7,100,100)</f>
        <v>48.796757055693</v>
      </c>
      <c r="H3886" s="3">
        <f ca="1">[1]!thsiFinD("ths_adtm_stock",$A3886,$A$1,7,3,100,100,100)</f>
        <v>0.65789473684209998</v>
      </c>
      <c r="I3886" s="3">
        <f ca="1">[1]!thsiFinD("ths_bbiboll_stock",$A3886,$A$1,7,3,100,100,100)</f>
        <v>6.7645833333332996</v>
      </c>
      <c r="J3886" s="3">
        <f ca="1">[1]!thsiFinD("ths_dptb_stock",$A3886,$A$1,7,104,100,100)</f>
        <v>0.42857142857142999</v>
      </c>
      <c r="K3886" s="3">
        <f ca="1">[1]!thsiFinD("ths_srmi_stock",$A3886,$A$1,7,100,100)</f>
        <v>0</v>
      </c>
      <c r="L3886" s="3">
        <f ca="1">[1]!thsiFinD("ths_atr_stock",$A3886,$A$1,7,101,100,100)</f>
        <v>0.16142857142857001</v>
      </c>
      <c r="M3886" s="3">
        <f ca="1">[1]!thsiFinD("ths_vol_w_stock",$A3886,$A$1)/1000000</f>
        <v>11.020899999999999</v>
      </c>
      <c r="N3886" s="3">
        <f ca="1">[1]!thsiFinD("ths_turnover_ratio_w_stock",$A3886,$A$1)</f>
        <v>2.8757342693468</v>
      </c>
      <c r="O3886" s="3">
        <f ca="1">[1]!thsiFinD("ths_relative_chg_ratio_w_stock",$A3886,$A$1,104,100)</f>
        <v>2.2331939586303</v>
      </c>
      <c r="P3886" s="3">
        <f ca="1">[1]!thsiFinD("ths_chg_ratio_w_stock",$A3886,$B$1,100)</f>
        <v>1.7751479289940999</v>
      </c>
    </row>
    <row r="3887" spans="1:16" x14ac:dyDescent="0.25">
      <c r="A3887" s="2" t="s">
        <v>3885</v>
      </c>
      <c r="B3887" s="2" t="s">
        <v>9248</v>
      </c>
      <c r="C3887" s="3">
        <f ca="1">[1]!thsiFinD("ths_vol_ratio_stock",$A3887,$A$1,7,100)</f>
        <v>1.2214134818927</v>
      </c>
      <c r="D3887" s="3">
        <f ca="1">[1]!thsiFinD("ths_cr_stock",$A3887,$A$1,7,100,100)</f>
        <v>140</v>
      </c>
      <c r="E3887" s="3">
        <f ca="1">[1]!thsiFinD("ths_mfi_stock",$A3887,$A$1,7,100,100)</f>
        <v>44.997736825339999</v>
      </c>
      <c r="F3887" s="3">
        <f ca="1">[1]!thsiFinD("ths_expma_stock",$A3887,$A$1,7,100,100)</f>
        <v>2.6431594272522001</v>
      </c>
      <c r="G3887" s="3">
        <f ca="1">[1]!thsiFinD("ths_rsi_stock",$A3887,$A$1,7,100,100)</f>
        <v>52.263181699937</v>
      </c>
      <c r="H3887" s="3">
        <f ca="1">[1]!thsiFinD("ths_adtm_stock",$A3887,$A$1,7,3,100,100,100)</f>
        <v>0.68292682926828996</v>
      </c>
      <c r="I3887" s="3">
        <f ca="1">[1]!thsiFinD("ths_bbiboll_stock",$A3887,$A$1,7,3,100,100,100)</f>
        <v>2.6504166666666999</v>
      </c>
      <c r="J3887" s="3">
        <f ca="1">[1]!thsiFinD("ths_dptb_stock",$A3887,$A$1,7,104,100,100)</f>
        <v>0.42857142857142999</v>
      </c>
      <c r="K3887" s="3">
        <f ca="1">[1]!thsiFinD("ths_srmi_stock",$A3887,$A$1,7,100,100)</f>
        <v>2.6119402985075001E-2</v>
      </c>
      <c r="L3887" s="3">
        <f ca="1">[1]!thsiFinD("ths_atr_stock",$A3887,$A$1,7,101,100,100)</f>
        <v>0.13714285714286001</v>
      </c>
      <c r="M3887" s="3">
        <f ca="1">[1]!thsiFinD("ths_vol_w_stock",$A3887,$A$1)/1000000</f>
        <v>28.727620000000002</v>
      </c>
      <c r="N3887" s="3">
        <f ca="1">[1]!thsiFinD("ths_turnover_ratio_w_stock",$A3887,$A$1)</f>
        <v>8.9788383471105</v>
      </c>
      <c r="O3887" s="3">
        <f ca="1">[1]!thsiFinD("ths_relative_chg_ratio_w_stock",$A3887,$A$1,104,100)</f>
        <v>4.7598376135471003</v>
      </c>
      <c r="P3887" s="3">
        <f ca="1">[1]!thsiFinD("ths_chg_ratio_w_stock",$A3887,$B$1,100)</f>
        <v>-4.4776119402985</v>
      </c>
    </row>
    <row r="3888" spans="1:16" x14ac:dyDescent="0.25">
      <c r="A3888" s="2" t="s">
        <v>3886</v>
      </c>
      <c r="B3888" s="2" t="s">
        <v>9249</v>
      </c>
      <c r="C3888" s="3">
        <f ca="1">[1]!thsiFinD("ths_vol_ratio_stock",$A3888,$A$1,7,100)</f>
        <v>1.2275245800662</v>
      </c>
      <c r="D3888" s="3">
        <f ca="1">[1]!thsiFinD("ths_cr_stock",$A3888,$A$1,7,100,100)</f>
        <v>64.680851063830005</v>
      </c>
      <c r="E3888" s="3">
        <f ca="1">[1]!thsiFinD("ths_mfi_stock",$A3888,$A$1,7,100,100)</f>
        <v>52.913903415189999</v>
      </c>
      <c r="F3888" s="3">
        <f ca="1">[1]!thsiFinD("ths_expma_stock",$A3888,$A$1,7,100,100)</f>
        <v>7.1468846883544996</v>
      </c>
      <c r="G3888" s="3">
        <f ca="1">[1]!thsiFinD("ths_rsi_stock",$A3888,$A$1,7,100,100)</f>
        <v>35.447529120497997</v>
      </c>
      <c r="H3888" s="3">
        <f ca="1">[1]!thsiFinD("ths_adtm_stock",$A3888,$A$1,7,3,100,100,100)</f>
        <v>-0.15217391304347999</v>
      </c>
      <c r="I3888" s="3">
        <f ca="1">[1]!thsiFinD("ths_bbiboll_stock",$A3888,$A$1,7,3,100,100,100)</f>
        <v>7.1723958333333</v>
      </c>
      <c r="J3888" s="3">
        <f ca="1">[1]!thsiFinD("ths_dptb_stock",$A3888,$A$1,7,104,100,100)</f>
        <v>0.71428571428570997</v>
      </c>
      <c r="K3888" s="3">
        <f ca="1">[1]!thsiFinD("ths_srmi_stock",$A3888,$A$1,7,100,100)</f>
        <v>-3.4435261707989002E-2</v>
      </c>
      <c r="L3888" s="3">
        <f ca="1">[1]!thsiFinD("ths_atr_stock",$A3888,$A$1,7,101,100,100)</f>
        <v>0.18428571428571</v>
      </c>
      <c r="M3888" s="3">
        <f ca="1">[1]!thsiFinD("ths_vol_w_stock",$A3888,$A$1)/1000000</f>
        <v>9.5520999999999994</v>
      </c>
      <c r="N3888" s="3">
        <f ca="1">[1]!thsiFinD("ths_turnover_ratio_w_stock",$A3888,$A$1)</f>
        <v>4.7760499999999997</v>
      </c>
      <c r="O3888" s="3">
        <f ca="1">[1]!thsiFinD("ths_relative_chg_ratio_w_stock",$A3888,$A$1,104,100)</f>
        <v>-2.8249225874922002</v>
      </c>
      <c r="P3888" s="3">
        <f ca="1">[1]!thsiFinD("ths_chg_ratio_w_stock",$A3888,$B$1,100)</f>
        <v>3.1383737517832002</v>
      </c>
    </row>
    <row r="3889" spans="1:16" x14ac:dyDescent="0.25">
      <c r="A3889" s="2" t="s">
        <v>3887</v>
      </c>
      <c r="B3889" s="2" t="s">
        <v>9250</v>
      </c>
      <c r="C3889" s="3">
        <f ca="1">[1]!thsiFinD("ths_vol_ratio_stock",$A3889,$A$1,7,100)</f>
        <v>0.61950605997834995</v>
      </c>
      <c r="D3889" s="3">
        <f ca="1">[1]!thsiFinD("ths_cr_stock",$A3889,$A$1,7,100,100)</f>
        <v>747.82608695652004</v>
      </c>
      <c r="E3889" s="3">
        <f ca="1">[1]!thsiFinD("ths_mfi_stock",$A3889,$A$1,7,100,100)</f>
        <v>88.813085811464006</v>
      </c>
      <c r="F3889" s="3">
        <f ca="1">[1]!thsiFinD("ths_expma_stock",$A3889,$A$1,7,100,100)</f>
        <v>1.7867412554805</v>
      </c>
      <c r="G3889" s="3">
        <f ca="1">[1]!thsiFinD("ths_rsi_stock",$A3889,$A$1,7,100,100)</f>
        <v>66.929529983924994</v>
      </c>
      <c r="H3889" s="3">
        <f ca="1">[1]!thsiFinD("ths_adtm_stock",$A3889,$A$1,7,3,100,100,100)</f>
        <v>0.93181818181817999</v>
      </c>
      <c r="I3889" s="3">
        <f ca="1">[1]!thsiFinD("ths_bbiboll_stock",$A3889,$A$1,7,3,100,100,100)</f>
        <v>1.7737499999999999</v>
      </c>
      <c r="J3889" s="3">
        <f ca="1">[1]!thsiFinD("ths_dptb_stock",$A3889,$A$1,7,104,100,100)</f>
        <v>0.42857142857142999</v>
      </c>
      <c r="K3889" s="3">
        <f ca="1">[1]!thsiFinD("ths_srmi_stock",$A3889,$A$1,7,100,100)</f>
        <v>0.19047619047618999</v>
      </c>
      <c r="L3889" s="3">
        <f ca="1">[1]!thsiFinD("ths_atr_stock",$A3889,$A$1,7,101,100,100)</f>
        <v>9.2857142857142999E-2</v>
      </c>
      <c r="M3889" s="3">
        <f ca="1">[1]!thsiFinD("ths_vol_w_stock",$A3889,$A$1)/1000000</f>
        <v>44.388551999999997</v>
      </c>
      <c r="N3889" s="3">
        <f ca="1">[1]!thsiFinD("ths_turnover_ratio_w_stock",$A3889,$A$1)</f>
        <v>7.8971974170208998</v>
      </c>
      <c r="O3889" s="3">
        <f ca="1">[1]!thsiFinD("ths_relative_chg_ratio_w_stock",$A3889,$A$1,104,100)</f>
        <v>15.429323166753999</v>
      </c>
      <c r="P3889" s="3">
        <f ca="1">[1]!thsiFinD("ths_chg_ratio_w_stock",$A3889,$B$1,100)</f>
        <v>-3.1746031746032002</v>
      </c>
    </row>
    <row r="3890" spans="1:16" x14ac:dyDescent="0.25">
      <c r="A3890" s="2" t="s">
        <v>3888</v>
      </c>
      <c r="B3890" s="2" t="s">
        <v>9251</v>
      </c>
      <c r="C3890" s="3">
        <f ca="1">[1]!thsiFinD("ths_vol_ratio_stock",$A3890,$A$1,7,100)</f>
        <v>2.0026015895924001</v>
      </c>
      <c r="D3890" s="3">
        <f ca="1">[1]!thsiFinD("ths_cr_stock",$A3890,$A$1,7,100,100)</f>
        <v>88.507462686566996</v>
      </c>
      <c r="E3890" s="3">
        <f ca="1">[1]!thsiFinD("ths_mfi_stock",$A3890,$A$1,7,100,100)</f>
        <v>15.80927165838</v>
      </c>
      <c r="F3890" s="3">
        <f ca="1">[1]!thsiFinD("ths_expma_stock",$A3890,$A$1,7,100,100)</f>
        <v>13.989064027776999</v>
      </c>
      <c r="G3890" s="3">
        <f ca="1">[1]!thsiFinD("ths_rsi_stock",$A3890,$A$1,7,100,100)</f>
        <v>49.691227824056</v>
      </c>
      <c r="H3890" s="3">
        <f ca="1">[1]!thsiFinD("ths_adtm_stock",$A3890,$A$1,7,3,100,100,100)</f>
        <v>0.86627906976743996</v>
      </c>
      <c r="I3890" s="3">
        <f ca="1">[1]!thsiFinD("ths_bbiboll_stock",$A3890,$A$1,7,3,100,100,100)</f>
        <v>14.018854166666999</v>
      </c>
      <c r="J3890" s="3">
        <f ca="1">[1]!thsiFinD("ths_dptb_stock",$A3890,$A$1,7,104,100,100)</f>
        <v>0.85714285714285998</v>
      </c>
      <c r="K3890" s="3">
        <f ca="1">[1]!thsiFinD("ths_srmi_stock",$A3890,$A$1,7,100,100)</f>
        <v>-1.6140350877193E-2</v>
      </c>
      <c r="L3890" s="3">
        <f ca="1">[1]!thsiFinD("ths_atr_stock",$A3890,$A$1,7,101,100,100)</f>
        <v>0.60428571428570999</v>
      </c>
      <c r="M3890" s="3">
        <f ca="1">[1]!thsiFinD("ths_vol_w_stock",$A3890,$A$1)/1000000</f>
        <v>33.062134</v>
      </c>
      <c r="N3890" s="3">
        <f ca="1">[1]!thsiFinD("ths_turnover_ratio_w_stock",$A3890,$A$1)</f>
        <v>2.9807866897816999</v>
      </c>
      <c r="O3890" s="3">
        <f ca="1">[1]!thsiFinD("ths_relative_chg_ratio_w_stock",$A3890,$A$1,104,100)</f>
        <v>2.3310466241932999</v>
      </c>
      <c r="P3890" s="3">
        <f ca="1">[1]!thsiFinD("ths_chg_ratio_w_stock",$A3890,$B$1,100)</f>
        <v>-3.0670470756063</v>
      </c>
    </row>
    <row r="3891" spans="1:16" x14ac:dyDescent="0.25">
      <c r="A3891" s="2" t="s">
        <v>3889</v>
      </c>
      <c r="B3891" s="2" t="s">
        <v>9252</v>
      </c>
      <c r="C3891" s="3">
        <f ca="1">[1]!thsiFinD("ths_vol_ratio_stock",$A3891,$A$1,7,100)</f>
        <v>0.62789540768329</v>
      </c>
      <c r="D3891" s="3">
        <f ca="1">[1]!thsiFinD("ths_cr_stock",$A3891,$A$1,7,100,100)</f>
        <v>18.045915643352998</v>
      </c>
      <c r="E3891" s="3">
        <f ca="1">[1]!thsiFinD("ths_mfi_stock",$A3891,$A$1,7,100,100)</f>
        <v>0</v>
      </c>
      <c r="F3891" s="3">
        <f ca="1">[1]!thsiFinD("ths_expma_stock",$A3891,$A$1,7,100,100)</f>
        <v>33.161375764351</v>
      </c>
      <c r="G3891" s="3">
        <f ca="1">[1]!thsiFinD("ths_rsi_stock",$A3891,$A$1,7,100,100)</f>
        <v>23.289641739318999</v>
      </c>
      <c r="H3891" s="3">
        <f ca="1">[1]!thsiFinD("ths_adtm_stock",$A3891,$A$1,7,3,100,100,100)</f>
        <v>-0.54317548746517996</v>
      </c>
      <c r="I3891" s="3">
        <f ca="1">[1]!thsiFinD("ths_bbiboll_stock",$A3891,$A$1,7,3,100,100,100)</f>
        <v>33.76</v>
      </c>
      <c r="J3891" s="3">
        <f ca="1">[1]!thsiFinD("ths_dptb_stock",$A3891,$A$1,7,104,100,100)</f>
        <v>0.71428571428570997</v>
      </c>
      <c r="K3891" s="3">
        <f ca="1">[1]!thsiFinD("ths_srmi_stock",$A3891,$A$1,7,100,100)</f>
        <v>-9.4997189432264997E-2</v>
      </c>
      <c r="L3891" s="3">
        <f ca="1">[1]!thsiFinD("ths_atr_stock",$A3891,$A$1,7,101,100,100)</f>
        <v>1.0542857142857001</v>
      </c>
      <c r="M3891" s="3">
        <f ca="1">[1]!thsiFinD("ths_vol_w_stock",$A3891,$A$1)/1000000</f>
        <v>8.0852780000000006</v>
      </c>
      <c r="N3891" s="3">
        <f ca="1">[1]!thsiFinD("ths_turnover_ratio_w_stock",$A3891,$A$1)</f>
        <v>3.9891839352674001</v>
      </c>
      <c r="O3891" s="3">
        <f ca="1">[1]!thsiFinD("ths_relative_chg_ratio_w_stock",$A3891,$A$1,104,100)</f>
        <v>-3.8498591893518999</v>
      </c>
      <c r="P3891" s="3">
        <f ca="1">[1]!thsiFinD("ths_chg_ratio_w_stock",$A3891,$B$1,100)</f>
        <v>4.0993788819876</v>
      </c>
    </row>
    <row r="3892" spans="1:16" x14ac:dyDescent="0.25">
      <c r="A3892" s="2" t="s">
        <v>3890</v>
      </c>
      <c r="B3892" s="2" t="s">
        <v>9253</v>
      </c>
      <c r="C3892" s="3">
        <f ca="1">[1]!thsiFinD("ths_vol_ratio_stock",$A3892,$A$1,7,100)</f>
        <v>0.61659879537875995</v>
      </c>
      <c r="D3892" s="3">
        <f ca="1">[1]!thsiFinD("ths_cr_stock",$A3892,$A$1,7,100,100)</f>
        <v>23.642172523961001</v>
      </c>
      <c r="E3892" s="3">
        <f ca="1">[1]!thsiFinD("ths_mfi_stock",$A3892,$A$1,7,100,100)</f>
        <v>17.990597968639001</v>
      </c>
      <c r="F3892" s="3">
        <f ca="1">[1]!thsiFinD("ths_expma_stock",$A3892,$A$1,7,100,100)</f>
        <v>13.374677059471001</v>
      </c>
      <c r="G3892" s="3">
        <f ca="1">[1]!thsiFinD("ths_rsi_stock",$A3892,$A$1,7,100,100)</f>
        <v>26.583053578398001</v>
      </c>
      <c r="H3892" s="3">
        <f ca="1">[1]!thsiFinD("ths_adtm_stock",$A3892,$A$1,7,3,100,100,100)</f>
        <v>-0.35051546391751998</v>
      </c>
      <c r="I3892" s="3">
        <f ca="1">[1]!thsiFinD("ths_bbiboll_stock",$A3892,$A$1,7,3,100,100,100)</f>
        <v>13.570625</v>
      </c>
      <c r="J3892" s="3">
        <f ca="1">[1]!thsiFinD("ths_dptb_stock",$A3892,$A$1,7,104,100,100)</f>
        <v>0.71428571428570997</v>
      </c>
      <c r="K3892" s="3">
        <f ca="1">[1]!thsiFinD("ths_srmi_stock",$A3892,$A$1,7,100,100)</f>
        <v>-7.0113314447592001E-2</v>
      </c>
      <c r="L3892" s="3">
        <f ca="1">[1]!thsiFinD("ths_atr_stock",$A3892,$A$1,7,101,100,100)</f>
        <v>0.38</v>
      </c>
      <c r="M3892" s="3">
        <f ca="1">[1]!thsiFinD("ths_vol_w_stock",$A3892,$A$1)/1000000</f>
        <v>33.744799</v>
      </c>
      <c r="N3892" s="3">
        <f ca="1">[1]!thsiFinD("ths_turnover_ratio_w_stock",$A3892,$A$1)</f>
        <v>3.5105393114135999</v>
      </c>
      <c r="O3892" s="3">
        <f ca="1">[1]!thsiFinD("ths_relative_chg_ratio_w_stock",$A3892,$A$1,104,100)</f>
        <v>-0.39432686742280998</v>
      </c>
      <c r="P3892" s="3">
        <f ca="1">[1]!thsiFinD("ths_chg_ratio_w_stock",$A3892,$B$1,100)</f>
        <v>1.9040365575019</v>
      </c>
    </row>
    <row r="3893" spans="1:16" x14ac:dyDescent="0.25">
      <c r="A3893" s="2" t="s">
        <v>3891</v>
      </c>
      <c r="B3893" s="2" t="s">
        <v>9254</v>
      </c>
      <c r="C3893" s="3">
        <f ca="1">[1]!thsiFinD("ths_vol_ratio_stock",$A3893,$A$1,7,100)</f>
        <v>0.95989549463012003</v>
      </c>
      <c r="D3893" s="3">
        <f ca="1">[1]!thsiFinD("ths_cr_stock",$A3893,$A$1,7,100,100)</f>
        <v>61.454545454546</v>
      </c>
      <c r="E3893" s="3">
        <f ca="1">[1]!thsiFinD("ths_mfi_stock",$A3893,$A$1,7,100,100)</f>
        <v>15.773683274926</v>
      </c>
      <c r="F3893" s="3">
        <f ca="1">[1]!thsiFinD("ths_expma_stock",$A3893,$A$1,7,100,100)</f>
        <v>5.5943235729736003</v>
      </c>
      <c r="G3893" s="3">
        <f ca="1">[1]!thsiFinD("ths_rsi_stock",$A3893,$A$1,7,100,100)</f>
        <v>39.358579617041997</v>
      </c>
      <c r="H3893" s="3">
        <f ca="1">[1]!thsiFinD("ths_adtm_stock",$A3893,$A$1,7,3,100,100,100)</f>
        <v>0.35897435897435997</v>
      </c>
      <c r="I3893" s="3">
        <f ca="1">[1]!thsiFinD("ths_bbiboll_stock",$A3893,$A$1,7,3,100,100,100)</f>
        <v>5.6484375</v>
      </c>
      <c r="J3893" s="3">
        <f ca="1">[1]!thsiFinD("ths_dptb_stock",$A3893,$A$1,7,104,100,100)</f>
        <v>0.57142857142856995</v>
      </c>
      <c r="K3893" s="3">
        <f ca="1">[1]!thsiFinD("ths_srmi_stock",$A3893,$A$1,7,100,100)</f>
        <v>-4.4827586206897002E-2</v>
      </c>
      <c r="L3893" s="3">
        <f ca="1">[1]!thsiFinD("ths_atr_stock",$A3893,$A$1,7,101,100,100)</f>
        <v>0.21142857142856999</v>
      </c>
      <c r="M3893" s="3">
        <f ca="1">[1]!thsiFinD("ths_vol_w_stock",$A3893,$A$1)/1000000</f>
        <v>11.594792999999999</v>
      </c>
      <c r="N3893" s="3">
        <f ca="1">[1]!thsiFinD("ths_turnover_ratio_w_stock",$A3893,$A$1)</f>
        <v>4.0394345735785997</v>
      </c>
      <c r="O3893" s="3">
        <f ca="1">[1]!thsiFinD("ths_relative_chg_ratio_w_stock",$A3893,$A$1,104,100)</f>
        <v>-0.71471041955357995</v>
      </c>
      <c r="P3893" s="3">
        <f ca="1">[1]!thsiFinD("ths_chg_ratio_w_stock",$A3893,$B$1,100)</f>
        <v>-0.90252707581226999</v>
      </c>
    </row>
    <row r="3894" spans="1:16" x14ac:dyDescent="0.25">
      <c r="A3894" s="2" t="s">
        <v>3892</v>
      </c>
      <c r="B3894" s="2" t="s">
        <v>9255</v>
      </c>
      <c r="C3894" s="3">
        <f ca="1">[1]!thsiFinD("ths_vol_ratio_stock",$A3894,$A$1,7,100)</f>
        <v>0.51838892662101999</v>
      </c>
      <c r="D3894" s="3">
        <f ca="1">[1]!thsiFinD("ths_cr_stock",$A3894,$A$1,7,100,100)</f>
        <v>163.90977443609</v>
      </c>
      <c r="E3894" s="3">
        <f ca="1">[1]!thsiFinD("ths_mfi_stock",$A3894,$A$1,7,100,100)</f>
        <v>68.197244647491004</v>
      </c>
      <c r="F3894" s="3">
        <f ca="1">[1]!thsiFinD("ths_expma_stock",$A3894,$A$1,7,100,100)</f>
        <v>14.103472844606999</v>
      </c>
      <c r="G3894" s="3">
        <f ca="1">[1]!thsiFinD("ths_rsi_stock",$A3894,$A$1,7,100,100)</f>
        <v>49.286240734060002</v>
      </c>
      <c r="H3894" s="3">
        <f ca="1">[1]!thsiFinD("ths_adtm_stock",$A3894,$A$1,7,3,100,100,100)</f>
        <v>0.55612244897958996</v>
      </c>
      <c r="I3894" s="3">
        <f ca="1">[1]!thsiFinD("ths_bbiboll_stock",$A3894,$A$1,7,3,100,100,100)</f>
        <v>14.109791666667</v>
      </c>
      <c r="J3894" s="3">
        <f ca="1">[1]!thsiFinD("ths_dptb_stock",$A3894,$A$1,7,104,100,100)</f>
        <v>0.71428571428570997</v>
      </c>
      <c r="K3894" s="3">
        <f ca="1">[1]!thsiFinD("ths_srmi_stock",$A3894,$A$1,7,100,100)</f>
        <v>2.9098651525905E-2</v>
      </c>
      <c r="L3894" s="3">
        <f ca="1">[1]!thsiFinD("ths_atr_stock",$A3894,$A$1,7,101,100,100)</f>
        <v>0.66857142857143004</v>
      </c>
      <c r="M3894" s="3">
        <f ca="1">[1]!thsiFinD("ths_vol_w_stock",$A3894,$A$1)/1000000</f>
        <v>18.75648</v>
      </c>
      <c r="N3894" s="3">
        <f ca="1">[1]!thsiFinD("ths_turnover_ratio_w_stock",$A3894,$A$1)</f>
        <v>15.457533253118999</v>
      </c>
      <c r="O3894" s="3">
        <f ca="1">[1]!thsiFinD("ths_relative_chg_ratio_w_stock",$A3894,$A$1,104,100)</f>
        <v>2.3237534305143002</v>
      </c>
      <c r="P3894" s="3">
        <f ca="1">[1]!thsiFinD("ths_chg_ratio_w_stock",$A3894,$B$1,100)</f>
        <v>1.2775017743079999</v>
      </c>
    </row>
    <row r="3895" spans="1:16" x14ac:dyDescent="0.25">
      <c r="A3895" s="2" t="s">
        <v>3893</v>
      </c>
      <c r="B3895" s="2" t="s">
        <v>9256</v>
      </c>
      <c r="C3895" s="3">
        <f ca="1">[1]!thsiFinD("ths_vol_ratio_stock",$A3895,$A$1,7,100)</f>
        <v>1.4617005394477001</v>
      </c>
      <c r="D3895" s="3">
        <f ca="1">[1]!thsiFinD("ths_cr_stock",$A3895,$A$1,7,100,100)</f>
        <v>-885.71428571428999</v>
      </c>
      <c r="E3895" s="3">
        <f ca="1">[1]!thsiFinD("ths_mfi_stock",$A3895,$A$1,7,100,100)</f>
        <v>50.292946866473002</v>
      </c>
      <c r="F3895" s="3">
        <f ca="1">[1]!thsiFinD("ths_expma_stock",$A3895,$A$1,7,100,100)</f>
        <v>1.8349184205875999</v>
      </c>
      <c r="G3895" s="3">
        <f ca="1">[1]!thsiFinD("ths_rsi_stock",$A3895,$A$1,7,100,100)</f>
        <v>82.270007155426995</v>
      </c>
      <c r="H3895" s="3">
        <f ca="1">[1]!thsiFinD("ths_adtm_stock",$A3895,$A$1,7,3,100,100,100)</f>
        <v>1</v>
      </c>
      <c r="I3895" s="3">
        <f ca="1">[1]!thsiFinD("ths_bbiboll_stock",$A3895,$A$1,7,3,100,100,100)</f>
        <v>1.7747916666667001</v>
      </c>
      <c r="J3895" s="3">
        <f ca="1">[1]!thsiFinD("ths_dptb_stock",$A3895,$A$1,7,104,100,100)</f>
        <v>0.42857142857142999</v>
      </c>
      <c r="K3895" s="3">
        <f ca="1">[1]!thsiFinD("ths_srmi_stock",$A3895,$A$1,7,100,100)</f>
        <v>0.20499999999999999</v>
      </c>
      <c r="L3895" s="3">
        <f ca="1">[1]!thsiFinD("ths_atr_stock",$A3895,$A$1,7,101,100,100)</f>
        <v>0.10285714285714</v>
      </c>
      <c r="M3895" s="3">
        <f ca="1">[1]!thsiFinD("ths_vol_w_stock",$A3895,$A$1)/1000000</f>
        <v>67.726405</v>
      </c>
      <c r="N3895" s="3">
        <f ca="1">[1]!thsiFinD("ths_turnover_ratio_w_stock",$A3895,$A$1)</f>
        <v>5.1427352991972004</v>
      </c>
      <c r="O3895" s="3">
        <f ca="1">[1]!thsiFinD("ths_relative_chg_ratio_w_stock",$A3895,$A$1,104,100)</f>
        <v>19.931487668917999</v>
      </c>
      <c r="P3895" s="3">
        <f ca="1">[1]!thsiFinD("ths_chg_ratio_w_stock",$A3895,$B$1,100)</f>
        <v>6.5</v>
      </c>
    </row>
    <row r="3896" spans="1:16" x14ac:dyDescent="0.25">
      <c r="A3896" s="2" t="s">
        <v>3894</v>
      </c>
      <c r="B3896" s="2" t="s">
        <v>9257</v>
      </c>
      <c r="C3896" s="3">
        <f ca="1">[1]!thsiFinD("ths_vol_ratio_stock",$A3896,$A$1,7,100)</f>
        <v>0.63003835241490003</v>
      </c>
      <c r="D3896" s="3">
        <f ca="1">[1]!thsiFinD("ths_cr_stock",$A3896,$A$1,7,100,100)</f>
        <v>102.78745644599</v>
      </c>
      <c r="E3896" s="3">
        <f ca="1">[1]!thsiFinD("ths_mfi_stock",$A3896,$A$1,7,100,100)</f>
        <v>64.463366482176994</v>
      </c>
      <c r="F3896" s="3">
        <f ca="1">[1]!thsiFinD("ths_expma_stock",$A3896,$A$1,7,100,100)</f>
        <v>22.190512063970001</v>
      </c>
      <c r="G3896" s="3">
        <f ca="1">[1]!thsiFinD("ths_rsi_stock",$A3896,$A$1,7,100,100)</f>
        <v>44.251069092394999</v>
      </c>
      <c r="H3896" s="3">
        <f ca="1">[1]!thsiFinD("ths_adtm_stock",$A3896,$A$1,7,3,100,100,100)</f>
        <v>0.42641509433961999</v>
      </c>
      <c r="I3896" s="3">
        <f ca="1">[1]!thsiFinD("ths_bbiboll_stock",$A3896,$A$1,7,3,100,100,100)</f>
        <v>22.346458333333</v>
      </c>
      <c r="J3896" s="3">
        <f ca="1">[1]!thsiFinD("ths_dptb_stock",$A3896,$A$1,7,104,100,100)</f>
        <v>0.71428571428570997</v>
      </c>
      <c r="K3896" s="3">
        <f ca="1">[1]!thsiFinD("ths_srmi_stock",$A3896,$A$1,7,100,100)</f>
        <v>8.1081081081080999E-3</v>
      </c>
      <c r="L3896" s="3">
        <f ca="1">[1]!thsiFinD("ths_atr_stock",$A3896,$A$1,7,101,100,100)</f>
        <v>0.83285714285713996</v>
      </c>
      <c r="M3896" s="3">
        <f ca="1">[1]!thsiFinD("ths_vol_w_stock",$A3896,$A$1)/1000000</f>
        <v>11.258634000000001</v>
      </c>
      <c r="N3896" s="3">
        <f ca="1">[1]!thsiFinD("ths_turnover_ratio_w_stock",$A3896,$A$1)</f>
        <v>5.3328126184161002</v>
      </c>
      <c r="O3896" s="3">
        <f ca="1">[1]!thsiFinD("ths_relative_chg_ratio_w_stock",$A3896,$A$1,104,100)</f>
        <v>-0.79903660456460002</v>
      </c>
      <c r="P3896" s="3">
        <f ca="1">[1]!thsiFinD("ths_chg_ratio_w_stock",$A3896,$B$1,100)</f>
        <v>9.0990990990990994</v>
      </c>
    </row>
    <row r="3897" spans="1:16" x14ac:dyDescent="0.25">
      <c r="A3897" s="2" t="s">
        <v>3895</v>
      </c>
      <c r="B3897" s="2" t="s">
        <v>9258</v>
      </c>
      <c r="C3897" s="3">
        <f ca="1">[1]!thsiFinD("ths_vol_ratio_stock",$A3897,$A$1,7,100)</f>
        <v>0.70753118197595</v>
      </c>
      <c r="D3897" s="3">
        <f ca="1">[1]!thsiFinD("ths_cr_stock",$A3897,$A$1,7,100,100)</f>
        <v>64.634146341462994</v>
      </c>
      <c r="E3897" s="3">
        <f ca="1">[1]!thsiFinD("ths_mfi_stock",$A3897,$A$1,7,100,100)</f>
        <v>60.672173144977997</v>
      </c>
      <c r="F3897" s="3">
        <f ca="1">[1]!thsiFinD("ths_expma_stock",$A3897,$A$1,7,100,100)</f>
        <v>11.234504843226</v>
      </c>
      <c r="G3897" s="3">
        <f ca="1">[1]!thsiFinD("ths_rsi_stock",$A3897,$A$1,7,100,100)</f>
        <v>29.273799300974002</v>
      </c>
      <c r="H3897" s="3">
        <f ca="1">[1]!thsiFinD("ths_adtm_stock",$A3897,$A$1,7,3,100,100,100)</f>
        <v>0.11494252873563</v>
      </c>
      <c r="I3897" s="3">
        <f ca="1">[1]!thsiFinD("ths_bbiboll_stock",$A3897,$A$1,7,3,100,100,100)</f>
        <v>11.438124999999999</v>
      </c>
      <c r="J3897" s="3">
        <f ca="1">[1]!thsiFinD("ths_dptb_stock",$A3897,$A$1,7,104,100,100)</f>
        <v>0.57142857142856995</v>
      </c>
      <c r="K3897" s="3">
        <f ca="1">[1]!thsiFinD("ths_srmi_stock",$A3897,$A$1,7,100,100)</f>
        <v>-4.6712802768166001E-2</v>
      </c>
      <c r="L3897" s="3">
        <f ca="1">[1]!thsiFinD("ths_atr_stock",$A3897,$A$1,7,101,100,100)</f>
        <v>0.38571428571429001</v>
      </c>
      <c r="M3897" s="3">
        <f ca="1">[1]!thsiFinD("ths_vol_w_stock",$A3897,$A$1)/1000000</f>
        <v>16.108703999999999</v>
      </c>
      <c r="N3897" s="3">
        <f ca="1">[1]!thsiFinD("ths_turnover_ratio_w_stock",$A3897,$A$1)</f>
        <v>7.0001929444893003</v>
      </c>
      <c r="O3897" s="3">
        <f ca="1">[1]!thsiFinD("ths_relative_chg_ratio_w_stock",$A3897,$A$1,104,100)</f>
        <v>-2.7031829972487</v>
      </c>
      <c r="P3897" s="3">
        <f ca="1">[1]!thsiFinD("ths_chg_ratio_w_stock",$A3897,$B$1,100)</f>
        <v>17.513611615245001</v>
      </c>
    </row>
    <row r="3898" spans="1:16" x14ac:dyDescent="0.25">
      <c r="A3898" s="2" t="s">
        <v>3896</v>
      </c>
      <c r="B3898" s="2" t="s">
        <v>9259</v>
      </c>
      <c r="C3898" s="3">
        <f ca="1">[1]!thsiFinD("ths_vol_ratio_stock",$A3898,$A$1,7,100)</f>
        <v>0.95750234299298997</v>
      </c>
      <c r="D3898" s="3">
        <f ca="1">[1]!thsiFinD("ths_cr_stock",$A3898,$A$1,7,100,100)</f>
        <v>67.625899280574998</v>
      </c>
      <c r="E3898" s="3">
        <f ca="1">[1]!thsiFinD("ths_mfi_stock",$A3898,$A$1,7,100,100)</f>
        <v>47.579459267811998</v>
      </c>
      <c r="F3898" s="3">
        <f ca="1">[1]!thsiFinD("ths_expma_stock",$A3898,$A$1,7,100,100)</f>
        <v>11.721051761443</v>
      </c>
      <c r="G3898" s="3">
        <f ca="1">[1]!thsiFinD("ths_rsi_stock",$A3898,$A$1,7,100,100)</f>
        <v>36.636259346616001</v>
      </c>
      <c r="H3898" s="3">
        <f ca="1">[1]!thsiFinD("ths_adtm_stock",$A3898,$A$1,7,3,100,100,100)</f>
        <v>0.11475409836066</v>
      </c>
      <c r="I3898" s="3">
        <f ca="1">[1]!thsiFinD("ths_bbiboll_stock",$A3898,$A$1,7,3,100,100,100)</f>
        <v>11.846145833333001</v>
      </c>
      <c r="J3898" s="3">
        <f ca="1">[1]!thsiFinD("ths_dptb_stock",$A3898,$A$1,7,104,100,100)</f>
        <v>0.71428571428570997</v>
      </c>
      <c r="K3898" s="3">
        <f ca="1">[1]!thsiFinD("ths_srmi_stock",$A3898,$A$1,7,100,100)</f>
        <v>-3.1746031746032001E-2</v>
      </c>
      <c r="L3898" s="3">
        <f ca="1">[1]!thsiFinD("ths_atr_stock",$A3898,$A$1,7,101,100,100)</f>
        <v>0.33285714285714002</v>
      </c>
      <c r="M3898" s="3">
        <f ca="1">[1]!thsiFinD("ths_vol_w_stock",$A3898,$A$1)/1000000</f>
        <v>10.338597</v>
      </c>
      <c r="N3898" s="3">
        <f ca="1">[1]!thsiFinD("ths_turnover_ratio_w_stock",$A3898,$A$1)</f>
        <v>1.0210647196192999</v>
      </c>
      <c r="O3898" s="3">
        <f ca="1">[1]!thsiFinD("ths_relative_chg_ratio_w_stock",$A3898,$A$1,104,100)</f>
        <v>-5.6302318871942002E-2</v>
      </c>
      <c r="P3898" s="3">
        <f ca="1">[1]!thsiFinD("ths_chg_ratio_w_stock",$A3898,$B$1,100)</f>
        <v>-0.34512510785159001</v>
      </c>
    </row>
    <row r="3899" spans="1:16" x14ac:dyDescent="0.25">
      <c r="A3899" s="2" t="s">
        <v>3897</v>
      </c>
      <c r="B3899" s="2" t="s">
        <v>9260</v>
      </c>
      <c r="C3899" s="3">
        <f ca="1">[1]!thsiFinD("ths_vol_ratio_stock",$A3899,$A$1,7,100)</f>
        <v>0.67089581174044</v>
      </c>
      <c r="D3899" s="3">
        <f ca="1">[1]!thsiFinD("ths_cr_stock",$A3899,$A$1,7,100,100)</f>
        <v>45.076586433259997</v>
      </c>
      <c r="E3899" s="3">
        <f ca="1">[1]!thsiFinD("ths_mfi_stock",$A3899,$A$1,7,100,100)</f>
        <v>44.380254109268002</v>
      </c>
      <c r="F3899" s="3">
        <f ca="1">[1]!thsiFinD("ths_expma_stock",$A3899,$A$1,7,100,100)</f>
        <v>12.608296450280999</v>
      </c>
      <c r="G3899" s="3">
        <f ca="1">[1]!thsiFinD("ths_rsi_stock",$A3899,$A$1,7,100,100)</f>
        <v>32.748045815357997</v>
      </c>
      <c r="H3899" s="3">
        <f ca="1">[1]!thsiFinD("ths_adtm_stock",$A3899,$A$1,7,3,100,100,100)</f>
        <v>-4.0816326530603998E-2</v>
      </c>
      <c r="I3899" s="3">
        <f ca="1">[1]!thsiFinD("ths_bbiboll_stock",$A3899,$A$1,7,3,100,100,100)</f>
        <v>12.752916666667</v>
      </c>
      <c r="J3899" s="3">
        <f ca="1">[1]!thsiFinD("ths_dptb_stock",$A3899,$A$1,7,104,100,100)</f>
        <v>0.85714285714285998</v>
      </c>
      <c r="K3899" s="3">
        <f ca="1">[1]!thsiFinD("ths_srmi_stock",$A3899,$A$1,7,100,100)</f>
        <v>-3.5548686244204E-2</v>
      </c>
      <c r="L3899" s="3">
        <f ca="1">[1]!thsiFinD("ths_atr_stock",$A3899,$A$1,7,101,100,100)</f>
        <v>0.31714285714286</v>
      </c>
      <c r="M3899" s="3">
        <f ca="1">[1]!thsiFinD("ths_vol_w_stock",$A3899,$A$1)/1000000</f>
        <v>17.786327</v>
      </c>
      <c r="N3899" s="3">
        <f ca="1">[1]!thsiFinD("ths_turnover_ratio_w_stock",$A3899,$A$1)</f>
        <v>4.6802313852698996</v>
      </c>
      <c r="O3899" s="3">
        <f ca="1">[1]!thsiFinD("ths_relative_chg_ratio_w_stock",$A3899,$A$1,104,100)</f>
        <v>-0.69341844494705995</v>
      </c>
      <c r="P3899" s="3">
        <f ca="1">[1]!thsiFinD("ths_chg_ratio_w_stock",$A3899,$B$1,100)</f>
        <v>2.9647435897436001</v>
      </c>
    </row>
    <row r="3900" spans="1:16" x14ac:dyDescent="0.25">
      <c r="A3900" s="2" t="s">
        <v>3898</v>
      </c>
      <c r="B3900" s="2" t="s">
        <v>9261</v>
      </c>
      <c r="C3900" s="3">
        <f ca="1">[1]!thsiFinD("ths_vol_ratio_stock",$A3900,$A$1,7,100)</f>
        <v>0.78924321625867</v>
      </c>
      <c r="D3900" s="3">
        <f ca="1">[1]!thsiFinD("ths_cr_stock",$A3900,$A$1,7,100,100)</f>
        <v>28.801431127013</v>
      </c>
      <c r="E3900" s="3">
        <f ca="1">[1]!thsiFinD("ths_mfi_stock",$A3900,$A$1,7,100,100)</f>
        <v>0</v>
      </c>
      <c r="F3900" s="3">
        <f ca="1">[1]!thsiFinD("ths_expma_stock",$A3900,$A$1,7,100,100)</f>
        <v>10.288830993083</v>
      </c>
      <c r="G3900" s="3">
        <f ca="1">[1]!thsiFinD("ths_rsi_stock",$A3900,$A$1,7,100,100)</f>
        <v>31.607003486596</v>
      </c>
      <c r="H3900" s="3">
        <f ca="1">[1]!thsiFinD("ths_adtm_stock",$A3900,$A$1,7,3,100,100,100)</f>
        <v>-0.66355140186915995</v>
      </c>
      <c r="I3900" s="3">
        <f ca="1">[1]!thsiFinD("ths_bbiboll_stock",$A3900,$A$1,7,3,100,100,100)</f>
        <v>10.387083333333001</v>
      </c>
      <c r="J3900" s="3">
        <f ca="1">[1]!thsiFinD("ths_dptb_stock",$A3900,$A$1,7,104,100,100)</f>
        <v>0.71428571428570997</v>
      </c>
      <c r="K3900" s="3">
        <f ca="1">[1]!thsiFinD("ths_srmi_stock",$A3900,$A$1,7,100,100)</f>
        <v>-6.7530064754856997E-2</v>
      </c>
      <c r="L3900" s="3">
        <f ca="1">[1]!thsiFinD("ths_atr_stock",$A3900,$A$1,7,101,100,100)</f>
        <v>0.34285714285713997</v>
      </c>
      <c r="M3900" s="3">
        <f ca="1">[1]!thsiFinD("ths_vol_w_stock",$A3900,$A$1)/1000000</f>
        <v>8.1975180000000005</v>
      </c>
      <c r="N3900" s="3">
        <f ca="1">[1]!thsiFinD("ths_turnover_ratio_w_stock",$A3900,$A$1)</f>
        <v>3.9792612861687</v>
      </c>
      <c r="O3900" s="3">
        <f ca="1">[1]!thsiFinD("ths_relative_chg_ratio_w_stock",$A3900,$A$1,104,100)</f>
        <v>-4.4682440547573004</v>
      </c>
      <c r="P3900" s="3">
        <f ca="1">[1]!thsiFinD("ths_chg_ratio_w_stock",$A3900,$B$1,100)</f>
        <v>-2.8769841269840999</v>
      </c>
    </row>
    <row r="3901" spans="1:16" x14ac:dyDescent="0.25">
      <c r="A3901" s="2" t="s">
        <v>3899</v>
      </c>
      <c r="B3901" s="2" t="s">
        <v>9262</v>
      </c>
      <c r="C3901" s="3">
        <f ca="1">[1]!thsiFinD("ths_vol_ratio_stock",$A3901,$A$1,7,100)</f>
        <v>0.53619236846106999</v>
      </c>
      <c r="D3901" s="3">
        <f ca="1">[1]!thsiFinD("ths_cr_stock",$A3901,$A$1,7,100,100)</f>
        <v>-43.131868131868004</v>
      </c>
      <c r="E3901" s="3">
        <f ca="1">[1]!thsiFinD("ths_mfi_stock",$A3901,$A$1,7,100,100)</f>
        <v>41.654034455502</v>
      </c>
      <c r="F3901" s="3">
        <f ca="1">[1]!thsiFinD("ths_expma_stock",$A3901,$A$1,7,100,100)</f>
        <v>13.52349389103</v>
      </c>
      <c r="G3901" s="3">
        <f ca="1">[1]!thsiFinD("ths_rsi_stock",$A3901,$A$1,7,100,100)</f>
        <v>21.742293093787001</v>
      </c>
      <c r="H3901" s="3">
        <f ca="1">[1]!thsiFinD("ths_adtm_stock",$A3901,$A$1,7,3,100,100,100)</f>
        <v>-0.74561403508771995</v>
      </c>
      <c r="I3901" s="3">
        <f ca="1">[1]!thsiFinD("ths_bbiboll_stock",$A3901,$A$1,7,3,100,100,100)</f>
        <v>14.195729166667</v>
      </c>
      <c r="J3901" s="3">
        <f ca="1">[1]!thsiFinD("ths_dptb_stock",$A3901,$A$1,7,104,100,100)</f>
        <v>0.85714285714285998</v>
      </c>
      <c r="K3901" s="3">
        <f ca="1">[1]!thsiFinD("ths_srmi_stock",$A3901,$A$1,7,100,100)</f>
        <v>-0.33805888767720998</v>
      </c>
      <c r="L3901" s="3">
        <f ca="1">[1]!thsiFinD("ths_atr_stock",$A3901,$A$1,7,101,100,100)</f>
        <v>1.47</v>
      </c>
      <c r="M3901" s="3">
        <f ca="1">[1]!thsiFinD("ths_vol_w_stock",$A3901,$A$1)/1000000</f>
        <v>49.487572</v>
      </c>
      <c r="N3901" s="3">
        <f ca="1">[1]!thsiFinD("ths_turnover_ratio_w_stock",$A3901,$A$1)</f>
        <v>26.027211209217</v>
      </c>
      <c r="O3901" s="3">
        <f ca="1">[1]!thsiFinD("ths_relative_chg_ratio_w_stock",$A3901,$A$1,104,100)</f>
        <v>-5.6596263748519</v>
      </c>
      <c r="P3901" s="3">
        <f ca="1">[1]!thsiFinD("ths_chg_ratio_w_stock",$A3901,$B$1,100)</f>
        <v>8.9785831960461007</v>
      </c>
    </row>
    <row r="3902" spans="1:16" x14ac:dyDescent="0.25">
      <c r="A3902" s="2" t="s">
        <v>3900</v>
      </c>
      <c r="B3902" s="2" t="s">
        <v>9263</v>
      </c>
      <c r="C3902" s="3">
        <f ca="1">[1]!thsiFinD("ths_vol_ratio_stock",$A3902,$A$1,7,100)</f>
        <v>0.76585283990587005</v>
      </c>
      <c r="D3902" s="3">
        <f ca="1">[1]!thsiFinD("ths_cr_stock",$A3902,$A$1,7,100,100)</f>
        <v>74.018126888218006</v>
      </c>
      <c r="E3902" s="3">
        <f ca="1">[1]!thsiFinD("ths_mfi_stock",$A3902,$A$1,7,100,100)</f>
        <v>35.598809439455003</v>
      </c>
      <c r="F3902" s="3">
        <f ca="1">[1]!thsiFinD("ths_expma_stock",$A3902,$A$1,7,100,100)</f>
        <v>7.1217006594395</v>
      </c>
      <c r="G3902" s="3">
        <f ca="1">[1]!thsiFinD("ths_rsi_stock",$A3902,$A$1,7,100,100)</f>
        <v>31.119827989640999</v>
      </c>
      <c r="H3902" s="3">
        <f ca="1">[1]!thsiFinD("ths_adtm_stock",$A3902,$A$1,7,3,100,100,100)</f>
        <v>4.9999999999996998E-2</v>
      </c>
      <c r="I3902" s="3">
        <f ca="1">[1]!thsiFinD("ths_bbiboll_stock",$A3902,$A$1,7,3,100,100,100)</f>
        <v>7.2537500000000001</v>
      </c>
      <c r="J3902" s="3">
        <f ca="1">[1]!thsiFinD("ths_dptb_stock",$A3902,$A$1,7,104,100,100)</f>
        <v>0.57142857142856995</v>
      </c>
      <c r="K3902" s="3">
        <f ca="1">[1]!thsiFinD("ths_srmi_stock",$A3902,$A$1,7,100,100)</f>
        <v>-4.2407660738713999E-2</v>
      </c>
      <c r="L3902" s="3">
        <f ca="1">[1]!thsiFinD("ths_atr_stock",$A3902,$A$1,7,101,100,100)</f>
        <v>0.27428571428571002</v>
      </c>
      <c r="M3902" s="3">
        <f ca="1">[1]!thsiFinD("ths_vol_w_stock",$A3902,$A$1)/1000000</f>
        <v>11.319373000000001</v>
      </c>
      <c r="N3902" s="3">
        <f ca="1">[1]!thsiFinD("ths_turnover_ratio_w_stock",$A3902,$A$1)</f>
        <v>4.2130024282754004</v>
      </c>
      <c r="O3902" s="3">
        <f ca="1">[1]!thsiFinD("ths_relative_chg_ratio_w_stock",$A3902,$A$1,104,100)</f>
        <v>-3.3568974525724</v>
      </c>
      <c r="P3902" s="3">
        <f ca="1">[1]!thsiFinD("ths_chg_ratio_w_stock",$A3902,$B$1,100)</f>
        <v>-1.2857142857143</v>
      </c>
    </row>
    <row r="3903" spans="1:16" x14ac:dyDescent="0.25">
      <c r="A3903" s="2" t="s">
        <v>3901</v>
      </c>
      <c r="B3903" s="2" t="s">
        <v>9264</v>
      </c>
      <c r="C3903" s="3">
        <f ca="1">[1]!thsiFinD("ths_vol_ratio_stock",$A3903,$A$1,7,100)</f>
        <v>0.61250429981856003</v>
      </c>
      <c r="D3903" s="3">
        <f ca="1">[1]!thsiFinD("ths_cr_stock",$A3903,$A$1,7,100,100)</f>
        <v>77.369165487977</v>
      </c>
      <c r="E3903" s="3">
        <f ca="1">[1]!thsiFinD("ths_mfi_stock",$A3903,$A$1,7,100,100)</f>
        <v>31.977465687761999</v>
      </c>
      <c r="F3903" s="3">
        <f ca="1">[1]!thsiFinD("ths_expma_stock",$A3903,$A$1,7,100,100)</f>
        <v>31.704215052416</v>
      </c>
      <c r="G3903" s="3">
        <f ca="1">[1]!thsiFinD("ths_rsi_stock",$A3903,$A$1,7,100,100)</f>
        <v>35.530469407410997</v>
      </c>
      <c r="H3903" s="3">
        <f ca="1">[1]!thsiFinD("ths_adtm_stock",$A3903,$A$1,7,3,100,100,100)</f>
        <v>-5.4878048780485002E-2</v>
      </c>
      <c r="I3903" s="3">
        <f ca="1">[1]!thsiFinD("ths_bbiboll_stock",$A3903,$A$1,7,3,100,100,100)</f>
        <v>32.010312499999998</v>
      </c>
      <c r="J3903" s="3">
        <f ca="1">[1]!thsiFinD("ths_dptb_stock",$A3903,$A$1,7,104,100,100)</f>
        <v>0.42857142857142999</v>
      </c>
      <c r="K3903" s="3">
        <f ca="1">[1]!thsiFinD("ths_srmi_stock",$A3903,$A$1,7,100,100)</f>
        <v>-5.2823315118397003E-2</v>
      </c>
      <c r="L3903" s="3">
        <f ca="1">[1]!thsiFinD("ths_atr_stock",$A3903,$A$1,7,101,100,100)</f>
        <v>1.2071428571428999</v>
      </c>
      <c r="M3903" s="3">
        <f ca="1">[1]!thsiFinD("ths_vol_w_stock",$A3903,$A$1)/1000000</f>
        <v>10.621203</v>
      </c>
      <c r="N3903" s="3">
        <f ca="1">[1]!thsiFinD("ths_turnover_ratio_w_stock",$A3903,$A$1)</f>
        <v>4.0756246185937997</v>
      </c>
      <c r="O3903" s="3">
        <f ca="1">[1]!thsiFinD("ths_relative_chg_ratio_w_stock",$A3903,$A$1,104,100)</f>
        <v>-0.87935556006120996</v>
      </c>
      <c r="P3903" s="3">
        <f ca="1">[1]!thsiFinD("ths_chg_ratio_w_stock",$A3903,$B$1,100)</f>
        <v>-2.5641025641025998</v>
      </c>
    </row>
    <row r="3904" spans="1:16" x14ac:dyDescent="0.25">
      <c r="A3904" s="2" t="s">
        <v>3902</v>
      </c>
      <c r="B3904" s="2" t="s">
        <v>9265</v>
      </c>
      <c r="C3904" s="3">
        <f ca="1">[1]!thsiFinD("ths_vol_ratio_stock",$A3904,$A$1,7,100)</f>
        <v>0.81178975792039998</v>
      </c>
      <c r="D3904" s="3">
        <f ca="1">[1]!thsiFinD("ths_cr_stock",$A3904,$A$1,7,100,100)</f>
        <v>29.211087420043</v>
      </c>
      <c r="E3904" s="3">
        <f ca="1">[1]!thsiFinD("ths_mfi_stock",$A3904,$A$1,7,100,100)</f>
        <v>44.966316715508</v>
      </c>
      <c r="F3904" s="3">
        <f ca="1">[1]!thsiFinD("ths_expma_stock",$A3904,$A$1,7,100,100)</f>
        <v>19.132137294629</v>
      </c>
      <c r="G3904" s="3">
        <f ca="1">[1]!thsiFinD("ths_rsi_stock",$A3904,$A$1,7,100,100)</f>
        <v>21.868492501020999</v>
      </c>
      <c r="H3904" s="3">
        <f ca="1">[1]!thsiFinD("ths_adtm_stock",$A3904,$A$1,7,3,100,100,100)</f>
        <v>-0.64772727272727004</v>
      </c>
      <c r="I3904" s="3">
        <f ca="1">[1]!thsiFinD("ths_bbiboll_stock",$A3904,$A$1,7,3,100,100,100)</f>
        <v>19.328541666667</v>
      </c>
      <c r="J3904" s="3">
        <f ca="1">[1]!thsiFinD("ths_dptb_stock",$A3904,$A$1,7,104,100,100)</f>
        <v>0.71428571428570997</v>
      </c>
      <c r="K3904" s="3">
        <f ca="1">[1]!thsiFinD("ths_srmi_stock",$A3904,$A$1,7,100,100)</f>
        <v>-7.5301204819277004E-2</v>
      </c>
      <c r="L3904" s="3">
        <f ca="1">[1]!thsiFinD("ths_atr_stock",$A3904,$A$1,7,101,100,100)</f>
        <v>0.57714285714285996</v>
      </c>
      <c r="M3904" s="3">
        <f ca="1">[1]!thsiFinD("ths_vol_w_stock",$A3904,$A$1)/1000000</f>
        <v>3.2776679999999998</v>
      </c>
      <c r="N3904" s="3">
        <f ca="1">[1]!thsiFinD("ths_turnover_ratio_w_stock",$A3904,$A$1)</f>
        <v>2.4370874060782</v>
      </c>
      <c r="O3904" s="3">
        <f ca="1">[1]!thsiFinD("ths_relative_chg_ratio_w_stock",$A3904,$A$1,104,100)</f>
        <v>-6.6926491910442003</v>
      </c>
      <c r="P3904" s="3">
        <f ca="1">[1]!thsiFinD("ths_chg_ratio_w_stock",$A3904,$B$1,100)</f>
        <v>2.1172638436482001</v>
      </c>
    </row>
    <row r="3905" spans="1:16" x14ac:dyDescent="0.25">
      <c r="A3905" s="2" t="s">
        <v>3903</v>
      </c>
      <c r="B3905" s="2" t="s">
        <v>9266</v>
      </c>
      <c r="C3905" s="3">
        <f ca="1">[1]!thsiFinD("ths_vol_ratio_stock",$A3905,$A$1,7,100)</f>
        <v>1.1210818315969999</v>
      </c>
      <c r="D3905" s="3">
        <f ca="1">[1]!thsiFinD("ths_cr_stock",$A3905,$A$1,7,100,100)</f>
        <v>48.522167487685003</v>
      </c>
      <c r="E3905" s="3">
        <f ca="1">[1]!thsiFinD("ths_mfi_stock",$A3905,$A$1,7,100,100)</f>
        <v>26.583638263112</v>
      </c>
      <c r="F3905" s="3">
        <f ca="1">[1]!thsiFinD("ths_expma_stock",$A3905,$A$1,7,100,100)</f>
        <v>9.8447137573330004</v>
      </c>
      <c r="G3905" s="3">
        <f ca="1">[1]!thsiFinD("ths_rsi_stock",$A3905,$A$1,7,100,100)</f>
        <v>31.191146035715001</v>
      </c>
      <c r="H3905" s="3">
        <f ca="1">[1]!thsiFinD("ths_adtm_stock",$A3905,$A$1,7,3,100,100,100)</f>
        <v>1.7543859649119E-2</v>
      </c>
      <c r="I3905" s="3">
        <f ca="1">[1]!thsiFinD("ths_bbiboll_stock",$A3905,$A$1,7,3,100,100,100)</f>
        <v>9.9451041666667006</v>
      </c>
      <c r="J3905" s="3">
        <f ca="1">[1]!thsiFinD("ths_dptb_stock",$A3905,$A$1,7,104,100,100)</f>
        <v>0.71428571428570997</v>
      </c>
      <c r="K3905" s="3">
        <f ca="1">[1]!thsiFinD("ths_srmi_stock",$A3905,$A$1,7,100,100)</f>
        <v>-4.9261083743841999E-2</v>
      </c>
      <c r="L3905" s="3">
        <f ca="1">[1]!thsiFinD("ths_atr_stock",$A3905,$A$1,7,101,100,100)</f>
        <v>0.28714285714285998</v>
      </c>
      <c r="M3905" s="3">
        <f ca="1">[1]!thsiFinD("ths_vol_w_stock",$A3905,$A$1)/1000000</f>
        <v>6.1507199999999997</v>
      </c>
      <c r="N3905" s="3">
        <f ca="1">[1]!thsiFinD("ths_turnover_ratio_w_stock",$A3905,$A$1)</f>
        <v>3.3583387990497</v>
      </c>
      <c r="O3905" s="3">
        <f ca="1">[1]!thsiFinD("ths_relative_chg_ratio_w_stock",$A3905,$A$1,104,100)</f>
        <v>-2.6161313787010001</v>
      </c>
      <c r="P3905" s="3">
        <f ca="1">[1]!thsiFinD("ths_chg_ratio_w_stock",$A3905,$B$1,100)</f>
        <v>2.279792746114</v>
      </c>
    </row>
    <row r="3906" spans="1:16" x14ac:dyDescent="0.25">
      <c r="A3906" s="2" t="s">
        <v>3904</v>
      </c>
      <c r="B3906" s="2" t="s">
        <v>9267</v>
      </c>
      <c r="C3906" s="3">
        <f ca="1">[1]!thsiFinD("ths_vol_ratio_stock",$A3906,$A$1,7,100)</f>
        <v>0.72960908167991001</v>
      </c>
      <c r="D3906" s="3">
        <f ca="1">[1]!thsiFinD("ths_cr_stock",$A3906,$A$1,7,100,100)</f>
        <v>104.94037478705</v>
      </c>
      <c r="E3906" s="3">
        <f ca="1">[1]!thsiFinD("ths_mfi_stock",$A3906,$A$1,7,100,100)</f>
        <v>51.300006364742003</v>
      </c>
      <c r="F3906" s="3">
        <f ca="1">[1]!thsiFinD("ths_expma_stock",$A3906,$A$1,7,100,100)</f>
        <v>9.9499918687341005</v>
      </c>
      <c r="G3906" s="3">
        <f ca="1">[1]!thsiFinD("ths_rsi_stock",$A3906,$A$1,7,100,100)</f>
        <v>46.997810945616997</v>
      </c>
      <c r="H3906" s="3">
        <f ca="1">[1]!thsiFinD("ths_adtm_stock",$A3906,$A$1,7,3,100,100,100)</f>
        <v>0.30357142857142999</v>
      </c>
      <c r="I3906" s="3">
        <f ca="1">[1]!thsiFinD("ths_bbiboll_stock",$A3906,$A$1,7,3,100,100,100)</f>
        <v>9.9089583333333007</v>
      </c>
      <c r="J3906" s="3">
        <f ca="1">[1]!thsiFinD("ths_dptb_stock",$A3906,$A$1,7,104,100,100)</f>
        <v>0.85714285714285998</v>
      </c>
      <c r="K3906" s="3">
        <f ca="1">[1]!thsiFinD("ths_srmi_stock",$A3906,$A$1,7,100,100)</f>
        <v>4.0733197556009001E-3</v>
      </c>
      <c r="L3906" s="3">
        <f ca="1">[1]!thsiFinD("ths_atr_stock",$A3906,$A$1,7,101,100,100)</f>
        <v>0.57571428571428995</v>
      </c>
      <c r="M3906" s="3">
        <f ca="1">[1]!thsiFinD("ths_vol_w_stock",$A3906,$A$1)/1000000</f>
        <v>81.711009000000004</v>
      </c>
      <c r="N3906" s="3">
        <f ca="1">[1]!thsiFinD("ths_turnover_ratio_w_stock",$A3906,$A$1)</f>
        <v>50.881804851414998</v>
      </c>
      <c r="O3906" s="3">
        <f ca="1">[1]!thsiFinD("ths_relative_chg_ratio_w_stock",$A3906,$A$1,104,100)</f>
        <v>-5.0548286967087002</v>
      </c>
      <c r="P3906" s="3">
        <f ca="1">[1]!thsiFinD("ths_chg_ratio_w_stock",$A3906,$B$1,100)</f>
        <v>6.7209775967413004</v>
      </c>
    </row>
    <row r="3907" spans="1:16" x14ac:dyDescent="0.25">
      <c r="A3907" s="2" t="s">
        <v>3905</v>
      </c>
      <c r="B3907" s="2" t="s">
        <v>9268</v>
      </c>
      <c r="C3907" s="3">
        <f ca="1">[1]!thsiFinD("ths_vol_ratio_stock",$A3907,$A$1,7,100)</f>
        <v>0.88300049456970997</v>
      </c>
      <c r="D3907" s="3">
        <f ca="1">[1]!thsiFinD("ths_cr_stock",$A3907,$A$1,7,100,100)</f>
        <v>39.243027888446001</v>
      </c>
      <c r="E3907" s="3">
        <f ca="1">[1]!thsiFinD("ths_mfi_stock",$A3907,$A$1,7,100,100)</f>
        <v>21.328497240640999</v>
      </c>
      <c r="F3907" s="3">
        <f ca="1">[1]!thsiFinD("ths_expma_stock",$A3907,$A$1,7,100,100)</f>
        <v>15.802975380865</v>
      </c>
      <c r="G3907" s="3">
        <f ca="1">[1]!thsiFinD("ths_rsi_stock",$A3907,$A$1,7,100,100)</f>
        <v>27.786188140638</v>
      </c>
      <c r="H3907" s="3">
        <f ca="1">[1]!thsiFinD("ths_adtm_stock",$A3907,$A$1,7,3,100,100,100)</f>
        <v>0.20895522388059001</v>
      </c>
      <c r="I3907" s="3">
        <f ca="1">[1]!thsiFinD("ths_bbiboll_stock",$A3907,$A$1,7,3,100,100,100)</f>
        <v>15.948958333333</v>
      </c>
      <c r="J3907" s="3">
        <f ca="1">[1]!thsiFinD("ths_dptb_stock",$A3907,$A$1,7,104,100,100)</f>
        <v>0.42857142857142999</v>
      </c>
      <c r="K3907" s="3">
        <f ca="1">[1]!thsiFinD("ths_srmi_stock",$A3907,$A$1,7,100,100)</f>
        <v>-4.2409342347879998E-2</v>
      </c>
      <c r="L3907" s="3">
        <f ca="1">[1]!thsiFinD("ths_atr_stock",$A3907,$A$1,7,101,100,100)</f>
        <v>0.33285714285714002</v>
      </c>
      <c r="M3907" s="3">
        <f ca="1">[1]!thsiFinD("ths_vol_w_stock",$A3907,$A$1)/1000000</f>
        <v>9.2631820000000005</v>
      </c>
      <c r="N3907" s="3">
        <f ca="1">[1]!thsiFinD("ths_turnover_ratio_w_stock",$A3907,$A$1)</f>
        <v>1.6286317649513999</v>
      </c>
      <c r="O3907" s="3">
        <f ca="1">[1]!thsiFinD("ths_relative_chg_ratio_w_stock",$A3907,$A$1,104,100)</f>
        <v>-1.5582102766346</v>
      </c>
      <c r="P3907" s="3">
        <f ca="1">[1]!thsiFinD("ths_chg_ratio_w_stock",$A3907,$B$1,100)</f>
        <v>0.44929396662387999</v>
      </c>
    </row>
    <row r="3908" spans="1:16" x14ac:dyDescent="0.25">
      <c r="A3908" s="2" t="s">
        <v>3906</v>
      </c>
      <c r="B3908" s="2" t="s">
        <v>9269</v>
      </c>
      <c r="C3908" s="3">
        <f ca="1">[1]!thsiFinD("ths_vol_ratio_stock",$A3908,$A$1,7,100)</f>
        <v>0.94364035494012999</v>
      </c>
      <c r="D3908" s="3">
        <f ca="1">[1]!thsiFinD("ths_cr_stock",$A3908,$A$1,7,100,100)</f>
        <v>70.224719101123</v>
      </c>
      <c r="E3908" s="3">
        <f ca="1">[1]!thsiFinD("ths_mfi_stock",$A3908,$A$1,7,100,100)</f>
        <v>58.122574903440999</v>
      </c>
      <c r="F3908" s="3">
        <f ca="1">[1]!thsiFinD("ths_expma_stock",$A3908,$A$1,7,100,100)</f>
        <v>9.7887260548477002</v>
      </c>
      <c r="G3908" s="3">
        <f ca="1">[1]!thsiFinD("ths_rsi_stock",$A3908,$A$1,7,100,100)</f>
        <v>39.897971213285999</v>
      </c>
      <c r="H3908" s="3">
        <f ca="1">[1]!thsiFinD("ths_adtm_stock",$A3908,$A$1,7,3,100,100,100)</f>
        <v>0.16438356164383999</v>
      </c>
      <c r="I3908" s="3">
        <f ca="1">[1]!thsiFinD("ths_bbiboll_stock",$A3908,$A$1,7,3,100,100,100)</f>
        <v>9.8209374999999994</v>
      </c>
      <c r="J3908" s="3">
        <f ca="1">[1]!thsiFinD("ths_dptb_stock",$A3908,$A$1,7,104,100,100)</f>
        <v>0.71428571428570997</v>
      </c>
      <c r="K3908" s="3">
        <f ca="1">[1]!thsiFinD("ths_srmi_stock",$A3908,$A$1,7,100,100)</f>
        <v>-3.5999999999999997E-2</v>
      </c>
      <c r="L3908" s="3">
        <f ca="1">[1]!thsiFinD("ths_atr_stock",$A3908,$A$1,7,101,100,100)</f>
        <v>0.28857142857142998</v>
      </c>
      <c r="M3908" s="3">
        <f ca="1">[1]!thsiFinD("ths_vol_w_stock",$A3908,$A$1)/1000000</f>
        <v>10.0824</v>
      </c>
      <c r="N3908" s="3">
        <f ca="1">[1]!thsiFinD("ths_turnover_ratio_w_stock",$A3908,$A$1)</f>
        <v>7.4438986023530997</v>
      </c>
      <c r="O3908" s="3">
        <f ca="1">[1]!thsiFinD("ths_relative_chg_ratio_w_stock",$A3908,$A$1,104,100)</f>
        <v>-2.0365744804129999</v>
      </c>
      <c r="P3908" s="3">
        <f ca="1">[1]!thsiFinD("ths_chg_ratio_w_stock",$A3908,$B$1,100)</f>
        <v>0.10373443983402</v>
      </c>
    </row>
    <row r="3909" spans="1:16" x14ac:dyDescent="0.25">
      <c r="A3909" s="2" t="s">
        <v>3907</v>
      </c>
      <c r="B3909" s="2" t="s">
        <v>9270</v>
      </c>
      <c r="C3909" s="3">
        <f ca="1">[1]!thsiFinD("ths_vol_ratio_stock",$A3909,$A$1,7,100)</f>
        <v>0.57330843521138997</v>
      </c>
      <c r="D3909" s="3">
        <f ca="1">[1]!thsiFinD("ths_cr_stock",$A3909,$A$1,7,100,100)</f>
        <v>64.406779661016998</v>
      </c>
      <c r="E3909" s="3">
        <f ca="1">[1]!thsiFinD("ths_mfi_stock",$A3909,$A$1,7,100,100)</f>
        <v>33.358974819639002</v>
      </c>
      <c r="F3909" s="3">
        <f ca="1">[1]!thsiFinD("ths_expma_stock",$A3909,$A$1,7,100,100)</f>
        <v>14.267939607873</v>
      </c>
      <c r="G3909" s="3">
        <f ca="1">[1]!thsiFinD("ths_rsi_stock",$A3909,$A$1,7,100,100)</f>
        <v>36.811025844517999</v>
      </c>
      <c r="H3909" s="3">
        <f ca="1">[1]!thsiFinD("ths_adtm_stock",$A3909,$A$1,7,3,100,100,100)</f>
        <v>0.44961240310077999</v>
      </c>
      <c r="I3909" s="3">
        <f ca="1">[1]!thsiFinD("ths_bbiboll_stock",$A3909,$A$1,7,3,100,100,100)</f>
        <v>14.299791666667</v>
      </c>
      <c r="J3909" s="3">
        <f ca="1">[1]!thsiFinD("ths_dptb_stock",$A3909,$A$1,7,104,100,100)</f>
        <v>0.71428571428570997</v>
      </c>
      <c r="K3909" s="3">
        <f ca="1">[1]!thsiFinD("ths_srmi_stock",$A3909,$A$1,7,100,100)</f>
        <v>-5.7354925775977998E-2</v>
      </c>
      <c r="L3909" s="3">
        <f ca="1">[1]!thsiFinD("ths_atr_stock",$A3909,$A$1,7,101,100,100)</f>
        <v>0.55428571428571005</v>
      </c>
      <c r="M3909" s="3">
        <f ca="1">[1]!thsiFinD("ths_vol_w_stock",$A3909,$A$1)/1000000</f>
        <v>6.0594000000000001</v>
      </c>
      <c r="N3909" s="3">
        <f ca="1">[1]!thsiFinD("ths_turnover_ratio_w_stock",$A3909,$A$1)</f>
        <v>16.064156945916999</v>
      </c>
      <c r="O3909" s="3">
        <f ca="1">[1]!thsiFinD("ths_relative_chg_ratio_w_stock",$A3909,$A$1,104,100)</f>
        <v>-2.9040101665798002</v>
      </c>
      <c r="P3909" s="3">
        <f ca="1">[1]!thsiFinD("ths_chg_ratio_w_stock",$A3909,$B$1,100)</f>
        <v>4.1517537580530002</v>
      </c>
    </row>
    <row r="3910" spans="1:16" x14ac:dyDescent="0.25">
      <c r="A3910" s="2" t="s">
        <v>3908</v>
      </c>
      <c r="B3910" s="2" t="s">
        <v>9271</v>
      </c>
      <c r="C3910" s="3">
        <f ca="1">[1]!thsiFinD("ths_vol_ratio_stock",$A3910,$A$1,7,100)</f>
        <v>0.70560662235189997</v>
      </c>
      <c r="D3910" s="3">
        <f ca="1">[1]!thsiFinD("ths_cr_stock",$A3910,$A$1,7,100,100)</f>
        <v>40.595611285266997</v>
      </c>
      <c r="E3910" s="3">
        <f ca="1">[1]!thsiFinD("ths_mfi_stock",$A3910,$A$1,7,100,100)</f>
        <v>69.609727712357994</v>
      </c>
      <c r="F3910" s="3">
        <f ca="1">[1]!thsiFinD("ths_expma_stock",$A3910,$A$1,7,100,100)</f>
        <v>23.812168292296001</v>
      </c>
      <c r="G3910" s="3">
        <f ca="1">[1]!thsiFinD("ths_rsi_stock",$A3910,$A$1,7,100,100)</f>
        <v>49.686753124363001</v>
      </c>
      <c r="H3910" s="3">
        <f ca="1">[1]!thsiFinD("ths_adtm_stock",$A3910,$A$1,7,3,100,100,100)</f>
        <v>0.63736263736263998</v>
      </c>
      <c r="I3910" s="3">
        <f ca="1">[1]!thsiFinD("ths_bbiboll_stock",$A3910,$A$1,7,3,100,100,100)</f>
        <v>24.348229166667</v>
      </c>
      <c r="J3910" s="3">
        <f ca="1">[1]!thsiFinD("ths_dptb_stock",$A3910,$A$1,7,104,100,100)</f>
        <v>0.28571428571428997</v>
      </c>
      <c r="K3910" s="3">
        <f ca="1">[1]!thsiFinD("ths_srmi_stock",$A3910,$A$1,7,100,100)</f>
        <v>-4.8080651415277002E-2</v>
      </c>
      <c r="L3910" s="3">
        <f ca="1">[1]!thsiFinD("ths_atr_stock",$A3910,$A$1,7,101,100,100)</f>
        <v>1.7414285714286</v>
      </c>
      <c r="M3910" s="3">
        <f ca="1">[1]!thsiFinD("ths_vol_w_stock",$A3910,$A$1)/1000000</f>
        <v>43.771528000000004</v>
      </c>
      <c r="N3910" s="3">
        <f ca="1">[1]!thsiFinD("ths_turnover_ratio_w_stock",$A3910,$A$1)</f>
        <v>16.06218167203</v>
      </c>
      <c r="O3910" s="3">
        <f ca="1">[1]!thsiFinD("ths_relative_chg_ratio_w_stock",$A3910,$A$1,104,100)</f>
        <v>2.0792519683723998</v>
      </c>
      <c r="P3910" s="3">
        <f ca="1">[1]!thsiFinD("ths_chg_ratio_w_stock",$A3910,$B$1,100)</f>
        <v>-9.8167006109979997</v>
      </c>
    </row>
    <row r="3911" spans="1:16" x14ac:dyDescent="0.25">
      <c r="A3911" s="2" t="s">
        <v>3909</v>
      </c>
      <c r="B3911" s="2" t="s">
        <v>9272</v>
      </c>
      <c r="C3911" s="3">
        <f ca="1">[1]!thsiFinD("ths_vol_ratio_stock",$A3911,$A$1,7,100)</f>
        <v>0.81295416365699003</v>
      </c>
      <c r="D3911" s="3">
        <f ca="1">[1]!thsiFinD("ths_cr_stock",$A3911,$A$1,7,100,100)</f>
        <v>44.106090373280999</v>
      </c>
      <c r="E3911" s="3">
        <f ca="1">[1]!thsiFinD("ths_mfi_stock",$A3911,$A$1,7,100,100)</f>
        <v>30.337227602239999</v>
      </c>
      <c r="F3911" s="3">
        <f ca="1">[1]!thsiFinD("ths_expma_stock",$A3911,$A$1,7,100,100)</f>
        <v>21.556708056929001</v>
      </c>
      <c r="G3911" s="3">
        <f ca="1">[1]!thsiFinD("ths_rsi_stock",$A3911,$A$1,7,100,100)</f>
        <v>25.623866938961999</v>
      </c>
      <c r="H3911" s="3">
        <f ca="1">[1]!thsiFinD("ths_adtm_stock",$A3911,$A$1,7,3,100,100,100)</f>
        <v>-0.22857142857143001</v>
      </c>
      <c r="I3911" s="3">
        <f ca="1">[1]!thsiFinD("ths_bbiboll_stock",$A3911,$A$1,7,3,100,100,100)</f>
        <v>21.876666666666999</v>
      </c>
      <c r="J3911" s="3">
        <f ca="1">[1]!thsiFinD("ths_dptb_stock",$A3911,$A$1,7,104,100,100)</f>
        <v>0.85714285714285998</v>
      </c>
      <c r="K3911" s="3">
        <f ca="1">[1]!thsiFinD("ths_srmi_stock",$A3911,$A$1,7,100,100)</f>
        <v>-6.6815144766147E-2</v>
      </c>
      <c r="L3911" s="3">
        <f ca="1">[1]!thsiFinD("ths_atr_stock",$A3911,$A$1,7,101,100,100)</f>
        <v>0.69857142857142995</v>
      </c>
      <c r="M3911" s="3">
        <f ca="1">[1]!thsiFinD("ths_vol_w_stock",$A3911,$A$1)/1000000</f>
        <v>4.5740319999999999</v>
      </c>
      <c r="N3911" s="3">
        <f ca="1">[1]!thsiFinD("ths_turnover_ratio_w_stock",$A3911,$A$1)</f>
        <v>9.2474597664520992</v>
      </c>
      <c r="O3911" s="3">
        <f ca="1">[1]!thsiFinD("ths_relative_chg_ratio_w_stock",$A3911,$A$1,104,100)</f>
        <v>-3.1472811725627001</v>
      </c>
      <c r="P3911" s="3">
        <f ca="1">[1]!thsiFinD("ths_chg_ratio_w_stock",$A3911,$B$1,100)</f>
        <v>13.078758949880999</v>
      </c>
    </row>
    <row r="3912" spans="1:16" x14ac:dyDescent="0.25">
      <c r="A3912" s="2" t="s">
        <v>3910</v>
      </c>
      <c r="B3912" s="2" t="s">
        <v>9273</v>
      </c>
      <c r="C3912" s="3">
        <f ca="1">[1]!thsiFinD("ths_vol_ratio_stock",$A3912,$A$1,7,100)</f>
        <v>0.49679976603019999</v>
      </c>
      <c r="D3912" s="3">
        <f ca="1">[1]!thsiFinD("ths_cr_stock",$A3912,$A$1,7,100,100)</f>
        <v>59.923664122136998</v>
      </c>
      <c r="E3912" s="3">
        <f ca="1">[1]!thsiFinD("ths_mfi_stock",$A3912,$A$1,7,100,100)</f>
        <v>32.891347998512998</v>
      </c>
      <c r="F3912" s="3">
        <f ca="1">[1]!thsiFinD("ths_expma_stock",$A3912,$A$1,7,100,100)</f>
        <v>28.04157179301</v>
      </c>
      <c r="G3912" s="3">
        <f ca="1">[1]!thsiFinD("ths_rsi_stock",$A3912,$A$1,7,100,100)</f>
        <v>34.619440213246001</v>
      </c>
      <c r="H3912" s="3">
        <f ca="1">[1]!thsiFinD("ths_adtm_stock",$A3912,$A$1,7,3,100,100,100)</f>
        <v>-0.81707317073171004</v>
      </c>
      <c r="I3912" s="3">
        <f ca="1">[1]!thsiFinD("ths_bbiboll_stock",$A3912,$A$1,7,3,100,100,100)</f>
        <v>28.248958333333</v>
      </c>
      <c r="J3912" s="3">
        <f ca="1">[1]!thsiFinD("ths_dptb_stock",$A3912,$A$1,7,104,100,100)</f>
        <v>0.85714285714285998</v>
      </c>
      <c r="K3912" s="3">
        <f ca="1">[1]!thsiFinD("ths_srmi_stock",$A3912,$A$1,7,100,100)</f>
        <v>-5.0777202072539003E-2</v>
      </c>
      <c r="L3912" s="3">
        <f ca="1">[1]!thsiFinD("ths_atr_stock",$A3912,$A$1,7,101,100,100)</f>
        <v>1.1971428571428999</v>
      </c>
      <c r="M3912" s="3">
        <f ca="1">[1]!thsiFinD("ths_vol_w_stock",$A3912,$A$1)/1000000</f>
        <v>5.3464640000000001</v>
      </c>
      <c r="N3912" s="3">
        <f ca="1">[1]!thsiFinD("ths_turnover_ratio_w_stock",$A3912,$A$1)</f>
        <v>13.05161605312</v>
      </c>
      <c r="O3912" s="3">
        <f ca="1">[1]!thsiFinD("ths_relative_chg_ratio_w_stock",$A3912,$A$1,104,100)</f>
        <v>-1.4962379506371</v>
      </c>
      <c r="P3912" s="3">
        <f ca="1">[1]!thsiFinD("ths_chg_ratio_w_stock",$A3912,$B$1,100)</f>
        <v>7.8238719068413003</v>
      </c>
    </row>
    <row r="3913" spans="1:16" x14ac:dyDescent="0.25">
      <c r="A3913" s="2" t="s">
        <v>3911</v>
      </c>
      <c r="B3913" s="2" t="s">
        <v>9274</v>
      </c>
      <c r="C3913" s="3">
        <f ca="1">[1]!thsiFinD("ths_vol_ratio_stock",$A3913,$A$1,7,100)</f>
        <v>1.0502551476177999</v>
      </c>
      <c r="D3913" s="3">
        <f ca="1">[1]!thsiFinD("ths_cr_stock",$A3913,$A$1,7,100,100)</f>
        <v>68</v>
      </c>
      <c r="E3913" s="3">
        <f ca="1">[1]!thsiFinD("ths_mfi_stock",$A3913,$A$1,7,100,100)</f>
        <v>71.187935522564004</v>
      </c>
      <c r="F3913" s="3">
        <f ca="1">[1]!thsiFinD("ths_expma_stock",$A3913,$A$1,7,100,100)</f>
        <v>9.6965512283987003</v>
      </c>
      <c r="G3913" s="3">
        <f ca="1">[1]!thsiFinD("ths_rsi_stock",$A3913,$A$1,7,100,100)</f>
        <v>32.688399361662</v>
      </c>
      <c r="H3913" s="3">
        <f ca="1">[1]!thsiFinD("ths_adtm_stock",$A3913,$A$1,7,3,100,100,100)</f>
        <v>0.77500000000000002</v>
      </c>
      <c r="I3913" s="3">
        <f ca="1">[1]!thsiFinD("ths_bbiboll_stock",$A3913,$A$1,7,3,100,100,100)</f>
        <v>9.7373958333333004</v>
      </c>
      <c r="J3913" s="3">
        <f ca="1">[1]!thsiFinD("ths_dptb_stock",$A3913,$A$1,7,104,100,100)</f>
        <v>0.57142857142856995</v>
      </c>
      <c r="K3913" s="3">
        <f ca="1">[1]!thsiFinD("ths_srmi_stock",$A3913,$A$1,7,100,100)</f>
        <v>-1.4613778705636999E-2</v>
      </c>
      <c r="L3913" s="3">
        <f ca="1">[1]!thsiFinD("ths_atr_stock",$A3913,$A$1,7,101,100,100)</f>
        <v>0.27857142857143002</v>
      </c>
      <c r="M3913" s="3">
        <f ca="1">[1]!thsiFinD("ths_vol_w_stock",$A3913,$A$1)/1000000</f>
        <v>12.714228</v>
      </c>
      <c r="N3913" s="3">
        <f ca="1">[1]!thsiFinD("ths_turnover_ratio_w_stock",$A3913,$A$1)</f>
        <v>1.4303488620639</v>
      </c>
      <c r="O3913" s="3">
        <f ca="1">[1]!thsiFinD("ths_relative_chg_ratio_w_stock",$A3913,$A$1,104,100)</f>
        <v>-1.3935640909163001</v>
      </c>
      <c r="P3913" s="3">
        <f ca="1">[1]!thsiFinD("ths_chg_ratio_w_stock",$A3913,$B$1,100)</f>
        <v>1.271186440678</v>
      </c>
    </row>
    <row r="3914" spans="1:16" x14ac:dyDescent="0.25">
      <c r="A3914" s="2" t="s">
        <v>3912</v>
      </c>
      <c r="B3914" s="2" t="s">
        <v>9275</v>
      </c>
      <c r="C3914" s="3">
        <f ca="1">[1]!thsiFinD("ths_vol_ratio_stock",$A3914,$A$1,7,100)</f>
        <v>1.6487069640431</v>
      </c>
      <c r="D3914" s="3">
        <f ca="1">[1]!thsiFinD("ths_cr_stock",$A3914,$A$1,7,100,100)</f>
        <v>56.155507559394998</v>
      </c>
      <c r="E3914" s="3">
        <f ca="1">[1]!thsiFinD("ths_mfi_stock",$A3914,$A$1,7,100,100)</f>
        <v>35.387989582369997</v>
      </c>
      <c r="F3914" s="3">
        <f ca="1">[1]!thsiFinD("ths_expma_stock",$A3914,$A$1,7,100,100)</f>
        <v>10.029292632609</v>
      </c>
      <c r="G3914" s="3">
        <f ca="1">[1]!thsiFinD("ths_rsi_stock",$A3914,$A$1,7,100,100)</f>
        <v>39.904181080062997</v>
      </c>
      <c r="H3914" s="3">
        <f ca="1">[1]!thsiFinD("ths_adtm_stock",$A3914,$A$1,7,3,100,100,100)</f>
        <v>-0.30769230769229999</v>
      </c>
      <c r="I3914" s="3">
        <f ca="1">[1]!thsiFinD("ths_bbiboll_stock",$A3914,$A$1,7,3,100,100,100)</f>
        <v>10.180937500000001</v>
      </c>
      <c r="J3914" s="3">
        <f ca="1">[1]!thsiFinD("ths_dptb_stock",$A3914,$A$1,7,104,100,100)</f>
        <v>0.85714285714285998</v>
      </c>
      <c r="K3914" s="3">
        <f ca="1">[1]!thsiFinD("ths_srmi_stock",$A3914,$A$1,7,100,100)</f>
        <v>-3.1914893617021003E-2</v>
      </c>
      <c r="L3914" s="3">
        <f ca="1">[1]!thsiFinD("ths_atr_stock",$A3914,$A$1,7,101,100,100)</f>
        <v>0.34428571428570998</v>
      </c>
      <c r="M3914" s="3">
        <f ca="1">[1]!thsiFinD("ths_vol_w_stock",$A3914,$A$1)/1000000</f>
        <v>26.912887000000001</v>
      </c>
      <c r="N3914" s="3">
        <f ca="1">[1]!thsiFinD("ths_turnover_ratio_w_stock",$A3914,$A$1)</f>
        <v>3.0320174216195999</v>
      </c>
      <c r="O3914" s="3">
        <f ca="1">[1]!thsiFinD("ths_relative_chg_ratio_w_stock",$A3914,$A$1,104,100)</f>
        <v>-0.30073157613438001</v>
      </c>
      <c r="P3914" s="3">
        <f ca="1">[1]!thsiFinD("ths_chg_ratio_w_stock",$A3914,$B$1,100)</f>
        <v>7.0929070929071001</v>
      </c>
    </row>
    <row r="3915" spans="1:16" x14ac:dyDescent="0.25">
      <c r="A3915" s="2" t="s">
        <v>3913</v>
      </c>
      <c r="B3915" s="2" t="s">
        <v>9276</v>
      </c>
      <c r="C3915" s="3">
        <f ca="1">[1]!thsiFinD("ths_vol_ratio_stock",$A3915,$A$1,7,100)</f>
        <v>0.87445345760465998</v>
      </c>
      <c r="D3915" s="3">
        <f ca="1">[1]!thsiFinD("ths_cr_stock",$A3915,$A$1,7,100,100)</f>
        <v>52.138492871689998</v>
      </c>
      <c r="E3915" s="3">
        <f ca="1">[1]!thsiFinD("ths_mfi_stock",$A3915,$A$1,7,100,100)</f>
        <v>44.709497759358001</v>
      </c>
      <c r="F3915" s="3">
        <f ca="1">[1]!thsiFinD("ths_expma_stock",$A3915,$A$1,7,100,100)</f>
        <v>13.006232026098999</v>
      </c>
      <c r="G3915" s="3">
        <f ca="1">[1]!thsiFinD("ths_rsi_stock",$A3915,$A$1,7,100,100)</f>
        <v>34.692319685179001</v>
      </c>
      <c r="H3915" s="3">
        <f ca="1">[1]!thsiFinD("ths_adtm_stock",$A3915,$A$1,7,3,100,100,100)</f>
        <v>-0.78125</v>
      </c>
      <c r="I3915" s="3">
        <f ca="1">[1]!thsiFinD("ths_bbiboll_stock",$A3915,$A$1,7,3,100,100,100)</f>
        <v>13.178333333333001</v>
      </c>
      <c r="J3915" s="3">
        <f ca="1">[1]!thsiFinD("ths_dptb_stock",$A3915,$A$1,7,104,100,100)</f>
        <v>0.71428571428570997</v>
      </c>
      <c r="K3915" s="3">
        <f ca="1">[1]!thsiFinD("ths_srmi_stock",$A3915,$A$1,7,100,100)</f>
        <v>-2.8614457831325001E-2</v>
      </c>
      <c r="L3915" s="3">
        <f ca="1">[1]!thsiFinD("ths_atr_stock",$A3915,$A$1,7,101,100,100)</f>
        <v>0.36285714285713999</v>
      </c>
      <c r="M3915" s="3">
        <f ca="1">[1]!thsiFinD("ths_vol_w_stock",$A3915,$A$1)/1000000</f>
        <v>24.446524</v>
      </c>
      <c r="N3915" s="3">
        <f ca="1">[1]!thsiFinD("ths_turnover_ratio_w_stock",$A3915,$A$1)</f>
        <v>2.3804857751033999</v>
      </c>
      <c r="O3915" s="3">
        <f ca="1">[1]!thsiFinD("ths_relative_chg_ratio_w_stock",$A3915,$A$1,104,100)</f>
        <v>-0.64284893595291004</v>
      </c>
      <c r="P3915" s="3">
        <f ca="1">[1]!thsiFinD("ths_chg_ratio_w_stock",$A3915,$B$1,100)</f>
        <v>1.7829457364340999</v>
      </c>
    </row>
    <row r="3916" spans="1:16" x14ac:dyDescent="0.25">
      <c r="A3916" s="2" t="s">
        <v>3914</v>
      </c>
      <c r="B3916" s="2" t="s">
        <v>9277</v>
      </c>
      <c r="C3916" s="3">
        <f ca="1">[1]!thsiFinD("ths_vol_ratio_stock",$A3916,$A$1,7,100)</f>
        <v>0.71505806418661999</v>
      </c>
      <c r="D3916" s="3">
        <f ca="1">[1]!thsiFinD("ths_cr_stock",$A3916,$A$1,7,100,100)</f>
        <v>35.870967741934997</v>
      </c>
      <c r="E3916" s="3">
        <f ca="1">[1]!thsiFinD("ths_mfi_stock",$A3916,$A$1,7,100,100)</f>
        <v>24.951621516688</v>
      </c>
      <c r="F3916" s="3">
        <f ca="1">[1]!thsiFinD("ths_expma_stock",$A3916,$A$1,7,100,100)</f>
        <v>15.192214051374</v>
      </c>
      <c r="G3916" s="3">
        <f ca="1">[1]!thsiFinD("ths_rsi_stock",$A3916,$A$1,7,100,100)</f>
        <v>26.631071993723001</v>
      </c>
      <c r="H3916" s="3">
        <f ca="1">[1]!thsiFinD("ths_adtm_stock",$A3916,$A$1,7,3,100,100,100)</f>
        <v>-0.66272189349112998</v>
      </c>
      <c r="I3916" s="3">
        <f ca="1">[1]!thsiFinD("ths_bbiboll_stock",$A3916,$A$1,7,3,100,100,100)</f>
        <v>15.439479166667001</v>
      </c>
      <c r="J3916" s="3">
        <f ca="1">[1]!thsiFinD("ths_dptb_stock",$A3916,$A$1,7,104,100,100)</f>
        <v>0.71428571428570997</v>
      </c>
      <c r="K3916" s="3">
        <f ca="1">[1]!thsiFinD("ths_srmi_stock",$A3916,$A$1,7,100,100)</f>
        <v>-7.0935342121782999E-2</v>
      </c>
      <c r="L3916" s="3">
        <f ca="1">[1]!thsiFinD("ths_atr_stock",$A3916,$A$1,7,101,100,100)</f>
        <v>0.50142857142857</v>
      </c>
      <c r="M3916" s="3">
        <f ca="1">[1]!thsiFinD("ths_vol_w_stock",$A3916,$A$1)/1000000</f>
        <v>4.3367060000000004</v>
      </c>
      <c r="N3916" s="3">
        <f ca="1">[1]!thsiFinD("ths_turnover_ratio_w_stock",$A3916,$A$1)</f>
        <v>6.3717063541767001</v>
      </c>
      <c r="O3916" s="3">
        <f ca="1">[1]!thsiFinD("ths_relative_chg_ratio_w_stock",$A3916,$A$1,104,100)</f>
        <v>-2.5103872533746001</v>
      </c>
      <c r="P3916" s="3">
        <f ca="1">[1]!thsiFinD("ths_chg_ratio_w_stock",$A3916,$B$1,100)</f>
        <v>-1.0135135135135001</v>
      </c>
    </row>
    <row r="3917" spans="1:16" x14ac:dyDescent="0.25">
      <c r="A3917" s="2" t="s">
        <v>3915</v>
      </c>
      <c r="B3917" s="2" t="s">
        <v>9278</v>
      </c>
      <c r="C3917" s="3">
        <f ca="1">[1]!thsiFinD("ths_vol_ratio_stock",$A3917,$A$1,7,100)</f>
        <v>3.8739049334401998</v>
      </c>
      <c r="D3917" s="3">
        <f ca="1">[1]!thsiFinD("ths_cr_stock",$A3917,$A$1,7,100,100)</f>
        <v>139.57597173145001</v>
      </c>
      <c r="E3917" s="3">
        <f ca="1">[1]!thsiFinD("ths_mfi_stock",$A3917,$A$1,7,100,100)</f>
        <v>51.834087387613003</v>
      </c>
      <c r="F3917" s="3">
        <f ca="1">[1]!thsiFinD("ths_expma_stock",$A3917,$A$1,7,100,100)</f>
        <v>8.1922921038365004</v>
      </c>
      <c r="G3917" s="3">
        <f ca="1">[1]!thsiFinD("ths_rsi_stock",$A3917,$A$1,7,100,100)</f>
        <v>74.262728895601001</v>
      </c>
      <c r="H3917" s="3">
        <f ca="1">[1]!thsiFinD("ths_adtm_stock",$A3917,$A$1,7,3,100,100,100)</f>
        <v>0.78740157480314998</v>
      </c>
      <c r="I3917" s="3">
        <f ca="1">[1]!thsiFinD("ths_bbiboll_stock",$A3917,$A$1,7,3,100,100,100)</f>
        <v>8.0570833333332992</v>
      </c>
      <c r="J3917" s="3">
        <f ca="1">[1]!thsiFinD("ths_dptb_stock",$A3917,$A$1,7,104,100,100)</f>
        <v>0.71428571428570997</v>
      </c>
      <c r="K3917" s="3">
        <f ca="1">[1]!thsiFinD("ths_srmi_stock",$A3917,$A$1,7,100,100)</f>
        <v>3.6363636363636001E-2</v>
      </c>
      <c r="L3917" s="3">
        <f ca="1">[1]!thsiFinD("ths_atr_stock",$A3917,$A$1,7,101,100,100)</f>
        <v>0.34571428571429003</v>
      </c>
      <c r="M3917" s="3">
        <f ca="1">[1]!thsiFinD("ths_vol_w_stock",$A3917,$A$1)/1000000</f>
        <v>56.950431999999999</v>
      </c>
      <c r="N3917" s="3">
        <f ca="1">[1]!thsiFinD("ths_turnover_ratio_w_stock",$A3917,$A$1)</f>
        <v>13.639694433404999</v>
      </c>
      <c r="O3917" s="3">
        <f ca="1">[1]!thsiFinD("ths_relative_chg_ratio_w_stock",$A3917,$A$1,104,100)</f>
        <v>11.57569252067</v>
      </c>
      <c r="P3917" s="3">
        <f ca="1">[1]!thsiFinD("ths_chg_ratio_w_stock",$A3917,$B$1,100)</f>
        <v>-2.2727272727273</v>
      </c>
    </row>
    <row r="3918" spans="1:16" x14ac:dyDescent="0.25">
      <c r="A3918" s="2" t="s">
        <v>3916</v>
      </c>
      <c r="B3918" s="2" t="s">
        <v>9279</v>
      </c>
      <c r="C3918" s="3">
        <f ca="1">[1]!thsiFinD("ths_vol_ratio_stock",$A3918,$A$1,7,100)</f>
        <v>0.69449169005660005</v>
      </c>
      <c r="D3918" s="3">
        <f ca="1">[1]!thsiFinD("ths_cr_stock",$A3918,$A$1,7,100,100)</f>
        <v>98.522895125554001</v>
      </c>
      <c r="E3918" s="3">
        <f ca="1">[1]!thsiFinD("ths_mfi_stock",$A3918,$A$1,7,100,100)</f>
        <v>58.513933141587003</v>
      </c>
      <c r="F3918" s="3">
        <f ca="1">[1]!thsiFinD("ths_expma_stock",$A3918,$A$1,7,100,100)</f>
        <v>19.893703021358</v>
      </c>
      <c r="G3918" s="3">
        <f ca="1">[1]!thsiFinD("ths_rsi_stock",$A3918,$A$1,7,100,100)</f>
        <v>42.860374246616999</v>
      </c>
      <c r="H3918" s="3">
        <f ca="1">[1]!thsiFinD("ths_adtm_stock",$A3918,$A$1,7,3,100,100,100)</f>
        <v>8.8757396449706996E-2</v>
      </c>
      <c r="I3918" s="3">
        <f ca="1">[1]!thsiFinD("ths_bbiboll_stock",$A3918,$A$1,7,3,100,100,100)</f>
        <v>20.080416666666999</v>
      </c>
      <c r="J3918" s="3">
        <f ca="1">[1]!thsiFinD("ths_dptb_stock",$A3918,$A$1,7,104,100,100)</f>
        <v>0.85714285714285998</v>
      </c>
      <c r="K3918" s="3">
        <f ca="1">[1]!thsiFinD("ths_srmi_stock",$A3918,$A$1,7,100,100)</f>
        <v>-8.0000000000000002E-3</v>
      </c>
      <c r="L3918" s="3">
        <f ca="1">[1]!thsiFinD("ths_atr_stock",$A3918,$A$1,7,101,100,100)</f>
        <v>0.64</v>
      </c>
      <c r="M3918" s="3">
        <f ca="1">[1]!thsiFinD("ths_vol_w_stock",$A3918,$A$1)/1000000</f>
        <v>1.9255800000000001</v>
      </c>
      <c r="N3918" s="3">
        <f ca="1">[1]!thsiFinD("ths_turnover_ratio_w_stock",$A3918,$A$1)</f>
        <v>1.9169785173925</v>
      </c>
      <c r="O3918" s="3">
        <f ca="1">[1]!thsiFinD("ths_relative_chg_ratio_w_stock",$A3918,$A$1,104,100)</f>
        <v>1.3904542342676001</v>
      </c>
      <c r="P3918" s="3">
        <f ca="1">[1]!thsiFinD("ths_chg_ratio_w_stock",$A3918,$B$1,100)</f>
        <v>2.4697580645161001</v>
      </c>
    </row>
    <row r="3919" spans="1:16" x14ac:dyDescent="0.25">
      <c r="A3919" s="2" t="s">
        <v>3917</v>
      </c>
      <c r="B3919" s="2" t="s">
        <v>9280</v>
      </c>
      <c r="C3919" s="3">
        <f ca="1">[1]!thsiFinD("ths_vol_ratio_stock",$A3919,$A$1,7,100)</f>
        <v>0.67776941017999004</v>
      </c>
      <c r="D3919" s="3">
        <f ca="1">[1]!thsiFinD("ths_cr_stock",$A3919,$A$1,7,100,100)</f>
        <v>56.185567010309001</v>
      </c>
      <c r="E3919" s="3">
        <f ca="1">[1]!thsiFinD("ths_mfi_stock",$A3919,$A$1,7,100,100)</f>
        <v>28.81318942079</v>
      </c>
      <c r="F3919" s="3">
        <f ca="1">[1]!thsiFinD("ths_expma_stock",$A3919,$A$1,7,100,100)</f>
        <v>5.8774813232689</v>
      </c>
      <c r="G3919" s="3">
        <f ca="1">[1]!thsiFinD("ths_rsi_stock",$A3919,$A$1,7,100,100)</f>
        <v>29.113692519432998</v>
      </c>
      <c r="H3919" s="3">
        <f ca="1">[1]!thsiFinD("ths_adtm_stock",$A3919,$A$1,7,3,100,100,100)</f>
        <v>-0.15909090909091</v>
      </c>
      <c r="I3919" s="3">
        <f ca="1">[1]!thsiFinD("ths_bbiboll_stock",$A3919,$A$1,7,3,100,100,100)</f>
        <v>5.9495833333333001</v>
      </c>
      <c r="J3919" s="3">
        <f ca="1">[1]!thsiFinD("ths_dptb_stock",$A3919,$A$1,7,104,100,100)</f>
        <v>0.71428571428570997</v>
      </c>
      <c r="K3919" s="3">
        <f ca="1">[1]!thsiFinD("ths_srmi_stock",$A3919,$A$1,7,100,100)</f>
        <v>-4.1459369817579E-2</v>
      </c>
      <c r="L3919" s="3">
        <f ca="1">[1]!thsiFinD("ths_atr_stock",$A3919,$A$1,7,101,100,100)</f>
        <v>0.14428571428570999</v>
      </c>
      <c r="M3919" s="3">
        <f ca="1">[1]!thsiFinD("ths_vol_w_stock",$A3919,$A$1)/1000000</f>
        <v>7.7306400000000002</v>
      </c>
      <c r="N3919" s="3">
        <f ca="1">[1]!thsiFinD("ths_turnover_ratio_w_stock",$A3919,$A$1)</f>
        <v>0.96160784557484003</v>
      </c>
      <c r="O3919" s="3">
        <f ca="1">[1]!thsiFinD("ths_relative_chg_ratio_w_stock",$A3919,$A$1,104,100)</f>
        <v>-0.14352863897497001</v>
      </c>
      <c r="P3919" s="3">
        <f ca="1">[1]!thsiFinD("ths_chg_ratio_w_stock",$A3919,$B$1,100)</f>
        <v>1.3840830449827</v>
      </c>
    </row>
    <row r="3920" spans="1:16" x14ac:dyDescent="0.25">
      <c r="A3920" s="2" t="s">
        <v>3918</v>
      </c>
      <c r="B3920" s="2" t="s">
        <v>9281</v>
      </c>
      <c r="C3920" s="3">
        <f ca="1">[1]!thsiFinD("ths_vol_ratio_stock",$A3920,$A$1,7,100)</f>
        <v>0.90051584941329998</v>
      </c>
      <c r="D3920" s="3">
        <f ca="1">[1]!thsiFinD("ths_cr_stock",$A3920,$A$1,7,100,100)</f>
        <v>21.621621621622001</v>
      </c>
      <c r="E3920" s="3">
        <f ca="1">[1]!thsiFinD("ths_mfi_stock",$A3920,$A$1,7,100,100)</f>
        <v>17.281937395456001</v>
      </c>
      <c r="F3920" s="3">
        <f ca="1">[1]!thsiFinD("ths_expma_stock",$A3920,$A$1,7,100,100)</f>
        <v>61.21008979674</v>
      </c>
      <c r="G3920" s="3">
        <f ca="1">[1]!thsiFinD("ths_rsi_stock",$A3920,$A$1,7,100,100)</f>
        <v>24.711927490491</v>
      </c>
      <c r="H3920" s="3">
        <f ca="1">[1]!thsiFinD("ths_adtm_stock",$A3920,$A$1,7,3,100,100,100)</f>
        <v>-0.42555994729907998</v>
      </c>
      <c r="I3920" s="3">
        <f ca="1">[1]!thsiFinD("ths_bbiboll_stock",$A3920,$A$1,7,3,100,100,100)</f>
        <v>62.512083333333003</v>
      </c>
      <c r="J3920" s="3">
        <f ca="1">[1]!thsiFinD("ths_dptb_stock",$A3920,$A$1,7,104,100,100)</f>
        <v>0.57142857142856995</v>
      </c>
      <c r="K3920" s="3">
        <f ca="1">[1]!thsiFinD("ths_srmi_stock",$A3920,$A$1,7,100,100)</f>
        <v>-0.13296190332780999</v>
      </c>
      <c r="L3920" s="3">
        <f ca="1">[1]!thsiFinD("ths_atr_stock",$A3920,$A$1,7,101,100,100)</f>
        <v>2.6685714285714002</v>
      </c>
      <c r="M3920" s="3">
        <f ca="1">[1]!thsiFinD("ths_vol_w_stock",$A3920,$A$1)/1000000</f>
        <v>3.4363000000000001</v>
      </c>
      <c r="N3920" s="3">
        <f ca="1">[1]!thsiFinD("ths_turnover_ratio_w_stock",$A3920,$A$1)</f>
        <v>8.2156375454755004</v>
      </c>
      <c r="O3920" s="3">
        <f ca="1">[1]!thsiFinD("ths_relative_chg_ratio_w_stock",$A3920,$A$1,104,100)</f>
        <v>-9.5392801030320999</v>
      </c>
      <c r="P3920" s="3">
        <f ca="1">[1]!thsiFinD("ths_chg_ratio_w_stock",$A3920,$B$1,100)</f>
        <v>5.0538381382424999</v>
      </c>
    </row>
    <row r="3921" spans="1:16" x14ac:dyDescent="0.25">
      <c r="A3921" s="2" t="s">
        <v>3919</v>
      </c>
      <c r="B3921" s="2" t="s">
        <v>9282</v>
      </c>
      <c r="C3921" s="3">
        <f ca="1">[1]!thsiFinD("ths_vol_ratio_stock",$A3921,$A$1,7,100)</f>
        <v>0.60802540608949995</v>
      </c>
      <c r="D3921" s="3">
        <f ca="1">[1]!thsiFinD("ths_cr_stock",$A3921,$A$1,7,100,100)</f>
        <v>16.702586206896999</v>
      </c>
      <c r="E3921" s="3">
        <f ca="1">[1]!thsiFinD("ths_mfi_stock",$A3921,$A$1,7,100,100)</f>
        <v>0</v>
      </c>
      <c r="F3921" s="3">
        <f ca="1">[1]!thsiFinD("ths_expma_stock",$A3921,$A$1,7,100,100)</f>
        <v>32.408903237266998</v>
      </c>
      <c r="G3921" s="3">
        <f ca="1">[1]!thsiFinD("ths_rsi_stock",$A3921,$A$1,7,100,100)</f>
        <v>18.352408659104</v>
      </c>
      <c r="H3921" s="3">
        <f ca="1">[1]!thsiFinD("ths_adtm_stock",$A3921,$A$1,7,3,100,100,100)</f>
        <v>-0.94573643410853003</v>
      </c>
      <c r="I3921" s="3">
        <f ca="1">[1]!thsiFinD("ths_bbiboll_stock",$A3921,$A$1,7,3,100,100,100)</f>
        <v>33.184166666666997</v>
      </c>
      <c r="J3921" s="3">
        <f ca="1">[1]!thsiFinD("ths_dptb_stock",$A3921,$A$1,7,104,100,100)</f>
        <v>0.71428571428570997</v>
      </c>
      <c r="K3921" s="3">
        <f ca="1">[1]!thsiFinD("ths_srmi_stock",$A3921,$A$1,7,100,100)</f>
        <v>-9.6081277213352995E-2</v>
      </c>
      <c r="L3921" s="3">
        <f ca="1">[1]!thsiFinD("ths_atr_stock",$A3921,$A$1,7,101,100,100)</f>
        <v>1.0314285714286</v>
      </c>
      <c r="M3921" s="3">
        <f ca="1">[1]!thsiFinD("ths_vol_w_stock",$A3921,$A$1)/1000000</f>
        <v>3.986081</v>
      </c>
      <c r="N3921" s="3">
        <f ca="1">[1]!thsiFinD("ths_turnover_ratio_w_stock",$A3921,$A$1)</f>
        <v>14.763262962962999</v>
      </c>
      <c r="O3921" s="3">
        <f ca="1">[1]!thsiFinD("ths_relative_chg_ratio_w_stock",$A3921,$A$1,104,100)</f>
        <v>-5.3491937093243003</v>
      </c>
      <c r="P3921" s="3">
        <f ca="1">[1]!thsiFinD("ths_chg_ratio_w_stock",$A3921,$B$1,100)</f>
        <v>-1.0276172125883001</v>
      </c>
    </row>
    <row r="3922" spans="1:16" x14ac:dyDescent="0.25">
      <c r="A3922" s="2" t="s">
        <v>3920</v>
      </c>
      <c r="B3922" s="2" t="s">
        <v>9283</v>
      </c>
      <c r="C3922" s="3">
        <f ca="1">[1]!thsiFinD("ths_vol_ratio_stock",$A3922,$A$1,7,100)</f>
        <v>0.86250091780676996</v>
      </c>
      <c r="D3922" s="3">
        <f ca="1">[1]!thsiFinD("ths_cr_stock",$A3922,$A$1,7,100,100)</f>
        <v>13.544668587896</v>
      </c>
      <c r="E3922" s="3">
        <f ca="1">[1]!thsiFinD("ths_mfi_stock",$A3922,$A$1,7,100,100)</f>
        <v>0</v>
      </c>
      <c r="F3922" s="3">
        <f ca="1">[1]!thsiFinD("ths_expma_stock",$A3922,$A$1,7,100,100)</f>
        <v>14.849489798407999</v>
      </c>
      <c r="G3922" s="3">
        <f ca="1">[1]!thsiFinD("ths_rsi_stock",$A3922,$A$1,7,100,100)</f>
        <v>19.87643149018</v>
      </c>
      <c r="H3922" s="3">
        <f ca="1">[1]!thsiFinD("ths_adtm_stock",$A3922,$A$1,7,3,100,100,100)</f>
        <v>-0.93055555555556002</v>
      </c>
      <c r="I3922" s="3">
        <f ca="1">[1]!thsiFinD("ths_bbiboll_stock",$A3922,$A$1,7,3,100,100,100)</f>
        <v>15.303229166667</v>
      </c>
      <c r="J3922" s="3">
        <f ca="1">[1]!thsiFinD("ths_dptb_stock",$A3922,$A$1,7,104,100,100)</f>
        <v>0.71428571428570997</v>
      </c>
      <c r="K3922" s="3">
        <f ca="1">[1]!thsiFinD("ths_srmi_stock",$A3922,$A$1,7,100,100)</f>
        <v>-0.11263223397635</v>
      </c>
      <c r="L3922" s="3">
        <f ca="1">[1]!thsiFinD("ths_atr_stock",$A3922,$A$1,7,101,100,100)</f>
        <v>0.56285714285713995</v>
      </c>
      <c r="M3922" s="3">
        <f ca="1">[1]!thsiFinD("ths_vol_w_stock",$A3922,$A$1)/1000000</f>
        <v>33.648952999999999</v>
      </c>
      <c r="N3922" s="3">
        <f ca="1">[1]!thsiFinD("ths_turnover_ratio_w_stock",$A3922,$A$1)</f>
        <v>7.5918102913406003</v>
      </c>
      <c r="O3922" s="3">
        <f ca="1">[1]!thsiFinD("ths_relative_chg_ratio_w_stock",$A3922,$A$1,104,100)</f>
        <v>-6.0959095913559</v>
      </c>
      <c r="P3922" s="3">
        <f ca="1">[1]!thsiFinD("ths_chg_ratio_w_stock",$A3922,$B$1,100)</f>
        <v>4.4179523141655004</v>
      </c>
    </row>
    <row r="3923" spans="1:16" x14ac:dyDescent="0.25">
      <c r="A3923" s="2" t="s">
        <v>3921</v>
      </c>
      <c r="B3923" s="2" t="s">
        <v>9284</v>
      </c>
      <c r="C3923" s="3">
        <f ca="1">[1]!thsiFinD("ths_vol_ratio_stock",$A3923,$A$1,7,100)</f>
        <v>0.88395679094252999</v>
      </c>
      <c r="D3923" s="3">
        <f ca="1">[1]!thsiFinD("ths_cr_stock",$A3923,$A$1,7,100,100)</f>
        <v>41.389728096676997</v>
      </c>
      <c r="E3923" s="3">
        <f ca="1">[1]!thsiFinD("ths_mfi_stock",$A3923,$A$1,7,100,100)</f>
        <v>0</v>
      </c>
      <c r="F3923" s="3">
        <f ca="1">[1]!thsiFinD("ths_expma_stock",$A3923,$A$1,7,100,100)</f>
        <v>7.4102794350277996</v>
      </c>
      <c r="G3923" s="3">
        <f ca="1">[1]!thsiFinD("ths_rsi_stock",$A3923,$A$1,7,100,100)</f>
        <v>22.810775220802999</v>
      </c>
      <c r="H3923" s="3">
        <f ca="1">[1]!thsiFinD("ths_adtm_stock",$A3923,$A$1,7,3,100,100,100)</f>
        <v>-0.60869565217390997</v>
      </c>
      <c r="I3923" s="3">
        <f ca="1">[1]!thsiFinD("ths_bbiboll_stock",$A3923,$A$1,7,3,100,100,100)</f>
        <v>7.5642708333332997</v>
      </c>
      <c r="J3923" s="3">
        <f ca="1">[1]!thsiFinD("ths_dptb_stock",$A3923,$A$1,7,104,100,100)</f>
        <v>0.85714285714285998</v>
      </c>
      <c r="K3923" s="3">
        <f ca="1">[1]!thsiFinD("ths_srmi_stock",$A3923,$A$1,7,100,100)</f>
        <v>-5.46875E-2</v>
      </c>
      <c r="L3923" s="3">
        <f ca="1">[1]!thsiFinD("ths_atr_stock",$A3923,$A$1,7,101,100,100)</f>
        <v>0.22285714285714001</v>
      </c>
      <c r="M3923" s="3">
        <f ca="1">[1]!thsiFinD("ths_vol_w_stock",$A3923,$A$1)/1000000</f>
        <v>12.63968</v>
      </c>
      <c r="N3923" s="3">
        <f ca="1">[1]!thsiFinD("ths_turnover_ratio_w_stock",$A3923,$A$1)</f>
        <v>6.4267341009491998</v>
      </c>
      <c r="O3923" s="3">
        <f ca="1">[1]!thsiFinD("ths_relative_chg_ratio_w_stock",$A3923,$A$1,104,100)</f>
        <v>-1.9273763586207</v>
      </c>
      <c r="P3923" s="3">
        <f ca="1">[1]!thsiFinD("ths_chg_ratio_w_stock",$A3923,$B$1,100)</f>
        <v>-1.5151515151515</v>
      </c>
    </row>
    <row r="3924" spans="1:16" x14ac:dyDescent="0.25">
      <c r="A3924" s="2" t="s">
        <v>3922</v>
      </c>
      <c r="B3924" s="2" t="s">
        <v>9285</v>
      </c>
      <c r="C3924" s="3">
        <f ca="1">[1]!thsiFinD("ths_vol_ratio_stock",$A3924,$A$1,7,100)</f>
        <v>0.55581815070950003</v>
      </c>
      <c r="D3924" s="3">
        <f ca="1">[1]!thsiFinD("ths_cr_stock",$A3924,$A$1,7,100,100)</f>
        <v>83.692307692306997</v>
      </c>
      <c r="E3924" s="3">
        <f ca="1">[1]!thsiFinD("ths_mfi_stock",$A3924,$A$1,7,100,100)</f>
        <v>53.847393989998999</v>
      </c>
      <c r="F3924" s="3">
        <f ca="1">[1]!thsiFinD("ths_expma_stock",$A3924,$A$1,7,100,100)</f>
        <v>8.9982795323308995</v>
      </c>
      <c r="G3924" s="3">
        <f ca="1">[1]!thsiFinD("ths_rsi_stock",$A3924,$A$1,7,100,100)</f>
        <v>39.114827483947003</v>
      </c>
      <c r="H3924" s="3">
        <f ca="1">[1]!thsiFinD("ths_adtm_stock",$A3924,$A$1,7,3,100,100,100)</f>
        <v>0.35</v>
      </c>
      <c r="I3924" s="3">
        <f ca="1">[1]!thsiFinD("ths_bbiboll_stock",$A3924,$A$1,7,3,100,100,100)</f>
        <v>9.0567708333332995</v>
      </c>
      <c r="J3924" s="3">
        <f ca="1">[1]!thsiFinD("ths_dptb_stock",$A3924,$A$1,7,104,100,100)</f>
        <v>0.57142857142856995</v>
      </c>
      <c r="K3924" s="3">
        <f ca="1">[1]!thsiFinD("ths_srmi_stock",$A3924,$A$1,7,100,100)</f>
        <v>-1.980198019802E-2</v>
      </c>
      <c r="L3924" s="3">
        <f ca="1">[1]!thsiFinD("ths_atr_stock",$A3924,$A$1,7,101,100,100)</f>
        <v>0.28428571428570998</v>
      </c>
      <c r="M3924" s="3">
        <f ca="1">[1]!thsiFinD("ths_vol_w_stock",$A3924,$A$1)/1000000</f>
        <v>13.220275000000001</v>
      </c>
      <c r="N3924" s="3">
        <f ca="1">[1]!thsiFinD("ths_turnover_ratio_w_stock",$A3924,$A$1)</f>
        <v>4.3964574335664999</v>
      </c>
      <c r="O3924" s="3">
        <f ca="1">[1]!thsiFinD("ths_relative_chg_ratio_w_stock",$A3924,$A$1,104,100)</f>
        <v>-1.5257699329179</v>
      </c>
      <c r="P3924" s="3">
        <f ca="1">[1]!thsiFinD("ths_chg_ratio_w_stock",$A3924,$B$1,100)</f>
        <v>2.2446689113356002</v>
      </c>
    </row>
    <row r="3925" spans="1:16" x14ac:dyDescent="0.25">
      <c r="A3925" s="2" t="s">
        <v>3923</v>
      </c>
      <c r="B3925" s="2" t="s">
        <v>9286</v>
      </c>
      <c r="C3925" s="3">
        <f ca="1">[1]!thsiFinD("ths_vol_ratio_stock",$A3925,$A$1,7,100)</f>
        <v>0.76983084863177997</v>
      </c>
      <c r="D3925" s="3">
        <f ca="1">[1]!thsiFinD("ths_cr_stock",$A3925,$A$1,7,100,100)</f>
        <v>81.609195402298994</v>
      </c>
      <c r="E3925" s="3">
        <f ca="1">[1]!thsiFinD("ths_mfi_stock",$A3925,$A$1,7,100,100)</f>
        <v>44.509409139935002</v>
      </c>
      <c r="F3925" s="3">
        <f ca="1">[1]!thsiFinD("ths_expma_stock",$A3925,$A$1,7,100,100)</f>
        <v>11.40796716859</v>
      </c>
      <c r="G3925" s="3">
        <f ca="1">[1]!thsiFinD("ths_rsi_stock",$A3925,$A$1,7,100,100)</f>
        <v>47.813822435626001</v>
      </c>
      <c r="H3925" s="3">
        <f ca="1">[1]!thsiFinD("ths_adtm_stock",$A3925,$A$1,7,3,100,100,100)</f>
        <v>-7.9999999999998003E-2</v>
      </c>
      <c r="I3925" s="3">
        <f ca="1">[1]!thsiFinD("ths_bbiboll_stock",$A3925,$A$1,7,3,100,100,100)</f>
        <v>11.340104166667</v>
      </c>
      <c r="J3925" s="3">
        <f ca="1">[1]!thsiFinD("ths_dptb_stock",$A3925,$A$1,7,104,100,100)</f>
        <v>0.85714285714285998</v>
      </c>
      <c r="K3925" s="3">
        <f ca="1">[1]!thsiFinD("ths_srmi_stock",$A3925,$A$1,7,100,100)</f>
        <v>-2.0779220779221001E-2</v>
      </c>
      <c r="L3925" s="3">
        <f ca="1">[1]!thsiFinD("ths_atr_stock",$A3925,$A$1,7,101,100,100)</f>
        <v>0.45142857142857001</v>
      </c>
      <c r="M3925" s="3">
        <f ca="1">[1]!thsiFinD("ths_vol_w_stock",$A3925,$A$1)/1000000</f>
        <v>48.649144999999997</v>
      </c>
      <c r="N3925" s="3">
        <f ca="1">[1]!thsiFinD("ths_turnover_ratio_w_stock",$A3925,$A$1)</f>
        <v>9.6163148271636008</v>
      </c>
      <c r="O3925" s="3">
        <f ca="1">[1]!thsiFinD("ths_relative_chg_ratio_w_stock",$A3925,$A$1,104,100)</f>
        <v>-2.1178466445672002</v>
      </c>
      <c r="P3925" s="3">
        <f ca="1">[1]!thsiFinD("ths_chg_ratio_w_stock",$A3925,$B$1,100)</f>
        <v>2.2988505747126</v>
      </c>
    </row>
    <row r="3926" spans="1:16" x14ac:dyDescent="0.25">
      <c r="A3926" s="2" t="s">
        <v>3924</v>
      </c>
      <c r="B3926" s="2" t="s">
        <v>9287</v>
      </c>
      <c r="C3926" s="3">
        <f ca="1">[1]!thsiFinD("ths_vol_ratio_stock",$A3926,$A$1,7,100)</f>
        <v>0.52431613356960005</v>
      </c>
      <c r="D3926" s="3">
        <f ca="1">[1]!thsiFinD("ths_cr_stock",$A3926,$A$1,7,100,100)</f>
        <v>48.319641523525</v>
      </c>
      <c r="E3926" s="3">
        <f ca="1">[1]!thsiFinD("ths_mfi_stock",$A3926,$A$1,7,100,100)</f>
        <v>20.136763689344999</v>
      </c>
      <c r="F3926" s="3">
        <f ca="1">[1]!thsiFinD("ths_expma_stock",$A3926,$A$1,7,100,100)</f>
        <v>22.009719810210999</v>
      </c>
      <c r="G3926" s="3">
        <f ca="1">[1]!thsiFinD("ths_rsi_stock",$A3926,$A$1,7,100,100)</f>
        <v>24.647823231494002</v>
      </c>
      <c r="H3926" s="3">
        <f ca="1">[1]!thsiFinD("ths_adtm_stock",$A3926,$A$1,7,3,100,100,100)</f>
        <v>-0.19428571428571001</v>
      </c>
      <c r="I3926" s="3">
        <f ca="1">[1]!thsiFinD("ths_bbiboll_stock",$A3926,$A$1,7,3,100,100,100)</f>
        <v>22.482291666666999</v>
      </c>
      <c r="J3926" s="3">
        <f ca="1">[1]!thsiFinD("ths_dptb_stock",$A3926,$A$1,7,104,100,100)</f>
        <v>0.57142857142856995</v>
      </c>
      <c r="K3926" s="3">
        <f ca="1">[1]!thsiFinD("ths_srmi_stock",$A3926,$A$1,7,100,100)</f>
        <v>-8.0069625761531996E-2</v>
      </c>
      <c r="L3926" s="3">
        <f ca="1">[1]!thsiFinD("ths_atr_stock",$A3926,$A$1,7,101,100,100)</f>
        <v>0.94571428571428995</v>
      </c>
      <c r="M3926" s="3">
        <f ca="1">[1]!thsiFinD("ths_vol_w_stock",$A3926,$A$1)/1000000</f>
        <v>22.779731999999999</v>
      </c>
      <c r="N3926" s="3">
        <f ca="1">[1]!thsiFinD("ths_turnover_ratio_w_stock",$A3926,$A$1)</f>
        <v>15.143584609486</v>
      </c>
      <c r="O3926" s="3">
        <f ca="1">[1]!thsiFinD("ths_relative_chg_ratio_w_stock",$A3926,$A$1,104,100)</f>
        <v>-6.2338818180683004</v>
      </c>
      <c r="P3926" s="3">
        <f ca="1">[1]!thsiFinD("ths_chg_ratio_w_stock",$A3926,$B$1,100)</f>
        <v>8.8457899716177995</v>
      </c>
    </row>
    <row r="3927" spans="1:16" x14ac:dyDescent="0.25">
      <c r="A3927" s="2" t="s">
        <v>3925</v>
      </c>
      <c r="B3927" s="2" t="s">
        <v>9288</v>
      </c>
      <c r="C3927" s="3">
        <f ca="1">[1]!thsiFinD("ths_vol_ratio_stock",$A3927,$A$1,7,100)</f>
        <v>0.91001833669590004</v>
      </c>
      <c r="D3927" s="3">
        <f ca="1">[1]!thsiFinD("ths_cr_stock",$A3927,$A$1,7,100,100)</f>
        <v>63.597733711048001</v>
      </c>
      <c r="E3927" s="3">
        <f ca="1">[1]!thsiFinD("ths_mfi_stock",$A3927,$A$1,7,100,100)</f>
        <v>47.444252170996002</v>
      </c>
      <c r="F3927" s="3">
        <f ca="1">[1]!thsiFinD("ths_expma_stock",$A3927,$A$1,7,100,100)</f>
        <v>16.150109662085001</v>
      </c>
      <c r="G3927" s="3">
        <f ca="1">[1]!thsiFinD("ths_rsi_stock",$A3927,$A$1,7,100,100)</f>
        <v>36.575125917473002</v>
      </c>
      <c r="H3927" s="3">
        <f ca="1">[1]!thsiFinD("ths_adtm_stock",$A3927,$A$1,7,3,100,100,100)</f>
        <v>0.43037974683544</v>
      </c>
      <c r="I3927" s="3">
        <f ca="1">[1]!thsiFinD("ths_bbiboll_stock",$A3927,$A$1,7,3,100,100,100)</f>
        <v>16.242395833332999</v>
      </c>
      <c r="J3927" s="3">
        <f ca="1">[1]!thsiFinD("ths_dptb_stock",$A3927,$A$1,7,104,100,100)</f>
        <v>0.85714285714285998</v>
      </c>
      <c r="K3927" s="3">
        <f ca="1">[1]!thsiFinD("ths_srmi_stock",$A3927,$A$1,7,100,100)</f>
        <v>-4.0391676866585E-2</v>
      </c>
      <c r="L3927" s="3">
        <f ca="1">[1]!thsiFinD("ths_atr_stock",$A3927,$A$1,7,101,100,100)</f>
        <v>0.60714285714285998</v>
      </c>
      <c r="M3927" s="3">
        <f ca="1">[1]!thsiFinD("ths_vol_w_stock",$A3927,$A$1)/1000000</f>
        <v>31.022006000000001</v>
      </c>
      <c r="N3927" s="3">
        <f ca="1">[1]!thsiFinD("ths_turnover_ratio_w_stock",$A3927,$A$1)</f>
        <v>9.8170905063290999</v>
      </c>
      <c r="O3927" s="3">
        <f ca="1">[1]!thsiFinD("ths_relative_chg_ratio_w_stock",$A3927,$A$1,104,100)</f>
        <v>-2.6238236863933002</v>
      </c>
      <c r="P3927" s="3">
        <f ca="1">[1]!thsiFinD("ths_chg_ratio_w_stock",$A3927,$B$1,100)</f>
        <v>2.4872448979591999</v>
      </c>
    </row>
    <row r="3928" spans="1:16" x14ac:dyDescent="0.25">
      <c r="A3928" s="2" t="s">
        <v>3926</v>
      </c>
      <c r="B3928" s="2" t="s">
        <v>9289</v>
      </c>
      <c r="C3928" s="3">
        <f ca="1">[1]!thsiFinD("ths_vol_ratio_stock",$A3928,$A$1,7,100)</f>
        <v>1.0275759839333001</v>
      </c>
      <c r="D3928" s="3">
        <f ca="1">[1]!thsiFinD("ths_cr_stock",$A3928,$A$1,7,100,100)</f>
        <v>195.40816326531001</v>
      </c>
      <c r="E3928" s="3">
        <f ca="1">[1]!thsiFinD("ths_mfi_stock",$A3928,$A$1,7,100,100)</f>
        <v>62.987006373280998</v>
      </c>
      <c r="F3928" s="3">
        <f ca="1">[1]!thsiFinD("ths_expma_stock",$A3928,$A$1,7,100,100)</f>
        <v>12.164641856314001</v>
      </c>
      <c r="G3928" s="3">
        <f ca="1">[1]!thsiFinD("ths_rsi_stock",$A3928,$A$1,7,100,100)</f>
        <v>58.987913930417001</v>
      </c>
      <c r="H3928" s="3">
        <f ca="1">[1]!thsiFinD("ths_adtm_stock",$A3928,$A$1,7,3,100,100,100)</f>
        <v>0.78611111111110998</v>
      </c>
      <c r="I3928" s="3">
        <f ca="1">[1]!thsiFinD("ths_bbiboll_stock",$A3928,$A$1,7,3,100,100,100)</f>
        <v>12.059791666667</v>
      </c>
      <c r="J3928" s="3">
        <f ca="1">[1]!thsiFinD("ths_dptb_stock",$A3928,$A$1,7,104,100,100)</f>
        <v>0.57142857142856995</v>
      </c>
      <c r="K3928" s="3">
        <f ca="1">[1]!thsiFinD("ths_srmi_stock",$A3928,$A$1,7,100,100)</f>
        <v>9.7991967871485994E-2</v>
      </c>
      <c r="L3928" s="3">
        <f ca="1">[1]!thsiFinD("ths_atr_stock",$A3928,$A$1,7,101,100,100)</f>
        <v>0.88714285714286001</v>
      </c>
      <c r="M3928" s="3">
        <f ca="1">[1]!thsiFinD("ths_vol_w_stock",$A3928,$A$1)/1000000</f>
        <v>35.374056000000003</v>
      </c>
      <c r="N3928" s="3">
        <f ca="1">[1]!thsiFinD("ths_turnover_ratio_w_stock",$A3928,$A$1)</f>
        <v>41.258059751079003</v>
      </c>
      <c r="O3928" s="3">
        <f ca="1">[1]!thsiFinD("ths_relative_chg_ratio_w_stock",$A3928,$A$1,104,100)</f>
        <v>12.143922240602</v>
      </c>
      <c r="P3928" s="3">
        <f ca="1">[1]!thsiFinD("ths_chg_ratio_w_stock",$A3928,$B$1,100)</f>
        <v>6.3453815261043998</v>
      </c>
    </row>
    <row r="3929" spans="1:16" x14ac:dyDescent="0.25">
      <c r="A3929" s="2" t="s">
        <v>3927</v>
      </c>
      <c r="B3929" s="2" t="s">
        <v>9290</v>
      </c>
      <c r="C3929" s="3">
        <f ca="1">[1]!thsiFinD("ths_vol_ratio_stock",$A3929,$A$1,7,100)</f>
        <v>0.86357739440728998</v>
      </c>
      <c r="D3929" s="3">
        <f ca="1">[1]!thsiFinD("ths_cr_stock",$A3929,$A$1,7,100,100)</f>
        <v>82.315112540192999</v>
      </c>
      <c r="E3929" s="3">
        <f ca="1">[1]!thsiFinD("ths_mfi_stock",$A3929,$A$1,7,100,100)</f>
        <v>42.237845456754997</v>
      </c>
      <c r="F3929" s="3">
        <f ca="1">[1]!thsiFinD("ths_expma_stock",$A3929,$A$1,7,100,100)</f>
        <v>12.586957807880999</v>
      </c>
      <c r="G3929" s="3">
        <f ca="1">[1]!thsiFinD("ths_rsi_stock",$A3929,$A$1,7,100,100)</f>
        <v>38.986684167107001</v>
      </c>
      <c r="H3929" s="3">
        <f ca="1">[1]!thsiFinD("ths_adtm_stock",$A3929,$A$1,7,3,100,100,100)</f>
        <v>0.13793103448276001</v>
      </c>
      <c r="I3929" s="3">
        <f ca="1">[1]!thsiFinD("ths_bbiboll_stock",$A3929,$A$1,7,3,100,100,100)</f>
        <v>12.662291666667</v>
      </c>
      <c r="J3929" s="3">
        <f ca="1">[1]!thsiFinD("ths_dptb_stock",$A3929,$A$1,7,104,100,100)</f>
        <v>0.85714285714285998</v>
      </c>
      <c r="K3929" s="3">
        <f ca="1">[1]!thsiFinD("ths_srmi_stock",$A3929,$A$1,7,100,100)</f>
        <v>-1.4206787687450999E-2</v>
      </c>
      <c r="L3929" s="3">
        <f ca="1">[1]!thsiFinD("ths_atr_stock",$A3929,$A$1,7,101,100,100)</f>
        <v>0.27142857142857002</v>
      </c>
      <c r="M3929" s="3">
        <f ca="1">[1]!thsiFinD("ths_vol_w_stock",$A3929,$A$1)/1000000</f>
        <v>6.781447</v>
      </c>
      <c r="N3929" s="3">
        <f ca="1">[1]!thsiFinD("ths_turnover_ratio_w_stock",$A3929,$A$1)</f>
        <v>2.8531260968571002</v>
      </c>
      <c r="O3929" s="3">
        <f ca="1">[1]!thsiFinD("ths_relative_chg_ratio_w_stock",$A3929,$A$1,104,100)</f>
        <v>0.56463478251208998</v>
      </c>
      <c r="P3929" s="3">
        <f ca="1">[1]!thsiFinD("ths_chg_ratio_w_stock",$A3929,$B$1,100)</f>
        <v>-3.2025620496396998</v>
      </c>
    </row>
    <row r="3930" spans="1:16" x14ac:dyDescent="0.25">
      <c r="A3930" s="2" t="s">
        <v>3928</v>
      </c>
      <c r="B3930" s="2" t="s">
        <v>9291</v>
      </c>
      <c r="C3930" s="3">
        <f ca="1">[1]!thsiFinD("ths_vol_ratio_stock",$A3930,$A$1,7,100)</f>
        <v>0.65117323188722998</v>
      </c>
      <c r="D3930" s="3">
        <f ca="1">[1]!thsiFinD("ths_cr_stock",$A3930,$A$1,7,100,100)</f>
        <v>68</v>
      </c>
      <c r="E3930" s="3">
        <f ca="1">[1]!thsiFinD("ths_mfi_stock",$A3930,$A$1,7,100,100)</f>
        <v>46.878485301729</v>
      </c>
      <c r="F3930" s="3">
        <f ca="1">[1]!thsiFinD("ths_expma_stock",$A3930,$A$1,7,100,100)</f>
        <v>14.367174180944</v>
      </c>
      <c r="G3930" s="3">
        <f ca="1">[1]!thsiFinD("ths_rsi_stock",$A3930,$A$1,7,100,100)</f>
        <v>35.696619935953997</v>
      </c>
      <c r="H3930" s="3">
        <f ca="1">[1]!thsiFinD("ths_adtm_stock",$A3930,$A$1,7,3,100,100,100)</f>
        <v>0.19696969696969999</v>
      </c>
      <c r="I3930" s="3">
        <f ca="1">[1]!thsiFinD("ths_bbiboll_stock",$A3930,$A$1,7,3,100,100,100)</f>
        <v>14.461874999999999</v>
      </c>
      <c r="J3930" s="3">
        <f ca="1">[1]!thsiFinD("ths_dptb_stock",$A3930,$A$1,7,104,100,100)</f>
        <v>0.85714285714285998</v>
      </c>
      <c r="K3930" s="3">
        <f ca="1">[1]!thsiFinD("ths_srmi_stock",$A3930,$A$1,7,100,100)</f>
        <v>-3.0758714969240999E-2</v>
      </c>
      <c r="L3930" s="3">
        <f ca="1">[1]!thsiFinD("ths_atr_stock",$A3930,$A$1,7,101,100,100)</f>
        <v>0.38</v>
      </c>
      <c r="M3930" s="3">
        <f ca="1">[1]!thsiFinD("ths_vol_w_stock",$A3930,$A$1)/1000000</f>
        <v>2.6705749999999999</v>
      </c>
      <c r="N3930" s="3">
        <f ca="1">[1]!thsiFinD("ths_turnover_ratio_w_stock",$A3930,$A$1)</f>
        <v>7.1363188344491002</v>
      </c>
      <c r="O3930" s="3">
        <f ca="1">[1]!thsiFinD("ths_relative_chg_ratio_w_stock",$A3930,$A$1,104,100)</f>
        <v>-1.0525075889361</v>
      </c>
      <c r="P3930" s="3">
        <f ca="1">[1]!thsiFinD("ths_chg_ratio_w_stock",$A3930,$B$1,100)</f>
        <v>7.0521861777149003E-2</v>
      </c>
    </row>
    <row r="3931" spans="1:16" x14ac:dyDescent="0.25">
      <c r="A3931" s="2" t="s">
        <v>3929</v>
      </c>
      <c r="B3931" s="2" t="s">
        <v>9292</v>
      </c>
      <c r="C3931" s="3">
        <f ca="1">[1]!thsiFinD("ths_vol_ratio_stock",$A3931,$A$1,7,100)</f>
        <v>0.65515619261547997</v>
      </c>
      <c r="D3931" s="3">
        <f ca="1">[1]!thsiFinD("ths_cr_stock",$A3931,$A$1,7,100,100)</f>
        <v>64.205457463884997</v>
      </c>
      <c r="E3931" s="3">
        <f ca="1">[1]!thsiFinD("ths_mfi_stock",$A3931,$A$1,7,100,100)</f>
        <v>51.981125954474003</v>
      </c>
      <c r="F3931" s="3">
        <f ca="1">[1]!thsiFinD("ths_expma_stock",$A3931,$A$1,7,100,100)</f>
        <v>17.651429958171999</v>
      </c>
      <c r="G3931" s="3">
        <f ca="1">[1]!thsiFinD("ths_rsi_stock",$A3931,$A$1,7,100,100)</f>
        <v>35.633443313914</v>
      </c>
      <c r="H3931" s="3">
        <f ca="1">[1]!thsiFinD("ths_adtm_stock",$A3931,$A$1,7,3,100,100,100)</f>
        <v>0.10752688172043</v>
      </c>
      <c r="I3931" s="3">
        <f ca="1">[1]!thsiFinD("ths_bbiboll_stock",$A3931,$A$1,7,3,100,100,100)</f>
        <v>17.765625</v>
      </c>
      <c r="J3931" s="3">
        <f ca="1">[1]!thsiFinD("ths_dptb_stock",$A3931,$A$1,7,104,100,100)</f>
        <v>0.57142857142856995</v>
      </c>
      <c r="K3931" s="3">
        <f ca="1">[1]!thsiFinD("ths_srmi_stock",$A3931,$A$1,7,100,100)</f>
        <v>-2.8412256267409002E-2</v>
      </c>
      <c r="L3931" s="3">
        <f ca="1">[1]!thsiFinD("ths_atr_stock",$A3931,$A$1,7,101,100,100)</f>
        <v>0.48714285714285999</v>
      </c>
      <c r="M3931" s="3">
        <f ca="1">[1]!thsiFinD("ths_vol_w_stock",$A3931,$A$1)/1000000</f>
        <v>4.3973820000000003</v>
      </c>
      <c r="N3931" s="3">
        <f ca="1">[1]!thsiFinD("ths_turnover_ratio_w_stock",$A3931,$A$1)</f>
        <v>10.990707323169</v>
      </c>
      <c r="O3931" s="3">
        <f ca="1">[1]!thsiFinD("ths_relative_chg_ratio_w_stock",$A3931,$A$1,104,100)</f>
        <v>-0.30593307841771</v>
      </c>
      <c r="P3931" s="3">
        <f ca="1">[1]!thsiFinD("ths_chg_ratio_w_stock",$A3931,$B$1,100)</f>
        <v>5.7339449541284004</v>
      </c>
    </row>
    <row r="3932" spans="1:16" x14ac:dyDescent="0.25">
      <c r="A3932" s="2" t="s">
        <v>3930</v>
      </c>
      <c r="B3932" s="2" t="s">
        <v>9293</v>
      </c>
      <c r="C3932" s="3">
        <f ca="1">[1]!thsiFinD("ths_vol_ratio_stock",$A3932,$A$1,7,100)</f>
        <v>0.88513410913709001</v>
      </c>
      <c r="D3932" s="3">
        <f ca="1">[1]!thsiFinD("ths_cr_stock",$A3932,$A$1,7,100,100)</f>
        <v>50</v>
      </c>
      <c r="E3932" s="3">
        <f ca="1">[1]!thsiFinD("ths_mfi_stock",$A3932,$A$1,7,100,100)</f>
        <v>30.780913685666</v>
      </c>
      <c r="F3932" s="3">
        <f ca="1">[1]!thsiFinD("ths_expma_stock",$A3932,$A$1,7,100,100)</f>
        <v>21.376320571265001</v>
      </c>
      <c r="G3932" s="3">
        <f ca="1">[1]!thsiFinD("ths_rsi_stock",$A3932,$A$1,7,100,100)</f>
        <v>28.232205521328002</v>
      </c>
      <c r="H3932" s="3">
        <f ca="1">[1]!thsiFinD("ths_adtm_stock",$A3932,$A$1,7,3,100,100,100)</f>
        <v>-0.43023255813953998</v>
      </c>
      <c r="I3932" s="3">
        <f ca="1">[1]!thsiFinD("ths_bbiboll_stock",$A3932,$A$1,7,3,100,100,100)</f>
        <v>21.6953125</v>
      </c>
      <c r="J3932" s="3">
        <f ca="1">[1]!thsiFinD("ths_dptb_stock",$A3932,$A$1,7,104,100,100)</f>
        <v>0.71428571428570997</v>
      </c>
      <c r="K3932" s="3">
        <f ca="1">[1]!thsiFinD("ths_srmi_stock",$A3932,$A$1,7,100,100)</f>
        <v>-4.9726277372262997E-2</v>
      </c>
      <c r="L3932" s="3">
        <f ca="1">[1]!thsiFinD("ths_atr_stock",$A3932,$A$1,7,101,100,100)</f>
        <v>0.71428571428571996</v>
      </c>
      <c r="M3932" s="3">
        <f ca="1">[1]!thsiFinD("ths_vol_w_stock",$A3932,$A$1)/1000000</f>
        <v>3.3670049999999998</v>
      </c>
      <c r="N3932" s="3">
        <f ca="1">[1]!thsiFinD("ths_turnover_ratio_w_stock",$A3932,$A$1)</f>
        <v>2.7895339756945998</v>
      </c>
      <c r="O3932" s="3">
        <f ca="1">[1]!thsiFinD("ths_relative_chg_ratio_w_stock",$A3932,$A$1,104,100)</f>
        <v>-1.2767701762585</v>
      </c>
      <c r="P3932" s="3">
        <f ca="1">[1]!thsiFinD("ths_chg_ratio_w_stock",$A3932,$B$1,100)</f>
        <v>-2.8804608737397999</v>
      </c>
    </row>
    <row r="3933" spans="1:16" x14ac:dyDescent="0.25">
      <c r="A3933" s="2" t="s">
        <v>3931</v>
      </c>
      <c r="B3933" s="2" t="s">
        <v>9294</v>
      </c>
      <c r="C3933" s="3">
        <f ca="1">[1]!thsiFinD("ths_vol_ratio_stock",$A3933,$A$1,7,100)</f>
        <v>0.57305095255394001</v>
      </c>
      <c r="D3933" s="3">
        <f ca="1">[1]!thsiFinD("ths_cr_stock",$A3933,$A$1,7,100,100)</f>
        <v>75.471698113206998</v>
      </c>
      <c r="E3933" s="3">
        <f ca="1">[1]!thsiFinD("ths_mfi_stock",$A3933,$A$1,7,100,100)</f>
        <v>34.807478260826002</v>
      </c>
      <c r="F3933" s="3">
        <f ca="1">[1]!thsiFinD("ths_expma_stock",$A3933,$A$1,7,100,100)</f>
        <v>1.6750460881335001</v>
      </c>
      <c r="G3933" s="3">
        <f ca="1">[1]!thsiFinD("ths_rsi_stock",$A3933,$A$1,7,100,100)</f>
        <v>37.519371352855998</v>
      </c>
      <c r="H3933" s="3">
        <f ca="1">[1]!thsiFinD("ths_adtm_stock",$A3933,$A$1,7,3,100,100,100)</f>
        <v>0.1</v>
      </c>
      <c r="I3933" s="3">
        <f ca="1">[1]!thsiFinD("ths_bbiboll_stock",$A3933,$A$1,7,3,100,100,100)</f>
        <v>1.6919791666666999</v>
      </c>
      <c r="J3933" s="3">
        <f ca="1">[1]!thsiFinD("ths_dptb_stock",$A3933,$A$1,7,104,100,100)</f>
        <v>0.57142857142856995</v>
      </c>
      <c r="K3933" s="3">
        <f ca="1">[1]!thsiFinD("ths_srmi_stock",$A3933,$A$1,7,100,100)</f>
        <v>-3.4883720930233002E-2</v>
      </c>
      <c r="L3933" s="3">
        <f ca="1">[1]!thsiFinD("ths_atr_stock",$A3933,$A$1,7,101,100,100)</f>
        <v>4.5714285714285999E-2</v>
      </c>
      <c r="M3933" s="3">
        <f ca="1">[1]!thsiFinD("ths_vol_w_stock",$A3933,$A$1)/1000000</f>
        <v>260.94163500000002</v>
      </c>
      <c r="N3933" s="3">
        <f ca="1">[1]!thsiFinD("ths_turnover_ratio_w_stock",$A3933,$A$1)</f>
        <v>2.9547530447349999</v>
      </c>
      <c r="O3933" s="3">
        <f ca="1">[1]!thsiFinD("ths_relative_chg_ratio_w_stock",$A3933,$A$1,104,100)</f>
        <v>1.4899292273596001</v>
      </c>
      <c r="P3933" s="3">
        <f ca="1">[1]!thsiFinD("ths_chg_ratio_w_stock",$A3933,$B$1,100)</f>
        <v>3.0120481927711</v>
      </c>
    </row>
    <row r="3934" spans="1:16" x14ac:dyDescent="0.25">
      <c r="A3934" s="2" t="s">
        <v>3932</v>
      </c>
      <c r="B3934" s="2" t="s">
        <v>9295</v>
      </c>
      <c r="C3934" s="3">
        <f ca="1">[1]!thsiFinD("ths_vol_ratio_stock",$A3934,$A$1,7,100)</f>
        <v>0.76688200201973</v>
      </c>
      <c r="D3934" s="3">
        <f ca="1">[1]!thsiFinD("ths_cr_stock",$A3934,$A$1,7,100,100)</f>
        <v>40.686922060766001</v>
      </c>
      <c r="E3934" s="3">
        <f ca="1">[1]!thsiFinD("ths_mfi_stock",$A3934,$A$1,7,100,100)</f>
        <v>17.434166623705998</v>
      </c>
      <c r="F3934" s="3">
        <f ca="1">[1]!thsiFinD("ths_expma_stock",$A3934,$A$1,7,100,100)</f>
        <v>13.100532083078001</v>
      </c>
      <c r="G3934" s="3">
        <f ca="1">[1]!thsiFinD("ths_rsi_stock",$A3934,$A$1,7,100,100)</f>
        <v>30.645877105571</v>
      </c>
      <c r="H3934" s="3">
        <f ca="1">[1]!thsiFinD("ths_adtm_stock",$A3934,$A$1,7,3,100,100,100)</f>
        <v>0.27368421052630998</v>
      </c>
      <c r="I3934" s="3">
        <f ca="1">[1]!thsiFinD("ths_bbiboll_stock",$A3934,$A$1,7,3,100,100,100)</f>
        <v>13.254583333333001</v>
      </c>
      <c r="J3934" s="3">
        <f ca="1">[1]!thsiFinD("ths_dptb_stock",$A3934,$A$1,7,104,100,100)</f>
        <v>0.85714285714285998</v>
      </c>
      <c r="K3934" s="3">
        <f ca="1">[1]!thsiFinD("ths_srmi_stock",$A3934,$A$1,7,100,100)</f>
        <v>-8.1811541271001001E-2</v>
      </c>
      <c r="L3934" s="3">
        <f ca="1">[1]!thsiFinD("ths_atr_stock",$A3934,$A$1,7,101,100,100)</f>
        <v>0.51285714285714001</v>
      </c>
      <c r="M3934" s="3">
        <f ca="1">[1]!thsiFinD("ths_vol_w_stock",$A3934,$A$1)/1000000</f>
        <v>41.803649</v>
      </c>
      <c r="N3934" s="3">
        <f ca="1">[1]!thsiFinD("ths_turnover_ratio_w_stock",$A3934,$A$1)</f>
        <v>10.840148148760001</v>
      </c>
      <c r="O3934" s="3">
        <f ca="1">[1]!thsiFinD("ths_relative_chg_ratio_w_stock",$A3934,$A$1,104,100)</f>
        <v>-5.2401044929653997</v>
      </c>
      <c r="P3934" s="3">
        <f ca="1">[1]!thsiFinD("ths_chg_ratio_w_stock",$A3934,$B$1,100)</f>
        <v>6.0461416070008003</v>
      </c>
    </row>
    <row r="3935" spans="1:16" x14ac:dyDescent="0.25">
      <c r="A3935" s="2" t="s">
        <v>3933</v>
      </c>
      <c r="B3935" s="2" t="s">
        <v>9296</v>
      </c>
      <c r="C3935" s="3">
        <f ca="1">[1]!thsiFinD("ths_vol_ratio_stock",$A3935,$A$1,7,100)</f>
        <v>2.4665320149548999</v>
      </c>
      <c r="D3935" s="3">
        <f ca="1">[1]!thsiFinD("ths_cr_stock",$A3935,$A$1,7,100,100)</f>
        <v>393.51851851852001</v>
      </c>
      <c r="E3935" s="3">
        <f ca="1">[1]!thsiFinD("ths_mfi_stock",$A3935,$A$1,7,100,100)</f>
        <v>64.035400491600001</v>
      </c>
      <c r="F3935" s="3">
        <f ca="1">[1]!thsiFinD("ths_expma_stock",$A3935,$A$1,7,100,100)</f>
        <v>11.170220481187</v>
      </c>
      <c r="G3935" s="3">
        <f ca="1">[1]!thsiFinD("ths_rsi_stock",$A3935,$A$1,7,100,100)</f>
        <v>61.394806067045998</v>
      </c>
      <c r="H3935" s="3">
        <f ca="1">[1]!thsiFinD("ths_adtm_stock",$A3935,$A$1,7,3,100,100,100)</f>
        <v>0.97443181818182001</v>
      </c>
      <c r="I3935" s="3">
        <f ca="1">[1]!thsiFinD("ths_bbiboll_stock",$A3935,$A$1,7,3,100,100,100)</f>
        <v>11.007604166667001</v>
      </c>
      <c r="J3935" s="3">
        <f ca="1">[1]!thsiFinD("ths_dptb_stock",$A3935,$A$1,7,104,100,100)</f>
        <v>0.57142857142856995</v>
      </c>
      <c r="K3935" s="3">
        <f ca="1">[1]!thsiFinD("ths_srmi_stock",$A3935,$A$1,7,100,100)</f>
        <v>0.12079378774806</v>
      </c>
      <c r="L3935" s="3">
        <f ca="1">[1]!thsiFinD("ths_atr_stock",$A3935,$A$1,7,101,100,100)</f>
        <v>0.80428571428571005</v>
      </c>
      <c r="M3935" s="3">
        <f ca="1">[1]!thsiFinD("ths_vol_w_stock",$A3935,$A$1)/1000000</f>
        <v>49.676653999999999</v>
      </c>
      <c r="N3935" s="3">
        <f ca="1">[1]!thsiFinD("ths_turnover_ratio_w_stock",$A3935,$A$1)</f>
        <v>29.018608781998999</v>
      </c>
      <c r="O3935" s="3">
        <f ca="1">[1]!thsiFinD("ths_relative_chg_ratio_w_stock",$A3935,$A$1,104,100)</f>
        <v>16.322115633250998</v>
      </c>
      <c r="P3935" s="3">
        <f ca="1">[1]!thsiFinD("ths_chg_ratio_w_stock",$A3935,$B$1,100)</f>
        <v>-8.6281276962897002E-2</v>
      </c>
    </row>
    <row r="3936" spans="1:16" x14ac:dyDescent="0.25">
      <c r="A3936" s="2" t="s">
        <v>3934</v>
      </c>
      <c r="B3936" s="2" t="s">
        <v>9297</v>
      </c>
      <c r="C3936" s="3">
        <f ca="1">[1]!thsiFinD("ths_vol_ratio_stock",$A3936,$A$1,7,100)</f>
        <v>0.83977291159773004</v>
      </c>
      <c r="D3936" s="3">
        <f ca="1">[1]!thsiFinD("ths_cr_stock",$A3936,$A$1,7,100,100)</f>
        <v>108.50439882697999</v>
      </c>
      <c r="E3936" s="3">
        <f ca="1">[1]!thsiFinD("ths_mfi_stock",$A3936,$A$1,7,100,100)</f>
        <v>55.440876636825998</v>
      </c>
      <c r="F3936" s="3">
        <f ca="1">[1]!thsiFinD("ths_expma_stock",$A3936,$A$1,7,100,100)</f>
        <v>13.488217258132</v>
      </c>
      <c r="G3936" s="3">
        <f ca="1">[1]!thsiFinD("ths_rsi_stock",$A3936,$A$1,7,100,100)</f>
        <v>47.941762908872001</v>
      </c>
      <c r="H3936" s="3">
        <f ca="1">[1]!thsiFinD("ths_adtm_stock",$A3936,$A$1,7,3,100,100,100)</f>
        <v>0.69166666666666998</v>
      </c>
      <c r="I3936" s="3">
        <f ca="1">[1]!thsiFinD("ths_bbiboll_stock",$A3936,$A$1,7,3,100,100,100)</f>
        <v>13.510520833333</v>
      </c>
      <c r="J3936" s="3">
        <f ca="1">[1]!thsiFinD("ths_dptb_stock",$A3936,$A$1,7,104,100,100)</f>
        <v>0.71428571428570997</v>
      </c>
      <c r="K3936" s="3">
        <f ca="1">[1]!thsiFinD("ths_srmi_stock",$A3936,$A$1,7,100,100)</f>
        <v>0</v>
      </c>
      <c r="L3936" s="3">
        <f ca="1">[1]!thsiFinD("ths_atr_stock",$A3936,$A$1,7,101,100,100)</f>
        <v>0.33857142857143002</v>
      </c>
      <c r="M3936" s="3">
        <f ca="1">[1]!thsiFinD("ths_vol_w_stock",$A3936,$A$1)/1000000</f>
        <v>6.593</v>
      </c>
      <c r="N3936" s="3">
        <f ca="1">[1]!thsiFinD("ths_turnover_ratio_w_stock",$A3936,$A$1)</f>
        <v>4.6593639575971997</v>
      </c>
      <c r="O3936" s="3">
        <f ca="1">[1]!thsiFinD("ths_relative_chg_ratio_w_stock",$A3936,$A$1,104,100)</f>
        <v>1.0324570314029999</v>
      </c>
      <c r="P3936" s="3">
        <f ca="1">[1]!thsiFinD("ths_chg_ratio_w_stock",$A3936,$B$1,100)</f>
        <v>3.0415430267061998</v>
      </c>
    </row>
    <row r="3937" spans="1:16" x14ac:dyDescent="0.25">
      <c r="A3937" s="2" t="s">
        <v>3935</v>
      </c>
      <c r="B3937" s="2" t="s">
        <v>9298</v>
      </c>
      <c r="C3937" s="3">
        <f ca="1">[1]!thsiFinD("ths_vol_ratio_stock",$A3937,$A$1,7,100)</f>
        <v>0.84986846212154998</v>
      </c>
      <c r="D3937" s="3">
        <f ca="1">[1]!thsiFinD("ths_cr_stock",$A3937,$A$1,7,100,100)</f>
        <v>119.76744186046</v>
      </c>
      <c r="E3937" s="3">
        <f ca="1">[1]!thsiFinD("ths_mfi_stock",$A3937,$A$1,7,100,100)</f>
        <v>62.486293119593</v>
      </c>
      <c r="F3937" s="3">
        <f ca="1">[1]!thsiFinD("ths_expma_stock",$A3937,$A$1,7,100,100)</f>
        <v>9.4130137537534999</v>
      </c>
      <c r="G3937" s="3">
        <f ca="1">[1]!thsiFinD("ths_rsi_stock",$A3937,$A$1,7,100,100)</f>
        <v>46.553440128847001</v>
      </c>
      <c r="H3937" s="3">
        <f ca="1">[1]!thsiFinD("ths_adtm_stock",$A3937,$A$1,7,3,100,100,100)</f>
        <v>0.61627906976743996</v>
      </c>
      <c r="I3937" s="3">
        <f ca="1">[1]!thsiFinD("ths_bbiboll_stock",$A3937,$A$1,7,3,100,100,100)</f>
        <v>9.4796875000000007</v>
      </c>
      <c r="J3937" s="3">
        <f ca="1">[1]!thsiFinD("ths_dptb_stock",$A3937,$A$1,7,104,100,100)</f>
        <v>0.57142857142856995</v>
      </c>
      <c r="K3937" s="3">
        <f ca="1">[1]!thsiFinD("ths_srmi_stock",$A3937,$A$1,7,100,100)</f>
        <v>0</v>
      </c>
      <c r="L3937" s="3">
        <f ca="1">[1]!thsiFinD("ths_atr_stock",$A3937,$A$1,7,101,100,100)</f>
        <v>0.27</v>
      </c>
      <c r="M3937" s="3">
        <f ca="1">[1]!thsiFinD("ths_vol_w_stock",$A3937,$A$1)/1000000</f>
        <v>6.6488350000000001</v>
      </c>
      <c r="N3937" s="3">
        <f ca="1">[1]!thsiFinD("ths_turnover_ratio_w_stock",$A3937,$A$1)</f>
        <v>1.6380116326594001</v>
      </c>
      <c r="O3937" s="3">
        <f ca="1">[1]!thsiFinD("ths_relative_chg_ratio_w_stock",$A3937,$A$1,104,100)</f>
        <v>2.1714222693676999</v>
      </c>
      <c r="P3937" s="3">
        <f ca="1">[1]!thsiFinD("ths_chg_ratio_w_stock",$A3937,$B$1,100)</f>
        <v>2.2245762711863999</v>
      </c>
    </row>
    <row r="3938" spans="1:16" x14ac:dyDescent="0.25">
      <c r="A3938" s="2" t="s">
        <v>3936</v>
      </c>
      <c r="B3938" s="2" t="s">
        <v>9299</v>
      </c>
      <c r="C3938" s="3">
        <f ca="1">[1]!thsiFinD("ths_vol_ratio_stock",$A3938,$A$1,7,100)</f>
        <v>0.95568739585994</v>
      </c>
      <c r="D3938" s="3">
        <f ca="1">[1]!thsiFinD("ths_cr_stock",$A3938,$A$1,7,100,100)</f>
        <v>47.611464968153001</v>
      </c>
      <c r="E3938" s="3">
        <f ca="1">[1]!thsiFinD("ths_mfi_stock",$A3938,$A$1,7,100,100)</f>
        <v>48.714532539734002</v>
      </c>
      <c r="F3938" s="3">
        <f ca="1">[1]!thsiFinD("ths_expma_stock",$A3938,$A$1,7,100,100)</f>
        <v>29.384731337626999</v>
      </c>
      <c r="G3938" s="3">
        <f ca="1">[1]!thsiFinD("ths_rsi_stock",$A3938,$A$1,7,100,100)</f>
        <v>27.184276013725</v>
      </c>
      <c r="H3938" s="3">
        <f ca="1">[1]!thsiFinD("ths_adtm_stock",$A3938,$A$1,7,3,100,100,100)</f>
        <v>-0.6875</v>
      </c>
      <c r="I3938" s="3">
        <f ca="1">[1]!thsiFinD("ths_bbiboll_stock",$A3938,$A$1,7,3,100,100,100)</f>
        <v>29.786041666667</v>
      </c>
      <c r="J3938" s="3">
        <f ca="1">[1]!thsiFinD("ths_dptb_stock",$A3938,$A$1,7,104,100,100)</f>
        <v>0.85714285714285998</v>
      </c>
      <c r="K3938" s="3">
        <f ca="1">[1]!thsiFinD("ths_srmi_stock",$A3938,$A$1,7,100,100)</f>
        <v>-4.6750663129973002E-2</v>
      </c>
      <c r="L3938" s="3">
        <f ca="1">[1]!thsiFinD("ths_atr_stock",$A3938,$A$1,7,101,100,100)</f>
        <v>0.88571428571429001</v>
      </c>
      <c r="M3938" s="3">
        <f ca="1">[1]!thsiFinD("ths_vol_w_stock",$A3938,$A$1)/1000000</f>
        <v>5.0125349999999997</v>
      </c>
      <c r="N3938" s="3">
        <f ca="1">[1]!thsiFinD("ths_turnover_ratio_w_stock",$A3938,$A$1)</f>
        <v>15.764945842717999</v>
      </c>
      <c r="O3938" s="3">
        <f ca="1">[1]!thsiFinD("ths_relative_chg_ratio_w_stock",$A3938,$A$1,104,100)</f>
        <v>-4.0433800559497</v>
      </c>
      <c r="P3938" s="3">
        <f ca="1">[1]!thsiFinD("ths_chg_ratio_w_stock",$A3938,$B$1,100)</f>
        <v>-2.1565217391304001</v>
      </c>
    </row>
    <row r="3939" spans="1:16" x14ac:dyDescent="0.25">
      <c r="A3939" s="2" t="s">
        <v>3937</v>
      </c>
      <c r="B3939" s="2" t="s">
        <v>9300</v>
      </c>
      <c r="C3939" s="3">
        <f ca="1">[1]!thsiFinD("ths_vol_ratio_stock",$A3939,$A$1,7,100)</f>
        <v>0.74331497523205003</v>
      </c>
      <c r="D3939" s="3">
        <f ca="1">[1]!thsiFinD("ths_cr_stock",$A3939,$A$1,7,100,100)</f>
        <v>43.928571428571999</v>
      </c>
      <c r="E3939" s="3">
        <f ca="1">[1]!thsiFinD("ths_mfi_stock",$A3939,$A$1,7,100,100)</f>
        <v>38.314205428655001</v>
      </c>
      <c r="F3939" s="3">
        <f ca="1">[1]!thsiFinD("ths_expma_stock",$A3939,$A$1,7,100,100)</f>
        <v>31.902949517797001</v>
      </c>
      <c r="G3939" s="3">
        <f ca="1">[1]!thsiFinD("ths_rsi_stock",$A3939,$A$1,7,100,100)</f>
        <v>38.732571372678002</v>
      </c>
      <c r="H3939" s="3">
        <f ca="1">[1]!thsiFinD("ths_adtm_stock",$A3939,$A$1,7,3,100,100,100)</f>
        <v>-0.22529644268773999</v>
      </c>
      <c r="I3939" s="3">
        <f ca="1">[1]!thsiFinD("ths_bbiboll_stock",$A3939,$A$1,7,3,100,100,100)</f>
        <v>32.167291666666998</v>
      </c>
      <c r="J3939" s="3">
        <f ca="1">[1]!thsiFinD("ths_dptb_stock",$A3939,$A$1,7,104,100,100)</f>
        <v>0.85714285714285998</v>
      </c>
      <c r="K3939" s="3">
        <f ca="1">[1]!thsiFinD("ths_srmi_stock",$A3939,$A$1,7,100,100)</f>
        <v>-5.3571428571428999E-2</v>
      </c>
      <c r="L3939" s="3">
        <f ca="1">[1]!thsiFinD("ths_atr_stock",$A3939,$A$1,7,101,100,100)</f>
        <v>1.22</v>
      </c>
      <c r="M3939" s="3">
        <f ca="1">[1]!thsiFinD("ths_vol_w_stock",$A3939,$A$1)/1000000</f>
        <v>48.857174999999998</v>
      </c>
      <c r="N3939" s="3">
        <f ca="1">[1]!thsiFinD("ths_turnover_ratio_w_stock",$A3939,$A$1)</f>
        <v>18.431299765194002</v>
      </c>
      <c r="O3939" s="3">
        <f ca="1">[1]!thsiFinD("ths_relative_chg_ratio_w_stock",$A3939,$A$1,104,100)</f>
        <v>-2.2450037454916001</v>
      </c>
      <c r="P3939" s="3">
        <f ca="1">[1]!thsiFinD("ths_chg_ratio_w_stock",$A3939,$B$1,100)</f>
        <v>-0.60761112887752</v>
      </c>
    </row>
    <row r="3940" spans="1:16" x14ac:dyDescent="0.25">
      <c r="A3940" s="2" t="s">
        <v>3938</v>
      </c>
      <c r="B3940" s="2" t="s">
        <v>9301</v>
      </c>
      <c r="C3940" s="3">
        <f ca="1">[1]!thsiFinD("ths_vol_ratio_stock",$A3940,$A$1,7,100)</f>
        <v>0.70906433713012995</v>
      </c>
      <c r="D3940" s="3">
        <f ca="1">[1]!thsiFinD("ths_cr_stock",$A3940,$A$1,7,100,100)</f>
        <v>39.506172839507002</v>
      </c>
      <c r="E3940" s="3">
        <f ca="1">[1]!thsiFinD("ths_mfi_stock",$A3940,$A$1,7,100,100)</f>
        <v>0</v>
      </c>
      <c r="F3940" s="3">
        <f ca="1">[1]!thsiFinD("ths_expma_stock",$A3940,$A$1,7,100,100)</f>
        <v>8.7387062966888003</v>
      </c>
      <c r="G3940" s="3">
        <f ca="1">[1]!thsiFinD("ths_rsi_stock",$A3940,$A$1,7,100,100)</f>
        <v>31.712825231991001</v>
      </c>
      <c r="H3940" s="3">
        <f ca="1">[1]!thsiFinD("ths_adtm_stock",$A3940,$A$1,7,3,100,100,100)</f>
        <v>-0.16949152542373</v>
      </c>
      <c r="I3940" s="3">
        <f ca="1">[1]!thsiFinD("ths_bbiboll_stock",$A3940,$A$1,7,3,100,100,100)</f>
        <v>8.8590625000000003</v>
      </c>
      <c r="J3940" s="3">
        <f ca="1">[1]!thsiFinD("ths_dptb_stock",$A3940,$A$1,7,104,100,100)</f>
        <v>0.71428571428570997</v>
      </c>
      <c r="K3940" s="3">
        <f ca="1">[1]!thsiFinD("ths_srmi_stock",$A3940,$A$1,7,100,100)</f>
        <v>-6.3318777292575998E-2</v>
      </c>
      <c r="L3940" s="3">
        <f ca="1">[1]!thsiFinD("ths_atr_stock",$A3940,$A$1,7,101,100,100)</f>
        <v>0.32285714285714001</v>
      </c>
      <c r="M3940" s="3">
        <f ca="1">[1]!thsiFinD("ths_vol_w_stock",$A3940,$A$1)/1000000</f>
        <v>15.36051</v>
      </c>
      <c r="N3940" s="3">
        <f ca="1">[1]!thsiFinD("ths_turnover_ratio_w_stock",$A3940,$A$1)</f>
        <v>4.1489613055595997</v>
      </c>
      <c r="O3940" s="3">
        <f ca="1">[1]!thsiFinD("ths_relative_chg_ratio_w_stock",$A3940,$A$1,104,100)</f>
        <v>-3.1429770162848998</v>
      </c>
      <c r="P3940" s="3">
        <f ca="1">[1]!thsiFinD("ths_chg_ratio_w_stock",$A3940,$B$1,100)</f>
        <v>-3.3799533799533998</v>
      </c>
    </row>
    <row r="3941" spans="1:16" x14ac:dyDescent="0.25">
      <c r="A3941" s="2" t="s">
        <v>3939</v>
      </c>
      <c r="B3941" s="2" t="s">
        <v>9302</v>
      </c>
      <c r="C3941" s="3">
        <f ca="1">[1]!thsiFinD("ths_vol_ratio_stock",$A3941,$A$1,7,100)</f>
        <v>1.4990063738056001</v>
      </c>
      <c r="D3941" s="3">
        <f ca="1">[1]!thsiFinD("ths_cr_stock",$A3941,$A$1,7,100,100)</f>
        <v>93.984962406015001</v>
      </c>
      <c r="E3941" s="3">
        <f ca="1">[1]!thsiFinD("ths_mfi_stock",$A3941,$A$1,7,100,100)</f>
        <v>41.886021984035999</v>
      </c>
      <c r="F3941" s="3">
        <f ca="1">[1]!thsiFinD("ths_expma_stock",$A3941,$A$1,7,100,100)</f>
        <v>3.8501466580405999</v>
      </c>
      <c r="G3941" s="3">
        <f ca="1">[1]!thsiFinD("ths_rsi_stock",$A3941,$A$1,7,100,100)</f>
        <v>39.295974222909003</v>
      </c>
      <c r="H3941" s="3">
        <f ca="1">[1]!thsiFinD("ths_adtm_stock",$A3941,$A$1,7,3,100,100,100)</f>
        <v>0</v>
      </c>
      <c r="I3941" s="3">
        <f ca="1">[1]!thsiFinD("ths_bbiboll_stock",$A3941,$A$1,7,3,100,100,100)</f>
        <v>3.8777083333332998</v>
      </c>
      <c r="J3941" s="3">
        <f ca="1">[1]!thsiFinD("ths_dptb_stock",$A3941,$A$1,7,104,100,100)</f>
        <v>0.28571428571428997</v>
      </c>
      <c r="K3941" s="3">
        <f ca="1">[1]!thsiFinD("ths_srmi_stock",$A3941,$A$1,7,100,100)</f>
        <v>-2.0565552699228998E-2</v>
      </c>
      <c r="L3941" s="3">
        <f ca="1">[1]!thsiFinD("ths_atr_stock",$A3941,$A$1,7,101,100,100)</f>
        <v>0.12285714285714</v>
      </c>
      <c r="M3941" s="3">
        <f ca="1">[1]!thsiFinD("ths_vol_w_stock",$A3941,$A$1)/1000000</f>
        <v>15.059913999999999</v>
      </c>
      <c r="N3941" s="3">
        <f ca="1">[1]!thsiFinD("ths_turnover_ratio_w_stock",$A3941,$A$1)</f>
        <v>3.4635369796078002</v>
      </c>
      <c r="O3941" s="3">
        <f ca="1">[1]!thsiFinD("ths_relative_chg_ratio_w_stock",$A3941,$A$1,104,100)</f>
        <v>1.1470265160358</v>
      </c>
      <c r="P3941" s="3">
        <f ca="1">[1]!thsiFinD("ths_chg_ratio_w_stock",$A3941,$B$1,100)</f>
        <v>3.6745406824147002</v>
      </c>
    </row>
    <row r="3942" spans="1:16" x14ac:dyDescent="0.25">
      <c r="A3942" s="2" t="s">
        <v>3940</v>
      </c>
      <c r="B3942" s="2" t="s">
        <v>9303</v>
      </c>
      <c r="C3942" s="3">
        <f ca="1">[1]!thsiFinD("ths_vol_ratio_stock",$A3942,$A$1,7,100)</f>
        <v>0.91384202898672995</v>
      </c>
      <c r="D3942" s="3">
        <f ca="1">[1]!thsiFinD("ths_cr_stock",$A3942,$A$1,7,100,100)</f>
        <v>19.727504967357</v>
      </c>
      <c r="E3942" s="3">
        <f ca="1">[1]!thsiFinD("ths_mfi_stock",$A3942,$A$1,7,100,100)</f>
        <v>31.088390335770999</v>
      </c>
      <c r="F3942" s="3">
        <f ca="1">[1]!thsiFinD("ths_expma_stock",$A3942,$A$1,7,100,100)</f>
        <v>44.784240956840002</v>
      </c>
      <c r="G3942" s="3">
        <f ca="1">[1]!thsiFinD("ths_rsi_stock",$A3942,$A$1,7,100,100)</f>
        <v>37.203448859981997</v>
      </c>
      <c r="H3942" s="3">
        <f ca="1">[1]!thsiFinD("ths_adtm_stock",$A3942,$A$1,7,3,100,100,100)</f>
        <v>-0.78078078078077995</v>
      </c>
      <c r="I3942" s="3">
        <f ca="1">[1]!thsiFinD("ths_bbiboll_stock",$A3942,$A$1,7,3,100,100,100)</f>
        <v>45.393333333332997</v>
      </c>
      <c r="J3942" s="3">
        <f ca="1">[1]!thsiFinD("ths_dptb_stock",$A3942,$A$1,7,104,100,100)</f>
        <v>0.71428571428570997</v>
      </c>
      <c r="K3942" s="3">
        <f ca="1">[1]!thsiFinD("ths_srmi_stock",$A3942,$A$1,7,100,100)</f>
        <v>-0.10414539513988</v>
      </c>
      <c r="L3942" s="3">
        <f ca="1">[1]!thsiFinD("ths_atr_stock",$A3942,$A$1,7,101,100,100)</f>
        <v>2.0514285714286</v>
      </c>
      <c r="M3942" s="3">
        <f ca="1">[1]!thsiFinD("ths_vol_w_stock",$A3942,$A$1)/1000000</f>
        <v>49.442822</v>
      </c>
      <c r="N3942" s="3">
        <f ca="1">[1]!thsiFinD("ths_turnover_ratio_w_stock",$A3942,$A$1)</f>
        <v>9.2891522205719994</v>
      </c>
      <c r="O3942" s="3">
        <f ca="1">[1]!thsiFinD("ths_relative_chg_ratio_w_stock",$A3942,$A$1,104,100)</f>
        <v>-4.4054232612571003</v>
      </c>
      <c r="P3942" s="3">
        <f ca="1">[1]!thsiFinD("ths_chg_ratio_w_stock",$A3942,$B$1,100)</f>
        <v>4.8552541600182</v>
      </c>
    </row>
    <row r="3943" spans="1:16" x14ac:dyDescent="0.25">
      <c r="A3943" s="2" t="s">
        <v>3941</v>
      </c>
      <c r="B3943" s="2" t="s">
        <v>9304</v>
      </c>
      <c r="C3943" s="3">
        <f ca="1">[1]!thsiFinD("ths_vol_ratio_stock",$A3943,$A$1,7,100)</f>
        <v>0.75016384233685995</v>
      </c>
      <c r="D3943" s="3">
        <f ca="1">[1]!thsiFinD("ths_cr_stock",$A3943,$A$1,7,100,100)</f>
        <v>105.55555555555</v>
      </c>
      <c r="E3943" s="3">
        <f ca="1">[1]!thsiFinD("ths_mfi_stock",$A3943,$A$1,7,100,100)</f>
        <v>51.204797126086</v>
      </c>
      <c r="F3943" s="3">
        <f ca="1">[1]!thsiFinD("ths_expma_stock",$A3943,$A$1,7,100,100)</f>
        <v>7.5868399594094997</v>
      </c>
      <c r="G3943" s="3">
        <f ca="1">[1]!thsiFinD("ths_rsi_stock",$A3943,$A$1,7,100,100)</f>
        <v>50.758853969707999</v>
      </c>
      <c r="H3943" s="3">
        <f ca="1">[1]!thsiFinD("ths_adtm_stock",$A3943,$A$1,7,3,100,100,100)</f>
        <v>0.55555555555556002</v>
      </c>
      <c r="I3943" s="3">
        <f ca="1">[1]!thsiFinD("ths_bbiboll_stock",$A3943,$A$1,7,3,100,100,100)</f>
        <v>7.5788541666666998</v>
      </c>
      <c r="J3943" s="3">
        <f ca="1">[1]!thsiFinD("ths_dptb_stock",$A3943,$A$1,7,104,100,100)</f>
        <v>0.71428571428570997</v>
      </c>
      <c r="K3943" s="3">
        <f ca="1">[1]!thsiFinD("ths_srmi_stock",$A3943,$A$1,7,100,100)</f>
        <v>-1.3140604467806001E-3</v>
      </c>
      <c r="L3943" s="3">
        <f ca="1">[1]!thsiFinD("ths_atr_stock",$A3943,$A$1,7,101,100,100)</f>
        <v>0.21142857142856999</v>
      </c>
      <c r="M3943" s="3">
        <f ca="1">[1]!thsiFinD("ths_vol_w_stock",$A3943,$A$1)/1000000</f>
        <v>21.0808</v>
      </c>
      <c r="N3943" s="3">
        <f ca="1">[1]!thsiFinD("ths_turnover_ratio_w_stock",$A3943,$A$1)</f>
        <v>4.8650132821823</v>
      </c>
      <c r="O3943" s="3">
        <f ca="1">[1]!thsiFinD("ths_relative_chg_ratio_w_stock",$A3943,$A$1,104,100)</f>
        <v>1.813483495137</v>
      </c>
      <c r="P3943" s="3">
        <f ca="1">[1]!thsiFinD("ths_chg_ratio_w_stock",$A3943,$B$1,100)</f>
        <v>1.7105263157895001</v>
      </c>
    </row>
    <row r="3944" spans="1:16" x14ac:dyDescent="0.25">
      <c r="A3944" s="2" t="s">
        <v>3942</v>
      </c>
      <c r="B3944" s="2" t="s">
        <v>9305</v>
      </c>
      <c r="C3944" s="3">
        <f ca="1">[1]!thsiFinD("ths_vol_ratio_stock",$A3944,$A$1,7,100)</f>
        <v>1.5004457150054999</v>
      </c>
      <c r="D3944" s="3">
        <f ca="1">[1]!thsiFinD("ths_cr_stock",$A3944,$A$1,7,100,100)</f>
        <v>69.637883008356994</v>
      </c>
      <c r="E3944" s="3">
        <f ca="1">[1]!thsiFinD("ths_mfi_stock",$A3944,$A$1,7,100,100)</f>
        <v>30.421399353127001</v>
      </c>
      <c r="F3944" s="3">
        <f ca="1">[1]!thsiFinD("ths_expma_stock",$A3944,$A$1,7,100,100)</f>
        <v>8.1488088965790002</v>
      </c>
      <c r="G3944" s="3">
        <f ca="1">[1]!thsiFinD("ths_rsi_stock",$A3944,$A$1,7,100,100)</f>
        <v>28.071564401854001</v>
      </c>
      <c r="H3944" s="3">
        <f ca="1">[1]!thsiFinD("ths_adtm_stock",$A3944,$A$1,7,3,100,100,100)</f>
        <v>-0.43636363636364001</v>
      </c>
      <c r="I3944" s="3">
        <f ca="1">[1]!thsiFinD("ths_bbiboll_stock",$A3944,$A$1,7,3,100,100,100)</f>
        <v>8.2347916666667</v>
      </c>
      <c r="J3944" s="3">
        <f ca="1">[1]!thsiFinD("ths_dptb_stock",$A3944,$A$1,7,104,100,100)</f>
        <v>0.71428571428570997</v>
      </c>
      <c r="K3944" s="3">
        <f ca="1">[1]!thsiFinD("ths_srmi_stock",$A3944,$A$1,7,100,100)</f>
        <v>-5.6603773584906002E-2</v>
      </c>
      <c r="L3944" s="3">
        <f ca="1">[1]!thsiFinD("ths_atr_stock",$A3944,$A$1,7,101,100,100)</f>
        <v>0.28999999999999998</v>
      </c>
      <c r="M3944" s="3">
        <f ca="1">[1]!thsiFinD("ths_vol_w_stock",$A3944,$A$1)/1000000</f>
        <v>14.869593999999999</v>
      </c>
      <c r="N3944" s="3">
        <f ca="1">[1]!thsiFinD("ths_turnover_ratio_w_stock",$A3944,$A$1)</f>
        <v>6.6465565369077</v>
      </c>
      <c r="O3944" s="3">
        <f ca="1">[1]!thsiFinD("ths_relative_chg_ratio_w_stock",$A3944,$A$1,104,100)</f>
        <v>-3.4223514743947998</v>
      </c>
      <c r="P3944" s="3">
        <f ca="1">[1]!thsiFinD("ths_chg_ratio_w_stock",$A3944,$B$1,100)</f>
        <v>3</v>
      </c>
    </row>
    <row r="3945" spans="1:16" x14ac:dyDescent="0.25">
      <c r="A3945" s="2" t="s">
        <v>3943</v>
      </c>
      <c r="B3945" s="2" t="s">
        <v>9306</v>
      </c>
      <c r="C3945" s="3">
        <f ca="1">[1]!thsiFinD("ths_vol_ratio_stock",$A3945,$A$1,7,100)</f>
        <v>0.51786628629085996</v>
      </c>
      <c r="D3945" s="3">
        <f ca="1">[1]!thsiFinD("ths_cr_stock",$A3945,$A$1,7,100,100)</f>
        <v>45.937161430118998</v>
      </c>
      <c r="E3945" s="3">
        <f ca="1">[1]!thsiFinD("ths_mfi_stock",$A3945,$A$1,7,100,100)</f>
        <v>20.040106338274999</v>
      </c>
      <c r="F3945" s="3">
        <f ca="1">[1]!thsiFinD("ths_expma_stock",$A3945,$A$1,7,100,100)</f>
        <v>17.763550045515998</v>
      </c>
      <c r="G3945" s="3">
        <f ca="1">[1]!thsiFinD("ths_rsi_stock",$A3945,$A$1,7,100,100)</f>
        <v>27.933158102459998</v>
      </c>
      <c r="H3945" s="3">
        <f ca="1">[1]!thsiFinD("ths_adtm_stock",$A3945,$A$1,7,3,100,100,100)</f>
        <v>-0.64227642276423003</v>
      </c>
      <c r="I3945" s="3">
        <f ca="1">[1]!thsiFinD("ths_bbiboll_stock",$A3945,$A$1,7,3,100,100,100)</f>
        <v>18.133749999999999</v>
      </c>
      <c r="J3945" s="3">
        <f ca="1">[1]!thsiFinD("ths_dptb_stock",$A3945,$A$1,7,104,100,100)</f>
        <v>0.71428571428570997</v>
      </c>
      <c r="K3945" s="3">
        <f ca="1">[1]!thsiFinD("ths_srmi_stock",$A3945,$A$1,7,100,100)</f>
        <v>-3.3870072182121E-2</v>
      </c>
      <c r="L3945" s="3">
        <f ca="1">[1]!thsiFinD("ths_atr_stock",$A3945,$A$1,7,101,100,100)</f>
        <v>0.64142857142857002</v>
      </c>
      <c r="M3945" s="3">
        <f ca="1">[1]!thsiFinD("ths_vol_w_stock",$A3945,$A$1)/1000000</f>
        <v>5.1588570000000002</v>
      </c>
      <c r="N3945" s="3">
        <f ca="1">[1]!thsiFinD("ths_turnover_ratio_w_stock",$A3945,$A$1)</f>
        <v>5.1588570000000002</v>
      </c>
      <c r="O3945" s="3">
        <f ca="1">[1]!thsiFinD("ths_relative_chg_ratio_w_stock",$A3945,$A$1,104,100)</f>
        <v>-1.4730337356034</v>
      </c>
      <c r="P3945" s="3">
        <f ca="1">[1]!thsiFinD("ths_chg_ratio_w_stock",$A3945,$B$1,100)</f>
        <v>-2.8735632183908</v>
      </c>
    </row>
    <row r="3946" spans="1:16" x14ac:dyDescent="0.25">
      <c r="A3946" s="2" t="s">
        <v>3944</v>
      </c>
      <c r="B3946" s="2" t="s">
        <v>9307</v>
      </c>
      <c r="C3946" s="3">
        <f ca="1">[1]!thsiFinD("ths_vol_ratio_stock",$A3946,$A$1,7,100)</f>
        <v>0.85924201068466999</v>
      </c>
      <c r="D3946" s="3">
        <f ca="1">[1]!thsiFinD("ths_cr_stock",$A3946,$A$1,7,100,100)</f>
        <v>82.033898305083994</v>
      </c>
      <c r="E3946" s="3">
        <f ca="1">[1]!thsiFinD("ths_mfi_stock",$A3946,$A$1,7,100,100)</f>
        <v>37.843201346999997</v>
      </c>
      <c r="F3946" s="3">
        <f ca="1">[1]!thsiFinD("ths_expma_stock",$A3946,$A$1,7,100,100)</f>
        <v>8.7115336367240008</v>
      </c>
      <c r="G3946" s="3">
        <f ca="1">[1]!thsiFinD("ths_rsi_stock",$A3946,$A$1,7,100,100)</f>
        <v>42.771025682209</v>
      </c>
      <c r="H3946" s="3">
        <f ca="1">[1]!thsiFinD("ths_adtm_stock",$A3946,$A$1,7,3,100,100,100)</f>
        <v>0.73417721518987</v>
      </c>
      <c r="I3946" s="3">
        <f ca="1">[1]!thsiFinD("ths_bbiboll_stock",$A3946,$A$1,7,3,100,100,100)</f>
        <v>8.7922916666666993</v>
      </c>
      <c r="J3946" s="3">
        <f ca="1">[1]!thsiFinD("ths_dptb_stock",$A3946,$A$1,7,104,100,100)</f>
        <v>0.57142857142856995</v>
      </c>
      <c r="K3946" s="3">
        <f ca="1">[1]!thsiFinD("ths_srmi_stock",$A3946,$A$1,7,100,100)</f>
        <v>-1.9144144144144001E-2</v>
      </c>
      <c r="L3946" s="3">
        <f ca="1">[1]!thsiFinD("ths_atr_stock",$A3946,$A$1,7,101,100,100)</f>
        <v>0.25571428571429</v>
      </c>
      <c r="M3946" s="3">
        <f ca="1">[1]!thsiFinD("ths_vol_w_stock",$A3946,$A$1)/1000000</f>
        <v>15.347621999999999</v>
      </c>
      <c r="N3946" s="3">
        <f ca="1">[1]!thsiFinD("ths_turnover_ratio_w_stock",$A3946,$A$1)</f>
        <v>2.5157318539031999</v>
      </c>
      <c r="O3946" s="3">
        <f ca="1">[1]!thsiFinD("ths_relative_chg_ratio_w_stock",$A3946,$A$1,104,100)</f>
        <v>1.4612358268417001</v>
      </c>
      <c r="P3946" s="3">
        <f ca="1">[1]!thsiFinD("ths_chg_ratio_w_stock",$A3946,$B$1,100)</f>
        <v>1.7221584385763</v>
      </c>
    </row>
    <row r="3947" spans="1:16" x14ac:dyDescent="0.25">
      <c r="A3947" s="2" t="s">
        <v>3945</v>
      </c>
      <c r="B3947" s="2" t="s">
        <v>9308</v>
      </c>
      <c r="C3947" s="3">
        <f ca="1">[1]!thsiFinD("ths_vol_ratio_stock",$A3947,$A$1,7,100)</f>
        <v>0.54437363141863004</v>
      </c>
      <c r="D3947" s="3">
        <f ca="1">[1]!thsiFinD("ths_cr_stock",$A3947,$A$1,7,100,100)</f>
        <v>78.217821782178007</v>
      </c>
      <c r="E3947" s="3">
        <f ca="1">[1]!thsiFinD("ths_mfi_stock",$A3947,$A$1,7,100,100)</f>
        <v>30.999137305270999</v>
      </c>
      <c r="F3947" s="3">
        <f ca="1">[1]!thsiFinD("ths_expma_stock",$A3947,$A$1,7,100,100)</f>
        <v>12.937055126583999</v>
      </c>
      <c r="G3947" s="3">
        <f ca="1">[1]!thsiFinD("ths_rsi_stock",$A3947,$A$1,7,100,100)</f>
        <v>35.808284031206</v>
      </c>
      <c r="H3947" s="3">
        <f ca="1">[1]!thsiFinD("ths_adtm_stock",$A3947,$A$1,7,3,100,100,100)</f>
        <v>0.77906976744185996</v>
      </c>
      <c r="I3947" s="3">
        <f ca="1">[1]!thsiFinD("ths_bbiboll_stock",$A3947,$A$1,7,3,100,100,100)</f>
        <v>13.032083333333</v>
      </c>
      <c r="J3947" s="3">
        <f ca="1">[1]!thsiFinD("ths_dptb_stock",$A3947,$A$1,7,104,100,100)</f>
        <v>0.57142857142856995</v>
      </c>
      <c r="K3947" s="3">
        <f ca="1">[1]!thsiFinD("ths_srmi_stock",$A3947,$A$1,7,100,100)</f>
        <v>-3.4822104466313002E-2</v>
      </c>
      <c r="L3947" s="3">
        <f ca="1">[1]!thsiFinD("ths_atr_stock",$A3947,$A$1,7,101,100,100)</f>
        <v>0.42857142857142999</v>
      </c>
      <c r="M3947" s="3">
        <f ca="1">[1]!thsiFinD("ths_vol_w_stock",$A3947,$A$1)/1000000</f>
        <v>4.4291600000000004</v>
      </c>
      <c r="N3947" s="3">
        <f ca="1">[1]!thsiFinD("ths_turnover_ratio_w_stock",$A3947,$A$1)</f>
        <v>2.3967316017316</v>
      </c>
      <c r="O3947" s="3">
        <f ca="1">[1]!thsiFinD("ths_relative_chg_ratio_w_stock",$A3947,$A$1,104,100)</f>
        <v>-1.8621268020420001</v>
      </c>
      <c r="P3947" s="3">
        <f ca="1">[1]!thsiFinD("ths_chg_ratio_w_stock",$A3947,$B$1,100)</f>
        <v>12.549019607843</v>
      </c>
    </row>
    <row r="3948" spans="1:16" x14ac:dyDescent="0.25">
      <c r="A3948" s="2" t="s">
        <v>3946</v>
      </c>
      <c r="B3948" s="2" t="s">
        <v>9309</v>
      </c>
      <c r="C3948" s="3">
        <f ca="1">[1]!thsiFinD("ths_vol_ratio_stock",$A3948,$A$1,7,100)</f>
        <v>0.64357918019713001</v>
      </c>
      <c r="D3948" s="3">
        <f ca="1">[1]!thsiFinD("ths_cr_stock",$A3948,$A$1,7,100,100)</f>
        <v>150.38910505837001</v>
      </c>
      <c r="E3948" s="3">
        <f ca="1">[1]!thsiFinD("ths_mfi_stock",$A3948,$A$1,7,100,100)</f>
        <v>79.937312113917002</v>
      </c>
      <c r="F3948" s="3">
        <f ca="1">[1]!thsiFinD("ths_expma_stock",$A3948,$A$1,7,100,100)</f>
        <v>17.059114909043998</v>
      </c>
      <c r="G3948" s="3">
        <f ca="1">[1]!thsiFinD("ths_rsi_stock",$A3948,$A$1,7,100,100)</f>
        <v>51.054260443570001</v>
      </c>
      <c r="H3948" s="3">
        <f ca="1">[1]!thsiFinD("ths_adtm_stock",$A3948,$A$1,7,3,100,100,100)</f>
        <v>0.44378698224851998</v>
      </c>
      <c r="I3948" s="3">
        <f ca="1">[1]!thsiFinD("ths_bbiboll_stock",$A3948,$A$1,7,3,100,100,100)</f>
        <v>17.057187500000001</v>
      </c>
      <c r="J3948" s="3">
        <f ca="1">[1]!thsiFinD("ths_dptb_stock",$A3948,$A$1,7,104,100,100)</f>
        <v>0.42857142857142999</v>
      </c>
      <c r="K3948" s="3">
        <f ca="1">[1]!thsiFinD("ths_srmi_stock",$A3948,$A$1,7,100,100)</f>
        <v>1.8691588785047002E-2</v>
      </c>
      <c r="L3948" s="3">
        <f ca="1">[1]!thsiFinD("ths_atr_stock",$A3948,$A$1,7,101,100,100)</f>
        <v>0.61285714285713999</v>
      </c>
      <c r="M3948" s="3">
        <f ca="1">[1]!thsiFinD("ths_vol_w_stock",$A3948,$A$1)/1000000</f>
        <v>6.7887550000000001</v>
      </c>
      <c r="N3948" s="3">
        <f ca="1">[1]!thsiFinD("ths_turnover_ratio_w_stock",$A3948,$A$1)</f>
        <v>4.1776032202613003</v>
      </c>
      <c r="O3948" s="3">
        <f ca="1">[1]!thsiFinD("ths_relative_chg_ratio_w_stock",$A3948,$A$1,104,100)</f>
        <v>2.1856437692280002</v>
      </c>
      <c r="P3948" s="3">
        <f ca="1">[1]!thsiFinD("ths_chg_ratio_w_stock",$A3948,$B$1,100)</f>
        <v>-2.3948598130840999</v>
      </c>
    </row>
    <row r="3949" spans="1:16" x14ac:dyDescent="0.25">
      <c r="A3949" s="2" t="s">
        <v>3947</v>
      </c>
      <c r="B3949" s="2" t="s">
        <v>9310</v>
      </c>
      <c r="C3949" s="3">
        <f ca="1">[1]!thsiFinD("ths_vol_ratio_stock",$A3949,$A$1,7,100)</f>
        <v>0.67202136630359999</v>
      </c>
      <c r="D3949" s="3">
        <f ca="1">[1]!thsiFinD("ths_cr_stock",$A3949,$A$1,7,100,100)</f>
        <v>52.124072825353998</v>
      </c>
      <c r="E3949" s="3">
        <f ca="1">[1]!thsiFinD("ths_mfi_stock",$A3949,$A$1,7,100,100)</f>
        <v>40.002033539151</v>
      </c>
      <c r="F3949" s="3">
        <f ca="1">[1]!thsiFinD("ths_expma_stock",$A3949,$A$1,7,100,100)</f>
        <v>25.392216619502001</v>
      </c>
      <c r="G3949" s="3">
        <f ca="1">[1]!thsiFinD("ths_rsi_stock",$A3949,$A$1,7,100,100)</f>
        <v>26.699127520726002</v>
      </c>
      <c r="H3949" s="3">
        <f ca="1">[1]!thsiFinD("ths_adtm_stock",$A3949,$A$1,7,3,100,100,100)</f>
        <v>-0.42696629213483001</v>
      </c>
      <c r="I3949" s="3">
        <f ca="1">[1]!thsiFinD("ths_bbiboll_stock",$A3949,$A$1,7,3,100,100,100)</f>
        <v>25.969166666667</v>
      </c>
      <c r="J3949" s="3">
        <f ca="1">[1]!thsiFinD("ths_dptb_stock",$A3949,$A$1,7,104,100,100)</f>
        <v>0.85714285714285998</v>
      </c>
      <c r="K3949" s="3">
        <f ca="1">[1]!thsiFinD("ths_srmi_stock",$A3949,$A$1,7,100,100)</f>
        <v>-6.1396776669225002E-2</v>
      </c>
      <c r="L3949" s="3">
        <f ca="1">[1]!thsiFinD("ths_atr_stock",$A3949,$A$1,7,101,100,100)</f>
        <v>1.0814285714286</v>
      </c>
      <c r="M3949" s="3">
        <f ca="1">[1]!thsiFinD("ths_vol_w_stock",$A3949,$A$1)/1000000</f>
        <v>15.382077000000001</v>
      </c>
      <c r="N3949" s="3">
        <f ca="1">[1]!thsiFinD("ths_turnover_ratio_w_stock",$A3949,$A$1)</f>
        <v>38.455192500000003</v>
      </c>
      <c r="O3949" s="3">
        <f ca="1">[1]!thsiFinD("ths_relative_chg_ratio_w_stock",$A3949,$A$1,104,100)</f>
        <v>-6.8838538523058004</v>
      </c>
      <c r="P3949" s="3">
        <f ca="1">[1]!thsiFinD("ths_chg_ratio_w_stock",$A3949,$B$1,100)</f>
        <v>-0.57236304170074004</v>
      </c>
    </row>
    <row r="3950" spans="1:16" x14ac:dyDescent="0.25">
      <c r="A3950" s="2" t="s">
        <v>3948</v>
      </c>
      <c r="B3950" s="2" t="s">
        <v>9311</v>
      </c>
      <c r="C3950" s="3">
        <f ca="1">[1]!thsiFinD("ths_vol_ratio_stock",$A3950,$A$1,7,100)</f>
        <v>1.5775274127371</v>
      </c>
      <c r="D3950" s="3">
        <f ca="1">[1]!thsiFinD("ths_cr_stock",$A3950,$A$1,7,100,100)</f>
        <v>71.739130434782993</v>
      </c>
      <c r="E3950" s="3">
        <f ca="1">[1]!thsiFinD("ths_mfi_stock",$A3950,$A$1,7,100,100)</f>
        <v>36.204467259699001</v>
      </c>
      <c r="F3950" s="3">
        <f ca="1">[1]!thsiFinD("ths_expma_stock",$A3950,$A$1,7,100,100)</f>
        <v>7.7571401901356998</v>
      </c>
      <c r="G3950" s="3">
        <f ca="1">[1]!thsiFinD("ths_rsi_stock",$A3950,$A$1,7,100,100)</f>
        <v>34.859900790622</v>
      </c>
      <c r="H3950" s="3">
        <f ca="1">[1]!thsiFinD("ths_adtm_stock",$A3950,$A$1,7,3,100,100,100)</f>
        <v>-0.42857142857142999</v>
      </c>
      <c r="I3950" s="3">
        <f ca="1">[1]!thsiFinD("ths_bbiboll_stock",$A3950,$A$1,7,3,100,100,100)</f>
        <v>7.8772916666667001</v>
      </c>
      <c r="J3950" s="3">
        <f ca="1">[1]!thsiFinD("ths_dptb_stock",$A3950,$A$1,7,104,100,100)</f>
        <v>0.57142857142856995</v>
      </c>
      <c r="K3950" s="3">
        <f ca="1">[1]!thsiFinD("ths_srmi_stock",$A3950,$A$1,7,100,100)</f>
        <v>-3.7593984962405999E-2</v>
      </c>
      <c r="L3950" s="3">
        <f ca="1">[1]!thsiFinD("ths_atr_stock",$A3950,$A$1,7,101,100,100)</f>
        <v>0.22571428571429</v>
      </c>
      <c r="M3950" s="3">
        <f ca="1">[1]!thsiFinD("ths_vol_w_stock",$A3950,$A$1)/1000000</f>
        <v>24.359618000000001</v>
      </c>
      <c r="N3950" s="3">
        <f ca="1">[1]!thsiFinD("ths_turnover_ratio_w_stock",$A3950,$A$1)</f>
        <v>4.5210874154861003</v>
      </c>
      <c r="O3950" s="3">
        <f ca="1">[1]!thsiFinD("ths_relative_chg_ratio_w_stock",$A3950,$A$1,104,100)</f>
        <v>-1.4062077145789</v>
      </c>
      <c r="P3950" s="3">
        <f ca="1">[1]!thsiFinD("ths_chg_ratio_w_stock",$A3950,$B$1,100)</f>
        <v>-2.8645833333333002</v>
      </c>
    </row>
    <row r="3951" spans="1:16" x14ac:dyDescent="0.25">
      <c r="A3951" s="2" t="s">
        <v>3949</v>
      </c>
      <c r="B3951" s="2" t="s">
        <v>9312</v>
      </c>
      <c r="C3951" s="3">
        <f ca="1">[1]!thsiFinD("ths_vol_ratio_stock",$A3951,$A$1,7,100)</f>
        <v>0.50021045278555998</v>
      </c>
      <c r="D3951" s="3">
        <f ca="1">[1]!thsiFinD("ths_cr_stock",$A3951,$A$1,7,100,100)</f>
        <v>174.40758293838999</v>
      </c>
      <c r="E3951" s="3">
        <f ca="1">[1]!thsiFinD("ths_mfi_stock",$A3951,$A$1,7,100,100)</f>
        <v>80.222043147739996</v>
      </c>
      <c r="F3951" s="3">
        <f ca="1">[1]!thsiFinD("ths_expma_stock",$A3951,$A$1,7,100,100)</f>
        <v>22.443887690354</v>
      </c>
      <c r="G3951" s="3">
        <f ca="1">[1]!thsiFinD("ths_rsi_stock",$A3951,$A$1,7,100,100)</f>
        <v>49.631272414385997</v>
      </c>
      <c r="H3951" s="3">
        <f ca="1">[1]!thsiFinD("ths_adtm_stock",$A3951,$A$1,7,3,100,100,100)</f>
        <v>0.80498866213151998</v>
      </c>
      <c r="I3951" s="3">
        <f ca="1">[1]!thsiFinD("ths_bbiboll_stock",$A3951,$A$1,7,3,100,100,100)</f>
        <v>22.388750000000002</v>
      </c>
      <c r="J3951" s="3">
        <f ca="1">[1]!thsiFinD("ths_dptb_stock",$A3951,$A$1,7,104,100,100)</f>
        <v>0.42857142857142999</v>
      </c>
      <c r="K3951" s="3">
        <f ca="1">[1]!thsiFinD("ths_srmi_stock",$A3951,$A$1,7,100,100)</f>
        <v>3.0017921146953001E-2</v>
      </c>
      <c r="L3951" s="3">
        <f ca="1">[1]!thsiFinD("ths_atr_stock",$A3951,$A$1,7,101,100,100)</f>
        <v>0.90714285714286003</v>
      </c>
      <c r="M3951" s="3">
        <f ca="1">[1]!thsiFinD("ths_vol_w_stock",$A3951,$A$1)/1000000</f>
        <v>55.194415999999997</v>
      </c>
      <c r="N3951" s="3">
        <f ca="1">[1]!thsiFinD("ths_turnover_ratio_w_stock",$A3951,$A$1)</f>
        <v>20.697647279409001</v>
      </c>
      <c r="O3951" s="3">
        <f ca="1">[1]!thsiFinD("ths_relative_chg_ratio_w_stock",$A3951,$A$1,104,100)</f>
        <v>1.1534104002747001</v>
      </c>
      <c r="P3951" s="3">
        <f ca="1">[1]!thsiFinD("ths_chg_ratio_w_stock",$A3951,$B$1,100)</f>
        <v>4.5250896057347996</v>
      </c>
    </row>
    <row r="3952" spans="1:16" x14ac:dyDescent="0.25">
      <c r="A3952" s="2" t="s">
        <v>3950</v>
      </c>
      <c r="B3952" s="2" t="s">
        <v>9313</v>
      </c>
      <c r="C3952" s="3">
        <f ca="1">[1]!thsiFinD("ths_vol_ratio_stock",$A3952,$A$1,7,100)</f>
        <v>0.94437999838539999</v>
      </c>
      <c r="D3952" s="3">
        <f ca="1">[1]!thsiFinD("ths_cr_stock",$A3952,$A$1,7,100,100)</f>
        <v>21.987120515179001</v>
      </c>
      <c r="E3952" s="3">
        <f ca="1">[1]!thsiFinD("ths_mfi_stock",$A3952,$A$1,7,100,100)</f>
        <v>0</v>
      </c>
      <c r="F3952" s="3">
        <f ca="1">[1]!thsiFinD("ths_expma_stock",$A3952,$A$1,7,100,100)</f>
        <v>23.136534451896999</v>
      </c>
      <c r="G3952" s="3">
        <f ca="1">[1]!thsiFinD("ths_rsi_stock",$A3952,$A$1,7,100,100)</f>
        <v>22.427908713293</v>
      </c>
      <c r="H3952" s="3">
        <f ca="1">[1]!thsiFinD("ths_adtm_stock",$A3952,$A$1,7,3,100,100,100)</f>
        <v>-0.88780487804878006</v>
      </c>
      <c r="I3952" s="3">
        <f ca="1">[1]!thsiFinD("ths_bbiboll_stock",$A3952,$A$1,7,3,100,100,100)</f>
        <v>23.576666666666998</v>
      </c>
      <c r="J3952" s="3">
        <f ca="1">[1]!thsiFinD("ths_dptb_stock",$A3952,$A$1,7,104,100,100)</f>
        <v>0.71428571428570997</v>
      </c>
      <c r="K3952" s="3">
        <f ca="1">[1]!thsiFinD("ths_srmi_stock",$A3952,$A$1,7,100,100)</f>
        <v>-7.0930709307092998E-2</v>
      </c>
      <c r="L3952" s="3">
        <f ca="1">[1]!thsiFinD("ths_atr_stock",$A3952,$A$1,7,101,100,100)</f>
        <v>0.64142857142857002</v>
      </c>
      <c r="M3952" s="3">
        <f ca="1">[1]!thsiFinD("ths_vol_w_stock",$A3952,$A$1)/1000000</f>
        <v>14.093016</v>
      </c>
      <c r="N3952" s="3">
        <f ca="1">[1]!thsiFinD("ths_turnover_ratio_w_stock",$A3952,$A$1)</f>
        <v>3.6034763932036999</v>
      </c>
      <c r="O3952" s="3">
        <f ca="1">[1]!thsiFinD("ths_relative_chg_ratio_w_stock",$A3952,$A$1,104,100)</f>
        <v>-2.731614151989</v>
      </c>
      <c r="P3952" s="3">
        <f ca="1">[1]!thsiFinD("ths_chg_ratio_w_stock",$A3952,$B$1,100)</f>
        <v>0.83848190644307996</v>
      </c>
    </row>
    <row r="3953" spans="1:16" x14ac:dyDescent="0.25">
      <c r="A3953" s="2" t="s">
        <v>3951</v>
      </c>
      <c r="B3953" s="2" t="s">
        <v>9314</v>
      </c>
      <c r="C3953" s="3">
        <f ca="1">[1]!thsiFinD("ths_vol_ratio_stock",$A3953,$A$1,7,100)</f>
        <v>0.94013872069339999</v>
      </c>
      <c r="D3953" s="3">
        <f ca="1">[1]!thsiFinD("ths_cr_stock",$A3953,$A$1,7,100,100)</f>
        <v>86.144578313253007</v>
      </c>
      <c r="E3953" s="3">
        <f ca="1">[1]!thsiFinD("ths_mfi_stock",$A3953,$A$1,7,100,100)</f>
        <v>33.391929868312999</v>
      </c>
      <c r="F3953" s="3">
        <f ca="1">[1]!thsiFinD("ths_expma_stock",$A3953,$A$1,7,100,100)</f>
        <v>4.9683282028797997</v>
      </c>
      <c r="G3953" s="3">
        <f ca="1">[1]!thsiFinD("ths_rsi_stock",$A3953,$A$1,7,100,100)</f>
        <v>44.859822501224002</v>
      </c>
      <c r="H3953" s="3">
        <f ca="1">[1]!thsiFinD("ths_adtm_stock",$A3953,$A$1,7,3,100,100,100)</f>
        <v>0.76744186046511997</v>
      </c>
      <c r="I3953" s="3">
        <f ca="1">[1]!thsiFinD("ths_bbiboll_stock",$A3953,$A$1,7,3,100,100,100)</f>
        <v>4.9876041666667001</v>
      </c>
      <c r="J3953" s="3">
        <f ca="1">[1]!thsiFinD("ths_dptb_stock",$A3953,$A$1,7,104,100,100)</f>
        <v>0.42857142857142999</v>
      </c>
      <c r="K3953" s="3">
        <f ca="1">[1]!thsiFinD("ths_srmi_stock",$A3953,$A$1,7,100,100)</f>
        <v>-8.0160320641282992E-3</v>
      </c>
      <c r="L3953" s="3">
        <f ca="1">[1]!thsiFinD("ths_atr_stock",$A3953,$A$1,7,101,100,100)</f>
        <v>0.14714285714285999</v>
      </c>
      <c r="M3953" s="3">
        <f ca="1">[1]!thsiFinD("ths_vol_w_stock",$A3953,$A$1)/1000000</f>
        <v>12.897624</v>
      </c>
      <c r="N3953" s="3">
        <f ca="1">[1]!thsiFinD("ths_turnover_ratio_w_stock",$A3953,$A$1)</f>
        <v>2.7418418367347002</v>
      </c>
      <c r="O3953" s="3">
        <f ca="1">[1]!thsiFinD("ths_relative_chg_ratio_w_stock",$A3953,$A$1,104,100)</f>
        <v>1.2895481344836</v>
      </c>
      <c r="P3953" s="3">
        <f ca="1">[1]!thsiFinD("ths_chg_ratio_w_stock",$A3953,$B$1,100)</f>
        <v>-6.8686868686868996</v>
      </c>
    </row>
    <row r="3954" spans="1:16" x14ac:dyDescent="0.25">
      <c r="A3954" s="2" t="s">
        <v>3952</v>
      </c>
      <c r="B3954" s="2" t="s">
        <v>9315</v>
      </c>
      <c r="C3954" s="3">
        <f ca="1">[1]!thsiFinD("ths_vol_ratio_stock",$A3954,$A$1,7,100)</f>
        <v>0.51655345012512999</v>
      </c>
      <c r="D3954" s="3">
        <f ca="1">[1]!thsiFinD("ths_cr_stock",$A3954,$A$1,7,100,100)</f>
        <v>56.906077348067001</v>
      </c>
      <c r="E3954" s="3">
        <f ca="1">[1]!thsiFinD("ths_mfi_stock",$A3954,$A$1,7,100,100)</f>
        <v>46.365756645513002</v>
      </c>
      <c r="F3954" s="3">
        <f ca="1">[1]!thsiFinD("ths_expma_stock",$A3954,$A$1,7,100,100)</f>
        <v>29.977291184934</v>
      </c>
      <c r="G3954" s="3">
        <f ca="1">[1]!thsiFinD("ths_rsi_stock",$A3954,$A$1,7,100,100)</f>
        <v>39.710217833366997</v>
      </c>
      <c r="H3954" s="3">
        <f ca="1">[1]!thsiFinD("ths_adtm_stock",$A3954,$A$1,7,3,100,100,100)</f>
        <v>0.88255033557047002</v>
      </c>
      <c r="I3954" s="3">
        <f ca="1">[1]!thsiFinD("ths_bbiboll_stock",$A3954,$A$1,7,3,100,100,100)</f>
        <v>30.187395833332999</v>
      </c>
      <c r="J3954" s="3">
        <f ca="1">[1]!thsiFinD("ths_dptb_stock",$A3954,$A$1,7,104,100,100)</f>
        <v>0.57142857142856995</v>
      </c>
      <c r="K3954" s="3">
        <f ca="1">[1]!thsiFinD("ths_srmi_stock",$A3954,$A$1,7,100,100)</f>
        <v>-3.7325543654657997E-2</v>
      </c>
      <c r="L3954" s="3">
        <f ca="1">[1]!thsiFinD("ths_atr_stock",$A3954,$A$1,7,101,100,100)</f>
        <v>0.84</v>
      </c>
      <c r="M3954" s="3">
        <f ca="1">[1]!thsiFinD("ths_vol_w_stock",$A3954,$A$1)/1000000</f>
        <v>2.3653</v>
      </c>
      <c r="N3954" s="3">
        <f ca="1">[1]!thsiFinD("ths_turnover_ratio_w_stock",$A3954,$A$1)</f>
        <v>6.6089493103394998</v>
      </c>
      <c r="O3954" s="3">
        <f ca="1">[1]!thsiFinD("ths_relative_chg_ratio_w_stock",$A3954,$A$1,104,100)</f>
        <v>-0.61065147169336997</v>
      </c>
      <c r="P3954" s="3">
        <f ca="1">[1]!thsiFinD("ths_chg_ratio_w_stock",$A3954,$B$1,100)</f>
        <v>0.80917060013485997</v>
      </c>
    </row>
    <row r="3955" spans="1:16" x14ac:dyDescent="0.25">
      <c r="A3955" s="2" t="s">
        <v>3953</v>
      </c>
      <c r="B3955" s="2" t="s">
        <v>9316</v>
      </c>
      <c r="C3955" s="3">
        <f ca="1">[1]!thsiFinD("ths_vol_ratio_stock",$A3955,$A$1,7,100)</f>
        <v>0.85646590594675998</v>
      </c>
      <c r="D3955" s="3">
        <f ca="1">[1]!thsiFinD("ths_cr_stock",$A3955,$A$1,7,100,100)</f>
        <v>78.308026030367998</v>
      </c>
      <c r="E3955" s="3">
        <f ca="1">[1]!thsiFinD("ths_mfi_stock",$A3955,$A$1,7,100,100)</f>
        <v>55.246736918800998</v>
      </c>
      <c r="F3955" s="3">
        <f ca="1">[1]!thsiFinD("ths_expma_stock",$A3955,$A$1,7,100,100)</f>
        <v>13.841618827569</v>
      </c>
      <c r="G3955" s="3">
        <f ca="1">[1]!thsiFinD("ths_rsi_stock",$A3955,$A$1,7,100,100)</f>
        <v>45.225655598612001</v>
      </c>
      <c r="H3955" s="3">
        <f ca="1">[1]!thsiFinD("ths_adtm_stock",$A3955,$A$1,7,3,100,100,100)</f>
        <v>0.69306930693069002</v>
      </c>
      <c r="I3955" s="3">
        <f ca="1">[1]!thsiFinD("ths_bbiboll_stock",$A3955,$A$1,7,3,100,100,100)</f>
        <v>13.946458333333</v>
      </c>
      <c r="J3955" s="3">
        <f ca="1">[1]!thsiFinD("ths_dptb_stock",$A3955,$A$1,7,104,100,100)</f>
        <v>0.57142857142856995</v>
      </c>
      <c r="K3955" s="3">
        <f ca="1">[1]!thsiFinD("ths_srmi_stock",$A3955,$A$1,7,100,100)</f>
        <v>-1.6312056737588999E-2</v>
      </c>
      <c r="L3955" s="3">
        <f ca="1">[1]!thsiFinD("ths_atr_stock",$A3955,$A$1,7,101,100,100)</f>
        <v>0.39142857142857002</v>
      </c>
      <c r="M3955" s="3">
        <f ca="1">[1]!thsiFinD("ths_vol_w_stock",$A3955,$A$1)/1000000</f>
        <v>11.590355000000001</v>
      </c>
      <c r="N3955" s="3">
        <f ca="1">[1]!thsiFinD("ths_turnover_ratio_w_stock",$A3955,$A$1)</f>
        <v>1.8275551876380001</v>
      </c>
      <c r="O3955" s="3">
        <f ca="1">[1]!thsiFinD("ths_relative_chg_ratio_w_stock",$A3955,$A$1,104,100)</f>
        <v>1.1006316270793</v>
      </c>
      <c r="P3955" s="3">
        <f ca="1">[1]!thsiFinD("ths_chg_ratio_w_stock",$A3955,$B$1,100)</f>
        <v>-3.2444124008652002</v>
      </c>
    </row>
    <row r="3956" spans="1:16" x14ac:dyDescent="0.25">
      <c r="A3956" s="2" t="s">
        <v>3954</v>
      </c>
      <c r="B3956" s="2" t="s">
        <v>9317</v>
      </c>
      <c r="C3956" s="3">
        <f ca="1">[1]!thsiFinD("ths_vol_ratio_stock",$A3956,$A$1,7,100)</f>
        <v>1.2581142981671001</v>
      </c>
      <c r="D3956" s="3">
        <f ca="1">[1]!thsiFinD("ths_cr_stock",$A3956,$A$1,7,100,100)</f>
        <v>26.687598116168999</v>
      </c>
      <c r="E3956" s="3">
        <f ca="1">[1]!thsiFinD("ths_mfi_stock",$A3956,$A$1,7,100,100)</f>
        <v>28.305648915431</v>
      </c>
      <c r="F3956" s="3">
        <f ca="1">[1]!thsiFinD("ths_expma_stock",$A3956,$A$1,7,100,100)</f>
        <v>8.6135244441001007</v>
      </c>
      <c r="G3956" s="3">
        <f ca="1">[1]!thsiFinD("ths_rsi_stock",$A3956,$A$1,7,100,100)</f>
        <v>33.838304801180001</v>
      </c>
      <c r="H3956" s="3">
        <f ca="1">[1]!thsiFinD("ths_adtm_stock",$A3956,$A$1,7,3,100,100,100)</f>
        <v>-0.17460317460318001</v>
      </c>
      <c r="I3956" s="3">
        <f ca="1">[1]!thsiFinD("ths_bbiboll_stock",$A3956,$A$1,7,3,100,100,100)</f>
        <v>8.8377083333332997</v>
      </c>
      <c r="J3956" s="3">
        <f ca="1">[1]!thsiFinD("ths_dptb_stock",$A3956,$A$1,7,104,100,100)</f>
        <v>0.71428571428570997</v>
      </c>
      <c r="K3956" s="3">
        <f ca="1">[1]!thsiFinD("ths_srmi_stock",$A3956,$A$1,7,100,100)</f>
        <v>-8.8235294117646995E-2</v>
      </c>
      <c r="L3956" s="3">
        <f ca="1">[1]!thsiFinD("ths_atr_stock",$A3956,$A$1,7,101,100,100)</f>
        <v>0.39857142857143002</v>
      </c>
      <c r="M3956" s="3">
        <f ca="1">[1]!thsiFinD("ths_vol_w_stock",$A3956,$A$1)/1000000</f>
        <v>66.567098000000001</v>
      </c>
      <c r="N3956" s="3">
        <f ca="1">[1]!thsiFinD("ths_turnover_ratio_w_stock",$A3956,$A$1)</f>
        <v>13.31332614045</v>
      </c>
      <c r="O3956" s="3">
        <f ca="1">[1]!thsiFinD("ths_relative_chg_ratio_w_stock",$A3956,$A$1,104,100)</f>
        <v>-4.0024950150647003</v>
      </c>
      <c r="P3956" s="3">
        <f ca="1">[1]!thsiFinD("ths_chg_ratio_w_stock",$A3956,$B$1,100)</f>
        <v>-1.6726403823178</v>
      </c>
    </row>
    <row r="3957" spans="1:16" x14ac:dyDescent="0.25">
      <c r="A3957" s="2" t="s">
        <v>3955</v>
      </c>
      <c r="B3957" s="2" t="s">
        <v>9318</v>
      </c>
      <c r="C3957" s="3">
        <f ca="1">[1]!thsiFinD("ths_vol_ratio_stock",$A3957,$A$1,7,100)</f>
        <v>1.3839070136541001</v>
      </c>
      <c r="D3957" s="3">
        <f ca="1">[1]!thsiFinD("ths_cr_stock",$A3957,$A$1,7,100,100)</f>
        <v>87.833827893174998</v>
      </c>
      <c r="E3957" s="3">
        <f ca="1">[1]!thsiFinD("ths_mfi_stock",$A3957,$A$1,7,100,100)</f>
        <v>44.271803946599</v>
      </c>
      <c r="F3957" s="3">
        <f ca="1">[1]!thsiFinD("ths_expma_stock",$A3957,$A$1,7,100,100)</f>
        <v>4.3932652058799002</v>
      </c>
      <c r="G3957" s="3">
        <f ca="1">[1]!thsiFinD("ths_rsi_stock",$A3957,$A$1,7,100,100)</f>
        <v>40.071048902468</v>
      </c>
      <c r="H3957" s="3">
        <f ca="1">[1]!thsiFinD("ths_adtm_stock",$A3957,$A$1,7,3,100,100,100)</f>
        <v>0.40707964601770003</v>
      </c>
      <c r="I3957" s="3">
        <f ca="1">[1]!thsiFinD("ths_bbiboll_stock",$A3957,$A$1,7,3,100,100,100)</f>
        <v>4.4019791666666999</v>
      </c>
      <c r="J3957" s="3">
        <f ca="1">[1]!thsiFinD("ths_dptb_stock",$A3957,$A$1,7,104,100,100)</f>
        <v>0.71428571428570997</v>
      </c>
      <c r="K3957" s="3">
        <f ca="1">[1]!thsiFinD("ths_srmi_stock",$A3957,$A$1,7,100,100)</f>
        <v>-5.3571428571428999E-2</v>
      </c>
      <c r="L3957" s="3">
        <f ca="1">[1]!thsiFinD("ths_atr_stock",$A3957,$A$1,7,101,100,100)</f>
        <v>0.32</v>
      </c>
      <c r="M3957" s="3">
        <f ca="1">[1]!thsiFinD("ths_vol_w_stock",$A3957,$A$1)/1000000</f>
        <v>127.89999</v>
      </c>
      <c r="N3957" s="3">
        <f ca="1">[1]!thsiFinD("ths_turnover_ratio_w_stock",$A3957,$A$1)</f>
        <v>24.571580342733998</v>
      </c>
      <c r="O3957" s="3">
        <f ca="1">[1]!thsiFinD("ths_relative_chg_ratio_w_stock",$A3957,$A$1,104,100)</f>
        <v>0.41438505322389002</v>
      </c>
      <c r="P3957" s="3">
        <f ca="1">[1]!thsiFinD("ths_chg_ratio_w_stock",$A3957,$B$1,100)</f>
        <v>-2.5943396226414999</v>
      </c>
    </row>
    <row r="3958" spans="1:16" x14ac:dyDescent="0.25">
      <c r="A3958" s="2" t="s">
        <v>3956</v>
      </c>
      <c r="B3958" s="2" t="s">
        <v>9319</v>
      </c>
      <c r="C3958" s="3">
        <f ca="1">[1]!thsiFinD("ths_vol_ratio_stock",$A3958,$A$1,7,100)</f>
        <v>0.77432446724522996</v>
      </c>
      <c r="D3958" s="3">
        <f ca="1">[1]!thsiFinD("ths_cr_stock",$A3958,$A$1,7,100,100)</f>
        <v>24.760601915184999</v>
      </c>
      <c r="E3958" s="3">
        <f ca="1">[1]!thsiFinD("ths_mfi_stock",$A3958,$A$1,7,100,100)</f>
        <v>12.42174523255</v>
      </c>
      <c r="F3958" s="3">
        <f ca="1">[1]!thsiFinD("ths_expma_stock",$A3958,$A$1,7,100,100)</f>
        <v>15.518135060343999</v>
      </c>
      <c r="G3958" s="3">
        <f ca="1">[1]!thsiFinD("ths_rsi_stock",$A3958,$A$1,7,100,100)</f>
        <v>18.992307533990001</v>
      </c>
      <c r="H3958" s="3">
        <f ca="1">[1]!thsiFinD("ths_adtm_stock",$A3958,$A$1,7,3,100,100,100)</f>
        <v>-0.76033057851240005</v>
      </c>
      <c r="I3958" s="3">
        <f ca="1">[1]!thsiFinD("ths_bbiboll_stock",$A3958,$A$1,7,3,100,100,100)</f>
        <v>15.765833333332999</v>
      </c>
      <c r="J3958" s="3">
        <f ca="1">[1]!thsiFinD("ths_dptb_stock",$A3958,$A$1,7,104,100,100)</f>
        <v>0.71428571428570997</v>
      </c>
      <c r="K3958" s="3">
        <f ca="1">[1]!thsiFinD("ths_srmi_stock",$A3958,$A$1,7,100,100)</f>
        <v>-7.6734192756291994E-2</v>
      </c>
      <c r="L3958" s="3">
        <f ca="1">[1]!thsiFinD("ths_atr_stock",$A3958,$A$1,7,101,100,100)</f>
        <v>0.43714285714286</v>
      </c>
      <c r="M3958" s="3">
        <f ca="1">[1]!thsiFinD("ths_vol_w_stock",$A3958,$A$1)/1000000</f>
        <v>9.2096230000000006</v>
      </c>
      <c r="N3958" s="3">
        <f ca="1">[1]!thsiFinD("ths_turnover_ratio_w_stock",$A3958,$A$1)</f>
        <v>10.920285765102999</v>
      </c>
      <c r="O3958" s="3">
        <f ca="1">[1]!thsiFinD("ths_relative_chg_ratio_w_stock",$A3958,$A$1,104,100)</f>
        <v>-4.4654076530874001</v>
      </c>
      <c r="P3958" s="3">
        <f ca="1">[1]!thsiFinD("ths_chg_ratio_w_stock",$A3958,$B$1,100)</f>
        <v>5.3856382978723003</v>
      </c>
    </row>
    <row r="3959" spans="1:16" x14ac:dyDescent="0.25">
      <c r="A3959" s="2" t="s">
        <v>3957</v>
      </c>
      <c r="B3959" s="2" t="s">
        <v>9320</v>
      </c>
      <c r="C3959" s="3">
        <f ca="1">[1]!thsiFinD("ths_vol_ratio_stock",$A3959,$A$1,7,100)</f>
        <v>0.98374979240096005</v>
      </c>
      <c r="D3959" s="3">
        <f ca="1">[1]!thsiFinD("ths_cr_stock",$A3959,$A$1,7,100,100)</f>
        <v>31.600831600831999</v>
      </c>
      <c r="E3959" s="3">
        <f ca="1">[1]!thsiFinD("ths_mfi_stock",$A3959,$A$1,7,100,100)</f>
        <v>42.801009210098997</v>
      </c>
      <c r="F3959" s="3">
        <f ca="1">[1]!thsiFinD("ths_expma_stock",$A3959,$A$1,7,100,100)</f>
        <v>14.351116917494</v>
      </c>
      <c r="G3959" s="3">
        <f ca="1">[1]!thsiFinD("ths_rsi_stock",$A3959,$A$1,7,100,100)</f>
        <v>33.076663852186996</v>
      </c>
      <c r="H3959" s="3">
        <f ca="1">[1]!thsiFinD("ths_adtm_stock",$A3959,$A$1,7,3,100,100,100)</f>
        <v>-0.45882352941176002</v>
      </c>
      <c r="I3959" s="3">
        <f ca="1">[1]!thsiFinD("ths_bbiboll_stock",$A3959,$A$1,7,3,100,100,100)</f>
        <v>14.610729166666999</v>
      </c>
      <c r="J3959" s="3">
        <f ca="1">[1]!thsiFinD("ths_dptb_stock",$A3959,$A$1,7,104,100,100)</f>
        <v>0.71428571428570997</v>
      </c>
      <c r="K3959" s="3">
        <f ca="1">[1]!thsiFinD("ths_srmi_stock",$A3959,$A$1,7,100,100)</f>
        <v>-9.4217024041585995E-2</v>
      </c>
      <c r="L3959" s="3">
        <f ca="1">[1]!thsiFinD("ths_atr_stock",$A3959,$A$1,7,101,100,100)</f>
        <v>0.60428571428570999</v>
      </c>
      <c r="M3959" s="3">
        <f ca="1">[1]!thsiFinD("ths_vol_w_stock",$A3959,$A$1)/1000000</f>
        <v>61.403835999999998</v>
      </c>
      <c r="N3959" s="3">
        <f ca="1">[1]!thsiFinD("ths_turnover_ratio_w_stock",$A3959,$A$1)</f>
        <v>10.253529633878999</v>
      </c>
      <c r="O3959" s="3">
        <f ca="1">[1]!thsiFinD("ths_relative_chg_ratio_w_stock",$A3959,$A$1,104,100)</f>
        <v>-7.0421551567723002</v>
      </c>
      <c r="P3959" s="3">
        <f ca="1">[1]!thsiFinD("ths_chg_ratio_w_stock",$A3959,$B$1,100)</f>
        <v>-5.5954088952654004</v>
      </c>
    </row>
    <row r="3960" spans="1:16" x14ac:dyDescent="0.25">
      <c r="A3960" s="2" t="s">
        <v>3958</v>
      </c>
      <c r="B3960" s="2" t="s">
        <v>9321</v>
      </c>
      <c r="C3960" s="3">
        <f ca="1">[1]!thsiFinD("ths_vol_ratio_stock",$A3960,$A$1,7,100)</f>
        <v>0.96586208686042996</v>
      </c>
      <c r="D3960" s="3">
        <f ca="1">[1]!thsiFinD("ths_cr_stock",$A3960,$A$1,7,100,100)</f>
        <v>52.510460251045998</v>
      </c>
      <c r="E3960" s="3">
        <f ca="1">[1]!thsiFinD("ths_mfi_stock",$A3960,$A$1,7,100,100)</f>
        <v>45.915700650836001</v>
      </c>
      <c r="F3960" s="3">
        <f ca="1">[1]!thsiFinD("ths_expma_stock",$A3960,$A$1,7,100,100)</f>
        <v>12.953638217796</v>
      </c>
      <c r="G3960" s="3">
        <f ca="1">[1]!thsiFinD("ths_rsi_stock",$A3960,$A$1,7,100,100)</f>
        <v>37.979639963194003</v>
      </c>
      <c r="H3960" s="3">
        <f ca="1">[1]!thsiFinD("ths_adtm_stock",$A3960,$A$1,7,3,100,100,100)</f>
        <v>-0.10588235294117999</v>
      </c>
      <c r="I3960" s="3">
        <f ca="1">[1]!thsiFinD("ths_bbiboll_stock",$A3960,$A$1,7,3,100,100,100)</f>
        <v>13.061979166666999</v>
      </c>
      <c r="J3960" s="3">
        <f ca="1">[1]!thsiFinD("ths_dptb_stock",$A3960,$A$1,7,104,100,100)</f>
        <v>0.71428571428570997</v>
      </c>
      <c r="K3960" s="3">
        <f ca="1">[1]!thsiFinD("ths_srmi_stock",$A3960,$A$1,7,100,100)</f>
        <v>-3.7453183520599002E-2</v>
      </c>
      <c r="L3960" s="3">
        <f ca="1">[1]!thsiFinD("ths_atr_stock",$A3960,$A$1,7,101,100,100)</f>
        <v>0.34714285714285997</v>
      </c>
      <c r="M3960" s="3">
        <f ca="1">[1]!thsiFinD("ths_vol_w_stock",$A3960,$A$1)/1000000</f>
        <v>4.6815199999999999</v>
      </c>
      <c r="N3960" s="3">
        <f ca="1">[1]!thsiFinD("ths_turnover_ratio_w_stock",$A3960,$A$1)</f>
        <v>2.2514977072862998</v>
      </c>
      <c r="O3960" s="3">
        <f ca="1">[1]!thsiFinD("ths_relative_chg_ratio_w_stock",$A3960,$A$1,104,100)</f>
        <v>-1.0993502955584</v>
      </c>
      <c r="P3960" s="3">
        <f ca="1">[1]!thsiFinD("ths_chg_ratio_w_stock",$A3960,$B$1,100)</f>
        <v>-2.0233463035019001</v>
      </c>
    </row>
    <row r="3961" spans="1:16" x14ac:dyDescent="0.25">
      <c r="A3961" s="2" t="s">
        <v>3959</v>
      </c>
      <c r="B3961" s="2" t="s">
        <v>9322</v>
      </c>
      <c r="C3961" s="3">
        <f ca="1">[1]!thsiFinD("ths_vol_ratio_stock",$A3961,$A$1,7,100)</f>
        <v>1.2759806689512001</v>
      </c>
      <c r="D3961" s="3">
        <f ca="1">[1]!thsiFinD("ths_cr_stock",$A3961,$A$1,7,100,100)</f>
        <v>40.246045694199999</v>
      </c>
      <c r="E3961" s="3">
        <f ca="1">[1]!thsiFinD("ths_mfi_stock",$A3961,$A$1,7,100,100)</f>
        <v>26.361659655414002</v>
      </c>
      <c r="F3961" s="3">
        <f ca="1">[1]!thsiFinD("ths_expma_stock",$A3961,$A$1,7,100,100)</f>
        <v>10.995178034859</v>
      </c>
      <c r="G3961" s="3">
        <f ca="1">[1]!thsiFinD("ths_rsi_stock",$A3961,$A$1,7,100,100)</f>
        <v>34.100999147163002</v>
      </c>
      <c r="H3961" s="3">
        <f ca="1">[1]!thsiFinD("ths_adtm_stock",$A3961,$A$1,7,3,100,100,100)</f>
        <v>-0.25217391304348002</v>
      </c>
      <c r="I3961" s="3">
        <f ca="1">[1]!thsiFinD("ths_bbiboll_stock",$A3961,$A$1,7,3,100,100,100)</f>
        <v>11.16</v>
      </c>
      <c r="J3961" s="3">
        <f ca="1">[1]!thsiFinD("ths_dptb_stock",$A3961,$A$1,7,104,100,100)</f>
        <v>0.57142857142856995</v>
      </c>
      <c r="K3961" s="3">
        <f ca="1">[1]!thsiFinD("ths_srmi_stock",$A3961,$A$1,7,100,100)</f>
        <v>-7.3465859982714002E-2</v>
      </c>
      <c r="L3961" s="3">
        <f ca="1">[1]!thsiFinD("ths_atr_stock",$A3961,$A$1,7,101,100,100)</f>
        <v>0.38285714285714001</v>
      </c>
      <c r="M3961" s="3">
        <f ca="1">[1]!thsiFinD("ths_vol_w_stock",$A3961,$A$1)/1000000</f>
        <v>17.433883999999999</v>
      </c>
      <c r="N3961" s="3">
        <f ca="1">[1]!thsiFinD("ths_turnover_ratio_w_stock",$A3961,$A$1)</f>
        <v>8.6638011891978994</v>
      </c>
      <c r="O3961" s="3">
        <f ca="1">[1]!thsiFinD("ths_relative_chg_ratio_w_stock",$A3961,$A$1,104,100)</f>
        <v>-2.7998690247028</v>
      </c>
      <c r="P3961" s="3">
        <f ca="1">[1]!thsiFinD("ths_chg_ratio_w_stock",$A3961,$B$1,100)</f>
        <v>-0.83955223880596996</v>
      </c>
    </row>
    <row r="3962" spans="1:16" x14ac:dyDescent="0.25">
      <c r="A3962" s="2" t="s">
        <v>3960</v>
      </c>
      <c r="B3962" s="2" t="s">
        <v>9323</v>
      </c>
      <c r="C3962" s="3">
        <f ca="1">[1]!thsiFinD("ths_vol_ratio_stock",$A3962,$A$1,7,100)</f>
        <v>0.89978332089242996</v>
      </c>
      <c r="D3962" s="3">
        <f ca="1">[1]!thsiFinD("ths_cr_stock",$A3962,$A$1,7,100,100)</f>
        <v>78.881987577638995</v>
      </c>
      <c r="E3962" s="3">
        <f ca="1">[1]!thsiFinD("ths_mfi_stock",$A3962,$A$1,7,100,100)</f>
        <v>53.060683672918998</v>
      </c>
      <c r="F3962" s="3">
        <f ca="1">[1]!thsiFinD("ths_expma_stock",$A3962,$A$1,7,100,100)</f>
        <v>5.7670165101402002</v>
      </c>
      <c r="G3962" s="3">
        <f ca="1">[1]!thsiFinD("ths_rsi_stock",$A3962,$A$1,7,100,100)</f>
        <v>32.012132983411</v>
      </c>
      <c r="H3962" s="3">
        <f ca="1">[1]!thsiFinD("ths_adtm_stock",$A3962,$A$1,7,3,100,100,100)</f>
        <v>0.37254901960783998</v>
      </c>
      <c r="I3962" s="3">
        <f ca="1">[1]!thsiFinD("ths_bbiboll_stock",$A3962,$A$1,7,3,100,100,100)</f>
        <v>5.8161458333332998</v>
      </c>
      <c r="J3962" s="3">
        <f ca="1">[1]!thsiFinD("ths_dptb_stock",$A3962,$A$1,7,104,100,100)</f>
        <v>0.85714285714285998</v>
      </c>
      <c r="K3962" s="3">
        <f ca="1">[1]!thsiFinD("ths_srmi_stock",$A3962,$A$1,7,100,100)</f>
        <v>-2.2413793103448001E-2</v>
      </c>
      <c r="L3962" s="3">
        <f ca="1">[1]!thsiFinD("ths_atr_stock",$A3962,$A$1,7,101,100,100)</f>
        <v>0.14000000000000001</v>
      </c>
      <c r="M3962" s="3">
        <f ca="1">[1]!thsiFinD("ths_vol_w_stock",$A3962,$A$1)/1000000</f>
        <v>28.587769999999999</v>
      </c>
      <c r="N3962" s="3">
        <f ca="1">[1]!thsiFinD("ths_turnover_ratio_w_stock",$A3962,$A$1)</f>
        <v>3.4148041997776</v>
      </c>
      <c r="O3962" s="3">
        <f ca="1">[1]!thsiFinD("ths_relative_chg_ratio_w_stock",$A3962,$A$1,104,100)</f>
        <v>-1.6934509663299</v>
      </c>
      <c r="P3962" s="3">
        <f ca="1">[1]!thsiFinD("ths_chg_ratio_w_stock",$A3962,$B$1,100)</f>
        <v>2.6455026455027002</v>
      </c>
    </row>
    <row r="3963" spans="1:16" x14ac:dyDescent="0.25">
      <c r="A3963" s="2" t="s">
        <v>3961</v>
      </c>
      <c r="B3963" s="2" t="s">
        <v>9324</v>
      </c>
      <c r="C3963" s="3">
        <f ca="1">[1]!thsiFinD("ths_vol_ratio_stock",$A3963,$A$1,7,100)</f>
        <v>0.82939423696321002</v>
      </c>
      <c r="D3963" s="3">
        <f ca="1">[1]!thsiFinD("ths_cr_stock",$A3963,$A$1,7,100,100)</f>
        <v>42.592592592593</v>
      </c>
      <c r="E3963" s="3">
        <f ca="1">[1]!thsiFinD("ths_mfi_stock",$A3963,$A$1,7,100,100)</f>
        <v>26.895367834515</v>
      </c>
      <c r="F3963" s="3">
        <f ca="1">[1]!thsiFinD("ths_expma_stock",$A3963,$A$1,7,100,100)</f>
        <v>10.442195551375001</v>
      </c>
      <c r="G3963" s="3">
        <f ca="1">[1]!thsiFinD("ths_rsi_stock",$A3963,$A$1,7,100,100)</f>
        <v>34.850361244190999</v>
      </c>
      <c r="H3963" s="3">
        <f ca="1">[1]!thsiFinD("ths_adtm_stock",$A3963,$A$1,7,3,100,100,100)</f>
        <v>-0.15151515151516001</v>
      </c>
      <c r="I3963" s="3">
        <f ca="1">[1]!thsiFinD("ths_bbiboll_stock",$A3963,$A$1,7,3,100,100,100)</f>
        <v>10.555729166667</v>
      </c>
      <c r="J3963" s="3">
        <f ca="1">[1]!thsiFinD("ths_dptb_stock",$A3963,$A$1,7,104,100,100)</f>
        <v>0.85714285714285998</v>
      </c>
      <c r="K3963" s="3">
        <f ca="1">[1]!thsiFinD("ths_srmi_stock",$A3963,$A$1,7,100,100)</f>
        <v>-5.5912007332722002E-2</v>
      </c>
      <c r="L3963" s="3">
        <f ca="1">[1]!thsiFinD("ths_atr_stock",$A3963,$A$1,7,101,100,100)</f>
        <v>0.33</v>
      </c>
      <c r="M3963" s="3">
        <f ca="1">[1]!thsiFinD("ths_vol_w_stock",$A3963,$A$1)/1000000</f>
        <v>6.658512</v>
      </c>
      <c r="N3963" s="3">
        <f ca="1">[1]!thsiFinD("ths_turnover_ratio_w_stock",$A3963,$A$1)</f>
        <v>1.5380549093922</v>
      </c>
      <c r="O3963" s="3">
        <f ca="1">[1]!thsiFinD("ths_relative_chg_ratio_w_stock",$A3963,$A$1,104,100)</f>
        <v>-1.1142284291291999</v>
      </c>
      <c r="P3963" s="3">
        <f ca="1">[1]!thsiFinD("ths_chg_ratio_w_stock",$A3963,$B$1,100)</f>
        <v>3.5922330097086999</v>
      </c>
    </row>
    <row r="3964" spans="1:16" x14ac:dyDescent="0.25">
      <c r="A3964" s="2" t="s">
        <v>3962</v>
      </c>
      <c r="B3964" s="2" t="s">
        <v>9325</v>
      </c>
      <c r="C3964" s="3">
        <f ca="1">[1]!thsiFinD("ths_vol_ratio_stock",$A3964,$A$1,7,100)</f>
        <v>1.0961680214224001</v>
      </c>
      <c r="D3964" s="3">
        <f ca="1">[1]!thsiFinD("ths_cr_stock",$A3964,$A$1,7,100,100)</f>
        <v>83.606557377049995</v>
      </c>
      <c r="E3964" s="3">
        <f ca="1">[1]!thsiFinD("ths_mfi_stock",$A3964,$A$1,7,100,100)</f>
        <v>39.375134141722</v>
      </c>
      <c r="F3964" s="3">
        <f ca="1">[1]!thsiFinD("ths_expma_stock",$A3964,$A$1,7,100,100)</f>
        <v>5.5585044422609</v>
      </c>
      <c r="G3964" s="3">
        <f ca="1">[1]!thsiFinD("ths_rsi_stock",$A3964,$A$1,7,100,100)</f>
        <v>36.930039850335</v>
      </c>
      <c r="H3964" s="3">
        <f ca="1">[1]!thsiFinD("ths_adtm_stock",$A3964,$A$1,7,3,100,100,100)</f>
        <v>0.59259259259259001</v>
      </c>
      <c r="I3964" s="3">
        <f ca="1">[1]!thsiFinD("ths_bbiboll_stock",$A3964,$A$1,7,3,100,100,100)</f>
        <v>5.6140625000000002</v>
      </c>
      <c r="J3964" s="3">
        <f ca="1">[1]!thsiFinD("ths_dptb_stock",$A3964,$A$1,7,104,100,100)</f>
        <v>0.42857142857142999</v>
      </c>
      <c r="K3964" s="3">
        <f ca="1">[1]!thsiFinD("ths_srmi_stock",$A3964,$A$1,7,100,100)</f>
        <v>-2.6548672566372E-2</v>
      </c>
      <c r="L3964" s="3">
        <f ca="1">[1]!thsiFinD("ths_atr_stock",$A3964,$A$1,7,101,100,100)</f>
        <v>0.16</v>
      </c>
      <c r="M3964" s="3">
        <f ca="1">[1]!thsiFinD("ths_vol_w_stock",$A3964,$A$1)/1000000</f>
        <v>23.793474</v>
      </c>
      <c r="N3964" s="3">
        <f ca="1">[1]!thsiFinD("ths_turnover_ratio_w_stock",$A3964,$A$1)</f>
        <v>2.8060021611671</v>
      </c>
      <c r="O3964" s="3">
        <f ca="1">[1]!thsiFinD("ths_relative_chg_ratio_w_stock",$A3964,$A$1,104,100)</f>
        <v>1.4323146907688</v>
      </c>
      <c r="P3964" s="3">
        <f ca="1">[1]!thsiFinD("ths_chg_ratio_w_stock",$A3964,$B$1,100)</f>
        <v>-2.1818181818181999</v>
      </c>
    </row>
    <row r="3965" spans="1:16" x14ac:dyDescent="0.25">
      <c r="A3965" s="2" t="s">
        <v>3963</v>
      </c>
      <c r="B3965" s="2" t="s">
        <v>9326</v>
      </c>
      <c r="C3965" s="3">
        <f ca="1">[1]!thsiFinD("ths_vol_ratio_stock",$A3965,$A$1,7,100)</f>
        <v>0.90416821339999998</v>
      </c>
      <c r="D3965" s="3">
        <f ca="1">[1]!thsiFinD("ths_cr_stock",$A3965,$A$1,7,100,100)</f>
        <v>94.462540716611997</v>
      </c>
      <c r="E3965" s="3">
        <f ca="1">[1]!thsiFinD("ths_mfi_stock",$A3965,$A$1,7,100,100)</f>
        <v>64.219353703612001</v>
      </c>
      <c r="F3965" s="3">
        <f ca="1">[1]!thsiFinD("ths_expma_stock",$A3965,$A$1,7,100,100)</f>
        <v>10.362796082054</v>
      </c>
      <c r="G3965" s="3">
        <f ca="1">[1]!thsiFinD("ths_rsi_stock",$A3965,$A$1,7,100,100)</f>
        <v>28.058512216406999</v>
      </c>
      <c r="H3965" s="3">
        <f ca="1">[1]!thsiFinD("ths_adtm_stock",$A3965,$A$1,7,3,100,100,100)</f>
        <v>0.42465753424657998</v>
      </c>
      <c r="I3965" s="3">
        <f ca="1">[1]!thsiFinD("ths_bbiboll_stock",$A3965,$A$1,7,3,100,100,100)</f>
        <v>10.478020833333</v>
      </c>
      <c r="J3965" s="3">
        <f ca="1">[1]!thsiFinD("ths_dptb_stock",$A3965,$A$1,7,104,100,100)</f>
        <v>1</v>
      </c>
      <c r="K3965" s="3">
        <f ca="1">[1]!thsiFinD("ths_srmi_stock",$A3965,$A$1,7,100,100)</f>
        <v>-1.7408123791102001E-2</v>
      </c>
      <c r="L3965" s="3">
        <f ca="1">[1]!thsiFinD("ths_atr_stock",$A3965,$A$1,7,101,100,100)</f>
        <v>0.28428571428570998</v>
      </c>
      <c r="M3965" s="3">
        <f ca="1">[1]!thsiFinD("ths_vol_w_stock",$A3965,$A$1)/1000000</f>
        <v>5.2411620000000001</v>
      </c>
      <c r="N3965" s="3">
        <f ca="1">[1]!thsiFinD("ths_turnover_ratio_w_stock",$A3965,$A$1)</f>
        <v>2.1911212374582001</v>
      </c>
      <c r="O3965" s="3">
        <f ca="1">[1]!thsiFinD("ths_relative_chg_ratio_w_stock",$A3965,$A$1,104,100)</f>
        <v>-1.4238236863933</v>
      </c>
      <c r="P3965" s="3">
        <f ca="1">[1]!thsiFinD("ths_chg_ratio_w_stock",$A3965,$B$1,100)</f>
        <v>3.0511811023622002</v>
      </c>
    </row>
    <row r="3966" spans="1:16" x14ac:dyDescent="0.25">
      <c r="A3966" s="2" t="s">
        <v>3964</v>
      </c>
      <c r="B3966" s="2" t="s">
        <v>9327</v>
      </c>
      <c r="C3966" s="3">
        <f ca="1">[1]!thsiFinD("ths_vol_ratio_stock",$A3966,$A$1,7,100)</f>
        <v>0.6363640777624</v>
      </c>
      <c r="D3966" s="3">
        <f ca="1">[1]!thsiFinD("ths_cr_stock",$A3966,$A$1,7,100,100)</f>
        <v>50</v>
      </c>
      <c r="E3966" s="3">
        <f ca="1">[1]!thsiFinD("ths_mfi_stock",$A3966,$A$1,7,100,100)</f>
        <v>57.637248426715999</v>
      </c>
      <c r="F3966" s="3">
        <f ca="1">[1]!thsiFinD("ths_expma_stock",$A3966,$A$1,7,100,100)</f>
        <v>4.4127612851693003</v>
      </c>
      <c r="G3966" s="3">
        <f ca="1">[1]!thsiFinD("ths_rsi_stock",$A3966,$A$1,7,100,100)</f>
        <v>39.828311742967003</v>
      </c>
      <c r="H3966" s="3">
        <f ca="1">[1]!thsiFinD("ths_adtm_stock",$A3966,$A$1,7,3,100,100,100)</f>
        <v>0.61538461538461997</v>
      </c>
      <c r="I3966" s="3">
        <f ca="1">[1]!thsiFinD("ths_bbiboll_stock",$A3966,$A$1,7,3,100,100,100)</f>
        <v>4.4345833333332996</v>
      </c>
      <c r="J3966" s="3">
        <f ca="1">[1]!thsiFinD("ths_dptb_stock",$A3966,$A$1,7,104,100,100)</f>
        <v>0.57142857142856995</v>
      </c>
      <c r="K3966" s="3">
        <f ca="1">[1]!thsiFinD("ths_srmi_stock",$A3966,$A$1,7,100,100)</f>
        <v>-3.3185840707964001E-2</v>
      </c>
      <c r="L3966" s="3">
        <f ca="1">[1]!thsiFinD("ths_atr_stock",$A3966,$A$1,7,101,100,100)</f>
        <v>0.14000000000000001</v>
      </c>
      <c r="M3966" s="3">
        <f ca="1">[1]!thsiFinD("ths_vol_w_stock",$A3966,$A$1)/1000000</f>
        <v>17.743573999999999</v>
      </c>
      <c r="N3966" s="3">
        <f ca="1">[1]!thsiFinD("ths_turnover_ratio_w_stock",$A3966,$A$1)</f>
        <v>3.0794080813494</v>
      </c>
      <c r="O3966" s="3">
        <f ca="1">[1]!thsiFinD("ths_relative_chg_ratio_w_stock",$A3966,$A$1,104,100)</f>
        <v>-2.0050202675899</v>
      </c>
      <c r="P3966" s="3">
        <f ca="1">[1]!thsiFinD("ths_chg_ratio_w_stock",$A3966,$B$1,100)</f>
        <v>-0.22883295194507999</v>
      </c>
    </row>
    <row r="3967" spans="1:16" x14ac:dyDescent="0.25">
      <c r="A3967" s="2" t="s">
        <v>3965</v>
      </c>
      <c r="B3967" s="2" t="s">
        <v>9328</v>
      </c>
      <c r="C3967" s="3">
        <f ca="1">[1]!thsiFinD("ths_vol_ratio_stock",$A3967,$A$1,7,100)</f>
        <v>0.54784979455046001</v>
      </c>
      <c r="D3967" s="3">
        <f ca="1">[1]!thsiFinD("ths_cr_stock",$A3967,$A$1,7,100,100)</f>
        <v>805.35714285714005</v>
      </c>
      <c r="E3967" s="3">
        <f ca="1">[1]!thsiFinD("ths_mfi_stock",$A3967,$A$1,7,100,100)</f>
        <v>71.760256100391004</v>
      </c>
      <c r="F3967" s="3">
        <f ca="1">[1]!thsiFinD("ths_expma_stock",$A3967,$A$1,7,100,100)</f>
        <v>4.5595318383789003</v>
      </c>
      <c r="G3967" s="3">
        <f ca="1">[1]!thsiFinD("ths_rsi_stock",$A3967,$A$1,7,100,100)</f>
        <v>83.968256769232994</v>
      </c>
      <c r="H3967" s="3">
        <f ca="1">[1]!thsiFinD("ths_adtm_stock",$A3967,$A$1,7,3,100,100,100)</f>
        <v>0.9453125</v>
      </c>
      <c r="I3967" s="3">
        <f ca="1">[1]!thsiFinD("ths_bbiboll_stock",$A3967,$A$1,7,3,100,100,100)</f>
        <v>4.3426041666666997</v>
      </c>
      <c r="J3967" s="3">
        <f ca="1">[1]!thsiFinD("ths_dptb_stock",$A3967,$A$1,7,104,100,100)</f>
        <v>0.57142857142856995</v>
      </c>
      <c r="K3967" s="3">
        <f ca="1">[1]!thsiFinD("ths_srmi_stock",$A3967,$A$1,7,100,100)</f>
        <v>0.15466101694914999</v>
      </c>
      <c r="L3967" s="3">
        <f ca="1">[1]!thsiFinD("ths_atr_stock",$A3967,$A$1,7,101,100,100)</f>
        <v>0.25</v>
      </c>
      <c r="M3967" s="3">
        <f ca="1">[1]!thsiFinD("ths_vol_w_stock",$A3967,$A$1)/1000000</f>
        <v>47.119152999999997</v>
      </c>
      <c r="N3967" s="3">
        <f ca="1">[1]!thsiFinD("ths_turnover_ratio_w_stock",$A3967,$A$1)</f>
        <v>7.4420851560991998</v>
      </c>
      <c r="O3967" s="3">
        <f ca="1">[1]!thsiFinD("ths_relative_chg_ratio_w_stock",$A3967,$A$1,104,100)</f>
        <v>8.1565958940262995</v>
      </c>
      <c r="P3967" s="3">
        <f ca="1">[1]!thsiFinD("ths_chg_ratio_w_stock",$A3967,$B$1,100)</f>
        <v>-0.63559322033897003</v>
      </c>
    </row>
    <row r="3968" spans="1:16" x14ac:dyDescent="0.25">
      <c r="A3968" s="2" t="s">
        <v>3966</v>
      </c>
      <c r="B3968" s="2" t="s">
        <v>9329</v>
      </c>
      <c r="C3968" s="3">
        <f ca="1">[1]!thsiFinD("ths_vol_ratio_stock",$A3968,$A$1,7,100)</f>
        <v>0.72774670878266001</v>
      </c>
      <c r="D3968" s="3">
        <f ca="1">[1]!thsiFinD("ths_cr_stock",$A3968,$A$1,7,100,100)</f>
        <v>69.285714285713993</v>
      </c>
      <c r="E3968" s="3">
        <f ca="1">[1]!thsiFinD("ths_mfi_stock",$A3968,$A$1,7,100,100)</f>
        <v>46.923333914247998</v>
      </c>
      <c r="F3968" s="3">
        <f ca="1">[1]!thsiFinD("ths_expma_stock",$A3968,$A$1,7,100,100)</f>
        <v>6.5186242649667996</v>
      </c>
      <c r="G3968" s="3">
        <f ca="1">[1]!thsiFinD("ths_rsi_stock",$A3968,$A$1,7,100,100)</f>
        <v>36.026159775799002</v>
      </c>
      <c r="H3968" s="3">
        <f ca="1">[1]!thsiFinD("ths_adtm_stock",$A3968,$A$1,7,3,100,100,100)</f>
        <v>-0.10909090909091</v>
      </c>
      <c r="I3968" s="3">
        <f ca="1">[1]!thsiFinD("ths_bbiboll_stock",$A3968,$A$1,7,3,100,100,100)</f>
        <v>6.5697916666667</v>
      </c>
      <c r="J3968" s="3">
        <f ca="1">[1]!thsiFinD("ths_dptb_stock",$A3968,$A$1,7,104,100,100)</f>
        <v>0.71428571428570997</v>
      </c>
      <c r="K3968" s="3">
        <f ca="1">[1]!thsiFinD("ths_srmi_stock",$A3968,$A$1,7,100,100)</f>
        <v>-5.0445103857567002E-2</v>
      </c>
      <c r="L3968" s="3">
        <f ca="1">[1]!thsiFinD("ths_atr_stock",$A3968,$A$1,7,101,100,100)</f>
        <v>0.22571428571429</v>
      </c>
      <c r="M3968" s="3">
        <f ca="1">[1]!thsiFinD("ths_vol_w_stock",$A3968,$A$1)/1000000</f>
        <v>37.841189</v>
      </c>
      <c r="N3968" s="3">
        <f ca="1">[1]!thsiFinD("ths_turnover_ratio_w_stock",$A3968,$A$1)</f>
        <v>4.8065950804069004</v>
      </c>
      <c r="O3968" s="3">
        <f ca="1">[1]!thsiFinD("ths_relative_chg_ratio_w_stock",$A3968,$A$1,104,100)</f>
        <v>-3.5937433189995001</v>
      </c>
      <c r="P3968" s="3">
        <f ca="1">[1]!thsiFinD("ths_chg_ratio_w_stock",$A3968,$B$1,100)</f>
        <v>-4.53125</v>
      </c>
    </row>
    <row r="3969" spans="1:16" x14ac:dyDescent="0.25">
      <c r="A3969" s="2" t="s">
        <v>3967</v>
      </c>
      <c r="B3969" s="2" t="s">
        <v>9330</v>
      </c>
      <c r="C3969" s="3">
        <f ca="1">[1]!thsiFinD("ths_vol_ratio_stock",$A3969,$A$1,7,100)</f>
        <v>0.97973626333532005</v>
      </c>
      <c r="D3969" s="3">
        <f ca="1">[1]!thsiFinD("ths_cr_stock",$A3969,$A$1,7,100,100)</f>
        <v>124.84725050917</v>
      </c>
      <c r="E3969" s="3">
        <f ca="1">[1]!thsiFinD("ths_mfi_stock",$A3969,$A$1,7,100,100)</f>
        <v>54.462897020417003</v>
      </c>
      <c r="F3969" s="3">
        <f ca="1">[1]!thsiFinD("ths_expma_stock",$A3969,$A$1,7,100,100)</f>
        <v>17.857236313737999</v>
      </c>
      <c r="G3969" s="3">
        <f ca="1">[1]!thsiFinD("ths_rsi_stock",$A3969,$A$1,7,100,100)</f>
        <v>29.208169105749999</v>
      </c>
      <c r="H3969" s="3">
        <f ca="1">[1]!thsiFinD("ths_adtm_stock",$A3969,$A$1,7,3,100,100,100)</f>
        <v>0.26041666666666002</v>
      </c>
      <c r="I3969" s="3">
        <f ca="1">[1]!thsiFinD("ths_bbiboll_stock",$A3969,$A$1,7,3,100,100,100)</f>
        <v>18.457708333332999</v>
      </c>
      <c r="J3969" s="3">
        <f ca="1">[1]!thsiFinD("ths_dptb_stock",$A3969,$A$1,7,104,100,100)</f>
        <v>0.28571428571428997</v>
      </c>
      <c r="K3969" s="3">
        <f ca="1">[1]!thsiFinD("ths_srmi_stock",$A3969,$A$1,7,100,100)</f>
        <v>2.2371364653243002E-3</v>
      </c>
      <c r="L3969" s="3">
        <f ca="1">[1]!thsiFinD("ths_atr_stock",$A3969,$A$1,7,101,100,100)</f>
        <v>0.52571428571429002</v>
      </c>
      <c r="M3969" s="3">
        <f ca="1">[1]!thsiFinD("ths_vol_w_stock",$A3969,$A$1)/1000000</f>
        <v>7.2076659999999997</v>
      </c>
      <c r="N3969" s="3">
        <f ca="1">[1]!thsiFinD("ths_turnover_ratio_w_stock",$A3969,$A$1)</f>
        <v>7.9430187625044999</v>
      </c>
      <c r="O3969" s="3">
        <f ca="1">[1]!thsiFinD("ths_relative_chg_ratio_w_stock",$A3969,$A$1,104,100)</f>
        <v>1.7868031585449999</v>
      </c>
      <c r="P3969" s="3">
        <f ca="1">[1]!thsiFinD("ths_chg_ratio_w_stock",$A3969,$B$1,100)</f>
        <v>-4.4742729306487998</v>
      </c>
    </row>
    <row r="3970" spans="1:16" x14ac:dyDescent="0.25">
      <c r="A3970" s="2" t="s">
        <v>3968</v>
      </c>
      <c r="B3970" s="2" t="s">
        <v>9331</v>
      </c>
      <c r="C3970" s="3">
        <f ca="1">[1]!thsiFinD("ths_vol_ratio_stock",$A3970,$A$1,7,100)</f>
        <v>0.95200219914243001</v>
      </c>
      <c r="D3970" s="3">
        <f ca="1">[1]!thsiFinD("ths_cr_stock",$A3970,$A$1,7,100,100)</f>
        <v>45.398773006135002</v>
      </c>
      <c r="E3970" s="3">
        <f ca="1">[1]!thsiFinD("ths_mfi_stock",$A3970,$A$1,7,100,100)</f>
        <v>14.572114868213999</v>
      </c>
      <c r="F3970" s="3">
        <f ca="1">[1]!thsiFinD("ths_expma_stock",$A3970,$A$1,7,100,100)</f>
        <v>6.9555899117465998</v>
      </c>
      <c r="G3970" s="3">
        <f ca="1">[1]!thsiFinD("ths_rsi_stock",$A3970,$A$1,7,100,100)</f>
        <v>32.603186852648001</v>
      </c>
      <c r="H3970" s="3">
        <f ca="1">[1]!thsiFinD("ths_adtm_stock",$A3970,$A$1,7,3,100,100,100)</f>
        <v>-8.7719298245612004E-2</v>
      </c>
      <c r="I3970" s="3">
        <f ca="1">[1]!thsiFinD("ths_bbiboll_stock",$A3970,$A$1,7,3,100,100,100)</f>
        <v>7.0344791666667001</v>
      </c>
      <c r="J3970" s="3">
        <f ca="1">[1]!thsiFinD("ths_dptb_stock",$A3970,$A$1,7,104,100,100)</f>
        <v>1</v>
      </c>
      <c r="K3970" s="3">
        <f ca="1">[1]!thsiFinD("ths_srmi_stock",$A3970,$A$1,7,100,100)</f>
        <v>-6.4649243466299994E-2</v>
      </c>
      <c r="L3970" s="3">
        <f ca="1">[1]!thsiFinD("ths_atr_stock",$A3970,$A$1,7,101,100,100)</f>
        <v>0.22571428571429</v>
      </c>
      <c r="M3970" s="3">
        <f ca="1">[1]!thsiFinD("ths_vol_w_stock",$A3970,$A$1)/1000000</f>
        <v>18.123331</v>
      </c>
      <c r="N3970" s="3">
        <f ca="1">[1]!thsiFinD("ths_turnover_ratio_w_stock",$A3970,$A$1)</f>
        <v>5.3534788994355003</v>
      </c>
      <c r="O3970" s="3">
        <f ca="1">[1]!thsiFinD("ths_relative_chg_ratio_w_stock",$A3970,$A$1,104,100)</f>
        <v>-3.6105134011728999</v>
      </c>
      <c r="P3970" s="3">
        <f ca="1">[1]!thsiFinD("ths_chg_ratio_w_stock",$A3970,$B$1,100)</f>
        <v>5.4411764705882</v>
      </c>
    </row>
    <row r="3971" spans="1:16" x14ac:dyDescent="0.25">
      <c r="A3971" s="2" t="s">
        <v>3969</v>
      </c>
      <c r="B3971" s="2" t="s">
        <v>9332</v>
      </c>
      <c r="C3971" s="3">
        <f ca="1">[1]!thsiFinD("ths_vol_ratio_stock",$A3971,$A$1,7,100)</f>
        <v>1.3369145942039999</v>
      </c>
      <c r="D3971" s="3">
        <f ca="1">[1]!thsiFinD("ths_cr_stock",$A3971,$A$1,7,100,100)</f>
        <v>77.464788732394993</v>
      </c>
      <c r="E3971" s="3">
        <f ca="1">[1]!thsiFinD("ths_mfi_stock",$A3971,$A$1,7,100,100)</f>
        <v>52.708744291187998</v>
      </c>
      <c r="F3971" s="3">
        <f ca="1">[1]!thsiFinD("ths_expma_stock",$A3971,$A$1,7,100,100)</f>
        <v>5.1203904099109998</v>
      </c>
      <c r="G3971" s="3">
        <f ca="1">[1]!thsiFinD("ths_rsi_stock",$A3971,$A$1,7,100,100)</f>
        <v>44.532473880696998</v>
      </c>
      <c r="H3971" s="3">
        <f ca="1">[1]!thsiFinD("ths_adtm_stock",$A3971,$A$1,7,3,100,100,100)</f>
        <v>0.31666666666665999</v>
      </c>
      <c r="I3971" s="3">
        <f ca="1">[1]!thsiFinD("ths_bbiboll_stock",$A3971,$A$1,7,3,100,100,100)</f>
        <v>5.1611458333332996</v>
      </c>
      <c r="J3971" s="3">
        <f ca="1">[1]!thsiFinD("ths_dptb_stock",$A3971,$A$1,7,104,100,100)</f>
        <v>0.57142857142856995</v>
      </c>
      <c r="K3971" s="3">
        <f ca="1">[1]!thsiFinD("ths_srmi_stock",$A3971,$A$1,7,100,100)</f>
        <v>-1.9193857965450999E-2</v>
      </c>
      <c r="L3971" s="3">
        <f ca="1">[1]!thsiFinD("ths_atr_stock",$A3971,$A$1,7,101,100,100)</f>
        <v>0.18</v>
      </c>
      <c r="M3971" s="3">
        <f ca="1">[1]!thsiFinD("ths_vol_w_stock",$A3971,$A$1)/1000000</f>
        <v>18.393885999999998</v>
      </c>
      <c r="N3971" s="3">
        <f ca="1">[1]!thsiFinD("ths_turnover_ratio_w_stock",$A3971,$A$1)</f>
        <v>10.269330809096999</v>
      </c>
      <c r="O3971" s="3">
        <f ca="1">[1]!thsiFinD("ths_relative_chg_ratio_w_stock",$A3971,$A$1,104,100)</f>
        <v>1.2767959297469</v>
      </c>
      <c r="P3971" s="3">
        <f ca="1">[1]!thsiFinD("ths_chg_ratio_w_stock",$A3971,$B$1,100)</f>
        <v>-0.97847358121331995</v>
      </c>
    </row>
    <row r="3972" spans="1:16" x14ac:dyDescent="0.25">
      <c r="A3972" s="2" t="s">
        <v>3970</v>
      </c>
      <c r="B3972" s="2" t="s">
        <v>9333</v>
      </c>
      <c r="C3972" s="3">
        <f ca="1">[1]!thsiFinD("ths_vol_ratio_stock",$A3972,$A$1,7,100)</f>
        <v>0.86389429171038001</v>
      </c>
      <c r="D3972" s="3">
        <f ca="1">[1]!thsiFinD("ths_cr_stock",$A3972,$A$1,7,100,100)</f>
        <v>87.704918032787006</v>
      </c>
      <c r="E3972" s="3">
        <f ca="1">[1]!thsiFinD("ths_mfi_stock",$A3972,$A$1,7,100,100)</f>
        <v>53.281088043864003</v>
      </c>
      <c r="F3972" s="3">
        <f ca="1">[1]!thsiFinD("ths_expma_stock",$A3972,$A$1,7,100,100)</f>
        <v>6.0227011492553997</v>
      </c>
      <c r="G3972" s="3">
        <f ca="1">[1]!thsiFinD("ths_rsi_stock",$A3972,$A$1,7,100,100)</f>
        <v>41.252025820741999</v>
      </c>
      <c r="H3972" s="3">
        <f ca="1">[1]!thsiFinD("ths_adtm_stock",$A3972,$A$1,7,3,100,100,100)</f>
        <v>0.44827586206897002</v>
      </c>
      <c r="I3972" s="3">
        <f ca="1">[1]!thsiFinD("ths_bbiboll_stock",$A3972,$A$1,7,3,100,100,100)</f>
        <v>6.0614583333332996</v>
      </c>
      <c r="J3972" s="3">
        <f ca="1">[1]!thsiFinD("ths_dptb_stock",$A3972,$A$1,7,104,100,100)</f>
        <v>0.28571428571428997</v>
      </c>
      <c r="K3972" s="3">
        <f ca="1">[1]!thsiFinD("ths_srmi_stock",$A3972,$A$1,7,100,100)</f>
        <v>-4.5016077170418001E-2</v>
      </c>
      <c r="L3972" s="3">
        <f ca="1">[1]!thsiFinD("ths_atr_stock",$A3972,$A$1,7,101,100,100)</f>
        <v>0.32714285714286001</v>
      </c>
      <c r="M3972" s="3">
        <f ca="1">[1]!thsiFinD("ths_vol_w_stock",$A3972,$A$1)/1000000</f>
        <v>67.289420000000007</v>
      </c>
      <c r="N3972" s="3">
        <f ca="1">[1]!thsiFinD("ths_turnover_ratio_w_stock",$A3972,$A$1)</f>
        <v>10.316097060325999</v>
      </c>
      <c r="O3972" s="3">
        <f ca="1">[1]!thsiFinD("ths_relative_chg_ratio_w_stock",$A3972,$A$1,104,100)</f>
        <v>0.88386862129899002</v>
      </c>
      <c r="P3972" s="3">
        <f ca="1">[1]!thsiFinD("ths_chg_ratio_w_stock",$A3972,$B$1,100)</f>
        <v>-1.8518518518519</v>
      </c>
    </row>
    <row r="3973" spans="1:16" x14ac:dyDescent="0.25">
      <c r="A3973" s="2" t="s">
        <v>3971</v>
      </c>
      <c r="B3973" s="2" t="s">
        <v>9334</v>
      </c>
      <c r="C3973" s="3">
        <f ca="1">[1]!thsiFinD("ths_vol_ratio_stock",$A3973,$A$1,7,100)</f>
        <v>0.92205756883816004</v>
      </c>
      <c r="D3973" s="3">
        <f ca="1">[1]!thsiFinD("ths_cr_stock",$A3973,$A$1,7,100,100)</f>
        <v>449.08256880734001</v>
      </c>
      <c r="E3973" s="3">
        <f ca="1">[1]!thsiFinD("ths_mfi_stock",$A3973,$A$1,7,100,100)</f>
        <v>92.088227902881997</v>
      </c>
      <c r="F3973" s="3">
        <f ca="1">[1]!thsiFinD("ths_expma_stock",$A3973,$A$1,7,100,100)</f>
        <v>17.933735337019002</v>
      </c>
      <c r="G3973" s="3">
        <f ca="1">[1]!thsiFinD("ths_rsi_stock",$A3973,$A$1,7,100,100)</f>
        <v>59.400129346001997</v>
      </c>
      <c r="H3973" s="3">
        <f ca="1">[1]!thsiFinD("ths_adtm_stock",$A3973,$A$1,7,3,100,100,100)</f>
        <v>0.89619377162629998</v>
      </c>
      <c r="I3973" s="3">
        <f ca="1">[1]!thsiFinD("ths_bbiboll_stock",$A3973,$A$1,7,3,100,100,100)</f>
        <v>17.937395833332999</v>
      </c>
      <c r="J3973" s="3">
        <f ca="1">[1]!thsiFinD("ths_dptb_stock",$A3973,$A$1,7,104,100,100)</f>
        <v>0.57142857142856995</v>
      </c>
      <c r="K3973" s="3">
        <f ca="1">[1]!thsiFinD("ths_srmi_stock",$A3973,$A$1,7,100,100)</f>
        <v>6.5725149375340006E-2</v>
      </c>
      <c r="L3973" s="3">
        <f ca="1">[1]!thsiFinD("ths_atr_stock",$A3973,$A$1,7,101,100,100)</f>
        <v>0.56999999999999995</v>
      </c>
      <c r="M3973" s="3">
        <f ca="1">[1]!thsiFinD("ths_vol_w_stock",$A3973,$A$1)/1000000</f>
        <v>16.557072000000002</v>
      </c>
      <c r="N3973" s="3">
        <f ca="1">[1]!thsiFinD("ths_turnover_ratio_w_stock",$A3973,$A$1)</f>
        <v>23.719714052404999</v>
      </c>
      <c r="O3973" s="3">
        <f ca="1">[1]!thsiFinD("ths_relative_chg_ratio_w_stock",$A3973,$A$1,104,100)</f>
        <v>7.8565589176383002</v>
      </c>
      <c r="P3973" s="3">
        <f ca="1">[1]!thsiFinD("ths_chg_ratio_w_stock",$A3973,$B$1,100)</f>
        <v>5.4318305268884003E-2</v>
      </c>
    </row>
    <row r="3974" spans="1:16" x14ac:dyDescent="0.25">
      <c r="A3974" s="2" t="s">
        <v>3972</v>
      </c>
      <c r="B3974" s="2" t="s">
        <v>9335</v>
      </c>
      <c r="C3974" s="3">
        <f ca="1">[1]!thsiFinD("ths_vol_ratio_stock",$A3974,$A$1,7,100)</f>
        <v>0.77333891605885996</v>
      </c>
      <c r="D3974" s="3">
        <f ca="1">[1]!thsiFinD("ths_cr_stock",$A3974,$A$1,7,100,100)</f>
        <v>45.398773006135997</v>
      </c>
      <c r="E3974" s="3">
        <f ca="1">[1]!thsiFinD("ths_mfi_stock",$A3974,$A$1,7,100,100)</f>
        <v>44.931404184789002</v>
      </c>
      <c r="F3974" s="3">
        <f ca="1">[1]!thsiFinD("ths_expma_stock",$A3974,$A$1,7,100,100)</f>
        <v>5.4753256488339002</v>
      </c>
      <c r="G3974" s="3">
        <f ca="1">[1]!thsiFinD("ths_rsi_stock",$A3974,$A$1,7,100,100)</f>
        <v>33.973518290118001</v>
      </c>
      <c r="H3974" s="3">
        <f ca="1">[1]!thsiFinD("ths_adtm_stock",$A3974,$A$1,7,3,100,100,100)</f>
        <v>-0.2</v>
      </c>
      <c r="I3974" s="3">
        <f ca="1">[1]!thsiFinD("ths_bbiboll_stock",$A3974,$A$1,7,3,100,100,100)</f>
        <v>5.5145833333332996</v>
      </c>
      <c r="J3974" s="3">
        <f ca="1">[1]!thsiFinD("ths_dptb_stock",$A3974,$A$1,7,104,100,100)</f>
        <v>0.71428571428570997</v>
      </c>
      <c r="K3974" s="3">
        <f ca="1">[1]!thsiFinD("ths_srmi_stock",$A3974,$A$1,7,100,100)</f>
        <v>-3.5714285714285997E-2</v>
      </c>
      <c r="L3974" s="3">
        <f ca="1">[1]!thsiFinD("ths_atr_stock",$A3974,$A$1,7,101,100,100)</f>
        <v>0.11428571428570999</v>
      </c>
      <c r="M3974" s="3">
        <f ca="1">[1]!thsiFinD("ths_vol_w_stock",$A3974,$A$1)/1000000</f>
        <v>13.186604000000001</v>
      </c>
      <c r="N3974" s="3">
        <f ca="1">[1]!thsiFinD("ths_turnover_ratio_w_stock",$A3974,$A$1)</f>
        <v>2.1599678951679002</v>
      </c>
      <c r="O3974" s="3">
        <f ca="1">[1]!thsiFinD("ths_relative_chg_ratio_w_stock",$A3974,$A$1,104,100)</f>
        <v>-3.3562571361553002E-2</v>
      </c>
      <c r="P3974" s="3">
        <f ca="1">[1]!thsiFinD("ths_chg_ratio_w_stock",$A3974,$B$1,100)</f>
        <v>-4.8148148148147998</v>
      </c>
    </row>
    <row r="3975" spans="1:16" x14ac:dyDescent="0.25">
      <c r="A3975" s="2" t="s">
        <v>3973</v>
      </c>
      <c r="B3975" s="2" t="s">
        <v>9336</v>
      </c>
      <c r="C3975" s="3">
        <f ca="1">[1]!thsiFinD("ths_vol_ratio_stock",$A3975,$A$1,7,100)</f>
        <v>3.0149914991515998</v>
      </c>
      <c r="D3975" s="3">
        <f ca="1">[1]!thsiFinD("ths_cr_stock",$A3975,$A$1,7,100,100)</f>
        <v>82.797427652733006</v>
      </c>
      <c r="E3975" s="3">
        <f ca="1">[1]!thsiFinD("ths_mfi_stock",$A3975,$A$1,7,100,100)</f>
        <v>54.097138555918001</v>
      </c>
      <c r="F3975" s="3">
        <f ca="1">[1]!thsiFinD("ths_expma_stock",$A3975,$A$1,7,100,100)</f>
        <v>13.405608326803</v>
      </c>
      <c r="G3975" s="3">
        <f ca="1">[1]!thsiFinD("ths_rsi_stock",$A3975,$A$1,7,100,100)</f>
        <v>50.372106103777</v>
      </c>
      <c r="H3975" s="3">
        <f ca="1">[1]!thsiFinD("ths_adtm_stock",$A3975,$A$1,7,3,100,100,100)</f>
        <v>0.10526315789472999</v>
      </c>
      <c r="I3975" s="3">
        <f ca="1">[1]!thsiFinD("ths_bbiboll_stock",$A3975,$A$1,7,3,100,100,100)</f>
        <v>13.557708333333</v>
      </c>
      <c r="J3975" s="3">
        <f ca="1">[1]!thsiFinD("ths_dptb_stock",$A3975,$A$1,7,104,100,100)</f>
        <v>0.57142857142856995</v>
      </c>
      <c r="K3975" s="3">
        <f ca="1">[1]!thsiFinD("ths_srmi_stock",$A3975,$A$1,7,100,100)</f>
        <v>-1.3718411552347E-2</v>
      </c>
      <c r="L3975" s="3">
        <f ca="1">[1]!thsiFinD("ths_atr_stock",$A3975,$A$1,7,101,100,100)</f>
        <v>0.54857142857143004</v>
      </c>
      <c r="M3975" s="3">
        <f ca="1">[1]!thsiFinD("ths_vol_w_stock",$A3975,$A$1)/1000000</f>
        <v>43.600602000000002</v>
      </c>
      <c r="N3975" s="3">
        <f ca="1">[1]!thsiFinD("ths_turnover_ratio_w_stock",$A3975,$A$1)</f>
        <v>6.9154382120725</v>
      </c>
      <c r="O3975" s="3">
        <f ca="1">[1]!thsiFinD("ths_relative_chg_ratio_w_stock",$A3975,$A$1,104,100)</f>
        <v>3.8228286815854</v>
      </c>
      <c r="P3975" s="3">
        <f ca="1">[1]!thsiFinD("ths_chg_ratio_w_stock",$A3975,$B$1,100)</f>
        <v>2.6354319180088002</v>
      </c>
    </row>
    <row r="3976" spans="1:16" x14ac:dyDescent="0.25">
      <c r="A3976" s="2" t="s">
        <v>3974</v>
      </c>
      <c r="B3976" s="2" t="s">
        <v>9337</v>
      </c>
      <c r="C3976" s="3">
        <f ca="1">[1]!thsiFinD("ths_vol_ratio_stock",$A3976,$A$1,7,100)</f>
        <v>0.74060391260368996</v>
      </c>
      <c r="D3976" s="3">
        <f ca="1">[1]!thsiFinD("ths_cr_stock",$A3976,$A$1,7,100,100)</f>
        <v>60.427807486631004</v>
      </c>
      <c r="E3976" s="3">
        <f ca="1">[1]!thsiFinD("ths_mfi_stock",$A3976,$A$1,7,100,100)</f>
        <v>43.209602525184003</v>
      </c>
      <c r="F3976" s="3">
        <f ca="1">[1]!thsiFinD("ths_expma_stock",$A3976,$A$1,7,100,100)</f>
        <v>5.7630672994749998</v>
      </c>
      <c r="G3976" s="3">
        <f ca="1">[1]!thsiFinD("ths_rsi_stock",$A3976,$A$1,7,100,100)</f>
        <v>37.415729637139002</v>
      </c>
      <c r="H3976" s="3">
        <f ca="1">[1]!thsiFinD("ths_adtm_stock",$A3976,$A$1,7,3,100,100,100)</f>
        <v>0.85714285714285998</v>
      </c>
      <c r="I3976" s="3">
        <f ca="1">[1]!thsiFinD("ths_bbiboll_stock",$A3976,$A$1,7,3,100,100,100)</f>
        <v>5.8241666666666996</v>
      </c>
      <c r="J3976" s="3">
        <f ca="1">[1]!thsiFinD("ths_dptb_stock",$A3976,$A$1,7,104,100,100)</f>
        <v>0.57142857142856995</v>
      </c>
      <c r="K3976" s="3">
        <f ca="1">[1]!thsiFinD("ths_srmi_stock",$A3976,$A$1,7,100,100)</f>
        <v>-3.0456852791878E-2</v>
      </c>
      <c r="L3976" s="3">
        <f ca="1">[1]!thsiFinD("ths_atr_stock",$A3976,$A$1,7,101,100,100)</f>
        <v>0.14285714285713999</v>
      </c>
      <c r="M3976" s="3">
        <f ca="1">[1]!thsiFinD("ths_vol_w_stock",$A3976,$A$1)/1000000</f>
        <v>47.214868000000003</v>
      </c>
      <c r="N3976" s="3">
        <f ca="1">[1]!thsiFinD("ths_turnover_ratio_w_stock",$A3976,$A$1)</f>
        <v>3.6068136782314002</v>
      </c>
      <c r="O3976" s="3">
        <f ca="1">[1]!thsiFinD("ths_relative_chg_ratio_w_stock",$A3976,$A$1,104,100)</f>
        <v>0.19062772008584</v>
      </c>
      <c r="P3976" s="3">
        <f ca="1">[1]!thsiFinD("ths_chg_ratio_w_stock",$A3976,$B$1,100)</f>
        <v>-2.2687609075044</v>
      </c>
    </row>
    <row r="3977" spans="1:16" x14ac:dyDescent="0.25">
      <c r="A3977" s="2" t="s">
        <v>3975</v>
      </c>
      <c r="B3977" s="2" t="s">
        <v>9338</v>
      </c>
      <c r="C3977" s="3">
        <f ca="1">[1]!thsiFinD("ths_vol_ratio_stock",$A3977,$A$1,7,100)</f>
        <v>0.73346674910567</v>
      </c>
      <c r="D3977" s="3">
        <f ca="1">[1]!thsiFinD("ths_cr_stock",$A3977,$A$1,7,100,100)</f>
        <v>61.635550880883002</v>
      </c>
      <c r="E3977" s="3">
        <f ca="1">[1]!thsiFinD("ths_mfi_stock",$A3977,$A$1,7,100,100)</f>
        <v>32.463246854156999</v>
      </c>
      <c r="F3977" s="3">
        <f ca="1">[1]!thsiFinD("ths_expma_stock",$A3977,$A$1,7,100,100)</f>
        <v>140.58135212637001</v>
      </c>
      <c r="G3977" s="3">
        <f ca="1">[1]!thsiFinD("ths_rsi_stock",$A3977,$A$1,7,100,100)</f>
        <v>42.360895637658999</v>
      </c>
      <c r="H3977" s="3">
        <f ca="1">[1]!thsiFinD("ths_adtm_stock",$A3977,$A$1,7,3,100,100,100)</f>
        <v>0.78966455122393997</v>
      </c>
      <c r="I3977" s="3">
        <f ca="1">[1]!thsiFinD("ths_bbiboll_stock",$A3977,$A$1,7,3,100,100,100)</f>
        <v>142.15781250000001</v>
      </c>
      <c r="J3977" s="3">
        <f ca="1">[1]!thsiFinD("ths_dptb_stock",$A3977,$A$1,7,104,100,100)</f>
        <v>0.42857142857142999</v>
      </c>
      <c r="K3977" s="3">
        <f ca="1">[1]!thsiFinD("ths_srmi_stock",$A3977,$A$1,7,100,100)</f>
        <v>-4.5992652061504997E-2</v>
      </c>
      <c r="L3977" s="3">
        <f ca="1">[1]!thsiFinD("ths_atr_stock",$A3977,$A$1,7,101,100,100)</f>
        <v>6.11</v>
      </c>
      <c r="M3977" s="3">
        <f ca="1">[1]!thsiFinD("ths_vol_w_stock",$A3977,$A$1)/1000000</f>
        <v>6.3487730000000004</v>
      </c>
      <c r="N3977" s="3">
        <f ca="1">[1]!thsiFinD("ths_turnover_ratio_w_stock",$A3977,$A$1)</f>
        <v>4.1924948120065997</v>
      </c>
      <c r="O3977" s="3">
        <f ca="1">[1]!thsiFinD("ths_relative_chg_ratio_w_stock",$A3977,$A$1,104,100)</f>
        <v>-0.60552297628425999</v>
      </c>
      <c r="P3977" s="3">
        <f ca="1">[1]!thsiFinD("ths_chg_ratio_w_stock",$A3977,$B$1,100)</f>
        <v>5.5912138068749</v>
      </c>
    </row>
    <row r="3978" spans="1:16" x14ac:dyDescent="0.25">
      <c r="A3978" s="2" t="s">
        <v>3976</v>
      </c>
      <c r="B3978" s="2" t="s">
        <v>9339</v>
      </c>
      <c r="C3978" s="3">
        <f ca="1">[1]!thsiFinD("ths_vol_ratio_stock",$A3978,$A$1,7,100)</f>
        <v>0.57570317175343999</v>
      </c>
      <c r="D3978" s="3">
        <f ca="1">[1]!thsiFinD("ths_cr_stock",$A3978,$A$1,7,100,100)</f>
        <v>111.57894736842</v>
      </c>
      <c r="E3978" s="3">
        <f ca="1">[1]!thsiFinD("ths_mfi_stock",$A3978,$A$1,7,100,100)</f>
        <v>66.540504213855002</v>
      </c>
      <c r="F3978" s="3">
        <f ca="1">[1]!thsiFinD("ths_expma_stock",$A3978,$A$1,7,100,100)</f>
        <v>17.568326790291</v>
      </c>
      <c r="G3978" s="3">
        <f ca="1">[1]!thsiFinD("ths_rsi_stock",$A3978,$A$1,7,100,100)</f>
        <v>41.987788965838</v>
      </c>
      <c r="H3978" s="3">
        <f ca="1">[1]!thsiFinD("ths_adtm_stock",$A3978,$A$1,7,3,100,100,100)</f>
        <v>0.28571428571427998</v>
      </c>
      <c r="I3978" s="3">
        <f ca="1">[1]!thsiFinD("ths_bbiboll_stock",$A3978,$A$1,7,3,100,100,100)</f>
        <v>17.619895833333</v>
      </c>
      <c r="J3978" s="3">
        <f ca="1">[1]!thsiFinD("ths_dptb_stock",$A3978,$A$1,7,104,100,100)</f>
        <v>0.57142857142856995</v>
      </c>
      <c r="K3978" s="3">
        <f ca="1">[1]!thsiFinD("ths_srmi_stock",$A3978,$A$1,7,100,100)</f>
        <v>-3.4364261168385998E-3</v>
      </c>
      <c r="L3978" s="3">
        <f ca="1">[1]!thsiFinD("ths_atr_stock",$A3978,$A$1,7,101,100,100)</f>
        <v>0.47857142857142998</v>
      </c>
      <c r="M3978" s="3">
        <f ca="1">[1]!thsiFinD("ths_vol_w_stock",$A3978,$A$1)/1000000</f>
        <v>1.5775999999999999</v>
      </c>
      <c r="N3978" s="3">
        <f ca="1">[1]!thsiFinD("ths_turnover_ratio_w_stock",$A3978,$A$1)</f>
        <v>3.0894896447459002</v>
      </c>
      <c r="O3978" s="3">
        <f ca="1">[1]!thsiFinD("ths_relative_chg_ratio_w_stock",$A3978,$A$1,104,100)</f>
        <v>-0.47667559638808998</v>
      </c>
      <c r="P3978" s="3">
        <f ca="1">[1]!thsiFinD("ths_chg_ratio_w_stock",$A3978,$B$1,100)</f>
        <v>3.6206896551723999</v>
      </c>
    </row>
    <row r="3979" spans="1:16" x14ac:dyDescent="0.25">
      <c r="A3979" s="2" t="s">
        <v>3977</v>
      </c>
      <c r="B3979" s="2" t="s">
        <v>9340</v>
      </c>
      <c r="C3979" s="3">
        <f ca="1">[1]!thsiFinD("ths_vol_ratio_stock",$A3979,$A$1,7,100)</f>
        <v>0.74198493525832998</v>
      </c>
      <c r="D3979" s="3">
        <f ca="1">[1]!thsiFinD("ths_cr_stock",$A3979,$A$1,7,100,100)</f>
        <v>51.138088012139001</v>
      </c>
      <c r="E3979" s="3">
        <f ca="1">[1]!thsiFinD("ths_mfi_stock",$A3979,$A$1,7,100,100)</f>
        <v>50.513601582665999</v>
      </c>
      <c r="F3979" s="3">
        <f ca="1">[1]!thsiFinD("ths_expma_stock",$A3979,$A$1,7,100,100)</f>
        <v>13.47849108472</v>
      </c>
      <c r="G3979" s="3">
        <f ca="1">[1]!thsiFinD("ths_rsi_stock",$A3979,$A$1,7,100,100)</f>
        <v>36.354181111012998</v>
      </c>
      <c r="H3979" s="3">
        <f ca="1">[1]!thsiFinD("ths_adtm_stock",$A3979,$A$1,7,3,100,100,100)</f>
        <v>0.16346153846153999</v>
      </c>
      <c r="I3979" s="3">
        <f ca="1">[1]!thsiFinD("ths_bbiboll_stock",$A3979,$A$1,7,3,100,100,100)</f>
        <v>13.677395833333</v>
      </c>
      <c r="J3979" s="3">
        <f ca="1">[1]!thsiFinD("ths_dptb_stock",$A3979,$A$1,7,104,100,100)</f>
        <v>0.85714285714285998</v>
      </c>
      <c r="K3979" s="3">
        <f ca="1">[1]!thsiFinD("ths_srmi_stock",$A3979,$A$1,7,100,100)</f>
        <v>-5.6899004267425002E-2</v>
      </c>
      <c r="L3979" s="3">
        <f ca="1">[1]!thsiFinD("ths_atr_stock",$A3979,$A$1,7,101,100,100)</f>
        <v>0.47428571428570998</v>
      </c>
      <c r="M3979" s="3">
        <f ca="1">[1]!thsiFinD("ths_vol_w_stock",$A3979,$A$1)/1000000</f>
        <v>33.47204</v>
      </c>
      <c r="N3979" s="3">
        <f ca="1">[1]!thsiFinD("ths_turnover_ratio_w_stock",$A3979,$A$1)</f>
        <v>10.526099431092</v>
      </c>
      <c r="O3979" s="3">
        <f ca="1">[1]!thsiFinD("ths_relative_chg_ratio_w_stock",$A3979,$A$1,104,100)</f>
        <v>-3.3068828237877002</v>
      </c>
      <c r="P3979" s="3">
        <f ca="1">[1]!thsiFinD("ths_chg_ratio_w_stock",$A3979,$B$1,100)</f>
        <v>0.90497737556561997</v>
      </c>
    </row>
    <row r="3980" spans="1:16" x14ac:dyDescent="0.25">
      <c r="A3980" s="2" t="s">
        <v>3978</v>
      </c>
      <c r="B3980" s="2" t="s">
        <v>9341</v>
      </c>
      <c r="C3980" s="3">
        <f ca="1">[1]!thsiFinD("ths_vol_ratio_stock",$A3980,$A$1,7,100)</f>
        <v>1.2597920261555</v>
      </c>
      <c r="D3980" s="3">
        <f ca="1">[1]!thsiFinD("ths_cr_stock",$A3980,$A$1,7,100,100)</f>
        <v>173.02752293578001</v>
      </c>
      <c r="E3980" s="3">
        <f ca="1">[1]!thsiFinD("ths_mfi_stock",$A3980,$A$1,7,100,100)</f>
        <v>62.103052911252</v>
      </c>
      <c r="F3980" s="3">
        <f ca="1">[1]!thsiFinD("ths_expma_stock",$A3980,$A$1,7,100,100)</f>
        <v>14.264040765204999</v>
      </c>
      <c r="G3980" s="3">
        <f ca="1">[1]!thsiFinD("ths_rsi_stock",$A3980,$A$1,7,100,100)</f>
        <v>63.420439484508996</v>
      </c>
      <c r="H3980" s="3">
        <f ca="1">[1]!thsiFinD("ths_adtm_stock",$A3980,$A$1,7,3,100,100,100)</f>
        <v>0.94966442953020003</v>
      </c>
      <c r="I3980" s="3">
        <f ca="1">[1]!thsiFinD("ths_bbiboll_stock",$A3980,$A$1,7,3,100,100,100)</f>
        <v>14.134270833333</v>
      </c>
      <c r="J3980" s="3">
        <f ca="1">[1]!thsiFinD("ths_dptb_stock",$A3980,$A$1,7,104,100,100)</f>
        <v>0.71428571428570997</v>
      </c>
      <c r="K3980" s="3">
        <f ca="1">[1]!thsiFinD("ths_srmi_stock",$A3980,$A$1,7,100,100)</f>
        <v>5.9620596205962002E-2</v>
      </c>
      <c r="L3980" s="3">
        <f ca="1">[1]!thsiFinD("ths_atr_stock",$A3980,$A$1,7,101,100,100)</f>
        <v>0.70857142857142996</v>
      </c>
      <c r="M3980" s="3">
        <f ca="1">[1]!thsiFinD("ths_vol_w_stock",$A3980,$A$1)/1000000</f>
        <v>29.359437</v>
      </c>
      <c r="N3980" s="3">
        <f ca="1">[1]!thsiFinD("ths_turnover_ratio_w_stock",$A3980,$A$1)</f>
        <v>18.395637218045</v>
      </c>
      <c r="O3980" s="3">
        <f ca="1">[1]!thsiFinD("ths_relative_chg_ratio_w_stock",$A3980,$A$1,104,100)</f>
        <v>8.1513104817640993</v>
      </c>
      <c r="P3980" s="3">
        <f ca="1">[1]!thsiFinD("ths_chg_ratio_w_stock",$A3980,$B$1,100)</f>
        <v>-3.3197831978319998</v>
      </c>
    </row>
    <row r="3981" spans="1:16" x14ac:dyDescent="0.25">
      <c r="A3981" s="2" t="s">
        <v>3979</v>
      </c>
      <c r="B3981" s="2" t="s">
        <v>9342</v>
      </c>
      <c r="C3981" s="3">
        <f ca="1">[1]!thsiFinD("ths_vol_ratio_stock",$A3981,$A$1,7,100)</f>
        <v>0</v>
      </c>
      <c r="D3981" s="3">
        <f ca="1">[1]!thsiFinD("ths_cr_stock",$A3981,$A$1,7,100,100)</f>
        <v>32.352941176470999</v>
      </c>
      <c r="E3981" s="3">
        <f ca="1">[1]!thsiFinD("ths_mfi_stock",$A3981,$A$1,7,100,100)</f>
        <v>7.6124995625812</v>
      </c>
      <c r="F3981" s="3">
        <f ca="1">[1]!thsiFinD("ths_expma_stock",$A3981,$A$1,7,100,100)</f>
        <v>0.32928917398170998</v>
      </c>
      <c r="G3981" s="3">
        <f ca="1">[1]!thsiFinD("ths_rsi_stock",$A3981,$A$1,7,100,100)</f>
        <v>2.2818634083249001</v>
      </c>
      <c r="H3981" s="3">
        <f ca="1">[1]!thsiFinD("ths_adtm_stock",$A3981,$A$1,7,3,100,100,100)</f>
        <v>-0.8</v>
      </c>
      <c r="I3981" s="3">
        <f ca="1">[1]!thsiFinD("ths_bbiboll_stock",$A3981,$A$1,7,3,100,100,100)</f>
        <v>0.50520833333333004</v>
      </c>
      <c r="J3981" s="3">
        <f ca="1">[1]!thsiFinD("ths_dptb_stock",$A3981,$A$1,7,104,100,100)</f>
        <v>0.14285714285713999</v>
      </c>
      <c r="K3981" s="3">
        <f ca="1">[1]!thsiFinD("ths_srmi_stock",$A3981,$A$1,7,100,100)</f>
        <v>-9.375E-2</v>
      </c>
      <c r="L3981" s="3">
        <f ca="1">[1]!thsiFinD("ths_atr_stock",$A3981,$A$1,7,101,100,100)</f>
        <v>2.1428571428570999E-2</v>
      </c>
      <c r="M3981" s="3">
        <f ca="1">[1]!thsiFinD("ths_vol_w_stock",$A3981,$A$1)/1000000</f>
        <v>0</v>
      </c>
      <c r="N3981" s="3">
        <f ca="1">[1]!thsiFinD("ths_turnover_ratio_w_stock",$A3981,$A$1)</f>
        <v>0</v>
      </c>
      <c r="O3981" s="3">
        <f ca="1">[1]!thsiFinD("ths_relative_chg_ratio_w_stock",$A3981,$A$1,104,100)</f>
        <v>0.88386862129899002</v>
      </c>
      <c r="P3981" s="3">
        <f ca="1">[1]!thsiFinD("ths_chg_ratio_w_stock",$A3981,$B$1,100)</f>
        <v>0</v>
      </c>
    </row>
    <row r="3982" spans="1:16" x14ac:dyDescent="0.25">
      <c r="A3982" s="2" t="s">
        <v>3980</v>
      </c>
      <c r="B3982" s="2" t="s">
        <v>9343</v>
      </c>
      <c r="C3982" s="3">
        <f ca="1">[1]!thsiFinD("ths_vol_ratio_stock",$A3982,$A$1,7,100)</f>
        <v>0.81178194577869001</v>
      </c>
      <c r="D3982" s="3">
        <f ca="1">[1]!thsiFinD("ths_cr_stock",$A3982,$A$1,7,100,100)</f>
        <v>55.118110236221</v>
      </c>
      <c r="E3982" s="3">
        <f ca="1">[1]!thsiFinD("ths_mfi_stock",$A3982,$A$1,7,100,100)</f>
        <v>27.197122927738999</v>
      </c>
      <c r="F3982" s="3">
        <f ca="1">[1]!thsiFinD("ths_expma_stock",$A3982,$A$1,7,100,100)</f>
        <v>12.517185391796</v>
      </c>
      <c r="G3982" s="3">
        <f ca="1">[1]!thsiFinD("ths_rsi_stock",$A3982,$A$1,7,100,100)</f>
        <v>37.259076778427001</v>
      </c>
      <c r="H3982" s="3">
        <f ca="1">[1]!thsiFinD("ths_adtm_stock",$A3982,$A$1,7,3,100,100,100)</f>
        <v>-3.2786885245901003E-2</v>
      </c>
      <c r="I3982" s="3">
        <f ca="1">[1]!thsiFinD("ths_bbiboll_stock",$A3982,$A$1,7,3,100,100,100)</f>
        <v>12.636354166666999</v>
      </c>
      <c r="J3982" s="3">
        <f ca="1">[1]!thsiFinD("ths_dptb_stock",$A3982,$A$1,7,104,100,100)</f>
        <v>0.85714285714285998</v>
      </c>
      <c r="K3982" s="3">
        <f ca="1">[1]!thsiFinD("ths_srmi_stock",$A3982,$A$1,7,100,100)</f>
        <v>-3.0421216848674E-2</v>
      </c>
      <c r="L3982" s="3">
        <f ca="1">[1]!thsiFinD("ths_atr_stock",$A3982,$A$1,7,101,100,100)</f>
        <v>0.28142857142856997</v>
      </c>
      <c r="M3982" s="3">
        <f ca="1">[1]!thsiFinD("ths_vol_w_stock",$A3982,$A$1)/1000000</f>
        <v>5.006043</v>
      </c>
      <c r="N3982" s="3">
        <f ca="1">[1]!thsiFinD("ths_turnover_ratio_w_stock",$A3982,$A$1)</f>
        <v>2.7688392004086002</v>
      </c>
      <c r="O3982" s="3">
        <f ca="1">[1]!thsiFinD("ths_relative_chg_ratio_w_stock",$A3982,$A$1,104,100)</f>
        <v>8.5784024331718001E-2</v>
      </c>
      <c r="P3982" s="3">
        <f ca="1">[1]!thsiFinD("ths_chg_ratio_w_stock",$A3982,$B$1,100)</f>
        <v>0.24135156878521</v>
      </c>
    </row>
    <row r="3983" spans="1:16" x14ac:dyDescent="0.25">
      <c r="A3983" s="2" t="s">
        <v>3981</v>
      </c>
      <c r="B3983" s="2" t="s">
        <v>9344</v>
      </c>
      <c r="C3983" s="3">
        <f ca="1">[1]!thsiFinD("ths_vol_ratio_stock",$A3983,$A$1,7,100)</f>
        <v>0.92802570922794003</v>
      </c>
      <c r="D3983" s="3">
        <f ca="1">[1]!thsiFinD("ths_cr_stock",$A3983,$A$1,7,100,100)</f>
        <v>39.887640449438003</v>
      </c>
      <c r="E3983" s="3">
        <f ca="1">[1]!thsiFinD("ths_mfi_stock",$A3983,$A$1,7,100,100)</f>
        <v>42.601765498639999</v>
      </c>
      <c r="F3983" s="3">
        <f ca="1">[1]!thsiFinD("ths_expma_stock",$A3983,$A$1,7,100,100)</f>
        <v>10.605593713985</v>
      </c>
      <c r="G3983" s="3">
        <f ca="1">[1]!thsiFinD("ths_rsi_stock",$A3983,$A$1,7,100,100)</f>
        <v>21.822586390306</v>
      </c>
      <c r="H3983" s="3">
        <f ca="1">[1]!thsiFinD("ths_adtm_stock",$A3983,$A$1,7,3,100,100,100)</f>
        <v>-0.22321428571429</v>
      </c>
      <c r="I3983" s="3">
        <f ca="1">[1]!thsiFinD("ths_bbiboll_stock",$A3983,$A$1,7,3,100,100,100)</f>
        <v>10.732916666667</v>
      </c>
      <c r="J3983" s="3">
        <f ca="1">[1]!thsiFinD("ths_dptb_stock",$A3983,$A$1,7,104,100,100)</f>
        <v>0.85714285714285998</v>
      </c>
      <c r="K3983" s="3">
        <f ca="1">[1]!thsiFinD("ths_srmi_stock",$A3983,$A$1,7,100,100)</f>
        <v>-6.1922365988909003E-2</v>
      </c>
      <c r="L3983" s="3">
        <f ca="1">[1]!thsiFinD("ths_atr_stock",$A3983,$A$1,7,101,100,100)</f>
        <v>0.36571428571428999</v>
      </c>
      <c r="M3983" s="3">
        <f ca="1">[1]!thsiFinD("ths_vol_w_stock",$A3983,$A$1)/1000000</f>
        <v>20.079775999999999</v>
      </c>
      <c r="N3983" s="3">
        <f ca="1">[1]!thsiFinD("ths_turnover_ratio_w_stock",$A3983,$A$1)</f>
        <v>7.4334655762104997</v>
      </c>
      <c r="O3983" s="3">
        <f ca="1">[1]!thsiFinD("ths_relative_chg_ratio_w_stock",$A3983,$A$1,104,100)</f>
        <v>-6.2524534281062998</v>
      </c>
      <c r="P3983" s="3">
        <f ca="1">[1]!thsiFinD("ths_chg_ratio_w_stock",$A3983,$B$1,100)</f>
        <v>1.871921182266</v>
      </c>
    </row>
    <row r="3984" spans="1:16" x14ac:dyDescent="0.25">
      <c r="A3984" s="2" t="s">
        <v>3982</v>
      </c>
      <c r="B3984" s="2" t="s">
        <v>9345</v>
      </c>
      <c r="C3984" s="3">
        <f ca="1">[1]!thsiFinD("ths_vol_ratio_stock",$A3984,$A$1,7,100)</f>
        <v>1.082854857466</v>
      </c>
      <c r="D3984" s="3">
        <f ca="1">[1]!thsiFinD("ths_cr_stock",$A3984,$A$1,7,100,100)</f>
        <v>101.23456790122999</v>
      </c>
      <c r="E3984" s="3">
        <f ca="1">[1]!thsiFinD("ths_mfi_stock",$A3984,$A$1,7,100,100)</f>
        <v>68.041847285776001</v>
      </c>
      <c r="F3984" s="3">
        <f ca="1">[1]!thsiFinD("ths_expma_stock",$A3984,$A$1,7,100,100)</f>
        <v>10.267319444553999</v>
      </c>
      <c r="G3984" s="3">
        <f ca="1">[1]!thsiFinD("ths_rsi_stock",$A3984,$A$1,7,100,100)</f>
        <v>32.593019945294003</v>
      </c>
      <c r="H3984" s="3">
        <f ca="1">[1]!thsiFinD("ths_adtm_stock",$A3984,$A$1,7,3,100,100,100)</f>
        <v>5.3571428571427E-2</v>
      </c>
      <c r="I3984" s="3">
        <f ca="1">[1]!thsiFinD("ths_bbiboll_stock",$A3984,$A$1,7,3,100,100,100)</f>
        <v>10.669479166666999</v>
      </c>
      <c r="J3984" s="3">
        <f ca="1">[1]!thsiFinD("ths_dptb_stock",$A3984,$A$1,7,104,100,100)</f>
        <v>0.57142857142856995</v>
      </c>
      <c r="K3984" s="3">
        <f ca="1">[1]!thsiFinD("ths_srmi_stock",$A3984,$A$1,7,100,100)</f>
        <v>-7.8048780487804999E-3</v>
      </c>
      <c r="L3984" s="3">
        <f ca="1">[1]!thsiFinD("ths_atr_stock",$A3984,$A$1,7,101,100,100)</f>
        <v>0.23285714285713999</v>
      </c>
      <c r="M3984" s="3">
        <f ca="1">[1]!thsiFinD("ths_vol_w_stock",$A3984,$A$1)/1000000</f>
        <v>3.9974669999999999</v>
      </c>
      <c r="N3984" s="3">
        <f ca="1">[1]!thsiFinD("ths_turnover_ratio_w_stock",$A3984,$A$1)</f>
        <v>5.4215193904022003</v>
      </c>
      <c r="O3984" s="3">
        <f ca="1">[1]!thsiFinD("ths_relative_chg_ratio_w_stock",$A3984,$A$1,104,100)</f>
        <v>0.58975097424017997</v>
      </c>
      <c r="P3984" s="3">
        <f ca="1">[1]!thsiFinD("ths_chg_ratio_w_stock",$A3984,$B$1,100)</f>
        <v>-0.19665683382497001</v>
      </c>
    </row>
    <row r="3985" spans="1:16" x14ac:dyDescent="0.25">
      <c r="A3985" s="2" t="s">
        <v>3983</v>
      </c>
      <c r="B3985" s="2" t="s">
        <v>9346</v>
      </c>
      <c r="C3985" s="3">
        <f ca="1">[1]!thsiFinD("ths_vol_ratio_stock",$A3985,$A$1,7,100)</f>
        <v>0.74422536654168003</v>
      </c>
      <c r="D3985" s="3">
        <f ca="1">[1]!thsiFinD("ths_cr_stock",$A3985,$A$1,7,100,100)</f>
        <v>64.383561643836003</v>
      </c>
      <c r="E3985" s="3">
        <f ca="1">[1]!thsiFinD("ths_mfi_stock",$A3985,$A$1,7,100,100)</f>
        <v>38.273196710180997</v>
      </c>
      <c r="F3985" s="3">
        <f ca="1">[1]!thsiFinD("ths_expma_stock",$A3985,$A$1,7,100,100)</f>
        <v>10.56185326128</v>
      </c>
      <c r="G3985" s="3">
        <f ca="1">[1]!thsiFinD("ths_rsi_stock",$A3985,$A$1,7,100,100)</f>
        <v>39.967408686314002</v>
      </c>
      <c r="H3985" s="3">
        <f ca="1">[1]!thsiFinD("ths_adtm_stock",$A3985,$A$1,7,3,100,100,100)</f>
        <v>0.43137254901960997</v>
      </c>
      <c r="I3985" s="3">
        <f ca="1">[1]!thsiFinD("ths_bbiboll_stock",$A3985,$A$1,7,3,100,100,100)</f>
        <v>10.639895833333</v>
      </c>
      <c r="J3985" s="3">
        <f ca="1">[1]!thsiFinD("ths_dptb_stock",$A3985,$A$1,7,104,100,100)</f>
        <v>0.57142857142856995</v>
      </c>
      <c r="K3985" s="3">
        <f ca="1">[1]!thsiFinD("ths_srmi_stock",$A3985,$A$1,7,100,100)</f>
        <v>-5.1048313582497999E-2</v>
      </c>
      <c r="L3985" s="3">
        <f ca="1">[1]!thsiFinD("ths_atr_stock",$A3985,$A$1,7,101,100,100)</f>
        <v>0.4</v>
      </c>
      <c r="M3985" s="3">
        <f ca="1">[1]!thsiFinD("ths_vol_w_stock",$A3985,$A$1)/1000000</f>
        <v>15.023642000000001</v>
      </c>
      <c r="N3985" s="3">
        <f ca="1">[1]!thsiFinD("ths_turnover_ratio_w_stock",$A3985,$A$1)</f>
        <v>5.3065137489629004</v>
      </c>
      <c r="O3985" s="3">
        <f ca="1">[1]!thsiFinD("ths_relative_chg_ratio_w_stock",$A3985,$A$1,104,100)</f>
        <v>0.21592969000128001</v>
      </c>
      <c r="P3985" s="3">
        <f ca="1">[1]!thsiFinD("ths_chg_ratio_w_stock",$A3985,$B$1,100)</f>
        <v>0.19212295869356</v>
      </c>
    </row>
    <row r="3986" spans="1:16" x14ac:dyDescent="0.25">
      <c r="A3986" s="2" t="s">
        <v>3984</v>
      </c>
      <c r="B3986" s="2" t="s">
        <v>9347</v>
      </c>
      <c r="C3986" s="3">
        <f ca="1">[1]!thsiFinD("ths_vol_ratio_stock",$A3986,$A$1,7,100)</f>
        <v>1.1933250277039</v>
      </c>
      <c r="D3986" s="3">
        <f ca="1">[1]!thsiFinD("ths_cr_stock",$A3986,$A$1,7,100,100)</f>
        <v>69.945355191256994</v>
      </c>
      <c r="E3986" s="3">
        <f ca="1">[1]!thsiFinD("ths_mfi_stock",$A3986,$A$1,7,100,100)</f>
        <v>57.604403099759999</v>
      </c>
      <c r="F3986" s="3">
        <f ca="1">[1]!thsiFinD("ths_expma_stock",$A3986,$A$1,7,100,100)</f>
        <v>12.600382924435999</v>
      </c>
      <c r="G3986" s="3">
        <f ca="1">[1]!thsiFinD("ths_rsi_stock",$A3986,$A$1,7,100,100)</f>
        <v>45.043181878378</v>
      </c>
      <c r="H3986" s="3">
        <f ca="1">[1]!thsiFinD("ths_adtm_stock",$A3986,$A$1,7,3,100,100,100)</f>
        <v>-0.3298969072165</v>
      </c>
      <c r="I3986" s="3">
        <f ca="1">[1]!thsiFinD("ths_bbiboll_stock",$A3986,$A$1,7,3,100,100,100)</f>
        <v>12.6371875</v>
      </c>
      <c r="J3986" s="3">
        <f ca="1">[1]!thsiFinD("ths_dptb_stock",$A3986,$A$1,7,104,100,100)</f>
        <v>0.42857142857142999</v>
      </c>
      <c r="K3986" s="3">
        <f ca="1">[1]!thsiFinD("ths_srmi_stock",$A3986,$A$1,7,100,100)</f>
        <v>-2.4864024864024999E-2</v>
      </c>
      <c r="L3986" s="3">
        <f ca="1">[1]!thsiFinD("ths_atr_stock",$A3986,$A$1,7,101,100,100)</f>
        <v>0.44428571428571001</v>
      </c>
      <c r="M3986" s="3">
        <f ca="1">[1]!thsiFinD("ths_vol_w_stock",$A3986,$A$1)/1000000</f>
        <v>4.199109</v>
      </c>
      <c r="N3986" s="3">
        <f ca="1">[1]!thsiFinD("ths_turnover_ratio_w_stock",$A3986,$A$1)</f>
        <v>4.2041539847817004</v>
      </c>
      <c r="O3986" s="3">
        <f ca="1">[1]!thsiFinD("ths_relative_chg_ratio_w_stock",$A3986,$A$1,104,100)</f>
        <v>-0.21936226916592999</v>
      </c>
      <c r="P3986" s="3">
        <f ca="1">[1]!thsiFinD("ths_chg_ratio_w_stock",$A3986,$B$1,100)</f>
        <v>-7.9681274900411006E-2</v>
      </c>
    </row>
    <row r="3987" spans="1:16" x14ac:dyDescent="0.25">
      <c r="A3987" s="2" t="s">
        <v>3985</v>
      </c>
      <c r="B3987" s="2" t="s">
        <v>9348</v>
      </c>
      <c r="C3987" s="3">
        <f ca="1">[1]!thsiFinD("ths_vol_ratio_stock",$A3987,$A$1,7,100)</f>
        <v>0.58865786291757005</v>
      </c>
      <c r="D3987" s="3">
        <f ca="1">[1]!thsiFinD("ths_cr_stock",$A3987,$A$1,7,100,100)</f>
        <v>122</v>
      </c>
      <c r="E3987" s="3">
        <f ca="1">[1]!thsiFinD("ths_mfi_stock",$A3987,$A$1,7,100,100)</f>
        <v>37.146332378286999</v>
      </c>
      <c r="F3987" s="3">
        <f ca="1">[1]!thsiFinD("ths_expma_stock",$A3987,$A$1,7,100,100)</f>
        <v>25.118985279109999</v>
      </c>
      <c r="G3987" s="3">
        <f ca="1">[1]!thsiFinD("ths_rsi_stock",$A3987,$A$1,7,100,100)</f>
        <v>44.399383029898999</v>
      </c>
      <c r="H3987" s="3">
        <f ca="1">[1]!thsiFinD("ths_adtm_stock",$A3987,$A$1,7,3,100,100,100)</f>
        <v>0.40109890109890001</v>
      </c>
      <c r="I3987" s="3">
        <f ca="1">[1]!thsiFinD("ths_bbiboll_stock",$A3987,$A$1,7,3,100,100,100)</f>
        <v>25.1953125</v>
      </c>
      <c r="J3987" s="3">
        <f ca="1">[1]!thsiFinD("ths_dptb_stock",$A3987,$A$1,7,104,100,100)</f>
        <v>0.42857142857142999</v>
      </c>
      <c r="K3987" s="3">
        <f ca="1">[1]!thsiFinD("ths_srmi_stock",$A3987,$A$1,7,100,100)</f>
        <v>-2.7866242038217001E-3</v>
      </c>
      <c r="L3987" s="3">
        <f ca="1">[1]!thsiFinD("ths_atr_stock",$A3987,$A$1,7,101,100,100)</f>
        <v>0.69142857142856995</v>
      </c>
      <c r="M3987" s="3">
        <f ca="1">[1]!thsiFinD("ths_vol_w_stock",$A3987,$A$1)/1000000</f>
        <v>3.4298000000000002</v>
      </c>
      <c r="N3987" s="3">
        <f ca="1">[1]!thsiFinD("ths_turnover_ratio_w_stock",$A3987,$A$1)</f>
        <v>6.5606470590711004</v>
      </c>
      <c r="O3987" s="3">
        <f ca="1">[1]!thsiFinD("ths_relative_chg_ratio_w_stock",$A3987,$A$1,104,100)</f>
        <v>0.92380472353541998</v>
      </c>
      <c r="P3987" s="3">
        <f ca="1">[1]!thsiFinD("ths_chg_ratio_w_stock",$A3987,$B$1,100)</f>
        <v>0.47904191616767</v>
      </c>
    </row>
    <row r="3988" spans="1:16" x14ac:dyDescent="0.25">
      <c r="A3988" s="2" t="s">
        <v>3986</v>
      </c>
      <c r="B3988" s="2" t="s">
        <v>9349</v>
      </c>
      <c r="C3988" s="3">
        <f ca="1">[1]!thsiFinD("ths_vol_ratio_stock",$A3988,$A$1,7,100)</f>
        <v>1.2081680700321</v>
      </c>
      <c r="D3988" s="3">
        <f ca="1">[1]!thsiFinD("ths_cr_stock",$A3988,$A$1,7,100,100)</f>
        <v>40.794223826714997</v>
      </c>
      <c r="E3988" s="3">
        <f ca="1">[1]!thsiFinD("ths_mfi_stock",$A3988,$A$1,7,100,100)</f>
        <v>32.762097859024003</v>
      </c>
      <c r="F3988" s="3">
        <f ca="1">[1]!thsiFinD("ths_expma_stock",$A3988,$A$1,7,100,100)</f>
        <v>11.203811323711999</v>
      </c>
      <c r="G3988" s="3">
        <f ca="1">[1]!thsiFinD("ths_rsi_stock",$A3988,$A$1,7,100,100)</f>
        <v>23.545872319008001</v>
      </c>
      <c r="H3988" s="3">
        <f ca="1">[1]!thsiFinD("ths_adtm_stock",$A3988,$A$1,7,3,100,100,100)</f>
        <v>-0.58119658119658002</v>
      </c>
      <c r="I3988" s="3">
        <f ca="1">[1]!thsiFinD("ths_bbiboll_stock",$A3988,$A$1,7,3,100,100,100)</f>
        <v>11.377812499999999</v>
      </c>
      <c r="J3988" s="3">
        <f ca="1">[1]!thsiFinD("ths_dptb_stock",$A3988,$A$1,7,104,100,100)</f>
        <v>0.57142857142856995</v>
      </c>
      <c r="K3988" s="3">
        <f ca="1">[1]!thsiFinD("ths_srmi_stock",$A3988,$A$1,7,100,100)</f>
        <v>-6.1739130434782998E-2</v>
      </c>
      <c r="L3988" s="3">
        <f ca="1">[1]!thsiFinD("ths_atr_stock",$A3988,$A$1,7,101,100,100)</f>
        <v>0.38714285714286001</v>
      </c>
      <c r="M3988" s="3">
        <f ca="1">[1]!thsiFinD("ths_vol_w_stock",$A3988,$A$1)/1000000</f>
        <v>6.6079499999999998</v>
      </c>
      <c r="N3988" s="3">
        <f ca="1">[1]!thsiFinD("ths_turnover_ratio_w_stock",$A3988,$A$1)</f>
        <v>8.1749183491685997</v>
      </c>
      <c r="O3988" s="3">
        <f ca="1">[1]!thsiFinD("ths_relative_chg_ratio_w_stock",$A3988,$A$1,104,100)</f>
        <v>-5.6152648275745003</v>
      </c>
      <c r="P3988" s="3">
        <f ca="1">[1]!thsiFinD("ths_chg_ratio_w_stock",$A3988,$B$1,100)</f>
        <v>-6.6728452270621004</v>
      </c>
    </row>
    <row r="3989" spans="1:16" x14ac:dyDescent="0.25">
      <c r="A3989" s="2" t="s">
        <v>3987</v>
      </c>
      <c r="B3989" s="2" t="s">
        <v>9350</v>
      </c>
      <c r="C3989" s="3">
        <f ca="1">[1]!thsiFinD("ths_vol_ratio_stock",$A3989,$A$1,7,100)</f>
        <v>0.62926440945958995</v>
      </c>
      <c r="D3989" s="3">
        <f ca="1">[1]!thsiFinD("ths_cr_stock",$A3989,$A$1,7,100,100)</f>
        <v>64.444444444444002</v>
      </c>
      <c r="E3989" s="3">
        <f ca="1">[1]!thsiFinD("ths_mfi_stock",$A3989,$A$1,7,100,100)</f>
        <v>31.873548578291</v>
      </c>
      <c r="F3989" s="3">
        <f ca="1">[1]!thsiFinD("ths_expma_stock",$A3989,$A$1,7,100,100)</f>
        <v>16.696246163546999</v>
      </c>
      <c r="G3989" s="3">
        <f ca="1">[1]!thsiFinD("ths_rsi_stock",$A3989,$A$1,7,100,100)</f>
        <v>33.349083991626003</v>
      </c>
      <c r="H3989" s="3">
        <f ca="1">[1]!thsiFinD("ths_adtm_stock",$A3989,$A$1,7,3,100,100,100)</f>
        <v>8.9887640449435993E-2</v>
      </c>
      <c r="I3989" s="3">
        <f ca="1">[1]!thsiFinD("ths_bbiboll_stock",$A3989,$A$1,7,3,100,100,100)</f>
        <v>16.791562500000001</v>
      </c>
      <c r="J3989" s="3">
        <f ca="1">[1]!thsiFinD("ths_dptb_stock",$A3989,$A$1,7,104,100,100)</f>
        <v>1</v>
      </c>
      <c r="K3989" s="3">
        <f ca="1">[1]!thsiFinD("ths_srmi_stock",$A3989,$A$1,7,100,100)</f>
        <v>-2.5443786982249E-2</v>
      </c>
      <c r="L3989" s="3">
        <f ca="1">[1]!thsiFinD("ths_atr_stock",$A3989,$A$1,7,101,100,100)</f>
        <v>0.31714285714286</v>
      </c>
      <c r="M3989" s="3">
        <f ca="1">[1]!thsiFinD("ths_vol_w_stock",$A3989,$A$1)/1000000</f>
        <v>5.3259530000000002</v>
      </c>
      <c r="N3989" s="3">
        <f ca="1">[1]!thsiFinD("ths_turnover_ratio_w_stock",$A3989,$A$1)</f>
        <v>3.9451503703704001</v>
      </c>
      <c r="O3989" s="3">
        <f ca="1">[1]!thsiFinD("ths_relative_chg_ratio_w_stock",$A3989,$A$1,104,100)</f>
        <v>-1.71814202329</v>
      </c>
      <c r="P3989" s="3">
        <f ca="1">[1]!thsiFinD("ths_chg_ratio_w_stock",$A3989,$B$1,100)</f>
        <v>-2.0643594414085999</v>
      </c>
    </row>
    <row r="3990" spans="1:16" x14ac:dyDescent="0.25">
      <c r="A3990" s="2" t="s">
        <v>3988</v>
      </c>
      <c r="B3990" s="2" t="s">
        <v>9351</v>
      </c>
      <c r="C3990" s="3">
        <f ca="1">[1]!thsiFinD("ths_vol_ratio_stock",$A3990,$A$1,7,100)</f>
        <v>2.7909539885562999</v>
      </c>
      <c r="D3990" s="3">
        <f ca="1">[1]!thsiFinD("ths_cr_stock",$A3990,$A$1,7,100,100)</f>
        <v>200.61224489796001</v>
      </c>
      <c r="E3990" s="3">
        <f ca="1">[1]!thsiFinD("ths_mfi_stock",$A3990,$A$1,7,100,100)</f>
        <v>59.366157711448999</v>
      </c>
      <c r="F3990" s="3">
        <f ca="1">[1]!thsiFinD("ths_expma_stock",$A3990,$A$1,7,100,100)</f>
        <v>11.354137930782001</v>
      </c>
      <c r="G3990" s="3">
        <f ca="1">[1]!thsiFinD("ths_rsi_stock",$A3990,$A$1,7,100,100)</f>
        <v>64.299728853999</v>
      </c>
      <c r="H3990" s="3">
        <f ca="1">[1]!thsiFinD("ths_adtm_stock",$A3990,$A$1,7,3,100,100,100)</f>
        <v>0.10810810810811</v>
      </c>
      <c r="I3990" s="3">
        <f ca="1">[1]!thsiFinD("ths_bbiboll_stock",$A3990,$A$1,7,3,100,100,100)</f>
        <v>11.532916666667001</v>
      </c>
      <c r="J3990" s="3">
        <f ca="1">[1]!thsiFinD("ths_dptb_stock",$A3990,$A$1,7,104,100,100)</f>
        <v>0.42857142857142999</v>
      </c>
      <c r="K3990" s="3">
        <f ca="1">[1]!thsiFinD("ths_srmi_stock",$A3990,$A$1,7,100,100)</f>
        <v>0.10366826156300001</v>
      </c>
      <c r="L3990" s="3">
        <f ca="1">[1]!thsiFinD("ths_atr_stock",$A3990,$A$1,7,101,100,100)</f>
        <v>0.72571428571428998</v>
      </c>
      <c r="M3990" s="3">
        <f ca="1">[1]!thsiFinD("ths_vol_w_stock",$A3990,$A$1)/1000000</f>
        <v>22.678961000000001</v>
      </c>
      <c r="N3990" s="3">
        <f ca="1">[1]!thsiFinD("ths_turnover_ratio_w_stock",$A3990,$A$1)</f>
        <v>7.1817317886624998</v>
      </c>
      <c r="O3990" s="3">
        <f ca="1">[1]!thsiFinD("ths_relative_chg_ratio_w_stock",$A3990,$A$1,104,100)</f>
        <v>15.29992701546</v>
      </c>
      <c r="P3990" s="3">
        <f ca="1">[1]!thsiFinD("ths_chg_ratio_w_stock",$A3990,$B$1,100)</f>
        <v>-1.5948963317384</v>
      </c>
    </row>
    <row r="3991" spans="1:16" x14ac:dyDescent="0.25">
      <c r="A3991" s="2" t="s">
        <v>3989</v>
      </c>
      <c r="B3991" s="2" t="s">
        <v>9352</v>
      </c>
      <c r="C3991" s="3">
        <f ca="1">[1]!thsiFinD("ths_vol_ratio_stock",$A3991,$A$1,7,100)</f>
        <v>0.66581791129028001</v>
      </c>
      <c r="D3991" s="3">
        <f ca="1">[1]!thsiFinD("ths_cr_stock",$A3991,$A$1,7,100,100)</f>
        <v>68.069666182874002</v>
      </c>
      <c r="E3991" s="3">
        <f ca="1">[1]!thsiFinD("ths_mfi_stock",$A3991,$A$1,7,100,100)</f>
        <v>42.354755845447997</v>
      </c>
      <c r="F3991" s="3">
        <f ca="1">[1]!thsiFinD("ths_expma_stock",$A3991,$A$1,7,100,100)</f>
        <v>21.199826956161999</v>
      </c>
      <c r="G3991" s="3">
        <f ca="1">[1]!thsiFinD("ths_rsi_stock",$A3991,$A$1,7,100,100)</f>
        <v>32.886282471305002</v>
      </c>
      <c r="H3991" s="3">
        <f ca="1">[1]!thsiFinD("ths_adtm_stock",$A3991,$A$1,7,3,100,100,100)</f>
        <v>-0.24418604651163001</v>
      </c>
      <c r="I3991" s="3">
        <f ca="1">[1]!thsiFinD("ths_bbiboll_stock",$A3991,$A$1,7,3,100,100,100)</f>
        <v>21.483645833333</v>
      </c>
      <c r="J3991" s="3">
        <f ca="1">[1]!thsiFinD("ths_dptb_stock",$A3991,$A$1,7,104,100,100)</f>
        <v>0.85714285714285998</v>
      </c>
      <c r="K3991" s="3">
        <f ca="1">[1]!thsiFinD("ths_srmi_stock",$A3991,$A$1,7,100,100)</f>
        <v>-1.5434985968194001E-2</v>
      </c>
      <c r="L3991" s="3">
        <f ca="1">[1]!thsiFinD("ths_atr_stock",$A3991,$A$1,7,101,100,100)</f>
        <v>0.55142857142857005</v>
      </c>
      <c r="M3991" s="3">
        <f ca="1">[1]!thsiFinD("ths_vol_w_stock",$A3991,$A$1)/1000000</f>
        <v>16.608889999999999</v>
      </c>
      <c r="N3991" s="3">
        <f ca="1">[1]!thsiFinD("ths_turnover_ratio_w_stock",$A3991,$A$1)</f>
        <v>1.3124436188377</v>
      </c>
      <c r="O3991" s="3">
        <f ca="1">[1]!thsiFinD("ths_relative_chg_ratio_w_stock",$A3991,$A$1,104,100)</f>
        <v>-0.15045201809920999</v>
      </c>
      <c r="P3991" s="3">
        <f ca="1">[1]!thsiFinD("ths_chg_ratio_w_stock",$A3991,$B$1,100)</f>
        <v>1.5201900237529999</v>
      </c>
    </row>
    <row r="3992" spans="1:16" x14ac:dyDescent="0.25">
      <c r="A3992" s="2" t="s">
        <v>3990</v>
      </c>
      <c r="B3992" s="2" t="s">
        <v>9353</v>
      </c>
      <c r="C3992" s="3">
        <f ca="1">[1]!thsiFinD("ths_vol_ratio_stock",$A3992,$A$1,7,100)</f>
        <v>0.83419205363447002</v>
      </c>
      <c r="D3992" s="3">
        <f ca="1">[1]!thsiFinD("ths_cr_stock",$A3992,$A$1,7,100,100)</f>
        <v>35.714285714286</v>
      </c>
      <c r="E3992" s="3">
        <f ca="1">[1]!thsiFinD("ths_mfi_stock",$A3992,$A$1,7,100,100)</f>
        <v>28.853430851891002</v>
      </c>
      <c r="F3992" s="3">
        <f ca="1">[1]!thsiFinD("ths_expma_stock",$A3992,$A$1,7,100,100)</f>
        <v>6.9021882819262999</v>
      </c>
      <c r="G3992" s="3">
        <f ca="1">[1]!thsiFinD("ths_rsi_stock",$A3992,$A$1,7,100,100)</f>
        <v>33.590962991738003</v>
      </c>
      <c r="H3992" s="3">
        <f ca="1">[1]!thsiFinD("ths_adtm_stock",$A3992,$A$1,7,3,100,100,100)</f>
        <v>-0.23214285714286001</v>
      </c>
      <c r="I3992" s="3">
        <f ca="1">[1]!thsiFinD("ths_bbiboll_stock",$A3992,$A$1,7,3,100,100,100)</f>
        <v>6.9840625000000003</v>
      </c>
      <c r="J3992" s="3">
        <f ca="1">[1]!thsiFinD("ths_dptb_stock",$A3992,$A$1,7,104,100,100)</f>
        <v>0.85714285714285998</v>
      </c>
      <c r="K3992" s="3">
        <f ca="1">[1]!thsiFinD("ths_srmi_stock",$A3992,$A$1,7,100,100)</f>
        <v>-7.0344827586206998E-2</v>
      </c>
      <c r="L3992" s="3">
        <f ca="1">[1]!thsiFinD("ths_atr_stock",$A3992,$A$1,7,101,100,100)</f>
        <v>0.25142857142857</v>
      </c>
      <c r="M3992" s="3">
        <f ca="1">[1]!thsiFinD("ths_vol_w_stock",$A3992,$A$1)/1000000</f>
        <v>32.302973999999999</v>
      </c>
      <c r="N3992" s="3">
        <f ca="1">[1]!thsiFinD("ths_turnover_ratio_w_stock",$A3992,$A$1)</f>
        <v>6.5817073506619996</v>
      </c>
      <c r="O3992" s="3">
        <f ca="1">[1]!thsiFinD("ths_relative_chg_ratio_w_stock",$A3992,$A$1,104,100)</f>
        <v>-3.3774950150645999</v>
      </c>
      <c r="P3992" s="3">
        <f ca="1">[1]!thsiFinD("ths_chg_ratio_w_stock",$A3992,$B$1,100)</f>
        <v>6.8249258160236996</v>
      </c>
    </row>
    <row r="3993" spans="1:16" x14ac:dyDescent="0.25">
      <c r="A3993" s="2" t="s">
        <v>3991</v>
      </c>
      <c r="B3993" s="2" t="s">
        <v>9354</v>
      </c>
      <c r="C3993" s="3">
        <f ca="1">[1]!thsiFinD("ths_vol_ratio_stock",$A3993,$A$1,7,100)</f>
        <v>0.54625030089503002</v>
      </c>
      <c r="D3993" s="3">
        <f ca="1">[1]!thsiFinD("ths_cr_stock",$A3993,$A$1,7,100,100)</f>
        <v>56.521739130435002</v>
      </c>
      <c r="E3993" s="3">
        <f ca="1">[1]!thsiFinD("ths_mfi_stock",$A3993,$A$1,7,100,100)</f>
        <v>38.338497513187001</v>
      </c>
      <c r="F3993" s="3">
        <f ca="1">[1]!thsiFinD("ths_expma_stock",$A3993,$A$1,7,100,100)</f>
        <v>10.109280915851</v>
      </c>
      <c r="G3993" s="3">
        <f ca="1">[1]!thsiFinD("ths_rsi_stock",$A3993,$A$1,7,100,100)</f>
        <v>28.580961992353998</v>
      </c>
      <c r="H3993" s="3">
        <f ca="1">[1]!thsiFinD("ths_adtm_stock",$A3993,$A$1,7,3,100,100,100)</f>
        <v>0.4375</v>
      </c>
      <c r="I3993" s="3">
        <f ca="1">[1]!thsiFinD("ths_bbiboll_stock",$A3993,$A$1,7,3,100,100,100)</f>
        <v>10.174583333333</v>
      </c>
      <c r="J3993" s="3">
        <f ca="1">[1]!thsiFinD("ths_dptb_stock",$A3993,$A$1,7,104,100,100)</f>
        <v>0.28571428571428997</v>
      </c>
      <c r="K3993" s="3">
        <f ca="1">[1]!thsiFinD("ths_srmi_stock",$A3993,$A$1,7,100,100)</f>
        <v>-6.6730219256435006E-2</v>
      </c>
      <c r="L3993" s="3">
        <f ca="1">[1]!thsiFinD("ths_atr_stock",$A3993,$A$1,7,101,100,100)</f>
        <v>0.43142857142857</v>
      </c>
      <c r="M3993" s="3">
        <f ca="1">[1]!thsiFinD("ths_vol_w_stock",$A3993,$A$1)/1000000</f>
        <v>10.842460000000001</v>
      </c>
      <c r="N3993" s="3">
        <f ca="1">[1]!thsiFinD("ths_turnover_ratio_w_stock",$A3993,$A$1)</f>
        <v>7.7446142857142997</v>
      </c>
      <c r="O3993" s="3">
        <f ca="1">[1]!thsiFinD("ths_relative_chg_ratio_w_stock",$A3993,$A$1,104,100)</f>
        <v>-5.0719430982015004</v>
      </c>
      <c r="P3993" s="3">
        <f ca="1">[1]!thsiFinD("ths_chg_ratio_w_stock",$A3993,$B$1,100)</f>
        <v>0.30643513789582</v>
      </c>
    </row>
    <row r="3994" spans="1:16" x14ac:dyDescent="0.25">
      <c r="A3994" s="2" t="s">
        <v>3992</v>
      </c>
      <c r="B3994" s="2" t="s">
        <v>9355</v>
      </c>
      <c r="C3994" s="3">
        <f ca="1">[1]!thsiFinD("ths_vol_ratio_stock",$A3994,$A$1,7,100)</f>
        <v>0.69812009381616003</v>
      </c>
      <c r="D3994" s="3">
        <f ca="1">[1]!thsiFinD("ths_cr_stock",$A3994,$A$1,7,100,100)</f>
        <v>88.097469540768003</v>
      </c>
      <c r="E3994" s="3">
        <f ca="1">[1]!thsiFinD("ths_mfi_stock",$A3994,$A$1,7,100,100)</f>
        <v>43.593774799880997</v>
      </c>
      <c r="F3994" s="3">
        <f ca="1">[1]!thsiFinD("ths_expma_stock",$A3994,$A$1,7,100,100)</f>
        <v>68.193363368007994</v>
      </c>
      <c r="G3994" s="3">
        <f ca="1">[1]!thsiFinD("ths_rsi_stock",$A3994,$A$1,7,100,100)</f>
        <v>46.291399386892003</v>
      </c>
      <c r="H3994" s="3">
        <f ca="1">[1]!thsiFinD("ths_adtm_stock",$A3994,$A$1,7,3,100,100,100)</f>
        <v>0.46825396825396998</v>
      </c>
      <c r="I3994" s="3">
        <f ca="1">[1]!thsiFinD("ths_bbiboll_stock",$A3994,$A$1,7,3,100,100,100)</f>
        <v>68.040208333332998</v>
      </c>
      <c r="J3994" s="3">
        <f ca="1">[1]!thsiFinD("ths_dptb_stock",$A3994,$A$1,7,104,100,100)</f>
        <v>0.57142857142856995</v>
      </c>
      <c r="K3994" s="3">
        <f ca="1">[1]!thsiFinD("ths_srmi_stock",$A3994,$A$1,7,100,100)</f>
        <v>-1.2107950401167E-2</v>
      </c>
      <c r="L3994" s="3">
        <f ca="1">[1]!thsiFinD("ths_atr_stock",$A3994,$A$1,7,101,100,100)</f>
        <v>1.9114285714285999</v>
      </c>
      <c r="M3994" s="3">
        <f ca="1">[1]!thsiFinD("ths_vol_w_stock",$A3994,$A$1)/1000000</f>
        <v>21.249483999999999</v>
      </c>
      <c r="N3994" s="3">
        <f ca="1">[1]!thsiFinD("ths_turnover_ratio_w_stock",$A3994,$A$1)</f>
        <v>4.6396059384154</v>
      </c>
      <c r="O3994" s="3">
        <f ca="1">[1]!thsiFinD("ths_relative_chg_ratio_w_stock",$A3994,$A$1,104,100)</f>
        <v>-0.61431319688283004</v>
      </c>
      <c r="P3994" s="3">
        <f ca="1">[1]!thsiFinD("ths_chg_ratio_w_stock",$A3994,$B$1,100)</f>
        <v>2.1264028352038</v>
      </c>
    </row>
    <row r="3995" spans="1:16" x14ac:dyDescent="0.25">
      <c r="A3995" s="2" t="s">
        <v>3993</v>
      </c>
      <c r="B3995" s="2" t="s">
        <v>9356</v>
      </c>
      <c r="C3995" s="3">
        <f ca="1">[1]!thsiFinD("ths_vol_ratio_stock",$A3995,$A$1,7,100)</f>
        <v>0.86337369258687002</v>
      </c>
      <c r="D3995" s="3">
        <f ca="1">[1]!thsiFinD("ths_cr_stock",$A3995,$A$1,7,100,100)</f>
        <v>49.523809523809</v>
      </c>
      <c r="E3995" s="3">
        <f ca="1">[1]!thsiFinD("ths_mfi_stock",$A3995,$A$1,7,100,100)</f>
        <v>22.069757628263002</v>
      </c>
      <c r="F3995" s="3">
        <f ca="1">[1]!thsiFinD("ths_expma_stock",$A3995,$A$1,7,100,100)</f>
        <v>14.770575259983</v>
      </c>
      <c r="G3995" s="3">
        <f ca="1">[1]!thsiFinD("ths_rsi_stock",$A3995,$A$1,7,100,100)</f>
        <v>36.789486655357997</v>
      </c>
      <c r="H3995" s="3">
        <f ca="1">[1]!thsiFinD("ths_adtm_stock",$A3995,$A$1,7,3,100,100,100)</f>
        <v>0.29473684210526002</v>
      </c>
      <c r="I3995" s="3">
        <f ca="1">[1]!thsiFinD("ths_bbiboll_stock",$A3995,$A$1,7,3,100,100,100)</f>
        <v>14.858645833333</v>
      </c>
      <c r="J3995" s="3">
        <f ca="1">[1]!thsiFinD("ths_dptb_stock",$A3995,$A$1,7,104,100,100)</f>
        <v>0.71428571428570997</v>
      </c>
      <c r="K3995" s="3">
        <f ca="1">[1]!thsiFinD("ths_srmi_stock",$A3995,$A$1,7,100,100)</f>
        <v>-5.2219321148825E-2</v>
      </c>
      <c r="L3995" s="3">
        <f ca="1">[1]!thsiFinD("ths_atr_stock",$A3995,$A$1,7,101,100,100)</f>
        <v>0.45571428571429001</v>
      </c>
      <c r="M3995" s="3">
        <f ca="1">[1]!thsiFinD("ths_vol_w_stock",$A3995,$A$1)/1000000</f>
        <v>7.4770000000000003</v>
      </c>
      <c r="N3995" s="3">
        <f ca="1">[1]!thsiFinD("ths_turnover_ratio_w_stock",$A3995,$A$1)</f>
        <v>5.6049475262369004</v>
      </c>
      <c r="O3995" s="3">
        <f ca="1">[1]!thsiFinD("ths_relative_chg_ratio_w_stock",$A3995,$A$1,104,100)</f>
        <v>-2.1221434027491002</v>
      </c>
      <c r="P3995" s="3">
        <f ca="1">[1]!thsiFinD("ths_chg_ratio_w_stock",$A3995,$B$1,100)</f>
        <v>-28.374655647383001</v>
      </c>
    </row>
    <row r="3996" spans="1:16" x14ac:dyDescent="0.25">
      <c r="A3996" s="2" t="s">
        <v>3994</v>
      </c>
      <c r="B3996" s="2" t="s">
        <v>9357</v>
      </c>
      <c r="C3996" s="3">
        <f ca="1">[1]!thsiFinD("ths_vol_ratio_stock",$A3996,$A$1,7,100)</f>
        <v>0.85331150216456997</v>
      </c>
      <c r="D3996" s="3">
        <f ca="1">[1]!thsiFinD("ths_cr_stock",$A3996,$A$1,7,100,100)</f>
        <v>164.34426229508</v>
      </c>
      <c r="E3996" s="3">
        <f ca="1">[1]!thsiFinD("ths_mfi_stock",$A3996,$A$1,7,100,100)</f>
        <v>52.033704490087999</v>
      </c>
      <c r="F3996" s="3">
        <f ca="1">[1]!thsiFinD("ths_expma_stock",$A3996,$A$1,7,100,100)</f>
        <v>9.3129952790262998</v>
      </c>
      <c r="G3996" s="3">
        <f ca="1">[1]!thsiFinD("ths_rsi_stock",$A3996,$A$1,7,100,100)</f>
        <v>50.958874140178999</v>
      </c>
      <c r="H3996" s="3">
        <f ca="1">[1]!thsiFinD("ths_adtm_stock",$A3996,$A$1,7,3,100,100,100)</f>
        <v>0.73255813953489002</v>
      </c>
      <c r="I3996" s="3">
        <f ca="1">[1]!thsiFinD("ths_bbiboll_stock",$A3996,$A$1,7,3,100,100,100)</f>
        <v>9.3190624999999994</v>
      </c>
      <c r="J3996" s="3">
        <f ca="1">[1]!thsiFinD("ths_dptb_stock",$A3996,$A$1,7,104,100,100)</f>
        <v>0.71428571428570997</v>
      </c>
      <c r="K3996" s="3">
        <f ca="1">[1]!thsiFinD("ths_srmi_stock",$A3996,$A$1,7,100,100)</f>
        <v>2.1436227224007998E-2</v>
      </c>
      <c r="L3996" s="3">
        <f ca="1">[1]!thsiFinD("ths_atr_stock",$A3996,$A$1,7,101,100,100)</f>
        <v>0.31714285714286</v>
      </c>
      <c r="M3996" s="3">
        <f ca="1">[1]!thsiFinD("ths_vol_w_stock",$A3996,$A$1)/1000000</f>
        <v>24.703436</v>
      </c>
      <c r="N3996" s="3">
        <f ca="1">[1]!thsiFinD("ths_turnover_ratio_w_stock",$A3996,$A$1)</f>
        <v>9.5069536081363992</v>
      </c>
      <c r="O3996" s="3">
        <f ca="1">[1]!thsiFinD("ths_relative_chg_ratio_w_stock",$A3996,$A$1,104,100)</f>
        <v>1.2064492664602999</v>
      </c>
      <c r="P3996" s="3">
        <f ca="1">[1]!thsiFinD("ths_chg_ratio_w_stock",$A3996,$B$1,100)</f>
        <v>-1.7148981779207</v>
      </c>
    </row>
    <row r="3997" spans="1:16" x14ac:dyDescent="0.25">
      <c r="A3997" s="2" t="s">
        <v>3995</v>
      </c>
      <c r="B3997" s="2" t="s">
        <v>9358</v>
      </c>
      <c r="C3997" s="3">
        <f ca="1">[1]!thsiFinD("ths_vol_ratio_stock",$A3997,$A$1,7,100)</f>
        <v>0.77841389539639005</v>
      </c>
      <c r="D3997" s="3">
        <f ca="1">[1]!thsiFinD("ths_cr_stock",$A3997,$A$1,7,100,100)</f>
        <v>73.234624145786</v>
      </c>
      <c r="E3997" s="3">
        <f ca="1">[1]!thsiFinD("ths_mfi_stock",$A3997,$A$1,7,100,100)</f>
        <v>28.189793734767001</v>
      </c>
      <c r="F3997" s="3">
        <f ca="1">[1]!thsiFinD("ths_expma_stock",$A3997,$A$1,7,100,100)</f>
        <v>25.585712522350999</v>
      </c>
      <c r="G3997" s="3">
        <f ca="1">[1]!thsiFinD("ths_rsi_stock",$A3997,$A$1,7,100,100)</f>
        <v>31.818646478645999</v>
      </c>
      <c r="H3997" s="3">
        <f ca="1">[1]!thsiFinD("ths_adtm_stock",$A3997,$A$1,7,3,100,100,100)</f>
        <v>0.61194029850746001</v>
      </c>
      <c r="I3997" s="3">
        <f ca="1">[1]!thsiFinD("ths_bbiboll_stock",$A3997,$A$1,7,3,100,100,100)</f>
        <v>25.8471875</v>
      </c>
      <c r="J3997" s="3">
        <f ca="1">[1]!thsiFinD("ths_dptb_stock",$A3997,$A$1,7,104,100,100)</f>
        <v>0.71428571428570997</v>
      </c>
      <c r="K3997" s="3">
        <f ca="1">[1]!thsiFinD("ths_srmi_stock",$A3997,$A$1,7,100,100)</f>
        <v>-4.0091638029782002E-2</v>
      </c>
      <c r="L3997" s="3">
        <f ca="1">[1]!thsiFinD("ths_atr_stock",$A3997,$A$1,7,101,100,100)</f>
        <v>0.72428571428570998</v>
      </c>
      <c r="M3997" s="3">
        <f ca="1">[1]!thsiFinD("ths_vol_w_stock",$A3997,$A$1)/1000000</f>
        <v>1.1018250000000001</v>
      </c>
      <c r="N3997" s="3">
        <f ca="1">[1]!thsiFinD("ths_turnover_ratio_w_stock",$A3997,$A$1)</f>
        <v>3.1478240995350002</v>
      </c>
      <c r="O3997" s="3">
        <f ca="1">[1]!thsiFinD("ths_relative_chg_ratio_w_stock",$A3997,$A$1,104,100)</f>
        <v>-1.6742709135847</v>
      </c>
      <c r="P3997" s="3">
        <f ca="1">[1]!thsiFinD("ths_chg_ratio_w_stock",$A3997,$B$1,100)</f>
        <v>1.1933174224344001</v>
      </c>
    </row>
    <row r="3998" spans="1:16" x14ac:dyDescent="0.25">
      <c r="A3998" s="2" t="s">
        <v>3996</v>
      </c>
      <c r="B3998" s="2" t="s">
        <v>9359</v>
      </c>
      <c r="C3998" s="3">
        <f ca="1">[1]!thsiFinD("ths_vol_ratio_stock",$A3998,$A$1,7,100)</f>
        <v>0.76268510880758</v>
      </c>
      <c r="D3998" s="3">
        <f ca="1">[1]!thsiFinD("ths_cr_stock",$A3998,$A$1,7,100,100)</f>
        <v>227</v>
      </c>
      <c r="E3998" s="3">
        <f ca="1">[1]!thsiFinD("ths_mfi_stock",$A3998,$A$1,7,100,100)</f>
        <v>86.286592027487004</v>
      </c>
      <c r="F3998" s="3">
        <f ca="1">[1]!thsiFinD("ths_expma_stock",$A3998,$A$1,7,100,100)</f>
        <v>10.870523782127</v>
      </c>
      <c r="G3998" s="3">
        <f ca="1">[1]!thsiFinD("ths_rsi_stock",$A3998,$A$1,7,100,100)</f>
        <v>56.918408740220997</v>
      </c>
      <c r="H3998" s="3">
        <f ca="1">[1]!thsiFinD("ths_adtm_stock",$A3998,$A$1,7,3,100,100,100)</f>
        <v>0.88349514563107001</v>
      </c>
      <c r="I3998" s="3">
        <f ca="1">[1]!thsiFinD("ths_bbiboll_stock",$A3998,$A$1,7,3,100,100,100)</f>
        <v>10.8375</v>
      </c>
      <c r="J3998" s="3">
        <f ca="1">[1]!thsiFinD("ths_dptb_stock",$A3998,$A$1,7,104,100,100)</f>
        <v>0.71428571428570997</v>
      </c>
      <c r="K3998" s="3">
        <f ca="1">[1]!thsiFinD("ths_srmi_stock",$A3998,$A$1,7,100,100)</f>
        <v>3.5486806187443001E-2</v>
      </c>
      <c r="L3998" s="3">
        <f ca="1">[1]!thsiFinD("ths_atr_stock",$A3998,$A$1,7,101,100,100)</f>
        <v>0.31142857142857</v>
      </c>
      <c r="M3998" s="3">
        <f ca="1">[1]!thsiFinD("ths_vol_w_stock",$A3998,$A$1)/1000000</f>
        <v>9.6546970000000005</v>
      </c>
      <c r="N3998" s="3">
        <f ca="1">[1]!thsiFinD("ths_turnover_ratio_w_stock",$A3998,$A$1)</f>
        <v>3.4674897353335998</v>
      </c>
      <c r="O3998" s="3">
        <f ca="1">[1]!thsiFinD("ths_relative_chg_ratio_w_stock",$A3998,$A$1,104,100)</f>
        <v>4.3678610883423001</v>
      </c>
      <c r="P3998" s="3">
        <f ca="1">[1]!thsiFinD("ths_chg_ratio_w_stock",$A3998,$B$1,100)</f>
        <v>-1.6378525932665999</v>
      </c>
    </row>
    <row r="3999" spans="1:16" x14ac:dyDescent="0.25">
      <c r="A3999" s="2" t="s">
        <v>3997</v>
      </c>
      <c r="B3999" s="2" t="s">
        <v>9360</v>
      </c>
      <c r="C3999" s="3">
        <f ca="1">[1]!thsiFinD("ths_vol_ratio_stock",$A3999,$A$1,7,100)</f>
        <v>0.99653612384080004</v>
      </c>
      <c r="D3999" s="3">
        <f ca="1">[1]!thsiFinD("ths_cr_stock",$A3999,$A$1,7,100,100)</f>
        <v>47.982062780268997</v>
      </c>
      <c r="E3999" s="3">
        <f ca="1">[1]!thsiFinD("ths_mfi_stock",$A3999,$A$1,7,100,100)</f>
        <v>12.958297782177</v>
      </c>
      <c r="F3999" s="3">
        <f ca="1">[1]!thsiFinD("ths_expma_stock",$A3999,$A$1,7,100,100)</f>
        <v>4.8101290635528002</v>
      </c>
      <c r="G3999" s="3">
        <f ca="1">[1]!thsiFinD("ths_rsi_stock",$A3999,$A$1,7,100,100)</f>
        <v>34.851565079342002</v>
      </c>
      <c r="H3999" s="3">
        <f ca="1">[1]!thsiFinD("ths_adtm_stock",$A3999,$A$1,7,3,100,100,100)</f>
        <v>-0.17499999999999999</v>
      </c>
      <c r="I3999" s="3">
        <f ca="1">[1]!thsiFinD("ths_bbiboll_stock",$A3999,$A$1,7,3,100,100,100)</f>
        <v>4.8386458333332998</v>
      </c>
      <c r="J3999" s="3">
        <f ca="1">[1]!thsiFinD("ths_dptb_stock",$A3999,$A$1,7,104,100,100)</f>
        <v>1</v>
      </c>
      <c r="K3999" s="3">
        <f ca="1">[1]!thsiFinD("ths_srmi_stock",$A3999,$A$1,7,100,100)</f>
        <v>-6.2E-2</v>
      </c>
      <c r="L3999" s="3">
        <f ca="1">[1]!thsiFinD("ths_atr_stock",$A3999,$A$1,7,101,100,100)</f>
        <v>0.15857142857143</v>
      </c>
      <c r="M3999" s="3">
        <f ca="1">[1]!thsiFinD("ths_vol_w_stock",$A3999,$A$1)/1000000</f>
        <v>33.586269999999999</v>
      </c>
      <c r="N3999" s="3">
        <f ca="1">[1]!thsiFinD("ths_turnover_ratio_w_stock",$A3999,$A$1)</f>
        <v>5.1974342881398998</v>
      </c>
      <c r="O3999" s="3">
        <f ca="1">[1]!thsiFinD("ths_relative_chg_ratio_w_stock",$A3999,$A$1,104,100)</f>
        <v>-3.4018456644152999</v>
      </c>
      <c r="P3999" s="3">
        <f ca="1">[1]!thsiFinD("ths_chg_ratio_w_stock",$A3999,$B$1,100)</f>
        <v>3.8379530916843998</v>
      </c>
    </row>
    <row r="4000" spans="1:16" x14ac:dyDescent="0.25">
      <c r="A4000" s="2" t="s">
        <v>3998</v>
      </c>
      <c r="B4000" s="2" t="s">
        <v>9361</v>
      </c>
      <c r="C4000" s="3">
        <f ca="1">[1]!thsiFinD("ths_vol_ratio_stock",$A4000,$A$1,7,100)</f>
        <v>0.61548491406883998</v>
      </c>
      <c r="D4000" s="3">
        <f ca="1">[1]!thsiFinD("ths_cr_stock",$A4000,$A$1,7,100,100)</f>
        <v>138.88888888888999</v>
      </c>
      <c r="E4000" s="3">
        <f ca="1">[1]!thsiFinD("ths_mfi_stock",$A4000,$A$1,7,100,100)</f>
        <v>57.086005327960997</v>
      </c>
      <c r="F4000" s="3">
        <f ca="1">[1]!thsiFinD("ths_expma_stock",$A4000,$A$1,7,100,100)</f>
        <v>8.2571772612391001</v>
      </c>
      <c r="G4000" s="3">
        <f ca="1">[1]!thsiFinD("ths_rsi_stock",$A4000,$A$1,7,100,100)</f>
        <v>46.518169678276998</v>
      </c>
      <c r="H4000" s="3">
        <f ca="1">[1]!thsiFinD("ths_adtm_stock",$A4000,$A$1,7,3,100,100,100)</f>
        <v>0.62962962962962998</v>
      </c>
      <c r="I4000" s="3">
        <f ca="1">[1]!thsiFinD("ths_bbiboll_stock",$A4000,$A$1,7,3,100,100,100)</f>
        <v>8.2538541666667005</v>
      </c>
      <c r="J4000" s="3">
        <f ca="1">[1]!thsiFinD("ths_dptb_stock",$A4000,$A$1,7,104,100,100)</f>
        <v>0.57142857142856995</v>
      </c>
      <c r="K4000" s="3">
        <f ca="1">[1]!thsiFinD("ths_srmi_stock",$A4000,$A$1,7,100,100)</f>
        <v>2.0706455542021999E-2</v>
      </c>
      <c r="L4000" s="3">
        <f ca="1">[1]!thsiFinD("ths_atr_stock",$A4000,$A$1,7,101,100,100)</f>
        <v>0.24857142857143</v>
      </c>
      <c r="M4000" s="3">
        <f ca="1">[1]!thsiFinD("ths_vol_w_stock",$A4000,$A$1)/1000000</f>
        <v>34.084595</v>
      </c>
      <c r="N4000" s="3">
        <f ca="1">[1]!thsiFinD("ths_turnover_ratio_w_stock",$A4000,$A$1)</f>
        <v>7.2652657724948</v>
      </c>
      <c r="O4000" s="3">
        <f ca="1">[1]!thsiFinD("ths_relative_chg_ratio_w_stock",$A4000,$A$1,104,100)</f>
        <v>1.3734647045302999</v>
      </c>
      <c r="P4000" s="3">
        <f ca="1">[1]!thsiFinD("ths_chg_ratio_w_stock",$A4000,$B$1,100)</f>
        <v>-0.73081607795371994</v>
      </c>
    </row>
    <row r="4001" spans="1:16" x14ac:dyDescent="0.25">
      <c r="A4001" s="2" t="s">
        <v>3999</v>
      </c>
      <c r="B4001" s="2" t="s">
        <v>9362</v>
      </c>
      <c r="C4001" s="3">
        <f ca="1">[1]!thsiFinD("ths_vol_ratio_stock",$A4001,$A$1,7,100)</f>
        <v>1.4778503419358999</v>
      </c>
      <c r="D4001" s="3">
        <f ca="1">[1]!thsiFinD("ths_cr_stock",$A4001,$A$1,7,100,100)</f>
        <v>32.824427480916</v>
      </c>
      <c r="E4001" s="3">
        <f ca="1">[1]!thsiFinD("ths_mfi_stock",$A4001,$A$1,7,100,100)</f>
        <v>13.188194860654001</v>
      </c>
      <c r="F4001" s="3">
        <f ca="1">[1]!thsiFinD("ths_expma_stock",$A4001,$A$1,7,100,100)</f>
        <v>7.3315920278585001</v>
      </c>
      <c r="G4001" s="3">
        <f ca="1">[1]!thsiFinD("ths_rsi_stock",$A4001,$A$1,7,100,100)</f>
        <v>36.943281088409002</v>
      </c>
      <c r="H4001" s="3">
        <f ca="1">[1]!thsiFinD("ths_adtm_stock",$A4001,$A$1,7,3,100,100,100)</f>
        <v>-0.52830188679245005</v>
      </c>
      <c r="I4001" s="3">
        <f ca="1">[1]!thsiFinD("ths_bbiboll_stock",$A4001,$A$1,7,3,100,100,100)</f>
        <v>7.4221874999999997</v>
      </c>
      <c r="J4001" s="3">
        <f ca="1">[1]!thsiFinD("ths_dptb_stock",$A4001,$A$1,7,104,100,100)</f>
        <v>0.57142857142856995</v>
      </c>
      <c r="K4001" s="3">
        <f ca="1">[1]!thsiFinD("ths_srmi_stock",$A4001,$A$1,7,100,100)</f>
        <v>-6.2176165803109001E-2</v>
      </c>
      <c r="L4001" s="3">
        <f ca="1">[1]!thsiFinD("ths_atr_stock",$A4001,$A$1,7,101,100,100)</f>
        <v>0.25142857142857</v>
      </c>
      <c r="M4001" s="3">
        <f ca="1">[1]!thsiFinD("ths_vol_w_stock",$A4001,$A$1)/1000000</f>
        <v>23.906490999999999</v>
      </c>
      <c r="N4001" s="3">
        <f ca="1">[1]!thsiFinD("ths_turnover_ratio_w_stock",$A4001,$A$1)</f>
        <v>7.4107398882824</v>
      </c>
      <c r="O4001" s="3">
        <f ca="1">[1]!thsiFinD("ths_relative_chg_ratio_w_stock",$A4001,$A$1,104,100)</f>
        <v>-2.9673929988869001</v>
      </c>
      <c r="P4001" s="3">
        <f ca="1">[1]!thsiFinD("ths_chg_ratio_w_stock",$A4001,$B$1,100)</f>
        <v>-5.2486187845304002</v>
      </c>
    </row>
    <row r="4002" spans="1:16" x14ac:dyDescent="0.25">
      <c r="A4002" s="2" t="s">
        <v>4000</v>
      </c>
      <c r="B4002" s="2" t="s">
        <v>9363</v>
      </c>
      <c r="C4002" s="3">
        <f ca="1">[1]!thsiFinD("ths_vol_ratio_stock",$A4002,$A$1,7,100)</f>
        <v>1.1592984442920999</v>
      </c>
      <c r="D4002" s="3">
        <f ca="1">[1]!thsiFinD("ths_cr_stock",$A4002,$A$1,7,100,100)</f>
        <v>39.5</v>
      </c>
      <c r="E4002" s="3">
        <f ca="1">[1]!thsiFinD("ths_mfi_stock",$A4002,$A$1,7,100,100)</f>
        <v>27.710271447048001</v>
      </c>
      <c r="F4002" s="3">
        <f ca="1">[1]!thsiFinD("ths_expma_stock",$A4002,$A$1,7,100,100)</f>
        <v>4.4324909707850999</v>
      </c>
      <c r="G4002" s="3">
        <f ca="1">[1]!thsiFinD("ths_rsi_stock",$A4002,$A$1,7,100,100)</f>
        <v>36.778707342174002</v>
      </c>
      <c r="H4002" s="3">
        <f ca="1">[1]!thsiFinD("ths_adtm_stock",$A4002,$A$1,7,3,100,100,100)</f>
        <v>-0.34375</v>
      </c>
      <c r="I4002" s="3">
        <f ca="1">[1]!thsiFinD("ths_bbiboll_stock",$A4002,$A$1,7,3,100,100,100)</f>
        <v>4.4805208333333004</v>
      </c>
      <c r="J4002" s="3">
        <f ca="1">[1]!thsiFinD("ths_dptb_stock",$A4002,$A$1,7,104,100,100)</f>
        <v>0.42857142857142999</v>
      </c>
      <c r="K4002" s="3">
        <f ca="1">[1]!thsiFinD("ths_srmi_stock",$A4002,$A$1,7,100,100)</f>
        <v>-5.2060737527115E-2</v>
      </c>
      <c r="L4002" s="3">
        <f ca="1">[1]!thsiFinD("ths_atr_stock",$A4002,$A$1,7,101,100,100)</f>
        <v>0.13714285714286001</v>
      </c>
      <c r="M4002" s="3">
        <f ca="1">[1]!thsiFinD("ths_vol_w_stock",$A4002,$A$1)/1000000</f>
        <v>40.517265999999999</v>
      </c>
      <c r="N4002" s="3">
        <f ca="1">[1]!thsiFinD("ths_turnover_ratio_w_stock",$A4002,$A$1)</f>
        <v>3.1017010182589999</v>
      </c>
      <c r="O4002" s="3">
        <f ca="1">[1]!thsiFinD("ths_relative_chg_ratio_w_stock",$A4002,$A$1,104,100)</f>
        <v>-2.0050202675899</v>
      </c>
      <c r="P4002" s="3">
        <f ca="1">[1]!thsiFinD("ths_chg_ratio_w_stock",$A4002,$B$1,100)</f>
        <v>0.22883295194507999</v>
      </c>
    </row>
    <row r="4003" spans="1:16" x14ac:dyDescent="0.25">
      <c r="A4003" s="2" t="s">
        <v>4001</v>
      </c>
      <c r="B4003" s="2" t="s">
        <v>9364</v>
      </c>
      <c r="C4003" s="3">
        <f ca="1">[1]!thsiFinD("ths_vol_ratio_stock",$A4003,$A$1,7,100)</f>
        <v>0.87165635363917005</v>
      </c>
      <c r="D4003" s="3">
        <f ca="1">[1]!thsiFinD("ths_cr_stock",$A4003,$A$1,7,100,100)</f>
        <v>47.826086956521998</v>
      </c>
      <c r="E4003" s="3">
        <f ca="1">[1]!thsiFinD("ths_mfi_stock",$A4003,$A$1,7,100,100)</f>
        <v>32.574535317189998</v>
      </c>
      <c r="F4003" s="3">
        <f ca="1">[1]!thsiFinD("ths_expma_stock",$A4003,$A$1,7,100,100)</f>
        <v>11.916180958684</v>
      </c>
      <c r="G4003" s="3">
        <f ca="1">[1]!thsiFinD("ths_rsi_stock",$A4003,$A$1,7,100,100)</f>
        <v>39.182125737299003</v>
      </c>
      <c r="H4003" s="3">
        <f ca="1">[1]!thsiFinD("ths_adtm_stock",$A4003,$A$1,7,3,100,100,100)</f>
        <v>-0.33766233766233</v>
      </c>
      <c r="I4003" s="3">
        <f ca="1">[1]!thsiFinD("ths_bbiboll_stock",$A4003,$A$1,7,3,100,100,100)</f>
        <v>12.067500000000001</v>
      </c>
      <c r="J4003" s="3">
        <f ca="1">[1]!thsiFinD("ths_dptb_stock",$A4003,$A$1,7,104,100,100)</f>
        <v>0.57142857142856995</v>
      </c>
      <c r="K4003" s="3">
        <f ca="1">[1]!thsiFinD("ths_srmi_stock",$A4003,$A$1,7,100,100)</f>
        <v>-5.6089743589744001E-2</v>
      </c>
      <c r="L4003" s="3">
        <f ca="1">[1]!thsiFinD("ths_atr_stock",$A4003,$A$1,7,101,100,100)</f>
        <v>0.49</v>
      </c>
      <c r="M4003" s="3">
        <f ca="1">[1]!thsiFinD("ths_vol_w_stock",$A4003,$A$1)/1000000</f>
        <v>9.8774470000000001</v>
      </c>
      <c r="N4003" s="3">
        <f ca="1">[1]!thsiFinD("ths_turnover_ratio_w_stock",$A4003,$A$1)</f>
        <v>6.2196631194508996</v>
      </c>
      <c r="O4003" s="3">
        <f ca="1">[1]!thsiFinD("ths_relative_chg_ratio_w_stock",$A4003,$A$1,104,100)</f>
        <v>4.211777954814E-2</v>
      </c>
      <c r="P4003" s="3">
        <f ca="1">[1]!thsiFinD("ths_chg_ratio_w_stock",$A4003,$B$1,100)</f>
        <v>0</v>
      </c>
    </row>
    <row r="4004" spans="1:16" x14ac:dyDescent="0.25">
      <c r="A4004" s="2" t="s">
        <v>4002</v>
      </c>
      <c r="B4004" s="2" t="s">
        <v>9365</v>
      </c>
      <c r="C4004" s="3">
        <f ca="1">[1]!thsiFinD("ths_vol_ratio_stock",$A4004,$A$1,7,100)</f>
        <v>1.1641074329615</v>
      </c>
      <c r="D4004" s="3">
        <f ca="1">[1]!thsiFinD("ths_cr_stock",$A4004,$A$1,7,100,100)</f>
        <v>307.51445086705002</v>
      </c>
      <c r="E4004" s="3">
        <f ca="1">[1]!thsiFinD("ths_mfi_stock",$A4004,$A$1,7,100,100)</f>
        <v>63.616930156023002</v>
      </c>
      <c r="F4004" s="3">
        <f ca="1">[1]!thsiFinD("ths_expma_stock",$A4004,$A$1,7,100,100)</f>
        <v>29.962451464948</v>
      </c>
      <c r="G4004" s="3">
        <f ca="1">[1]!thsiFinD("ths_rsi_stock",$A4004,$A$1,7,100,100)</f>
        <v>59.982270229525</v>
      </c>
      <c r="H4004" s="3">
        <f ca="1">[1]!thsiFinD("ths_adtm_stock",$A4004,$A$1,7,3,100,100,100)</f>
        <v>0.96906077348066</v>
      </c>
      <c r="I4004" s="3">
        <f ca="1">[1]!thsiFinD("ths_bbiboll_stock",$A4004,$A$1,7,3,100,100,100)</f>
        <v>28.674791666667002</v>
      </c>
      <c r="J4004" s="3">
        <f ca="1">[1]!thsiFinD("ths_dptb_stock",$A4004,$A$1,7,104,100,100)</f>
        <v>0.42857142857142999</v>
      </c>
      <c r="K4004" s="3">
        <f ca="1">[1]!thsiFinD("ths_srmi_stock",$A4004,$A$1,7,100,100)</f>
        <v>0.1294701986755</v>
      </c>
      <c r="L4004" s="3">
        <f ca="1">[1]!thsiFinD("ths_atr_stock",$A4004,$A$1,7,101,100,100)</f>
        <v>3.5628571428571001</v>
      </c>
      <c r="M4004" s="3">
        <f ca="1">[1]!thsiFinD("ths_vol_w_stock",$A4004,$A$1)/1000000</f>
        <v>113.636171</v>
      </c>
      <c r="N4004" s="3">
        <f ca="1">[1]!thsiFinD("ths_turnover_ratio_w_stock",$A4004,$A$1)</f>
        <v>27.996790016999999</v>
      </c>
      <c r="O4004" s="3">
        <f ca="1">[1]!thsiFinD("ths_relative_chg_ratio_w_stock",$A4004,$A$1,104,100)</f>
        <v>12.570259153843001</v>
      </c>
      <c r="P4004" s="3">
        <f ca="1">[1]!thsiFinD("ths_chg_ratio_w_stock",$A4004,$B$1,100)</f>
        <v>7.0860927152317998</v>
      </c>
    </row>
    <row r="4005" spans="1:16" x14ac:dyDescent="0.25">
      <c r="A4005" s="2" t="s">
        <v>4003</v>
      </c>
      <c r="B4005" s="2" t="s">
        <v>9366</v>
      </c>
      <c r="C4005" s="3">
        <f ca="1">[1]!thsiFinD("ths_vol_ratio_stock",$A4005,$A$1,7,100)</f>
        <v>1.6929587079104</v>
      </c>
      <c r="D4005" s="3">
        <f ca="1">[1]!thsiFinD("ths_cr_stock",$A4005,$A$1,7,100,100)</f>
        <v>200.87591240876</v>
      </c>
      <c r="E4005" s="3">
        <f ca="1">[1]!thsiFinD("ths_mfi_stock",$A4005,$A$1,7,100,100)</f>
        <v>64.595463085264996</v>
      </c>
      <c r="F4005" s="3">
        <f ca="1">[1]!thsiFinD("ths_expma_stock",$A4005,$A$1,7,100,100)</f>
        <v>16.844957362233</v>
      </c>
      <c r="G4005" s="3">
        <f ca="1">[1]!thsiFinD("ths_rsi_stock",$A4005,$A$1,7,100,100)</f>
        <v>75.877341001377999</v>
      </c>
      <c r="H4005" s="3">
        <f ca="1">[1]!thsiFinD("ths_adtm_stock",$A4005,$A$1,7,3,100,100,100)</f>
        <v>0.62538699690402999</v>
      </c>
      <c r="I4005" s="3">
        <f ca="1">[1]!thsiFinD("ths_bbiboll_stock",$A4005,$A$1,7,3,100,100,100)</f>
        <v>16.583749999999998</v>
      </c>
      <c r="J4005" s="3">
        <f ca="1">[1]!thsiFinD("ths_dptb_stock",$A4005,$A$1,7,104,100,100)</f>
        <v>0.57142857142856995</v>
      </c>
      <c r="K4005" s="3">
        <f ca="1">[1]!thsiFinD("ths_srmi_stock",$A4005,$A$1,7,100,100)</f>
        <v>7.9124579124579E-2</v>
      </c>
      <c r="L4005" s="3">
        <f ca="1">[1]!thsiFinD("ths_atr_stock",$A4005,$A$1,7,101,100,100)</f>
        <v>0.98142857142856998</v>
      </c>
      <c r="M4005" s="3">
        <f ca="1">[1]!thsiFinD("ths_vol_w_stock",$A4005,$A$1)/1000000</f>
        <v>47.111241999999997</v>
      </c>
      <c r="N4005" s="3">
        <f ca="1">[1]!thsiFinD("ths_turnover_ratio_w_stock",$A4005,$A$1)</f>
        <v>94.071968849840005</v>
      </c>
      <c r="O4005" s="3">
        <f ca="1">[1]!thsiFinD("ths_relative_chg_ratio_w_stock",$A4005,$A$1,104,100)</f>
        <v>11.156145849022</v>
      </c>
      <c r="P4005" s="3">
        <f ca="1">[1]!thsiFinD("ths_chg_ratio_w_stock",$A4005,$B$1,100)</f>
        <v>0.39281705948373002</v>
      </c>
    </row>
    <row r="4006" spans="1:16" x14ac:dyDescent="0.25">
      <c r="A4006" s="2" t="s">
        <v>4004</v>
      </c>
      <c r="B4006" s="2" t="s">
        <v>9367</v>
      </c>
      <c r="C4006" s="3">
        <f ca="1">[1]!thsiFinD("ths_vol_ratio_stock",$A4006,$A$1,7,100)</f>
        <v>1.0179829881805</v>
      </c>
      <c r="D4006" s="3">
        <f ca="1">[1]!thsiFinD("ths_cr_stock",$A4006,$A$1,7,100,100)</f>
        <v>36.516853932583999</v>
      </c>
      <c r="E4006" s="3">
        <f ca="1">[1]!thsiFinD("ths_mfi_stock",$A4006,$A$1,7,100,100)</f>
        <v>0</v>
      </c>
      <c r="F4006" s="3">
        <f ca="1">[1]!thsiFinD("ths_expma_stock",$A4006,$A$1,7,100,100)</f>
        <v>21.456064342927</v>
      </c>
      <c r="G4006" s="3">
        <f ca="1">[1]!thsiFinD("ths_rsi_stock",$A4006,$A$1,7,100,100)</f>
        <v>26.827857283770999</v>
      </c>
      <c r="H4006" s="3">
        <f ca="1">[1]!thsiFinD("ths_adtm_stock",$A4006,$A$1,7,3,100,100,100)</f>
        <v>-0.59585492227978998</v>
      </c>
      <c r="I4006" s="3">
        <f ca="1">[1]!thsiFinD("ths_bbiboll_stock",$A4006,$A$1,7,3,100,100,100)</f>
        <v>21.757604166667001</v>
      </c>
      <c r="J4006" s="3">
        <f ca="1">[1]!thsiFinD("ths_dptb_stock",$A4006,$A$1,7,104,100,100)</f>
        <v>0.57142857142856995</v>
      </c>
      <c r="K4006" s="3">
        <f ca="1">[1]!thsiFinD("ths_srmi_stock",$A4006,$A$1,7,100,100)</f>
        <v>-6.0483870967742E-2</v>
      </c>
      <c r="L4006" s="3">
        <f ca="1">[1]!thsiFinD("ths_atr_stock",$A4006,$A$1,7,101,100,100)</f>
        <v>0.69428571428570995</v>
      </c>
      <c r="M4006" s="3">
        <f ca="1">[1]!thsiFinD("ths_vol_w_stock",$A4006,$A$1)/1000000</f>
        <v>6.0212399999999997</v>
      </c>
      <c r="N4006" s="3">
        <f ca="1">[1]!thsiFinD("ths_turnover_ratio_w_stock",$A4006,$A$1)</f>
        <v>12.154299555913999</v>
      </c>
      <c r="O4006" s="3">
        <f ca="1">[1]!thsiFinD("ths_relative_chg_ratio_w_stock",$A4006,$A$1,104,100)</f>
        <v>-2.5246988591248001</v>
      </c>
      <c r="P4006" s="3">
        <f ca="1">[1]!thsiFinD("ths_chg_ratio_w_stock",$A4006,$B$1,100)</f>
        <v>2.9089175011921999</v>
      </c>
    </row>
    <row r="4007" spans="1:16" x14ac:dyDescent="0.25">
      <c r="A4007" s="2" t="s">
        <v>4005</v>
      </c>
      <c r="B4007" s="2" t="s">
        <v>9368</v>
      </c>
      <c r="C4007" s="3">
        <f ca="1">[1]!thsiFinD("ths_vol_ratio_stock",$A4007,$A$1,7,100)</f>
        <v>0.90042731264942</v>
      </c>
      <c r="D4007" s="3">
        <f ca="1">[1]!thsiFinD("ths_cr_stock",$A4007,$A$1,7,100,100)</f>
        <v>72.413793103448</v>
      </c>
      <c r="E4007" s="3">
        <f ca="1">[1]!thsiFinD("ths_mfi_stock",$A4007,$A$1,7,100,100)</f>
        <v>58.117357438135997</v>
      </c>
      <c r="F4007" s="3">
        <f ca="1">[1]!thsiFinD("ths_expma_stock",$A4007,$A$1,7,100,100)</f>
        <v>3.7522813669808999</v>
      </c>
      <c r="G4007" s="3">
        <f ca="1">[1]!thsiFinD("ths_rsi_stock",$A4007,$A$1,7,100,100)</f>
        <v>40.085205038845999</v>
      </c>
      <c r="H4007" s="3">
        <f ca="1">[1]!thsiFinD("ths_adtm_stock",$A4007,$A$1,7,3,100,100,100)</f>
        <v>-0.29729729729729998</v>
      </c>
      <c r="I4007" s="3">
        <f ca="1">[1]!thsiFinD("ths_bbiboll_stock",$A4007,$A$1,7,3,100,100,100)</f>
        <v>3.7778125</v>
      </c>
      <c r="J4007" s="3">
        <f ca="1">[1]!thsiFinD("ths_dptb_stock",$A4007,$A$1,7,104,100,100)</f>
        <v>0.57142857142856995</v>
      </c>
      <c r="K4007" s="3">
        <f ca="1">[1]!thsiFinD("ths_srmi_stock",$A4007,$A$1,7,100,100)</f>
        <v>-3.3942558746735997E-2</v>
      </c>
      <c r="L4007" s="3">
        <f ca="1">[1]!thsiFinD("ths_atr_stock",$A4007,$A$1,7,101,100,100)</f>
        <v>0.14428571428570999</v>
      </c>
      <c r="M4007" s="3">
        <f ca="1">[1]!thsiFinD("ths_vol_w_stock",$A4007,$A$1)/1000000</f>
        <v>11.617050000000001</v>
      </c>
      <c r="N4007" s="3">
        <f ca="1">[1]!thsiFinD("ths_turnover_ratio_w_stock",$A4007,$A$1)</f>
        <v>7.7445855866556004</v>
      </c>
      <c r="O4007" s="3">
        <f ca="1">[1]!thsiFinD("ths_relative_chg_ratio_w_stock",$A4007,$A$1,104,100)</f>
        <v>7.9579077063074002E-2</v>
      </c>
      <c r="P4007" s="3">
        <f ca="1">[1]!thsiFinD("ths_chg_ratio_w_stock",$A4007,$B$1,100)</f>
        <v>-1.0810810810811</v>
      </c>
    </row>
    <row r="4008" spans="1:16" x14ac:dyDescent="0.25">
      <c r="A4008" s="2" t="s">
        <v>4006</v>
      </c>
      <c r="B4008" s="2" t="s">
        <v>9369</v>
      </c>
      <c r="C4008" s="3">
        <f ca="1">[1]!thsiFinD("ths_vol_ratio_stock",$A4008,$A$1,7,100)</f>
        <v>0.90340090838595</v>
      </c>
      <c r="D4008" s="3">
        <f ca="1">[1]!thsiFinD("ths_cr_stock",$A4008,$A$1,7,100,100)</f>
        <v>127.80082987551999</v>
      </c>
      <c r="E4008" s="3">
        <f ca="1">[1]!thsiFinD("ths_mfi_stock",$A4008,$A$1,7,100,100)</f>
        <v>61.196071378288003</v>
      </c>
      <c r="F4008" s="3">
        <f ca="1">[1]!thsiFinD("ths_expma_stock",$A4008,$A$1,7,100,100)</f>
        <v>7.1922298754759</v>
      </c>
      <c r="G4008" s="3">
        <f ca="1">[1]!thsiFinD("ths_rsi_stock",$A4008,$A$1,7,100,100)</f>
        <v>43.299933255869</v>
      </c>
      <c r="H4008" s="3">
        <f ca="1">[1]!thsiFinD("ths_adtm_stock",$A4008,$A$1,7,3,100,100,100)</f>
        <v>0.36781609195401999</v>
      </c>
      <c r="I4008" s="3">
        <f ca="1">[1]!thsiFinD("ths_bbiboll_stock",$A4008,$A$1,7,3,100,100,100)</f>
        <v>7.2283333333332997</v>
      </c>
      <c r="J4008" s="3">
        <f ca="1">[1]!thsiFinD("ths_dptb_stock",$A4008,$A$1,7,104,100,100)</f>
        <v>0.57142857142856995</v>
      </c>
      <c r="K4008" s="3">
        <f ca="1">[1]!thsiFinD("ths_srmi_stock",$A4008,$A$1,7,100,100)</f>
        <v>1.4025245441794999E-3</v>
      </c>
      <c r="L4008" s="3">
        <f ca="1">[1]!thsiFinD("ths_atr_stock",$A4008,$A$1,7,101,100,100)</f>
        <v>0.26142857142857001</v>
      </c>
      <c r="M4008" s="3">
        <f ca="1">[1]!thsiFinD("ths_vol_w_stock",$A4008,$A$1)/1000000</f>
        <v>9.7718000000000007</v>
      </c>
      <c r="N4008" s="3">
        <f ca="1">[1]!thsiFinD("ths_turnover_ratio_w_stock",$A4008,$A$1)</f>
        <v>4.7855939507913998</v>
      </c>
      <c r="O4008" s="3">
        <f ca="1">[1]!thsiFinD("ths_relative_chg_ratio_w_stock",$A4008,$A$1,104,100)</f>
        <v>2.3063437279846002</v>
      </c>
      <c r="P4008" s="3">
        <f ca="1">[1]!thsiFinD("ths_chg_ratio_w_stock",$A4008,$B$1,100)</f>
        <v>2.945301542777</v>
      </c>
    </row>
    <row r="4009" spans="1:16" x14ac:dyDescent="0.25">
      <c r="A4009" s="2" t="s">
        <v>4007</v>
      </c>
      <c r="B4009" s="2" t="s">
        <v>9370</v>
      </c>
      <c r="C4009" s="3">
        <f ca="1">[1]!thsiFinD("ths_vol_ratio_stock",$A4009,$A$1,7,100)</f>
        <v>0.54379530906870999</v>
      </c>
      <c r="D4009" s="3">
        <f ca="1">[1]!thsiFinD("ths_cr_stock",$A4009,$A$1,7,100,100)</f>
        <v>34.823529411765001</v>
      </c>
      <c r="E4009" s="3">
        <f ca="1">[1]!thsiFinD("ths_mfi_stock",$A4009,$A$1,7,100,100)</f>
        <v>47.4526061169</v>
      </c>
      <c r="F4009" s="3">
        <f ca="1">[1]!thsiFinD("ths_expma_stock",$A4009,$A$1,7,100,100)</f>
        <v>20.925049904771999</v>
      </c>
      <c r="G4009" s="3">
        <f ca="1">[1]!thsiFinD("ths_rsi_stock",$A4009,$A$1,7,100,100)</f>
        <v>31.490230394950999</v>
      </c>
      <c r="H4009" s="3">
        <f ca="1">[1]!thsiFinD("ths_adtm_stock",$A4009,$A$1,7,3,100,100,100)</f>
        <v>-0.69354838709677002</v>
      </c>
      <c r="I4009" s="3">
        <f ca="1">[1]!thsiFinD("ths_bbiboll_stock",$A4009,$A$1,7,3,100,100,100)</f>
        <v>21.236249999999998</v>
      </c>
      <c r="J4009" s="3">
        <f ca="1">[1]!thsiFinD("ths_dptb_stock",$A4009,$A$1,7,104,100,100)</f>
        <v>0.85714285714285998</v>
      </c>
      <c r="K4009" s="3">
        <f ca="1">[1]!thsiFinD("ths_srmi_stock",$A4009,$A$1,7,100,100)</f>
        <v>-6.5596330275229001E-2</v>
      </c>
      <c r="L4009" s="3">
        <f ca="1">[1]!thsiFinD("ths_atr_stock",$A4009,$A$1,7,101,100,100)</f>
        <v>0.81857142857142995</v>
      </c>
      <c r="M4009" s="3">
        <f ca="1">[1]!thsiFinD("ths_vol_w_stock",$A4009,$A$1)/1000000</f>
        <v>17.901935999999999</v>
      </c>
      <c r="N4009" s="3">
        <f ca="1">[1]!thsiFinD("ths_turnover_ratio_w_stock",$A4009,$A$1)</f>
        <v>7.5723503929991001</v>
      </c>
      <c r="O4009" s="3">
        <f ca="1">[1]!thsiFinD("ths_relative_chg_ratio_w_stock",$A4009,$A$1,104,100)</f>
        <v>-4.0624682895735997</v>
      </c>
      <c r="P4009" s="3">
        <f ca="1">[1]!thsiFinD("ths_chg_ratio_w_stock",$A4009,$B$1,100)</f>
        <v>0.83456062837504996</v>
      </c>
    </row>
    <row r="4010" spans="1:16" x14ac:dyDescent="0.25">
      <c r="A4010" s="2" t="s">
        <v>4008</v>
      </c>
      <c r="B4010" s="2" t="s">
        <v>9371</v>
      </c>
      <c r="C4010" s="3">
        <f ca="1">[1]!thsiFinD("ths_vol_ratio_stock",$A4010,$A$1,7,100)</f>
        <v>0.87387359948054</v>
      </c>
      <c r="D4010" s="3">
        <f ca="1">[1]!thsiFinD("ths_cr_stock",$A4010,$A$1,7,100,100)</f>
        <v>314.36464088397997</v>
      </c>
      <c r="E4010" s="3">
        <f ca="1">[1]!thsiFinD("ths_mfi_stock",$A4010,$A$1,7,100,100)</f>
        <v>62.157206883923998</v>
      </c>
      <c r="F4010" s="3">
        <f ca="1">[1]!thsiFinD("ths_expma_stock",$A4010,$A$1,7,100,100)</f>
        <v>41.277651898770998</v>
      </c>
      <c r="G4010" s="3">
        <f ca="1">[1]!thsiFinD("ths_rsi_stock",$A4010,$A$1,7,100,100)</f>
        <v>62.585370070595999</v>
      </c>
      <c r="H4010" s="3">
        <f ca="1">[1]!thsiFinD("ths_adtm_stock",$A4010,$A$1,7,3,100,100,100)</f>
        <v>0.59069020866774002</v>
      </c>
      <c r="I4010" s="3">
        <f ca="1">[1]!thsiFinD("ths_bbiboll_stock",$A4010,$A$1,7,3,100,100,100)</f>
        <v>41.409687499999997</v>
      </c>
      <c r="J4010" s="3">
        <f ca="1">[1]!thsiFinD("ths_dptb_stock",$A4010,$A$1,7,104,100,100)</f>
        <v>0.71428571428570997</v>
      </c>
      <c r="K4010" s="3">
        <f ca="1">[1]!thsiFinD("ths_srmi_stock",$A4010,$A$1,7,100,100)</f>
        <v>4.6346654055331997E-2</v>
      </c>
      <c r="L4010" s="3">
        <f ca="1">[1]!thsiFinD("ths_atr_stock",$A4010,$A$1,7,101,100,100)</f>
        <v>1.6328571428570999</v>
      </c>
      <c r="M4010" s="3">
        <f ca="1">[1]!thsiFinD("ths_vol_w_stock",$A4010,$A$1)/1000000</f>
        <v>22.539287000000002</v>
      </c>
      <c r="N4010" s="3">
        <f ca="1">[1]!thsiFinD("ths_turnover_ratio_w_stock",$A4010,$A$1)</f>
        <v>4.6253185391322003</v>
      </c>
      <c r="O4010" s="3">
        <f ca="1">[1]!thsiFinD("ths_relative_chg_ratio_w_stock",$A4010,$A$1,104,100)</f>
        <v>8.6565495591175008</v>
      </c>
      <c r="P4010" s="3">
        <f ca="1">[1]!thsiFinD("ths_chg_ratio_w_stock",$A4010,$B$1,100)</f>
        <v>4.7056041617403999</v>
      </c>
    </row>
    <row r="4011" spans="1:16" x14ac:dyDescent="0.25">
      <c r="A4011" s="2" t="s">
        <v>4009</v>
      </c>
      <c r="B4011" s="2" t="s">
        <v>9372</v>
      </c>
      <c r="C4011" s="3">
        <f ca="1">[1]!thsiFinD("ths_vol_ratio_stock",$A4011,$A$1,7,100)</f>
        <v>0.56057337674609997</v>
      </c>
      <c r="D4011" s="3">
        <f ca="1">[1]!thsiFinD("ths_cr_stock",$A4011,$A$1,7,100,100)</f>
        <v>53.068592057761997</v>
      </c>
      <c r="E4011" s="3">
        <f ca="1">[1]!thsiFinD("ths_mfi_stock",$A4011,$A$1,7,100,100)</f>
        <v>38.815650819280997</v>
      </c>
      <c r="F4011" s="3">
        <f ca="1">[1]!thsiFinD("ths_expma_stock",$A4011,$A$1,7,100,100)</f>
        <v>19.431508028454001</v>
      </c>
      <c r="G4011" s="3">
        <f ca="1">[1]!thsiFinD("ths_rsi_stock",$A4011,$A$1,7,100,100)</f>
        <v>31.174926974316001</v>
      </c>
      <c r="H4011" s="3">
        <f ca="1">[1]!thsiFinD("ths_adtm_stock",$A4011,$A$1,7,3,100,100,100)</f>
        <v>0.70760233918128002</v>
      </c>
      <c r="I4011" s="3">
        <f ca="1">[1]!thsiFinD("ths_bbiboll_stock",$A4011,$A$1,7,3,100,100,100)</f>
        <v>19.633229166667</v>
      </c>
      <c r="J4011" s="3">
        <f ca="1">[1]!thsiFinD("ths_dptb_stock",$A4011,$A$1,7,104,100,100)</f>
        <v>0.71428571428570997</v>
      </c>
      <c r="K4011" s="3">
        <f ca="1">[1]!thsiFinD("ths_srmi_stock",$A4011,$A$1,7,100,100)</f>
        <v>-4.2879019908116003E-2</v>
      </c>
      <c r="L4011" s="3">
        <f ca="1">[1]!thsiFinD("ths_atr_stock",$A4011,$A$1,7,101,100,100)</f>
        <v>0.67428571428572004</v>
      </c>
      <c r="M4011" s="3">
        <f ca="1">[1]!thsiFinD("ths_vol_w_stock",$A4011,$A$1)/1000000</f>
        <v>4.2113339999999999</v>
      </c>
      <c r="N4011" s="3">
        <f ca="1">[1]!thsiFinD("ths_turnover_ratio_w_stock",$A4011,$A$1)</f>
        <v>2.730076253909</v>
      </c>
      <c r="O4011" s="3">
        <f ca="1">[1]!thsiFinD("ths_relative_chg_ratio_w_stock",$A4011,$A$1,104,100)</f>
        <v>-0.99996183396003002</v>
      </c>
      <c r="P4011" s="3">
        <f ca="1">[1]!thsiFinD("ths_chg_ratio_w_stock",$A4011,$B$1,100)</f>
        <v>-2.4</v>
      </c>
    </row>
    <row r="4012" spans="1:16" x14ac:dyDescent="0.25">
      <c r="A4012" s="2" t="s">
        <v>4010</v>
      </c>
      <c r="B4012" s="2" t="s">
        <v>9373</v>
      </c>
      <c r="C4012" s="3">
        <f ca="1">[1]!thsiFinD("ths_vol_ratio_stock",$A4012,$A$1,7,100)</f>
        <v>0.59650533523744997</v>
      </c>
      <c r="D4012" s="3">
        <f ca="1">[1]!thsiFinD("ths_cr_stock",$A4012,$A$1,7,100,100)</f>
        <v>61.682242990653997</v>
      </c>
      <c r="E4012" s="3">
        <f ca="1">[1]!thsiFinD("ths_mfi_stock",$A4012,$A$1,7,100,100)</f>
        <v>40.324702753807003</v>
      </c>
      <c r="F4012" s="3">
        <f ca="1">[1]!thsiFinD("ths_expma_stock",$A4012,$A$1,7,100,100)</f>
        <v>9.1286025755911009</v>
      </c>
      <c r="G4012" s="3">
        <f ca="1">[1]!thsiFinD("ths_rsi_stock",$A4012,$A$1,7,100,100)</f>
        <v>35.677007545412998</v>
      </c>
      <c r="H4012" s="3">
        <f ca="1">[1]!thsiFinD("ths_adtm_stock",$A4012,$A$1,7,3,100,100,100)</f>
        <v>-0.16363636363636999</v>
      </c>
      <c r="I4012" s="3">
        <f ca="1">[1]!thsiFinD("ths_bbiboll_stock",$A4012,$A$1,7,3,100,100,100)</f>
        <v>9.21875</v>
      </c>
      <c r="J4012" s="3">
        <f ca="1">[1]!thsiFinD("ths_dptb_stock",$A4012,$A$1,7,104,100,100)</f>
        <v>0.57142857142856995</v>
      </c>
      <c r="K4012" s="3">
        <f ca="1">[1]!thsiFinD("ths_srmi_stock",$A4012,$A$1,7,100,100)</f>
        <v>-2.5945945945946E-2</v>
      </c>
      <c r="L4012" s="3">
        <f ca="1">[1]!thsiFinD("ths_atr_stock",$A4012,$A$1,7,101,100,100)</f>
        <v>0.24714285714286</v>
      </c>
      <c r="M4012" s="3">
        <f ca="1">[1]!thsiFinD("ths_vol_w_stock",$A4012,$A$1)/1000000</f>
        <v>7.1073170000000001</v>
      </c>
      <c r="N4012" s="3">
        <f ca="1">[1]!thsiFinD("ths_turnover_ratio_w_stock",$A4012,$A$1)</f>
        <v>1.2072901307966999</v>
      </c>
      <c r="O4012" s="3">
        <f ca="1">[1]!thsiFinD("ths_relative_chg_ratio_w_stock",$A4012,$A$1,104,100)</f>
        <v>1.1063380317550999</v>
      </c>
      <c r="P4012" s="3">
        <f ca="1">[1]!thsiFinD("ths_chg_ratio_w_stock",$A4012,$B$1,100)</f>
        <v>0.99889012208657002</v>
      </c>
    </row>
    <row r="4013" spans="1:16" x14ac:dyDescent="0.25">
      <c r="A4013" s="2" t="s">
        <v>4011</v>
      </c>
      <c r="B4013" s="2" t="s">
        <v>9374</v>
      </c>
      <c r="C4013" s="3">
        <f ca="1">[1]!thsiFinD("ths_vol_ratio_stock",$A4013,$A$1,7,100)</f>
        <v>0.80439184879452996</v>
      </c>
      <c r="D4013" s="3">
        <f ca="1">[1]!thsiFinD("ths_cr_stock",$A4013,$A$1,7,100,100)</f>
        <v>105.26315789474</v>
      </c>
      <c r="E4013" s="3">
        <f ca="1">[1]!thsiFinD("ths_mfi_stock",$A4013,$A$1,7,100,100)</f>
        <v>58.856842430874998</v>
      </c>
      <c r="F4013" s="3">
        <f ca="1">[1]!thsiFinD("ths_expma_stock",$A4013,$A$1,7,100,100)</f>
        <v>10.546214784709999</v>
      </c>
      <c r="G4013" s="3">
        <f ca="1">[1]!thsiFinD("ths_rsi_stock",$A4013,$A$1,7,100,100)</f>
        <v>41.756894404472</v>
      </c>
      <c r="H4013" s="3">
        <f ca="1">[1]!thsiFinD("ths_adtm_stock",$A4013,$A$1,7,3,100,100,100)</f>
        <v>0.58064516129031996</v>
      </c>
      <c r="I4013" s="3">
        <f ca="1">[1]!thsiFinD("ths_bbiboll_stock",$A4013,$A$1,7,3,100,100,100)</f>
        <v>10.618020833333</v>
      </c>
      <c r="J4013" s="3">
        <f ca="1">[1]!thsiFinD("ths_dptb_stock",$A4013,$A$1,7,104,100,100)</f>
        <v>0.71428571428570997</v>
      </c>
      <c r="K4013" s="3">
        <f ca="1">[1]!thsiFinD("ths_srmi_stock",$A4013,$A$1,7,100,100)</f>
        <v>-8.5066162570887997E-3</v>
      </c>
      <c r="L4013" s="3">
        <f ca="1">[1]!thsiFinD("ths_atr_stock",$A4013,$A$1,7,101,100,100)</f>
        <v>0.24285714285714</v>
      </c>
      <c r="M4013" s="3">
        <f ca="1">[1]!thsiFinD("ths_vol_w_stock",$A4013,$A$1)/1000000</f>
        <v>5.3169829999999996</v>
      </c>
      <c r="N4013" s="3">
        <f ca="1">[1]!thsiFinD("ths_turnover_ratio_w_stock",$A4013,$A$1)</f>
        <v>5.7123537387813004</v>
      </c>
      <c r="O4013" s="3">
        <f ca="1">[1]!thsiFinD("ths_relative_chg_ratio_w_stock",$A4013,$A$1,104,100)</f>
        <v>0.59869751863739995</v>
      </c>
      <c r="P4013" s="3">
        <f ca="1">[1]!thsiFinD("ths_chg_ratio_w_stock",$A4013,$B$1,100)</f>
        <v>-9.5328884652048002E-2</v>
      </c>
    </row>
    <row r="4014" spans="1:16" x14ac:dyDescent="0.25">
      <c r="A4014" s="2" t="s">
        <v>4012</v>
      </c>
      <c r="B4014" s="2" t="s">
        <v>9375</v>
      </c>
      <c r="C4014" s="3">
        <f ca="1">[1]!thsiFinD("ths_vol_ratio_stock",$A4014,$A$1,7,100)</f>
        <v>0.73294121008808</v>
      </c>
      <c r="D4014" s="3">
        <f ca="1">[1]!thsiFinD("ths_cr_stock",$A4014,$A$1,7,100,100)</f>
        <v>86</v>
      </c>
      <c r="E4014" s="3">
        <f ca="1">[1]!thsiFinD("ths_mfi_stock",$A4014,$A$1,7,100,100)</f>
        <v>46.484967998952001</v>
      </c>
      <c r="F4014" s="3">
        <f ca="1">[1]!thsiFinD("ths_expma_stock",$A4014,$A$1,7,100,100)</f>
        <v>3.2035397235937002</v>
      </c>
      <c r="G4014" s="3">
        <f ca="1">[1]!thsiFinD("ths_rsi_stock",$A4014,$A$1,7,100,100)</f>
        <v>41.522565472052001</v>
      </c>
      <c r="H4014" s="3">
        <f ca="1">[1]!thsiFinD("ths_adtm_stock",$A4014,$A$1,7,3,100,100,100)</f>
        <v>-4.5454545454544998E-2</v>
      </c>
      <c r="I4014" s="3">
        <f ca="1">[1]!thsiFinD("ths_bbiboll_stock",$A4014,$A$1,7,3,100,100,100)</f>
        <v>3.2121875000000002</v>
      </c>
      <c r="J4014" s="3">
        <f ca="1">[1]!thsiFinD("ths_dptb_stock",$A4014,$A$1,7,104,100,100)</f>
        <v>0.42857142857142999</v>
      </c>
      <c r="K4014" s="3">
        <f ca="1">[1]!thsiFinD("ths_srmi_stock",$A4014,$A$1,7,100,100)</f>
        <v>-1.5527950310559001E-2</v>
      </c>
      <c r="L4014" s="3">
        <f ca="1">[1]!thsiFinD("ths_atr_stock",$A4014,$A$1,7,101,100,100)</f>
        <v>8.8571428571427996E-2</v>
      </c>
      <c r="M4014" s="3">
        <f ca="1">[1]!thsiFinD("ths_vol_w_stock",$A4014,$A$1)/1000000</f>
        <v>25.471665999999999</v>
      </c>
      <c r="N4014" s="3">
        <f ca="1">[1]!thsiFinD("ths_turnover_ratio_w_stock",$A4014,$A$1)</f>
        <v>5.083686425352</v>
      </c>
      <c r="O4014" s="3">
        <f ca="1">[1]!thsiFinD("ths_relative_chg_ratio_w_stock",$A4014,$A$1,104,100)</f>
        <v>-0.36223729770412</v>
      </c>
      <c r="P4014" s="3">
        <f ca="1">[1]!thsiFinD("ths_chg_ratio_w_stock",$A4014,$B$1,100)</f>
        <v>-0.31545741324920001</v>
      </c>
    </row>
    <row r="4015" spans="1:16" x14ac:dyDescent="0.25">
      <c r="A4015" s="2" t="s">
        <v>4013</v>
      </c>
      <c r="B4015" s="2" t="s">
        <v>9376</v>
      </c>
      <c r="C4015" s="3">
        <f ca="1">[1]!thsiFinD("ths_vol_ratio_stock",$A4015,$A$1,7,100)</f>
        <v>0.90850219643231001</v>
      </c>
      <c r="D4015" s="3">
        <f ca="1">[1]!thsiFinD("ths_cr_stock",$A4015,$A$1,7,100,100)</f>
        <v>29.570552147238999</v>
      </c>
      <c r="E4015" s="3">
        <f ca="1">[1]!thsiFinD("ths_mfi_stock",$A4015,$A$1,7,100,100)</f>
        <v>11.148048880271</v>
      </c>
      <c r="F4015" s="3">
        <f ca="1">[1]!thsiFinD("ths_expma_stock",$A4015,$A$1,7,100,100)</f>
        <v>16.770017310092001</v>
      </c>
      <c r="G4015" s="3">
        <f ca="1">[1]!thsiFinD("ths_rsi_stock",$A4015,$A$1,7,100,100)</f>
        <v>24.291597804102</v>
      </c>
      <c r="H4015" s="3">
        <f ca="1">[1]!thsiFinD("ths_adtm_stock",$A4015,$A$1,7,3,100,100,100)</f>
        <v>-0.44444444444443998</v>
      </c>
      <c r="I4015" s="3">
        <f ca="1">[1]!thsiFinD("ths_bbiboll_stock",$A4015,$A$1,7,3,100,100,100)</f>
        <v>17.145520833332998</v>
      </c>
      <c r="J4015" s="3">
        <f ca="1">[1]!thsiFinD("ths_dptb_stock",$A4015,$A$1,7,104,100,100)</f>
        <v>0.71428571428570997</v>
      </c>
      <c r="K4015" s="3">
        <f ca="1">[1]!thsiFinD("ths_srmi_stock",$A4015,$A$1,7,100,100)</f>
        <v>-8.6226203807391003E-2</v>
      </c>
      <c r="L4015" s="3">
        <f ca="1">[1]!thsiFinD("ths_atr_stock",$A4015,$A$1,7,101,100,100)</f>
        <v>0.50714285714286</v>
      </c>
      <c r="M4015" s="3">
        <f ca="1">[1]!thsiFinD("ths_vol_w_stock",$A4015,$A$1)/1000000</f>
        <v>23.919964</v>
      </c>
      <c r="N4015" s="3">
        <f ca="1">[1]!thsiFinD("ths_turnover_ratio_w_stock",$A4015,$A$1)</f>
        <v>4.1820728143611996</v>
      </c>
      <c r="O4015" s="3">
        <f ca="1">[1]!thsiFinD("ths_relative_chg_ratio_w_stock",$A4015,$A$1,104,100)</f>
        <v>-3.6216901850204999</v>
      </c>
      <c r="P4015" s="3">
        <f ca="1">[1]!thsiFinD("ths_chg_ratio_w_stock",$A4015,$B$1,100)</f>
        <v>2.2671568627451002</v>
      </c>
    </row>
    <row r="4016" spans="1:16" x14ac:dyDescent="0.25">
      <c r="A4016" s="2" t="s">
        <v>4014</v>
      </c>
      <c r="B4016" s="2" t="s">
        <v>9377</v>
      </c>
      <c r="C4016" s="3">
        <f ca="1">[1]!thsiFinD("ths_vol_ratio_stock",$A4016,$A$1,7,100)</f>
        <v>0.60417087553318005</v>
      </c>
      <c r="D4016" s="3">
        <f ca="1">[1]!thsiFinD("ths_cr_stock",$A4016,$A$1,7,100,100)</f>
        <v>56.394913986536999</v>
      </c>
      <c r="E4016" s="3">
        <f ca="1">[1]!thsiFinD("ths_mfi_stock",$A4016,$A$1,7,100,100)</f>
        <v>38.185359862436002</v>
      </c>
      <c r="F4016" s="3">
        <f ca="1">[1]!thsiFinD("ths_expma_stock",$A4016,$A$1,7,100,100)</f>
        <v>22.888522122297001</v>
      </c>
      <c r="G4016" s="3">
        <f ca="1">[1]!thsiFinD("ths_rsi_stock",$A4016,$A$1,7,100,100)</f>
        <v>27.282535562043002</v>
      </c>
      <c r="H4016" s="3">
        <f ca="1">[1]!thsiFinD("ths_adtm_stock",$A4016,$A$1,7,3,100,100,100)</f>
        <v>-0.58801498127341001</v>
      </c>
      <c r="I4016" s="3">
        <f ca="1">[1]!thsiFinD("ths_bbiboll_stock",$A4016,$A$1,7,3,100,100,100)</f>
        <v>23.206458333333</v>
      </c>
      <c r="J4016" s="3">
        <f ca="1">[1]!thsiFinD("ths_dptb_stock",$A4016,$A$1,7,104,100,100)</f>
        <v>0.85714285714285998</v>
      </c>
      <c r="K4016" s="3">
        <f ca="1">[1]!thsiFinD("ths_srmi_stock",$A4016,$A$1,7,100,100)</f>
        <v>-6.0169491525424001E-2</v>
      </c>
      <c r="L4016" s="3">
        <f ca="1">[1]!thsiFinD("ths_atr_stock",$A4016,$A$1,7,101,100,100)</f>
        <v>0.99571428571428999</v>
      </c>
      <c r="M4016" s="3">
        <f ca="1">[1]!thsiFinD("ths_vol_w_stock",$A4016,$A$1)/1000000</f>
        <v>9.8376090000000005</v>
      </c>
      <c r="N4016" s="3">
        <f ca="1">[1]!thsiFinD("ths_turnover_ratio_w_stock",$A4016,$A$1)</f>
        <v>6.9266589606225004</v>
      </c>
      <c r="O4016" s="3">
        <f ca="1">[1]!thsiFinD("ths_relative_chg_ratio_w_stock",$A4016,$A$1,104,100)</f>
        <v>-5.8444745242013996</v>
      </c>
      <c r="P4016" s="3">
        <f ca="1">[1]!thsiFinD("ths_chg_ratio_w_stock",$A4016,$B$1,100)</f>
        <v>4.6889089269611999</v>
      </c>
    </row>
    <row r="4017" spans="1:16" x14ac:dyDescent="0.25">
      <c r="A4017" s="2" t="s">
        <v>4015</v>
      </c>
      <c r="B4017" s="2" t="s">
        <v>9378</v>
      </c>
      <c r="C4017" s="3">
        <f ca="1">[1]!thsiFinD("ths_vol_ratio_stock",$A4017,$A$1,7,100)</f>
        <v>0.87529150038836001</v>
      </c>
      <c r="D4017" s="3">
        <f ca="1">[1]!thsiFinD("ths_cr_stock",$A4017,$A$1,7,100,100)</f>
        <v>41.092636579573004</v>
      </c>
      <c r="E4017" s="3">
        <f ca="1">[1]!thsiFinD("ths_mfi_stock",$A4017,$A$1,7,100,100)</f>
        <v>27.524767846317999</v>
      </c>
      <c r="F4017" s="3">
        <f ca="1">[1]!thsiFinD("ths_expma_stock",$A4017,$A$1,7,100,100)</f>
        <v>11.409023574288</v>
      </c>
      <c r="G4017" s="3">
        <f ca="1">[1]!thsiFinD("ths_rsi_stock",$A4017,$A$1,7,100,100)</f>
        <v>30.793549434302001</v>
      </c>
      <c r="H4017" s="3">
        <f ca="1">[1]!thsiFinD("ths_adtm_stock",$A4017,$A$1,7,3,100,100,100)</f>
        <v>-0.5</v>
      </c>
      <c r="I4017" s="3">
        <f ca="1">[1]!thsiFinD("ths_bbiboll_stock",$A4017,$A$1,7,3,100,100,100)</f>
        <v>11.563750000000001</v>
      </c>
      <c r="J4017" s="3">
        <f ca="1">[1]!thsiFinD("ths_dptb_stock",$A4017,$A$1,7,104,100,100)</f>
        <v>0.71428571428570997</v>
      </c>
      <c r="K4017" s="3">
        <f ca="1">[1]!thsiFinD("ths_srmi_stock",$A4017,$A$1,7,100,100)</f>
        <v>-4.6689303904923998E-2</v>
      </c>
      <c r="L4017" s="3">
        <f ca="1">[1]!thsiFinD("ths_atr_stock",$A4017,$A$1,7,101,100,100)</f>
        <v>0.28285714285713998</v>
      </c>
      <c r="M4017" s="3">
        <f ca="1">[1]!thsiFinD("ths_vol_w_stock",$A4017,$A$1)/1000000</f>
        <v>16.109656999999999</v>
      </c>
      <c r="N4017" s="3">
        <f ca="1">[1]!thsiFinD("ths_turnover_ratio_w_stock",$A4017,$A$1)</f>
        <v>4.1900632560346001</v>
      </c>
      <c r="O4017" s="3">
        <f ca="1">[1]!thsiFinD("ths_relative_chg_ratio_w_stock",$A4017,$A$1,104,100)</f>
        <v>-2.8039529910508998</v>
      </c>
      <c r="P4017" s="3">
        <f ca="1">[1]!thsiFinD("ths_chg_ratio_w_stock",$A4017,$B$1,100)</f>
        <v>-0.44523597506679002</v>
      </c>
    </row>
    <row r="4018" spans="1:16" x14ac:dyDescent="0.25">
      <c r="A4018" s="2" t="s">
        <v>4016</v>
      </c>
      <c r="B4018" s="2" t="s">
        <v>9379</v>
      </c>
      <c r="C4018" s="3">
        <f ca="1">[1]!thsiFinD("ths_vol_ratio_stock",$A4018,$A$1,7,100)</f>
        <v>0.88210831905836995</v>
      </c>
      <c r="D4018" s="3">
        <f ca="1">[1]!thsiFinD("ths_cr_stock",$A4018,$A$1,7,100,100)</f>
        <v>98.947368421052005</v>
      </c>
      <c r="E4018" s="3">
        <f ca="1">[1]!thsiFinD("ths_mfi_stock",$A4018,$A$1,7,100,100)</f>
        <v>55.025022685651003</v>
      </c>
      <c r="F4018" s="3">
        <f ca="1">[1]!thsiFinD("ths_expma_stock",$A4018,$A$1,7,100,100)</f>
        <v>2.2907601123193002</v>
      </c>
      <c r="G4018" s="3">
        <f ca="1">[1]!thsiFinD("ths_rsi_stock",$A4018,$A$1,7,100,100)</f>
        <v>45.458467832571003</v>
      </c>
      <c r="H4018" s="3">
        <f ca="1">[1]!thsiFinD("ths_adtm_stock",$A4018,$A$1,7,3,100,100,100)</f>
        <v>4.5454545454547003E-2</v>
      </c>
      <c r="I4018" s="3">
        <f ca="1">[1]!thsiFinD("ths_bbiboll_stock",$A4018,$A$1,7,3,100,100,100)</f>
        <v>2.3003125</v>
      </c>
      <c r="J4018" s="3">
        <f ca="1">[1]!thsiFinD("ths_dptb_stock",$A4018,$A$1,7,104,100,100)</f>
        <v>0.57142857142856995</v>
      </c>
      <c r="K4018" s="3">
        <f ca="1">[1]!thsiFinD("ths_srmi_stock",$A4018,$A$1,7,100,100)</f>
        <v>-1.2987012987013E-2</v>
      </c>
      <c r="L4018" s="3">
        <f ca="1">[1]!thsiFinD("ths_atr_stock",$A4018,$A$1,7,101,100,100)</f>
        <v>0.09</v>
      </c>
      <c r="M4018" s="3">
        <f ca="1">[1]!thsiFinD("ths_vol_w_stock",$A4018,$A$1)/1000000</f>
        <v>24.399799999999999</v>
      </c>
      <c r="N4018" s="3">
        <f ca="1">[1]!thsiFinD("ths_turnover_ratio_w_stock",$A4018,$A$1)</f>
        <v>4.2793903572619003</v>
      </c>
      <c r="O4018" s="3">
        <f ca="1">[1]!thsiFinD("ths_relative_chg_ratio_w_stock",$A4018,$A$1,104,100)</f>
        <v>1.7688243735114</v>
      </c>
      <c r="P4018" s="3">
        <f ca="1">[1]!thsiFinD("ths_chg_ratio_w_stock",$A4018,$B$1,100)</f>
        <v>14.912280701754</v>
      </c>
    </row>
    <row r="4019" spans="1:16" x14ac:dyDescent="0.25">
      <c r="A4019" s="2" t="s">
        <v>4017</v>
      </c>
      <c r="B4019" s="2" t="s">
        <v>9380</v>
      </c>
      <c r="C4019" s="3">
        <f ca="1">[1]!thsiFinD("ths_vol_ratio_stock",$A4019,$A$1,7,100)</f>
        <v>0.68432492337165995</v>
      </c>
      <c r="D4019" s="3">
        <f ca="1">[1]!thsiFinD("ths_cr_stock",$A4019,$A$1,7,100,100)</f>
        <v>83.742911153118996</v>
      </c>
      <c r="E4019" s="3">
        <f ca="1">[1]!thsiFinD("ths_mfi_stock",$A4019,$A$1,7,100,100)</f>
        <v>51.392114957700997</v>
      </c>
      <c r="F4019" s="3">
        <f ca="1">[1]!thsiFinD("ths_expma_stock",$A4019,$A$1,7,100,100)</f>
        <v>10.799361487477</v>
      </c>
      <c r="G4019" s="3">
        <f ca="1">[1]!thsiFinD("ths_rsi_stock",$A4019,$A$1,7,100,100)</f>
        <v>45.025343307417003</v>
      </c>
      <c r="H4019" s="3">
        <f ca="1">[1]!thsiFinD("ths_adtm_stock",$A4019,$A$1,7,3,100,100,100)</f>
        <v>0.47159090909091</v>
      </c>
      <c r="I4019" s="3">
        <f ca="1">[1]!thsiFinD("ths_bbiboll_stock",$A4019,$A$1,7,3,100,100,100)</f>
        <v>10.808125</v>
      </c>
      <c r="J4019" s="3">
        <f ca="1">[1]!thsiFinD("ths_dptb_stock",$A4019,$A$1,7,104,100,100)</f>
        <v>0.57142857142856995</v>
      </c>
      <c r="K4019" s="3">
        <f ca="1">[1]!thsiFinD("ths_srmi_stock",$A4019,$A$1,7,100,100)</f>
        <v>-4.2895442359248998E-2</v>
      </c>
      <c r="L4019" s="3">
        <f ca="1">[1]!thsiFinD("ths_atr_stock",$A4019,$A$1,7,101,100,100)</f>
        <v>0.47</v>
      </c>
      <c r="M4019" s="3">
        <f ca="1">[1]!thsiFinD("ths_vol_w_stock",$A4019,$A$1)/1000000</f>
        <v>23.841939</v>
      </c>
      <c r="N4019" s="3">
        <f ca="1">[1]!thsiFinD("ths_turnover_ratio_w_stock",$A4019,$A$1)</f>
        <v>8.8451437704780993</v>
      </c>
      <c r="O4019" s="3">
        <f ca="1">[1]!thsiFinD("ths_relative_chg_ratio_w_stock",$A4019,$A$1,104,100)</f>
        <v>-1.2185079783354</v>
      </c>
      <c r="P4019" s="3">
        <f ca="1">[1]!thsiFinD("ths_chg_ratio_w_stock",$A4019,$B$1,100)</f>
        <v>3.8281979458449999</v>
      </c>
    </row>
    <row r="4020" spans="1:16" x14ac:dyDescent="0.25">
      <c r="A4020" s="2" t="s">
        <v>4018</v>
      </c>
      <c r="B4020" s="2" t="s">
        <v>9381</v>
      </c>
      <c r="C4020" s="3">
        <f ca="1">[1]!thsiFinD("ths_vol_ratio_stock",$A4020,$A$1,7,100)</f>
        <v>0.61833411122477999</v>
      </c>
      <c r="D4020" s="3">
        <f ca="1">[1]!thsiFinD("ths_cr_stock",$A4020,$A$1,7,100,100)</f>
        <v>51.622418879057001</v>
      </c>
      <c r="E4020" s="3">
        <f ca="1">[1]!thsiFinD("ths_mfi_stock",$A4020,$A$1,7,100,100)</f>
        <v>15.387659692788</v>
      </c>
      <c r="F4020" s="3">
        <f ca="1">[1]!thsiFinD("ths_expma_stock",$A4020,$A$1,7,100,100)</f>
        <v>22.527958083801</v>
      </c>
      <c r="G4020" s="3">
        <f ca="1">[1]!thsiFinD("ths_rsi_stock",$A4020,$A$1,7,100,100)</f>
        <v>31.362620203782001</v>
      </c>
      <c r="H4020" s="3">
        <f ca="1">[1]!thsiFinD("ths_adtm_stock",$A4020,$A$1,7,3,100,100,100)</f>
        <v>-0.45348837209303</v>
      </c>
      <c r="I4020" s="3">
        <f ca="1">[1]!thsiFinD("ths_bbiboll_stock",$A4020,$A$1,7,3,100,100,100)</f>
        <v>22.782187499999999</v>
      </c>
      <c r="J4020" s="3">
        <f ca="1">[1]!thsiFinD("ths_dptb_stock",$A4020,$A$1,7,104,100,100)</f>
        <v>0.85714285714285998</v>
      </c>
      <c r="K4020" s="3">
        <f ca="1">[1]!thsiFinD("ths_srmi_stock",$A4020,$A$1,7,100,100)</f>
        <v>-5.1116838487973E-2</v>
      </c>
      <c r="L4020" s="3">
        <f ca="1">[1]!thsiFinD("ths_atr_stock",$A4020,$A$1,7,101,100,100)</f>
        <v>0.73428571428570999</v>
      </c>
      <c r="M4020" s="3">
        <f ca="1">[1]!thsiFinD("ths_vol_w_stock",$A4020,$A$1)/1000000</f>
        <v>5.1323350000000003</v>
      </c>
      <c r="N4020" s="3">
        <f ca="1">[1]!thsiFinD("ths_turnover_ratio_w_stock",$A4020,$A$1)</f>
        <v>12.666339745722</v>
      </c>
      <c r="O4020" s="3">
        <f ca="1">[1]!thsiFinD("ths_relative_chg_ratio_w_stock",$A4020,$A$1,104,100)</f>
        <v>-2.9053299849727998</v>
      </c>
      <c r="P4020" s="3">
        <f ca="1">[1]!thsiFinD("ths_chg_ratio_w_stock",$A4020,$B$1,100)</f>
        <v>4.4363965595292001</v>
      </c>
    </row>
    <row r="4021" spans="1:16" x14ac:dyDescent="0.25">
      <c r="A4021" s="2" t="s">
        <v>4019</v>
      </c>
      <c r="B4021" s="2" t="s">
        <v>9382</v>
      </c>
      <c r="C4021" s="3">
        <f ca="1">[1]!thsiFinD("ths_vol_ratio_stock",$A4021,$A$1,7,100)</f>
        <v>1.0124276639045999</v>
      </c>
      <c r="D4021" s="3">
        <f ca="1">[1]!thsiFinD("ths_cr_stock",$A4021,$A$1,7,100,100)</f>
        <v>65.428571428571004</v>
      </c>
      <c r="E4021" s="3">
        <f ca="1">[1]!thsiFinD("ths_mfi_stock",$A4021,$A$1,7,100,100)</f>
        <v>22.462683457272</v>
      </c>
      <c r="F4021" s="3">
        <f ca="1">[1]!thsiFinD("ths_expma_stock",$A4021,$A$1,7,100,100)</f>
        <v>14.150241397462</v>
      </c>
      <c r="G4021" s="3">
        <f ca="1">[1]!thsiFinD("ths_rsi_stock",$A4021,$A$1,7,100,100)</f>
        <v>36.656448688959003</v>
      </c>
      <c r="H4021" s="3">
        <f ca="1">[1]!thsiFinD("ths_adtm_stock",$A4021,$A$1,7,3,100,100,100)</f>
        <v>-0.11904761904762</v>
      </c>
      <c r="I4021" s="3">
        <f ca="1">[1]!thsiFinD("ths_bbiboll_stock",$A4021,$A$1,7,3,100,100,100)</f>
        <v>14.309270833333001</v>
      </c>
      <c r="J4021" s="3">
        <f ca="1">[1]!thsiFinD("ths_dptb_stock",$A4021,$A$1,7,104,100,100)</f>
        <v>0.71428571428570997</v>
      </c>
      <c r="K4021" s="3">
        <f ca="1">[1]!thsiFinD("ths_srmi_stock",$A4021,$A$1,7,100,100)</f>
        <v>-3.8567493112947999E-2</v>
      </c>
      <c r="L4021" s="3">
        <f ca="1">[1]!thsiFinD("ths_atr_stock",$A4021,$A$1,7,101,100,100)</f>
        <v>0.55142857142857005</v>
      </c>
      <c r="M4021" s="3">
        <f ca="1">[1]!thsiFinD("ths_vol_w_stock",$A4021,$A$1)/1000000</f>
        <v>19.626204000000001</v>
      </c>
      <c r="N4021" s="3">
        <f ca="1">[1]!thsiFinD("ths_turnover_ratio_w_stock",$A4021,$A$1)</f>
        <v>10.511830410299</v>
      </c>
      <c r="O4021" s="3">
        <f ca="1">[1]!thsiFinD("ths_relative_chg_ratio_w_stock",$A4021,$A$1,104,100)</f>
        <v>-4.7918070543767</v>
      </c>
      <c r="P4021" s="3">
        <f ca="1">[1]!thsiFinD("ths_chg_ratio_w_stock",$A4021,$B$1,100)</f>
        <v>-10.673352435529999</v>
      </c>
    </row>
    <row r="4022" spans="1:16" x14ac:dyDescent="0.25">
      <c r="A4022" s="2" t="s">
        <v>4020</v>
      </c>
      <c r="B4022" s="2" t="s">
        <v>9383</v>
      </c>
      <c r="C4022" s="3">
        <f ca="1">[1]!thsiFinD("ths_vol_ratio_stock",$A4022,$A$1,7,100)</f>
        <v>1.6122445535336001</v>
      </c>
      <c r="D4022" s="3">
        <f ca="1">[1]!thsiFinD("ths_cr_stock",$A4022,$A$1,7,100,100)</f>
        <v>280.45454545454999</v>
      </c>
      <c r="E4022" s="3">
        <f ca="1">[1]!thsiFinD("ths_mfi_stock",$A4022,$A$1,7,100,100)</f>
        <v>83.289452632697007</v>
      </c>
      <c r="F4022" s="3">
        <f ca="1">[1]!thsiFinD("ths_expma_stock",$A4022,$A$1,7,100,100)</f>
        <v>13.789054324074</v>
      </c>
      <c r="G4022" s="3">
        <f ca="1">[1]!thsiFinD("ths_rsi_stock",$A4022,$A$1,7,100,100)</f>
        <v>58.515394800434002</v>
      </c>
      <c r="H4022" s="3">
        <f ca="1">[1]!thsiFinD("ths_adtm_stock",$A4022,$A$1,7,3,100,100,100)</f>
        <v>0.78064516129032002</v>
      </c>
      <c r="I4022" s="3">
        <f ca="1">[1]!thsiFinD("ths_bbiboll_stock",$A4022,$A$1,7,3,100,100,100)</f>
        <v>13.780625000000001</v>
      </c>
      <c r="J4022" s="3">
        <f ca="1">[1]!thsiFinD("ths_dptb_stock",$A4022,$A$1,7,104,100,100)</f>
        <v>0.57142857142856995</v>
      </c>
      <c r="K4022" s="3">
        <f ca="1">[1]!thsiFinD("ths_srmi_stock",$A4022,$A$1,7,100,100)</f>
        <v>4.4349070100143002E-2</v>
      </c>
      <c r="L4022" s="3">
        <f ca="1">[1]!thsiFinD("ths_atr_stock",$A4022,$A$1,7,101,100,100)</f>
        <v>0.40142857142857002</v>
      </c>
      <c r="M4022" s="3">
        <f ca="1">[1]!thsiFinD("ths_vol_w_stock",$A4022,$A$1)/1000000</f>
        <v>8.3885129999999997</v>
      </c>
      <c r="N4022" s="3">
        <f ca="1">[1]!thsiFinD("ths_turnover_ratio_w_stock",$A4022,$A$1)</f>
        <v>6.0494083989196996</v>
      </c>
      <c r="O4022" s="3">
        <f ca="1">[1]!thsiFinD("ths_relative_chg_ratio_w_stock",$A4022,$A$1,104,100)</f>
        <v>4.9791776309787998</v>
      </c>
      <c r="P4022" s="3">
        <f ca="1">[1]!thsiFinD("ths_chg_ratio_w_stock",$A4022,$B$1,100)</f>
        <v>2.8612303290415002</v>
      </c>
    </row>
    <row r="4023" spans="1:16" x14ac:dyDescent="0.25">
      <c r="A4023" s="2" t="s">
        <v>4021</v>
      </c>
      <c r="B4023" s="2" t="s">
        <v>9384</v>
      </c>
      <c r="C4023" s="3">
        <f ca="1">[1]!thsiFinD("ths_vol_ratio_stock",$A4023,$A$1,7,100)</f>
        <v>0.69719249396589</v>
      </c>
      <c r="D4023" s="3">
        <f ca="1">[1]!thsiFinD("ths_cr_stock",$A4023,$A$1,7,100,100)</f>
        <v>18.140382862351998</v>
      </c>
      <c r="E4023" s="3">
        <f ca="1">[1]!thsiFinD("ths_mfi_stock",$A4023,$A$1,7,100,100)</f>
        <v>17.760016317213001</v>
      </c>
      <c r="F4023" s="3">
        <f ca="1">[1]!thsiFinD("ths_expma_stock",$A4023,$A$1,7,100,100)</f>
        <v>17.531665912497999</v>
      </c>
      <c r="G4023" s="3">
        <f ca="1">[1]!thsiFinD("ths_rsi_stock",$A4023,$A$1,7,100,100)</f>
        <v>27.918381902179998</v>
      </c>
      <c r="H4023" s="3">
        <f ca="1">[1]!thsiFinD("ths_adtm_stock",$A4023,$A$1,7,3,100,100,100)</f>
        <v>-0.55595667870036003</v>
      </c>
      <c r="I4023" s="3">
        <f ca="1">[1]!thsiFinD("ths_bbiboll_stock",$A4023,$A$1,7,3,100,100,100)</f>
        <v>17.790937499999998</v>
      </c>
      <c r="J4023" s="3">
        <f ca="1">[1]!thsiFinD("ths_dptb_stock",$A4023,$A$1,7,104,100,100)</f>
        <v>0.57142857142856995</v>
      </c>
      <c r="K4023" s="3">
        <f ca="1">[1]!thsiFinD("ths_srmi_stock",$A4023,$A$1,7,100,100)</f>
        <v>-0.11157674174961001</v>
      </c>
      <c r="L4023" s="3">
        <f ca="1">[1]!thsiFinD("ths_atr_stock",$A4023,$A$1,7,101,100,100)</f>
        <v>0.62</v>
      </c>
      <c r="M4023" s="3">
        <f ca="1">[1]!thsiFinD("ths_vol_w_stock",$A4023,$A$1)/1000000</f>
        <v>6.5422560000000001</v>
      </c>
      <c r="N4023" s="3">
        <f ca="1">[1]!thsiFinD("ths_turnover_ratio_w_stock",$A4023,$A$1)</f>
        <v>10.779792387543001</v>
      </c>
      <c r="O4023" s="3">
        <f ca="1">[1]!thsiFinD("ths_relative_chg_ratio_w_stock",$A4023,$A$1,104,100)</f>
        <v>-6.8920965771783997</v>
      </c>
      <c r="P4023" s="3">
        <f ca="1">[1]!thsiFinD("ths_chg_ratio_w_stock",$A4023,$B$1,100)</f>
        <v>10.672169811321</v>
      </c>
    </row>
    <row r="4024" spans="1:16" x14ac:dyDescent="0.25">
      <c r="A4024" s="2" t="s">
        <v>4022</v>
      </c>
      <c r="B4024" s="2" t="s">
        <v>9385</v>
      </c>
      <c r="C4024" s="3">
        <f ca="1">[1]!thsiFinD("ths_vol_ratio_stock",$A4024,$A$1,7,100)</f>
        <v>0.73078983745679005</v>
      </c>
      <c r="D4024" s="3">
        <f ca="1">[1]!thsiFinD("ths_cr_stock",$A4024,$A$1,7,100,100)</f>
        <v>16.232464929860001</v>
      </c>
      <c r="E4024" s="3">
        <f ca="1">[1]!thsiFinD("ths_mfi_stock",$A4024,$A$1,7,100,100)</f>
        <v>0</v>
      </c>
      <c r="F4024" s="3">
        <f ca="1">[1]!thsiFinD("ths_expma_stock",$A4024,$A$1,7,100,100)</f>
        <v>75.253333658551</v>
      </c>
      <c r="G4024" s="3">
        <f ca="1">[1]!thsiFinD("ths_rsi_stock",$A4024,$A$1,7,100,100)</f>
        <v>14.531159057858</v>
      </c>
      <c r="H4024" s="3">
        <f ca="1">[1]!thsiFinD("ths_adtm_stock",$A4024,$A$1,7,3,100,100,100)</f>
        <v>-0.87842465753425003</v>
      </c>
      <c r="I4024" s="3">
        <f ca="1">[1]!thsiFinD("ths_bbiboll_stock",$A4024,$A$1,7,3,100,100,100)</f>
        <v>77.474166666667003</v>
      </c>
      <c r="J4024" s="3">
        <f ca="1">[1]!thsiFinD("ths_dptb_stock",$A4024,$A$1,7,104,100,100)</f>
        <v>0.57142857142856995</v>
      </c>
      <c r="K4024" s="3">
        <f ca="1">[1]!thsiFinD("ths_srmi_stock",$A4024,$A$1,7,100,100)</f>
        <v>-6.3096298180893004E-2</v>
      </c>
      <c r="L4024" s="3">
        <f ca="1">[1]!thsiFinD("ths_atr_stock",$A4024,$A$1,7,101,100,100)</f>
        <v>1.67</v>
      </c>
      <c r="M4024" s="3">
        <f ca="1">[1]!thsiFinD("ths_vol_w_stock",$A4024,$A$1)/1000000</f>
        <v>9.6152270000000009</v>
      </c>
      <c r="N4024" s="3">
        <f ca="1">[1]!thsiFinD("ths_turnover_ratio_w_stock",$A4024,$A$1)</f>
        <v>0.74562592522461002</v>
      </c>
      <c r="O4024" s="3">
        <f ca="1">[1]!thsiFinD("ths_relative_chg_ratio_w_stock",$A4024,$A$1,104,100)</f>
        <v>-3.6156127065018002</v>
      </c>
      <c r="P4024" s="3">
        <f ca="1">[1]!thsiFinD("ths_chg_ratio_w_stock",$A4024,$B$1,100)</f>
        <v>3.6524100475221002</v>
      </c>
    </row>
    <row r="4025" spans="1:16" x14ac:dyDescent="0.25">
      <c r="A4025" s="2" t="s">
        <v>4023</v>
      </c>
      <c r="B4025" s="2" t="s">
        <v>9386</v>
      </c>
      <c r="C4025" s="3">
        <f ca="1">[1]!thsiFinD("ths_vol_ratio_stock",$A4025,$A$1,7,100)</f>
        <v>1.2571788413098</v>
      </c>
      <c r="D4025" s="3">
        <f ca="1">[1]!thsiFinD("ths_cr_stock",$A4025,$A$1,7,100,100)</f>
        <v>58.536585365854002</v>
      </c>
      <c r="E4025" s="3">
        <f ca="1">[1]!thsiFinD("ths_mfi_stock",$A4025,$A$1,7,100,100)</f>
        <v>27.737208251845001</v>
      </c>
      <c r="F4025" s="3">
        <f ca="1">[1]!thsiFinD("ths_expma_stock",$A4025,$A$1,7,100,100)</f>
        <v>7.0546735353222001</v>
      </c>
      <c r="G4025" s="3">
        <f ca="1">[1]!thsiFinD("ths_rsi_stock",$A4025,$A$1,7,100,100)</f>
        <v>39.920000046965001</v>
      </c>
      <c r="H4025" s="3">
        <f ca="1">[1]!thsiFinD("ths_adtm_stock",$A4025,$A$1,7,3,100,100,100)</f>
        <v>-0.22972972972972999</v>
      </c>
      <c r="I4025" s="3">
        <f ca="1">[1]!thsiFinD("ths_bbiboll_stock",$A4025,$A$1,7,3,100,100,100)</f>
        <v>7.1452083333332999</v>
      </c>
      <c r="J4025" s="3">
        <f ca="1">[1]!thsiFinD("ths_dptb_stock",$A4025,$A$1,7,104,100,100)</f>
        <v>0.57142857142856995</v>
      </c>
      <c r="K4025" s="3">
        <f ca="1">[1]!thsiFinD("ths_srmi_stock",$A4025,$A$1,7,100,100)</f>
        <v>-4.3656207366985E-2</v>
      </c>
      <c r="L4025" s="3">
        <f ca="1">[1]!thsiFinD("ths_atr_stock",$A4025,$A$1,7,101,100,100)</f>
        <v>0.27857142857143002</v>
      </c>
      <c r="M4025" s="3">
        <f ca="1">[1]!thsiFinD("ths_vol_w_stock",$A4025,$A$1)/1000000</f>
        <v>10.765000000000001</v>
      </c>
      <c r="N4025" s="3">
        <f ca="1">[1]!thsiFinD("ths_turnover_ratio_w_stock",$A4025,$A$1)</f>
        <v>4.5260128901519998</v>
      </c>
      <c r="O4025" s="3">
        <f ca="1">[1]!thsiFinD("ths_relative_chg_ratio_w_stock",$A4025,$A$1,104,100)</f>
        <v>0.17565332384856999</v>
      </c>
      <c r="P4025" s="3">
        <f ca="1">[1]!thsiFinD("ths_chg_ratio_w_stock",$A4025,$B$1,100)</f>
        <v>-4.5649072753209996</v>
      </c>
    </row>
    <row r="4026" spans="1:16" x14ac:dyDescent="0.25">
      <c r="A4026" s="2" t="s">
        <v>4024</v>
      </c>
      <c r="B4026" s="2" t="s">
        <v>9387</v>
      </c>
      <c r="C4026" s="3">
        <f ca="1">[1]!thsiFinD("ths_vol_ratio_stock",$A4026,$A$1,7,100)</f>
        <v>1.1971843350197999</v>
      </c>
      <c r="D4026" s="3">
        <f ca="1">[1]!thsiFinD("ths_cr_stock",$A4026,$A$1,7,100,100)</f>
        <v>73.588709677419004</v>
      </c>
      <c r="E4026" s="3">
        <f ca="1">[1]!thsiFinD("ths_mfi_stock",$A4026,$A$1,7,100,100)</f>
        <v>40.064586248109997</v>
      </c>
      <c r="F4026" s="3">
        <f ca="1">[1]!thsiFinD("ths_expma_stock",$A4026,$A$1,7,100,100)</f>
        <v>31.748910954541</v>
      </c>
      <c r="G4026" s="3">
        <f ca="1">[1]!thsiFinD("ths_rsi_stock",$A4026,$A$1,7,100,100)</f>
        <v>36.790946972256997</v>
      </c>
      <c r="H4026" s="3">
        <f ca="1">[1]!thsiFinD("ths_adtm_stock",$A4026,$A$1,7,3,100,100,100)</f>
        <v>-0.36178861788618</v>
      </c>
      <c r="I4026" s="3">
        <f ca="1">[1]!thsiFinD("ths_bbiboll_stock",$A4026,$A$1,7,3,100,100,100)</f>
        <v>32.363541666666997</v>
      </c>
      <c r="J4026" s="3">
        <f ca="1">[1]!thsiFinD("ths_dptb_stock",$A4026,$A$1,7,104,100,100)</f>
        <v>0.57142857142856995</v>
      </c>
      <c r="K4026" s="3">
        <f ca="1">[1]!thsiFinD("ths_srmi_stock",$A4026,$A$1,7,100,100)</f>
        <v>-4.5882710422363998E-2</v>
      </c>
      <c r="L4026" s="3">
        <f ca="1">[1]!thsiFinD("ths_atr_stock",$A4026,$A$1,7,101,100,100)</f>
        <v>1.2514285714286</v>
      </c>
      <c r="M4026" s="3">
        <f ca="1">[1]!thsiFinD("ths_vol_w_stock",$A4026,$A$1)/1000000</f>
        <v>20.386379000000002</v>
      </c>
      <c r="N4026" s="3">
        <f ca="1">[1]!thsiFinD("ths_turnover_ratio_w_stock",$A4026,$A$1)</f>
        <v>9.6921895602235004</v>
      </c>
      <c r="O4026" s="3">
        <f ca="1">[1]!thsiFinD("ths_relative_chg_ratio_w_stock",$A4026,$A$1,104,100)</f>
        <v>0.56640830383867002</v>
      </c>
      <c r="P4026" s="3">
        <f ca="1">[1]!thsiFinD("ths_chg_ratio_w_stock",$A4026,$B$1,100)</f>
        <v>15</v>
      </c>
    </row>
    <row r="4027" spans="1:16" x14ac:dyDescent="0.25">
      <c r="A4027" s="2" t="s">
        <v>4025</v>
      </c>
      <c r="B4027" s="2" t="s">
        <v>9388</v>
      </c>
      <c r="C4027" s="3">
        <f ca="1">[1]!thsiFinD("ths_vol_ratio_stock",$A4027,$A$1,7,100)</f>
        <v>0.79861338664309001</v>
      </c>
      <c r="D4027" s="3">
        <f ca="1">[1]!thsiFinD("ths_cr_stock",$A4027,$A$1,7,100,100)</f>
        <v>34.521575984991003</v>
      </c>
      <c r="E4027" s="3">
        <f ca="1">[1]!thsiFinD("ths_mfi_stock",$A4027,$A$1,7,100,100)</f>
        <v>20.713251897324</v>
      </c>
      <c r="F4027" s="3">
        <f ca="1">[1]!thsiFinD("ths_expma_stock",$A4027,$A$1,7,100,100)</f>
        <v>57.491813232825997</v>
      </c>
      <c r="G4027" s="3">
        <f ca="1">[1]!thsiFinD("ths_rsi_stock",$A4027,$A$1,7,100,100)</f>
        <v>26.996737218242998</v>
      </c>
      <c r="H4027" s="3">
        <f ca="1">[1]!thsiFinD("ths_adtm_stock",$A4027,$A$1,7,3,100,100,100)</f>
        <v>-2.3454157782516999E-2</v>
      </c>
      <c r="I4027" s="3">
        <f ca="1">[1]!thsiFinD("ths_bbiboll_stock",$A4027,$A$1,7,3,100,100,100)</f>
        <v>58.3284375</v>
      </c>
      <c r="J4027" s="3">
        <f ca="1">[1]!thsiFinD("ths_dptb_stock",$A4027,$A$1,7,104,100,100)</f>
        <v>0.71428571428570997</v>
      </c>
      <c r="K4027" s="3">
        <f ca="1">[1]!thsiFinD("ths_srmi_stock",$A4027,$A$1,7,100,100)</f>
        <v>-8.7592440427279997E-2</v>
      </c>
      <c r="L4027" s="3">
        <f ca="1">[1]!thsiFinD("ths_atr_stock",$A4027,$A$1,7,101,100,100)</f>
        <v>2.0557142857142998</v>
      </c>
      <c r="M4027" s="3">
        <f ca="1">[1]!thsiFinD("ths_vol_w_stock",$A4027,$A$1)/1000000</f>
        <v>19.419117</v>
      </c>
      <c r="N4027" s="3">
        <f ca="1">[1]!thsiFinD("ths_turnover_ratio_w_stock",$A4027,$A$1)</f>
        <v>2.427389625</v>
      </c>
      <c r="O4027" s="3">
        <f ca="1">[1]!thsiFinD("ths_relative_chg_ratio_w_stock",$A4027,$A$1,104,100)</f>
        <v>-2.5596096395706001</v>
      </c>
      <c r="P4027" s="3">
        <f ca="1">[1]!thsiFinD("ths_chg_ratio_w_stock",$A4027,$B$1,100)</f>
        <v>2.935878962536</v>
      </c>
    </row>
    <row r="4028" spans="1:16" x14ac:dyDescent="0.25">
      <c r="A4028" s="2" t="s">
        <v>4026</v>
      </c>
      <c r="B4028" s="2" t="s">
        <v>9389</v>
      </c>
      <c r="C4028" s="3">
        <f ca="1">[1]!thsiFinD("ths_vol_ratio_stock",$A4028,$A$1,7,100)</f>
        <v>1.0687200874074001</v>
      </c>
      <c r="D4028" s="3">
        <f ca="1">[1]!thsiFinD("ths_cr_stock",$A4028,$A$1,7,100,100)</f>
        <v>235</v>
      </c>
      <c r="E4028" s="3">
        <f ca="1">[1]!thsiFinD("ths_mfi_stock",$A4028,$A$1,7,100,100)</f>
        <v>64.073091381797994</v>
      </c>
      <c r="F4028" s="3">
        <f ca="1">[1]!thsiFinD("ths_expma_stock",$A4028,$A$1,7,100,100)</f>
        <v>31.101669279387</v>
      </c>
      <c r="G4028" s="3">
        <f ca="1">[1]!thsiFinD("ths_rsi_stock",$A4028,$A$1,7,100,100)</f>
        <v>54.705122222113999</v>
      </c>
      <c r="H4028" s="3">
        <f ca="1">[1]!thsiFinD("ths_adtm_stock",$A4028,$A$1,7,3,100,100,100)</f>
        <v>0.70984455958548998</v>
      </c>
      <c r="I4028" s="3">
        <f ca="1">[1]!thsiFinD("ths_bbiboll_stock",$A4028,$A$1,7,3,100,100,100)</f>
        <v>31.232916666666998</v>
      </c>
      <c r="J4028" s="3">
        <f ca="1">[1]!thsiFinD("ths_dptb_stock",$A4028,$A$1,7,104,100,100)</f>
        <v>0.71428571428570997</v>
      </c>
      <c r="K4028" s="3">
        <f ca="1">[1]!thsiFinD("ths_srmi_stock",$A4028,$A$1,7,100,100)</f>
        <v>5.7332910991448001E-2</v>
      </c>
      <c r="L4028" s="3">
        <f ca="1">[1]!thsiFinD("ths_atr_stock",$A4028,$A$1,7,101,100,100)</f>
        <v>1.0528571428571001</v>
      </c>
      <c r="M4028" s="3">
        <f ca="1">[1]!thsiFinD("ths_vol_w_stock",$A4028,$A$1)/1000000</f>
        <v>11.343847</v>
      </c>
      <c r="N4028" s="3">
        <f ca="1">[1]!thsiFinD("ths_turnover_ratio_w_stock",$A4028,$A$1)</f>
        <v>10.249229309722001</v>
      </c>
      <c r="O4028" s="3">
        <f ca="1">[1]!thsiFinD("ths_relative_chg_ratio_w_stock",$A4028,$A$1,104,100)</f>
        <v>6.8234659367352002</v>
      </c>
      <c r="P4028" s="3">
        <f ca="1">[1]!thsiFinD("ths_chg_ratio_w_stock",$A4028,$B$1,100)</f>
        <v>-0.85524231865695</v>
      </c>
    </row>
    <row r="4029" spans="1:16" x14ac:dyDescent="0.25">
      <c r="A4029" s="2" t="s">
        <v>4027</v>
      </c>
      <c r="B4029" s="2" t="s">
        <v>9390</v>
      </c>
      <c r="C4029" s="3">
        <f ca="1">[1]!thsiFinD("ths_vol_ratio_stock",$A4029,$A$1,7,100)</f>
        <v>0.68591131112827997</v>
      </c>
      <c r="D4029" s="3">
        <f ca="1">[1]!thsiFinD("ths_cr_stock",$A4029,$A$1,7,100,100)</f>
        <v>149.80988593155999</v>
      </c>
      <c r="E4029" s="3">
        <f ca="1">[1]!thsiFinD("ths_mfi_stock",$A4029,$A$1,7,100,100)</f>
        <v>65.411476297297995</v>
      </c>
      <c r="F4029" s="3">
        <f ca="1">[1]!thsiFinD("ths_expma_stock",$A4029,$A$1,7,100,100)</f>
        <v>20.774215086175001</v>
      </c>
      <c r="G4029" s="3">
        <f ca="1">[1]!thsiFinD("ths_rsi_stock",$A4029,$A$1,7,100,100)</f>
        <v>42.365006773250997</v>
      </c>
      <c r="H4029" s="3">
        <f ca="1">[1]!thsiFinD("ths_adtm_stock",$A4029,$A$1,7,3,100,100,100)</f>
        <v>0.37908496732025998</v>
      </c>
      <c r="I4029" s="3">
        <f ca="1">[1]!thsiFinD("ths_bbiboll_stock",$A4029,$A$1,7,3,100,100,100)</f>
        <v>20.786041666667</v>
      </c>
      <c r="J4029" s="3">
        <f ca="1">[1]!thsiFinD("ths_dptb_stock",$A4029,$A$1,7,104,100,100)</f>
        <v>0.85714285714285998</v>
      </c>
      <c r="K4029" s="3">
        <f ca="1">[1]!thsiFinD("ths_srmi_stock",$A4029,$A$1,7,100,100)</f>
        <v>9.7560975609750004E-4</v>
      </c>
      <c r="L4029" s="3">
        <f ca="1">[1]!thsiFinD("ths_atr_stock",$A4029,$A$1,7,101,100,100)</f>
        <v>0.62571428571429</v>
      </c>
      <c r="M4029" s="3">
        <f ca="1">[1]!thsiFinD("ths_vol_w_stock",$A4029,$A$1)/1000000</f>
        <v>11.277677000000001</v>
      </c>
      <c r="N4029" s="3">
        <f ca="1">[1]!thsiFinD("ths_turnover_ratio_w_stock",$A4029,$A$1)</f>
        <v>6.4294271599438</v>
      </c>
      <c r="O4029" s="3">
        <f ca="1">[1]!thsiFinD("ths_relative_chg_ratio_w_stock",$A4029,$A$1,104,100)</f>
        <v>-0.46358084934586002</v>
      </c>
      <c r="P4029" s="3">
        <f ca="1">[1]!thsiFinD("ths_chg_ratio_w_stock",$A4029,$B$1,100)</f>
        <v>5.2682926829268002</v>
      </c>
    </row>
    <row r="4030" spans="1:16" x14ac:dyDescent="0.25">
      <c r="A4030" s="2" t="s">
        <v>4028</v>
      </c>
      <c r="B4030" s="2" t="s">
        <v>9391</v>
      </c>
      <c r="C4030" s="3">
        <f ca="1">[1]!thsiFinD("ths_vol_ratio_stock",$A4030,$A$1,7,100)</f>
        <v>0.79644996358933995</v>
      </c>
      <c r="D4030" s="3">
        <f ca="1">[1]!thsiFinD("ths_cr_stock",$A4030,$A$1,7,100,100)</f>
        <v>-53.700137551582003</v>
      </c>
      <c r="E4030" s="3">
        <f ca="1">[1]!thsiFinD("ths_mfi_stock",$A4030,$A$1,7,100,100)</f>
        <v>0</v>
      </c>
      <c r="F4030" s="3">
        <f ca="1">[1]!thsiFinD("ths_expma_stock",$A4030,$A$1,7,100,100)</f>
        <v>18.275551043086999</v>
      </c>
      <c r="G4030" s="3">
        <f ca="1">[1]!thsiFinD("ths_rsi_stock",$A4030,$A$1,7,100,100)</f>
        <v>7.0280791042596</v>
      </c>
      <c r="H4030" s="3">
        <f ca="1">[1]!thsiFinD("ths_adtm_stock",$A4030,$A$1,7,3,100,100,100)</f>
        <v>-0.65612648221344005</v>
      </c>
      <c r="I4030" s="3">
        <f ca="1">[1]!thsiFinD("ths_bbiboll_stock",$A4030,$A$1,7,3,100,100,100)</f>
        <v>19.827395833333</v>
      </c>
      <c r="J4030" s="3">
        <f ca="1">[1]!thsiFinD("ths_dptb_stock",$A4030,$A$1,7,104,100,100)</f>
        <v>0.85714285714285998</v>
      </c>
      <c r="K4030" s="3">
        <f ca="1">[1]!thsiFinD("ths_srmi_stock",$A4030,$A$1,7,100,100)</f>
        <v>-0.38964051024353002</v>
      </c>
      <c r="L4030" s="3">
        <f ca="1">[1]!thsiFinD("ths_atr_stock",$A4030,$A$1,7,101,100,100)</f>
        <v>1.8457142857143001</v>
      </c>
      <c r="M4030" s="3">
        <f ca="1">[1]!thsiFinD("ths_vol_w_stock",$A4030,$A$1)/1000000</f>
        <v>6.9271520000000004</v>
      </c>
      <c r="N4030" s="3">
        <f ca="1">[1]!thsiFinD("ths_turnover_ratio_w_stock",$A4030,$A$1)</f>
        <v>10.780664360398999</v>
      </c>
      <c r="O4030" s="3">
        <f ca="1">[1]!thsiFinD("ths_relative_chg_ratio_w_stock",$A4030,$A$1,104,100)</f>
        <v>-5.2397936854787002</v>
      </c>
      <c r="P4030" s="3">
        <f ca="1">[1]!thsiFinD("ths_chg_ratio_w_stock",$A4030,$B$1,100)</f>
        <v>5.256491450285</v>
      </c>
    </row>
    <row r="4031" spans="1:16" x14ac:dyDescent="0.25">
      <c r="A4031" s="2" t="s">
        <v>4029</v>
      </c>
      <c r="B4031" s="2" t="s">
        <v>9392</v>
      </c>
      <c r="C4031" s="3">
        <f ca="1">[1]!thsiFinD("ths_vol_ratio_stock",$A4031,$A$1,7,100)</f>
        <v>0.82657633133861996</v>
      </c>
      <c r="D4031" s="3">
        <f ca="1">[1]!thsiFinD("ths_cr_stock",$A4031,$A$1,7,100,100)</f>
        <v>63.446676970634002</v>
      </c>
      <c r="E4031" s="3">
        <f ca="1">[1]!thsiFinD("ths_mfi_stock",$A4031,$A$1,7,100,100)</f>
        <v>22.947004764005001</v>
      </c>
      <c r="F4031" s="3">
        <f ca="1">[1]!thsiFinD("ths_expma_stock",$A4031,$A$1,7,100,100)</f>
        <v>22.760949843109</v>
      </c>
      <c r="G4031" s="3">
        <f ca="1">[1]!thsiFinD("ths_rsi_stock",$A4031,$A$1,7,100,100)</f>
        <v>32.369178573722998</v>
      </c>
      <c r="H4031" s="3">
        <f ca="1">[1]!thsiFinD("ths_adtm_stock",$A4031,$A$1,7,3,100,100,100)</f>
        <v>-0.24778761061946999</v>
      </c>
      <c r="I4031" s="3">
        <f ca="1">[1]!thsiFinD("ths_bbiboll_stock",$A4031,$A$1,7,3,100,100,100)</f>
        <v>22.7771875</v>
      </c>
      <c r="J4031" s="3">
        <f ca="1">[1]!thsiFinD("ths_dptb_stock",$A4031,$A$1,7,104,100,100)</f>
        <v>0.85714285714285998</v>
      </c>
      <c r="K4031" s="3">
        <f ca="1">[1]!thsiFinD("ths_srmi_stock",$A4031,$A$1,7,100,100)</f>
        <v>-5.2564102564102003E-2</v>
      </c>
      <c r="L4031" s="3">
        <f ca="1">[1]!thsiFinD("ths_atr_stock",$A4031,$A$1,7,101,100,100)</f>
        <v>1.0071428571429</v>
      </c>
      <c r="M4031" s="3">
        <f ca="1">[1]!thsiFinD("ths_vol_w_stock",$A4031,$A$1)/1000000</f>
        <v>12.324925</v>
      </c>
      <c r="N4031" s="3">
        <f ca="1">[1]!thsiFinD("ths_turnover_ratio_w_stock",$A4031,$A$1)</f>
        <v>4.9467232059899997</v>
      </c>
      <c r="O4031" s="3">
        <f ca="1">[1]!thsiFinD("ths_relative_chg_ratio_w_stock",$A4031,$A$1,104,100)</f>
        <v>-5.0957751446042998</v>
      </c>
      <c r="P4031" s="3">
        <f ca="1">[1]!thsiFinD("ths_chg_ratio_w_stock",$A4031,$B$1,100)</f>
        <v>8.1556997219647993</v>
      </c>
    </row>
    <row r="4032" spans="1:16" x14ac:dyDescent="0.25">
      <c r="A4032" s="2" t="s">
        <v>4030</v>
      </c>
      <c r="B4032" s="2" t="s">
        <v>9393</v>
      </c>
      <c r="C4032" s="3">
        <f ca="1">[1]!thsiFinD("ths_vol_ratio_stock",$A4032,$A$1,7,100)</f>
        <v>0.88419626808575003</v>
      </c>
      <c r="D4032" s="3">
        <f ca="1">[1]!thsiFinD("ths_cr_stock",$A4032,$A$1,7,100,100)</f>
        <v>75.842696629212995</v>
      </c>
      <c r="E4032" s="3">
        <f ca="1">[1]!thsiFinD("ths_mfi_stock",$A4032,$A$1,7,100,100)</f>
        <v>33.700760918260997</v>
      </c>
      <c r="F4032" s="3">
        <f ca="1">[1]!thsiFinD("ths_expma_stock",$A4032,$A$1,7,100,100)</f>
        <v>12.498465384746</v>
      </c>
      <c r="G4032" s="3">
        <f ca="1">[1]!thsiFinD("ths_rsi_stock",$A4032,$A$1,7,100,100)</f>
        <v>43.768312460487998</v>
      </c>
      <c r="H4032" s="3">
        <f ca="1">[1]!thsiFinD("ths_adtm_stock",$A4032,$A$1,7,3,100,100,100)</f>
        <v>0.20666666666667</v>
      </c>
      <c r="I4032" s="3">
        <f ca="1">[1]!thsiFinD("ths_bbiboll_stock",$A4032,$A$1,7,3,100,100,100)</f>
        <v>12.541979166667</v>
      </c>
      <c r="J4032" s="3">
        <f ca="1">[1]!thsiFinD("ths_dptb_stock",$A4032,$A$1,7,104,100,100)</f>
        <v>0.57142857142856995</v>
      </c>
      <c r="K4032" s="3">
        <f ca="1">[1]!thsiFinD("ths_srmi_stock",$A4032,$A$1,7,100,100)</f>
        <v>-3.4267912772586E-2</v>
      </c>
      <c r="L4032" s="3">
        <f ca="1">[1]!thsiFinD("ths_atr_stock",$A4032,$A$1,7,101,100,100)</f>
        <v>0.44714285714286001</v>
      </c>
      <c r="M4032" s="3">
        <f ca="1">[1]!thsiFinD("ths_vol_w_stock",$A4032,$A$1)/1000000</f>
        <v>10.66465</v>
      </c>
      <c r="N4032" s="3">
        <f ca="1">[1]!thsiFinD("ths_turnover_ratio_w_stock",$A4032,$A$1)</f>
        <v>12.230104894050999</v>
      </c>
      <c r="O4032" s="3">
        <f ca="1">[1]!thsiFinD("ths_relative_chg_ratio_w_stock",$A4032,$A$1,104,100)</f>
        <v>-0.93719234465509005</v>
      </c>
      <c r="P4032" s="3">
        <f ca="1">[1]!thsiFinD("ths_chg_ratio_w_stock",$A4032,$B$1,100)</f>
        <v>-1.3709677419355</v>
      </c>
    </row>
    <row r="4033" spans="1:16" x14ac:dyDescent="0.25">
      <c r="A4033" s="2" t="s">
        <v>4031</v>
      </c>
      <c r="B4033" s="2" t="s">
        <v>9394</v>
      </c>
      <c r="C4033" s="3">
        <f ca="1">[1]!thsiFinD("ths_vol_ratio_stock",$A4033,$A$1,7,100)</f>
        <v>0.79788545946256995</v>
      </c>
      <c r="D4033" s="3">
        <f ca="1">[1]!thsiFinD("ths_cr_stock",$A4033,$A$1,7,100,100)</f>
        <v>39.862068965516997</v>
      </c>
      <c r="E4033" s="3">
        <f ca="1">[1]!thsiFinD("ths_mfi_stock",$A4033,$A$1,7,100,100)</f>
        <v>40.941726365647</v>
      </c>
      <c r="F4033" s="3">
        <f ca="1">[1]!thsiFinD("ths_expma_stock",$A4033,$A$1,7,100,100)</f>
        <v>19.218119442393998</v>
      </c>
      <c r="G4033" s="3">
        <f ca="1">[1]!thsiFinD("ths_rsi_stock",$A4033,$A$1,7,100,100)</f>
        <v>22.039924161704</v>
      </c>
      <c r="H4033" s="3">
        <f ca="1">[1]!thsiFinD("ths_adtm_stock",$A4033,$A$1,7,3,100,100,100)</f>
        <v>-0.29069767441861</v>
      </c>
      <c r="I4033" s="3">
        <f ca="1">[1]!thsiFinD("ths_bbiboll_stock",$A4033,$A$1,7,3,100,100,100)</f>
        <v>19.667604166667001</v>
      </c>
      <c r="J4033" s="3">
        <f ca="1">[1]!thsiFinD("ths_dptb_stock",$A4033,$A$1,7,104,100,100)</f>
        <v>0.57142857142856995</v>
      </c>
      <c r="K4033" s="3">
        <f ca="1">[1]!thsiFinD("ths_srmi_stock",$A4033,$A$1,7,100,100)</f>
        <v>-4.6012269938649999E-2</v>
      </c>
      <c r="L4033" s="3">
        <f ca="1">[1]!thsiFinD("ths_atr_stock",$A4033,$A$1,7,101,100,100)</f>
        <v>0.48285714285713999</v>
      </c>
      <c r="M4033" s="3">
        <f ca="1">[1]!thsiFinD("ths_vol_w_stock",$A4033,$A$1)/1000000</f>
        <v>6.1151260000000001</v>
      </c>
      <c r="N4033" s="3">
        <f ca="1">[1]!thsiFinD("ths_turnover_ratio_w_stock",$A4033,$A$1)</f>
        <v>3.4515062971843999</v>
      </c>
      <c r="O4033" s="3">
        <f ca="1">[1]!thsiFinD("ths_relative_chg_ratio_w_stock",$A4033,$A$1,104,100)</f>
        <v>-1.6239683692966</v>
      </c>
      <c r="P4033" s="3">
        <f ca="1">[1]!thsiFinD("ths_chg_ratio_w_stock",$A4033,$B$1,100)</f>
        <v>-3.7513397642015001</v>
      </c>
    </row>
    <row r="4034" spans="1:16" x14ac:dyDescent="0.25">
      <c r="A4034" s="2" t="s">
        <v>4032</v>
      </c>
      <c r="B4034" s="2" t="s">
        <v>9395</v>
      </c>
      <c r="C4034" s="3">
        <f ca="1">[1]!thsiFinD("ths_vol_ratio_stock",$A4034,$A$1,7,100)</f>
        <v>0.84171771183391997</v>
      </c>
      <c r="D4034" s="3">
        <f ca="1">[1]!thsiFinD("ths_cr_stock",$A4034,$A$1,7,100,100)</f>
        <v>69.078947368420998</v>
      </c>
      <c r="E4034" s="3">
        <f ca="1">[1]!thsiFinD("ths_mfi_stock",$A4034,$A$1,7,100,100)</f>
        <v>31.972561539512999</v>
      </c>
      <c r="F4034" s="3">
        <f ca="1">[1]!thsiFinD("ths_expma_stock",$A4034,$A$1,7,100,100)</f>
        <v>13.661775871755999</v>
      </c>
      <c r="G4034" s="3">
        <f ca="1">[1]!thsiFinD("ths_rsi_stock",$A4034,$A$1,7,100,100)</f>
        <v>39.731443461923</v>
      </c>
      <c r="H4034" s="3">
        <f ca="1">[1]!thsiFinD("ths_adtm_stock",$A4034,$A$1,7,3,100,100,100)</f>
        <v>-0.22580645161289001</v>
      </c>
      <c r="I4034" s="3">
        <f ca="1">[1]!thsiFinD("ths_bbiboll_stock",$A4034,$A$1,7,3,100,100,100)</f>
        <v>13.813333333333</v>
      </c>
      <c r="J4034" s="3">
        <f ca="1">[1]!thsiFinD("ths_dptb_stock",$A4034,$A$1,7,104,100,100)</f>
        <v>0.71428571428570997</v>
      </c>
      <c r="K4034" s="3">
        <f ca="1">[1]!thsiFinD("ths_srmi_stock",$A4034,$A$1,7,100,100)</f>
        <v>-2.3038156947443999E-2</v>
      </c>
      <c r="L4034" s="3">
        <f ca="1">[1]!thsiFinD("ths_atr_stock",$A4034,$A$1,7,101,100,100)</f>
        <v>0.39</v>
      </c>
      <c r="M4034" s="3">
        <f ca="1">[1]!thsiFinD("ths_vol_w_stock",$A4034,$A$1)/1000000</f>
        <v>5.774146</v>
      </c>
      <c r="N4034" s="3">
        <f ca="1">[1]!thsiFinD("ths_turnover_ratio_w_stock",$A4034,$A$1)</f>
        <v>3.1513963705825998</v>
      </c>
      <c r="O4034" s="3">
        <f ca="1">[1]!thsiFinD("ths_relative_chg_ratio_w_stock",$A4034,$A$1,104,100)</f>
        <v>-1.0669984307241001</v>
      </c>
      <c r="P4034" s="3">
        <f ca="1">[1]!thsiFinD("ths_chg_ratio_w_stock",$A4034,$B$1,100)</f>
        <v>-7.4428887251290003</v>
      </c>
    </row>
    <row r="4035" spans="1:16" x14ac:dyDescent="0.25">
      <c r="A4035" s="2" t="s">
        <v>4033</v>
      </c>
      <c r="B4035" s="2" t="s">
        <v>9396</v>
      </c>
      <c r="C4035" s="3">
        <f ca="1">[1]!thsiFinD("ths_vol_ratio_stock",$A4035,$A$1,7,100)</f>
        <v>0.80651396881052995</v>
      </c>
      <c r="D4035" s="3">
        <f ca="1">[1]!thsiFinD("ths_cr_stock",$A4035,$A$1,7,100,100)</f>
        <v>65.210608424336996</v>
      </c>
      <c r="E4035" s="3">
        <f ca="1">[1]!thsiFinD("ths_mfi_stock",$A4035,$A$1,7,100,100)</f>
        <v>44.369793753437001</v>
      </c>
      <c r="F4035" s="3">
        <f ca="1">[1]!thsiFinD("ths_expma_stock",$A4035,$A$1,7,100,100)</f>
        <v>13.527583668429999</v>
      </c>
      <c r="G4035" s="3">
        <f ca="1">[1]!thsiFinD("ths_rsi_stock",$A4035,$A$1,7,100,100)</f>
        <v>37.565798214132997</v>
      </c>
      <c r="H4035" s="3">
        <f ca="1">[1]!thsiFinD("ths_adtm_stock",$A4035,$A$1,7,3,100,100,100)</f>
        <v>-8.8709677419355995E-2</v>
      </c>
      <c r="I4035" s="3">
        <f ca="1">[1]!thsiFinD("ths_bbiboll_stock",$A4035,$A$1,7,3,100,100,100)</f>
        <v>13.625416666667</v>
      </c>
      <c r="J4035" s="3">
        <f ca="1">[1]!thsiFinD("ths_dptb_stock",$A4035,$A$1,7,104,100,100)</f>
        <v>0.85714285714285998</v>
      </c>
      <c r="K4035" s="3">
        <f ca="1">[1]!thsiFinD("ths_srmi_stock",$A4035,$A$1,7,100,100)</f>
        <v>-4.1756659467243003E-2</v>
      </c>
      <c r="L4035" s="3">
        <f ca="1">[1]!thsiFinD("ths_atr_stock",$A4035,$A$1,7,101,100,100)</f>
        <v>0.50428571428571001</v>
      </c>
      <c r="M4035" s="3">
        <f ca="1">[1]!thsiFinD("ths_vol_w_stock",$A4035,$A$1)/1000000</f>
        <v>8.6910340000000001</v>
      </c>
      <c r="N4035" s="3">
        <f ca="1">[1]!thsiFinD("ths_turnover_ratio_w_stock",$A4035,$A$1)</f>
        <v>12.789960560396</v>
      </c>
      <c r="O4035" s="3">
        <f ca="1">[1]!thsiFinD("ths_relative_chg_ratio_w_stock",$A4035,$A$1,104,100)</f>
        <v>-2.0337097886208002</v>
      </c>
      <c r="P4035" s="3">
        <f ca="1">[1]!thsiFinD("ths_chg_ratio_w_stock",$A4035,$B$1,100)</f>
        <v>4.2824943651389997</v>
      </c>
    </row>
    <row r="4036" spans="1:16" x14ac:dyDescent="0.25">
      <c r="A4036" s="2" t="s">
        <v>4034</v>
      </c>
      <c r="B4036" s="2" t="s">
        <v>9397</v>
      </c>
      <c r="C4036" s="3">
        <f ca="1">[1]!thsiFinD("ths_vol_ratio_stock",$A4036,$A$1,7,100)</f>
        <v>0.78069536328161004</v>
      </c>
      <c r="D4036" s="3">
        <f ca="1">[1]!thsiFinD("ths_cr_stock",$A4036,$A$1,7,100,100)</f>
        <v>54.482758620689999</v>
      </c>
      <c r="E4036" s="3">
        <f ca="1">[1]!thsiFinD("ths_mfi_stock",$A4036,$A$1,7,100,100)</f>
        <v>33.756228161971997</v>
      </c>
      <c r="F4036" s="3">
        <f ca="1">[1]!thsiFinD("ths_expma_stock",$A4036,$A$1,7,100,100)</f>
        <v>10.833438054382</v>
      </c>
      <c r="G4036" s="3">
        <f ca="1">[1]!thsiFinD("ths_rsi_stock",$A4036,$A$1,7,100,100)</f>
        <v>32.140843182376003</v>
      </c>
      <c r="H4036" s="3">
        <f ca="1">[1]!thsiFinD("ths_adtm_stock",$A4036,$A$1,7,3,100,100,100)</f>
        <v>-4.6153846153844998E-2</v>
      </c>
      <c r="I4036" s="3">
        <f ca="1">[1]!thsiFinD("ths_bbiboll_stock",$A4036,$A$1,7,3,100,100,100)</f>
        <v>10.97875</v>
      </c>
      <c r="J4036" s="3">
        <f ca="1">[1]!thsiFinD("ths_dptb_stock",$A4036,$A$1,7,104,100,100)</f>
        <v>0.71428571428570997</v>
      </c>
      <c r="K4036" s="3">
        <f ca="1">[1]!thsiFinD("ths_srmi_stock",$A4036,$A$1,7,100,100)</f>
        <v>-4.9063336306869001E-2</v>
      </c>
      <c r="L4036" s="3">
        <f ca="1">[1]!thsiFinD("ths_atr_stock",$A4036,$A$1,7,101,100,100)</f>
        <v>0.32285714285714001</v>
      </c>
      <c r="M4036" s="3">
        <f ca="1">[1]!thsiFinD("ths_vol_w_stock",$A4036,$A$1)/1000000</f>
        <v>22.938554</v>
      </c>
      <c r="N4036" s="3">
        <f ca="1">[1]!thsiFinD("ths_turnover_ratio_w_stock",$A4036,$A$1)</f>
        <v>5.2432102798195999</v>
      </c>
      <c r="O4036" s="3">
        <f ca="1">[1]!thsiFinD("ths_relative_chg_ratio_w_stock",$A4036,$A$1,104,100)</f>
        <v>-2.5581603642082</v>
      </c>
      <c r="P4036" s="3">
        <f ca="1">[1]!thsiFinD("ths_chg_ratio_w_stock",$A4036,$B$1,100)</f>
        <v>-2.7204502814259</v>
      </c>
    </row>
    <row r="4037" spans="1:16" x14ac:dyDescent="0.25">
      <c r="A4037" s="2" t="s">
        <v>4035</v>
      </c>
      <c r="B4037" s="2" t="s">
        <v>9398</v>
      </c>
      <c r="C4037" s="3">
        <f ca="1">[1]!thsiFinD("ths_vol_ratio_stock",$A4037,$A$1,7,100)</f>
        <v>0.88966986690420002</v>
      </c>
      <c r="D4037" s="3">
        <f ca="1">[1]!thsiFinD("ths_cr_stock",$A4037,$A$1,7,100,100)</f>
        <v>69.055374592833999</v>
      </c>
      <c r="E4037" s="3">
        <f ca="1">[1]!thsiFinD("ths_mfi_stock",$A4037,$A$1,7,100,100)</f>
        <v>41.964506846504001</v>
      </c>
      <c r="F4037" s="3">
        <f ca="1">[1]!thsiFinD("ths_expma_stock",$A4037,$A$1,7,100,100)</f>
        <v>7.6021038765017002</v>
      </c>
      <c r="G4037" s="3">
        <f ca="1">[1]!thsiFinD("ths_rsi_stock",$A4037,$A$1,7,100,100)</f>
        <v>41.526727323834002</v>
      </c>
      <c r="H4037" s="3">
        <f ca="1">[1]!thsiFinD("ths_adtm_stock",$A4037,$A$1,7,3,100,100,100)</f>
        <v>0.52941176470588003</v>
      </c>
      <c r="I4037" s="3">
        <f ca="1">[1]!thsiFinD("ths_bbiboll_stock",$A4037,$A$1,7,3,100,100,100)</f>
        <v>7.6760416666667002</v>
      </c>
      <c r="J4037" s="3">
        <f ca="1">[1]!thsiFinD("ths_dptb_stock",$A4037,$A$1,7,104,100,100)</f>
        <v>0.57142857142856995</v>
      </c>
      <c r="K4037" s="3">
        <f ca="1">[1]!thsiFinD("ths_srmi_stock",$A4037,$A$1,7,100,100)</f>
        <v>-2.9525032092426001E-2</v>
      </c>
      <c r="L4037" s="3">
        <f ca="1">[1]!thsiFinD("ths_atr_stock",$A4037,$A$1,7,101,100,100)</f>
        <v>0.25</v>
      </c>
      <c r="M4037" s="3">
        <f ca="1">[1]!thsiFinD("ths_vol_w_stock",$A4037,$A$1)/1000000</f>
        <v>8.6116530000000004</v>
      </c>
      <c r="N4037" s="3">
        <f ca="1">[1]!thsiFinD("ths_turnover_ratio_w_stock",$A4037,$A$1)</f>
        <v>5.5275643403894001</v>
      </c>
      <c r="O4037" s="3">
        <f ca="1">[1]!thsiFinD("ths_relative_chg_ratio_w_stock",$A4037,$A$1,104,100)</f>
        <v>1.9533873378765001</v>
      </c>
      <c r="P4037" s="3">
        <f ca="1">[1]!thsiFinD("ths_chg_ratio_w_stock",$A4037,$B$1,100)</f>
        <v>1.1904761904762</v>
      </c>
    </row>
    <row r="4038" spans="1:16" x14ac:dyDescent="0.25">
      <c r="A4038" s="2" t="s">
        <v>4036</v>
      </c>
      <c r="B4038" s="2" t="s">
        <v>9399</v>
      </c>
      <c r="C4038" s="3">
        <f ca="1">[1]!thsiFinD("ths_vol_ratio_stock",$A4038,$A$1,7,100)</f>
        <v>0.86272509320387003</v>
      </c>
      <c r="D4038" s="3">
        <f ca="1">[1]!thsiFinD("ths_cr_stock",$A4038,$A$1,7,100,100)</f>
        <v>126.71755725190999</v>
      </c>
      <c r="E4038" s="3">
        <f ca="1">[1]!thsiFinD("ths_mfi_stock",$A4038,$A$1,7,100,100)</f>
        <v>63.582497552588002</v>
      </c>
      <c r="F4038" s="3">
        <f ca="1">[1]!thsiFinD("ths_expma_stock",$A4038,$A$1,7,100,100)</f>
        <v>11.464681824514001</v>
      </c>
      <c r="G4038" s="3">
        <f ca="1">[1]!thsiFinD("ths_rsi_stock",$A4038,$A$1,7,100,100)</f>
        <v>49.841082435872998</v>
      </c>
      <c r="H4038" s="3">
        <f ca="1">[1]!thsiFinD("ths_adtm_stock",$A4038,$A$1,7,3,100,100,100)</f>
        <v>0.69503546099291003</v>
      </c>
      <c r="I4038" s="3">
        <f ca="1">[1]!thsiFinD("ths_bbiboll_stock",$A4038,$A$1,7,3,100,100,100)</f>
        <v>11.480520833332999</v>
      </c>
      <c r="J4038" s="3">
        <f ca="1">[1]!thsiFinD("ths_dptb_stock",$A4038,$A$1,7,104,100,100)</f>
        <v>0.57142857142856995</v>
      </c>
      <c r="K4038" s="3">
        <f ca="1">[1]!thsiFinD("ths_srmi_stock",$A4038,$A$1,7,100,100)</f>
        <v>9.5818815331012008E-3</v>
      </c>
      <c r="L4038" s="3">
        <f ca="1">[1]!thsiFinD("ths_atr_stock",$A4038,$A$1,7,101,100,100)</f>
        <v>0.43857142857143</v>
      </c>
      <c r="M4038" s="3">
        <f ca="1">[1]!thsiFinD("ths_vol_w_stock",$A4038,$A$1)/1000000</f>
        <v>11.936996000000001</v>
      </c>
      <c r="N4038" s="3">
        <f ca="1">[1]!thsiFinD("ths_turnover_ratio_w_stock",$A4038,$A$1)</f>
        <v>8.6162789794569008</v>
      </c>
      <c r="O4038" s="3">
        <f ca="1">[1]!thsiFinD("ths_relative_chg_ratio_w_stock",$A4038,$A$1,104,100)</f>
        <v>2.5667738471626</v>
      </c>
      <c r="P4038" s="3">
        <f ca="1">[1]!thsiFinD("ths_chg_ratio_w_stock",$A4038,$B$1,100)</f>
        <v>-0.87108013937282003</v>
      </c>
    </row>
    <row r="4039" spans="1:16" x14ac:dyDescent="0.25">
      <c r="A4039" s="2" t="s">
        <v>4037</v>
      </c>
      <c r="B4039" s="2" t="s">
        <v>9400</v>
      </c>
      <c r="C4039" s="3">
        <f ca="1">[1]!thsiFinD("ths_vol_ratio_stock",$A4039,$A$1,7,100)</f>
        <v>0.98419940853401</v>
      </c>
      <c r="D4039" s="3">
        <f ca="1">[1]!thsiFinD("ths_cr_stock",$A4039,$A$1,7,100,100)</f>
        <v>42.008196721311997</v>
      </c>
      <c r="E4039" s="3">
        <f ca="1">[1]!thsiFinD("ths_mfi_stock",$A4039,$A$1,7,100,100)</f>
        <v>27.934093214927</v>
      </c>
      <c r="F4039" s="3">
        <f ca="1">[1]!thsiFinD("ths_expma_stock",$A4039,$A$1,7,100,100)</f>
        <v>12.587762195067</v>
      </c>
      <c r="G4039" s="3">
        <f ca="1">[1]!thsiFinD("ths_rsi_stock",$A4039,$A$1,7,100,100)</f>
        <v>30.042467170136</v>
      </c>
      <c r="H4039" s="3">
        <f ca="1">[1]!thsiFinD("ths_adtm_stock",$A4039,$A$1,7,3,100,100,100)</f>
        <v>-0.74774774774774999</v>
      </c>
      <c r="I4039" s="3">
        <f ca="1">[1]!thsiFinD("ths_bbiboll_stock",$A4039,$A$1,7,3,100,100,100)</f>
        <v>12.7378125</v>
      </c>
      <c r="J4039" s="3">
        <f ca="1">[1]!thsiFinD("ths_dptb_stock",$A4039,$A$1,7,104,100,100)</f>
        <v>0.57142857142856995</v>
      </c>
      <c r="K4039" s="3">
        <f ca="1">[1]!thsiFinD("ths_srmi_stock",$A4039,$A$1,7,100,100)</f>
        <v>-4.1117145073700997E-2</v>
      </c>
      <c r="L4039" s="3">
        <f ca="1">[1]!thsiFinD("ths_atr_stock",$A4039,$A$1,7,101,100,100)</f>
        <v>0.33</v>
      </c>
      <c r="M4039" s="3">
        <f ca="1">[1]!thsiFinD("ths_vol_w_stock",$A4039,$A$1)/1000000</f>
        <v>5.1877000000000004</v>
      </c>
      <c r="N4039" s="3">
        <f ca="1">[1]!thsiFinD("ths_turnover_ratio_w_stock",$A4039,$A$1)</f>
        <v>7.3621834649251001</v>
      </c>
      <c r="O4039" s="3">
        <f ca="1">[1]!thsiFinD("ths_relative_chg_ratio_w_stock",$A4039,$A$1,104,100)</f>
        <v>-2.4781329424226999</v>
      </c>
      <c r="P4039" s="3">
        <f ca="1">[1]!thsiFinD("ths_chg_ratio_w_stock",$A4039,$B$1,100)</f>
        <v>-3.5598705501618002</v>
      </c>
    </row>
    <row r="4040" spans="1:16" x14ac:dyDescent="0.25">
      <c r="A4040" s="2" t="s">
        <v>4038</v>
      </c>
      <c r="B4040" s="2" t="s">
        <v>9401</v>
      </c>
      <c r="C4040" s="3">
        <f ca="1">[1]!thsiFinD("ths_vol_ratio_stock",$A4040,$A$1,7,100)</f>
        <v>0.95938298063070004</v>
      </c>
      <c r="D4040" s="3">
        <f ca="1">[1]!thsiFinD("ths_cr_stock",$A4040,$A$1,7,100,100)</f>
        <v>88.108108108107999</v>
      </c>
      <c r="E4040" s="3">
        <f ca="1">[1]!thsiFinD("ths_mfi_stock",$A4040,$A$1,7,100,100)</f>
        <v>40.820437277882</v>
      </c>
      <c r="F4040" s="3">
        <f ca="1">[1]!thsiFinD("ths_expma_stock",$A4040,$A$1,7,100,100)</f>
        <v>9.1489835915523994</v>
      </c>
      <c r="G4040" s="3">
        <f ca="1">[1]!thsiFinD("ths_rsi_stock",$A4040,$A$1,7,100,100)</f>
        <v>39.662692573381001</v>
      </c>
      <c r="H4040" s="3">
        <f ca="1">[1]!thsiFinD("ths_adtm_stock",$A4040,$A$1,7,3,100,100,100)</f>
        <v>0.87903225806452001</v>
      </c>
      <c r="I4040" s="3">
        <f ca="1">[1]!thsiFinD("ths_bbiboll_stock",$A4040,$A$1,7,3,100,100,100)</f>
        <v>9.1790625000000006</v>
      </c>
      <c r="J4040" s="3">
        <f ca="1">[1]!thsiFinD("ths_dptb_stock",$A4040,$A$1,7,104,100,100)</f>
        <v>0.57142857142856995</v>
      </c>
      <c r="K4040" s="3">
        <f ca="1">[1]!thsiFinD("ths_srmi_stock",$A4040,$A$1,7,100,100)</f>
        <v>-2.6881720430107999E-2</v>
      </c>
      <c r="L4040" s="3">
        <f ca="1">[1]!thsiFinD("ths_atr_stock",$A4040,$A$1,7,101,100,100)</f>
        <v>0.33142857142857002</v>
      </c>
      <c r="M4040" s="3">
        <f ca="1">[1]!thsiFinD("ths_vol_w_stock",$A4040,$A$1)/1000000</f>
        <v>4.8499189999999999</v>
      </c>
      <c r="N4040" s="3">
        <f ca="1">[1]!thsiFinD("ths_turnover_ratio_w_stock",$A4040,$A$1)</f>
        <v>8.5551578761686002</v>
      </c>
      <c r="O4040" s="3">
        <f ca="1">[1]!thsiFinD("ths_relative_chg_ratio_w_stock",$A4040,$A$1,104,100)</f>
        <v>-0.53225338305828995</v>
      </c>
      <c r="P4040" s="3">
        <f ca="1">[1]!thsiFinD("ths_chg_ratio_w_stock",$A4040,$B$1,100)</f>
        <v>0.66298342541434996</v>
      </c>
    </row>
    <row r="4041" spans="1:16" x14ac:dyDescent="0.25">
      <c r="A4041" s="2" t="s">
        <v>4039</v>
      </c>
      <c r="B4041" s="2" t="s">
        <v>9402</v>
      </c>
      <c r="C4041" s="3">
        <f ca="1">[1]!thsiFinD("ths_vol_ratio_stock",$A4041,$A$1,7,100)</f>
        <v>0.86827834582108998</v>
      </c>
      <c r="D4041" s="3">
        <f ca="1">[1]!thsiFinD("ths_cr_stock",$A4041,$A$1,7,100,100)</f>
        <v>77.272727272726996</v>
      </c>
      <c r="E4041" s="3">
        <f ca="1">[1]!thsiFinD("ths_mfi_stock",$A4041,$A$1,7,100,100)</f>
        <v>33.253593135480997</v>
      </c>
      <c r="F4041" s="3">
        <f ca="1">[1]!thsiFinD("ths_expma_stock",$A4041,$A$1,7,100,100)</f>
        <v>14.220494797822001</v>
      </c>
      <c r="G4041" s="3">
        <f ca="1">[1]!thsiFinD("ths_rsi_stock",$A4041,$A$1,7,100,100)</f>
        <v>39.573572381847001</v>
      </c>
      <c r="H4041" s="3">
        <f ca="1">[1]!thsiFinD("ths_adtm_stock",$A4041,$A$1,7,3,100,100,100)</f>
        <v>0.25</v>
      </c>
      <c r="I4041" s="3">
        <f ca="1">[1]!thsiFinD("ths_bbiboll_stock",$A4041,$A$1,7,3,100,100,100)</f>
        <v>14.323958333333</v>
      </c>
      <c r="J4041" s="3">
        <f ca="1">[1]!thsiFinD("ths_dptb_stock",$A4041,$A$1,7,104,100,100)</f>
        <v>0.71428571428570997</v>
      </c>
      <c r="K4041" s="3">
        <f ca="1">[1]!thsiFinD("ths_srmi_stock",$A4041,$A$1,7,100,100)</f>
        <v>-2.2176022176021999E-2</v>
      </c>
      <c r="L4041" s="3">
        <f ca="1">[1]!thsiFinD("ths_atr_stock",$A4041,$A$1,7,101,100,100)</f>
        <v>0.39</v>
      </c>
      <c r="M4041" s="3">
        <f ca="1">[1]!thsiFinD("ths_vol_w_stock",$A4041,$A$1)/1000000</f>
        <v>4.5852599999999999</v>
      </c>
      <c r="N4041" s="3">
        <f ca="1">[1]!thsiFinD("ths_turnover_ratio_w_stock",$A4041,$A$1)</f>
        <v>2.2160349673872002</v>
      </c>
      <c r="O4041" s="3">
        <f ca="1">[1]!thsiFinD("ths_relative_chg_ratio_w_stock",$A4041,$A$1,104,100)</f>
        <v>0.95479060711459995</v>
      </c>
      <c r="P4041" s="3">
        <f ca="1">[1]!thsiFinD("ths_chg_ratio_w_stock",$A4041,$B$1,100)</f>
        <v>2.1881838074397999</v>
      </c>
    </row>
    <row r="4042" spans="1:16" x14ac:dyDescent="0.25">
      <c r="A4042" s="2" t="s">
        <v>4040</v>
      </c>
      <c r="B4042" s="2" t="s">
        <v>9403</v>
      </c>
      <c r="C4042" s="3">
        <f ca="1">[1]!thsiFinD("ths_vol_ratio_stock",$A4042,$A$1,7,100)</f>
        <v>1.2383328070619</v>
      </c>
      <c r="D4042" s="3">
        <f ca="1">[1]!thsiFinD("ths_cr_stock",$A4042,$A$1,7,100,100)</f>
        <v>15.897435897436001</v>
      </c>
      <c r="E4042" s="3">
        <f ca="1">[1]!thsiFinD("ths_mfi_stock",$A4042,$A$1,7,100,100)</f>
        <v>7.4445955526513004</v>
      </c>
      <c r="F4042" s="3">
        <f ca="1">[1]!thsiFinD("ths_expma_stock",$A4042,$A$1,7,100,100)</f>
        <v>9.9845700292580997</v>
      </c>
      <c r="G4042" s="3">
        <f ca="1">[1]!thsiFinD("ths_rsi_stock",$A4042,$A$1,7,100,100)</f>
        <v>16.796335876686999</v>
      </c>
      <c r="H4042" s="3">
        <f ca="1">[1]!thsiFinD("ths_adtm_stock",$A4042,$A$1,7,3,100,100,100)</f>
        <v>-0.5</v>
      </c>
      <c r="I4042" s="3">
        <f ca="1">[1]!thsiFinD("ths_bbiboll_stock",$A4042,$A$1,7,3,100,100,100)</f>
        <v>10.191770833333001</v>
      </c>
      <c r="J4042" s="3">
        <f ca="1">[1]!thsiFinD("ths_dptb_stock",$A4042,$A$1,7,104,100,100)</f>
        <v>1</v>
      </c>
      <c r="K4042" s="3">
        <f ca="1">[1]!thsiFinD("ths_srmi_stock",$A4042,$A$1,7,100,100)</f>
        <v>-9.4428706326722997E-2</v>
      </c>
      <c r="L4042" s="3">
        <f ca="1">[1]!thsiFinD("ths_atr_stock",$A4042,$A$1,7,101,100,100)</f>
        <v>0.32571428571429001</v>
      </c>
      <c r="M4042" s="3">
        <f ca="1">[1]!thsiFinD("ths_vol_w_stock",$A4042,$A$1)/1000000</f>
        <v>38.686154000000002</v>
      </c>
      <c r="N4042" s="3">
        <f ca="1">[1]!thsiFinD("ths_turnover_ratio_w_stock",$A4042,$A$1)</f>
        <v>3.7674352745491002</v>
      </c>
      <c r="O4042" s="3">
        <f ca="1">[1]!thsiFinD("ths_relative_chg_ratio_w_stock",$A4042,$A$1,104,100)</f>
        <v>-5.7373582530923999</v>
      </c>
      <c r="P4042" s="3">
        <f ca="1">[1]!thsiFinD("ths_chg_ratio_w_stock",$A4042,$B$1,100)</f>
        <v>3.3368091762251999</v>
      </c>
    </row>
    <row r="4043" spans="1:16" x14ac:dyDescent="0.25">
      <c r="A4043" s="2" t="s">
        <v>4041</v>
      </c>
      <c r="B4043" s="2" t="s">
        <v>9404</v>
      </c>
      <c r="C4043" s="3">
        <f ca="1">[1]!thsiFinD("ths_vol_ratio_stock",$A4043,$A$1,7,100)</f>
        <v>0.52219957016690999</v>
      </c>
      <c r="D4043" s="3">
        <f ca="1">[1]!thsiFinD("ths_cr_stock",$A4043,$A$1,7,100,100)</f>
        <v>19.027484143763001</v>
      </c>
      <c r="E4043" s="3">
        <f ca="1">[1]!thsiFinD("ths_mfi_stock",$A4043,$A$1,7,100,100)</f>
        <v>13.291658456547999</v>
      </c>
      <c r="F4043" s="3">
        <f ca="1">[1]!thsiFinD("ths_expma_stock",$A4043,$A$1,7,100,100)</f>
        <v>14.663136843963001</v>
      </c>
      <c r="G4043" s="3">
        <f ca="1">[1]!thsiFinD("ths_rsi_stock",$A4043,$A$1,7,100,100)</f>
        <v>38.073107231906</v>
      </c>
      <c r="H4043" s="3">
        <f ca="1">[1]!thsiFinD("ths_adtm_stock",$A4043,$A$1,7,3,100,100,100)</f>
        <v>-0.59909909909909997</v>
      </c>
      <c r="I4043" s="3">
        <f ca="1">[1]!thsiFinD("ths_bbiboll_stock",$A4043,$A$1,7,3,100,100,100)</f>
        <v>14.767395833333</v>
      </c>
      <c r="J4043" s="3">
        <f ca="1">[1]!thsiFinD("ths_dptb_stock",$A4043,$A$1,7,104,100,100)</f>
        <v>0.71428571428570997</v>
      </c>
      <c r="K4043" s="3">
        <f ca="1">[1]!thsiFinD("ths_srmi_stock",$A4043,$A$1,7,100,100)</f>
        <v>-0.13293051359517</v>
      </c>
      <c r="L4043" s="3">
        <f ca="1">[1]!thsiFinD("ths_atr_stock",$A4043,$A$1,7,101,100,100)</f>
        <v>0.82285714285713996</v>
      </c>
      <c r="M4043" s="3">
        <f ca="1">[1]!thsiFinD("ths_vol_w_stock",$A4043,$A$1)/1000000</f>
        <v>19.68394</v>
      </c>
      <c r="N4043" s="3">
        <f ca="1">[1]!thsiFinD("ths_turnover_ratio_w_stock",$A4043,$A$1)</f>
        <v>12.675988629828</v>
      </c>
      <c r="O4043" s="3">
        <f ca="1">[1]!thsiFinD("ths_relative_chg_ratio_w_stock",$A4043,$A$1,104,100)</f>
        <v>-1.8939091564788</v>
      </c>
      <c r="P4043" s="3">
        <f ca="1">[1]!thsiFinD("ths_chg_ratio_w_stock",$A4043,$B$1,100)</f>
        <v>2.9893238434164</v>
      </c>
    </row>
    <row r="4044" spans="1:16" x14ac:dyDescent="0.25">
      <c r="A4044" s="2" t="s">
        <v>4042</v>
      </c>
      <c r="B4044" s="2" t="s">
        <v>9405</v>
      </c>
      <c r="C4044" s="3">
        <f ca="1">[1]!thsiFinD("ths_vol_ratio_stock",$A4044,$A$1,7,100)</f>
        <v>0.70206716897041999</v>
      </c>
      <c r="D4044" s="3">
        <f ca="1">[1]!thsiFinD("ths_cr_stock",$A4044,$A$1,7,100,100)</f>
        <v>89.729729729729996</v>
      </c>
      <c r="E4044" s="3">
        <f ca="1">[1]!thsiFinD("ths_mfi_stock",$A4044,$A$1,7,100,100)</f>
        <v>56.012714353683997</v>
      </c>
      <c r="F4044" s="3">
        <f ca="1">[1]!thsiFinD("ths_expma_stock",$A4044,$A$1,7,100,100)</f>
        <v>26.593163807136001</v>
      </c>
      <c r="G4044" s="3">
        <f ca="1">[1]!thsiFinD("ths_rsi_stock",$A4044,$A$1,7,100,100)</f>
        <v>43.316518194715997</v>
      </c>
      <c r="H4044" s="3">
        <f ca="1">[1]!thsiFinD("ths_adtm_stock",$A4044,$A$1,7,3,100,100,100)</f>
        <v>0.25423728813558999</v>
      </c>
      <c r="I4044" s="3">
        <f ca="1">[1]!thsiFinD("ths_bbiboll_stock",$A4044,$A$1,7,3,100,100,100)</f>
        <v>26.743124999999999</v>
      </c>
      <c r="J4044" s="3">
        <f ca="1">[1]!thsiFinD("ths_dptb_stock",$A4044,$A$1,7,104,100,100)</f>
        <v>0.85714285714285998</v>
      </c>
      <c r="K4044" s="3">
        <f ca="1">[1]!thsiFinD("ths_srmi_stock",$A4044,$A$1,7,100,100)</f>
        <v>-2.6977087952698001E-2</v>
      </c>
      <c r="L4044" s="3">
        <f ca="1">[1]!thsiFinD("ths_atr_stock",$A4044,$A$1,7,101,100,100)</f>
        <v>1.0057142857143</v>
      </c>
      <c r="M4044" s="3">
        <f ca="1">[1]!thsiFinD("ths_vol_w_stock",$A4044,$A$1)/1000000</f>
        <v>41.847869000000003</v>
      </c>
      <c r="N4044" s="3">
        <f ca="1">[1]!thsiFinD("ths_turnover_ratio_w_stock",$A4044,$A$1)</f>
        <v>12.535874459618</v>
      </c>
      <c r="O4044" s="3">
        <f ca="1">[1]!thsiFinD("ths_relative_chg_ratio_w_stock",$A4044,$A$1,104,100)</f>
        <v>-2.1720960326037999</v>
      </c>
      <c r="P4044" s="3">
        <f ca="1">[1]!thsiFinD("ths_chg_ratio_w_stock",$A4044,$B$1,100)</f>
        <v>1.7470565894417001</v>
      </c>
    </row>
    <row r="4045" spans="1:16" x14ac:dyDescent="0.25">
      <c r="A4045" s="2" t="s">
        <v>4043</v>
      </c>
      <c r="B4045" s="2" t="s">
        <v>9406</v>
      </c>
      <c r="C4045" s="3">
        <f ca="1">[1]!thsiFinD("ths_vol_ratio_stock",$A4045,$A$1,7,100)</f>
        <v>0.85873736400455003</v>
      </c>
      <c r="D4045" s="3">
        <f ca="1">[1]!thsiFinD("ths_cr_stock",$A4045,$A$1,7,100,100)</f>
        <v>66.129032258064996</v>
      </c>
      <c r="E4045" s="3">
        <f ca="1">[1]!thsiFinD("ths_mfi_stock",$A4045,$A$1,7,100,100)</f>
        <v>46.958783028981998</v>
      </c>
      <c r="F4045" s="3">
        <f ca="1">[1]!thsiFinD("ths_expma_stock",$A4045,$A$1,7,100,100)</f>
        <v>8.7722683650258997</v>
      </c>
      <c r="G4045" s="3">
        <f ca="1">[1]!thsiFinD("ths_rsi_stock",$A4045,$A$1,7,100,100)</f>
        <v>39.976803972681999</v>
      </c>
      <c r="H4045" s="3">
        <f ca="1">[1]!thsiFinD("ths_adtm_stock",$A4045,$A$1,7,3,100,100,100)</f>
        <v>-0.10344827586207</v>
      </c>
      <c r="I4045" s="3">
        <f ca="1">[1]!thsiFinD("ths_bbiboll_stock",$A4045,$A$1,7,3,100,100,100)</f>
        <v>8.8244791666667002</v>
      </c>
      <c r="J4045" s="3">
        <f ca="1">[1]!thsiFinD("ths_dptb_stock",$A4045,$A$1,7,104,100,100)</f>
        <v>0.85714285714285998</v>
      </c>
      <c r="K4045" s="3">
        <f ca="1">[1]!thsiFinD("ths_srmi_stock",$A4045,$A$1,7,100,100)</f>
        <v>-2.9180695847362E-2</v>
      </c>
      <c r="L4045" s="3">
        <f ca="1">[1]!thsiFinD("ths_atr_stock",$A4045,$A$1,7,101,100,100)</f>
        <v>0.29428571428570999</v>
      </c>
      <c r="M4045" s="3">
        <f ca="1">[1]!thsiFinD("ths_vol_w_stock",$A4045,$A$1)/1000000</f>
        <v>11.839002000000001</v>
      </c>
      <c r="N4045" s="3">
        <f ca="1">[1]!thsiFinD("ths_turnover_ratio_w_stock",$A4045,$A$1)</f>
        <v>4.9329175000000003</v>
      </c>
      <c r="O4045" s="3">
        <f ca="1">[1]!thsiFinD("ths_relative_chg_ratio_w_stock",$A4045,$A$1,104,100)</f>
        <v>-1.5964019536728</v>
      </c>
      <c r="P4045" s="3">
        <f ca="1">[1]!thsiFinD("ths_chg_ratio_w_stock",$A4045,$B$1,100)</f>
        <v>12.716763005780001</v>
      </c>
    </row>
    <row r="4046" spans="1:16" x14ac:dyDescent="0.25">
      <c r="A4046" s="2" t="s">
        <v>4044</v>
      </c>
      <c r="B4046" s="2" t="s">
        <v>9407</v>
      </c>
      <c r="C4046" s="3">
        <f ca="1">[1]!thsiFinD("ths_vol_ratio_stock",$A4046,$A$1,7,100)</f>
        <v>0.88761144027909</v>
      </c>
      <c r="D4046" s="3">
        <f ca="1">[1]!thsiFinD("ths_cr_stock",$A4046,$A$1,7,100,100)</f>
        <v>102.13903743314999</v>
      </c>
      <c r="E4046" s="3">
        <f ca="1">[1]!thsiFinD("ths_mfi_stock",$A4046,$A$1,7,100,100)</f>
        <v>59.425139761985001</v>
      </c>
      <c r="F4046" s="3">
        <f ca="1">[1]!thsiFinD("ths_expma_stock",$A4046,$A$1,7,100,100)</f>
        <v>5.6383983436411</v>
      </c>
      <c r="G4046" s="3">
        <f ca="1">[1]!thsiFinD("ths_rsi_stock",$A4046,$A$1,7,100,100)</f>
        <v>49.753564508796003</v>
      </c>
      <c r="H4046" s="3">
        <f ca="1">[1]!thsiFinD("ths_adtm_stock",$A4046,$A$1,7,3,100,100,100)</f>
        <v>0.34782608695652001</v>
      </c>
      <c r="I4046" s="3">
        <f ca="1">[1]!thsiFinD("ths_bbiboll_stock",$A4046,$A$1,7,3,100,100,100)</f>
        <v>5.6536458333333002</v>
      </c>
      <c r="J4046" s="3">
        <f ca="1">[1]!thsiFinD("ths_dptb_stock",$A4046,$A$1,7,104,100,100)</f>
        <v>0.57142857142856995</v>
      </c>
      <c r="K4046" s="3">
        <f ca="1">[1]!thsiFinD("ths_srmi_stock",$A4046,$A$1,7,100,100)</f>
        <v>-1.0471204188482E-2</v>
      </c>
      <c r="L4046" s="3">
        <f ca="1">[1]!thsiFinD("ths_atr_stock",$A4046,$A$1,7,101,100,100)</f>
        <v>0.18142857142857</v>
      </c>
      <c r="M4046" s="3">
        <f ca="1">[1]!thsiFinD("ths_vol_w_stock",$A4046,$A$1)/1000000</f>
        <v>28.626580000000001</v>
      </c>
      <c r="N4046" s="3">
        <f ca="1">[1]!thsiFinD("ths_turnover_ratio_w_stock",$A4046,$A$1)</f>
        <v>5.3284784716641997</v>
      </c>
      <c r="O4046" s="3">
        <f ca="1">[1]!thsiFinD("ths_relative_chg_ratio_w_stock",$A4046,$A$1,104,100)</f>
        <v>3.9747777122081001</v>
      </c>
      <c r="P4046" s="3">
        <f ca="1">[1]!thsiFinD("ths_chg_ratio_w_stock",$A4046,$B$1,100)</f>
        <v>0.88183421516755001</v>
      </c>
    </row>
    <row r="4047" spans="1:16" x14ac:dyDescent="0.25">
      <c r="A4047" s="2" t="s">
        <v>4045</v>
      </c>
      <c r="B4047" s="2" t="s">
        <v>9408</v>
      </c>
      <c r="C4047" s="3">
        <f ca="1">[1]!thsiFinD("ths_vol_ratio_stock",$A4047,$A$1,7,100)</f>
        <v>1.5614056558361999</v>
      </c>
      <c r="D4047" s="3">
        <f ca="1">[1]!thsiFinD("ths_cr_stock",$A4047,$A$1,7,100,100)</f>
        <v>64.822134387351994</v>
      </c>
      <c r="E4047" s="3">
        <f ca="1">[1]!thsiFinD("ths_mfi_stock",$A4047,$A$1,7,100,100)</f>
        <v>40.585890464099997</v>
      </c>
      <c r="F4047" s="3">
        <f ca="1">[1]!thsiFinD("ths_expma_stock",$A4047,$A$1,7,100,100)</f>
        <v>6.5729402663291001</v>
      </c>
      <c r="G4047" s="3">
        <f ca="1">[1]!thsiFinD("ths_rsi_stock",$A4047,$A$1,7,100,100)</f>
        <v>28.665569871300999</v>
      </c>
      <c r="H4047" s="3">
        <f ca="1">[1]!thsiFinD("ths_adtm_stock",$A4047,$A$1,7,3,100,100,100)</f>
        <v>-0.14035087719298001</v>
      </c>
      <c r="I4047" s="3">
        <f ca="1">[1]!thsiFinD("ths_bbiboll_stock",$A4047,$A$1,7,3,100,100,100)</f>
        <v>6.6622916666667003</v>
      </c>
      <c r="J4047" s="3">
        <f ca="1">[1]!thsiFinD("ths_dptb_stock",$A4047,$A$1,7,104,100,100)</f>
        <v>0.42857142857142999</v>
      </c>
      <c r="K4047" s="3">
        <f ca="1">[1]!thsiFinD("ths_srmi_stock",$A4047,$A$1,7,100,100)</f>
        <v>-6.0294117647058998E-2</v>
      </c>
      <c r="L4047" s="3">
        <f ca="1">[1]!thsiFinD("ths_atr_stock",$A4047,$A$1,7,101,100,100)</f>
        <v>0.20142857142857001</v>
      </c>
      <c r="M4047" s="3">
        <f ca="1">[1]!thsiFinD("ths_vol_w_stock",$A4047,$A$1)/1000000</f>
        <v>9.8876290000000004</v>
      </c>
      <c r="N4047" s="3">
        <f ca="1">[1]!thsiFinD("ths_turnover_ratio_w_stock",$A4047,$A$1)</f>
        <v>1.7873826082304001</v>
      </c>
      <c r="O4047" s="3">
        <f ca="1">[1]!thsiFinD("ths_relative_chg_ratio_w_stock",$A4047,$A$1,104,100)</f>
        <v>-1.1099964093759001</v>
      </c>
      <c r="P4047" s="3">
        <f ca="1">[1]!thsiFinD("ths_chg_ratio_w_stock",$A4047,$B$1,100)</f>
        <v>-2.5039123630672999</v>
      </c>
    </row>
    <row r="4048" spans="1:16" x14ac:dyDescent="0.25">
      <c r="A4048" s="2" t="s">
        <v>4046</v>
      </c>
      <c r="B4048" s="2" t="s">
        <v>9409</v>
      </c>
      <c r="C4048" s="3">
        <f ca="1">[1]!thsiFinD("ths_vol_ratio_stock",$A4048,$A$1,7,100)</f>
        <v>0.91093048100412999</v>
      </c>
      <c r="D4048" s="3">
        <f ca="1">[1]!thsiFinD("ths_cr_stock",$A4048,$A$1,7,100,100)</f>
        <v>49.796472184532</v>
      </c>
      <c r="E4048" s="3">
        <f ca="1">[1]!thsiFinD("ths_mfi_stock",$A4048,$A$1,7,100,100)</f>
        <v>40.332047443294002</v>
      </c>
      <c r="F4048" s="3">
        <f ca="1">[1]!thsiFinD("ths_expma_stock",$A4048,$A$1,7,100,100)</f>
        <v>15.140511509025</v>
      </c>
      <c r="G4048" s="3">
        <f ca="1">[1]!thsiFinD("ths_rsi_stock",$A4048,$A$1,7,100,100)</f>
        <v>51.802845439527999</v>
      </c>
      <c r="H4048" s="3">
        <f ca="1">[1]!thsiFinD("ths_adtm_stock",$A4048,$A$1,7,3,100,100,100)</f>
        <v>0.32142857142857001</v>
      </c>
      <c r="I4048" s="3">
        <f ca="1">[1]!thsiFinD("ths_bbiboll_stock",$A4048,$A$1,7,3,100,100,100)</f>
        <v>15.060625</v>
      </c>
      <c r="J4048" s="3">
        <f ca="1">[1]!thsiFinD("ths_dptb_stock",$A4048,$A$1,7,104,100,100)</f>
        <v>0.85714285714285998</v>
      </c>
      <c r="K4048" s="3">
        <f ca="1">[1]!thsiFinD("ths_srmi_stock",$A4048,$A$1,7,100,100)</f>
        <v>-3.6167512690355001E-2</v>
      </c>
      <c r="L4048" s="3">
        <f ca="1">[1]!thsiFinD("ths_atr_stock",$A4048,$A$1,7,101,100,100)</f>
        <v>0.52857142857143002</v>
      </c>
      <c r="M4048" s="3">
        <f ca="1">[1]!thsiFinD("ths_vol_w_stock",$A4048,$A$1)/1000000</f>
        <v>59.855018999999999</v>
      </c>
      <c r="N4048" s="3">
        <f ca="1">[1]!thsiFinD("ths_turnover_ratio_w_stock",$A4048,$A$1)</f>
        <v>3.9255262680141998</v>
      </c>
      <c r="O4048" s="3">
        <f ca="1">[1]!thsiFinD("ths_relative_chg_ratio_w_stock",$A4048,$A$1,104,100)</f>
        <v>-1.6818786525945</v>
      </c>
      <c r="P4048" s="3">
        <f ca="1">[1]!thsiFinD("ths_chg_ratio_w_stock",$A4048,$B$1,100)</f>
        <v>-1.8433179723502</v>
      </c>
    </row>
    <row r="4049" spans="1:16" x14ac:dyDescent="0.25">
      <c r="A4049" s="2" t="s">
        <v>4047</v>
      </c>
      <c r="B4049" s="2" t="s">
        <v>9410</v>
      </c>
      <c r="C4049" s="3">
        <f ca="1">[1]!thsiFinD("ths_vol_ratio_stock",$A4049,$A$1,7,100)</f>
        <v>1.4346831234763</v>
      </c>
      <c r="D4049" s="3">
        <f ca="1">[1]!thsiFinD("ths_cr_stock",$A4049,$A$1,7,100,100)</f>
        <v>124.52830188679</v>
      </c>
      <c r="E4049" s="3">
        <f ca="1">[1]!thsiFinD("ths_mfi_stock",$A4049,$A$1,7,100,100)</f>
        <v>64.094202627713003</v>
      </c>
      <c r="F4049" s="3">
        <f ca="1">[1]!thsiFinD("ths_expma_stock",$A4049,$A$1,7,100,100)</f>
        <v>3.346268492843</v>
      </c>
      <c r="G4049" s="3">
        <f ca="1">[1]!thsiFinD("ths_rsi_stock",$A4049,$A$1,7,100,100)</f>
        <v>62.389283042782999</v>
      </c>
      <c r="H4049" s="3">
        <f ca="1">[1]!thsiFinD("ths_adtm_stock",$A4049,$A$1,7,3,100,100,100)</f>
        <v>0.43333333333334001</v>
      </c>
      <c r="I4049" s="3">
        <f ca="1">[1]!thsiFinD("ths_bbiboll_stock",$A4049,$A$1,7,3,100,100,100)</f>
        <v>3.3241666666667</v>
      </c>
      <c r="J4049" s="3">
        <f ca="1">[1]!thsiFinD("ths_dptb_stock",$A4049,$A$1,7,104,100,100)</f>
        <v>0.71428571428570997</v>
      </c>
      <c r="K4049" s="3">
        <f ca="1">[1]!thsiFinD("ths_srmi_stock",$A4049,$A$1,7,100,100)</f>
        <v>2.6548672566372E-2</v>
      </c>
      <c r="L4049" s="3">
        <f ca="1">[1]!thsiFinD("ths_atr_stock",$A4049,$A$1,7,101,100,100)</f>
        <v>0.17</v>
      </c>
      <c r="M4049" s="3">
        <f ca="1">[1]!thsiFinD("ths_vol_w_stock",$A4049,$A$1)/1000000</f>
        <v>31.386792</v>
      </c>
      <c r="N4049" s="3">
        <f ca="1">[1]!thsiFinD("ths_turnover_ratio_w_stock",$A4049,$A$1)</f>
        <v>8.8291191663874997</v>
      </c>
      <c r="O4049" s="3">
        <f ca="1">[1]!thsiFinD("ths_relative_chg_ratio_w_stock",$A4049,$A$1,104,100)</f>
        <v>3.6111413485716999</v>
      </c>
      <c r="P4049" s="3">
        <f ca="1">[1]!thsiFinD("ths_chg_ratio_w_stock",$A4049,$B$1,100)</f>
        <v>0.29498525073746001</v>
      </c>
    </row>
    <row r="4050" spans="1:16" x14ac:dyDescent="0.25">
      <c r="A4050" s="2" t="s">
        <v>4048</v>
      </c>
      <c r="B4050" s="2" t="s">
        <v>9411</v>
      </c>
      <c r="C4050" s="3">
        <f ca="1">[1]!thsiFinD("ths_vol_ratio_stock",$A4050,$A$1,7,100)</f>
        <v>2.4873180605509</v>
      </c>
      <c r="D4050" s="3">
        <f ca="1">[1]!thsiFinD("ths_cr_stock",$A4050,$A$1,7,100,100)</f>
        <v>-1020.4545454545</v>
      </c>
      <c r="E4050" s="3">
        <f ca="1">[1]!thsiFinD("ths_mfi_stock",$A4050,$A$1,7,100,100)</f>
        <v>72.797043004418995</v>
      </c>
      <c r="F4050" s="3">
        <f ca="1">[1]!thsiFinD("ths_expma_stock",$A4050,$A$1,7,100,100)</f>
        <v>6.6068281062664003</v>
      </c>
      <c r="G4050" s="3">
        <f ca="1">[1]!thsiFinD("ths_rsi_stock",$A4050,$A$1,7,100,100)</f>
        <v>67.510200505509999</v>
      </c>
      <c r="H4050" s="3">
        <f ca="1">[1]!thsiFinD("ths_adtm_stock",$A4050,$A$1,7,3,100,100,100)</f>
        <v>0.73376623376622996</v>
      </c>
      <c r="I4050" s="3">
        <f ca="1">[1]!thsiFinD("ths_bbiboll_stock",$A4050,$A$1,7,3,100,100,100)</f>
        <v>6.5514583333332999</v>
      </c>
      <c r="J4050" s="3">
        <f ca="1">[1]!thsiFinD("ths_dptb_stock",$A4050,$A$1,7,104,100,100)</f>
        <v>0.42857142857142999</v>
      </c>
      <c r="K4050" s="3">
        <f ca="1">[1]!thsiFinD("ths_srmi_stock",$A4050,$A$1,7,100,100)</f>
        <v>0.11824817518248</v>
      </c>
      <c r="L4050" s="3">
        <f ca="1">[1]!thsiFinD("ths_atr_stock",$A4050,$A$1,7,101,100,100)</f>
        <v>0.32285714285714001</v>
      </c>
      <c r="M4050" s="3">
        <f ca="1">[1]!thsiFinD("ths_vol_w_stock",$A4050,$A$1)/1000000</f>
        <v>83.155321000000001</v>
      </c>
      <c r="N4050" s="3">
        <f ca="1">[1]!thsiFinD("ths_turnover_ratio_w_stock",$A4050,$A$1)</f>
        <v>8.5368459206165994</v>
      </c>
      <c r="O4050" s="3">
        <f ca="1">[1]!thsiFinD("ths_relative_chg_ratio_w_stock",$A4050,$A$1,104,100)</f>
        <v>11.367739589040999</v>
      </c>
      <c r="P4050" s="3">
        <f ca="1">[1]!thsiFinD("ths_chg_ratio_w_stock",$A4050,$B$1,100)</f>
        <v>-1.4598540145984999</v>
      </c>
    </row>
    <row r="4051" spans="1:16" x14ac:dyDescent="0.25">
      <c r="A4051" s="2" t="s">
        <v>4049</v>
      </c>
      <c r="B4051" s="2" t="s">
        <v>9412</v>
      </c>
      <c r="C4051" s="3">
        <f ca="1">[1]!thsiFinD("ths_vol_ratio_stock",$A4051,$A$1,7,100)</f>
        <v>0.75165861398459</v>
      </c>
      <c r="D4051" s="3">
        <f ca="1">[1]!thsiFinD("ths_cr_stock",$A4051,$A$1,7,100,100)</f>
        <v>104.3581241118</v>
      </c>
      <c r="E4051" s="3">
        <f ca="1">[1]!thsiFinD("ths_mfi_stock",$A4051,$A$1,7,100,100)</f>
        <v>52.040733486895</v>
      </c>
      <c r="F4051" s="3">
        <f ca="1">[1]!thsiFinD("ths_expma_stock",$A4051,$A$1,7,100,100)</f>
        <v>30.128671922266001</v>
      </c>
      <c r="G4051" s="3">
        <f ca="1">[1]!thsiFinD("ths_rsi_stock",$A4051,$A$1,7,100,100)</f>
        <v>53.769781154602001</v>
      </c>
      <c r="H4051" s="3">
        <f ca="1">[1]!thsiFinD("ths_adtm_stock",$A4051,$A$1,7,3,100,100,100)</f>
        <v>0.64687975646880003</v>
      </c>
      <c r="I4051" s="3">
        <f ca="1">[1]!thsiFinD("ths_bbiboll_stock",$A4051,$A$1,7,3,100,100,100)</f>
        <v>29.671145833333</v>
      </c>
      <c r="J4051" s="3">
        <f ca="1">[1]!thsiFinD("ths_dptb_stock",$A4051,$A$1,7,104,100,100)</f>
        <v>0.57142857142856995</v>
      </c>
      <c r="K4051" s="3">
        <f ca="1">[1]!thsiFinD("ths_srmi_stock",$A4051,$A$1,7,100,100)</f>
        <v>-1.6388069485415001E-2</v>
      </c>
      <c r="L4051" s="3">
        <f ca="1">[1]!thsiFinD("ths_atr_stock",$A4051,$A$1,7,101,100,100)</f>
        <v>2.1728571428571</v>
      </c>
      <c r="M4051" s="3">
        <f ca="1">[1]!thsiFinD("ths_vol_w_stock",$A4051,$A$1)/1000000</f>
        <v>153.531565</v>
      </c>
      <c r="N4051" s="3">
        <f ca="1">[1]!thsiFinD("ths_turnover_ratio_w_stock",$A4051,$A$1)</f>
        <v>17.937916297619001</v>
      </c>
      <c r="O4051" s="3">
        <f ca="1">[1]!thsiFinD("ths_relative_chg_ratio_w_stock",$A4051,$A$1,104,100)</f>
        <v>-4.7450621963110997</v>
      </c>
      <c r="P4051" s="3">
        <f ca="1">[1]!thsiFinD("ths_chg_ratio_w_stock",$A4051,$B$1,100)</f>
        <v>4.6317894035320997</v>
      </c>
    </row>
    <row r="4052" spans="1:16" x14ac:dyDescent="0.25">
      <c r="A4052" s="2" t="s">
        <v>4050</v>
      </c>
      <c r="B4052" s="2" t="s">
        <v>9413</v>
      </c>
      <c r="C4052" s="3">
        <f ca="1">[1]!thsiFinD("ths_vol_ratio_stock",$A4052,$A$1,7,100)</f>
        <v>1.4751407352774</v>
      </c>
      <c r="D4052" s="3">
        <f ca="1">[1]!thsiFinD("ths_cr_stock",$A4052,$A$1,7,100,100)</f>
        <v>58.823529411765001</v>
      </c>
      <c r="E4052" s="3">
        <f ca="1">[1]!thsiFinD("ths_mfi_stock",$A4052,$A$1,7,100,100)</f>
        <v>34.302309041367998</v>
      </c>
      <c r="F4052" s="3">
        <f ca="1">[1]!thsiFinD("ths_expma_stock",$A4052,$A$1,7,100,100)</f>
        <v>10.024110761112</v>
      </c>
      <c r="G4052" s="3">
        <f ca="1">[1]!thsiFinD("ths_rsi_stock",$A4052,$A$1,7,100,100)</f>
        <v>46.213594407186001</v>
      </c>
      <c r="H4052" s="3">
        <f ca="1">[1]!thsiFinD("ths_adtm_stock",$A4052,$A$1,7,3,100,100,100)</f>
        <v>-0.38666666666666999</v>
      </c>
      <c r="I4052" s="3">
        <f ca="1">[1]!thsiFinD("ths_bbiboll_stock",$A4052,$A$1,7,3,100,100,100)</f>
        <v>10.117604166667</v>
      </c>
      <c r="J4052" s="3">
        <f ca="1">[1]!thsiFinD("ths_dptb_stock",$A4052,$A$1,7,104,100,100)</f>
        <v>0.71428571428570997</v>
      </c>
      <c r="K4052" s="3">
        <f ca="1">[1]!thsiFinD("ths_srmi_stock",$A4052,$A$1,7,100,100)</f>
        <v>-3.2629558541266999E-2</v>
      </c>
      <c r="L4052" s="3">
        <f ca="1">[1]!thsiFinD("ths_atr_stock",$A4052,$A$1,7,101,100,100)</f>
        <v>0.33428571428571002</v>
      </c>
      <c r="M4052" s="3">
        <f ca="1">[1]!thsiFinD("ths_vol_w_stock",$A4052,$A$1)/1000000</f>
        <v>17.597638</v>
      </c>
      <c r="N4052" s="3">
        <f ca="1">[1]!thsiFinD("ths_turnover_ratio_w_stock",$A4052,$A$1)</f>
        <v>2.9672140100962001</v>
      </c>
      <c r="O4052" s="3">
        <f ca="1">[1]!thsiFinD("ths_relative_chg_ratio_w_stock",$A4052,$A$1,104,100)</f>
        <v>1.1823760839855999</v>
      </c>
      <c r="P4052" s="3">
        <f ca="1">[1]!thsiFinD("ths_chg_ratio_w_stock",$A4052,$B$1,100)</f>
        <v>-28.075396825397</v>
      </c>
    </row>
    <row r="4053" spans="1:16" x14ac:dyDescent="0.25">
      <c r="A4053" s="2" t="s">
        <v>4051</v>
      </c>
      <c r="B4053" s="2" t="s">
        <v>9414</v>
      </c>
      <c r="C4053" s="3">
        <f ca="1">[1]!thsiFinD("ths_vol_ratio_stock",$A4053,$A$1,7,100)</f>
        <v>0.79031119441122</v>
      </c>
      <c r="D4053" s="3">
        <f ca="1">[1]!thsiFinD("ths_cr_stock",$A4053,$A$1,7,100,100)</f>
        <v>92.485549132947995</v>
      </c>
      <c r="E4053" s="3">
        <f ca="1">[1]!thsiFinD("ths_mfi_stock",$A4053,$A$1,7,100,100)</f>
        <v>65.771720289235006</v>
      </c>
      <c r="F4053" s="3">
        <f ca="1">[1]!thsiFinD("ths_expma_stock",$A4053,$A$1,7,100,100)</f>
        <v>11.697210949525999</v>
      </c>
      <c r="G4053" s="3">
        <f ca="1">[1]!thsiFinD("ths_rsi_stock",$A4053,$A$1,7,100,100)</f>
        <v>41.096899808082</v>
      </c>
      <c r="H4053" s="3">
        <f ca="1">[1]!thsiFinD("ths_adtm_stock",$A4053,$A$1,7,3,100,100,100)</f>
        <v>-2.3809523809519E-2</v>
      </c>
      <c r="I4053" s="3">
        <f ca="1">[1]!thsiFinD("ths_bbiboll_stock",$A4053,$A$1,7,3,100,100,100)</f>
        <v>11.780625000000001</v>
      </c>
      <c r="J4053" s="3">
        <f ca="1">[1]!thsiFinD("ths_dptb_stock",$A4053,$A$1,7,104,100,100)</f>
        <v>0.71428571428570997</v>
      </c>
      <c r="K4053" s="3">
        <f ca="1">[1]!thsiFinD("ths_srmi_stock",$A4053,$A$1,7,100,100)</f>
        <v>-1.1054421768706999E-2</v>
      </c>
      <c r="L4053" s="3">
        <f ca="1">[1]!thsiFinD("ths_atr_stock",$A4053,$A$1,7,101,100,100)</f>
        <v>0.31714285714286</v>
      </c>
      <c r="M4053" s="3">
        <f ca="1">[1]!thsiFinD("ths_vol_w_stock",$A4053,$A$1)/1000000</f>
        <v>11.951415000000001</v>
      </c>
      <c r="N4053" s="3">
        <f ca="1">[1]!thsiFinD("ths_turnover_ratio_w_stock",$A4053,$A$1)</f>
        <v>13.368323620541</v>
      </c>
      <c r="O4053" s="3">
        <f ca="1">[1]!thsiFinD("ths_relative_chg_ratio_w_stock",$A4053,$A$1,104,100)</f>
        <v>1.6637646351638</v>
      </c>
      <c r="P4053" s="3">
        <f ca="1">[1]!thsiFinD("ths_chg_ratio_w_stock",$A4053,$B$1,100)</f>
        <v>-3.1814273430783002</v>
      </c>
    </row>
    <row r="4054" spans="1:16" x14ac:dyDescent="0.25">
      <c r="A4054" s="2" t="s">
        <v>4052</v>
      </c>
      <c r="B4054" s="2" t="s">
        <v>9415</v>
      </c>
      <c r="C4054" s="3">
        <f ca="1">[1]!thsiFinD("ths_vol_ratio_stock",$A4054,$A$1,7,100)</f>
        <v>0.64356376506601998</v>
      </c>
      <c r="D4054" s="3">
        <f ca="1">[1]!thsiFinD("ths_cr_stock",$A4054,$A$1,7,100,100)</f>
        <v>7.1713147410358999</v>
      </c>
      <c r="E4054" s="3">
        <f ca="1">[1]!thsiFinD("ths_mfi_stock",$A4054,$A$1,7,100,100)</f>
        <v>11.886030660073001</v>
      </c>
      <c r="F4054" s="3">
        <f ca="1">[1]!thsiFinD("ths_expma_stock",$A4054,$A$1,7,100,100)</f>
        <v>17.010374058156</v>
      </c>
      <c r="G4054" s="3">
        <f ca="1">[1]!thsiFinD("ths_rsi_stock",$A4054,$A$1,7,100,100)</f>
        <v>30.909391786615</v>
      </c>
      <c r="H4054" s="3">
        <f ca="1">[1]!thsiFinD("ths_adtm_stock",$A4054,$A$1,7,3,100,100,100)</f>
        <v>-0.625</v>
      </c>
      <c r="I4054" s="3">
        <f ca="1">[1]!thsiFinD("ths_bbiboll_stock",$A4054,$A$1,7,3,100,100,100)</f>
        <v>17.1871875</v>
      </c>
      <c r="J4054" s="3">
        <f ca="1">[1]!thsiFinD("ths_dptb_stock",$A4054,$A$1,7,104,100,100)</f>
        <v>0.71428571428570997</v>
      </c>
      <c r="K4054" s="3">
        <f ca="1">[1]!thsiFinD("ths_srmi_stock",$A4054,$A$1,7,100,100)</f>
        <v>-7.9224376731302004E-2</v>
      </c>
      <c r="L4054" s="3">
        <f ca="1">[1]!thsiFinD("ths_atr_stock",$A4054,$A$1,7,101,100,100)</f>
        <v>0.43</v>
      </c>
      <c r="M4054" s="3">
        <f ca="1">[1]!thsiFinD("ths_vol_w_stock",$A4054,$A$1)/1000000</f>
        <v>7.3874719999999998</v>
      </c>
      <c r="N4054" s="3">
        <f ca="1">[1]!thsiFinD("ths_turnover_ratio_w_stock",$A4054,$A$1)</f>
        <v>15.434039210443</v>
      </c>
      <c r="O4054" s="3">
        <f ca="1">[1]!thsiFinD("ths_relative_chg_ratio_w_stock",$A4054,$A$1,104,100)</f>
        <v>-1.5809201110954001</v>
      </c>
      <c r="P4054" s="3">
        <f ca="1">[1]!thsiFinD("ths_chg_ratio_w_stock",$A4054,$B$1,100)</f>
        <v>-0.12033694344163</v>
      </c>
    </row>
    <row r="4055" spans="1:16" x14ac:dyDescent="0.25">
      <c r="A4055" s="2" t="s">
        <v>4053</v>
      </c>
      <c r="B4055" s="2" t="s">
        <v>9416</v>
      </c>
      <c r="C4055" s="3">
        <f ca="1">[1]!thsiFinD("ths_vol_ratio_stock",$A4055,$A$1,7,100)</f>
        <v>0.89598436270545001</v>
      </c>
      <c r="D4055" s="3">
        <f ca="1">[1]!thsiFinD("ths_cr_stock",$A4055,$A$1,7,100,100)</f>
        <v>70.723684210526002</v>
      </c>
      <c r="E4055" s="3">
        <f ca="1">[1]!thsiFinD("ths_mfi_stock",$A4055,$A$1,7,100,100)</f>
        <v>32.657276417124002</v>
      </c>
      <c r="F4055" s="3">
        <f ca="1">[1]!thsiFinD("ths_expma_stock",$A4055,$A$1,7,100,100)</f>
        <v>10.350435660331</v>
      </c>
      <c r="G4055" s="3">
        <f ca="1">[1]!thsiFinD("ths_rsi_stock",$A4055,$A$1,7,100,100)</f>
        <v>39.552132811168001</v>
      </c>
      <c r="H4055" s="3">
        <f ca="1">[1]!thsiFinD("ths_adtm_stock",$A4055,$A$1,7,3,100,100,100)</f>
        <v>0.42465753424657998</v>
      </c>
      <c r="I4055" s="3">
        <f ca="1">[1]!thsiFinD("ths_bbiboll_stock",$A4055,$A$1,7,3,100,100,100)</f>
        <v>10.423645833333</v>
      </c>
      <c r="J4055" s="3">
        <f ca="1">[1]!thsiFinD("ths_dptb_stock",$A4055,$A$1,7,104,100,100)</f>
        <v>0.57142857142856995</v>
      </c>
      <c r="K4055" s="3">
        <f ca="1">[1]!thsiFinD("ths_srmi_stock",$A4055,$A$1,7,100,100)</f>
        <v>-4.9440298507463003E-2</v>
      </c>
      <c r="L4055" s="3">
        <f ca="1">[1]!thsiFinD("ths_atr_stock",$A4055,$A$1,7,101,100,100)</f>
        <v>0.51</v>
      </c>
      <c r="M4055" s="3">
        <f ca="1">[1]!thsiFinD("ths_vol_w_stock",$A4055,$A$1)/1000000</f>
        <v>29.472667000000001</v>
      </c>
      <c r="N4055" s="3">
        <f ca="1">[1]!thsiFinD("ths_turnover_ratio_w_stock",$A4055,$A$1)</f>
        <v>12.632152038258999</v>
      </c>
      <c r="O4055" s="3">
        <f ca="1">[1]!thsiFinD("ths_relative_chg_ratio_w_stock",$A4055,$A$1,104,100)</f>
        <v>-1.3234250447278999</v>
      </c>
      <c r="P4055" s="3">
        <f ca="1">[1]!thsiFinD("ths_chg_ratio_w_stock",$A4055,$B$1,100)</f>
        <v>-1.3738959764475001</v>
      </c>
    </row>
    <row r="4056" spans="1:16" x14ac:dyDescent="0.25">
      <c r="A4056" s="2" t="s">
        <v>4054</v>
      </c>
      <c r="B4056" s="2" t="s">
        <v>9417</v>
      </c>
      <c r="C4056" s="3">
        <f ca="1">[1]!thsiFinD("ths_vol_ratio_stock",$A4056,$A$1,7,100)</f>
        <v>1.1754687608873</v>
      </c>
      <c r="D4056" s="3">
        <f ca="1">[1]!thsiFinD("ths_cr_stock",$A4056,$A$1,7,100,100)</f>
        <v>38.007863695936997</v>
      </c>
      <c r="E4056" s="3">
        <f ca="1">[1]!thsiFinD("ths_mfi_stock",$A4056,$A$1,7,100,100)</f>
        <v>30.340970649437001</v>
      </c>
      <c r="F4056" s="3">
        <f ca="1">[1]!thsiFinD("ths_expma_stock",$A4056,$A$1,7,100,100)</f>
        <v>14.500984782329001</v>
      </c>
      <c r="G4056" s="3">
        <f ca="1">[1]!thsiFinD("ths_rsi_stock",$A4056,$A$1,7,100,100)</f>
        <v>22.759833070037001</v>
      </c>
      <c r="H4056" s="3">
        <f ca="1">[1]!thsiFinD("ths_adtm_stock",$A4056,$A$1,7,3,100,100,100)</f>
        <v>-0.53521126760562998</v>
      </c>
      <c r="I4056" s="3">
        <f ca="1">[1]!thsiFinD("ths_bbiboll_stock",$A4056,$A$1,7,3,100,100,100)</f>
        <v>14.976979166667</v>
      </c>
      <c r="J4056" s="3">
        <f ca="1">[1]!thsiFinD("ths_dptb_stock",$A4056,$A$1,7,104,100,100)</f>
        <v>0.57142857142856995</v>
      </c>
      <c r="K4056" s="3">
        <f ca="1">[1]!thsiFinD("ths_srmi_stock",$A4056,$A$1,7,100,100)</f>
        <v>-6.4643799472295996E-2</v>
      </c>
      <c r="L4056" s="3">
        <f ca="1">[1]!thsiFinD("ths_atr_stock",$A4056,$A$1,7,101,100,100)</f>
        <v>0.50714285714286</v>
      </c>
      <c r="M4056" s="3">
        <f ca="1">[1]!thsiFinD("ths_vol_w_stock",$A4056,$A$1)/1000000</f>
        <v>63.236860999999998</v>
      </c>
      <c r="N4056" s="3">
        <f ca="1">[1]!thsiFinD("ths_turnover_ratio_w_stock",$A4056,$A$1)</f>
        <v>5.5527056671311001</v>
      </c>
      <c r="O4056" s="3">
        <f ca="1">[1]!thsiFinD("ths_relative_chg_ratio_w_stock",$A4056,$A$1,104,100)</f>
        <v>4.4707782138148001E-2</v>
      </c>
      <c r="P4056" s="3">
        <f ca="1">[1]!thsiFinD("ths_chg_ratio_w_stock",$A4056,$B$1,100)</f>
        <v>-7.4753173483779998</v>
      </c>
    </row>
    <row r="4057" spans="1:16" x14ac:dyDescent="0.25">
      <c r="A4057" s="2" t="s">
        <v>4055</v>
      </c>
      <c r="B4057" s="2" t="s">
        <v>9418</v>
      </c>
      <c r="C4057" s="3">
        <f ca="1">[1]!thsiFinD("ths_vol_ratio_stock",$A4057,$A$1,7,100)</f>
        <v>0.57685116153366001</v>
      </c>
      <c r="D4057" s="3">
        <f ca="1">[1]!thsiFinD("ths_cr_stock",$A4057,$A$1,7,100,100)</f>
        <v>158.22784810127001</v>
      </c>
      <c r="E4057" s="3">
        <f ca="1">[1]!thsiFinD("ths_mfi_stock",$A4057,$A$1,7,100,100)</f>
        <v>75.562497701357998</v>
      </c>
      <c r="F4057" s="3">
        <f ca="1">[1]!thsiFinD("ths_expma_stock",$A4057,$A$1,7,100,100)</f>
        <v>25.150447213366999</v>
      </c>
      <c r="G4057" s="3">
        <f ca="1">[1]!thsiFinD("ths_rsi_stock",$A4057,$A$1,7,100,100)</f>
        <v>59.459088360560997</v>
      </c>
      <c r="H4057" s="3">
        <f ca="1">[1]!thsiFinD("ths_adtm_stock",$A4057,$A$1,7,3,100,100,100)</f>
        <v>0.69633507853402998</v>
      </c>
      <c r="I4057" s="3">
        <f ca="1">[1]!thsiFinD("ths_bbiboll_stock",$A4057,$A$1,7,3,100,100,100)</f>
        <v>25.104791666667001</v>
      </c>
      <c r="J4057" s="3">
        <f ca="1">[1]!thsiFinD("ths_dptb_stock",$A4057,$A$1,7,104,100,100)</f>
        <v>0.28571428571428997</v>
      </c>
      <c r="K4057" s="3">
        <f ca="1">[1]!thsiFinD("ths_srmi_stock",$A4057,$A$1,7,100,100)</f>
        <v>3.9874902267395998E-2</v>
      </c>
      <c r="L4057" s="3">
        <f ca="1">[1]!thsiFinD("ths_atr_stock",$A4057,$A$1,7,101,100,100)</f>
        <v>1.1014285714286001</v>
      </c>
      <c r="M4057" s="3">
        <f ca="1">[1]!thsiFinD("ths_vol_w_stock",$A4057,$A$1)/1000000</f>
        <v>9.4363150000000005</v>
      </c>
      <c r="N4057" s="3">
        <f ca="1">[1]!thsiFinD("ths_turnover_ratio_w_stock",$A4057,$A$1)</f>
        <v>6.4164159842029003</v>
      </c>
      <c r="O4057" s="3">
        <f ca="1">[1]!thsiFinD("ths_relative_chg_ratio_w_stock",$A4057,$A$1,104,100)</f>
        <v>7.3341391165132999</v>
      </c>
      <c r="P4057" s="3">
        <f ca="1">[1]!thsiFinD("ths_chg_ratio_w_stock",$A4057,$B$1,100)</f>
        <v>2.3455824863174</v>
      </c>
    </row>
    <row r="4058" spans="1:16" x14ac:dyDescent="0.25">
      <c r="A4058" s="2" t="s">
        <v>4056</v>
      </c>
      <c r="B4058" s="2" t="s">
        <v>9419</v>
      </c>
      <c r="C4058" s="3">
        <f ca="1">[1]!thsiFinD("ths_vol_ratio_stock",$A4058,$A$1,7,100)</f>
        <v>1.4489793138</v>
      </c>
      <c r="D4058" s="3">
        <f ca="1">[1]!thsiFinD("ths_cr_stock",$A4058,$A$1,7,100,100)</f>
        <v>48.142753095411003</v>
      </c>
      <c r="E4058" s="3">
        <f ca="1">[1]!thsiFinD("ths_mfi_stock",$A4058,$A$1,7,100,100)</f>
        <v>28.615992203577999</v>
      </c>
      <c r="F4058" s="3">
        <f ca="1">[1]!thsiFinD("ths_expma_stock",$A4058,$A$1,7,100,100)</f>
        <v>44.603776228442001</v>
      </c>
      <c r="G4058" s="3">
        <f ca="1">[1]!thsiFinD("ths_rsi_stock",$A4058,$A$1,7,100,100)</f>
        <v>26.351640859673999</v>
      </c>
      <c r="H4058" s="3">
        <f ca="1">[1]!thsiFinD("ths_adtm_stock",$A4058,$A$1,7,3,100,100,100)</f>
        <v>-0.474609375</v>
      </c>
      <c r="I4058" s="3">
        <f ca="1">[1]!thsiFinD("ths_bbiboll_stock",$A4058,$A$1,7,3,100,100,100)</f>
        <v>45.340520833333002</v>
      </c>
      <c r="J4058" s="3">
        <f ca="1">[1]!thsiFinD("ths_dptb_stock",$A4058,$A$1,7,104,100,100)</f>
        <v>0.71428571428570997</v>
      </c>
      <c r="K4058" s="3">
        <f ca="1">[1]!thsiFinD("ths_srmi_stock",$A4058,$A$1,7,100,100)</f>
        <v>-8.0690399137001004E-2</v>
      </c>
      <c r="L4058" s="3">
        <f ca="1">[1]!thsiFinD("ths_atr_stock",$A4058,$A$1,7,101,100,100)</f>
        <v>1.9671428571428999</v>
      </c>
      <c r="M4058" s="3">
        <f ca="1">[1]!thsiFinD("ths_vol_w_stock",$A4058,$A$1)/1000000</f>
        <v>27.023012000000001</v>
      </c>
      <c r="N4058" s="3">
        <f ca="1">[1]!thsiFinD("ths_turnover_ratio_w_stock",$A4058,$A$1)</f>
        <v>10.213747179786999</v>
      </c>
      <c r="O4058" s="3">
        <f ca="1">[1]!thsiFinD("ths_relative_chg_ratio_w_stock",$A4058,$A$1,104,100)</f>
        <v>-7.9327374133681996</v>
      </c>
      <c r="P4058" s="3">
        <f ca="1">[1]!thsiFinD("ths_chg_ratio_w_stock",$A4058,$B$1,100)</f>
        <v>19.971837596808001</v>
      </c>
    </row>
    <row r="4059" spans="1:16" x14ac:dyDescent="0.25">
      <c r="A4059" s="2" t="s">
        <v>4057</v>
      </c>
      <c r="B4059" s="2" t="s">
        <v>9420</v>
      </c>
      <c r="C4059" s="3">
        <f ca="1">[1]!thsiFinD("ths_vol_ratio_stock",$A4059,$A$1,7,100)</f>
        <v>1.75903995203</v>
      </c>
      <c r="D4059" s="3">
        <f ca="1">[1]!thsiFinD("ths_cr_stock",$A4059,$A$1,7,100,100)</f>
        <v>41.785714285714</v>
      </c>
      <c r="E4059" s="3">
        <f ca="1">[1]!thsiFinD("ths_mfi_stock",$A4059,$A$1,7,100,100)</f>
        <v>34.860182989877003</v>
      </c>
      <c r="F4059" s="3">
        <f ca="1">[1]!thsiFinD("ths_expma_stock",$A4059,$A$1,7,100,100)</f>
        <v>24.463980875684999</v>
      </c>
      <c r="G4059" s="3">
        <f ca="1">[1]!thsiFinD("ths_rsi_stock",$A4059,$A$1,7,100,100)</f>
        <v>23.003463574285998</v>
      </c>
      <c r="H4059" s="3">
        <f ca="1">[1]!thsiFinD("ths_adtm_stock",$A4059,$A$1,7,3,100,100,100)</f>
        <v>0.33064516129032001</v>
      </c>
      <c r="I4059" s="3">
        <f ca="1">[1]!thsiFinD("ths_bbiboll_stock",$A4059,$A$1,7,3,100,100,100)</f>
        <v>24.711354166667</v>
      </c>
      <c r="J4059" s="3">
        <f ca="1">[1]!thsiFinD("ths_dptb_stock",$A4059,$A$1,7,104,100,100)</f>
        <v>0.85714285714285998</v>
      </c>
      <c r="K4059" s="3">
        <f ca="1">[1]!thsiFinD("ths_srmi_stock",$A4059,$A$1,7,100,100)</f>
        <v>-4.0947410678442001E-2</v>
      </c>
      <c r="L4059" s="3">
        <f ca="1">[1]!thsiFinD("ths_atr_stock",$A4059,$A$1,7,101,100,100)</f>
        <v>0.57142857142856995</v>
      </c>
      <c r="M4059" s="3">
        <f ca="1">[1]!thsiFinD("ths_vol_w_stock",$A4059,$A$1)/1000000</f>
        <v>2.0971549999999999</v>
      </c>
      <c r="N4059" s="3">
        <f ca="1">[1]!thsiFinD("ths_turnover_ratio_w_stock",$A4059,$A$1)</f>
        <v>2.3808079331331</v>
      </c>
      <c r="O4059" s="3">
        <f ca="1">[1]!thsiFinD("ths_relative_chg_ratio_w_stock",$A4059,$A$1,104,100)</f>
        <v>-2.2385969099256999</v>
      </c>
      <c r="P4059" s="3">
        <f ca="1">[1]!thsiFinD("ths_chg_ratio_w_stock",$A4059,$B$1,100)</f>
        <v>-1.0309278350515001</v>
      </c>
    </row>
    <row r="4060" spans="1:16" x14ac:dyDescent="0.25">
      <c r="A4060" s="2" t="s">
        <v>4058</v>
      </c>
      <c r="B4060" s="2" t="s">
        <v>9421</v>
      </c>
      <c r="C4060" s="3">
        <f ca="1">[1]!thsiFinD("ths_vol_ratio_stock",$A4060,$A$1,7,100)</f>
        <v>0.97194659315771004</v>
      </c>
      <c r="D4060" s="3">
        <f ca="1">[1]!thsiFinD("ths_cr_stock",$A4060,$A$1,7,100,100)</f>
        <v>48.469387755101998</v>
      </c>
      <c r="E4060" s="3">
        <f ca="1">[1]!thsiFinD("ths_mfi_stock",$A4060,$A$1,7,100,100)</f>
        <v>31.039636032907001</v>
      </c>
      <c r="F4060" s="3">
        <f ca="1">[1]!thsiFinD("ths_expma_stock",$A4060,$A$1,7,100,100)</f>
        <v>9.8917968662456008</v>
      </c>
      <c r="G4060" s="3">
        <f ca="1">[1]!thsiFinD("ths_rsi_stock",$A4060,$A$1,7,100,100)</f>
        <v>32.913948530745003</v>
      </c>
      <c r="H4060" s="3">
        <f ca="1">[1]!thsiFinD("ths_adtm_stock",$A4060,$A$1,7,3,100,100,100)</f>
        <v>2.8169014084505999E-2</v>
      </c>
      <c r="I4060" s="3">
        <f ca="1">[1]!thsiFinD("ths_bbiboll_stock",$A4060,$A$1,7,3,100,100,100)</f>
        <v>9.9499999999999993</v>
      </c>
      <c r="J4060" s="3">
        <f ca="1">[1]!thsiFinD("ths_dptb_stock",$A4060,$A$1,7,104,100,100)</f>
        <v>0.85714285714285998</v>
      </c>
      <c r="K4060" s="3">
        <f ca="1">[1]!thsiFinD("ths_srmi_stock",$A4060,$A$1,7,100,100)</f>
        <v>-4.7244094488188997E-2</v>
      </c>
      <c r="L4060" s="3">
        <f ca="1">[1]!thsiFinD("ths_atr_stock",$A4060,$A$1,7,101,100,100)</f>
        <v>0.28000000000000003</v>
      </c>
      <c r="M4060" s="3">
        <f ca="1">[1]!thsiFinD("ths_vol_w_stock",$A4060,$A$1)/1000000</f>
        <v>4.3926699999999999</v>
      </c>
      <c r="N4060" s="3">
        <f ca="1">[1]!thsiFinD("ths_turnover_ratio_w_stock",$A4060,$A$1)</f>
        <v>2.4746181883734999</v>
      </c>
      <c r="O4060" s="3">
        <f ca="1">[1]!thsiFinD("ths_relative_chg_ratio_w_stock",$A4060,$A$1,104,100)</f>
        <v>-1.9273763586207</v>
      </c>
      <c r="P4060" s="3">
        <f ca="1">[1]!thsiFinD("ths_chg_ratio_w_stock",$A4060,$B$1,100)</f>
        <v>0.92975206611570005</v>
      </c>
    </row>
    <row r="4061" spans="1:16" x14ac:dyDescent="0.25">
      <c r="A4061" s="2" t="s">
        <v>4059</v>
      </c>
      <c r="B4061" s="2" t="s">
        <v>9422</v>
      </c>
      <c r="C4061" s="3">
        <f ca="1">[1]!thsiFinD("ths_vol_ratio_stock",$A4061,$A$1,7,100)</f>
        <v>1.3596178222372</v>
      </c>
      <c r="D4061" s="3">
        <f ca="1">[1]!thsiFinD("ths_cr_stock",$A4061,$A$1,7,100,100)</f>
        <v>220.38834951455999</v>
      </c>
      <c r="E4061" s="3">
        <f ca="1">[1]!thsiFinD("ths_mfi_stock",$A4061,$A$1,7,100,100)</f>
        <v>28.743794348024</v>
      </c>
      <c r="F4061" s="3">
        <f ca="1">[1]!thsiFinD("ths_expma_stock",$A4061,$A$1,7,100,100)</f>
        <v>14.882537027355999</v>
      </c>
      <c r="G4061" s="3">
        <f ca="1">[1]!thsiFinD("ths_rsi_stock",$A4061,$A$1,7,100,100)</f>
        <v>64.455029507085996</v>
      </c>
      <c r="H4061" s="3">
        <f ca="1">[1]!thsiFinD("ths_adtm_stock",$A4061,$A$1,7,3,100,100,100)</f>
        <v>0.68085106382978999</v>
      </c>
      <c r="I4061" s="3">
        <f ca="1">[1]!thsiFinD("ths_bbiboll_stock",$A4061,$A$1,7,3,100,100,100)</f>
        <v>14.725104166667</v>
      </c>
      <c r="J4061" s="3">
        <f ca="1">[1]!thsiFinD("ths_dptb_stock",$A4061,$A$1,7,104,100,100)</f>
        <v>0.57142857142856995</v>
      </c>
      <c r="K4061" s="3">
        <f ca="1">[1]!thsiFinD("ths_srmi_stock",$A4061,$A$1,7,100,100)</f>
        <v>7.4337427278603999E-2</v>
      </c>
      <c r="L4061" s="3">
        <f ca="1">[1]!thsiFinD("ths_atr_stock",$A4061,$A$1,7,101,100,100)</f>
        <v>0.84142857142856997</v>
      </c>
      <c r="M4061" s="3">
        <f ca="1">[1]!thsiFinD("ths_vol_w_stock",$A4061,$A$1)/1000000</f>
        <v>39.966872000000002</v>
      </c>
      <c r="N4061" s="3">
        <f ca="1">[1]!thsiFinD("ths_turnover_ratio_w_stock",$A4061,$A$1)</f>
        <v>14.763176713948001</v>
      </c>
      <c r="O4061" s="3">
        <f ca="1">[1]!thsiFinD("ths_relative_chg_ratio_w_stock",$A4061,$A$1,104,100)</f>
        <v>13.721213624945999</v>
      </c>
      <c r="P4061" s="3">
        <f ca="1">[1]!thsiFinD("ths_chg_ratio_w_stock",$A4061,$B$1,100)</f>
        <v>-4.8480930833871998</v>
      </c>
    </row>
    <row r="4062" spans="1:16" x14ac:dyDescent="0.25">
      <c r="A4062" s="2" t="s">
        <v>4060</v>
      </c>
      <c r="B4062" s="2" t="s">
        <v>9423</v>
      </c>
      <c r="C4062" s="3">
        <f ca="1">[1]!thsiFinD("ths_vol_ratio_stock",$A4062,$A$1,7,100)</f>
        <v>1.4902118702781999</v>
      </c>
      <c r="D4062" s="3">
        <f ca="1">[1]!thsiFinD("ths_cr_stock",$A4062,$A$1,7,100,100)</f>
        <v>28.803245436105001</v>
      </c>
      <c r="E4062" s="3">
        <f ca="1">[1]!thsiFinD("ths_mfi_stock",$A4062,$A$1,7,100,100)</f>
        <v>13.020036880601999</v>
      </c>
      <c r="F4062" s="3">
        <f ca="1">[1]!thsiFinD("ths_expma_stock",$A4062,$A$1,7,100,100)</f>
        <v>23.245494485677</v>
      </c>
      <c r="G4062" s="3">
        <f ca="1">[1]!thsiFinD("ths_rsi_stock",$A4062,$A$1,7,100,100)</f>
        <v>11.410859750029999</v>
      </c>
      <c r="H4062" s="3">
        <f ca="1">[1]!thsiFinD("ths_adtm_stock",$A4062,$A$1,7,3,100,100,100)</f>
        <v>-0.86756756756757003</v>
      </c>
      <c r="I4062" s="3">
        <f ca="1">[1]!thsiFinD("ths_bbiboll_stock",$A4062,$A$1,7,3,100,100,100)</f>
        <v>24.214375</v>
      </c>
      <c r="J4062" s="3">
        <f ca="1">[1]!thsiFinD("ths_dptb_stock",$A4062,$A$1,7,104,100,100)</f>
        <v>0.57142857142856995</v>
      </c>
      <c r="K4062" s="3">
        <f ca="1">[1]!thsiFinD("ths_srmi_stock",$A4062,$A$1,7,100,100)</f>
        <v>-9.9180327868852003E-2</v>
      </c>
      <c r="L4062" s="3">
        <f ca="1">[1]!thsiFinD("ths_atr_stock",$A4062,$A$1,7,101,100,100)</f>
        <v>0.93428571428570995</v>
      </c>
      <c r="M4062" s="3">
        <f ca="1">[1]!thsiFinD("ths_vol_w_stock",$A4062,$A$1)/1000000</f>
        <v>5.2176799999999997</v>
      </c>
      <c r="N4062" s="3">
        <f ca="1">[1]!thsiFinD("ths_turnover_ratio_w_stock",$A4062,$A$1)</f>
        <v>8.5993550450754004</v>
      </c>
      <c r="O4062" s="3">
        <f ca="1">[1]!thsiFinD("ths_relative_chg_ratio_w_stock",$A4062,$A$1,104,100)</f>
        <v>-4.7813674302031997</v>
      </c>
      <c r="P4062" s="3">
        <f ca="1">[1]!thsiFinD("ths_chg_ratio_w_stock",$A4062,$B$1,100)</f>
        <v>6.9608735213830997</v>
      </c>
    </row>
    <row r="4063" spans="1:16" x14ac:dyDescent="0.25">
      <c r="A4063" s="2" t="s">
        <v>4061</v>
      </c>
      <c r="B4063" s="2" t="s">
        <v>9424</v>
      </c>
      <c r="C4063" s="3">
        <f ca="1">[1]!thsiFinD("ths_vol_ratio_stock",$A4063,$A$1,7,100)</f>
        <v>0.26617381414611002</v>
      </c>
      <c r="D4063" s="3">
        <f ca="1">[1]!thsiFinD("ths_cr_stock",$A4063,$A$1,7,100,100)</f>
        <v>212.94964028776999</v>
      </c>
      <c r="E4063" s="3">
        <f ca="1">[1]!thsiFinD("ths_mfi_stock",$A4063,$A$1,7,100,100)</f>
        <v>94.368085701913998</v>
      </c>
      <c r="F4063" s="3">
        <f ca="1">[1]!thsiFinD("ths_expma_stock",$A4063,$A$1,7,100,100)</f>
        <v>7.5740334629988002</v>
      </c>
      <c r="G4063" s="3">
        <f ca="1">[1]!thsiFinD("ths_rsi_stock",$A4063,$A$1,7,100,100)</f>
        <v>56.555419657941997</v>
      </c>
      <c r="H4063" s="3">
        <f ca="1">[1]!thsiFinD("ths_adtm_stock",$A4063,$A$1,7,3,100,100,100)</f>
        <v>0.92150170648464003</v>
      </c>
      <c r="I4063" s="3">
        <f ca="1">[1]!thsiFinD("ths_bbiboll_stock",$A4063,$A$1,7,3,100,100,100)</f>
        <v>7.4322916666666998</v>
      </c>
      <c r="J4063" s="3">
        <f ca="1">[1]!thsiFinD("ths_dptb_stock",$A4063,$A$1,7,104,100,100)</f>
        <v>0.28571428571428997</v>
      </c>
      <c r="K4063" s="3">
        <f ca="1">[1]!thsiFinD("ths_srmi_stock",$A4063,$A$1,7,100,100)</f>
        <v>0.13333333333333</v>
      </c>
      <c r="L4063" s="3">
        <f ca="1">[1]!thsiFinD("ths_atr_stock",$A4063,$A$1,7,101,100,100)</f>
        <v>0.75857142857143001</v>
      </c>
      <c r="M4063" s="3">
        <f ca="1">[1]!thsiFinD("ths_vol_w_stock",$A4063,$A$1)/1000000</f>
        <v>142.25919099999999</v>
      </c>
      <c r="N4063" s="3">
        <f ca="1">[1]!thsiFinD("ths_turnover_ratio_w_stock",$A4063,$A$1)</f>
        <v>16.170824601936001</v>
      </c>
      <c r="O4063" s="3">
        <f ca="1">[1]!thsiFinD("ths_relative_chg_ratio_w_stock",$A4063,$A$1,104,100)</f>
        <v>9.2408091312140002</v>
      </c>
      <c r="P4063" s="3">
        <f ca="1">[1]!thsiFinD("ths_chg_ratio_w_stock",$A4063,$B$1,100)</f>
        <v>-6.0130718954248001</v>
      </c>
    </row>
    <row r="4064" spans="1:16" x14ac:dyDescent="0.25">
      <c r="A4064" s="2" t="s">
        <v>4062</v>
      </c>
      <c r="B4064" s="2" t="s">
        <v>9425</v>
      </c>
      <c r="C4064" s="3">
        <f ca="1">[1]!thsiFinD("ths_vol_ratio_stock",$A4064,$A$1,7,100)</f>
        <v>0.6046180437916</v>
      </c>
      <c r="D4064" s="3">
        <f ca="1">[1]!thsiFinD("ths_cr_stock",$A4064,$A$1,7,100,100)</f>
        <v>74.823196605375003</v>
      </c>
      <c r="E4064" s="3">
        <f ca="1">[1]!thsiFinD("ths_mfi_stock",$A4064,$A$1,7,100,100)</f>
        <v>38.931342812486001</v>
      </c>
      <c r="F4064" s="3">
        <f ca="1">[1]!thsiFinD("ths_expma_stock",$A4064,$A$1,7,100,100)</f>
        <v>16.077132679635</v>
      </c>
      <c r="G4064" s="3">
        <f ca="1">[1]!thsiFinD("ths_rsi_stock",$A4064,$A$1,7,100,100)</f>
        <v>43.264445839036</v>
      </c>
      <c r="H4064" s="3">
        <f ca="1">[1]!thsiFinD("ths_adtm_stock",$A4064,$A$1,7,3,100,100,100)</f>
        <v>0.11538461538462</v>
      </c>
      <c r="I4064" s="3">
        <f ca="1">[1]!thsiFinD("ths_bbiboll_stock",$A4064,$A$1,7,3,100,100,100)</f>
        <v>16.1596875</v>
      </c>
      <c r="J4064" s="3">
        <f ca="1">[1]!thsiFinD("ths_dptb_stock",$A4064,$A$1,7,104,100,100)</f>
        <v>0.42857142857142999</v>
      </c>
      <c r="K4064" s="3">
        <f ca="1">[1]!thsiFinD("ths_srmi_stock",$A4064,$A$1,7,100,100)</f>
        <v>-3.3313143549364002E-2</v>
      </c>
      <c r="L4064" s="3">
        <f ca="1">[1]!thsiFinD("ths_atr_stock",$A4064,$A$1,7,101,100,100)</f>
        <v>0.58857142857142997</v>
      </c>
      <c r="M4064" s="3">
        <f ca="1">[1]!thsiFinD("ths_vol_w_stock",$A4064,$A$1)/1000000</f>
        <v>12.840299999999999</v>
      </c>
      <c r="N4064" s="3">
        <f ca="1">[1]!thsiFinD("ths_turnover_ratio_w_stock",$A4064,$A$1)</f>
        <v>5.3213872913818001</v>
      </c>
      <c r="O4064" s="3">
        <f ca="1">[1]!thsiFinD("ths_relative_chg_ratio_w_stock",$A4064,$A$1,104,100)</f>
        <v>-0.29260196693628998</v>
      </c>
      <c r="P4064" s="3">
        <f ca="1">[1]!thsiFinD("ths_chg_ratio_w_stock",$A4064,$B$1,100)</f>
        <v>-2.8822055137845002</v>
      </c>
    </row>
    <row r="4065" spans="1:16" x14ac:dyDescent="0.25">
      <c r="A4065" s="2" t="s">
        <v>4063</v>
      </c>
      <c r="B4065" s="2" t="s">
        <v>9426</v>
      </c>
      <c r="C4065" s="3">
        <f ca="1">[1]!thsiFinD("ths_vol_ratio_stock",$A4065,$A$1,7,100)</f>
        <v>1.1100165280187999</v>
      </c>
      <c r="D4065" s="3">
        <f ca="1">[1]!thsiFinD("ths_cr_stock",$A4065,$A$1,7,100,100)</f>
        <v>33.266533066131998</v>
      </c>
      <c r="E4065" s="3">
        <f ca="1">[1]!thsiFinD("ths_mfi_stock",$A4065,$A$1,7,100,100)</f>
        <v>17.557193646618</v>
      </c>
      <c r="F4065" s="3">
        <f ca="1">[1]!thsiFinD("ths_expma_stock",$A4065,$A$1,7,100,100)</f>
        <v>38.651084895079997</v>
      </c>
      <c r="G4065" s="3">
        <f ca="1">[1]!thsiFinD("ths_rsi_stock",$A4065,$A$1,7,100,100)</f>
        <v>27.283313194192001</v>
      </c>
      <c r="H4065" s="3">
        <f ca="1">[1]!thsiFinD("ths_adtm_stock",$A4065,$A$1,7,3,100,100,100)</f>
        <v>-0.72685185185184997</v>
      </c>
      <c r="I4065" s="3">
        <f ca="1">[1]!thsiFinD("ths_bbiboll_stock",$A4065,$A$1,7,3,100,100,100)</f>
        <v>39.291666666666998</v>
      </c>
      <c r="J4065" s="3">
        <f ca="1">[1]!thsiFinD("ths_dptb_stock",$A4065,$A$1,7,104,100,100)</f>
        <v>0.42857142857142999</v>
      </c>
      <c r="K4065" s="3">
        <f ca="1">[1]!thsiFinD("ths_srmi_stock",$A4065,$A$1,7,100,100)</f>
        <v>-5.4464063665755E-2</v>
      </c>
      <c r="L4065" s="3">
        <f ca="1">[1]!thsiFinD("ths_atr_stock",$A4065,$A$1,7,101,100,100)</f>
        <v>0.99</v>
      </c>
      <c r="M4065" s="3">
        <f ca="1">[1]!thsiFinD("ths_vol_w_stock",$A4065,$A$1)/1000000</f>
        <v>162.64891900000001</v>
      </c>
      <c r="N4065" s="3">
        <f ca="1">[1]!thsiFinD("ths_turnover_ratio_w_stock",$A4065,$A$1)</f>
        <v>6.4419213484590001</v>
      </c>
      <c r="O4065" s="3">
        <f ca="1">[1]!thsiFinD("ths_relative_chg_ratio_w_stock",$A4065,$A$1,104,100)</f>
        <v>-2.1015868520360002</v>
      </c>
      <c r="P4065" s="3">
        <f ca="1">[1]!thsiFinD("ths_chg_ratio_w_stock",$A4065,$B$1,100)</f>
        <v>2.0515518148342999</v>
      </c>
    </row>
    <row r="4066" spans="1:16" x14ac:dyDescent="0.25">
      <c r="A4066" s="2" t="s">
        <v>4064</v>
      </c>
      <c r="B4066" s="2" t="s">
        <v>9427</v>
      </c>
      <c r="C4066" s="3">
        <f ca="1">[1]!thsiFinD("ths_vol_ratio_stock",$A4066,$A$1,7,100)</f>
        <v>0.63741403853193002</v>
      </c>
      <c r="D4066" s="3">
        <f ca="1">[1]!thsiFinD("ths_cr_stock",$A4066,$A$1,7,100,100)</f>
        <v>22.740814299901</v>
      </c>
      <c r="E4066" s="3">
        <f ca="1">[1]!thsiFinD("ths_mfi_stock",$A4066,$A$1,7,100,100)</f>
        <v>0</v>
      </c>
      <c r="F4066" s="3">
        <f ca="1">[1]!thsiFinD("ths_expma_stock",$A4066,$A$1,7,100,100)</f>
        <v>45.440471550638001</v>
      </c>
      <c r="G4066" s="3">
        <f ca="1">[1]!thsiFinD("ths_rsi_stock",$A4066,$A$1,7,100,100)</f>
        <v>28.266788793421998</v>
      </c>
      <c r="H4066" s="3">
        <f ca="1">[1]!thsiFinD("ths_adtm_stock",$A4066,$A$1,7,3,100,100,100)</f>
        <v>-0.53714285714286003</v>
      </c>
      <c r="I4066" s="3">
        <f ca="1">[1]!thsiFinD("ths_bbiboll_stock",$A4066,$A$1,7,3,100,100,100)</f>
        <v>46.007187500000001</v>
      </c>
      <c r="J4066" s="3">
        <f ca="1">[1]!thsiFinD("ths_dptb_stock",$A4066,$A$1,7,104,100,100)</f>
        <v>0.57142857142856995</v>
      </c>
      <c r="K4066" s="3">
        <f ca="1">[1]!thsiFinD("ths_srmi_stock",$A4066,$A$1,7,100,100)</f>
        <v>-7.7257663628832005E-2</v>
      </c>
      <c r="L4066" s="3">
        <f ca="1">[1]!thsiFinD("ths_atr_stock",$A4066,$A$1,7,101,100,100)</f>
        <v>1.2085714285714</v>
      </c>
      <c r="M4066" s="3">
        <f ca="1">[1]!thsiFinD("ths_vol_w_stock",$A4066,$A$1)/1000000</f>
        <v>5.7743549999999999</v>
      </c>
      <c r="N4066" s="3">
        <f ca="1">[1]!thsiFinD("ths_turnover_ratio_w_stock",$A4066,$A$1)</f>
        <v>0.53756656549421</v>
      </c>
      <c r="O4066" s="3">
        <f ca="1">[1]!thsiFinD("ths_relative_chg_ratio_w_stock",$A4066,$A$1,104,100)</f>
        <v>-3.7404088353484002</v>
      </c>
      <c r="P4066" s="3">
        <f ca="1">[1]!thsiFinD("ths_chg_ratio_w_stock",$A4066,$B$1,100)</f>
        <v>3.7710437710438001</v>
      </c>
    </row>
    <row r="4067" spans="1:16" x14ac:dyDescent="0.25">
      <c r="A4067" s="2" t="s">
        <v>4065</v>
      </c>
      <c r="B4067" s="2" t="s">
        <v>9428</v>
      </c>
      <c r="C4067" s="3">
        <f ca="1">[1]!thsiFinD("ths_vol_ratio_stock",$A4067,$A$1,7,100)</f>
        <v>0.67906087126409997</v>
      </c>
      <c r="D4067" s="3">
        <f ca="1">[1]!thsiFinD("ths_cr_stock",$A4067,$A$1,7,100,100)</f>
        <v>55.441478439424998</v>
      </c>
      <c r="E4067" s="3">
        <f ca="1">[1]!thsiFinD("ths_mfi_stock",$A4067,$A$1,7,100,100)</f>
        <v>49.760254940785003</v>
      </c>
      <c r="F4067" s="3">
        <f ca="1">[1]!thsiFinD("ths_expma_stock",$A4067,$A$1,7,100,100)</f>
        <v>27.189776156316999</v>
      </c>
      <c r="G4067" s="3">
        <f ca="1">[1]!thsiFinD("ths_rsi_stock",$A4067,$A$1,7,100,100)</f>
        <v>30.358504390891</v>
      </c>
      <c r="H4067" s="3">
        <f ca="1">[1]!thsiFinD("ths_adtm_stock",$A4067,$A$1,7,3,100,100,100)</f>
        <v>-0.41059602649006999</v>
      </c>
      <c r="I4067" s="3">
        <f ca="1">[1]!thsiFinD("ths_bbiboll_stock",$A4067,$A$1,7,3,100,100,100)</f>
        <v>27.535729166667</v>
      </c>
      <c r="J4067" s="3">
        <f ca="1">[1]!thsiFinD("ths_dptb_stock",$A4067,$A$1,7,104,100,100)</f>
        <v>0.57142857142856995</v>
      </c>
      <c r="K4067" s="3">
        <f ca="1">[1]!thsiFinD("ths_srmi_stock",$A4067,$A$1,7,100,100)</f>
        <v>-5.3937432578209002E-2</v>
      </c>
      <c r="L4067" s="3">
        <f ca="1">[1]!thsiFinD("ths_atr_stock",$A4067,$A$1,7,101,100,100)</f>
        <v>1.1171428571429001</v>
      </c>
      <c r="M4067" s="3">
        <f ca="1">[1]!thsiFinD("ths_vol_w_stock",$A4067,$A$1)/1000000</f>
        <v>8.5806830000000005</v>
      </c>
      <c r="N4067" s="3">
        <f ca="1">[1]!thsiFinD("ths_turnover_ratio_w_stock",$A4067,$A$1)</f>
        <v>32.629550680458003</v>
      </c>
      <c r="O4067" s="3">
        <f ca="1">[1]!thsiFinD("ths_relative_chg_ratio_w_stock",$A4067,$A$1,104,100)</f>
        <v>-6.2135890058197001</v>
      </c>
      <c r="P4067" s="3">
        <f ca="1">[1]!thsiFinD("ths_chg_ratio_w_stock",$A4067,$B$1,100)</f>
        <v>3.1927023945267998</v>
      </c>
    </row>
    <row r="4068" spans="1:16" x14ac:dyDescent="0.25">
      <c r="A4068" s="2" t="s">
        <v>4066</v>
      </c>
      <c r="B4068" s="2" t="s">
        <v>9429</v>
      </c>
      <c r="C4068" s="3">
        <f ca="1">[1]!thsiFinD("ths_vol_ratio_stock",$A4068,$A$1,7,100)</f>
        <v>0.4930361147208</v>
      </c>
      <c r="D4068" s="3">
        <f ca="1">[1]!thsiFinD("ths_cr_stock",$A4068,$A$1,7,100,100)</f>
        <v>28.716216216216001</v>
      </c>
      <c r="E4068" s="3">
        <f ca="1">[1]!thsiFinD("ths_mfi_stock",$A4068,$A$1,7,100,100)</f>
        <v>14.676624259953</v>
      </c>
      <c r="F4068" s="3">
        <f ca="1">[1]!thsiFinD("ths_expma_stock",$A4068,$A$1,7,100,100)</f>
        <v>16.391161032829</v>
      </c>
      <c r="G4068" s="3">
        <f ca="1">[1]!thsiFinD("ths_rsi_stock",$A4068,$A$1,7,100,100)</f>
        <v>32.030894369102</v>
      </c>
      <c r="H4068" s="3">
        <f ca="1">[1]!thsiFinD("ths_adtm_stock",$A4068,$A$1,7,3,100,100,100)</f>
        <v>-0.63865546218487002</v>
      </c>
      <c r="I4068" s="3">
        <f ca="1">[1]!thsiFinD("ths_bbiboll_stock",$A4068,$A$1,7,3,100,100,100)</f>
        <v>16.561145833333001</v>
      </c>
      <c r="J4068" s="3">
        <f ca="1">[1]!thsiFinD("ths_dptb_stock",$A4068,$A$1,7,104,100,100)</f>
        <v>0.85714285714285998</v>
      </c>
      <c r="K4068" s="3">
        <f ca="1">[1]!thsiFinD("ths_srmi_stock",$A4068,$A$1,7,100,100)</f>
        <v>-8.9603676048247996E-2</v>
      </c>
      <c r="L4068" s="3">
        <f ca="1">[1]!thsiFinD("ths_atr_stock",$A4068,$A$1,7,101,100,100)</f>
        <v>0.74142857142856999</v>
      </c>
      <c r="M4068" s="3">
        <f ca="1">[1]!thsiFinD("ths_vol_w_stock",$A4068,$A$1)/1000000</f>
        <v>21.664999999999999</v>
      </c>
      <c r="N4068" s="3">
        <f ca="1">[1]!thsiFinD("ths_turnover_ratio_w_stock",$A4068,$A$1)</f>
        <v>10.893133906608</v>
      </c>
      <c r="O4068" s="3">
        <f ca="1">[1]!thsiFinD("ths_relative_chg_ratio_w_stock",$A4068,$A$1,104,100)</f>
        <v>-5.4400084472588999</v>
      </c>
      <c r="P4068" s="3">
        <f ca="1">[1]!thsiFinD("ths_chg_ratio_w_stock",$A4068,$B$1,100)</f>
        <v>5.9305993690851997</v>
      </c>
    </row>
    <row r="4069" spans="1:16" x14ac:dyDescent="0.25">
      <c r="A4069" s="2" t="s">
        <v>4067</v>
      </c>
      <c r="B4069" s="2" t="s">
        <v>9430</v>
      </c>
      <c r="C4069" s="3">
        <f ca="1">[1]!thsiFinD("ths_vol_ratio_stock",$A4069,$A$1,7,100)</f>
        <v>0.61142906911123995</v>
      </c>
      <c r="D4069" s="3">
        <f ca="1">[1]!thsiFinD("ths_cr_stock",$A4069,$A$1,7,100,100)</f>
        <v>138.87283236994</v>
      </c>
      <c r="E4069" s="3">
        <f ca="1">[1]!thsiFinD("ths_mfi_stock",$A4069,$A$1,7,100,100)</f>
        <v>61.460979558532003</v>
      </c>
      <c r="F4069" s="3">
        <f ca="1">[1]!thsiFinD("ths_expma_stock",$A4069,$A$1,7,100,100)</f>
        <v>33.456196906787</v>
      </c>
      <c r="G4069" s="3">
        <f ca="1">[1]!thsiFinD("ths_rsi_stock",$A4069,$A$1,7,100,100)</f>
        <v>46.299507045178999</v>
      </c>
      <c r="H4069" s="3">
        <f ca="1">[1]!thsiFinD("ths_adtm_stock",$A4069,$A$1,7,3,100,100,100)</f>
        <v>0.75154004106775996</v>
      </c>
      <c r="I4069" s="3">
        <f ca="1">[1]!thsiFinD("ths_bbiboll_stock",$A4069,$A$1,7,3,100,100,100)</f>
        <v>33.774999999999999</v>
      </c>
      <c r="J4069" s="3">
        <f ca="1">[1]!thsiFinD("ths_dptb_stock",$A4069,$A$1,7,104,100,100)</f>
        <v>0.42857142857142999</v>
      </c>
      <c r="K4069" s="3">
        <f ca="1">[1]!thsiFinD("ths_srmi_stock",$A4069,$A$1,7,100,100)</f>
        <v>3.3862750973928997E-2</v>
      </c>
      <c r="L4069" s="3">
        <f ca="1">[1]!thsiFinD("ths_atr_stock",$A4069,$A$1,7,101,100,100)</f>
        <v>1.5857142857143001</v>
      </c>
      <c r="M4069" s="3">
        <f ca="1">[1]!thsiFinD("ths_vol_w_stock",$A4069,$A$1)/1000000</f>
        <v>32.093716999999998</v>
      </c>
      <c r="N4069" s="3">
        <f ca="1">[1]!thsiFinD("ths_turnover_ratio_w_stock",$A4069,$A$1)</f>
        <v>13.842711269914</v>
      </c>
      <c r="O4069" s="3">
        <f ca="1">[1]!thsiFinD("ths_relative_chg_ratio_w_stock",$A4069,$A$1,104,100)</f>
        <v>-1.2568938420441</v>
      </c>
      <c r="P4069" s="3">
        <f ca="1">[1]!thsiFinD("ths_chg_ratio_w_stock",$A4069,$B$1,100)</f>
        <v>3.6260113874737998</v>
      </c>
    </row>
    <row r="4070" spans="1:16" x14ac:dyDescent="0.25">
      <c r="A4070" s="2" t="s">
        <v>4068</v>
      </c>
      <c r="B4070" s="2" t="s">
        <v>9431</v>
      </c>
      <c r="C4070" s="3">
        <f ca="1">[1]!thsiFinD("ths_vol_ratio_stock",$A4070,$A$1,7,100)</f>
        <v>0.79495370725337999</v>
      </c>
      <c r="D4070" s="3">
        <f ca="1">[1]!thsiFinD("ths_cr_stock",$A4070,$A$1,7,100,100)</f>
        <v>63.508771929825002</v>
      </c>
      <c r="E4070" s="3">
        <f ca="1">[1]!thsiFinD("ths_mfi_stock",$A4070,$A$1,7,100,100)</f>
        <v>41.579669156154999</v>
      </c>
      <c r="F4070" s="3">
        <f ca="1">[1]!thsiFinD("ths_expma_stock",$A4070,$A$1,7,100,100)</f>
        <v>12.913785167793</v>
      </c>
      <c r="G4070" s="3">
        <f ca="1">[1]!thsiFinD("ths_rsi_stock",$A4070,$A$1,7,100,100)</f>
        <v>40.347852382620999</v>
      </c>
      <c r="H4070" s="3">
        <f ca="1">[1]!thsiFinD("ths_adtm_stock",$A4070,$A$1,7,3,100,100,100)</f>
        <v>-0.33888888888889002</v>
      </c>
      <c r="I4070" s="3">
        <f ca="1">[1]!thsiFinD("ths_bbiboll_stock",$A4070,$A$1,7,3,100,100,100)</f>
        <v>12.958645833333</v>
      </c>
      <c r="J4070" s="3">
        <f ca="1">[1]!thsiFinD("ths_dptb_stock",$A4070,$A$1,7,104,100,100)</f>
        <v>0.71428571428570997</v>
      </c>
      <c r="K4070" s="3">
        <f ca="1">[1]!thsiFinD("ths_srmi_stock",$A4070,$A$1,7,100,100)</f>
        <v>-6.0312732688012002E-2</v>
      </c>
      <c r="L4070" s="3">
        <f ca="1">[1]!thsiFinD("ths_atr_stock",$A4070,$A$1,7,101,100,100)</f>
        <v>0.66857142857143004</v>
      </c>
      <c r="M4070" s="3">
        <f ca="1">[1]!thsiFinD("ths_vol_w_stock",$A4070,$A$1)/1000000</f>
        <v>6.6270699999999998</v>
      </c>
      <c r="N4070" s="3">
        <f ca="1">[1]!thsiFinD("ths_turnover_ratio_w_stock",$A4070,$A$1)</f>
        <v>5.3371458852786997</v>
      </c>
      <c r="O4070" s="3">
        <f ca="1">[1]!thsiFinD("ths_relative_chg_ratio_w_stock",$A4070,$A$1,104,100)</f>
        <v>-6.3901945675327001</v>
      </c>
      <c r="P4070" s="3">
        <f ca="1">[1]!thsiFinD("ths_chg_ratio_w_stock",$A4070,$B$1,100)</f>
        <v>-1.6640253565769001</v>
      </c>
    </row>
    <row r="4071" spans="1:16" x14ac:dyDescent="0.25">
      <c r="A4071" s="2" t="s">
        <v>4069</v>
      </c>
      <c r="B4071" s="2" t="s">
        <v>9432</v>
      </c>
      <c r="C4071" s="3">
        <f ca="1">[1]!thsiFinD("ths_vol_ratio_stock",$A4071,$A$1,7,100)</f>
        <v>0.85000912866871003</v>
      </c>
      <c r="D4071" s="3">
        <f ca="1">[1]!thsiFinD("ths_cr_stock",$A4071,$A$1,7,100,100)</f>
        <v>25.741239892183</v>
      </c>
      <c r="E4071" s="3">
        <f ca="1">[1]!thsiFinD("ths_mfi_stock",$A4071,$A$1,7,100,100)</f>
        <v>19.307696919421002</v>
      </c>
      <c r="F4071" s="3">
        <f ca="1">[1]!thsiFinD("ths_expma_stock",$A4071,$A$1,7,100,100)</f>
        <v>9.3867056152614001</v>
      </c>
      <c r="G4071" s="3">
        <f ca="1">[1]!thsiFinD("ths_rsi_stock",$A4071,$A$1,7,100,100)</f>
        <v>26.052146621641</v>
      </c>
      <c r="H4071" s="3">
        <f ca="1">[1]!thsiFinD("ths_adtm_stock",$A4071,$A$1,7,3,100,100,100)</f>
        <v>-0.75</v>
      </c>
      <c r="I4071" s="3">
        <f ca="1">[1]!thsiFinD("ths_bbiboll_stock",$A4071,$A$1,7,3,100,100,100)</f>
        <v>9.5101041666667001</v>
      </c>
      <c r="J4071" s="3">
        <f ca="1">[1]!thsiFinD("ths_dptb_stock",$A4071,$A$1,7,104,100,100)</f>
        <v>1</v>
      </c>
      <c r="K4071" s="3">
        <f ca="1">[1]!thsiFinD("ths_srmi_stock",$A4071,$A$1,7,100,100)</f>
        <v>-0.10348258706468</v>
      </c>
      <c r="L4071" s="3">
        <f ca="1">[1]!thsiFinD("ths_atr_stock",$A4071,$A$1,7,101,100,100)</f>
        <v>0.44571428571429</v>
      </c>
      <c r="M4071" s="3">
        <f ca="1">[1]!thsiFinD("ths_vol_w_stock",$A4071,$A$1)/1000000</f>
        <v>21.748922</v>
      </c>
      <c r="N4071" s="3">
        <f ca="1">[1]!thsiFinD("ths_turnover_ratio_w_stock",$A4071,$A$1)</f>
        <v>9.8618029030116006</v>
      </c>
      <c r="O4071" s="3">
        <f ca="1">[1]!thsiFinD("ths_relative_chg_ratio_w_stock",$A4071,$A$1,104,100)</f>
        <v>-7.3646038837927001</v>
      </c>
      <c r="P4071" s="3">
        <f ca="1">[1]!thsiFinD("ths_chg_ratio_w_stock",$A4071,$B$1,100)</f>
        <v>0.99889012208657002</v>
      </c>
    </row>
    <row r="4072" spans="1:16" x14ac:dyDescent="0.25">
      <c r="A4072" s="2" t="s">
        <v>4070</v>
      </c>
      <c r="B4072" s="2" t="s">
        <v>9433</v>
      </c>
      <c r="C4072" s="3">
        <f ca="1">[1]!thsiFinD("ths_vol_ratio_stock",$A4072,$A$1,7,100)</f>
        <v>0.67718826588898995</v>
      </c>
      <c r="D4072" s="3">
        <f ca="1">[1]!thsiFinD("ths_cr_stock",$A4072,$A$1,7,100,100)</f>
        <v>21.371428571428002</v>
      </c>
      <c r="E4072" s="3">
        <f ca="1">[1]!thsiFinD("ths_mfi_stock",$A4072,$A$1,7,100,100)</f>
        <v>0</v>
      </c>
      <c r="F4072" s="3">
        <f ca="1">[1]!thsiFinD("ths_expma_stock",$A4072,$A$1,7,100,100)</f>
        <v>19.296698540697001</v>
      </c>
      <c r="G4072" s="3">
        <f ca="1">[1]!thsiFinD("ths_rsi_stock",$A4072,$A$1,7,100,100)</f>
        <v>22.119708743619</v>
      </c>
      <c r="H4072" s="3">
        <f ca="1">[1]!thsiFinD("ths_adtm_stock",$A4072,$A$1,7,3,100,100,100)</f>
        <v>-0.37575757575758001</v>
      </c>
      <c r="I4072" s="3">
        <f ca="1">[1]!thsiFinD("ths_bbiboll_stock",$A4072,$A$1,7,3,100,100,100)</f>
        <v>19.607500000000002</v>
      </c>
      <c r="J4072" s="3">
        <f ca="1">[1]!thsiFinD("ths_dptb_stock",$A4072,$A$1,7,104,100,100)</f>
        <v>1</v>
      </c>
      <c r="K4072" s="3">
        <f ca="1">[1]!thsiFinD("ths_srmi_stock",$A4072,$A$1,7,100,100)</f>
        <v>-8.3128381701917997E-2</v>
      </c>
      <c r="L4072" s="3">
        <f ca="1">[1]!thsiFinD("ths_atr_stock",$A4072,$A$1,7,101,100,100)</f>
        <v>0.52428571428571002</v>
      </c>
      <c r="M4072" s="3">
        <f ca="1">[1]!thsiFinD("ths_vol_w_stock",$A4072,$A$1)/1000000</f>
        <v>6.2247729999999999</v>
      </c>
      <c r="N4072" s="3">
        <f ca="1">[1]!thsiFinD("ths_turnover_ratio_w_stock",$A4072,$A$1)</f>
        <v>12.430702050148</v>
      </c>
      <c r="O4072" s="3">
        <f ca="1">[1]!thsiFinD("ths_relative_chg_ratio_w_stock",$A4072,$A$1,104,100)</f>
        <v>-5.1645184754751998</v>
      </c>
      <c r="P4072" s="3">
        <f ca="1">[1]!thsiFinD("ths_chg_ratio_w_stock",$A4072,$B$1,100)</f>
        <v>-0.80472103004293005</v>
      </c>
    </row>
    <row r="4073" spans="1:16" x14ac:dyDescent="0.25">
      <c r="A4073" s="2" t="s">
        <v>4071</v>
      </c>
      <c r="B4073" s="2" t="s">
        <v>9434</v>
      </c>
      <c r="C4073" s="3">
        <f ca="1">[1]!thsiFinD("ths_vol_ratio_stock",$A4073,$A$1,7,100)</f>
        <v>0.75772692992114998</v>
      </c>
      <c r="D4073" s="3">
        <f ca="1">[1]!thsiFinD("ths_cr_stock",$A4073,$A$1,7,100,100)</f>
        <v>127.24550898203</v>
      </c>
      <c r="E4073" s="3">
        <f ca="1">[1]!thsiFinD("ths_mfi_stock",$A4073,$A$1,7,100,100)</f>
        <v>66.877330815758</v>
      </c>
      <c r="F4073" s="3">
        <f ca="1">[1]!thsiFinD("ths_expma_stock",$A4073,$A$1,7,100,100)</f>
        <v>8.7053877437831009</v>
      </c>
      <c r="G4073" s="3">
        <f ca="1">[1]!thsiFinD("ths_rsi_stock",$A4073,$A$1,7,100,100)</f>
        <v>54.092357191482002</v>
      </c>
      <c r="H4073" s="3">
        <f ca="1">[1]!thsiFinD("ths_adtm_stock",$A4073,$A$1,7,3,100,100,100)</f>
        <v>0.55652173913043002</v>
      </c>
      <c r="I4073" s="3">
        <f ca="1">[1]!thsiFinD("ths_bbiboll_stock",$A4073,$A$1,7,3,100,100,100)</f>
        <v>8.6829166666666993</v>
      </c>
      <c r="J4073" s="3">
        <f ca="1">[1]!thsiFinD("ths_dptb_stock",$A4073,$A$1,7,104,100,100)</f>
        <v>0.57142857142856995</v>
      </c>
      <c r="K4073" s="3">
        <f ca="1">[1]!thsiFinD("ths_srmi_stock",$A4073,$A$1,7,100,100)</f>
        <v>2.6047565118912999E-2</v>
      </c>
      <c r="L4073" s="3">
        <f ca="1">[1]!thsiFinD("ths_atr_stock",$A4073,$A$1,7,101,100,100)</f>
        <v>0.36142857142856999</v>
      </c>
      <c r="M4073" s="3">
        <f ca="1">[1]!thsiFinD("ths_vol_w_stock",$A4073,$A$1)/1000000</f>
        <v>7.8129799999999996</v>
      </c>
      <c r="N4073" s="3">
        <f ca="1">[1]!thsiFinD("ths_turnover_ratio_w_stock",$A4073,$A$1)</f>
        <v>18.382617288597999</v>
      </c>
      <c r="O4073" s="3">
        <f ca="1">[1]!thsiFinD("ths_relative_chg_ratio_w_stock",$A4073,$A$1,104,100)</f>
        <v>4.7662215624754998</v>
      </c>
      <c r="P4073" s="3">
        <f ca="1">[1]!thsiFinD("ths_chg_ratio_w_stock",$A4073,$B$1,100)</f>
        <v>-4.0770101925255</v>
      </c>
    </row>
    <row r="4074" spans="1:16" x14ac:dyDescent="0.25">
      <c r="A4074" s="2" t="s">
        <v>4072</v>
      </c>
      <c r="B4074" s="2" t="s">
        <v>9435</v>
      </c>
      <c r="C4074" s="3">
        <f ca="1">[1]!thsiFinD("ths_vol_ratio_stock",$A4074,$A$1,7,100)</f>
        <v>0.74808416016693002</v>
      </c>
      <c r="D4074" s="3">
        <f ca="1">[1]!thsiFinD("ths_cr_stock",$A4074,$A$1,7,100,100)</f>
        <v>45.506912442396001</v>
      </c>
      <c r="E4074" s="3">
        <f ca="1">[1]!thsiFinD("ths_mfi_stock",$A4074,$A$1,7,100,100)</f>
        <v>22.891769456755</v>
      </c>
      <c r="F4074" s="3">
        <f ca="1">[1]!thsiFinD("ths_expma_stock",$A4074,$A$1,7,100,100)</f>
        <v>17.755368111936001</v>
      </c>
      <c r="G4074" s="3">
        <f ca="1">[1]!thsiFinD("ths_rsi_stock",$A4074,$A$1,7,100,100)</f>
        <v>30.069072720337999</v>
      </c>
      <c r="H4074" s="3">
        <f ca="1">[1]!thsiFinD("ths_adtm_stock",$A4074,$A$1,7,3,100,100,100)</f>
        <v>-0.28368794326240998</v>
      </c>
      <c r="I4074" s="3">
        <f ca="1">[1]!thsiFinD("ths_bbiboll_stock",$A4074,$A$1,7,3,100,100,100)</f>
        <v>17.981770833333002</v>
      </c>
      <c r="J4074" s="3">
        <f ca="1">[1]!thsiFinD("ths_dptb_stock",$A4074,$A$1,7,104,100,100)</f>
        <v>0.85714285714285998</v>
      </c>
      <c r="K4074" s="3">
        <f ca="1">[1]!thsiFinD("ths_srmi_stock",$A4074,$A$1,7,100,100)</f>
        <v>-6.3921993499457999E-2</v>
      </c>
      <c r="L4074" s="3">
        <f ca="1">[1]!thsiFinD("ths_atr_stock",$A4074,$A$1,7,101,100,100)</f>
        <v>0.60714285714285998</v>
      </c>
      <c r="M4074" s="3">
        <f ca="1">[1]!thsiFinD("ths_vol_w_stock",$A4074,$A$1)/1000000</f>
        <v>8.7306270000000001</v>
      </c>
      <c r="N4074" s="3">
        <f ca="1">[1]!thsiFinD("ths_turnover_ratio_w_stock",$A4074,$A$1)</f>
        <v>16.295049870842998</v>
      </c>
      <c r="O4074" s="3">
        <f ca="1">[1]!thsiFinD("ths_relative_chg_ratio_w_stock",$A4074,$A$1,104,100)</f>
        <v>-4.9471940490007</v>
      </c>
      <c r="P4074" s="3">
        <f ca="1">[1]!thsiFinD("ths_chg_ratio_w_stock",$A4074,$B$1,100)</f>
        <v>0.57870370370368995</v>
      </c>
    </row>
    <row r="4075" spans="1:16" x14ac:dyDescent="0.25">
      <c r="A4075" s="2" t="s">
        <v>4073</v>
      </c>
      <c r="B4075" s="2" t="s">
        <v>9436</v>
      </c>
      <c r="C4075" s="3">
        <f ca="1">[1]!thsiFinD("ths_vol_ratio_stock",$A4075,$A$1,7,100)</f>
        <v>0.72041081799369999</v>
      </c>
      <c r="D4075" s="3">
        <f ca="1">[1]!thsiFinD("ths_cr_stock",$A4075,$A$1,7,100,100)</f>
        <v>36.227544910180001</v>
      </c>
      <c r="E4075" s="3">
        <f ca="1">[1]!thsiFinD("ths_mfi_stock",$A4075,$A$1,7,100,100)</f>
        <v>15.482551346452</v>
      </c>
      <c r="F4075" s="3">
        <f ca="1">[1]!thsiFinD("ths_expma_stock",$A4075,$A$1,7,100,100)</f>
        <v>29.739980763719</v>
      </c>
      <c r="G4075" s="3">
        <f ca="1">[1]!thsiFinD("ths_rsi_stock",$A4075,$A$1,7,100,100)</f>
        <v>25.647128198048001</v>
      </c>
      <c r="H4075" s="3">
        <f ca="1">[1]!thsiFinD("ths_adtm_stock",$A4075,$A$1,7,3,100,100,100)</f>
        <v>-0.13580246913579999</v>
      </c>
      <c r="I4075" s="3">
        <f ca="1">[1]!thsiFinD("ths_bbiboll_stock",$A4075,$A$1,7,3,100,100,100)</f>
        <v>30.05875</v>
      </c>
      <c r="J4075" s="3">
        <f ca="1">[1]!thsiFinD("ths_dptb_stock",$A4075,$A$1,7,104,100,100)</f>
        <v>0.71428571428570997</v>
      </c>
      <c r="K4075" s="3">
        <f ca="1">[1]!thsiFinD("ths_srmi_stock",$A4075,$A$1,7,100,100)</f>
        <v>-4.7292889758643E-2</v>
      </c>
      <c r="L4075" s="3">
        <f ca="1">[1]!thsiFinD("ths_atr_stock",$A4075,$A$1,7,101,100,100)</f>
        <v>0.65</v>
      </c>
      <c r="M4075" s="3">
        <f ca="1">[1]!thsiFinD("ths_vol_w_stock",$A4075,$A$1)/1000000</f>
        <v>1.5611250000000001</v>
      </c>
      <c r="N4075" s="3">
        <f ca="1">[1]!thsiFinD("ths_turnover_ratio_w_stock",$A4075,$A$1)</f>
        <v>4.1973665824903001</v>
      </c>
      <c r="O4075" s="3">
        <f ca="1">[1]!thsiFinD("ths_relative_chg_ratio_w_stock",$A4075,$A$1,104,100)</f>
        <v>-1.7494647120343001</v>
      </c>
      <c r="P4075" s="3">
        <f ca="1">[1]!thsiFinD("ths_chg_ratio_w_stock",$A4075,$B$1,100)</f>
        <v>1.3351591920575001</v>
      </c>
    </row>
    <row r="4076" spans="1:16" x14ac:dyDescent="0.25">
      <c r="A4076" s="2" t="s">
        <v>4074</v>
      </c>
      <c r="B4076" s="2" t="s">
        <v>9437</v>
      </c>
      <c r="C4076" s="3">
        <f ca="1">[1]!thsiFinD("ths_vol_ratio_stock",$A4076,$A$1,7,100)</f>
        <v>0.63074142099035002</v>
      </c>
      <c r="D4076" s="3">
        <f ca="1">[1]!thsiFinD("ths_cr_stock",$A4076,$A$1,7,100,100)</f>
        <v>44.349315068492999</v>
      </c>
      <c r="E4076" s="3">
        <f ca="1">[1]!thsiFinD("ths_mfi_stock",$A4076,$A$1,7,100,100)</f>
        <v>29.781389540423</v>
      </c>
      <c r="F4076" s="3">
        <f ca="1">[1]!thsiFinD("ths_expma_stock",$A4076,$A$1,7,100,100)</f>
        <v>13.960101460739001</v>
      </c>
      <c r="G4076" s="3">
        <f ca="1">[1]!thsiFinD("ths_rsi_stock",$A4076,$A$1,7,100,100)</f>
        <v>17.389125579550001</v>
      </c>
      <c r="H4076" s="3">
        <f ca="1">[1]!thsiFinD("ths_adtm_stock",$A4076,$A$1,7,3,100,100,100)</f>
        <v>4.6511627906976001E-2</v>
      </c>
      <c r="I4076" s="3">
        <f ca="1">[1]!thsiFinD("ths_bbiboll_stock",$A4076,$A$1,7,3,100,100,100)</f>
        <v>14.739479166667</v>
      </c>
      <c r="J4076" s="3">
        <f ca="1">[1]!thsiFinD("ths_dptb_stock",$A4076,$A$1,7,104,100,100)</f>
        <v>0.85714285714285998</v>
      </c>
      <c r="K4076" s="3">
        <f ca="1">[1]!thsiFinD("ths_srmi_stock",$A4076,$A$1,7,100,100)</f>
        <v>-5.7991513437058002E-2</v>
      </c>
      <c r="L4076" s="3">
        <f ca="1">[1]!thsiFinD("ths_atr_stock",$A4076,$A$1,7,101,100,100)</f>
        <v>0.40142857142857002</v>
      </c>
      <c r="M4076" s="3">
        <f ca="1">[1]!thsiFinD("ths_vol_w_stock",$A4076,$A$1)/1000000</f>
        <v>3.8987370000000001</v>
      </c>
      <c r="N4076" s="3">
        <f ca="1">[1]!thsiFinD("ths_turnover_ratio_w_stock",$A4076,$A$1)</f>
        <v>7.7610269755585</v>
      </c>
      <c r="O4076" s="3">
        <f ca="1">[1]!thsiFinD("ths_relative_chg_ratio_w_stock",$A4076,$A$1,104,100)</f>
        <v>-3.5637640903221999</v>
      </c>
      <c r="P4076" s="3">
        <f ca="1">[1]!thsiFinD("ths_chg_ratio_w_stock",$A4076,$B$1,100)</f>
        <v>0.45045045045045001</v>
      </c>
    </row>
    <row r="4077" spans="1:16" x14ac:dyDescent="0.25">
      <c r="A4077" s="2" t="s">
        <v>4075</v>
      </c>
      <c r="B4077" s="2" t="s">
        <v>9438</v>
      </c>
      <c r="C4077" s="3">
        <f ca="1">[1]!thsiFinD("ths_vol_ratio_stock",$A4077,$A$1,7,100)</f>
        <v>1.0223697512128</v>
      </c>
      <c r="D4077" s="3">
        <f ca="1">[1]!thsiFinD("ths_cr_stock",$A4077,$A$1,7,100,100)</f>
        <v>55.583126550868002</v>
      </c>
      <c r="E4077" s="3">
        <f ca="1">[1]!thsiFinD("ths_mfi_stock",$A4077,$A$1,7,100,100)</f>
        <v>21.340175674672999</v>
      </c>
      <c r="F4077" s="3">
        <f ca="1">[1]!thsiFinD("ths_expma_stock",$A4077,$A$1,7,100,100)</f>
        <v>29.675261126165999</v>
      </c>
      <c r="G4077" s="3">
        <f ca="1">[1]!thsiFinD("ths_rsi_stock",$A4077,$A$1,7,100,100)</f>
        <v>32.498894781038999</v>
      </c>
      <c r="H4077" s="3">
        <f ca="1">[1]!thsiFinD("ths_adtm_stock",$A4077,$A$1,7,3,100,100,100)</f>
        <v>0.25384615384615</v>
      </c>
      <c r="I4077" s="3">
        <f ca="1">[1]!thsiFinD("ths_bbiboll_stock",$A4077,$A$1,7,3,100,100,100)</f>
        <v>30.012291666667</v>
      </c>
      <c r="J4077" s="3">
        <f ca="1">[1]!thsiFinD("ths_dptb_stock",$A4077,$A$1,7,104,100,100)</f>
        <v>0.85714285714285998</v>
      </c>
      <c r="K4077" s="3">
        <f ca="1">[1]!thsiFinD("ths_srmi_stock",$A4077,$A$1,7,100,100)</f>
        <v>-4.3706868222149003E-2</v>
      </c>
      <c r="L4077" s="3">
        <f ca="1">[1]!thsiFinD("ths_atr_stock",$A4077,$A$1,7,101,100,100)</f>
        <v>1.1942857142857</v>
      </c>
      <c r="M4077" s="3">
        <f ca="1">[1]!thsiFinD("ths_vol_w_stock",$A4077,$A$1)/1000000</f>
        <v>6.0966209999999998</v>
      </c>
      <c r="N4077" s="3">
        <f ca="1">[1]!thsiFinD("ths_turnover_ratio_w_stock",$A4077,$A$1)</f>
        <v>1.4498004230532</v>
      </c>
      <c r="O4077" s="3">
        <f ca="1">[1]!thsiFinD("ths_relative_chg_ratio_w_stock",$A4077,$A$1,104,100)</f>
        <v>-2.2452924972097001</v>
      </c>
      <c r="P4077" s="3">
        <f ca="1">[1]!thsiFinD("ths_chg_ratio_w_stock",$A4077,$B$1,100)</f>
        <v>-0.65292096219932005</v>
      </c>
    </row>
    <row r="4078" spans="1:16" x14ac:dyDescent="0.25">
      <c r="A4078" s="2" t="s">
        <v>4076</v>
      </c>
      <c r="B4078" s="2" t="s">
        <v>9439</v>
      </c>
      <c r="C4078" s="3">
        <f ca="1">[1]!thsiFinD("ths_vol_ratio_stock",$A4078,$A$1,7,100)</f>
        <v>0.86915799322515996</v>
      </c>
      <c r="D4078" s="3">
        <f ca="1">[1]!thsiFinD("ths_cr_stock",$A4078,$A$1,7,100,100)</f>
        <v>31.339712918659998</v>
      </c>
      <c r="E4078" s="3">
        <f ca="1">[1]!thsiFinD("ths_mfi_stock",$A4078,$A$1,7,100,100)</f>
        <v>13.692038640792999</v>
      </c>
      <c r="F4078" s="3">
        <f ca="1">[1]!thsiFinD("ths_expma_stock",$A4078,$A$1,7,100,100)</f>
        <v>6.1104878996937</v>
      </c>
      <c r="G4078" s="3">
        <f ca="1">[1]!thsiFinD("ths_rsi_stock",$A4078,$A$1,7,100,100)</f>
        <v>25.373699875915001</v>
      </c>
      <c r="H4078" s="3">
        <f ca="1">[1]!thsiFinD("ths_adtm_stock",$A4078,$A$1,7,3,100,100,100)</f>
        <v>-0.64935064935065001</v>
      </c>
      <c r="I4078" s="3">
        <f ca="1">[1]!thsiFinD("ths_bbiboll_stock",$A4078,$A$1,7,3,100,100,100)</f>
        <v>6.3369791666667004</v>
      </c>
      <c r="J4078" s="3">
        <f ca="1">[1]!thsiFinD("ths_dptb_stock",$A4078,$A$1,7,104,100,100)</f>
        <v>0.42857142857142999</v>
      </c>
      <c r="K4078" s="3">
        <f ca="1">[1]!thsiFinD("ths_srmi_stock",$A4078,$A$1,7,100,100)</f>
        <v>-0.10015408320492999</v>
      </c>
      <c r="L4078" s="3">
        <f ca="1">[1]!thsiFinD("ths_atr_stock",$A4078,$A$1,7,101,100,100)</f>
        <v>0.26142857142857001</v>
      </c>
      <c r="M4078" s="3">
        <f ca="1">[1]!thsiFinD("ths_vol_w_stock",$A4078,$A$1)/1000000</f>
        <v>43.086916000000002</v>
      </c>
      <c r="N4078" s="3">
        <f ca="1">[1]!thsiFinD("ths_turnover_ratio_w_stock",$A4078,$A$1)</f>
        <v>12.607383149839</v>
      </c>
      <c r="O4078" s="3">
        <f ca="1">[1]!thsiFinD("ths_relative_chg_ratio_w_stock",$A4078,$A$1,104,100)</f>
        <v>-5.0742634237896</v>
      </c>
      <c r="P4078" s="3">
        <f ca="1">[1]!thsiFinD("ths_chg_ratio_w_stock",$A4078,$B$1,100)</f>
        <v>-6.3356164383562001</v>
      </c>
    </row>
    <row r="4079" spans="1:16" x14ac:dyDescent="0.25">
      <c r="A4079" s="2" t="s">
        <v>4077</v>
      </c>
      <c r="B4079" s="2" t="s">
        <v>9440</v>
      </c>
      <c r="C4079" s="3">
        <f ca="1">[1]!thsiFinD("ths_vol_ratio_stock",$A4079,$A$1,7,100)</f>
        <v>1.1750318581629</v>
      </c>
      <c r="D4079" s="3">
        <f ca="1">[1]!thsiFinD("ths_cr_stock",$A4079,$A$1,7,100,100)</f>
        <v>63.888888888888999</v>
      </c>
      <c r="E4079" s="3">
        <f ca="1">[1]!thsiFinD("ths_mfi_stock",$A4079,$A$1,7,100,100)</f>
        <v>49.614358364025001</v>
      </c>
      <c r="F4079" s="3">
        <f ca="1">[1]!thsiFinD("ths_expma_stock",$A4079,$A$1,7,100,100)</f>
        <v>21.399312233303998</v>
      </c>
      <c r="G4079" s="3">
        <f ca="1">[1]!thsiFinD("ths_rsi_stock",$A4079,$A$1,7,100,100)</f>
        <v>39.837045579863997</v>
      </c>
      <c r="H4079" s="3">
        <f ca="1">[1]!thsiFinD("ths_adtm_stock",$A4079,$A$1,7,3,100,100,100)</f>
        <v>5.5999999999996997E-2</v>
      </c>
      <c r="I4079" s="3">
        <f ca="1">[1]!thsiFinD("ths_bbiboll_stock",$A4079,$A$1,7,3,100,100,100)</f>
        <v>21.515104166667001</v>
      </c>
      <c r="J4079" s="3">
        <f ca="1">[1]!thsiFinD("ths_dptb_stock",$A4079,$A$1,7,104,100,100)</f>
        <v>0.85714285714285998</v>
      </c>
      <c r="K4079" s="3">
        <f ca="1">[1]!thsiFinD("ths_srmi_stock",$A4079,$A$1,7,100,100)</f>
        <v>-3.1521242576518997E-2</v>
      </c>
      <c r="L4079" s="3">
        <f ca="1">[1]!thsiFinD("ths_atr_stock",$A4079,$A$1,7,101,100,100)</f>
        <v>0.75857142857143001</v>
      </c>
      <c r="M4079" s="3">
        <f ca="1">[1]!thsiFinD("ths_vol_w_stock",$A4079,$A$1)/1000000</f>
        <v>10.708157999999999</v>
      </c>
      <c r="N4079" s="3">
        <f ca="1">[1]!thsiFinD("ths_turnover_ratio_w_stock",$A4079,$A$1)</f>
        <v>1.8719005604595</v>
      </c>
      <c r="O4079" s="3">
        <f ca="1">[1]!thsiFinD("ths_relative_chg_ratio_w_stock",$A4079,$A$1,104,100)</f>
        <v>-1.3752369573087</v>
      </c>
      <c r="P4079" s="3">
        <f ca="1">[1]!thsiFinD("ths_chg_ratio_w_stock",$A4079,$B$1,100)</f>
        <v>-9.9056603773584992</v>
      </c>
    </row>
    <row r="4080" spans="1:16" x14ac:dyDescent="0.25">
      <c r="A4080" s="2" t="s">
        <v>4078</v>
      </c>
      <c r="B4080" s="2" t="s">
        <v>9441</v>
      </c>
      <c r="C4080" s="3">
        <f ca="1">[1]!thsiFinD("ths_vol_ratio_stock",$A4080,$A$1,7,100)</f>
        <v>0.42455684686150003</v>
      </c>
      <c r="D4080" s="3">
        <f ca="1">[1]!thsiFinD("ths_cr_stock",$A4080,$A$1,7,100,100)</f>
        <v>49.073256840246998</v>
      </c>
      <c r="E4080" s="3">
        <f ca="1">[1]!thsiFinD("ths_mfi_stock",$A4080,$A$1,7,100,100)</f>
        <v>20.685153948528999</v>
      </c>
      <c r="F4080" s="3">
        <f ca="1">[1]!thsiFinD("ths_expma_stock",$A4080,$A$1,7,100,100)</f>
        <v>19.088473178979999</v>
      </c>
      <c r="G4080" s="3">
        <f ca="1">[1]!thsiFinD("ths_rsi_stock",$A4080,$A$1,7,100,100)</f>
        <v>23.371685764864001</v>
      </c>
      <c r="H4080" s="3">
        <f ca="1">[1]!thsiFinD("ths_adtm_stock",$A4080,$A$1,7,3,100,100,100)</f>
        <v>-4.4334975369457998E-2</v>
      </c>
      <c r="I4080" s="3">
        <f ca="1">[1]!thsiFinD("ths_bbiboll_stock",$A4080,$A$1,7,3,100,100,100)</f>
        <v>19.373854166667002</v>
      </c>
      <c r="J4080" s="3">
        <f ca="1">[1]!thsiFinD("ths_dptb_stock",$A4080,$A$1,7,104,100,100)</f>
        <v>0.71428571428570997</v>
      </c>
      <c r="K4080" s="3">
        <f ca="1">[1]!thsiFinD("ths_srmi_stock",$A4080,$A$1,7,100,100)</f>
        <v>-7.6420311714429007E-2</v>
      </c>
      <c r="L4080" s="3">
        <f ca="1">[1]!thsiFinD("ths_atr_stock",$A4080,$A$1,7,101,100,100)</f>
        <v>0.80428571428571005</v>
      </c>
      <c r="M4080" s="3">
        <f ca="1">[1]!thsiFinD("ths_vol_w_stock",$A4080,$A$1)/1000000</f>
        <v>9.6148690000000006</v>
      </c>
      <c r="N4080" s="3">
        <f ca="1">[1]!thsiFinD("ths_turnover_ratio_w_stock",$A4080,$A$1)</f>
        <v>34.410506001663997</v>
      </c>
      <c r="O4080" s="3">
        <f ca="1">[1]!thsiFinD("ths_relative_chg_ratio_w_stock",$A4080,$A$1,104,100)</f>
        <v>-6.5254055722494</v>
      </c>
      <c r="P4080" s="3">
        <f ca="1">[1]!thsiFinD("ths_chg_ratio_w_stock",$A4080,$B$1,100)</f>
        <v>1.0887316276537999</v>
      </c>
    </row>
    <row r="4081" spans="1:16" x14ac:dyDescent="0.25">
      <c r="A4081" s="2" t="s">
        <v>4079</v>
      </c>
      <c r="B4081" s="2" t="s">
        <v>9442</v>
      </c>
      <c r="C4081" s="3">
        <f ca="1">[1]!thsiFinD("ths_vol_ratio_stock",$A4081,$A$1,7,100)</f>
        <v>0.58747474443224001</v>
      </c>
      <c r="D4081" s="3">
        <f ca="1">[1]!thsiFinD("ths_cr_stock",$A4081,$A$1,7,100,100)</f>
        <v>17.248908296943</v>
      </c>
      <c r="E4081" s="3">
        <f ca="1">[1]!thsiFinD("ths_mfi_stock",$A4081,$A$1,7,100,100)</f>
        <v>42.861918632593003</v>
      </c>
      <c r="F4081" s="3">
        <f ca="1">[1]!thsiFinD("ths_expma_stock",$A4081,$A$1,7,100,100)</f>
        <v>22.911701731166001</v>
      </c>
      <c r="G4081" s="3">
        <f ca="1">[1]!thsiFinD("ths_rsi_stock",$A4081,$A$1,7,100,100)</f>
        <v>37.571190208075997</v>
      </c>
      <c r="H4081" s="3">
        <f ca="1">[1]!thsiFinD("ths_adtm_stock",$A4081,$A$1,7,3,100,100,100)</f>
        <v>0.57954545454546003</v>
      </c>
      <c r="I4081" s="3">
        <f ca="1">[1]!thsiFinD("ths_bbiboll_stock",$A4081,$A$1,7,3,100,100,100)</f>
        <v>23.089583333333</v>
      </c>
      <c r="J4081" s="3">
        <f ca="1">[1]!thsiFinD("ths_dptb_stock",$A4081,$A$1,7,104,100,100)</f>
        <v>0.57142857142856995</v>
      </c>
      <c r="K4081" s="3">
        <f ca="1">[1]!thsiFinD("ths_srmi_stock",$A4081,$A$1,7,100,100)</f>
        <v>-6.4795707800248001E-2</v>
      </c>
      <c r="L4081" s="3">
        <f ca="1">[1]!thsiFinD("ths_atr_stock",$A4081,$A$1,7,101,100,100)</f>
        <v>0.64571428571429001</v>
      </c>
      <c r="M4081" s="3">
        <f ca="1">[1]!thsiFinD("ths_vol_w_stock",$A4081,$A$1)/1000000</f>
        <v>3.7052170000000002</v>
      </c>
      <c r="N4081" s="3">
        <f ca="1">[1]!thsiFinD("ths_turnover_ratio_w_stock",$A4081,$A$1)</f>
        <v>1.4721122619428</v>
      </c>
      <c r="O4081" s="3">
        <f ca="1">[1]!thsiFinD("ths_relative_chg_ratio_w_stock",$A4081,$A$1,104,100)</f>
        <v>1.8192806480251</v>
      </c>
      <c r="P4081" s="3">
        <f ca="1">[1]!thsiFinD("ths_chg_ratio_w_stock",$A4081,$B$1,100)</f>
        <v>3.4863195057369998</v>
      </c>
    </row>
    <row r="4082" spans="1:16" x14ac:dyDescent="0.25">
      <c r="A4082" s="2" t="s">
        <v>4080</v>
      </c>
      <c r="B4082" s="2" t="s">
        <v>9443</v>
      </c>
      <c r="C4082" s="3">
        <f ca="1">[1]!thsiFinD("ths_vol_ratio_stock",$A4082,$A$1,7,100)</f>
        <v>1.177773470435</v>
      </c>
      <c r="D4082" s="3">
        <f ca="1">[1]!thsiFinD("ths_cr_stock",$A4082,$A$1,7,100,100)</f>
        <v>32.934131736527</v>
      </c>
      <c r="E4082" s="3">
        <f ca="1">[1]!thsiFinD("ths_mfi_stock",$A4082,$A$1,7,100,100)</f>
        <v>0</v>
      </c>
      <c r="F4082" s="3">
        <f ca="1">[1]!thsiFinD("ths_expma_stock",$A4082,$A$1,7,100,100)</f>
        <v>16.417823977552001</v>
      </c>
      <c r="G4082" s="3">
        <f ca="1">[1]!thsiFinD("ths_rsi_stock",$A4082,$A$1,7,100,100)</f>
        <v>33.177379765479003</v>
      </c>
      <c r="H4082" s="3">
        <f ca="1">[1]!thsiFinD("ths_adtm_stock",$A4082,$A$1,7,3,100,100,100)</f>
        <v>-0.53521126760562998</v>
      </c>
      <c r="I4082" s="3">
        <f ca="1">[1]!thsiFinD("ths_bbiboll_stock",$A4082,$A$1,7,3,100,100,100)</f>
        <v>16.660104166667001</v>
      </c>
      <c r="J4082" s="3">
        <f ca="1">[1]!thsiFinD("ths_dptb_stock",$A4082,$A$1,7,104,100,100)</f>
        <v>0.85714285714285998</v>
      </c>
      <c r="K4082" s="3">
        <f ca="1">[1]!thsiFinD("ths_srmi_stock",$A4082,$A$1,7,100,100)</f>
        <v>-6.0676779463243999E-2</v>
      </c>
      <c r="L4082" s="3">
        <f ca="1">[1]!thsiFinD("ths_atr_stock",$A4082,$A$1,7,101,100,100)</f>
        <v>0.52857142857143002</v>
      </c>
      <c r="M4082" s="3">
        <f ca="1">[1]!thsiFinD("ths_vol_w_stock",$A4082,$A$1)/1000000</f>
        <v>3.0116000000000001</v>
      </c>
      <c r="N4082" s="3">
        <f ca="1">[1]!thsiFinD("ths_turnover_ratio_w_stock",$A4082,$A$1)</f>
        <v>4.6921015568581996</v>
      </c>
      <c r="O4082" s="3">
        <f ca="1">[1]!thsiFinD("ths_relative_chg_ratio_w_stock",$A4082,$A$1,104,100)</f>
        <v>-3.6238419362336001</v>
      </c>
      <c r="P4082" s="3">
        <f ca="1">[1]!thsiFinD("ths_chg_ratio_w_stock",$A4082,$B$1,100)</f>
        <v>1.3043478260868999</v>
      </c>
    </row>
    <row r="4083" spans="1:16" x14ac:dyDescent="0.25">
      <c r="A4083" s="2" t="s">
        <v>4081</v>
      </c>
      <c r="B4083" s="2" t="s">
        <v>9444</v>
      </c>
      <c r="C4083" s="3">
        <f ca="1">[1]!thsiFinD("ths_vol_ratio_stock",$A4083,$A$1,7,100)</f>
        <v>0.59108798100493998</v>
      </c>
      <c r="D4083" s="3">
        <f ca="1">[1]!thsiFinD("ths_cr_stock",$A4083,$A$1,7,100,100)</f>
        <v>52.127659574467998</v>
      </c>
      <c r="E4083" s="3">
        <f ca="1">[1]!thsiFinD("ths_mfi_stock",$A4083,$A$1,7,100,100)</f>
        <v>39.606275898718003</v>
      </c>
      <c r="F4083" s="3">
        <f ca="1">[1]!thsiFinD("ths_expma_stock",$A4083,$A$1,7,100,100)</f>
        <v>71.705619825477996</v>
      </c>
      <c r="G4083" s="3">
        <f ca="1">[1]!thsiFinD("ths_rsi_stock",$A4083,$A$1,7,100,100)</f>
        <v>26.428114291497</v>
      </c>
      <c r="H4083" s="3">
        <f ca="1">[1]!thsiFinD("ths_adtm_stock",$A4083,$A$1,7,3,100,100,100)</f>
        <v>-0.57308584686774999</v>
      </c>
      <c r="I4083" s="3">
        <f ca="1">[1]!thsiFinD("ths_bbiboll_stock",$A4083,$A$1,7,3,100,100,100)</f>
        <v>72.891249999999999</v>
      </c>
      <c r="J4083" s="3">
        <f ca="1">[1]!thsiFinD("ths_dptb_stock",$A4083,$A$1,7,104,100,100)</f>
        <v>0.57142857142856995</v>
      </c>
      <c r="K4083" s="3">
        <f ca="1">[1]!thsiFinD("ths_srmi_stock",$A4083,$A$1,7,100,100)</f>
        <v>-8.6314669503922997E-2</v>
      </c>
      <c r="L4083" s="3">
        <f ca="1">[1]!thsiFinD("ths_atr_stock",$A4083,$A$1,7,101,100,100)</f>
        <v>4.0985714285714003</v>
      </c>
      <c r="M4083" s="3">
        <f ca="1">[1]!thsiFinD("ths_vol_w_stock",$A4083,$A$1)/1000000</f>
        <v>29.469412999999999</v>
      </c>
      <c r="N4083" s="3">
        <f ca="1">[1]!thsiFinD("ths_turnover_ratio_w_stock",$A4083,$A$1)</f>
        <v>15.839627601056</v>
      </c>
      <c r="O4083" s="3">
        <f ca="1">[1]!thsiFinD("ths_relative_chg_ratio_w_stock",$A4083,$A$1,104,100)</f>
        <v>-9.1946654101146006</v>
      </c>
      <c r="P4083" s="3">
        <f ca="1">[1]!thsiFinD("ths_chg_ratio_w_stock",$A4083,$B$1,100)</f>
        <v>5.3857350800581996</v>
      </c>
    </row>
    <row r="4084" spans="1:16" x14ac:dyDescent="0.25">
      <c r="A4084" s="2" t="s">
        <v>4082</v>
      </c>
      <c r="B4084" s="2" t="s">
        <v>9445</v>
      </c>
      <c r="C4084" s="3">
        <f ca="1">[1]!thsiFinD("ths_vol_ratio_stock",$A4084,$A$1,7,100)</f>
        <v>0.86185004716266</v>
      </c>
      <c r="D4084" s="3">
        <f ca="1">[1]!thsiFinD("ths_cr_stock",$A4084,$A$1,7,100,100)</f>
        <v>33.072625698324003</v>
      </c>
      <c r="E4084" s="3">
        <f ca="1">[1]!thsiFinD("ths_mfi_stock",$A4084,$A$1,7,100,100)</f>
        <v>12.500984546566</v>
      </c>
      <c r="F4084" s="3">
        <f ca="1">[1]!thsiFinD("ths_expma_stock",$A4084,$A$1,7,100,100)</f>
        <v>15.48550111049</v>
      </c>
      <c r="G4084" s="3">
        <f ca="1">[1]!thsiFinD("ths_rsi_stock",$A4084,$A$1,7,100,100)</f>
        <v>25.689473467504001</v>
      </c>
      <c r="H4084" s="3">
        <f ca="1">[1]!thsiFinD("ths_adtm_stock",$A4084,$A$1,7,3,100,100,100)</f>
        <v>-0.53374233128834003</v>
      </c>
      <c r="I4084" s="3">
        <f ca="1">[1]!thsiFinD("ths_bbiboll_stock",$A4084,$A$1,7,3,100,100,100)</f>
        <v>15.669479166666999</v>
      </c>
      <c r="J4084" s="3">
        <f ca="1">[1]!thsiFinD("ths_dptb_stock",$A4084,$A$1,7,104,100,100)</f>
        <v>0.85714285714285998</v>
      </c>
      <c r="K4084" s="3">
        <f ca="1">[1]!thsiFinD("ths_srmi_stock",$A4084,$A$1,7,100,100)</f>
        <v>-8.9361702127659995E-2</v>
      </c>
      <c r="L4084" s="3">
        <f ca="1">[1]!thsiFinD("ths_atr_stock",$A4084,$A$1,7,101,100,100)</f>
        <v>0.56714285714285995</v>
      </c>
      <c r="M4084" s="3">
        <f ca="1">[1]!thsiFinD("ths_vol_w_stock",$A4084,$A$1)/1000000</f>
        <v>12.776199999999999</v>
      </c>
      <c r="N4084" s="3">
        <f ca="1">[1]!thsiFinD("ths_turnover_ratio_w_stock",$A4084,$A$1)</f>
        <v>11.177393365413</v>
      </c>
      <c r="O4084" s="3">
        <f ca="1">[1]!thsiFinD("ths_relative_chg_ratio_w_stock",$A4084,$A$1,104,100)</f>
        <v>-5.0797220880543996</v>
      </c>
      <c r="P4084" s="3">
        <f ca="1">[1]!thsiFinD("ths_chg_ratio_w_stock",$A4084,$B$1,100)</f>
        <v>17.022696929239</v>
      </c>
    </row>
    <row r="4085" spans="1:16" x14ac:dyDescent="0.25">
      <c r="A4085" s="2" t="s">
        <v>4083</v>
      </c>
      <c r="B4085" s="2" t="s">
        <v>9446</v>
      </c>
      <c r="C4085" s="3">
        <f ca="1">[1]!thsiFinD("ths_vol_ratio_stock",$A4085,$A$1,7,100)</f>
        <v>1.1513883185936999</v>
      </c>
      <c r="D4085" s="3">
        <f ca="1">[1]!thsiFinD("ths_cr_stock",$A4085,$A$1,7,100,100)</f>
        <v>46.597938144328999</v>
      </c>
      <c r="E4085" s="3">
        <f ca="1">[1]!thsiFinD("ths_mfi_stock",$A4085,$A$1,7,100,100)</f>
        <v>16.981133436996</v>
      </c>
      <c r="F4085" s="3">
        <f ca="1">[1]!thsiFinD("ths_expma_stock",$A4085,$A$1,7,100,100)</f>
        <v>34.256314624140003</v>
      </c>
      <c r="G4085" s="3">
        <f ca="1">[1]!thsiFinD("ths_rsi_stock",$A4085,$A$1,7,100,100)</f>
        <v>22.768395390635</v>
      </c>
      <c r="H4085" s="3">
        <f ca="1">[1]!thsiFinD("ths_adtm_stock",$A4085,$A$1,7,3,100,100,100)</f>
        <v>-0.68879668049792997</v>
      </c>
      <c r="I4085" s="3">
        <f ca="1">[1]!thsiFinD("ths_bbiboll_stock",$A4085,$A$1,7,3,100,100,100)</f>
        <v>34.466979166667002</v>
      </c>
      <c r="J4085" s="3">
        <f ca="1">[1]!thsiFinD("ths_dptb_stock",$A4085,$A$1,7,104,100,100)</f>
        <v>0.42857142857142999</v>
      </c>
      <c r="K4085" s="3">
        <f ca="1">[1]!thsiFinD("ths_srmi_stock",$A4085,$A$1,7,100,100)</f>
        <v>-3.4926996850845E-2</v>
      </c>
      <c r="L4085" s="3">
        <f ca="1">[1]!thsiFinD("ths_atr_stock",$A4085,$A$1,7,101,100,100)</f>
        <v>0.67714285714286004</v>
      </c>
      <c r="M4085" s="3">
        <f ca="1">[1]!thsiFinD("ths_vol_w_stock",$A4085,$A$1)/1000000</f>
        <v>42.945332999999998</v>
      </c>
      <c r="N4085" s="3">
        <f ca="1">[1]!thsiFinD("ths_turnover_ratio_w_stock",$A4085,$A$1)</f>
        <v>0.77231465666669996</v>
      </c>
      <c r="O4085" s="3">
        <f ca="1">[1]!thsiFinD("ths_relative_chg_ratio_w_stock",$A4085,$A$1,104,100)</f>
        <v>-1.3209471605403</v>
      </c>
      <c r="P4085" s="3">
        <f ca="1">[1]!thsiFinD("ths_chg_ratio_w_stock",$A4085,$B$1,100)</f>
        <v>2.7588252743993</v>
      </c>
    </row>
    <row r="4086" spans="1:16" x14ac:dyDescent="0.25">
      <c r="A4086" s="2" t="s">
        <v>4084</v>
      </c>
      <c r="B4086" s="2" t="s">
        <v>9447</v>
      </c>
      <c r="C4086" s="3">
        <f ca="1">[1]!thsiFinD("ths_vol_ratio_stock",$A4086,$A$1,7,100)</f>
        <v>0.40436319866919002</v>
      </c>
      <c r="D4086" s="3">
        <f ca="1">[1]!thsiFinD("ths_cr_stock",$A4086,$A$1,7,100,100)</f>
        <v>60.291060291059999</v>
      </c>
      <c r="E4086" s="3">
        <f ca="1">[1]!thsiFinD("ths_mfi_stock",$A4086,$A$1,7,100,100)</f>
        <v>52.363830492538</v>
      </c>
      <c r="F4086" s="3">
        <f ca="1">[1]!thsiFinD("ths_expma_stock",$A4086,$A$1,7,100,100)</f>
        <v>8.2678434830492993</v>
      </c>
      <c r="G4086" s="3">
        <f ca="1">[1]!thsiFinD("ths_rsi_stock",$A4086,$A$1,7,100,100)</f>
        <v>40.163789608510001</v>
      </c>
      <c r="H4086" s="3">
        <f ca="1">[1]!thsiFinD("ths_adtm_stock",$A4086,$A$1,7,3,100,100,100)</f>
        <v>0.60447761194030003</v>
      </c>
      <c r="I4086" s="3">
        <f ca="1">[1]!thsiFinD("ths_bbiboll_stock",$A4086,$A$1,7,3,100,100,100)</f>
        <v>8.2836458333332992</v>
      </c>
      <c r="J4086" s="3">
        <f ca="1">[1]!thsiFinD("ths_dptb_stock",$A4086,$A$1,7,104,100,100)</f>
        <v>0.71428571428570997</v>
      </c>
      <c r="K4086" s="3">
        <f ca="1">[1]!thsiFinD("ths_srmi_stock",$A4086,$A$1,7,100,100)</f>
        <v>-3.0376670716889001E-2</v>
      </c>
      <c r="L4086" s="3">
        <f ca="1">[1]!thsiFinD("ths_atr_stock",$A4086,$A$1,7,101,100,100)</f>
        <v>0.51142857142857001</v>
      </c>
      <c r="M4086" s="3">
        <f ca="1">[1]!thsiFinD("ths_vol_w_stock",$A4086,$A$1)/1000000</f>
        <v>48.002935999999998</v>
      </c>
      <c r="N4086" s="3">
        <f ca="1">[1]!thsiFinD("ths_turnover_ratio_w_stock",$A4086,$A$1)</f>
        <v>16.370895419566999</v>
      </c>
      <c r="O4086" s="3">
        <f ca="1">[1]!thsiFinD("ths_relative_chg_ratio_w_stock",$A4086,$A$1,104,100)</f>
        <v>-9.6542479706292994</v>
      </c>
      <c r="P4086" s="3">
        <f ca="1">[1]!thsiFinD("ths_chg_ratio_w_stock",$A4086,$B$1,100)</f>
        <v>-0.75187969924813003</v>
      </c>
    </row>
    <row r="4087" spans="1:16" x14ac:dyDescent="0.25">
      <c r="A4087" s="2" t="s">
        <v>4085</v>
      </c>
      <c r="B4087" s="2" t="s">
        <v>9448</v>
      </c>
      <c r="C4087" s="3">
        <f ca="1">[1]!thsiFinD("ths_vol_ratio_stock",$A4087,$A$1,7,100)</f>
        <v>1.0777883936551</v>
      </c>
      <c r="D4087" s="3">
        <f ca="1">[1]!thsiFinD("ths_cr_stock",$A4087,$A$1,7,100,100)</f>
        <v>-1.3271783035199001</v>
      </c>
      <c r="E4087" s="3">
        <f ca="1">[1]!thsiFinD("ths_mfi_stock",$A4087,$A$1,7,100,100)</f>
        <v>0</v>
      </c>
      <c r="F4087" s="3">
        <f ca="1">[1]!thsiFinD("ths_expma_stock",$A4087,$A$1,7,100,100)</f>
        <v>81.818861394782004</v>
      </c>
      <c r="G4087" s="3">
        <f ca="1">[1]!thsiFinD("ths_rsi_stock",$A4087,$A$1,7,100,100)</f>
        <v>13.422278942833</v>
      </c>
      <c r="H4087" s="3">
        <f ca="1">[1]!thsiFinD("ths_adtm_stock",$A4087,$A$1,7,3,100,100,100)</f>
        <v>-0.93921731890091997</v>
      </c>
      <c r="I4087" s="3">
        <f ca="1">[1]!thsiFinD("ths_bbiboll_stock",$A4087,$A$1,7,3,100,100,100)</f>
        <v>83.982083333332994</v>
      </c>
      <c r="J4087" s="3">
        <f ca="1">[1]!thsiFinD("ths_dptb_stock",$A4087,$A$1,7,104,100,100)</f>
        <v>0.57142857142856995</v>
      </c>
      <c r="K4087" s="3">
        <f ca="1">[1]!thsiFinD("ths_srmi_stock",$A4087,$A$1,7,100,100)</f>
        <v>-0.15786560389682</v>
      </c>
      <c r="L4087" s="3">
        <f ca="1">[1]!thsiFinD("ths_atr_stock",$A4087,$A$1,7,101,100,100)</f>
        <v>3.45</v>
      </c>
      <c r="M4087" s="3">
        <f ca="1">[1]!thsiFinD("ths_vol_w_stock",$A4087,$A$1)/1000000</f>
        <v>20.071351</v>
      </c>
      <c r="N4087" s="3">
        <f ca="1">[1]!thsiFinD("ths_turnover_ratio_w_stock",$A4087,$A$1)</f>
        <v>8.3849512729679994</v>
      </c>
      <c r="O4087" s="3">
        <f ca="1">[1]!thsiFinD("ths_relative_chg_ratio_w_stock",$A4087,$A$1,104,100)</f>
        <v>-10.77563666264</v>
      </c>
      <c r="P4087" s="3">
        <f ca="1">[1]!thsiFinD("ths_chg_ratio_w_stock",$A4087,$B$1,100)</f>
        <v>6.9804127777047</v>
      </c>
    </row>
    <row r="4088" spans="1:16" x14ac:dyDescent="0.25">
      <c r="A4088" s="2" t="s">
        <v>4086</v>
      </c>
      <c r="B4088" s="2" t="s">
        <v>9449</v>
      </c>
      <c r="C4088" s="3">
        <f ca="1">[1]!thsiFinD("ths_vol_ratio_stock",$A4088,$A$1,7,100)</f>
        <v>0.6082469357943</v>
      </c>
      <c r="D4088" s="3">
        <f ca="1">[1]!thsiFinD("ths_cr_stock",$A4088,$A$1,7,100,100)</f>
        <v>55.639097744361003</v>
      </c>
      <c r="E4088" s="3">
        <f ca="1">[1]!thsiFinD("ths_mfi_stock",$A4088,$A$1,7,100,100)</f>
        <v>52.867485699231999</v>
      </c>
      <c r="F4088" s="3">
        <f ca="1">[1]!thsiFinD("ths_expma_stock",$A4088,$A$1,7,100,100)</f>
        <v>12.262559392353999</v>
      </c>
      <c r="G4088" s="3">
        <f ca="1">[1]!thsiFinD("ths_rsi_stock",$A4088,$A$1,7,100,100)</f>
        <v>36.380389935267999</v>
      </c>
      <c r="H4088" s="3">
        <f ca="1">[1]!thsiFinD("ths_adtm_stock",$A4088,$A$1,7,3,100,100,100)</f>
        <v>0.12</v>
      </c>
      <c r="I4088" s="3">
        <f ca="1">[1]!thsiFinD("ths_bbiboll_stock",$A4088,$A$1,7,3,100,100,100)</f>
        <v>12.395104166667</v>
      </c>
      <c r="J4088" s="3">
        <f ca="1">[1]!thsiFinD("ths_dptb_stock",$A4088,$A$1,7,104,100,100)</f>
        <v>0.71428571428570997</v>
      </c>
      <c r="K4088" s="3">
        <f ca="1">[1]!thsiFinD("ths_srmi_stock",$A4088,$A$1,7,100,100)</f>
        <v>-2.8089887640449999E-2</v>
      </c>
      <c r="L4088" s="3">
        <f ca="1">[1]!thsiFinD("ths_atr_stock",$A4088,$A$1,7,101,100,100)</f>
        <v>0.29571428571428998</v>
      </c>
      <c r="M4088" s="3">
        <f ca="1">[1]!thsiFinD("ths_vol_w_stock",$A4088,$A$1)/1000000</f>
        <v>4.9666839999999999</v>
      </c>
      <c r="N4088" s="3">
        <f ca="1">[1]!thsiFinD("ths_turnover_ratio_w_stock",$A4088,$A$1)</f>
        <v>3.8221997775226</v>
      </c>
      <c r="O4088" s="3">
        <f ca="1">[1]!thsiFinD("ths_relative_chg_ratio_w_stock",$A4088,$A$1,104,100)</f>
        <v>-0.33962240643347003</v>
      </c>
      <c r="P4088" s="3">
        <f ca="1">[1]!thsiFinD("ths_chg_ratio_w_stock",$A4088,$B$1,100)</f>
        <v>2.2295623451692999</v>
      </c>
    </row>
    <row r="4089" spans="1:16" x14ac:dyDescent="0.25">
      <c r="A4089" s="2" t="s">
        <v>4087</v>
      </c>
      <c r="B4089" s="2" t="s">
        <v>9450</v>
      </c>
      <c r="C4089" s="3">
        <f ca="1">[1]!thsiFinD("ths_vol_ratio_stock",$A4089,$A$1,7,100)</f>
        <v>0.63746630771651003</v>
      </c>
      <c r="D4089" s="3">
        <f ca="1">[1]!thsiFinD("ths_cr_stock",$A4089,$A$1,7,100,100)</f>
        <v>86.572952011633006</v>
      </c>
      <c r="E4089" s="3">
        <f ca="1">[1]!thsiFinD("ths_mfi_stock",$A4089,$A$1,7,100,100)</f>
        <v>65.030081177872006</v>
      </c>
      <c r="F4089" s="3">
        <f ca="1">[1]!thsiFinD("ths_expma_stock",$A4089,$A$1,7,100,100)</f>
        <v>54.457794032800003</v>
      </c>
      <c r="G4089" s="3">
        <f ca="1">[1]!thsiFinD("ths_rsi_stock",$A4089,$A$1,7,100,100)</f>
        <v>25.077729219198002</v>
      </c>
      <c r="H4089" s="3">
        <f ca="1">[1]!thsiFinD("ths_adtm_stock",$A4089,$A$1,7,3,100,100,100)</f>
        <v>0.78468899521530999</v>
      </c>
      <c r="I4089" s="3">
        <f ca="1">[1]!thsiFinD("ths_bbiboll_stock",$A4089,$A$1,7,3,100,100,100)</f>
        <v>56.240312500000002</v>
      </c>
      <c r="J4089" s="3">
        <f ca="1">[1]!thsiFinD("ths_dptb_stock",$A4089,$A$1,7,104,100,100)</f>
        <v>0.57142857142856995</v>
      </c>
      <c r="K4089" s="3">
        <f ca="1">[1]!thsiFinD("ths_srmi_stock",$A4089,$A$1,7,100,100)</f>
        <v>-2.1428571428570999E-2</v>
      </c>
      <c r="L4089" s="3">
        <f ca="1">[1]!thsiFinD("ths_atr_stock",$A4089,$A$1,7,101,100,100)</f>
        <v>1.8728571428570999</v>
      </c>
      <c r="M4089" s="3">
        <f ca="1">[1]!thsiFinD("ths_vol_w_stock",$A4089,$A$1)/1000000</f>
        <v>10.05411</v>
      </c>
      <c r="N4089" s="3">
        <f ca="1">[1]!thsiFinD("ths_turnover_ratio_w_stock",$A4089,$A$1)</f>
        <v>11.783043240108</v>
      </c>
      <c r="O4089" s="3">
        <f ca="1">[1]!thsiFinD("ths_relative_chg_ratio_w_stock",$A4089,$A$1,104,100)</f>
        <v>-2.3752296948335001</v>
      </c>
      <c r="P4089" s="3">
        <f ca="1">[1]!thsiFinD("ths_chg_ratio_w_stock",$A4089,$B$1,100)</f>
        <v>9.3767546322290993</v>
      </c>
    </row>
    <row r="4090" spans="1:16" x14ac:dyDescent="0.25">
      <c r="A4090" s="2" t="s">
        <v>4088</v>
      </c>
      <c r="B4090" s="2" t="s">
        <v>9451</v>
      </c>
      <c r="C4090" s="3">
        <f ca="1">[1]!thsiFinD("ths_vol_ratio_stock",$A4090,$A$1,7,100)</f>
        <v>0.93605857403746995</v>
      </c>
      <c r="D4090" s="3">
        <f ca="1">[1]!thsiFinD("ths_cr_stock",$A4090,$A$1,7,100,100)</f>
        <v>21.702127659574</v>
      </c>
      <c r="E4090" s="3">
        <f ca="1">[1]!thsiFinD("ths_mfi_stock",$A4090,$A$1,7,100,100)</f>
        <v>0</v>
      </c>
      <c r="F4090" s="3">
        <f ca="1">[1]!thsiFinD("ths_expma_stock",$A4090,$A$1,7,100,100)</f>
        <v>58.928422097967001</v>
      </c>
      <c r="G4090" s="3">
        <f ca="1">[1]!thsiFinD("ths_rsi_stock",$A4090,$A$1,7,100,100)</f>
        <v>16.522252247085</v>
      </c>
      <c r="H4090" s="3">
        <f ca="1">[1]!thsiFinD("ths_adtm_stock",$A4090,$A$1,7,3,100,100,100)</f>
        <v>-0.94485683987275004</v>
      </c>
      <c r="I4090" s="3">
        <f ca="1">[1]!thsiFinD("ths_bbiboll_stock",$A4090,$A$1,7,3,100,100,100)</f>
        <v>60.443229166667003</v>
      </c>
      <c r="J4090" s="3">
        <f ca="1">[1]!thsiFinD("ths_dptb_stock",$A4090,$A$1,7,104,100,100)</f>
        <v>0.57142857142856995</v>
      </c>
      <c r="K4090" s="3">
        <f ca="1">[1]!thsiFinD("ths_srmi_stock",$A4090,$A$1,7,100,100)</f>
        <v>-0.1040389753261</v>
      </c>
      <c r="L4090" s="3">
        <f ca="1">[1]!thsiFinD("ths_atr_stock",$A4090,$A$1,7,101,100,100)</f>
        <v>2.4642857142857002</v>
      </c>
      <c r="M4090" s="3">
        <f ca="1">[1]!thsiFinD("ths_vol_w_stock",$A4090,$A$1)/1000000</f>
        <v>6.0552659999999996</v>
      </c>
      <c r="N4090" s="3">
        <f ca="1">[1]!thsiFinD("ths_turnover_ratio_w_stock",$A4090,$A$1)</f>
        <v>5.4823842570587002</v>
      </c>
      <c r="O4090" s="3">
        <f ca="1">[1]!thsiFinD("ths_relative_chg_ratio_w_stock",$A4090,$A$1,104,100)</f>
        <v>-4.8691484063089003</v>
      </c>
      <c r="P4090" s="3">
        <f ca="1">[1]!thsiFinD("ths_chg_ratio_w_stock",$A4090,$B$1,100)</f>
        <v>9.7526749693035999</v>
      </c>
    </row>
    <row r="4091" spans="1:16" x14ac:dyDescent="0.25">
      <c r="A4091" s="2" t="s">
        <v>4089</v>
      </c>
      <c r="B4091" s="2" t="s">
        <v>9452</v>
      </c>
      <c r="C4091" s="3">
        <f ca="1">[1]!thsiFinD("ths_vol_ratio_stock",$A4091,$A$1,7,100)</f>
        <v>0.56687671775808002</v>
      </c>
      <c r="D4091" s="3">
        <f ca="1">[1]!thsiFinD("ths_cr_stock",$A4091,$A$1,7,100,100)</f>
        <v>31.887755102041002</v>
      </c>
      <c r="E4091" s="3">
        <f ca="1">[1]!thsiFinD("ths_mfi_stock",$A4091,$A$1,7,100,100)</f>
        <v>28.555562910782001</v>
      </c>
      <c r="F4091" s="3">
        <f ca="1">[1]!thsiFinD("ths_expma_stock",$A4091,$A$1,7,100,100)</f>
        <v>19.078112464090999</v>
      </c>
      <c r="G4091" s="3">
        <f ca="1">[1]!thsiFinD("ths_rsi_stock",$A4091,$A$1,7,100,100)</f>
        <v>26.72127545208</v>
      </c>
      <c r="H4091" s="3">
        <f ca="1">[1]!thsiFinD("ths_adtm_stock",$A4091,$A$1,7,3,100,100,100)</f>
        <v>0.42268041237113002</v>
      </c>
      <c r="I4091" s="3">
        <f ca="1">[1]!thsiFinD("ths_bbiboll_stock",$A4091,$A$1,7,3,100,100,100)</f>
        <v>19.306666666666999</v>
      </c>
      <c r="J4091" s="3">
        <f ca="1">[1]!thsiFinD("ths_dptb_stock",$A4091,$A$1,7,104,100,100)</f>
        <v>0.85714285714285998</v>
      </c>
      <c r="K4091" s="3">
        <f ca="1">[1]!thsiFinD("ths_srmi_stock",$A4091,$A$1,7,100,100)</f>
        <v>-6.9860279441118001E-2</v>
      </c>
      <c r="L4091" s="3">
        <f ca="1">[1]!thsiFinD("ths_atr_stock",$A4091,$A$1,7,101,100,100)</f>
        <v>0.73857142857142999</v>
      </c>
      <c r="M4091" s="3">
        <f ca="1">[1]!thsiFinD("ths_vol_w_stock",$A4091,$A$1)/1000000</f>
        <v>37.135336000000002</v>
      </c>
      <c r="N4091" s="3">
        <f ca="1">[1]!thsiFinD("ths_turnover_ratio_w_stock",$A4091,$A$1)</f>
        <v>2.8351652459108001</v>
      </c>
      <c r="O4091" s="3">
        <f ca="1">[1]!thsiFinD("ths_relative_chg_ratio_w_stock",$A4091,$A$1,104,100)</f>
        <v>-4.2077810732019998</v>
      </c>
      <c r="P4091" s="3">
        <f ca="1">[1]!thsiFinD("ths_chg_ratio_w_stock",$A4091,$B$1,100)</f>
        <v>2.0386266094421002</v>
      </c>
    </row>
    <row r="4092" spans="1:16" x14ac:dyDescent="0.25">
      <c r="A4092" s="2" t="s">
        <v>4090</v>
      </c>
      <c r="B4092" s="2" t="s">
        <v>9453</v>
      </c>
      <c r="C4092" s="3">
        <f ca="1">[1]!thsiFinD("ths_vol_ratio_stock",$A4092,$A$1,7,100)</f>
        <v>1.1595513090664</v>
      </c>
      <c r="D4092" s="3">
        <f ca="1">[1]!thsiFinD("ths_cr_stock",$A4092,$A$1,7,100,100)</f>
        <v>212.5748502994</v>
      </c>
      <c r="E4092" s="3">
        <f ca="1">[1]!thsiFinD("ths_mfi_stock",$A4092,$A$1,7,100,100)</f>
        <v>76.07133133696</v>
      </c>
      <c r="F4092" s="3">
        <f ca="1">[1]!thsiFinD("ths_expma_stock",$A4092,$A$1,7,100,100)</f>
        <v>9.8498180444938992</v>
      </c>
      <c r="G4092" s="3">
        <f ca="1">[1]!thsiFinD("ths_rsi_stock",$A4092,$A$1,7,100,100)</f>
        <v>68.167748120796006</v>
      </c>
      <c r="H4092" s="3">
        <f ca="1">[1]!thsiFinD("ths_adtm_stock",$A4092,$A$1,7,3,100,100,100)</f>
        <v>0.82291666666666996</v>
      </c>
      <c r="I4092" s="3">
        <f ca="1">[1]!thsiFinD("ths_bbiboll_stock",$A4092,$A$1,7,3,100,100,100)</f>
        <v>9.8010416666667002</v>
      </c>
      <c r="J4092" s="3">
        <f ca="1">[1]!thsiFinD("ths_dptb_stock",$A4092,$A$1,7,104,100,100)</f>
        <v>0.57142857142856995</v>
      </c>
      <c r="K4092" s="3">
        <f ca="1">[1]!thsiFinD("ths_srmi_stock",$A4092,$A$1,7,100,100)</f>
        <v>3.8038038038038E-2</v>
      </c>
      <c r="L4092" s="3">
        <f ca="1">[1]!thsiFinD("ths_atr_stock",$A4092,$A$1,7,101,100,100)</f>
        <v>0.25857142857143001</v>
      </c>
      <c r="M4092" s="3">
        <f ca="1">[1]!thsiFinD("ths_vol_w_stock",$A4092,$A$1)/1000000</f>
        <v>48.358435</v>
      </c>
      <c r="N4092" s="3">
        <f ca="1">[1]!thsiFinD("ths_turnover_ratio_w_stock",$A4092,$A$1)</f>
        <v>6.2523335010665999</v>
      </c>
      <c r="O4092" s="3">
        <f ca="1">[1]!thsiFinD("ths_relative_chg_ratio_w_stock",$A4092,$A$1,104,100)</f>
        <v>6.0417633581411003</v>
      </c>
      <c r="P4092" s="3">
        <f ca="1">[1]!thsiFinD("ths_chg_ratio_w_stock",$A4092,$B$1,100)</f>
        <v>-2.3023023023023002</v>
      </c>
    </row>
    <row r="4093" spans="1:16" x14ac:dyDescent="0.25">
      <c r="A4093" s="2" t="s">
        <v>4091</v>
      </c>
      <c r="B4093" s="2" t="s">
        <v>9454</v>
      </c>
      <c r="C4093" s="3">
        <f ca="1">[1]!thsiFinD("ths_vol_ratio_stock",$A4093,$A$1,7,100)</f>
        <v>0.82894877864273997</v>
      </c>
      <c r="D4093" s="3">
        <f ca="1">[1]!thsiFinD("ths_cr_stock",$A4093,$A$1,7,100,100)</f>
        <v>60</v>
      </c>
      <c r="E4093" s="3">
        <f ca="1">[1]!thsiFinD("ths_mfi_stock",$A4093,$A$1,7,100,100)</f>
        <v>36.439944077299998</v>
      </c>
      <c r="F4093" s="3">
        <f ca="1">[1]!thsiFinD("ths_expma_stock",$A4093,$A$1,7,100,100)</f>
        <v>5.3518104055308999</v>
      </c>
      <c r="G4093" s="3">
        <f ca="1">[1]!thsiFinD("ths_rsi_stock",$A4093,$A$1,7,100,100)</f>
        <v>20.928587310529</v>
      </c>
      <c r="H4093" s="3">
        <f ca="1">[1]!thsiFinD("ths_adtm_stock",$A4093,$A$1,7,3,100,100,100)</f>
        <v>0.22500000000000001</v>
      </c>
      <c r="I4093" s="3">
        <f ca="1">[1]!thsiFinD("ths_bbiboll_stock",$A4093,$A$1,7,3,100,100,100)</f>
        <v>5.4094791666667001</v>
      </c>
      <c r="J4093" s="3">
        <f ca="1">[1]!thsiFinD("ths_dptb_stock",$A4093,$A$1,7,104,100,100)</f>
        <v>1</v>
      </c>
      <c r="K4093" s="3">
        <f ca="1">[1]!thsiFinD("ths_srmi_stock",$A4093,$A$1,7,100,100)</f>
        <v>-4.4036697247706001E-2</v>
      </c>
      <c r="L4093" s="3">
        <f ca="1">[1]!thsiFinD("ths_atr_stock",$A4093,$A$1,7,101,100,100)</f>
        <v>0.13714285714286001</v>
      </c>
      <c r="M4093" s="3">
        <f ca="1">[1]!thsiFinD("ths_vol_w_stock",$A4093,$A$1)/1000000</f>
        <v>46.090716999999998</v>
      </c>
      <c r="N4093" s="3">
        <f ca="1">[1]!thsiFinD("ths_turnover_ratio_w_stock",$A4093,$A$1)</f>
        <v>2.3389101683749001</v>
      </c>
      <c r="O4093" s="3">
        <f ca="1">[1]!thsiFinD("ths_relative_chg_ratio_w_stock",$A4093,$A$1,104,100)</f>
        <v>-3.6948859574555999</v>
      </c>
      <c r="P4093" s="3">
        <f ca="1">[1]!thsiFinD("ths_chg_ratio_w_stock",$A4093,$B$1,100)</f>
        <v>-0.38387715930901001</v>
      </c>
    </row>
    <row r="4094" spans="1:16" x14ac:dyDescent="0.25">
      <c r="A4094" s="2" t="s">
        <v>4092</v>
      </c>
      <c r="B4094" s="2" t="s">
        <v>9455</v>
      </c>
      <c r="C4094" s="3">
        <f ca="1">[1]!thsiFinD("ths_vol_ratio_stock",$A4094,$A$1,7,100)</f>
        <v>1.5347614729851999</v>
      </c>
      <c r="D4094" s="3">
        <f ca="1">[1]!thsiFinD("ths_cr_stock",$A4094,$A$1,7,100,100)</f>
        <v>154.55950540958</v>
      </c>
      <c r="E4094" s="3">
        <f ca="1">[1]!thsiFinD("ths_mfi_stock",$A4094,$A$1,7,100,100)</f>
        <v>78.369388179845004</v>
      </c>
      <c r="F4094" s="3">
        <f ca="1">[1]!thsiFinD("ths_expma_stock",$A4094,$A$1,7,100,100)</f>
        <v>20.831419087541999</v>
      </c>
      <c r="G4094" s="3">
        <f ca="1">[1]!thsiFinD("ths_rsi_stock",$A4094,$A$1,7,100,100)</f>
        <v>63.268280192189003</v>
      </c>
      <c r="H4094" s="3">
        <f ca="1">[1]!thsiFinD("ths_adtm_stock",$A4094,$A$1,7,3,100,100,100)</f>
        <v>0.45901639344262002</v>
      </c>
      <c r="I4094" s="3">
        <f ca="1">[1]!thsiFinD("ths_bbiboll_stock",$A4094,$A$1,7,3,100,100,100)</f>
        <v>20.700520833333002</v>
      </c>
      <c r="J4094" s="3">
        <f ca="1">[1]!thsiFinD("ths_dptb_stock",$A4094,$A$1,7,104,100,100)</f>
        <v>0.71428571428570997</v>
      </c>
      <c r="K4094" s="3">
        <f ca="1">[1]!thsiFinD("ths_srmi_stock",$A4094,$A$1,7,100,100)</f>
        <v>3.5283194057566997E-2</v>
      </c>
      <c r="L4094" s="3">
        <f ca="1">[1]!thsiFinD("ths_atr_stock",$A4094,$A$1,7,101,100,100)</f>
        <v>0.84857142857142998</v>
      </c>
      <c r="M4094" s="3">
        <f ca="1">[1]!thsiFinD("ths_vol_w_stock",$A4094,$A$1)/1000000</f>
        <v>5.8220369999999999</v>
      </c>
      <c r="N4094" s="3">
        <f ca="1">[1]!thsiFinD("ths_turnover_ratio_w_stock",$A4094,$A$1)</f>
        <v>2.1850293623370001</v>
      </c>
      <c r="O4094" s="3">
        <f ca="1">[1]!thsiFinD("ths_relative_chg_ratio_w_stock",$A4094,$A$1,104,100)</f>
        <v>4.1436960422002</v>
      </c>
      <c r="P4094" s="3">
        <f ca="1">[1]!thsiFinD("ths_chg_ratio_w_stock",$A4094,$B$1,100)</f>
        <v>0.88207985143918999</v>
      </c>
    </row>
    <row r="4095" spans="1:16" x14ac:dyDescent="0.25">
      <c r="A4095" s="2" t="s">
        <v>4093</v>
      </c>
      <c r="B4095" s="2" t="s">
        <v>9456</v>
      </c>
      <c r="C4095" s="3">
        <f ca="1">[1]!thsiFinD("ths_vol_ratio_stock",$A4095,$A$1,7,100)</f>
        <v>0.66324256759310996</v>
      </c>
      <c r="D4095" s="3">
        <f ca="1">[1]!thsiFinD("ths_cr_stock",$A4095,$A$1,7,100,100)</f>
        <v>114.57627118644</v>
      </c>
      <c r="E4095" s="3">
        <f ca="1">[1]!thsiFinD("ths_mfi_stock",$A4095,$A$1,7,100,100)</f>
        <v>79.758661742894006</v>
      </c>
      <c r="F4095" s="3">
        <f ca="1">[1]!thsiFinD("ths_expma_stock",$A4095,$A$1,7,100,100)</f>
        <v>11.550508878272</v>
      </c>
      <c r="G4095" s="3">
        <f ca="1">[1]!thsiFinD("ths_rsi_stock",$A4095,$A$1,7,100,100)</f>
        <v>40.466744119207</v>
      </c>
      <c r="H4095" s="3">
        <f ca="1">[1]!thsiFinD("ths_adtm_stock",$A4095,$A$1,7,3,100,100,100)</f>
        <v>0.2</v>
      </c>
      <c r="I4095" s="3">
        <f ca="1">[1]!thsiFinD("ths_bbiboll_stock",$A4095,$A$1,7,3,100,100,100)</f>
        <v>11.563645833333</v>
      </c>
      <c r="J4095" s="3">
        <f ca="1">[1]!thsiFinD("ths_dptb_stock",$A4095,$A$1,7,104,100,100)</f>
        <v>0.71428571428570997</v>
      </c>
      <c r="K4095" s="3">
        <f ca="1">[1]!thsiFinD("ths_srmi_stock",$A4095,$A$1,7,100,100)</f>
        <v>-6.0816681146828996E-3</v>
      </c>
      <c r="L4095" s="3">
        <f ca="1">[1]!thsiFinD("ths_atr_stock",$A4095,$A$1,7,101,100,100)</f>
        <v>0.30142857142856999</v>
      </c>
      <c r="M4095" s="3">
        <f ca="1">[1]!thsiFinD("ths_vol_w_stock",$A4095,$A$1)/1000000</f>
        <v>4.9574800000000003</v>
      </c>
      <c r="N4095" s="3">
        <f ca="1">[1]!thsiFinD("ths_turnover_ratio_w_stock",$A4095,$A$1)</f>
        <v>1.0394247591557</v>
      </c>
      <c r="O4095" s="3">
        <f ca="1">[1]!thsiFinD("ths_relative_chg_ratio_w_stock",$A4095,$A$1,104,100)</f>
        <v>0.53543656554985997</v>
      </c>
      <c r="P4095" s="3">
        <f ca="1">[1]!thsiFinD("ths_chg_ratio_w_stock",$A4095,$B$1,100)</f>
        <v>1.2237762237762</v>
      </c>
    </row>
    <row r="4096" spans="1:16" x14ac:dyDescent="0.25">
      <c r="A4096" s="2" t="s">
        <v>4094</v>
      </c>
      <c r="B4096" s="2" t="s">
        <v>9457</v>
      </c>
      <c r="C4096" s="3">
        <f ca="1">[1]!thsiFinD("ths_vol_ratio_stock",$A4096,$A$1,7,100)</f>
        <v>1.2805390489202999</v>
      </c>
      <c r="D4096" s="3">
        <f ca="1">[1]!thsiFinD("ths_cr_stock",$A4096,$A$1,7,100,100)</f>
        <v>66.939443535188005</v>
      </c>
      <c r="E4096" s="3">
        <f ca="1">[1]!thsiFinD("ths_mfi_stock",$A4096,$A$1,7,100,100)</f>
        <v>46.147873350741001</v>
      </c>
      <c r="F4096" s="3">
        <f ca="1">[1]!thsiFinD("ths_expma_stock",$A4096,$A$1,7,100,100)</f>
        <v>10.635084174033</v>
      </c>
      <c r="G4096" s="3">
        <f ca="1">[1]!thsiFinD("ths_rsi_stock",$A4096,$A$1,7,100,100)</f>
        <v>32.164378093693998</v>
      </c>
      <c r="H4096" s="3">
        <f ca="1">[1]!thsiFinD("ths_adtm_stock",$A4096,$A$1,7,3,100,100,100)</f>
        <v>0.51923076923077005</v>
      </c>
      <c r="I4096" s="3">
        <f ca="1">[1]!thsiFinD("ths_bbiboll_stock",$A4096,$A$1,7,3,100,100,100)</f>
        <v>10.859375</v>
      </c>
      <c r="J4096" s="3">
        <f ca="1">[1]!thsiFinD("ths_dptb_stock",$A4096,$A$1,7,104,100,100)</f>
        <v>0.42857142857142999</v>
      </c>
      <c r="K4096" s="3">
        <f ca="1">[1]!thsiFinD("ths_srmi_stock",$A4096,$A$1,7,100,100)</f>
        <v>-7.4173369079535006E-2</v>
      </c>
      <c r="L4096" s="3">
        <f ca="1">[1]!thsiFinD("ths_atr_stock",$A4096,$A$1,7,101,100,100)</f>
        <v>0.53142857142857003</v>
      </c>
      <c r="M4096" s="3">
        <f ca="1">[1]!thsiFinD("ths_vol_w_stock",$A4096,$A$1)/1000000</f>
        <v>90.156701999999996</v>
      </c>
      <c r="N4096" s="3">
        <f ca="1">[1]!thsiFinD("ths_turnover_ratio_w_stock",$A4096,$A$1)</f>
        <v>9.6608721969518996</v>
      </c>
      <c r="O4096" s="3">
        <f ca="1">[1]!thsiFinD("ths_relative_chg_ratio_w_stock",$A4096,$A$1,104,100)</f>
        <v>-1.0100707726403999</v>
      </c>
      <c r="P4096" s="3">
        <f ca="1">[1]!thsiFinD("ths_chg_ratio_w_stock",$A4096,$B$1,100)</f>
        <v>1.7374517374517</v>
      </c>
    </row>
    <row r="4097" spans="1:16" x14ac:dyDescent="0.25">
      <c r="A4097" s="2" t="s">
        <v>4095</v>
      </c>
      <c r="B4097" s="2" t="s">
        <v>9458</v>
      </c>
      <c r="C4097" s="3">
        <f ca="1">[1]!thsiFinD("ths_vol_ratio_stock",$A4097,$A$1,7,100)</f>
        <v>0.67209176461039</v>
      </c>
      <c r="D4097" s="3">
        <f ca="1">[1]!thsiFinD("ths_cr_stock",$A4097,$A$1,7,100,100)</f>
        <v>36</v>
      </c>
      <c r="E4097" s="3">
        <f ca="1">[1]!thsiFinD("ths_mfi_stock",$A4097,$A$1,7,100,100)</f>
        <v>0</v>
      </c>
      <c r="F4097" s="3">
        <f ca="1">[1]!thsiFinD("ths_expma_stock",$A4097,$A$1,7,100,100)</f>
        <v>17.882809102879001</v>
      </c>
      <c r="G4097" s="3">
        <f ca="1">[1]!thsiFinD("ths_rsi_stock",$A4097,$A$1,7,100,100)</f>
        <v>28.858220917314</v>
      </c>
      <c r="H4097" s="3">
        <f ca="1">[1]!thsiFinD("ths_adtm_stock",$A4097,$A$1,7,3,100,100,100)</f>
        <v>-0.2463768115942</v>
      </c>
      <c r="I4097" s="3">
        <f ca="1">[1]!thsiFinD("ths_bbiboll_stock",$A4097,$A$1,7,3,100,100,100)</f>
        <v>18.151458333333</v>
      </c>
      <c r="J4097" s="3">
        <f ca="1">[1]!thsiFinD("ths_dptb_stock",$A4097,$A$1,7,104,100,100)</f>
        <v>0.71428571428570997</v>
      </c>
      <c r="K4097" s="3">
        <f ca="1">[1]!thsiFinD("ths_srmi_stock",$A4097,$A$1,7,100,100)</f>
        <v>-7.2756240042485001E-2</v>
      </c>
      <c r="L4097" s="3">
        <f ca="1">[1]!thsiFinD("ths_atr_stock",$A4097,$A$1,7,101,100,100)</f>
        <v>0.54285714285714004</v>
      </c>
      <c r="M4097" s="3">
        <f ca="1">[1]!thsiFinD("ths_vol_w_stock",$A4097,$A$1)/1000000</f>
        <v>15.913805999999999</v>
      </c>
      <c r="N4097" s="3">
        <f ca="1">[1]!thsiFinD("ths_turnover_ratio_w_stock",$A4097,$A$1)</f>
        <v>4.8801266034472999</v>
      </c>
      <c r="O4097" s="3">
        <f ca="1">[1]!thsiFinD("ths_relative_chg_ratio_w_stock",$A4097,$A$1,104,100)</f>
        <v>-2.4918923084187998</v>
      </c>
      <c r="P4097" s="3">
        <f ca="1">[1]!thsiFinD("ths_chg_ratio_w_stock",$A4097,$B$1,100)</f>
        <v>7.2737686139748003</v>
      </c>
    </row>
    <row r="4098" spans="1:16" x14ac:dyDescent="0.25">
      <c r="A4098" s="2" t="s">
        <v>4096</v>
      </c>
      <c r="B4098" s="2" t="s">
        <v>9459</v>
      </c>
      <c r="C4098" s="3">
        <f ca="1">[1]!thsiFinD("ths_vol_ratio_stock",$A4098,$A$1,7,100)</f>
        <v>0.63582594000845005</v>
      </c>
      <c r="D4098" s="3">
        <f ca="1">[1]!thsiFinD("ths_cr_stock",$A4098,$A$1,7,100,100)</f>
        <v>143.60135900340001</v>
      </c>
      <c r="E4098" s="3">
        <f ca="1">[1]!thsiFinD("ths_mfi_stock",$A4098,$A$1,7,100,100)</f>
        <v>49.565673523209</v>
      </c>
      <c r="F4098" s="3">
        <f ca="1">[1]!thsiFinD("ths_expma_stock",$A4098,$A$1,7,100,100)</f>
        <v>32.537574678963999</v>
      </c>
      <c r="G4098" s="3">
        <f ca="1">[1]!thsiFinD("ths_rsi_stock",$A4098,$A$1,7,100,100)</f>
        <v>54.196849468251003</v>
      </c>
      <c r="H4098" s="3">
        <f ca="1">[1]!thsiFinD("ths_adtm_stock",$A4098,$A$1,7,3,100,100,100)</f>
        <v>0.81194690265487002</v>
      </c>
      <c r="I4098" s="3">
        <f ca="1">[1]!thsiFinD("ths_bbiboll_stock",$A4098,$A$1,7,3,100,100,100)</f>
        <v>32.583020833333002</v>
      </c>
      <c r="J4098" s="3">
        <f ca="1">[1]!thsiFinD("ths_dptb_stock",$A4098,$A$1,7,104,100,100)</f>
        <v>0.57142857142856995</v>
      </c>
      <c r="K4098" s="3">
        <f ca="1">[1]!thsiFinD("ths_srmi_stock",$A4098,$A$1,7,100,100)</f>
        <v>2.1917808219177999E-2</v>
      </c>
      <c r="L4098" s="3">
        <f ca="1">[1]!thsiFinD("ths_atr_stock",$A4098,$A$1,7,101,100,100)</f>
        <v>1.0242857142857</v>
      </c>
      <c r="M4098" s="3">
        <f ca="1">[1]!thsiFinD("ths_vol_w_stock",$A4098,$A$1)/1000000</f>
        <v>2.0699999999999998</v>
      </c>
      <c r="N4098" s="3">
        <f ca="1">[1]!thsiFinD("ths_turnover_ratio_w_stock",$A4098,$A$1)</f>
        <v>12.176470588235</v>
      </c>
      <c r="O4098" s="3">
        <f ca="1">[1]!thsiFinD("ths_relative_chg_ratio_w_stock",$A4098,$A$1,104,100)</f>
        <v>5.3686014457265001</v>
      </c>
      <c r="P4098" s="3">
        <f ca="1">[1]!thsiFinD("ths_chg_ratio_w_stock",$A4098,$B$1,100)</f>
        <v>1.3698630136986001</v>
      </c>
    </row>
    <row r="4099" spans="1:16" x14ac:dyDescent="0.25">
      <c r="A4099" s="2" t="s">
        <v>4097</v>
      </c>
      <c r="B4099" s="2" t="s">
        <v>9460</v>
      </c>
      <c r="C4099" s="3">
        <f ca="1">[1]!thsiFinD("ths_vol_ratio_stock",$A4099,$A$1,7,100)</f>
        <v>1.1130813007841001</v>
      </c>
      <c r="D4099" s="3">
        <f ca="1">[1]!thsiFinD("ths_cr_stock",$A4099,$A$1,7,100,100)</f>
        <v>43.915343915344003</v>
      </c>
      <c r="E4099" s="3">
        <f ca="1">[1]!thsiFinD("ths_mfi_stock",$A4099,$A$1,7,100,100)</f>
        <v>16.751858128925001</v>
      </c>
      <c r="F4099" s="3">
        <f ca="1">[1]!thsiFinD("ths_expma_stock",$A4099,$A$1,7,100,100)</f>
        <v>12.179597798011001</v>
      </c>
      <c r="G4099" s="3">
        <f ca="1">[1]!thsiFinD("ths_rsi_stock",$A4099,$A$1,7,100,100)</f>
        <v>31.329225706069</v>
      </c>
      <c r="H4099" s="3">
        <f ca="1">[1]!thsiFinD("ths_adtm_stock",$A4099,$A$1,7,3,100,100,100)</f>
        <v>-0.38666666666666999</v>
      </c>
      <c r="I4099" s="3">
        <f ca="1">[1]!thsiFinD("ths_bbiboll_stock",$A4099,$A$1,7,3,100,100,100)</f>
        <v>12.372291666667</v>
      </c>
      <c r="J4099" s="3">
        <f ca="1">[1]!thsiFinD("ths_dptb_stock",$A4099,$A$1,7,104,100,100)</f>
        <v>0.85714285714285998</v>
      </c>
      <c r="K4099" s="3">
        <f ca="1">[1]!thsiFinD("ths_srmi_stock",$A4099,$A$1,7,100,100)</f>
        <v>-4.9167327517843001E-2</v>
      </c>
      <c r="L4099" s="3">
        <f ca="1">[1]!thsiFinD("ths_atr_stock",$A4099,$A$1,7,101,100,100)</f>
        <v>0.39285714285714002</v>
      </c>
      <c r="M4099" s="3">
        <f ca="1">[1]!thsiFinD("ths_vol_w_stock",$A4099,$A$1)/1000000</f>
        <v>24.94276</v>
      </c>
      <c r="N4099" s="3">
        <f ca="1">[1]!thsiFinD("ths_turnover_ratio_w_stock",$A4099,$A$1)</f>
        <v>3.6732579422787999</v>
      </c>
      <c r="O4099" s="3">
        <f ca="1">[1]!thsiFinD("ths_relative_chg_ratio_w_stock",$A4099,$A$1,104,100)</f>
        <v>-2.5782891886849</v>
      </c>
      <c r="P4099" s="3">
        <f ca="1">[1]!thsiFinD("ths_chg_ratio_w_stock",$A4099,$B$1,100)</f>
        <v>-0.25020850708923997</v>
      </c>
    </row>
    <row r="4100" spans="1:16" x14ac:dyDescent="0.25">
      <c r="A4100" s="2" t="s">
        <v>4098</v>
      </c>
      <c r="B4100" s="2" t="s">
        <v>9461</v>
      </c>
      <c r="C4100" s="3">
        <f ca="1">[1]!thsiFinD("ths_vol_ratio_stock",$A4100,$A$1,7,100)</f>
        <v>0.97871724297393003</v>
      </c>
      <c r="D4100" s="3">
        <f ca="1">[1]!thsiFinD("ths_cr_stock",$A4100,$A$1,7,100,100)</f>
        <v>103.02547770701</v>
      </c>
      <c r="E4100" s="3">
        <f ca="1">[1]!thsiFinD("ths_mfi_stock",$A4100,$A$1,7,100,100)</f>
        <v>67.80116163129</v>
      </c>
      <c r="F4100" s="3">
        <f ca="1">[1]!thsiFinD("ths_expma_stock",$A4100,$A$1,7,100,100)</f>
        <v>11.078513498327</v>
      </c>
      <c r="G4100" s="3">
        <f ca="1">[1]!thsiFinD("ths_rsi_stock",$A4100,$A$1,7,100,100)</f>
        <v>51.476170408634999</v>
      </c>
      <c r="H4100" s="3">
        <f ca="1">[1]!thsiFinD("ths_adtm_stock",$A4100,$A$1,7,3,100,100,100)</f>
        <v>0.63888888888888995</v>
      </c>
      <c r="I4100" s="3">
        <f ca="1">[1]!thsiFinD("ths_bbiboll_stock",$A4100,$A$1,7,3,100,100,100)</f>
        <v>11.1271875</v>
      </c>
      <c r="J4100" s="3">
        <f ca="1">[1]!thsiFinD("ths_dptb_stock",$A4100,$A$1,7,104,100,100)</f>
        <v>0.71428571428570997</v>
      </c>
      <c r="K4100" s="3">
        <f ca="1">[1]!thsiFinD("ths_srmi_stock",$A4100,$A$1,7,100,100)</f>
        <v>-1.7809439002670999E-3</v>
      </c>
      <c r="L4100" s="3">
        <f ca="1">[1]!thsiFinD("ths_atr_stock",$A4100,$A$1,7,101,100,100)</f>
        <v>0.60714285714285998</v>
      </c>
      <c r="M4100" s="3">
        <f ca="1">[1]!thsiFinD("ths_vol_w_stock",$A4100,$A$1)/1000000</f>
        <v>17.854800000000001</v>
      </c>
      <c r="N4100" s="3">
        <f ca="1">[1]!thsiFinD("ths_turnover_ratio_w_stock",$A4100,$A$1)</f>
        <v>6.1179046750079999</v>
      </c>
      <c r="O4100" s="3">
        <f ca="1">[1]!thsiFinD("ths_relative_chg_ratio_w_stock",$A4100,$A$1,104,100)</f>
        <v>2.7003990481837001</v>
      </c>
      <c r="P4100" s="3">
        <f ca="1">[1]!thsiFinD("ths_chg_ratio_w_stock",$A4100,$B$1,100)</f>
        <v>2.4085637823371999</v>
      </c>
    </row>
    <row r="4101" spans="1:16" x14ac:dyDescent="0.25">
      <c r="A4101" s="2" t="s">
        <v>4099</v>
      </c>
      <c r="B4101" s="2" t="s">
        <v>9462</v>
      </c>
      <c r="C4101" s="3">
        <f ca="1">[1]!thsiFinD("ths_vol_ratio_stock",$A4101,$A$1,7,100)</f>
        <v>0.91846896149187995</v>
      </c>
      <c r="D4101" s="3">
        <f ca="1">[1]!thsiFinD("ths_cr_stock",$A4101,$A$1,7,100,100)</f>
        <v>93.788819875776994</v>
      </c>
      <c r="E4101" s="3">
        <f ca="1">[1]!thsiFinD("ths_mfi_stock",$A4101,$A$1,7,100,100)</f>
        <v>33.05553733691</v>
      </c>
      <c r="F4101" s="3">
        <f ca="1">[1]!thsiFinD("ths_expma_stock",$A4101,$A$1,7,100,100)</f>
        <v>8.4685197138862005</v>
      </c>
      <c r="G4101" s="3">
        <f ca="1">[1]!thsiFinD("ths_rsi_stock",$A4101,$A$1,7,100,100)</f>
        <v>47.771117410819002</v>
      </c>
      <c r="H4101" s="3">
        <f ca="1">[1]!thsiFinD("ths_adtm_stock",$A4101,$A$1,7,3,100,100,100)</f>
        <v>0.53012048192771</v>
      </c>
      <c r="I4101" s="3">
        <f ca="1">[1]!thsiFinD("ths_bbiboll_stock",$A4101,$A$1,7,3,100,100,100)</f>
        <v>8.4772916666666998</v>
      </c>
      <c r="J4101" s="3">
        <f ca="1">[1]!thsiFinD("ths_dptb_stock",$A4101,$A$1,7,104,100,100)</f>
        <v>0.71428571428570997</v>
      </c>
      <c r="K4101" s="3">
        <f ca="1">[1]!thsiFinD("ths_srmi_stock",$A4101,$A$1,7,100,100)</f>
        <v>-3.2036613272310999E-2</v>
      </c>
      <c r="L4101" s="3">
        <f ca="1">[1]!thsiFinD("ths_atr_stock",$A4101,$A$1,7,101,100,100)</f>
        <v>0.29714285714285998</v>
      </c>
      <c r="M4101" s="3">
        <f ca="1">[1]!thsiFinD("ths_vol_w_stock",$A4101,$A$1)/1000000</f>
        <v>6.0735340000000004</v>
      </c>
      <c r="N4101" s="3">
        <f ca="1">[1]!thsiFinD("ths_turnover_ratio_w_stock",$A4101,$A$1)</f>
        <v>2.5747979492302</v>
      </c>
      <c r="O4101" s="3">
        <f ca="1">[1]!thsiFinD("ths_relative_chg_ratio_w_stock",$A4101,$A$1,104,100)</f>
        <v>1.1208354459436001</v>
      </c>
      <c r="P4101" s="3">
        <f ca="1">[1]!thsiFinD("ths_chg_ratio_w_stock",$A4101,$B$1,100)</f>
        <v>2.2458628841607999</v>
      </c>
    </row>
    <row r="4102" spans="1:16" x14ac:dyDescent="0.25">
      <c r="A4102" s="2" t="s">
        <v>4100</v>
      </c>
      <c r="B4102" s="2" t="s">
        <v>9463</v>
      </c>
      <c r="C4102" s="3">
        <f ca="1">[1]!thsiFinD("ths_vol_ratio_stock",$A4102,$A$1,7,100)</f>
        <v>2.0260999746664998</v>
      </c>
      <c r="D4102" s="3">
        <f ca="1">[1]!thsiFinD("ths_cr_stock",$A4102,$A$1,7,100,100)</f>
        <v>110.07281553398001</v>
      </c>
      <c r="E4102" s="3">
        <f ca="1">[1]!thsiFinD("ths_mfi_stock",$A4102,$A$1,7,100,100)</f>
        <v>42.615260994144002</v>
      </c>
      <c r="F4102" s="3">
        <f ca="1">[1]!thsiFinD("ths_expma_stock",$A4102,$A$1,7,100,100)</f>
        <v>25.978489649221</v>
      </c>
      <c r="G4102" s="3">
        <f ca="1">[1]!thsiFinD("ths_rsi_stock",$A4102,$A$1,7,100,100)</f>
        <v>44.926108574476999</v>
      </c>
      <c r="H4102" s="3">
        <f ca="1">[1]!thsiFinD("ths_adtm_stock",$A4102,$A$1,7,3,100,100,100)</f>
        <v>0.75129533678756</v>
      </c>
      <c r="I4102" s="3">
        <f ca="1">[1]!thsiFinD("ths_bbiboll_stock",$A4102,$A$1,7,3,100,100,100)</f>
        <v>26.219166666667</v>
      </c>
      <c r="J4102" s="3">
        <f ca="1">[1]!thsiFinD("ths_dptb_stock",$A4102,$A$1,7,104,100,100)</f>
        <v>0.85714285714285998</v>
      </c>
      <c r="K4102" s="3">
        <f ca="1">[1]!thsiFinD("ths_srmi_stock",$A4102,$A$1,7,100,100)</f>
        <v>3.8431975403519999E-4</v>
      </c>
      <c r="L4102" s="3">
        <f ca="1">[1]!thsiFinD("ths_atr_stock",$A4102,$A$1,7,101,100,100)</f>
        <v>0.84285714285713997</v>
      </c>
      <c r="M4102" s="3">
        <f ca="1">[1]!thsiFinD("ths_vol_w_stock",$A4102,$A$1)/1000000</f>
        <v>11.481901000000001</v>
      </c>
      <c r="N4102" s="3">
        <f ca="1">[1]!thsiFinD("ths_turnover_ratio_w_stock",$A4102,$A$1)</f>
        <v>33.687911290122003</v>
      </c>
      <c r="O4102" s="3">
        <f ca="1">[1]!thsiFinD("ths_relative_chg_ratio_w_stock",$A4102,$A$1,104,100)</f>
        <v>2.1290048080694</v>
      </c>
      <c r="P4102" s="3">
        <f ca="1">[1]!thsiFinD("ths_chg_ratio_w_stock",$A4102,$B$1,100)</f>
        <v>-1.9215987701768</v>
      </c>
    </row>
    <row r="4103" spans="1:16" x14ac:dyDescent="0.25">
      <c r="A4103" s="2" t="s">
        <v>4101</v>
      </c>
      <c r="B4103" s="2" t="s">
        <v>9464</v>
      </c>
      <c r="C4103" s="3">
        <f ca="1">[1]!thsiFinD("ths_vol_ratio_stock",$A4103,$A$1,7,100)</f>
        <v>0.90252720718891</v>
      </c>
      <c r="D4103" s="3">
        <f ca="1">[1]!thsiFinD("ths_cr_stock",$A4103,$A$1,7,100,100)</f>
        <v>61.264822134387998</v>
      </c>
      <c r="E4103" s="3">
        <f ca="1">[1]!thsiFinD("ths_mfi_stock",$A4103,$A$1,7,100,100)</f>
        <v>48.069366741052001</v>
      </c>
      <c r="F4103" s="3">
        <f ca="1">[1]!thsiFinD("ths_expma_stock",$A4103,$A$1,7,100,100)</f>
        <v>7.3279242880261997</v>
      </c>
      <c r="G4103" s="3">
        <f ca="1">[1]!thsiFinD("ths_rsi_stock",$A4103,$A$1,7,100,100)</f>
        <v>27.857529169423</v>
      </c>
      <c r="H4103" s="3">
        <f ca="1">[1]!thsiFinD("ths_adtm_stock",$A4103,$A$1,7,3,100,100,100)</f>
        <v>0.42105263157895001</v>
      </c>
      <c r="I4103" s="3">
        <f ca="1">[1]!thsiFinD("ths_bbiboll_stock",$A4103,$A$1,7,3,100,100,100)</f>
        <v>7.4011458333332998</v>
      </c>
      <c r="J4103" s="3">
        <f ca="1">[1]!thsiFinD("ths_dptb_stock",$A4103,$A$1,7,104,100,100)</f>
        <v>0.71428571428570997</v>
      </c>
      <c r="K4103" s="3">
        <f ca="1">[1]!thsiFinD("ths_srmi_stock",$A4103,$A$1,7,100,100)</f>
        <v>-3.7940379403794001E-2</v>
      </c>
      <c r="L4103" s="3">
        <f ca="1">[1]!thsiFinD("ths_atr_stock",$A4103,$A$1,7,101,100,100)</f>
        <v>0.19428571428571001</v>
      </c>
      <c r="M4103" s="3">
        <f ca="1">[1]!thsiFinD("ths_vol_w_stock",$A4103,$A$1)/1000000</f>
        <v>22.260966</v>
      </c>
      <c r="N4103" s="3">
        <f ca="1">[1]!thsiFinD("ths_turnover_ratio_w_stock",$A4103,$A$1)</f>
        <v>3.9014156450511002</v>
      </c>
      <c r="O4103" s="3">
        <f ca="1">[1]!thsiFinD("ths_relative_chg_ratio_w_stock",$A4103,$A$1,104,100)</f>
        <v>-4.0692772957022996</v>
      </c>
      <c r="P4103" s="3">
        <f ca="1">[1]!thsiFinD("ths_chg_ratio_w_stock",$A4103,$B$1,100)</f>
        <v>-2.5352112676055998</v>
      </c>
    </row>
    <row r="4104" spans="1:16" x14ac:dyDescent="0.25">
      <c r="A4104" s="2" t="s">
        <v>4102</v>
      </c>
      <c r="B4104" s="2" t="s">
        <v>9465</v>
      </c>
      <c r="C4104" s="3">
        <f ca="1">[1]!thsiFinD("ths_vol_ratio_stock",$A4104,$A$1,7,100)</f>
        <v>1.0029777971267</v>
      </c>
      <c r="D4104" s="3">
        <f ca="1">[1]!thsiFinD("ths_cr_stock",$A4104,$A$1,7,100,100)</f>
        <v>42.690058479531999</v>
      </c>
      <c r="E4104" s="3">
        <f ca="1">[1]!thsiFinD("ths_mfi_stock",$A4104,$A$1,7,100,100)</f>
        <v>15.207164926648</v>
      </c>
      <c r="F4104" s="3">
        <f ca="1">[1]!thsiFinD("ths_expma_stock",$A4104,$A$1,7,100,100)</f>
        <v>9.3264493457763002</v>
      </c>
      <c r="G4104" s="3">
        <f ca="1">[1]!thsiFinD("ths_rsi_stock",$A4104,$A$1,7,100,100)</f>
        <v>28.419499772190001</v>
      </c>
      <c r="H4104" s="3">
        <f ca="1">[1]!thsiFinD("ths_adtm_stock",$A4104,$A$1,7,3,100,100,100)</f>
        <v>-0.73333333333332995</v>
      </c>
      <c r="I4104" s="3">
        <f ca="1">[1]!thsiFinD("ths_bbiboll_stock",$A4104,$A$1,7,3,100,100,100)</f>
        <v>9.4808333333332993</v>
      </c>
      <c r="J4104" s="3">
        <f ca="1">[1]!thsiFinD("ths_dptb_stock",$A4104,$A$1,7,104,100,100)</f>
        <v>0.57142857142856995</v>
      </c>
      <c r="K4104" s="3">
        <f ca="1">[1]!thsiFinD("ths_srmi_stock",$A4104,$A$1,7,100,100)</f>
        <v>-7.5279755849440994E-2</v>
      </c>
      <c r="L4104" s="3">
        <f ca="1">[1]!thsiFinD("ths_atr_stock",$A4104,$A$1,7,101,100,100)</f>
        <v>0.34857142857142998</v>
      </c>
      <c r="M4104" s="3">
        <f ca="1">[1]!thsiFinD("ths_vol_w_stock",$A4104,$A$1)/1000000</f>
        <v>8.2293000000000003</v>
      </c>
      <c r="N4104" s="3">
        <f ca="1">[1]!thsiFinD("ths_turnover_ratio_w_stock",$A4104,$A$1)</f>
        <v>2.6803244428626001</v>
      </c>
      <c r="O4104" s="3">
        <f ca="1">[1]!thsiFinD("ths_relative_chg_ratio_w_stock",$A4104,$A$1,104,100)</f>
        <v>-3.8331125107765001</v>
      </c>
      <c r="P4104" s="3">
        <f ca="1">[1]!thsiFinD("ths_chg_ratio_w_stock",$A4104,$B$1,100)</f>
        <v>6.7106710671067002</v>
      </c>
    </row>
    <row r="4105" spans="1:16" x14ac:dyDescent="0.25">
      <c r="A4105" s="2" t="s">
        <v>4103</v>
      </c>
      <c r="B4105" s="2" t="s">
        <v>9466</v>
      </c>
      <c r="C4105" s="3">
        <f ca="1">[1]!thsiFinD("ths_vol_ratio_stock",$A4105,$A$1,7,100)</f>
        <v>0.62444847281416005</v>
      </c>
      <c r="D4105" s="3">
        <f ca="1">[1]!thsiFinD("ths_cr_stock",$A4105,$A$1,7,100,100)</f>
        <v>92.056074766354996</v>
      </c>
      <c r="E4105" s="3">
        <f ca="1">[1]!thsiFinD("ths_mfi_stock",$A4105,$A$1,7,100,100)</f>
        <v>60.387246592963002</v>
      </c>
      <c r="F4105" s="3">
        <f ca="1">[1]!thsiFinD("ths_expma_stock",$A4105,$A$1,7,100,100)</f>
        <v>3.6942985517167002</v>
      </c>
      <c r="G4105" s="3">
        <f ca="1">[1]!thsiFinD("ths_rsi_stock",$A4105,$A$1,7,100,100)</f>
        <v>45.495578616544996</v>
      </c>
      <c r="H4105" s="3">
        <f ca="1">[1]!thsiFinD("ths_adtm_stock",$A4105,$A$1,7,3,100,100,100)</f>
        <v>0.82258064516129004</v>
      </c>
      <c r="I4105" s="3">
        <f ca="1">[1]!thsiFinD("ths_bbiboll_stock",$A4105,$A$1,7,3,100,100,100)</f>
        <v>3.7087500000000002</v>
      </c>
      <c r="J4105" s="3">
        <f ca="1">[1]!thsiFinD("ths_dptb_stock",$A4105,$A$1,7,104,100,100)</f>
        <v>0.42857142857142999</v>
      </c>
      <c r="K4105" s="3">
        <f ca="1">[1]!thsiFinD("ths_srmi_stock",$A4105,$A$1,7,100,100)</f>
        <v>-2.6525198938991999E-2</v>
      </c>
      <c r="L4105" s="3">
        <f ca="1">[1]!thsiFinD("ths_atr_stock",$A4105,$A$1,7,101,100,100)</f>
        <v>0.19571428571429</v>
      </c>
      <c r="M4105" s="3">
        <f ca="1">[1]!thsiFinD("ths_vol_w_stock",$A4105,$A$1)/1000000</f>
        <v>19.757660000000001</v>
      </c>
      <c r="N4105" s="3">
        <f ca="1">[1]!thsiFinD("ths_turnover_ratio_w_stock",$A4105,$A$1)</f>
        <v>7.4764856355765001</v>
      </c>
      <c r="O4105" s="3">
        <f ca="1">[1]!thsiFinD("ths_relative_chg_ratio_w_stock",$A4105,$A$1,104,100)</f>
        <v>2.5459184827948</v>
      </c>
      <c r="P4105" s="3">
        <f ca="1">[1]!thsiFinD("ths_chg_ratio_w_stock",$A4105,$B$1,100)</f>
        <v>-3.2697547683924002</v>
      </c>
    </row>
    <row r="4106" spans="1:16" x14ac:dyDescent="0.25">
      <c r="A4106" s="2" t="s">
        <v>4104</v>
      </c>
      <c r="B4106" s="2" t="s">
        <v>9467</v>
      </c>
      <c r="C4106" s="3">
        <f ca="1">[1]!thsiFinD("ths_vol_ratio_stock",$A4106,$A$1,7,100)</f>
        <v>1.1100378254794001</v>
      </c>
      <c r="D4106" s="3">
        <f ca="1">[1]!thsiFinD("ths_cr_stock",$A4106,$A$1,7,100,100)</f>
        <v>24.083769633507998</v>
      </c>
      <c r="E4106" s="3">
        <f ca="1">[1]!thsiFinD("ths_mfi_stock",$A4106,$A$1,7,100,100)</f>
        <v>0</v>
      </c>
      <c r="F4106" s="3">
        <f ca="1">[1]!thsiFinD("ths_expma_stock",$A4106,$A$1,7,100,100)</f>
        <v>11.321482527941001</v>
      </c>
      <c r="G4106" s="3">
        <f ca="1">[1]!thsiFinD("ths_rsi_stock",$A4106,$A$1,7,100,100)</f>
        <v>25.402973573051</v>
      </c>
      <c r="H4106" s="3">
        <f ca="1">[1]!thsiFinD("ths_adtm_stock",$A4106,$A$1,7,3,100,100,100)</f>
        <v>-0.66666666666666996</v>
      </c>
      <c r="I4106" s="3">
        <f ca="1">[1]!thsiFinD("ths_bbiboll_stock",$A4106,$A$1,7,3,100,100,100)</f>
        <v>11.529895833333001</v>
      </c>
      <c r="J4106" s="3">
        <f ca="1">[1]!thsiFinD("ths_dptb_stock",$A4106,$A$1,7,104,100,100)</f>
        <v>0.71428571428570997</v>
      </c>
      <c r="K4106" s="3">
        <f ca="1">[1]!thsiFinD("ths_srmi_stock",$A4106,$A$1,7,100,100)</f>
        <v>-7.5896580483736001E-2</v>
      </c>
      <c r="L4106" s="3">
        <f ca="1">[1]!thsiFinD("ths_atr_stock",$A4106,$A$1,7,101,100,100)</f>
        <v>0.34</v>
      </c>
      <c r="M4106" s="3">
        <f ca="1">[1]!thsiFinD("ths_vol_w_stock",$A4106,$A$1)/1000000</f>
        <v>20.408491999999999</v>
      </c>
      <c r="N4106" s="3">
        <f ca="1">[1]!thsiFinD("ths_turnover_ratio_w_stock",$A4106,$A$1)</f>
        <v>1.9184047637467001</v>
      </c>
      <c r="O4106" s="3">
        <f ca="1">[1]!thsiFinD("ths_relative_chg_ratio_w_stock",$A4106,$A$1,104,100)</f>
        <v>-2.0083312034162</v>
      </c>
      <c r="P4106" s="3">
        <f ca="1">[1]!thsiFinD("ths_chg_ratio_w_stock",$A4106,$B$1,100)</f>
        <v>-1.9855595667870001</v>
      </c>
    </row>
    <row r="4107" spans="1:16" x14ac:dyDescent="0.25">
      <c r="A4107" s="2" t="s">
        <v>4105</v>
      </c>
      <c r="B4107" s="2" t="s">
        <v>9468</v>
      </c>
      <c r="C4107" s="3">
        <f ca="1">[1]!thsiFinD("ths_vol_ratio_stock",$A4107,$A$1,7,100)</f>
        <v>0.88249162232266998</v>
      </c>
      <c r="D4107" s="3">
        <f ca="1">[1]!thsiFinD("ths_cr_stock",$A4107,$A$1,7,100,100)</f>
        <v>118.60465116279001</v>
      </c>
      <c r="E4107" s="3">
        <f ca="1">[1]!thsiFinD("ths_mfi_stock",$A4107,$A$1,7,100,100)</f>
        <v>45.970925081730002</v>
      </c>
      <c r="F4107" s="3">
        <f ca="1">[1]!thsiFinD("ths_expma_stock",$A4107,$A$1,7,100,100)</f>
        <v>5.7278928469763999</v>
      </c>
      <c r="G4107" s="3">
        <f ca="1">[1]!thsiFinD("ths_rsi_stock",$A4107,$A$1,7,100,100)</f>
        <v>43.931652362771999</v>
      </c>
      <c r="H4107" s="3">
        <f ca="1">[1]!thsiFinD("ths_adtm_stock",$A4107,$A$1,7,3,100,100,100)</f>
        <v>0.65217391304348005</v>
      </c>
      <c r="I4107" s="3">
        <f ca="1">[1]!thsiFinD("ths_bbiboll_stock",$A4107,$A$1,7,3,100,100,100)</f>
        <v>5.7540624999999999</v>
      </c>
      <c r="J4107" s="3">
        <f ca="1">[1]!thsiFinD("ths_dptb_stock",$A4107,$A$1,7,104,100,100)</f>
        <v>0.71428571428570997</v>
      </c>
      <c r="K4107" s="3">
        <f ca="1">[1]!thsiFinD("ths_srmi_stock",$A4107,$A$1,7,100,100)</f>
        <v>-3.4904013961606002E-3</v>
      </c>
      <c r="L4107" s="3">
        <f ca="1">[1]!thsiFinD("ths_atr_stock",$A4107,$A$1,7,101,100,100)</f>
        <v>0.13428571428571001</v>
      </c>
      <c r="M4107" s="3">
        <f ca="1">[1]!thsiFinD("ths_vol_w_stock",$A4107,$A$1)/1000000</f>
        <v>15.120661999999999</v>
      </c>
      <c r="N4107" s="3">
        <f ca="1">[1]!thsiFinD("ths_turnover_ratio_w_stock",$A4107,$A$1)</f>
        <v>3.9423478664049001</v>
      </c>
      <c r="O4107" s="3">
        <f ca="1">[1]!thsiFinD("ths_relative_chg_ratio_w_stock",$A4107,$A$1,104,100)</f>
        <v>1.7672608474474001</v>
      </c>
      <c r="P4107" s="3">
        <f ca="1">[1]!thsiFinD("ths_chg_ratio_w_stock",$A4107,$B$1,100)</f>
        <v>0.52539404553415003</v>
      </c>
    </row>
    <row r="4108" spans="1:16" x14ac:dyDescent="0.25">
      <c r="A4108" s="2" t="s">
        <v>4106</v>
      </c>
      <c r="B4108" s="2" t="s">
        <v>9469</v>
      </c>
      <c r="C4108" s="3">
        <f ca="1">[1]!thsiFinD("ths_vol_ratio_stock",$A4108,$A$1,7,100)</f>
        <v>0.66241230931291994</v>
      </c>
      <c r="D4108" s="3">
        <f ca="1">[1]!thsiFinD("ths_cr_stock",$A4108,$A$1,7,100,100)</f>
        <v>73.525721455457997</v>
      </c>
      <c r="E4108" s="3">
        <f ca="1">[1]!thsiFinD("ths_mfi_stock",$A4108,$A$1,7,100,100)</f>
        <v>40.687152558024003</v>
      </c>
      <c r="F4108" s="3">
        <f ca="1">[1]!thsiFinD("ths_expma_stock",$A4108,$A$1,7,100,100)</f>
        <v>16.353017382644001</v>
      </c>
      <c r="G4108" s="3">
        <f ca="1">[1]!thsiFinD("ths_rsi_stock",$A4108,$A$1,7,100,100)</f>
        <v>43.574945814880998</v>
      </c>
      <c r="H4108" s="3">
        <f ca="1">[1]!thsiFinD("ths_adtm_stock",$A4108,$A$1,7,3,100,100,100)</f>
        <v>0.53363228699552001</v>
      </c>
      <c r="I4108" s="3">
        <f ca="1">[1]!thsiFinD("ths_bbiboll_stock",$A4108,$A$1,7,3,100,100,100)</f>
        <v>16.409166666667002</v>
      </c>
      <c r="J4108" s="3">
        <f ca="1">[1]!thsiFinD("ths_dptb_stock",$A4108,$A$1,7,104,100,100)</f>
        <v>0.57142857142856995</v>
      </c>
      <c r="K4108" s="3">
        <f ca="1">[1]!thsiFinD("ths_srmi_stock",$A4108,$A$1,7,100,100)</f>
        <v>-2.1857923497267999E-2</v>
      </c>
      <c r="L4108" s="3">
        <f ca="1">[1]!thsiFinD("ths_atr_stock",$A4108,$A$1,7,101,100,100)</f>
        <v>0.75428571428571001</v>
      </c>
      <c r="M4108" s="3">
        <f ca="1">[1]!thsiFinD("ths_vol_w_stock",$A4108,$A$1)/1000000</f>
        <v>35.658596000000003</v>
      </c>
      <c r="N4108" s="3">
        <f ca="1">[1]!thsiFinD("ths_turnover_ratio_w_stock",$A4108,$A$1)</f>
        <v>17.184036567682</v>
      </c>
      <c r="O4108" s="3">
        <f ca="1">[1]!thsiFinD("ths_relative_chg_ratio_w_stock",$A4108,$A$1,104,100)</f>
        <v>1.6343376644509999</v>
      </c>
      <c r="P4108" s="3">
        <f ca="1">[1]!thsiFinD("ths_chg_ratio_w_stock",$A4108,$B$1,100)</f>
        <v>2.1104903786468001</v>
      </c>
    </row>
    <row r="4109" spans="1:16" x14ac:dyDescent="0.25">
      <c r="A4109" s="2" t="s">
        <v>4107</v>
      </c>
      <c r="B4109" s="2" t="s">
        <v>9470</v>
      </c>
      <c r="C4109" s="3">
        <f ca="1">[1]!thsiFinD("ths_vol_ratio_stock",$A4109,$A$1,7,100)</f>
        <v>4.2437046759810002</v>
      </c>
      <c r="D4109" s="3">
        <f ca="1">[1]!thsiFinD("ths_cr_stock",$A4109,$A$1,7,100,100)</f>
        <v>353.93586005831003</v>
      </c>
      <c r="E4109" s="3">
        <f ca="1">[1]!thsiFinD("ths_mfi_stock",$A4109,$A$1,7,100,100)</f>
        <v>81.250962698416004</v>
      </c>
      <c r="F4109" s="3">
        <f ca="1">[1]!thsiFinD("ths_expma_stock",$A4109,$A$1,7,100,100)</f>
        <v>14.153784222835</v>
      </c>
      <c r="G4109" s="3">
        <f ca="1">[1]!thsiFinD("ths_rsi_stock",$A4109,$A$1,7,100,100)</f>
        <v>60.690639671161001</v>
      </c>
      <c r="H4109" s="3">
        <f ca="1">[1]!thsiFinD("ths_adtm_stock",$A4109,$A$1,7,3,100,100,100)</f>
        <v>0.83706070287540002</v>
      </c>
      <c r="I4109" s="3">
        <f ca="1">[1]!thsiFinD("ths_bbiboll_stock",$A4109,$A$1,7,3,100,100,100)</f>
        <v>14.064375</v>
      </c>
      <c r="J4109" s="3">
        <f ca="1">[1]!thsiFinD("ths_dptb_stock",$A4109,$A$1,7,104,100,100)</f>
        <v>0.71428571428570997</v>
      </c>
      <c r="K4109" s="3">
        <f ca="1">[1]!thsiFinD("ths_srmi_stock",$A4109,$A$1,7,100,100)</f>
        <v>5.4421768707482998E-2</v>
      </c>
      <c r="L4109" s="3">
        <f ca="1">[1]!thsiFinD("ths_atr_stock",$A4109,$A$1,7,101,100,100)</f>
        <v>0.87142857142857</v>
      </c>
      <c r="M4109" s="3">
        <f ca="1">[1]!thsiFinD("ths_vol_w_stock",$A4109,$A$1)/1000000</f>
        <v>36.722239999999999</v>
      </c>
      <c r="N4109" s="3">
        <f ca="1">[1]!thsiFinD("ths_turnover_ratio_w_stock",$A4109,$A$1)</f>
        <v>28.241060834424999</v>
      </c>
      <c r="O4109" s="3">
        <f ca="1">[1]!thsiFinD("ths_relative_chg_ratio_w_stock",$A4109,$A$1,104,100)</f>
        <v>4.8442646609029003</v>
      </c>
      <c r="P4109" s="3">
        <f ca="1">[1]!thsiFinD("ths_chg_ratio_w_stock",$A4109,$B$1,100)</f>
        <v>13.265306122448999</v>
      </c>
    </row>
    <row r="4110" spans="1:16" x14ac:dyDescent="0.25">
      <c r="A4110" s="2" t="s">
        <v>4108</v>
      </c>
      <c r="B4110" s="2" t="s">
        <v>9471</v>
      </c>
      <c r="C4110" s="3">
        <f ca="1">[1]!thsiFinD("ths_vol_ratio_stock",$A4110,$A$1,7,100)</f>
        <v>0.75726196957106995</v>
      </c>
      <c r="D4110" s="3">
        <f ca="1">[1]!thsiFinD("ths_cr_stock",$A4110,$A$1,7,100,100)</f>
        <v>61.637931034483003</v>
      </c>
      <c r="E4110" s="3">
        <f ca="1">[1]!thsiFinD("ths_mfi_stock",$A4110,$A$1,7,100,100)</f>
        <v>61.087923691241997</v>
      </c>
      <c r="F4110" s="3">
        <f ca="1">[1]!thsiFinD("ths_expma_stock",$A4110,$A$1,7,100,100)</f>
        <v>6.7444919833631998</v>
      </c>
      <c r="G4110" s="3">
        <f ca="1">[1]!thsiFinD("ths_rsi_stock",$A4110,$A$1,7,100,100)</f>
        <v>34.623877692962999</v>
      </c>
      <c r="H4110" s="3">
        <f ca="1">[1]!thsiFinD("ths_adtm_stock",$A4110,$A$1,7,3,100,100,100)</f>
        <v>-0.31707317073170999</v>
      </c>
      <c r="I4110" s="3">
        <f ca="1">[1]!thsiFinD("ths_bbiboll_stock",$A4110,$A$1,7,3,100,100,100)</f>
        <v>6.7909375000000001</v>
      </c>
      <c r="J4110" s="3">
        <f ca="1">[1]!thsiFinD("ths_dptb_stock",$A4110,$A$1,7,104,100,100)</f>
        <v>0.71428571428570997</v>
      </c>
      <c r="K4110" s="3">
        <f ca="1">[1]!thsiFinD("ths_srmi_stock",$A4110,$A$1,7,100,100)</f>
        <v>-3.0746705710102001E-2</v>
      </c>
      <c r="L4110" s="3">
        <f ca="1">[1]!thsiFinD("ths_atr_stock",$A4110,$A$1,7,101,100,100)</f>
        <v>0.17857142857142999</v>
      </c>
      <c r="M4110" s="3">
        <f ca="1">[1]!thsiFinD("ths_vol_w_stock",$A4110,$A$1)/1000000</f>
        <v>10.8832</v>
      </c>
      <c r="N4110" s="3">
        <f ca="1">[1]!thsiFinD("ths_turnover_ratio_w_stock",$A4110,$A$1)</f>
        <v>3.5450162866450001</v>
      </c>
      <c r="O4110" s="3">
        <f ca="1">[1]!thsiFinD("ths_relative_chg_ratio_w_stock",$A4110,$A$1,104,100)</f>
        <v>-2.1908019497112998</v>
      </c>
      <c r="P4110" s="3">
        <f ca="1">[1]!thsiFinD("ths_chg_ratio_w_stock",$A4110,$B$1,100)</f>
        <v>0</v>
      </c>
    </row>
    <row r="4111" spans="1:16" x14ac:dyDescent="0.25">
      <c r="A4111" s="2" t="s">
        <v>4109</v>
      </c>
      <c r="B4111" s="2" t="s">
        <v>9472</v>
      </c>
      <c r="C4111" s="3">
        <f ca="1">[1]!thsiFinD("ths_vol_ratio_stock",$A4111,$A$1,7,100)</f>
        <v>1.2030407164334</v>
      </c>
      <c r="D4111" s="3">
        <f ca="1">[1]!thsiFinD("ths_cr_stock",$A4111,$A$1,7,100,100)</f>
        <v>340.07352941175998</v>
      </c>
      <c r="E4111" s="3">
        <f ca="1">[1]!thsiFinD("ths_mfi_stock",$A4111,$A$1,7,100,100)</f>
        <v>82.989964071585007</v>
      </c>
      <c r="F4111" s="3">
        <f ca="1">[1]!thsiFinD("ths_expma_stock",$A4111,$A$1,7,100,100)</f>
        <v>28.32300709958</v>
      </c>
      <c r="G4111" s="3">
        <f ca="1">[1]!thsiFinD("ths_rsi_stock",$A4111,$A$1,7,100,100)</f>
        <v>67.296732086690994</v>
      </c>
      <c r="H4111" s="3">
        <f ca="1">[1]!thsiFinD("ths_adtm_stock",$A4111,$A$1,7,3,100,100,100)</f>
        <v>0.88818297331638996</v>
      </c>
      <c r="I4111" s="3">
        <f ca="1">[1]!thsiFinD("ths_bbiboll_stock",$A4111,$A$1,7,3,100,100,100)</f>
        <v>27.916041666666999</v>
      </c>
      <c r="J4111" s="3">
        <f ca="1">[1]!thsiFinD("ths_dptb_stock",$A4111,$A$1,7,104,100,100)</f>
        <v>0.71428571428570997</v>
      </c>
      <c r="K4111" s="3">
        <f ca="1">[1]!thsiFinD("ths_srmi_stock",$A4111,$A$1,7,100,100)</f>
        <v>0.10737125546954</v>
      </c>
      <c r="L4111" s="3">
        <f ca="1">[1]!thsiFinD("ths_atr_stock",$A4111,$A$1,7,101,100,100)</f>
        <v>1.7628571428571</v>
      </c>
      <c r="M4111" s="3">
        <f ca="1">[1]!thsiFinD("ths_vol_w_stock",$A4111,$A$1)/1000000</f>
        <v>51.036774000000001</v>
      </c>
      <c r="N4111" s="3">
        <f ca="1">[1]!thsiFinD("ths_turnover_ratio_w_stock",$A4111,$A$1)</f>
        <v>32.386453240663997</v>
      </c>
      <c r="O4111" s="3">
        <f ca="1">[1]!thsiFinD("ths_relative_chg_ratio_w_stock",$A4111,$A$1,104,100)</f>
        <v>12.954785256531</v>
      </c>
      <c r="P4111" s="3">
        <f ca="1">[1]!thsiFinD("ths_chg_ratio_w_stock",$A4111,$B$1,100)</f>
        <v>-5.7556378323797004</v>
      </c>
    </row>
    <row r="4112" spans="1:16" x14ac:dyDescent="0.25">
      <c r="A4112" s="2" t="s">
        <v>4110</v>
      </c>
      <c r="B4112" s="2" t="s">
        <v>9473</v>
      </c>
      <c r="C4112" s="3">
        <f ca="1">[1]!thsiFinD("ths_vol_ratio_stock",$A4112,$A$1,7,100)</f>
        <v>0.92002001586682003</v>
      </c>
      <c r="D4112" s="3">
        <f ca="1">[1]!thsiFinD("ths_cr_stock",$A4112,$A$1,7,100,100)</f>
        <v>138.63636363635999</v>
      </c>
      <c r="E4112" s="3">
        <f ca="1">[1]!thsiFinD("ths_mfi_stock",$A4112,$A$1,7,100,100)</f>
        <v>64.446576374421994</v>
      </c>
      <c r="F4112" s="3">
        <f ca="1">[1]!thsiFinD("ths_expma_stock",$A4112,$A$1,7,100,100)</f>
        <v>4.8379809127572999</v>
      </c>
      <c r="G4112" s="3">
        <f ca="1">[1]!thsiFinD("ths_rsi_stock",$A4112,$A$1,7,100,100)</f>
        <v>47.374201695122999</v>
      </c>
      <c r="H4112" s="3">
        <f ca="1">[1]!thsiFinD("ths_adtm_stock",$A4112,$A$1,7,3,100,100,100)</f>
        <v>0.68292682926828996</v>
      </c>
      <c r="I4112" s="3">
        <f ca="1">[1]!thsiFinD("ths_bbiboll_stock",$A4112,$A$1,7,3,100,100,100)</f>
        <v>4.8321874999999999</v>
      </c>
      <c r="J4112" s="3">
        <f ca="1">[1]!thsiFinD("ths_dptb_stock",$A4112,$A$1,7,104,100,100)</f>
        <v>0.71428571428570997</v>
      </c>
      <c r="K4112" s="3">
        <f ca="1">[1]!thsiFinD("ths_srmi_stock",$A4112,$A$1,7,100,100)</f>
        <v>4.1580041580041001E-3</v>
      </c>
      <c r="L4112" s="3">
        <f ca="1">[1]!thsiFinD("ths_atr_stock",$A4112,$A$1,7,101,100,100)</f>
        <v>0.1</v>
      </c>
      <c r="M4112" s="3">
        <f ca="1">[1]!thsiFinD("ths_vol_w_stock",$A4112,$A$1)/1000000</f>
        <v>87.127353999999997</v>
      </c>
      <c r="N4112" s="3">
        <f ca="1">[1]!thsiFinD("ths_turnover_ratio_w_stock",$A4112,$A$1)</f>
        <v>5.5759875266931997</v>
      </c>
      <c r="O4112" s="3">
        <f ca="1">[1]!thsiFinD("ths_relative_chg_ratio_w_stock",$A4112,$A$1,104,100)</f>
        <v>0.88386862129899002</v>
      </c>
      <c r="P4112" s="3">
        <f ca="1">[1]!thsiFinD("ths_chg_ratio_w_stock",$A4112,$B$1,100)</f>
        <v>-1.4553014553014001</v>
      </c>
    </row>
    <row r="4113" spans="1:16" x14ac:dyDescent="0.25">
      <c r="A4113" s="2" t="s">
        <v>4111</v>
      </c>
      <c r="B4113" s="2" t="s">
        <v>9474</v>
      </c>
      <c r="C4113" s="3">
        <f ca="1">[1]!thsiFinD("ths_vol_ratio_stock",$A4113,$A$1,7,100)</f>
        <v>0.59393799761048005</v>
      </c>
      <c r="D4113" s="3">
        <f ca="1">[1]!thsiFinD("ths_cr_stock",$A4113,$A$1,7,100,100)</f>
        <v>-24.946770759404</v>
      </c>
      <c r="E4113" s="3">
        <f ca="1">[1]!thsiFinD("ths_mfi_stock",$A4113,$A$1,7,100,100)</f>
        <v>33.955528929442004</v>
      </c>
      <c r="F4113" s="3">
        <f ca="1">[1]!thsiFinD("ths_expma_stock",$A4113,$A$1,7,100,100)</f>
        <v>23.942079646252999</v>
      </c>
      <c r="G4113" s="3">
        <f ca="1">[1]!thsiFinD("ths_rsi_stock",$A4113,$A$1,7,100,100)</f>
        <v>14.651554827938</v>
      </c>
      <c r="H4113" s="3">
        <f ca="1">[1]!thsiFinD("ths_adtm_stock",$A4113,$A$1,7,3,100,100,100)</f>
        <v>-0.52226720647772995</v>
      </c>
      <c r="I4113" s="3">
        <f ca="1">[1]!thsiFinD("ths_bbiboll_stock",$A4113,$A$1,7,3,100,100,100)</f>
        <v>24.842083333333001</v>
      </c>
      <c r="J4113" s="3">
        <f ca="1">[1]!thsiFinD("ths_dptb_stock",$A4113,$A$1,7,104,100,100)</f>
        <v>0.85714285714285998</v>
      </c>
      <c r="K4113" s="3">
        <f ca="1">[1]!thsiFinD("ths_srmi_stock",$A4113,$A$1,7,100,100)</f>
        <v>-0.24207385303991</v>
      </c>
      <c r="L4113" s="3">
        <f ca="1">[1]!thsiFinD("ths_atr_stock",$A4113,$A$1,7,101,100,100)</f>
        <v>1.7085714285714</v>
      </c>
      <c r="M4113" s="3">
        <f ca="1">[1]!thsiFinD("ths_vol_w_stock",$A4113,$A$1)/1000000</f>
        <v>9.7676099999999995</v>
      </c>
      <c r="N4113" s="3">
        <f ca="1">[1]!thsiFinD("ths_turnover_ratio_w_stock",$A4113,$A$1)</f>
        <v>7.3852634742010999</v>
      </c>
      <c r="O4113" s="3">
        <f ca="1">[1]!thsiFinD("ths_relative_chg_ratio_w_stock",$A4113,$A$1,104,100)</f>
        <v>-23.039755489520999</v>
      </c>
      <c r="P4113" s="3">
        <f ca="1">[1]!thsiFinD("ths_chg_ratio_w_stock",$A4113,$B$1,100)</f>
        <v>2.0177165354331001</v>
      </c>
    </row>
    <row r="4114" spans="1:16" x14ac:dyDescent="0.25">
      <c r="A4114" s="2" t="s">
        <v>4112</v>
      </c>
      <c r="B4114" s="2" t="s">
        <v>9475</v>
      </c>
      <c r="C4114" s="3">
        <f ca="1">[1]!thsiFinD("ths_vol_ratio_stock",$A4114,$A$1,7,100)</f>
        <v>1.265746520085</v>
      </c>
      <c r="D4114" s="3">
        <f ca="1">[1]!thsiFinD("ths_cr_stock",$A4114,$A$1,7,100,100)</f>
        <v>9.3613933236573992</v>
      </c>
      <c r="E4114" s="3">
        <f ca="1">[1]!thsiFinD("ths_mfi_stock",$A4114,$A$1,7,100,100)</f>
        <v>14.509101435510001</v>
      </c>
      <c r="F4114" s="3">
        <f ca="1">[1]!thsiFinD("ths_expma_stock",$A4114,$A$1,7,100,100)</f>
        <v>67.022744733321005</v>
      </c>
      <c r="G4114" s="3">
        <f ca="1">[1]!thsiFinD("ths_rsi_stock",$A4114,$A$1,7,100,100)</f>
        <v>20.672423660332001</v>
      </c>
      <c r="H4114" s="3">
        <f ca="1">[1]!thsiFinD("ths_adtm_stock",$A4114,$A$1,7,3,100,100,100)</f>
        <v>-0.77886977886978004</v>
      </c>
      <c r="I4114" s="3">
        <f ca="1">[1]!thsiFinD("ths_bbiboll_stock",$A4114,$A$1,7,3,100,100,100)</f>
        <v>68.312083333333007</v>
      </c>
      <c r="J4114" s="3">
        <f ca="1">[1]!thsiFinD("ths_dptb_stock",$A4114,$A$1,7,104,100,100)</f>
        <v>0.71428571428570997</v>
      </c>
      <c r="K4114" s="3">
        <f ca="1">[1]!thsiFinD("ths_srmi_stock",$A4114,$A$1,7,100,100)</f>
        <v>-9.0281690140845E-2</v>
      </c>
      <c r="L4114" s="3">
        <f ca="1">[1]!thsiFinD("ths_atr_stock",$A4114,$A$1,7,101,100,100)</f>
        <v>2.2985714285714001</v>
      </c>
      <c r="M4114" s="3">
        <f ca="1">[1]!thsiFinD("ths_vol_w_stock",$A4114,$A$1)/1000000</f>
        <v>1.6420079999999999</v>
      </c>
      <c r="N4114" s="3">
        <f ca="1">[1]!thsiFinD("ths_turnover_ratio_w_stock",$A4114,$A$1)</f>
        <v>10.052310942787001</v>
      </c>
      <c r="O4114" s="3">
        <f ca="1">[1]!thsiFinD("ths_relative_chg_ratio_w_stock",$A4114,$A$1,104,100)</f>
        <v>-5.2080185552057996</v>
      </c>
      <c r="P4114" s="3">
        <f ca="1">[1]!thsiFinD("ths_chg_ratio_w_stock",$A4114,$B$1,100)</f>
        <v>-3.0035609227435001</v>
      </c>
    </row>
    <row r="4115" spans="1:16" x14ac:dyDescent="0.25">
      <c r="A4115" s="2" t="s">
        <v>4113</v>
      </c>
      <c r="B4115" s="2" t="s">
        <v>9476</v>
      </c>
      <c r="C4115" s="3">
        <f ca="1">[1]!thsiFinD("ths_vol_ratio_stock",$A4115,$A$1,7,100)</f>
        <v>0.71427522974515001</v>
      </c>
      <c r="D4115" s="3">
        <f ca="1">[1]!thsiFinD("ths_cr_stock",$A4115,$A$1,7,100,100)</f>
        <v>35.955056179774999</v>
      </c>
      <c r="E4115" s="3">
        <f ca="1">[1]!thsiFinD("ths_mfi_stock",$A4115,$A$1,7,100,100)</f>
        <v>31.808672114526001</v>
      </c>
      <c r="F4115" s="3">
        <f ca="1">[1]!thsiFinD("ths_expma_stock",$A4115,$A$1,7,100,100)</f>
        <v>5.6191262320751996</v>
      </c>
      <c r="G4115" s="3">
        <f ca="1">[1]!thsiFinD("ths_rsi_stock",$A4115,$A$1,7,100,100)</f>
        <v>36.999731245744002</v>
      </c>
      <c r="H4115" s="3">
        <f ca="1">[1]!thsiFinD("ths_adtm_stock",$A4115,$A$1,7,3,100,100,100)</f>
        <v>-0.32</v>
      </c>
      <c r="I4115" s="3">
        <f ca="1">[1]!thsiFinD("ths_bbiboll_stock",$A4115,$A$1,7,3,100,100,100)</f>
        <v>5.6952083333332997</v>
      </c>
      <c r="J4115" s="3">
        <f ca="1">[1]!thsiFinD("ths_dptb_stock",$A4115,$A$1,7,104,100,100)</f>
        <v>0.71428571428570997</v>
      </c>
      <c r="K4115" s="3">
        <f ca="1">[1]!thsiFinD("ths_srmi_stock",$A4115,$A$1,7,100,100)</f>
        <v>-5.4700854700854999E-2</v>
      </c>
      <c r="L4115" s="3">
        <f ca="1">[1]!thsiFinD("ths_atr_stock",$A4115,$A$1,7,101,100,100)</f>
        <v>0.19571428571429</v>
      </c>
      <c r="M4115" s="3">
        <f ca="1">[1]!thsiFinD("ths_vol_w_stock",$A4115,$A$1)/1000000</f>
        <v>15.288895999999999</v>
      </c>
      <c r="N4115" s="3">
        <f ca="1">[1]!thsiFinD("ths_turnover_ratio_w_stock",$A4115,$A$1)</f>
        <v>4.8457310812358001</v>
      </c>
      <c r="O4115" s="3">
        <f ca="1">[1]!thsiFinD("ths_relative_chg_ratio_w_stock",$A4115,$A$1,104,100)</f>
        <v>0.34430027597525997</v>
      </c>
      <c r="P4115" s="3">
        <f ca="1">[1]!thsiFinD("ths_chg_ratio_w_stock",$A4115,$B$1,100)</f>
        <v>-0.72332730560578995</v>
      </c>
    </row>
    <row r="4116" spans="1:16" x14ac:dyDescent="0.25">
      <c r="A4116" s="2" t="s">
        <v>4114</v>
      </c>
      <c r="B4116" s="2" t="s">
        <v>9477</v>
      </c>
      <c r="C4116" s="3">
        <f ca="1">[1]!thsiFinD("ths_vol_ratio_stock",$A4116,$A$1,7,100)</f>
        <v>0.58203205035463002</v>
      </c>
      <c r="D4116" s="3">
        <f ca="1">[1]!thsiFinD("ths_cr_stock",$A4116,$A$1,7,100,100)</f>
        <v>163.86233269598</v>
      </c>
      <c r="E4116" s="3">
        <f ca="1">[1]!thsiFinD("ths_mfi_stock",$A4116,$A$1,7,100,100)</f>
        <v>73.788561891974993</v>
      </c>
      <c r="F4116" s="3">
        <f ca="1">[1]!thsiFinD("ths_expma_stock",$A4116,$A$1,7,100,100)</f>
        <v>12.752129815919</v>
      </c>
      <c r="G4116" s="3">
        <f ca="1">[1]!thsiFinD("ths_rsi_stock",$A4116,$A$1,7,100,100)</f>
        <v>35.735178049898003</v>
      </c>
      <c r="H4116" s="3">
        <f ca="1">[1]!thsiFinD("ths_adtm_stock",$A4116,$A$1,7,3,100,100,100)</f>
        <v>0.38073394495412999</v>
      </c>
      <c r="I4116" s="3">
        <f ca="1">[1]!thsiFinD("ths_bbiboll_stock",$A4116,$A$1,7,3,100,100,100)</f>
        <v>13.0253125</v>
      </c>
      <c r="J4116" s="3">
        <f ca="1">[1]!thsiFinD("ths_dptb_stock",$A4116,$A$1,7,104,100,100)</f>
        <v>0.85714285714285998</v>
      </c>
      <c r="K4116" s="3">
        <f ca="1">[1]!thsiFinD("ths_srmi_stock",$A4116,$A$1,7,100,100)</f>
        <v>4.3408360128616999E-2</v>
      </c>
      <c r="L4116" s="3">
        <f ca="1">[1]!thsiFinD("ths_atr_stock",$A4116,$A$1,7,101,100,100)</f>
        <v>0.65714285714286003</v>
      </c>
      <c r="M4116" s="3">
        <f ca="1">[1]!thsiFinD("ths_vol_w_stock",$A4116,$A$1)/1000000</f>
        <v>90.961616000000006</v>
      </c>
      <c r="N4116" s="3">
        <f ca="1">[1]!thsiFinD("ths_turnover_ratio_w_stock",$A4116,$A$1)</f>
        <v>12.201020600616999</v>
      </c>
      <c r="O4116" s="3">
        <f ca="1">[1]!thsiFinD("ths_relative_chg_ratio_w_stock",$A4116,$A$1,104,100)</f>
        <v>-2.6072097340151998</v>
      </c>
      <c r="P4116" s="3">
        <f ca="1">[1]!thsiFinD("ths_chg_ratio_w_stock",$A4116,$B$1,100)</f>
        <v>5.6270096463022998</v>
      </c>
    </row>
    <row r="4117" spans="1:16" x14ac:dyDescent="0.25">
      <c r="A4117" s="2" t="s">
        <v>4115</v>
      </c>
      <c r="B4117" s="2" t="s">
        <v>9478</v>
      </c>
      <c r="C4117" s="3">
        <f ca="1">[1]!thsiFinD("ths_vol_ratio_stock",$A4117,$A$1,7,100)</f>
        <v>0.86277067768328997</v>
      </c>
      <c r="D4117" s="3">
        <f ca="1">[1]!thsiFinD("ths_cr_stock",$A4117,$A$1,7,100,100)</f>
        <v>100.68027210884</v>
      </c>
      <c r="E4117" s="3">
        <f ca="1">[1]!thsiFinD("ths_mfi_stock",$A4117,$A$1,7,100,100)</f>
        <v>54.000624367663001</v>
      </c>
      <c r="F4117" s="3">
        <f ca="1">[1]!thsiFinD("ths_expma_stock",$A4117,$A$1,7,100,100)</f>
        <v>7.6303945237640001</v>
      </c>
      <c r="G4117" s="3">
        <f ca="1">[1]!thsiFinD("ths_rsi_stock",$A4117,$A$1,7,100,100)</f>
        <v>48.502523163696999</v>
      </c>
      <c r="H4117" s="3">
        <f ca="1">[1]!thsiFinD("ths_adtm_stock",$A4117,$A$1,7,3,100,100,100)</f>
        <v>0.51219512195121997</v>
      </c>
      <c r="I4117" s="3">
        <f ca="1">[1]!thsiFinD("ths_bbiboll_stock",$A4117,$A$1,7,3,100,100,100)</f>
        <v>7.5944791666666998</v>
      </c>
      <c r="J4117" s="3">
        <f ca="1">[1]!thsiFinD("ths_dptb_stock",$A4117,$A$1,7,104,100,100)</f>
        <v>0.57142857142856995</v>
      </c>
      <c r="K4117" s="3">
        <f ca="1">[1]!thsiFinD("ths_srmi_stock",$A4117,$A$1,7,100,100)</f>
        <v>-7.8843626806833992E-3</v>
      </c>
      <c r="L4117" s="3">
        <f ca="1">[1]!thsiFinD("ths_atr_stock",$A4117,$A$1,7,101,100,100)</f>
        <v>0.44</v>
      </c>
      <c r="M4117" s="3">
        <f ca="1">[1]!thsiFinD("ths_vol_w_stock",$A4117,$A$1)/1000000</f>
        <v>257.87580100000002</v>
      </c>
      <c r="N4117" s="3">
        <f ca="1">[1]!thsiFinD("ths_turnover_ratio_w_stock",$A4117,$A$1)</f>
        <v>25.827804037903</v>
      </c>
      <c r="O4117" s="3">
        <f ca="1">[1]!thsiFinD("ths_relative_chg_ratio_w_stock",$A4117,$A$1,104,100)</f>
        <v>-3.0601517349351002</v>
      </c>
      <c r="P4117" s="3">
        <f ca="1">[1]!thsiFinD("ths_chg_ratio_w_stock",$A4117,$B$1,100)</f>
        <v>14.039735099337999</v>
      </c>
    </row>
    <row r="4118" spans="1:16" x14ac:dyDescent="0.25">
      <c r="A4118" s="2" t="s">
        <v>4116</v>
      </c>
      <c r="B4118" s="2" t="s">
        <v>9479</v>
      </c>
      <c r="C4118" s="3">
        <f ca="1">[1]!thsiFinD("ths_vol_ratio_stock",$A4118,$A$1,7,100)</f>
        <v>0.81304421746434996</v>
      </c>
      <c r="D4118" s="3">
        <f ca="1">[1]!thsiFinD("ths_cr_stock",$A4118,$A$1,7,100,100)</f>
        <v>89.908256880734001</v>
      </c>
      <c r="E4118" s="3">
        <f ca="1">[1]!thsiFinD("ths_mfi_stock",$A4118,$A$1,7,100,100)</f>
        <v>61.451003329875</v>
      </c>
      <c r="F4118" s="3">
        <f ca="1">[1]!thsiFinD("ths_expma_stock",$A4118,$A$1,7,100,100)</f>
        <v>10.971894302192</v>
      </c>
      <c r="G4118" s="3">
        <f ca="1">[1]!thsiFinD("ths_rsi_stock",$A4118,$A$1,7,100,100)</f>
        <v>36.185477914445002</v>
      </c>
      <c r="H4118" s="3">
        <f ca="1">[1]!thsiFinD("ths_adtm_stock",$A4118,$A$1,7,3,100,100,100)</f>
        <v>0.57142857142856995</v>
      </c>
      <c r="I4118" s="3">
        <f ca="1">[1]!thsiFinD("ths_bbiboll_stock",$A4118,$A$1,7,3,100,100,100)</f>
        <v>11.048854166667001</v>
      </c>
      <c r="J4118" s="3">
        <f ca="1">[1]!thsiFinD("ths_dptb_stock",$A4118,$A$1,7,104,100,100)</f>
        <v>0.71428571428570997</v>
      </c>
      <c r="K4118" s="3">
        <f ca="1">[1]!thsiFinD("ths_srmi_stock",$A4118,$A$1,7,100,100)</f>
        <v>-2.3444544634806001E-2</v>
      </c>
      <c r="L4118" s="3">
        <f ca="1">[1]!thsiFinD("ths_atr_stock",$A4118,$A$1,7,101,100,100)</f>
        <v>0.29571428571428998</v>
      </c>
      <c r="M4118" s="3">
        <f ca="1">[1]!thsiFinD("ths_vol_w_stock",$A4118,$A$1)/1000000</f>
        <v>5.7088020000000004</v>
      </c>
      <c r="N4118" s="3">
        <f ca="1">[1]!thsiFinD("ths_turnover_ratio_w_stock",$A4118,$A$1)</f>
        <v>3.5959554208263</v>
      </c>
      <c r="O4118" s="3">
        <f ca="1">[1]!thsiFinD("ths_relative_chg_ratio_w_stock",$A4118,$A$1,104,100)</f>
        <v>-0.84026930973547997</v>
      </c>
      <c r="P4118" s="3">
        <f ca="1">[1]!thsiFinD("ths_chg_ratio_w_stock",$A4118,$B$1,100)</f>
        <v>1.477377654663</v>
      </c>
    </row>
    <row r="4119" spans="1:16" x14ac:dyDescent="0.25">
      <c r="A4119" s="2" t="s">
        <v>4117</v>
      </c>
      <c r="B4119" s="2" t="s">
        <v>9480</v>
      </c>
      <c r="C4119" s="3">
        <f ca="1">[1]!thsiFinD("ths_vol_ratio_stock",$A4119,$A$1,7,100)</f>
        <v>0.78507756509297999</v>
      </c>
      <c r="D4119" s="3">
        <f ca="1">[1]!thsiFinD("ths_cr_stock",$A4119,$A$1,7,100,100)</f>
        <v>75.119617224880002</v>
      </c>
      <c r="E4119" s="3">
        <f ca="1">[1]!thsiFinD("ths_mfi_stock",$A4119,$A$1,7,100,100)</f>
        <v>58.420995633304003</v>
      </c>
      <c r="F4119" s="3">
        <f ca="1">[1]!thsiFinD("ths_expma_stock",$A4119,$A$1,7,100,100)</f>
        <v>4.8400354121001996</v>
      </c>
      <c r="G4119" s="3">
        <f ca="1">[1]!thsiFinD("ths_rsi_stock",$A4119,$A$1,7,100,100)</f>
        <v>38.497492453908002</v>
      </c>
      <c r="H4119" s="3">
        <f ca="1">[1]!thsiFinD("ths_adtm_stock",$A4119,$A$1,7,3,100,100,100)</f>
        <v>-5.6603773584905002E-2</v>
      </c>
      <c r="I4119" s="3">
        <f ca="1">[1]!thsiFinD("ths_bbiboll_stock",$A4119,$A$1,7,3,100,100,100)</f>
        <v>4.8803124999999996</v>
      </c>
      <c r="J4119" s="3">
        <f ca="1">[1]!thsiFinD("ths_dptb_stock",$A4119,$A$1,7,104,100,100)</f>
        <v>0.57142857142856995</v>
      </c>
      <c r="K4119" s="3">
        <f ca="1">[1]!thsiFinD("ths_srmi_stock",$A4119,$A$1,7,100,100)</f>
        <v>-3.4412955465587002E-2</v>
      </c>
      <c r="L4119" s="3">
        <f ca="1">[1]!thsiFinD("ths_atr_stock",$A4119,$A$1,7,101,100,100)</f>
        <v>0.17428571428570999</v>
      </c>
      <c r="M4119" s="3">
        <f ca="1">[1]!thsiFinD("ths_vol_w_stock",$A4119,$A$1)/1000000</f>
        <v>16.347132999999999</v>
      </c>
      <c r="N4119" s="3">
        <f ca="1">[1]!thsiFinD("ths_turnover_ratio_w_stock",$A4119,$A$1)</f>
        <v>3.8319510878337</v>
      </c>
      <c r="O4119" s="3">
        <f ca="1">[1]!thsiFinD("ths_relative_chg_ratio_w_stock",$A4119,$A$1,104,100)</f>
        <v>0.46633208685222</v>
      </c>
      <c r="P4119" s="3">
        <f ca="1">[1]!thsiFinD("ths_chg_ratio_w_stock",$A4119,$B$1,100)</f>
        <v>0.20964360587004</v>
      </c>
    </row>
    <row r="4120" spans="1:16" x14ac:dyDescent="0.25">
      <c r="A4120" s="2" t="s">
        <v>4118</v>
      </c>
      <c r="B4120" s="2" t="s">
        <v>9481</v>
      </c>
      <c r="C4120" s="3">
        <f ca="1">[1]!thsiFinD("ths_vol_ratio_stock",$A4120,$A$1,7,100)</f>
        <v>0.67277298448935996</v>
      </c>
      <c r="D4120" s="3">
        <f ca="1">[1]!thsiFinD("ths_cr_stock",$A4120,$A$1,7,100,100)</f>
        <v>79.104477611939998</v>
      </c>
      <c r="E4120" s="3">
        <f ca="1">[1]!thsiFinD("ths_mfi_stock",$A4120,$A$1,7,100,100)</f>
        <v>50.579572311489002</v>
      </c>
      <c r="F4120" s="3">
        <f ca="1">[1]!thsiFinD("ths_expma_stock",$A4120,$A$1,7,100,100)</f>
        <v>8.8433257588037009</v>
      </c>
      <c r="G4120" s="3">
        <f ca="1">[1]!thsiFinD("ths_rsi_stock",$A4120,$A$1,7,100,100)</f>
        <v>39.197153724219</v>
      </c>
      <c r="H4120" s="3">
        <f ca="1">[1]!thsiFinD("ths_adtm_stock",$A4120,$A$1,7,3,100,100,100)</f>
        <v>0.16666666666666999</v>
      </c>
      <c r="I4120" s="3">
        <f ca="1">[1]!thsiFinD("ths_bbiboll_stock",$A4120,$A$1,7,3,100,100,100)</f>
        <v>8.8828125</v>
      </c>
      <c r="J4120" s="3">
        <f ca="1">[1]!thsiFinD("ths_dptb_stock",$A4120,$A$1,7,104,100,100)</f>
        <v>0.57142857142856995</v>
      </c>
      <c r="K4120" s="3">
        <f ca="1">[1]!thsiFinD("ths_srmi_stock",$A4120,$A$1,7,100,100)</f>
        <v>-2.6726057906458999E-2</v>
      </c>
      <c r="L4120" s="3">
        <f ca="1">[1]!thsiFinD("ths_atr_stock",$A4120,$A$1,7,101,100,100)</f>
        <v>0.23142857142857001</v>
      </c>
      <c r="M4120" s="3">
        <f ca="1">[1]!thsiFinD("ths_vol_w_stock",$A4120,$A$1)/1000000</f>
        <v>7.5128110000000001</v>
      </c>
      <c r="N4120" s="3">
        <f ca="1">[1]!thsiFinD("ths_turnover_ratio_w_stock",$A4120,$A$1)</f>
        <v>3.7305409878339999</v>
      </c>
      <c r="O4120" s="3">
        <f ca="1">[1]!thsiFinD("ths_relative_chg_ratio_w_stock",$A4120,$A$1,104,100)</f>
        <v>-2.7544996256690002</v>
      </c>
      <c r="P4120" s="3">
        <f ca="1">[1]!thsiFinD("ths_chg_ratio_w_stock",$A4120,$B$1,100)</f>
        <v>0.34324942791760998</v>
      </c>
    </row>
    <row r="4121" spans="1:16" x14ac:dyDescent="0.25">
      <c r="A4121" s="2" t="s">
        <v>4119</v>
      </c>
      <c r="B4121" s="2" t="s">
        <v>9482</v>
      </c>
      <c r="C4121" s="3">
        <f ca="1">[1]!thsiFinD("ths_vol_ratio_stock",$A4121,$A$1,7,100)</f>
        <v>0.80883754830453003</v>
      </c>
      <c r="D4121" s="3">
        <f ca="1">[1]!thsiFinD("ths_cr_stock",$A4121,$A$1,7,100,100)</f>
        <v>93.288590604026993</v>
      </c>
      <c r="E4121" s="3">
        <f ca="1">[1]!thsiFinD("ths_mfi_stock",$A4121,$A$1,7,100,100)</f>
        <v>48.329704987958998</v>
      </c>
      <c r="F4121" s="3">
        <f ca="1">[1]!thsiFinD("ths_expma_stock",$A4121,$A$1,7,100,100)</f>
        <v>7.3812448104693997</v>
      </c>
      <c r="G4121" s="3">
        <f ca="1">[1]!thsiFinD("ths_rsi_stock",$A4121,$A$1,7,100,100)</f>
        <v>40.879072364072996</v>
      </c>
      <c r="H4121" s="3">
        <f ca="1">[1]!thsiFinD("ths_adtm_stock",$A4121,$A$1,7,3,100,100,100)</f>
        <v>0.46315789473683999</v>
      </c>
      <c r="I4121" s="3">
        <f ca="1">[1]!thsiFinD("ths_bbiboll_stock",$A4121,$A$1,7,3,100,100,100)</f>
        <v>7.4204166666667</v>
      </c>
      <c r="J4121" s="3">
        <f ca="1">[1]!thsiFinD("ths_dptb_stock",$A4121,$A$1,7,104,100,100)</f>
        <v>0.85714285714285998</v>
      </c>
      <c r="K4121" s="3">
        <f ca="1">[1]!thsiFinD("ths_srmi_stock",$A4121,$A$1,7,100,100)</f>
        <v>-1.4864864864864999E-2</v>
      </c>
      <c r="L4121" s="3">
        <f ca="1">[1]!thsiFinD("ths_atr_stock",$A4121,$A$1,7,101,100,100)</f>
        <v>0.27428571428571002</v>
      </c>
      <c r="M4121" s="3">
        <f ca="1">[1]!thsiFinD("ths_vol_w_stock",$A4121,$A$1)/1000000</f>
        <v>20.716719999999999</v>
      </c>
      <c r="N4121" s="3">
        <f ca="1">[1]!thsiFinD("ths_turnover_ratio_w_stock",$A4121,$A$1)</f>
        <v>9.5756827599845007</v>
      </c>
      <c r="O4121" s="3">
        <f ca="1">[1]!thsiFinD("ths_relative_chg_ratio_w_stock",$A4121,$A$1,104,100)</f>
        <v>-0.20161306119762001</v>
      </c>
      <c r="P4121" s="3">
        <f ca="1">[1]!thsiFinD("ths_chg_ratio_w_stock",$A4121,$B$1,100)</f>
        <v>4.3895747599451003</v>
      </c>
    </row>
    <row r="4122" spans="1:16" x14ac:dyDescent="0.25">
      <c r="A4122" s="2" t="s">
        <v>4120</v>
      </c>
      <c r="B4122" s="2" t="s">
        <v>9483</v>
      </c>
      <c r="C4122" s="3">
        <f ca="1">[1]!thsiFinD("ths_vol_ratio_stock",$A4122,$A$1,7,100)</f>
        <v>0.73104723765341995</v>
      </c>
      <c r="D4122" s="3">
        <f ca="1">[1]!thsiFinD("ths_cr_stock",$A4122,$A$1,7,100,100)</f>
        <v>69.354838709678006</v>
      </c>
      <c r="E4122" s="3">
        <f ca="1">[1]!thsiFinD("ths_mfi_stock",$A4122,$A$1,7,100,100)</f>
        <v>45.231398863879001</v>
      </c>
      <c r="F4122" s="3">
        <f ca="1">[1]!thsiFinD("ths_expma_stock",$A4122,$A$1,7,100,100)</f>
        <v>3.1078330031007999</v>
      </c>
      <c r="G4122" s="3">
        <f ca="1">[1]!thsiFinD("ths_rsi_stock",$A4122,$A$1,7,100,100)</f>
        <v>36.764409775453998</v>
      </c>
      <c r="H4122" s="3">
        <f ca="1">[1]!thsiFinD("ths_adtm_stock",$A4122,$A$1,7,3,100,100,100)</f>
        <v>0.19047619047618999</v>
      </c>
      <c r="I4122" s="3">
        <f ca="1">[1]!thsiFinD("ths_bbiboll_stock",$A4122,$A$1,7,3,100,100,100)</f>
        <v>3.1283333333333001</v>
      </c>
      <c r="J4122" s="3">
        <f ca="1">[1]!thsiFinD("ths_dptb_stock",$A4122,$A$1,7,104,100,100)</f>
        <v>0.71428571428570997</v>
      </c>
      <c r="K4122" s="3">
        <f ca="1">[1]!thsiFinD("ths_srmi_stock",$A4122,$A$1,7,100,100)</f>
        <v>-3.1746031746032001E-2</v>
      </c>
      <c r="L4122" s="3">
        <f ca="1">[1]!thsiFinD("ths_atr_stock",$A4122,$A$1,7,101,100,100)</f>
        <v>0.1</v>
      </c>
      <c r="M4122" s="3">
        <f ca="1">[1]!thsiFinD("ths_vol_w_stock",$A4122,$A$1)/1000000</f>
        <v>42.649151000000003</v>
      </c>
      <c r="N4122" s="3">
        <f ca="1">[1]!thsiFinD("ths_turnover_ratio_w_stock",$A4122,$A$1)</f>
        <v>6.8619884234711996</v>
      </c>
      <c r="O4122" s="3">
        <f ca="1">[1]!thsiFinD("ths_relative_chg_ratio_w_stock",$A4122,$A$1,104,100)</f>
        <v>-1.0453918288618</v>
      </c>
      <c r="P4122" s="3">
        <f ca="1">[1]!thsiFinD("ths_chg_ratio_w_stock",$A4122,$B$1,100)</f>
        <v>0.65573770491802996</v>
      </c>
    </row>
    <row r="4123" spans="1:16" x14ac:dyDescent="0.25">
      <c r="A4123" s="2" t="s">
        <v>4121</v>
      </c>
      <c r="B4123" s="2" t="s">
        <v>9484</v>
      </c>
      <c r="C4123" s="3">
        <f ca="1">[1]!thsiFinD("ths_vol_ratio_stock",$A4123,$A$1,7,100)</f>
        <v>0.65283951813148</v>
      </c>
      <c r="D4123" s="3">
        <f ca="1">[1]!thsiFinD("ths_cr_stock",$A4123,$A$1,7,100,100)</f>
        <v>63.793103448276</v>
      </c>
      <c r="E4123" s="3">
        <f ca="1">[1]!thsiFinD("ths_mfi_stock",$A4123,$A$1,7,100,100)</f>
        <v>34.436859125204997</v>
      </c>
      <c r="F4123" s="3">
        <f ca="1">[1]!thsiFinD("ths_expma_stock",$A4123,$A$1,7,100,100)</f>
        <v>4.0700244966775001</v>
      </c>
      <c r="G4123" s="3">
        <f ca="1">[1]!thsiFinD("ths_rsi_stock",$A4123,$A$1,7,100,100)</f>
        <v>43.784989234187002</v>
      </c>
      <c r="H4123" s="3">
        <f ca="1">[1]!thsiFinD("ths_adtm_stock",$A4123,$A$1,7,3,100,100,100)</f>
        <v>0.23529411764706001</v>
      </c>
      <c r="I4123" s="3">
        <f ca="1">[1]!thsiFinD("ths_bbiboll_stock",$A4123,$A$1,7,3,100,100,100)</f>
        <v>4.0750000000000002</v>
      </c>
      <c r="J4123" s="3">
        <f ca="1">[1]!thsiFinD("ths_dptb_stock",$A4123,$A$1,7,104,100,100)</f>
        <v>0.42857142857142999</v>
      </c>
      <c r="K4123" s="3">
        <f ca="1">[1]!thsiFinD("ths_srmi_stock",$A4123,$A$1,7,100,100)</f>
        <v>-4.4917257683215001E-2</v>
      </c>
      <c r="L4123" s="3">
        <f ca="1">[1]!thsiFinD("ths_atr_stock",$A4123,$A$1,7,101,100,100)</f>
        <v>0.13571428571429001</v>
      </c>
      <c r="M4123" s="3">
        <f ca="1">[1]!thsiFinD("ths_vol_w_stock",$A4123,$A$1)/1000000</f>
        <v>17.551449999999999</v>
      </c>
      <c r="N4123" s="3">
        <f ca="1">[1]!thsiFinD("ths_turnover_ratio_w_stock",$A4123,$A$1)</f>
        <v>4.0994210834376998</v>
      </c>
      <c r="O4123" s="3">
        <f ca="1">[1]!thsiFinD("ths_relative_chg_ratio_w_stock",$A4123,$A$1,104,100)</f>
        <v>-0.57954601284733998</v>
      </c>
      <c r="P4123" s="3">
        <f ca="1">[1]!thsiFinD("ths_chg_ratio_w_stock",$A4123,$B$1,100)</f>
        <v>2.4752475247525001</v>
      </c>
    </row>
    <row r="4124" spans="1:16" x14ac:dyDescent="0.25">
      <c r="A4124" s="2" t="s">
        <v>4122</v>
      </c>
      <c r="B4124" s="2" t="s">
        <v>9485</v>
      </c>
      <c r="C4124" s="3">
        <f ca="1">[1]!thsiFinD("ths_vol_ratio_stock",$A4124,$A$1,7,100)</f>
        <v>0.96574752141669995</v>
      </c>
      <c r="D4124" s="3">
        <f ca="1">[1]!thsiFinD("ths_cr_stock",$A4124,$A$1,7,100,100)</f>
        <v>95.283018867924994</v>
      </c>
      <c r="E4124" s="3">
        <f ca="1">[1]!thsiFinD("ths_mfi_stock",$A4124,$A$1,7,100,100)</f>
        <v>58.23857349755</v>
      </c>
      <c r="F4124" s="3">
        <f ca="1">[1]!thsiFinD("ths_expma_stock",$A4124,$A$1,7,100,100)</f>
        <v>3.0518670574707998</v>
      </c>
      <c r="G4124" s="3">
        <f ca="1">[1]!thsiFinD("ths_rsi_stock",$A4124,$A$1,7,100,100)</f>
        <v>41.189615631620001</v>
      </c>
      <c r="H4124" s="3">
        <f ca="1">[1]!thsiFinD("ths_adtm_stock",$A4124,$A$1,7,3,100,100,100)</f>
        <v>0.81818181818182001</v>
      </c>
      <c r="I4124" s="3">
        <f ca="1">[1]!thsiFinD("ths_bbiboll_stock",$A4124,$A$1,7,3,100,100,100)</f>
        <v>3.0730208333332998</v>
      </c>
      <c r="J4124" s="3">
        <f ca="1">[1]!thsiFinD("ths_dptb_stock",$A4124,$A$1,7,104,100,100)</f>
        <v>0.71428571428570997</v>
      </c>
      <c r="K4124" s="3">
        <f ca="1">[1]!thsiFinD("ths_srmi_stock",$A4124,$A$1,7,100,100)</f>
        <v>-1.628664495114E-2</v>
      </c>
      <c r="L4124" s="3">
        <f ca="1">[1]!thsiFinD("ths_atr_stock",$A4124,$A$1,7,101,100,100)</f>
        <v>9.8571428571429004E-2</v>
      </c>
      <c r="M4124" s="3">
        <f ca="1">[1]!thsiFinD("ths_vol_w_stock",$A4124,$A$1)/1000000</f>
        <v>28.334686000000001</v>
      </c>
      <c r="N4124" s="3">
        <f ca="1">[1]!thsiFinD("ths_turnover_ratio_w_stock",$A4124,$A$1)</f>
        <v>4.9676547479734996</v>
      </c>
      <c r="O4124" s="3">
        <f ca="1">[1]!thsiFinD("ths_relative_chg_ratio_w_stock",$A4124,$A$1,104,100)</f>
        <v>1.2160945349203001</v>
      </c>
      <c r="P4124" s="3">
        <f ca="1">[1]!thsiFinD("ths_chg_ratio_w_stock",$A4124,$B$1,100)</f>
        <v>1.9867549668874001</v>
      </c>
    </row>
    <row r="4125" spans="1:16" x14ac:dyDescent="0.25">
      <c r="A4125" s="2" t="s">
        <v>4123</v>
      </c>
      <c r="B4125" s="2" t="s">
        <v>9486</v>
      </c>
      <c r="C4125" s="3">
        <f ca="1">[1]!thsiFinD("ths_vol_ratio_stock",$A4125,$A$1,7,100)</f>
        <v>0.65955392180376005</v>
      </c>
      <c r="D4125" s="3">
        <f ca="1">[1]!thsiFinD("ths_cr_stock",$A4125,$A$1,7,100,100)</f>
        <v>55.774395702775003</v>
      </c>
      <c r="E4125" s="3">
        <f ca="1">[1]!thsiFinD("ths_mfi_stock",$A4125,$A$1,7,100,100)</f>
        <v>14.779712356857001</v>
      </c>
      <c r="F4125" s="3">
        <f ca="1">[1]!thsiFinD("ths_expma_stock",$A4125,$A$1,7,100,100)</f>
        <v>26.117831501887</v>
      </c>
      <c r="G4125" s="3">
        <f ca="1">[1]!thsiFinD("ths_rsi_stock",$A4125,$A$1,7,100,100)</f>
        <v>36.239394304248002</v>
      </c>
      <c r="H4125" s="3">
        <f ca="1">[1]!thsiFinD("ths_adtm_stock",$A4125,$A$1,7,3,100,100,100)</f>
        <v>0.34517766497461999</v>
      </c>
      <c r="I4125" s="3">
        <f ca="1">[1]!thsiFinD("ths_bbiboll_stock",$A4125,$A$1,7,3,100,100,100)</f>
        <v>26.288125000000001</v>
      </c>
      <c r="J4125" s="3">
        <f ca="1">[1]!thsiFinD("ths_dptb_stock",$A4125,$A$1,7,104,100,100)</f>
        <v>1</v>
      </c>
      <c r="K4125" s="3">
        <f ca="1">[1]!thsiFinD("ths_srmi_stock",$A4125,$A$1,7,100,100)</f>
        <v>-4.2978881067061998E-2</v>
      </c>
      <c r="L4125" s="3">
        <f ca="1">[1]!thsiFinD("ths_atr_stock",$A4125,$A$1,7,101,100,100)</f>
        <v>0.82857142857142996</v>
      </c>
      <c r="M4125" s="3">
        <f ca="1">[1]!thsiFinD("ths_vol_w_stock",$A4125,$A$1)/1000000</f>
        <v>10.433033999999999</v>
      </c>
      <c r="N4125" s="3">
        <f ca="1">[1]!thsiFinD("ths_turnover_ratio_w_stock",$A4125,$A$1)</f>
        <v>2.2031657650923</v>
      </c>
      <c r="O4125" s="3">
        <f ca="1">[1]!thsiFinD("ths_relative_chg_ratio_w_stock",$A4125,$A$1,104,100)</f>
        <v>-0.97783350636058997</v>
      </c>
      <c r="P4125" s="3">
        <f ca="1">[1]!thsiFinD("ths_chg_ratio_w_stock",$A4125,$B$1,100)</f>
        <v>13.433991482772001</v>
      </c>
    </row>
    <row r="4126" spans="1:16" x14ac:dyDescent="0.25">
      <c r="A4126" s="2" t="s">
        <v>4124</v>
      </c>
      <c r="B4126" s="2" t="s">
        <v>9487</v>
      </c>
      <c r="C4126" s="3">
        <f ca="1">[1]!thsiFinD("ths_vol_ratio_stock",$A4126,$A$1,7,100)</f>
        <v>0.94484624344677004</v>
      </c>
      <c r="D4126" s="3">
        <f ca="1">[1]!thsiFinD("ths_cr_stock",$A4126,$A$1,7,100,100)</f>
        <v>22.595520421606999</v>
      </c>
      <c r="E4126" s="3">
        <f ca="1">[1]!thsiFinD("ths_mfi_stock",$A4126,$A$1,7,100,100)</f>
        <v>20.211344544774001</v>
      </c>
      <c r="F4126" s="3">
        <f ca="1">[1]!thsiFinD("ths_expma_stock",$A4126,$A$1,7,100,100)</f>
        <v>57.045564385783997</v>
      </c>
      <c r="G4126" s="3">
        <f ca="1">[1]!thsiFinD("ths_rsi_stock",$A4126,$A$1,7,100,100)</f>
        <v>19.760103094215001</v>
      </c>
      <c r="H4126" s="3">
        <f ca="1">[1]!thsiFinD("ths_adtm_stock",$A4126,$A$1,7,3,100,100,100)</f>
        <v>-0.72752420470263002</v>
      </c>
      <c r="I4126" s="3">
        <f ca="1">[1]!thsiFinD("ths_bbiboll_stock",$A4126,$A$1,7,3,100,100,100)</f>
        <v>58.087187499999999</v>
      </c>
      <c r="J4126" s="3">
        <f ca="1">[1]!thsiFinD("ths_dptb_stock",$A4126,$A$1,7,104,100,100)</f>
        <v>1</v>
      </c>
      <c r="K4126" s="3">
        <f ca="1">[1]!thsiFinD("ths_srmi_stock",$A4126,$A$1,7,100,100)</f>
        <v>-9.8199399799933001E-2</v>
      </c>
      <c r="L4126" s="3">
        <f ca="1">[1]!thsiFinD("ths_atr_stock",$A4126,$A$1,7,101,100,100)</f>
        <v>2.7042857142857</v>
      </c>
      <c r="M4126" s="3">
        <f ca="1">[1]!thsiFinD("ths_vol_w_stock",$A4126,$A$1)/1000000</f>
        <v>27.169695999999998</v>
      </c>
      <c r="N4126" s="3">
        <f ca="1">[1]!thsiFinD("ths_turnover_ratio_w_stock",$A4126,$A$1)</f>
        <v>5.3658160973555002</v>
      </c>
      <c r="O4126" s="3">
        <f ca="1">[1]!thsiFinD("ths_relative_chg_ratio_w_stock",$A4126,$A$1,104,100)</f>
        <v>-9.5927947352054996</v>
      </c>
      <c r="P4126" s="3">
        <f ca="1">[1]!thsiFinD("ths_chg_ratio_w_stock",$A4126,$B$1,100)</f>
        <v>7.3950822702901001E-2</v>
      </c>
    </row>
    <row r="4127" spans="1:16" x14ac:dyDescent="0.25">
      <c r="A4127" s="2" t="s">
        <v>4125</v>
      </c>
      <c r="B4127" s="2" t="s">
        <v>9488</v>
      </c>
      <c r="C4127" s="3">
        <f ca="1">[1]!thsiFinD("ths_vol_ratio_stock",$A4127,$A$1,7,100)</f>
        <v>1.4674627337152999</v>
      </c>
      <c r="D4127" s="3">
        <f ca="1">[1]!thsiFinD("ths_cr_stock",$A4127,$A$1,7,100,100)</f>
        <v>147.16981132076</v>
      </c>
      <c r="E4127" s="3">
        <f ca="1">[1]!thsiFinD("ths_mfi_stock",$A4127,$A$1,7,100,100)</f>
        <v>59.716747788112002</v>
      </c>
      <c r="F4127" s="3">
        <f ca="1">[1]!thsiFinD("ths_expma_stock",$A4127,$A$1,7,100,100)</f>
        <v>9.1079502967434003</v>
      </c>
      <c r="G4127" s="3">
        <f ca="1">[1]!thsiFinD("ths_rsi_stock",$A4127,$A$1,7,100,100)</f>
        <v>48.259113618611003</v>
      </c>
      <c r="H4127" s="3">
        <f ca="1">[1]!thsiFinD("ths_adtm_stock",$A4127,$A$1,7,3,100,100,100)</f>
        <v>0.37837837837839</v>
      </c>
      <c r="I4127" s="3">
        <f ca="1">[1]!thsiFinD("ths_bbiboll_stock",$A4127,$A$1,7,3,100,100,100)</f>
        <v>9.1408333333332994</v>
      </c>
      <c r="J4127" s="3">
        <f ca="1">[1]!thsiFinD("ths_dptb_stock",$A4127,$A$1,7,104,100,100)</f>
        <v>0.57142857142856995</v>
      </c>
      <c r="K4127" s="3">
        <f ca="1">[1]!thsiFinD("ths_srmi_stock",$A4127,$A$1,7,100,100)</f>
        <v>2.1881838074400001E-3</v>
      </c>
      <c r="L4127" s="3">
        <f ca="1">[1]!thsiFinD("ths_atr_stock",$A4127,$A$1,7,101,100,100)</f>
        <v>0.18714285714286</v>
      </c>
      <c r="M4127" s="3">
        <f ca="1">[1]!thsiFinD("ths_vol_w_stock",$A4127,$A$1)/1000000</f>
        <v>7.2547079999999999</v>
      </c>
      <c r="N4127" s="3">
        <f ca="1">[1]!thsiFinD("ths_turnover_ratio_w_stock",$A4127,$A$1)</f>
        <v>2.3444546447316998</v>
      </c>
      <c r="O4127" s="3">
        <f ca="1">[1]!thsiFinD("ths_relative_chg_ratio_w_stock",$A4127,$A$1,104,100)</f>
        <v>1.6556437039892</v>
      </c>
      <c r="P4127" s="3">
        <f ca="1">[1]!thsiFinD("ths_chg_ratio_w_stock",$A4127,$B$1,100)</f>
        <v>10.065645514223</v>
      </c>
    </row>
    <row r="4128" spans="1:16" x14ac:dyDescent="0.25">
      <c r="A4128" s="2" t="s">
        <v>4126</v>
      </c>
      <c r="B4128" s="2" t="s">
        <v>9489</v>
      </c>
      <c r="C4128" s="3">
        <f ca="1">[1]!thsiFinD("ths_vol_ratio_stock",$A4128,$A$1,7,100)</f>
        <v>0.72570189308538002</v>
      </c>
      <c r="D4128" s="3">
        <f ca="1">[1]!thsiFinD("ths_cr_stock",$A4128,$A$1,7,100,100)</f>
        <v>38.234086242300002</v>
      </c>
      <c r="E4128" s="3">
        <f ca="1">[1]!thsiFinD("ths_mfi_stock",$A4128,$A$1,7,100,100)</f>
        <v>34.081165565794002</v>
      </c>
      <c r="F4128" s="3">
        <f ca="1">[1]!thsiFinD("ths_expma_stock",$A4128,$A$1,7,100,100)</f>
        <v>36.971168164411999</v>
      </c>
      <c r="G4128" s="3">
        <f ca="1">[1]!thsiFinD("ths_rsi_stock",$A4128,$A$1,7,100,100)</f>
        <v>27.540030382975001</v>
      </c>
      <c r="H4128" s="3">
        <f ca="1">[1]!thsiFinD("ths_adtm_stock",$A4128,$A$1,7,3,100,100,100)</f>
        <v>-0.53816046966732001</v>
      </c>
      <c r="I4128" s="3">
        <f ca="1">[1]!thsiFinD("ths_bbiboll_stock",$A4128,$A$1,7,3,100,100,100)</f>
        <v>37.682812499999997</v>
      </c>
      <c r="J4128" s="3">
        <f ca="1">[1]!thsiFinD("ths_dptb_stock",$A4128,$A$1,7,104,100,100)</f>
        <v>0.71428571428570997</v>
      </c>
      <c r="K4128" s="3">
        <f ca="1">[1]!thsiFinD("ths_srmi_stock",$A4128,$A$1,7,100,100)</f>
        <v>-7.6247092271905001E-2</v>
      </c>
      <c r="L4128" s="3">
        <f ca="1">[1]!thsiFinD("ths_atr_stock",$A4128,$A$1,7,101,100,100)</f>
        <v>1.6028571428570999</v>
      </c>
      <c r="M4128" s="3">
        <f ca="1">[1]!thsiFinD("ths_vol_w_stock",$A4128,$A$1)/1000000</f>
        <v>13.907332</v>
      </c>
      <c r="N4128" s="3">
        <f ca="1">[1]!thsiFinD("ths_turnover_ratio_w_stock",$A4128,$A$1)</f>
        <v>29.871149885522001</v>
      </c>
      <c r="O4128" s="3">
        <f ca="1">[1]!thsiFinD("ths_relative_chg_ratio_w_stock",$A4128,$A$1,104,100)</f>
        <v>-7.4280862273413</v>
      </c>
      <c r="P4128" s="3">
        <f ca="1">[1]!thsiFinD("ths_chg_ratio_w_stock",$A4128,$B$1,100)</f>
        <v>1.9585898153329</v>
      </c>
    </row>
    <row r="4129" spans="1:16" x14ac:dyDescent="0.25">
      <c r="A4129" s="2" t="s">
        <v>4127</v>
      </c>
      <c r="B4129" s="2" t="s">
        <v>9490</v>
      </c>
      <c r="C4129" s="3">
        <f ca="1">[1]!thsiFinD("ths_vol_ratio_stock",$A4129,$A$1,7,100)</f>
        <v>1.1495328902869</v>
      </c>
      <c r="D4129" s="3">
        <f ca="1">[1]!thsiFinD("ths_cr_stock",$A4129,$A$1,7,100,100)</f>
        <v>57.210179076343003</v>
      </c>
      <c r="E4129" s="3">
        <f ca="1">[1]!thsiFinD("ths_mfi_stock",$A4129,$A$1,7,100,100)</f>
        <v>20.320332624104001</v>
      </c>
      <c r="F4129" s="3">
        <f ca="1">[1]!thsiFinD("ths_expma_stock",$A4129,$A$1,7,100,100)</f>
        <v>23.227095029017001</v>
      </c>
      <c r="G4129" s="3">
        <f ca="1">[1]!thsiFinD("ths_rsi_stock",$A4129,$A$1,7,100,100)</f>
        <v>22.957660371629999</v>
      </c>
      <c r="H4129" s="3">
        <f ca="1">[1]!thsiFinD("ths_adtm_stock",$A4129,$A$1,7,3,100,100,100)</f>
        <v>0.34959349593495997</v>
      </c>
      <c r="I4129" s="3">
        <f ca="1">[1]!thsiFinD("ths_bbiboll_stock",$A4129,$A$1,7,3,100,100,100)</f>
        <v>23.710625</v>
      </c>
      <c r="J4129" s="3">
        <f ca="1">[1]!thsiFinD("ths_dptb_stock",$A4129,$A$1,7,104,100,100)</f>
        <v>0.71428571428570997</v>
      </c>
      <c r="K4129" s="3">
        <f ca="1">[1]!thsiFinD("ths_srmi_stock",$A4129,$A$1,7,100,100)</f>
        <v>-6.4049586776859999E-2</v>
      </c>
      <c r="L4129" s="3">
        <f ca="1">[1]!thsiFinD("ths_atr_stock",$A4129,$A$1,7,101,100,100)</f>
        <v>0.79714285714286004</v>
      </c>
      <c r="M4129" s="3">
        <f ca="1">[1]!thsiFinD("ths_vol_w_stock",$A4129,$A$1)/1000000</f>
        <v>14.183665</v>
      </c>
      <c r="N4129" s="3">
        <f ca="1">[1]!thsiFinD("ths_turnover_ratio_w_stock",$A4129,$A$1)</f>
        <v>29.762433348746001</v>
      </c>
      <c r="O4129" s="3">
        <f ca="1">[1]!thsiFinD("ths_relative_chg_ratio_w_stock",$A4129,$A$1,104,100)</f>
        <v>-3.8279530025967001</v>
      </c>
      <c r="P4129" s="3">
        <f ca="1">[1]!thsiFinD("ths_chg_ratio_w_stock",$A4129,$B$1,100)</f>
        <v>-2.8256070640175999</v>
      </c>
    </row>
    <row r="4130" spans="1:16" x14ac:dyDescent="0.25">
      <c r="A4130" s="2" t="s">
        <v>4128</v>
      </c>
      <c r="B4130" s="2" t="s">
        <v>9491</v>
      </c>
      <c r="C4130" s="3">
        <f ca="1">[1]!thsiFinD("ths_vol_ratio_stock",$A4130,$A$1,7,100)</f>
        <v>0.68659436871463997</v>
      </c>
      <c r="D4130" s="3">
        <f ca="1">[1]!thsiFinD("ths_cr_stock",$A4130,$A$1,7,100,100)</f>
        <v>67.740712661106002</v>
      </c>
      <c r="E4130" s="3">
        <f ca="1">[1]!thsiFinD("ths_mfi_stock",$A4130,$A$1,7,100,100)</f>
        <v>34.146776086933002</v>
      </c>
      <c r="F4130" s="3">
        <f ca="1">[1]!thsiFinD("ths_expma_stock",$A4130,$A$1,7,100,100)</f>
        <v>73.803040038172995</v>
      </c>
      <c r="G4130" s="3">
        <f ca="1">[1]!thsiFinD("ths_rsi_stock",$A4130,$A$1,7,100,100)</f>
        <v>31.230953324005998</v>
      </c>
      <c r="H4130" s="3">
        <f ca="1">[1]!thsiFinD("ths_adtm_stock",$A4130,$A$1,7,3,100,100,100)</f>
        <v>0.33870967741934999</v>
      </c>
      <c r="I4130" s="3">
        <f ca="1">[1]!thsiFinD("ths_bbiboll_stock",$A4130,$A$1,7,3,100,100,100)</f>
        <v>75</v>
      </c>
      <c r="J4130" s="3">
        <f ca="1">[1]!thsiFinD("ths_dptb_stock",$A4130,$A$1,7,104,100,100)</f>
        <v>0.14285714285713999</v>
      </c>
      <c r="K4130" s="3">
        <f ca="1">[1]!thsiFinD("ths_srmi_stock",$A4130,$A$1,7,100,100)</f>
        <v>-2.0263016639828001E-2</v>
      </c>
      <c r="L4130" s="3">
        <f ca="1">[1]!thsiFinD("ths_atr_stock",$A4130,$A$1,7,101,100,100)</f>
        <v>2.1071428571428998</v>
      </c>
      <c r="M4130" s="3">
        <f ca="1">[1]!thsiFinD("ths_vol_w_stock",$A4130,$A$1)/1000000</f>
        <v>15.660669</v>
      </c>
      <c r="N4130" s="3">
        <f ca="1">[1]!thsiFinD("ths_turnover_ratio_w_stock",$A4130,$A$1)</f>
        <v>5.3395761973253002</v>
      </c>
      <c r="O4130" s="3">
        <f ca="1">[1]!thsiFinD("ths_relative_chg_ratio_w_stock",$A4130,$A$1,104,100)</f>
        <v>-0.86555945029297998</v>
      </c>
      <c r="P4130" s="3">
        <f ca="1">[1]!thsiFinD("ths_chg_ratio_w_stock",$A4130,$B$1,100)</f>
        <v>0.19175455417066001</v>
      </c>
    </row>
    <row r="4131" spans="1:16" x14ac:dyDescent="0.25">
      <c r="A4131" s="2" t="s">
        <v>4129</v>
      </c>
      <c r="B4131" s="2" t="s">
        <v>9492</v>
      </c>
      <c r="C4131" s="3">
        <f ca="1">[1]!thsiFinD("ths_vol_ratio_stock",$A4131,$A$1,7,100)</f>
        <v>1.2171243196273001</v>
      </c>
      <c r="D4131" s="3">
        <f ca="1">[1]!thsiFinD("ths_cr_stock",$A4131,$A$1,7,100,100)</f>
        <v>104.38247011951999</v>
      </c>
      <c r="E4131" s="3">
        <f ca="1">[1]!thsiFinD("ths_mfi_stock",$A4131,$A$1,7,100,100)</f>
        <v>42.827424025253997</v>
      </c>
      <c r="F4131" s="3">
        <f ca="1">[1]!thsiFinD("ths_expma_stock",$A4131,$A$1,7,100,100)</f>
        <v>27.993441501679001</v>
      </c>
      <c r="G4131" s="3">
        <f ca="1">[1]!thsiFinD("ths_rsi_stock",$A4131,$A$1,7,100,100)</f>
        <v>48.747645824956997</v>
      </c>
      <c r="H4131" s="3">
        <f ca="1">[1]!thsiFinD("ths_adtm_stock",$A4131,$A$1,7,3,100,100,100)</f>
        <v>0.64390243902439004</v>
      </c>
      <c r="I4131" s="3">
        <f ca="1">[1]!thsiFinD("ths_bbiboll_stock",$A4131,$A$1,7,3,100,100,100)</f>
        <v>28.178541666667002</v>
      </c>
      <c r="J4131" s="3">
        <f ca="1">[1]!thsiFinD("ths_dptb_stock",$A4131,$A$1,7,104,100,100)</f>
        <v>0.57142857142856995</v>
      </c>
      <c r="K4131" s="3">
        <f ca="1">[1]!thsiFinD("ths_srmi_stock",$A4131,$A$1,7,100,100)</f>
        <v>-7.7437521999296002E-3</v>
      </c>
      <c r="L4131" s="3">
        <f ca="1">[1]!thsiFinD("ths_atr_stock",$A4131,$A$1,7,101,100,100)</f>
        <v>1.4657142857143</v>
      </c>
      <c r="M4131" s="3">
        <f ca="1">[1]!thsiFinD("ths_vol_w_stock",$A4131,$A$1)/1000000</f>
        <v>27.771920000000001</v>
      </c>
      <c r="N4131" s="3">
        <f ca="1">[1]!thsiFinD("ths_turnover_ratio_w_stock",$A4131,$A$1)</f>
        <v>10.516914461858001</v>
      </c>
      <c r="O4131" s="3">
        <f ca="1">[1]!thsiFinD("ths_relative_chg_ratio_w_stock",$A4131,$A$1,104,100)</f>
        <v>2.6895746523570998</v>
      </c>
      <c r="P4131" s="3">
        <f ca="1">[1]!thsiFinD("ths_chg_ratio_w_stock",$A4131,$B$1,100)</f>
        <v>2.2348350478893</v>
      </c>
    </row>
    <row r="4132" spans="1:16" x14ac:dyDescent="0.25">
      <c r="A4132" s="2" t="s">
        <v>4130</v>
      </c>
      <c r="B4132" s="2" t="s">
        <v>9493</v>
      </c>
      <c r="C4132" s="3">
        <f ca="1">[1]!thsiFinD("ths_vol_ratio_stock",$A4132,$A$1,7,100)</f>
        <v>1.1227362488617001</v>
      </c>
      <c r="D4132" s="3">
        <f ca="1">[1]!thsiFinD("ths_cr_stock",$A4132,$A$1,7,100,100)</f>
        <v>124.30340557274999</v>
      </c>
      <c r="E4132" s="3">
        <f ca="1">[1]!thsiFinD("ths_mfi_stock",$A4132,$A$1,7,100,100)</f>
        <v>55.756850584075998</v>
      </c>
      <c r="F4132" s="3">
        <f ca="1">[1]!thsiFinD("ths_expma_stock",$A4132,$A$1,7,100,100)</f>
        <v>20.606862313259001</v>
      </c>
      <c r="G4132" s="3">
        <f ca="1">[1]!thsiFinD("ths_rsi_stock",$A4132,$A$1,7,100,100)</f>
        <v>56.598826979358002</v>
      </c>
      <c r="H4132" s="3">
        <f ca="1">[1]!thsiFinD("ths_adtm_stock",$A4132,$A$1,7,3,100,100,100)</f>
        <v>0.64473684210526006</v>
      </c>
      <c r="I4132" s="3">
        <f ca="1">[1]!thsiFinD("ths_bbiboll_stock",$A4132,$A$1,7,3,100,100,100)</f>
        <v>20.643750000000001</v>
      </c>
      <c r="J4132" s="3">
        <f ca="1">[1]!thsiFinD("ths_dptb_stock",$A4132,$A$1,7,104,100,100)</f>
        <v>0.71428571428570997</v>
      </c>
      <c r="K4132" s="3">
        <f ca="1">[1]!thsiFinD("ths_srmi_stock",$A4132,$A$1,7,100,100)</f>
        <v>1.1904761904762E-2</v>
      </c>
      <c r="L4132" s="3">
        <f ca="1">[1]!thsiFinD("ths_atr_stock",$A4132,$A$1,7,101,100,100)</f>
        <v>0.69142857142856995</v>
      </c>
      <c r="M4132" s="3">
        <f ca="1">[1]!thsiFinD("ths_vol_w_stock",$A4132,$A$1)/1000000</f>
        <v>3.2438210000000001</v>
      </c>
      <c r="N4132" s="3">
        <f ca="1">[1]!thsiFinD("ths_turnover_ratio_w_stock",$A4132,$A$1)</f>
        <v>2.420486077139</v>
      </c>
      <c r="O4132" s="3">
        <f ca="1">[1]!thsiFinD("ths_relative_chg_ratio_w_stock",$A4132,$A$1,104,100)</f>
        <v>4.5363858967184996</v>
      </c>
      <c r="P4132" s="3">
        <f ca="1">[1]!thsiFinD("ths_chg_ratio_w_stock",$A4132,$B$1,100)</f>
        <v>-3.7142857142857002</v>
      </c>
    </row>
    <row r="4133" spans="1:16" x14ac:dyDescent="0.25">
      <c r="A4133" s="2" t="s">
        <v>4131</v>
      </c>
      <c r="B4133" s="2" t="s">
        <v>9494</v>
      </c>
      <c r="C4133" s="3">
        <f ca="1">[1]!thsiFinD("ths_vol_ratio_stock",$A4133,$A$1,7,100)</f>
        <v>1.397528579002</v>
      </c>
      <c r="D4133" s="3">
        <f ca="1">[1]!thsiFinD("ths_cr_stock",$A4133,$A$1,7,100,100)</f>
        <v>38.461538461537998</v>
      </c>
      <c r="E4133" s="3">
        <f ca="1">[1]!thsiFinD("ths_mfi_stock",$A4133,$A$1,7,100,100)</f>
        <v>25.895760669404002</v>
      </c>
      <c r="F4133" s="3">
        <f ca="1">[1]!thsiFinD("ths_expma_stock",$A4133,$A$1,7,100,100)</f>
        <v>12.738097937835001</v>
      </c>
      <c r="G4133" s="3">
        <f ca="1">[1]!thsiFinD("ths_rsi_stock",$A4133,$A$1,7,100,100)</f>
        <v>26.763815468739001</v>
      </c>
      <c r="H4133" s="3">
        <f ca="1">[1]!thsiFinD("ths_adtm_stock",$A4133,$A$1,7,3,100,100,100)</f>
        <v>-0.59701492537312995</v>
      </c>
      <c r="I4133" s="3">
        <f ca="1">[1]!thsiFinD("ths_bbiboll_stock",$A4133,$A$1,7,3,100,100,100)</f>
        <v>12.876979166667001</v>
      </c>
      <c r="J4133" s="3">
        <f ca="1">[1]!thsiFinD("ths_dptb_stock",$A4133,$A$1,7,104,100,100)</f>
        <v>0.42857142857142999</v>
      </c>
      <c r="K4133" s="3">
        <f ca="1">[1]!thsiFinD("ths_srmi_stock",$A4133,$A$1,7,100,100)</f>
        <v>-6.3829787234043006E-2</v>
      </c>
      <c r="L4133" s="3">
        <f ca="1">[1]!thsiFinD("ths_atr_stock",$A4133,$A$1,7,101,100,100)</f>
        <v>0.38142857142857001</v>
      </c>
      <c r="M4133" s="3">
        <f ca="1">[1]!thsiFinD("ths_vol_w_stock",$A4133,$A$1)/1000000</f>
        <v>9.2684110000000004</v>
      </c>
      <c r="N4133" s="3">
        <f ca="1">[1]!thsiFinD("ths_turnover_ratio_w_stock",$A4133,$A$1)</f>
        <v>5.3452893410383</v>
      </c>
      <c r="O4133" s="3">
        <f ca="1">[1]!thsiFinD("ths_relative_chg_ratio_w_stock",$A4133,$A$1,104,100)</f>
        <v>-3.315198252729</v>
      </c>
      <c r="P4133" s="3">
        <f ca="1">[1]!thsiFinD("ths_chg_ratio_w_stock",$A4133,$B$1,100)</f>
        <v>-0.16233766233766</v>
      </c>
    </row>
    <row r="4134" spans="1:16" x14ac:dyDescent="0.25">
      <c r="A4134" s="2" t="s">
        <v>4132</v>
      </c>
      <c r="B4134" s="2" t="s">
        <v>9495</v>
      </c>
      <c r="C4134" s="3">
        <f ca="1">[1]!thsiFinD("ths_vol_ratio_stock",$A4134,$A$1,7,100)</f>
        <v>0.84570436326678</v>
      </c>
      <c r="D4134" s="3">
        <f ca="1">[1]!thsiFinD("ths_cr_stock",$A4134,$A$1,7,100,100)</f>
        <v>15.758091993184999</v>
      </c>
      <c r="E4134" s="3">
        <f ca="1">[1]!thsiFinD("ths_mfi_stock",$A4134,$A$1,7,100,100)</f>
        <v>0</v>
      </c>
      <c r="F4134" s="3">
        <f ca="1">[1]!thsiFinD("ths_expma_stock",$A4134,$A$1,7,100,100)</f>
        <v>21.019585356770001</v>
      </c>
      <c r="G4134" s="3">
        <f ca="1">[1]!thsiFinD("ths_rsi_stock",$A4134,$A$1,7,100,100)</f>
        <v>8.4008336547898992</v>
      </c>
      <c r="H4134" s="3">
        <f ca="1">[1]!thsiFinD("ths_adtm_stock",$A4134,$A$1,7,3,100,100,100)</f>
        <v>-0.78985507246376996</v>
      </c>
      <c r="I4134" s="3">
        <f ca="1">[1]!thsiFinD("ths_bbiboll_stock",$A4134,$A$1,7,3,100,100,100)</f>
        <v>21.6175</v>
      </c>
      <c r="J4134" s="3">
        <f ca="1">[1]!thsiFinD("ths_dptb_stock",$A4134,$A$1,7,104,100,100)</f>
        <v>0.71428571428570997</v>
      </c>
      <c r="K4134" s="3">
        <f ca="1">[1]!thsiFinD("ths_srmi_stock",$A4134,$A$1,7,100,100)</f>
        <v>-9.0705987488829007E-2</v>
      </c>
      <c r="L4134" s="3">
        <f ca="1">[1]!thsiFinD("ths_atr_stock",$A4134,$A$1,7,101,100,100)</f>
        <v>0.65571428571429002</v>
      </c>
      <c r="M4134" s="3">
        <f ca="1">[1]!thsiFinD("ths_vol_w_stock",$A4134,$A$1)/1000000</f>
        <v>10.079582</v>
      </c>
      <c r="N4134" s="3">
        <f ca="1">[1]!thsiFinD("ths_turnover_ratio_w_stock",$A4134,$A$1)</f>
        <v>1.7718050736227</v>
      </c>
      <c r="O4134" s="3">
        <f ca="1">[1]!thsiFinD("ths_relative_chg_ratio_w_stock",$A4134,$A$1,104,100)</f>
        <v>-4.9031684157380004</v>
      </c>
      <c r="P4134" s="3">
        <f ca="1">[1]!thsiFinD("ths_chg_ratio_w_stock",$A4134,$B$1,100)</f>
        <v>7.4201474201473996</v>
      </c>
    </row>
    <row r="4135" spans="1:16" x14ac:dyDescent="0.25">
      <c r="A4135" s="2" t="s">
        <v>4133</v>
      </c>
      <c r="B4135" s="2" t="s">
        <v>9496</v>
      </c>
      <c r="C4135" s="3">
        <f ca="1">[1]!thsiFinD("ths_vol_ratio_stock",$A4135,$A$1,7,100)</f>
        <v>0.46872666973186999</v>
      </c>
      <c r="D4135" s="3">
        <f ca="1">[1]!thsiFinD("ths_cr_stock",$A4135,$A$1,7,100,100)</f>
        <v>148.17073170731999</v>
      </c>
      <c r="E4135" s="3">
        <f ca="1">[1]!thsiFinD("ths_mfi_stock",$A4135,$A$1,7,100,100)</f>
        <v>54.939785849285002</v>
      </c>
      <c r="F4135" s="3">
        <f ca="1">[1]!thsiFinD("ths_expma_stock",$A4135,$A$1,7,100,100)</f>
        <v>12.381271555818</v>
      </c>
      <c r="G4135" s="3">
        <f ca="1">[1]!thsiFinD("ths_rsi_stock",$A4135,$A$1,7,100,100)</f>
        <v>43.422355085820001</v>
      </c>
      <c r="H4135" s="3">
        <f ca="1">[1]!thsiFinD("ths_adtm_stock",$A4135,$A$1,7,3,100,100,100)</f>
        <v>0.50413223140496</v>
      </c>
      <c r="I4135" s="3">
        <f ca="1">[1]!thsiFinD("ths_bbiboll_stock",$A4135,$A$1,7,3,100,100,100)</f>
        <v>12.382187500000001</v>
      </c>
      <c r="J4135" s="3">
        <f ca="1">[1]!thsiFinD("ths_dptb_stock",$A4135,$A$1,7,104,100,100)</f>
        <v>0.42857142857142999</v>
      </c>
      <c r="K4135" s="3">
        <f ca="1">[1]!thsiFinD("ths_srmi_stock",$A4135,$A$1,7,100,100)</f>
        <v>2.4691358024691999E-3</v>
      </c>
      <c r="L4135" s="3">
        <f ca="1">[1]!thsiFinD("ths_atr_stock",$A4135,$A$1,7,101,100,100)</f>
        <v>0.78714285714286003</v>
      </c>
      <c r="M4135" s="3">
        <f ca="1">[1]!thsiFinD("ths_vol_w_stock",$A4135,$A$1)/1000000</f>
        <v>48.623100000000001</v>
      </c>
      <c r="N4135" s="3">
        <f ca="1">[1]!thsiFinD("ths_turnover_ratio_w_stock",$A4135,$A$1)</f>
        <v>36.465501724913999</v>
      </c>
      <c r="O4135" s="3">
        <f ca="1">[1]!thsiFinD("ths_relative_chg_ratio_w_stock",$A4135,$A$1,104,100)</f>
        <v>-7.0706768332465</v>
      </c>
      <c r="P4135" s="3">
        <f ca="1">[1]!thsiFinD("ths_chg_ratio_w_stock",$A4135,$B$1,100)</f>
        <v>-4.6090534979423996</v>
      </c>
    </row>
    <row r="4136" spans="1:16" x14ac:dyDescent="0.25">
      <c r="A4136" s="2" t="s">
        <v>4134</v>
      </c>
      <c r="B4136" s="2" t="s">
        <v>9497</v>
      </c>
      <c r="C4136" s="3">
        <f ca="1">[1]!thsiFinD("ths_vol_ratio_stock",$A4136,$A$1,7,100)</f>
        <v>0.81625261597095999</v>
      </c>
      <c r="D4136" s="3">
        <f ca="1">[1]!thsiFinD("ths_cr_stock",$A4136,$A$1,7,100,100)</f>
        <v>32.692307692306997</v>
      </c>
      <c r="E4136" s="3">
        <f ca="1">[1]!thsiFinD("ths_mfi_stock",$A4136,$A$1,7,100,100)</f>
        <v>47.711021294673003</v>
      </c>
      <c r="F4136" s="3">
        <f ca="1">[1]!thsiFinD("ths_expma_stock",$A4136,$A$1,7,100,100)</f>
        <v>8.9696571505196996</v>
      </c>
      <c r="G4136" s="3">
        <f ca="1">[1]!thsiFinD("ths_rsi_stock",$A4136,$A$1,7,100,100)</f>
        <v>28.797706510868998</v>
      </c>
      <c r="H4136" s="3">
        <f ca="1">[1]!thsiFinD("ths_adtm_stock",$A4136,$A$1,7,3,100,100,100)</f>
        <v>-0.11290322580645</v>
      </c>
      <c r="I4136" s="3">
        <f ca="1">[1]!thsiFinD("ths_bbiboll_stock",$A4136,$A$1,7,3,100,100,100)</f>
        <v>9.0686458333332993</v>
      </c>
      <c r="J4136" s="3">
        <f ca="1">[1]!thsiFinD("ths_dptb_stock",$A4136,$A$1,7,104,100,100)</f>
        <v>0.85714285714285998</v>
      </c>
      <c r="K4136" s="3">
        <f ca="1">[1]!thsiFinD("ths_srmi_stock",$A4136,$A$1,7,100,100)</f>
        <v>-5.6892778993435998E-2</v>
      </c>
      <c r="L4136" s="3">
        <f ca="1">[1]!thsiFinD("ths_atr_stock",$A4136,$A$1,7,101,100,100)</f>
        <v>0.26714285714286001</v>
      </c>
      <c r="M4136" s="3">
        <f ca="1">[1]!thsiFinD("ths_vol_w_stock",$A4136,$A$1)/1000000</f>
        <v>42.864930000000001</v>
      </c>
      <c r="N4136" s="3">
        <f ca="1">[1]!thsiFinD("ths_turnover_ratio_w_stock",$A4136,$A$1)</f>
        <v>7.7852823998701002</v>
      </c>
      <c r="O4136" s="3">
        <f ca="1">[1]!thsiFinD("ths_relative_chg_ratio_w_stock",$A4136,$A$1,104,100)</f>
        <v>-5.3185252851209999</v>
      </c>
      <c r="P4136" s="3">
        <f ca="1">[1]!thsiFinD("ths_chg_ratio_w_stock",$A4136,$B$1,100)</f>
        <v>1.0440835266821999</v>
      </c>
    </row>
    <row r="4137" spans="1:16" x14ac:dyDescent="0.25">
      <c r="A4137" s="2" t="s">
        <v>4135</v>
      </c>
      <c r="B4137" s="2" t="s">
        <v>9498</v>
      </c>
      <c r="C4137" s="3">
        <f ca="1">[1]!thsiFinD("ths_vol_ratio_stock",$A4137,$A$1,7,100)</f>
        <v>1.1374252652690999</v>
      </c>
      <c r="D4137" s="3">
        <f ca="1">[1]!thsiFinD("ths_cr_stock",$A4137,$A$1,7,100,100)</f>
        <v>112.77533039648</v>
      </c>
      <c r="E4137" s="3">
        <f ca="1">[1]!thsiFinD("ths_mfi_stock",$A4137,$A$1,7,100,100)</f>
        <v>55.879660514801998</v>
      </c>
      <c r="F4137" s="3">
        <f ca="1">[1]!thsiFinD("ths_expma_stock",$A4137,$A$1,7,100,100)</f>
        <v>29.104916379525999</v>
      </c>
      <c r="G4137" s="3">
        <f ca="1">[1]!thsiFinD("ths_rsi_stock",$A4137,$A$1,7,100,100)</f>
        <v>61.389120603896998</v>
      </c>
      <c r="H4137" s="3">
        <f ca="1">[1]!thsiFinD("ths_adtm_stock",$A4137,$A$1,7,3,100,100,100)</f>
        <v>0.68036529680364999</v>
      </c>
      <c r="I4137" s="3">
        <f ca="1">[1]!thsiFinD("ths_bbiboll_stock",$A4137,$A$1,7,3,100,100,100)</f>
        <v>29.061562500000001</v>
      </c>
      <c r="J4137" s="3">
        <f ca="1">[1]!thsiFinD("ths_dptb_stock",$A4137,$A$1,7,104,100,100)</f>
        <v>0.71428571428570997</v>
      </c>
      <c r="K4137" s="3">
        <f ca="1">[1]!thsiFinD("ths_srmi_stock",$A4137,$A$1,7,100,100)</f>
        <v>5.0778605280974E-3</v>
      </c>
      <c r="L4137" s="3">
        <f ca="1">[1]!thsiFinD("ths_atr_stock",$A4137,$A$1,7,101,100,100)</f>
        <v>0.92</v>
      </c>
      <c r="M4137" s="3">
        <f ca="1">[1]!thsiFinD("ths_vol_w_stock",$A4137,$A$1)/1000000</f>
        <v>12.043809</v>
      </c>
      <c r="N4137" s="3">
        <f ca="1">[1]!thsiFinD("ths_turnover_ratio_w_stock",$A4137,$A$1)</f>
        <v>2.7432145134839998</v>
      </c>
      <c r="O4137" s="3">
        <f ca="1">[1]!thsiFinD("ths_relative_chg_ratio_w_stock",$A4137,$A$1,104,100)</f>
        <v>3.2755497304843999</v>
      </c>
      <c r="P4137" s="3">
        <f ca="1">[1]!thsiFinD("ths_chg_ratio_w_stock",$A4137,$B$1,100)</f>
        <v>5.7210561949898002</v>
      </c>
    </row>
    <row r="4138" spans="1:16" x14ac:dyDescent="0.25">
      <c r="A4138" s="2" t="s">
        <v>4136</v>
      </c>
      <c r="B4138" s="2" t="s">
        <v>9499</v>
      </c>
      <c r="C4138" s="3">
        <f ca="1">[1]!thsiFinD("ths_vol_ratio_stock",$A4138,$A$1,7,100)</f>
        <v>0.66652515312428995</v>
      </c>
      <c r="D4138" s="3">
        <f ca="1">[1]!thsiFinD("ths_cr_stock",$A4138,$A$1,7,100,100)</f>
        <v>62.692307692307999</v>
      </c>
      <c r="E4138" s="3">
        <f ca="1">[1]!thsiFinD("ths_mfi_stock",$A4138,$A$1,7,100,100)</f>
        <v>51.269317796602003</v>
      </c>
      <c r="F4138" s="3">
        <f ca="1">[1]!thsiFinD("ths_expma_stock",$A4138,$A$1,7,100,100)</f>
        <v>3.6916286106951999</v>
      </c>
      <c r="G4138" s="3">
        <f ca="1">[1]!thsiFinD("ths_rsi_stock",$A4138,$A$1,7,100,100)</f>
        <v>41.949183662125002</v>
      </c>
      <c r="H4138" s="3">
        <f ca="1">[1]!thsiFinD("ths_adtm_stock",$A4138,$A$1,7,3,100,100,100)</f>
        <v>-0.30188679245283001</v>
      </c>
      <c r="I4138" s="3">
        <f ca="1">[1]!thsiFinD("ths_bbiboll_stock",$A4138,$A$1,7,3,100,100,100)</f>
        <v>3.7206250000000001</v>
      </c>
      <c r="J4138" s="3">
        <f ca="1">[1]!thsiFinD("ths_dptb_stock",$A4138,$A$1,7,104,100,100)</f>
        <v>0.57142857142856995</v>
      </c>
      <c r="K4138" s="3">
        <f ca="1">[1]!thsiFinD("ths_srmi_stock",$A4138,$A$1,7,100,100)</f>
        <v>-5.4545454545455001E-2</v>
      </c>
      <c r="L4138" s="3">
        <f ca="1">[1]!thsiFinD("ths_atr_stock",$A4138,$A$1,7,101,100,100)</f>
        <v>0.20285714285713999</v>
      </c>
      <c r="M4138" s="3">
        <f ca="1">[1]!thsiFinD("ths_vol_w_stock",$A4138,$A$1)/1000000</f>
        <v>53.589441999999998</v>
      </c>
      <c r="N4138" s="3">
        <f ca="1">[1]!thsiFinD("ths_turnover_ratio_w_stock",$A4138,$A$1)</f>
        <v>12.012984200709999</v>
      </c>
      <c r="O4138" s="3">
        <f ca="1">[1]!thsiFinD("ths_relative_chg_ratio_w_stock",$A4138,$A$1,104,100)</f>
        <v>1.1593507149629001</v>
      </c>
      <c r="P4138" s="3">
        <f ca="1">[1]!thsiFinD("ths_chg_ratio_w_stock",$A4138,$B$1,100)</f>
        <v>-5.7692307692308002</v>
      </c>
    </row>
    <row r="4139" spans="1:16" x14ac:dyDescent="0.25">
      <c r="A4139" s="2" t="s">
        <v>4137</v>
      </c>
      <c r="B4139" s="2" t="s">
        <v>9500</v>
      </c>
      <c r="C4139" s="3">
        <f ca="1">[1]!thsiFinD("ths_vol_ratio_stock",$A4139,$A$1,7,100)</f>
        <v>0.96005645453983002</v>
      </c>
      <c r="D4139" s="3">
        <f ca="1">[1]!thsiFinD("ths_cr_stock",$A4139,$A$1,7,100,100)</f>
        <v>111.32075471698001</v>
      </c>
      <c r="E4139" s="3">
        <f ca="1">[1]!thsiFinD("ths_mfi_stock",$A4139,$A$1,7,100,100)</f>
        <v>62.627354243102999</v>
      </c>
      <c r="F4139" s="3">
        <f ca="1">[1]!thsiFinD("ths_expma_stock",$A4139,$A$1,7,100,100)</f>
        <v>11.771049640473001</v>
      </c>
      <c r="G4139" s="3">
        <f ca="1">[1]!thsiFinD("ths_rsi_stock",$A4139,$A$1,7,100,100)</f>
        <v>40.264852053096</v>
      </c>
      <c r="H4139" s="3">
        <f ca="1">[1]!thsiFinD("ths_adtm_stock",$A4139,$A$1,7,3,100,100,100)</f>
        <v>0.77064220183485999</v>
      </c>
      <c r="I4139" s="3">
        <f ca="1">[1]!thsiFinD("ths_bbiboll_stock",$A4139,$A$1,7,3,100,100,100)</f>
        <v>11.754166666667</v>
      </c>
      <c r="J4139" s="3">
        <f ca="1">[1]!thsiFinD("ths_dptb_stock",$A4139,$A$1,7,104,100,100)</f>
        <v>0.57142857142856995</v>
      </c>
      <c r="K4139" s="3">
        <f ca="1">[1]!thsiFinD("ths_srmi_stock",$A4139,$A$1,7,100,100)</f>
        <v>-1.6033755274261999E-2</v>
      </c>
      <c r="L4139" s="3">
        <f ca="1">[1]!thsiFinD("ths_atr_stock",$A4139,$A$1,7,101,100,100)</f>
        <v>0.32142857142857001</v>
      </c>
      <c r="M4139" s="3">
        <f ca="1">[1]!thsiFinD("ths_vol_w_stock",$A4139,$A$1)/1000000</f>
        <v>26.836492</v>
      </c>
      <c r="N4139" s="3">
        <f ca="1">[1]!thsiFinD("ths_turnover_ratio_w_stock",$A4139,$A$1)</f>
        <v>5.3248296143799001</v>
      </c>
      <c r="O4139" s="3">
        <f ca="1">[1]!thsiFinD("ths_relative_chg_ratio_w_stock",$A4139,$A$1,104,100)</f>
        <v>0.11791117449048</v>
      </c>
      <c r="P4139" s="3">
        <f ca="1">[1]!thsiFinD("ths_chg_ratio_w_stock",$A4139,$B$1,100)</f>
        <v>1.8867924528302</v>
      </c>
    </row>
    <row r="4140" spans="1:16" x14ac:dyDescent="0.25">
      <c r="A4140" s="2" t="s">
        <v>4138</v>
      </c>
      <c r="B4140" s="2" t="s">
        <v>9501</v>
      </c>
      <c r="C4140" s="3">
        <f ca="1">[1]!thsiFinD("ths_vol_ratio_stock",$A4140,$A$1,7,100)</f>
        <v>0.77672192151741004</v>
      </c>
      <c r="D4140" s="3">
        <f ca="1">[1]!thsiFinD("ths_cr_stock",$A4140,$A$1,7,100,100)</f>
        <v>202.22222222222001</v>
      </c>
      <c r="E4140" s="3">
        <f ca="1">[1]!thsiFinD("ths_mfi_stock",$A4140,$A$1,7,100,100)</f>
        <v>84.529942694485996</v>
      </c>
      <c r="F4140" s="3">
        <f ca="1">[1]!thsiFinD("ths_expma_stock",$A4140,$A$1,7,100,100)</f>
        <v>3.8870617045317002</v>
      </c>
      <c r="G4140" s="3">
        <f ca="1">[1]!thsiFinD("ths_rsi_stock",$A4140,$A$1,7,100,100)</f>
        <v>51.087710661373997</v>
      </c>
      <c r="H4140" s="3">
        <f ca="1">[1]!thsiFinD("ths_adtm_stock",$A4140,$A$1,7,3,100,100,100)</f>
        <v>0.98888888888889004</v>
      </c>
      <c r="I4140" s="3">
        <f ca="1">[1]!thsiFinD("ths_bbiboll_stock",$A4140,$A$1,7,3,100,100,100)</f>
        <v>3.9297916666666999</v>
      </c>
      <c r="J4140" s="3">
        <f ca="1">[1]!thsiFinD("ths_dptb_stock",$A4140,$A$1,7,104,100,100)</f>
        <v>0.42857142857142999</v>
      </c>
      <c r="K4140" s="3">
        <f ca="1">[1]!thsiFinD("ths_srmi_stock",$A4140,$A$1,7,100,100)</f>
        <v>0.11167512690355</v>
      </c>
      <c r="L4140" s="3">
        <f ca="1">[1]!thsiFinD("ths_atr_stock",$A4140,$A$1,7,101,100,100)</f>
        <v>0.20285714285713999</v>
      </c>
      <c r="M4140" s="3">
        <f ca="1">[1]!thsiFinD("ths_vol_w_stock",$A4140,$A$1)/1000000</f>
        <v>99.296565000000001</v>
      </c>
      <c r="N4140" s="3">
        <f ca="1">[1]!thsiFinD("ths_turnover_ratio_w_stock",$A4140,$A$1)</f>
        <v>13.464762084447999</v>
      </c>
      <c r="O4140" s="3">
        <f ca="1">[1]!thsiFinD("ths_relative_chg_ratio_w_stock",$A4140,$A$1,104,100)</f>
        <v>6.7978471159226004</v>
      </c>
      <c r="P4140" s="3">
        <f ca="1">[1]!thsiFinD("ths_chg_ratio_w_stock",$A4140,$B$1,100)</f>
        <v>-1.0152284263958999</v>
      </c>
    </row>
    <row r="4141" spans="1:16" x14ac:dyDescent="0.25">
      <c r="A4141" s="2" t="s">
        <v>4139</v>
      </c>
      <c r="B4141" s="2" t="s">
        <v>9502</v>
      </c>
      <c r="C4141" s="3">
        <f ca="1">[1]!thsiFinD("ths_vol_ratio_stock",$A4141,$A$1,7,100)</f>
        <v>0.94159771092722999</v>
      </c>
      <c r="D4141" s="3">
        <f ca="1">[1]!thsiFinD("ths_cr_stock",$A4141,$A$1,7,100,100)</f>
        <v>12.005277044854999</v>
      </c>
      <c r="E4141" s="3">
        <f ca="1">[1]!thsiFinD("ths_mfi_stock",$A4141,$A$1,7,100,100)</f>
        <v>60.075427292515002</v>
      </c>
      <c r="F4141" s="3">
        <f ca="1">[1]!thsiFinD("ths_expma_stock",$A4141,$A$1,7,100,100)</f>
        <v>15.699076197787999</v>
      </c>
      <c r="G4141" s="3">
        <f ca="1">[1]!thsiFinD("ths_rsi_stock",$A4141,$A$1,7,100,100)</f>
        <v>32.541057231475001</v>
      </c>
      <c r="H4141" s="3">
        <f ca="1">[1]!thsiFinD("ths_adtm_stock",$A4141,$A$1,7,3,100,100,100)</f>
        <v>0.54054054054054002</v>
      </c>
      <c r="I4141" s="3">
        <f ca="1">[1]!thsiFinD("ths_bbiboll_stock",$A4141,$A$1,7,3,100,100,100)</f>
        <v>16.045208333333001</v>
      </c>
      <c r="J4141" s="3">
        <f ca="1">[1]!thsiFinD("ths_dptb_stock",$A4141,$A$1,7,104,100,100)</f>
        <v>0.57142857142856995</v>
      </c>
      <c r="K4141" s="3">
        <f ca="1">[1]!thsiFinD("ths_srmi_stock",$A4141,$A$1,7,100,100)</f>
        <v>-5.9036144578313E-2</v>
      </c>
      <c r="L4141" s="3">
        <f ca="1">[1]!thsiFinD("ths_atr_stock",$A4141,$A$1,7,101,100,100)</f>
        <v>0.52</v>
      </c>
      <c r="M4141" s="3">
        <f ca="1">[1]!thsiFinD("ths_vol_w_stock",$A4141,$A$1)/1000000</f>
        <v>9.1356999999999999</v>
      </c>
      <c r="N4141" s="3">
        <f ca="1">[1]!thsiFinD("ths_turnover_ratio_w_stock",$A4141,$A$1)</f>
        <v>3.5400976891346998</v>
      </c>
      <c r="O4141" s="3">
        <f ca="1">[1]!thsiFinD("ths_relative_chg_ratio_w_stock",$A4141,$A$1,104,100)</f>
        <v>0.69217533056416003</v>
      </c>
      <c r="P4141" s="3">
        <f ca="1">[1]!thsiFinD("ths_chg_ratio_w_stock",$A4141,$B$1,100)</f>
        <v>-6.8501920614597003</v>
      </c>
    </row>
    <row r="4142" spans="1:16" x14ac:dyDescent="0.25">
      <c r="A4142" s="2" t="s">
        <v>4140</v>
      </c>
      <c r="B4142" s="2" t="s">
        <v>9503</v>
      </c>
      <c r="C4142" s="3">
        <f ca="1">[1]!thsiFinD("ths_vol_ratio_stock",$A4142,$A$1,7,100)</f>
        <v>0.87201769883527003</v>
      </c>
      <c r="D4142" s="3">
        <f ca="1">[1]!thsiFinD("ths_cr_stock",$A4142,$A$1,7,100,100)</f>
        <v>73.394495412843995</v>
      </c>
      <c r="E4142" s="3">
        <f ca="1">[1]!thsiFinD("ths_mfi_stock",$A4142,$A$1,7,100,100)</f>
        <v>42.968371002017001</v>
      </c>
      <c r="F4142" s="3">
        <f ca="1">[1]!thsiFinD("ths_expma_stock",$A4142,$A$1,7,100,100)</f>
        <v>3.5746877767388998</v>
      </c>
      <c r="G4142" s="3">
        <f ca="1">[1]!thsiFinD("ths_rsi_stock",$A4142,$A$1,7,100,100)</f>
        <v>37.991207127465998</v>
      </c>
      <c r="H4142" s="3">
        <f ca="1">[1]!thsiFinD("ths_adtm_stock",$A4142,$A$1,7,3,100,100,100)</f>
        <v>-4.7619047619043002E-2</v>
      </c>
      <c r="I4142" s="3">
        <f ca="1">[1]!thsiFinD("ths_bbiboll_stock",$A4142,$A$1,7,3,100,100,100)</f>
        <v>3.6061458333332999</v>
      </c>
      <c r="J4142" s="3">
        <f ca="1">[1]!thsiFinD("ths_dptb_stock",$A4142,$A$1,7,104,100,100)</f>
        <v>0.57142857142856995</v>
      </c>
      <c r="K4142" s="3">
        <f ca="1">[1]!thsiFinD("ths_srmi_stock",$A4142,$A$1,7,100,100)</f>
        <v>-3.0136986301369999E-2</v>
      </c>
      <c r="L4142" s="3">
        <f ca="1">[1]!thsiFinD("ths_atr_stock",$A4142,$A$1,7,101,100,100)</f>
        <v>0.09</v>
      </c>
      <c r="M4142" s="3">
        <f ca="1">[1]!thsiFinD("ths_vol_w_stock",$A4142,$A$1)/1000000</f>
        <v>20.105001999999999</v>
      </c>
      <c r="N4142" s="3">
        <f ca="1">[1]!thsiFinD("ths_turnover_ratio_w_stock",$A4142,$A$1)</f>
        <v>2.4939846627910001</v>
      </c>
      <c r="O4142" s="3">
        <f ca="1">[1]!thsiFinD("ths_relative_chg_ratio_w_stock",$A4142,$A$1,104,100)</f>
        <v>4.3532486845218002E-2</v>
      </c>
      <c r="P4142" s="3">
        <f ca="1">[1]!thsiFinD("ths_chg_ratio_w_stock",$A4142,$B$1,100)</f>
        <v>0.84745762711864003</v>
      </c>
    </row>
    <row r="4143" spans="1:16" x14ac:dyDescent="0.25">
      <c r="A4143" s="2" t="s">
        <v>4141</v>
      </c>
      <c r="B4143" s="2" t="s">
        <v>9504</v>
      </c>
      <c r="C4143" s="3">
        <f ca="1">[1]!thsiFinD("ths_vol_ratio_stock",$A4143,$A$1,7,100)</f>
        <v>1.0687869944021999</v>
      </c>
      <c r="D4143" s="3">
        <f ca="1">[1]!thsiFinD("ths_cr_stock",$A4143,$A$1,7,100,100)</f>
        <v>43.606557377049</v>
      </c>
      <c r="E4143" s="3">
        <f ca="1">[1]!thsiFinD("ths_mfi_stock",$A4143,$A$1,7,100,100)</f>
        <v>47.745995795112997</v>
      </c>
      <c r="F4143" s="3">
        <f ca="1">[1]!thsiFinD("ths_expma_stock",$A4143,$A$1,7,100,100)</f>
        <v>14.036851746861</v>
      </c>
      <c r="G4143" s="3">
        <f ca="1">[1]!thsiFinD("ths_rsi_stock",$A4143,$A$1,7,100,100)</f>
        <v>43.488551069575998</v>
      </c>
      <c r="H4143" s="3">
        <f ca="1">[1]!thsiFinD("ths_adtm_stock",$A4143,$A$1,7,3,100,100,100)</f>
        <v>-0.14736842105263001</v>
      </c>
      <c r="I4143" s="3">
        <f ca="1">[1]!thsiFinD("ths_bbiboll_stock",$A4143,$A$1,7,3,100,100,100)</f>
        <v>14.182291666667</v>
      </c>
      <c r="J4143" s="3">
        <f ca="1">[1]!thsiFinD("ths_dptb_stock",$A4143,$A$1,7,104,100,100)</f>
        <v>0.85714285714285998</v>
      </c>
      <c r="K4143" s="3">
        <f ca="1">[1]!thsiFinD("ths_srmi_stock",$A4143,$A$1,7,100,100)</f>
        <v>-3.5738831615120002E-2</v>
      </c>
      <c r="L4143" s="3">
        <f ca="1">[1]!thsiFinD("ths_atr_stock",$A4143,$A$1,7,101,100,100)</f>
        <v>0.46285714285714002</v>
      </c>
      <c r="M4143" s="3">
        <f ca="1">[1]!thsiFinD("ths_vol_w_stock",$A4143,$A$1)/1000000</f>
        <v>14.713075</v>
      </c>
      <c r="N4143" s="3">
        <f ca="1">[1]!thsiFinD("ths_turnover_ratio_w_stock",$A4143,$A$1)</f>
        <v>3.2602686543847001</v>
      </c>
      <c r="O4143" s="3">
        <f ca="1">[1]!thsiFinD("ths_relative_chg_ratio_w_stock",$A4143,$A$1,104,100)</f>
        <v>1.5294927245987999</v>
      </c>
      <c r="P4143" s="3">
        <f ca="1">[1]!thsiFinD("ths_chg_ratio_w_stock",$A4143,$B$1,100)</f>
        <v>-1.0691375623663</v>
      </c>
    </row>
    <row r="4144" spans="1:16" x14ac:dyDescent="0.25">
      <c r="A4144" s="2" t="s">
        <v>4142</v>
      </c>
      <c r="B4144" s="2" t="s">
        <v>9505</v>
      </c>
      <c r="C4144" s="3">
        <f ca="1">[1]!thsiFinD("ths_vol_ratio_stock",$A4144,$A$1,7,100)</f>
        <v>0.69224282396561998</v>
      </c>
      <c r="D4144" s="3">
        <f ca="1">[1]!thsiFinD("ths_cr_stock",$A4144,$A$1,7,100,100)</f>
        <v>79.255319148935996</v>
      </c>
      <c r="E4144" s="3">
        <f ca="1">[1]!thsiFinD("ths_mfi_stock",$A4144,$A$1,7,100,100)</f>
        <v>32.863532506989998</v>
      </c>
      <c r="F4144" s="3">
        <f ca="1">[1]!thsiFinD("ths_expma_stock",$A4144,$A$1,7,100,100)</f>
        <v>17.689996194751</v>
      </c>
      <c r="G4144" s="3">
        <f ca="1">[1]!thsiFinD("ths_rsi_stock",$A4144,$A$1,7,100,100)</f>
        <v>38.182261911429002</v>
      </c>
      <c r="H4144" s="3">
        <f ca="1">[1]!thsiFinD("ths_adtm_stock",$A4144,$A$1,7,3,100,100,100)</f>
        <v>0.40441176470587997</v>
      </c>
      <c r="I4144" s="3">
        <f ca="1">[1]!thsiFinD("ths_bbiboll_stock",$A4144,$A$1,7,3,100,100,100)</f>
        <v>17.963333333333001</v>
      </c>
      <c r="J4144" s="3">
        <f ca="1">[1]!thsiFinD("ths_dptb_stock",$A4144,$A$1,7,104,100,100)</f>
        <v>0.85714285714285998</v>
      </c>
      <c r="K4144" s="3">
        <f ca="1">[1]!thsiFinD("ths_srmi_stock",$A4144,$A$1,7,100,100)</f>
        <v>-1.4517029592406999E-2</v>
      </c>
      <c r="L4144" s="3">
        <f ca="1">[1]!thsiFinD("ths_atr_stock",$A4144,$A$1,7,101,100,100)</f>
        <v>0.49</v>
      </c>
      <c r="M4144" s="3">
        <f ca="1">[1]!thsiFinD("ths_vol_w_stock",$A4144,$A$1)/1000000</f>
        <v>28.935728999999998</v>
      </c>
      <c r="N4144" s="3">
        <f ca="1">[1]!thsiFinD("ths_turnover_ratio_w_stock",$A4144,$A$1)</f>
        <v>8.0324954125362993</v>
      </c>
      <c r="O4144" s="3">
        <f ca="1">[1]!thsiFinD("ths_relative_chg_ratio_w_stock",$A4144,$A$1,104,100)</f>
        <v>1.7410114784418</v>
      </c>
      <c r="P4144" s="3">
        <f ca="1">[1]!thsiFinD("ths_chg_ratio_w_stock",$A4144,$B$1,100)</f>
        <v>-1.0198300283285999</v>
      </c>
    </row>
    <row r="4145" spans="1:16" x14ac:dyDescent="0.25">
      <c r="A4145" s="2" t="s">
        <v>4143</v>
      </c>
      <c r="B4145" s="2" t="s">
        <v>9506</v>
      </c>
      <c r="C4145" s="3">
        <f ca="1">[1]!thsiFinD("ths_vol_ratio_stock",$A4145,$A$1,7,100)</f>
        <v>0.59720208664315</v>
      </c>
      <c r="D4145" s="3">
        <f ca="1">[1]!thsiFinD("ths_cr_stock",$A4145,$A$1,7,100,100)</f>
        <v>86.902050113895001</v>
      </c>
      <c r="E4145" s="3">
        <f ca="1">[1]!thsiFinD("ths_mfi_stock",$A4145,$A$1,7,100,100)</f>
        <v>38.729200126084002</v>
      </c>
      <c r="F4145" s="3">
        <f ca="1">[1]!thsiFinD("ths_expma_stock",$A4145,$A$1,7,100,100)</f>
        <v>47.573253986303001</v>
      </c>
      <c r="G4145" s="3">
        <f ca="1">[1]!thsiFinD("ths_rsi_stock",$A4145,$A$1,7,100,100)</f>
        <v>38.101345537805003</v>
      </c>
      <c r="H4145" s="3">
        <f ca="1">[1]!thsiFinD("ths_adtm_stock",$A4145,$A$1,7,3,100,100,100)</f>
        <v>0.13813813813813999</v>
      </c>
      <c r="I4145" s="3">
        <f ca="1">[1]!thsiFinD("ths_bbiboll_stock",$A4145,$A$1,7,3,100,100,100)</f>
        <v>47.936250000000001</v>
      </c>
      <c r="J4145" s="3">
        <f ca="1">[1]!thsiFinD("ths_dptb_stock",$A4145,$A$1,7,104,100,100)</f>
        <v>0.57142857142856995</v>
      </c>
      <c r="K4145" s="3">
        <f ca="1">[1]!thsiFinD("ths_srmi_stock",$A4145,$A$1,7,100,100)</f>
        <v>-2.7194066749073001E-2</v>
      </c>
      <c r="L4145" s="3">
        <f ca="1">[1]!thsiFinD("ths_atr_stock",$A4145,$A$1,7,101,100,100)</f>
        <v>1.5628571428571001</v>
      </c>
      <c r="M4145" s="3">
        <f ca="1">[1]!thsiFinD("ths_vol_w_stock",$A4145,$A$1)/1000000</f>
        <v>23.451734999999999</v>
      </c>
      <c r="N4145" s="3">
        <f ca="1">[1]!thsiFinD("ths_turnover_ratio_w_stock",$A4145,$A$1)</f>
        <v>1.8694089278596999</v>
      </c>
      <c r="O4145" s="3">
        <f ca="1">[1]!thsiFinD("ths_relative_chg_ratio_w_stock",$A4145,$A$1,104,100)</f>
        <v>3.0916608290912002</v>
      </c>
      <c r="P4145" s="3">
        <f ca="1">[1]!thsiFinD("ths_chg_ratio_w_stock",$A4145,$B$1,100)</f>
        <v>2.1812791190173999</v>
      </c>
    </row>
    <row r="4146" spans="1:16" x14ac:dyDescent="0.25">
      <c r="A4146" s="2" t="s">
        <v>4144</v>
      </c>
      <c r="B4146" s="2" t="s">
        <v>9507</v>
      </c>
      <c r="C4146" s="3">
        <f ca="1">[1]!thsiFinD("ths_vol_ratio_stock",$A4146,$A$1,7,100)</f>
        <v>0.69353839393195005</v>
      </c>
      <c r="D4146" s="3">
        <f ca="1">[1]!thsiFinD("ths_cr_stock",$A4146,$A$1,7,100,100)</f>
        <v>54.631217838764996</v>
      </c>
      <c r="E4146" s="3">
        <f ca="1">[1]!thsiFinD("ths_mfi_stock",$A4146,$A$1,7,100,100)</f>
        <v>48.554053207176999</v>
      </c>
      <c r="F4146" s="3">
        <f ca="1">[1]!thsiFinD("ths_expma_stock",$A4146,$A$1,7,100,100)</f>
        <v>26.797396662231002</v>
      </c>
      <c r="G4146" s="3">
        <f ca="1">[1]!thsiFinD("ths_rsi_stock",$A4146,$A$1,7,100,100)</f>
        <v>24.690484409623998</v>
      </c>
      <c r="H4146" s="3">
        <f ca="1">[1]!thsiFinD("ths_adtm_stock",$A4146,$A$1,7,3,100,100,100)</f>
        <v>-0.4734693877551</v>
      </c>
      <c r="I4146" s="3">
        <f ca="1">[1]!thsiFinD("ths_bbiboll_stock",$A4146,$A$1,7,3,100,100,100)</f>
        <v>27.252291666666999</v>
      </c>
      <c r="J4146" s="3">
        <f ca="1">[1]!thsiFinD("ths_dptb_stock",$A4146,$A$1,7,104,100,100)</f>
        <v>0.85714285714285998</v>
      </c>
      <c r="K4146" s="3">
        <f ca="1">[1]!thsiFinD("ths_srmi_stock",$A4146,$A$1,7,100,100)</f>
        <v>-6.2297443284119999E-2</v>
      </c>
      <c r="L4146" s="3">
        <f ca="1">[1]!thsiFinD("ths_atr_stock",$A4146,$A$1,7,101,100,100)</f>
        <v>0.87285714285714</v>
      </c>
      <c r="M4146" s="3">
        <f ca="1">[1]!thsiFinD("ths_vol_w_stock",$A4146,$A$1)/1000000</f>
        <v>5.2178899999999997</v>
      </c>
      <c r="N4146" s="3">
        <f ca="1">[1]!thsiFinD("ths_turnover_ratio_w_stock",$A4146,$A$1)</f>
        <v>19.410550388495999</v>
      </c>
      <c r="O4146" s="3">
        <f ca="1">[1]!thsiFinD("ths_relative_chg_ratio_w_stock",$A4146,$A$1,104,100)</f>
        <v>-4.3907767042739003</v>
      </c>
      <c r="P4146" s="3">
        <f ca="1">[1]!thsiFinD("ths_chg_ratio_w_stock",$A4146,$B$1,100)</f>
        <v>1.5745007680492</v>
      </c>
    </row>
    <row r="4147" spans="1:16" x14ac:dyDescent="0.25">
      <c r="A4147" s="2" t="s">
        <v>4145</v>
      </c>
      <c r="B4147" s="2" t="s">
        <v>9508</v>
      </c>
      <c r="C4147" s="3">
        <f ca="1">[1]!thsiFinD("ths_vol_ratio_stock",$A4147,$A$1,7,100)</f>
        <v>0.79436058277238997</v>
      </c>
      <c r="D4147" s="3">
        <f ca="1">[1]!thsiFinD("ths_cr_stock",$A4147,$A$1,7,100,100)</f>
        <v>20.492764958936</v>
      </c>
      <c r="E4147" s="3">
        <f ca="1">[1]!thsiFinD("ths_mfi_stock",$A4147,$A$1,7,100,100)</f>
        <v>19.790143805804998</v>
      </c>
      <c r="F4147" s="3">
        <f ca="1">[1]!thsiFinD("ths_expma_stock",$A4147,$A$1,7,100,100)</f>
        <v>37.634992852962</v>
      </c>
      <c r="G4147" s="3">
        <f ca="1">[1]!thsiFinD("ths_rsi_stock",$A4147,$A$1,7,100,100)</f>
        <v>20.380839770778</v>
      </c>
      <c r="H4147" s="3">
        <f ca="1">[1]!thsiFinD("ths_adtm_stock",$A4147,$A$1,7,3,100,100,100)</f>
        <v>-0.53393665158370995</v>
      </c>
      <c r="I4147" s="3">
        <f ca="1">[1]!thsiFinD("ths_bbiboll_stock",$A4147,$A$1,7,3,100,100,100)</f>
        <v>38.405000000000001</v>
      </c>
      <c r="J4147" s="3">
        <f ca="1">[1]!thsiFinD("ths_dptb_stock",$A4147,$A$1,7,104,100,100)</f>
        <v>0.85714285714285998</v>
      </c>
      <c r="K4147" s="3">
        <f ca="1">[1]!thsiFinD("ths_srmi_stock",$A4147,$A$1,7,100,100)</f>
        <v>-0.11053024645258</v>
      </c>
      <c r="L4147" s="3">
        <f ca="1">[1]!thsiFinD("ths_atr_stock",$A4147,$A$1,7,101,100,100)</f>
        <v>1.4685714285714</v>
      </c>
      <c r="M4147" s="3">
        <f ca="1">[1]!thsiFinD("ths_vol_w_stock",$A4147,$A$1)/1000000</f>
        <v>6.823455</v>
      </c>
      <c r="N4147" s="3">
        <f ca="1">[1]!thsiFinD("ths_turnover_ratio_w_stock",$A4147,$A$1)</f>
        <v>34.588808663545997</v>
      </c>
      <c r="O4147" s="3">
        <f ca="1">[1]!thsiFinD("ths_relative_chg_ratio_w_stock",$A4147,$A$1,104,100)</f>
        <v>-9.2971268538141008</v>
      </c>
      <c r="P4147" s="3">
        <f ca="1">[1]!thsiFinD("ths_chg_ratio_w_stock",$A4147,$B$1,100)</f>
        <v>-3.2465715085362001</v>
      </c>
    </row>
    <row r="4148" spans="1:16" x14ac:dyDescent="0.25">
      <c r="A4148" s="2" t="s">
        <v>4146</v>
      </c>
      <c r="B4148" s="2" t="s">
        <v>9509</v>
      </c>
      <c r="C4148" s="3">
        <f ca="1">[1]!thsiFinD("ths_vol_ratio_stock",$A4148,$A$1,7,100)</f>
        <v>3.1461280149731001</v>
      </c>
      <c r="D4148" s="3">
        <f ca="1">[1]!thsiFinD("ths_cr_stock",$A4148,$A$1,7,100,100)</f>
        <v>-727.27272727272998</v>
      </c>
      <c r="E4148" s="3">
        <f ca="1">[1]!thsiFinD("ths_mfi_stock",$A4148,$A$1,7,100,100)</f>
        <v>40.526800406374001</v>
      </c>
      <c r="F4148" s="3">
        <f ca="1">[1]!thsiFinD("ths_expma_stock",$A4148,$A$1,7,100,100)</f>
        <v>1.0540024366081</v>
      </c>
      <c r="G4148" s="3">
        <f ca="1">[1]!thsiFinD("ths_rsi_stock",$A4148,$A$1,7,100,100)</f>
        <v>57.765812732987001</v>
      </c>
      <c r="H4148" s="3">
        <f ca="1">[1]!thsiFinD("ths_adtm_stock",$A4148,$A$1,7,3,100,100,100)</f>
        <v>0.8</v>
      </c>
      <c r="I4148" s="3">
        <f ca="1">[1]!thsiFinD("ths_bbiboll_stock",$A4148,$A$1,7,3,100,100,100)</f>
        <v>1.0594791666667001</v>
      </c>
      <c r="J4148" s="3">
        <f ca="1">[1]!thsiFinD("ths_dptb_stock",$A4148,$A$1,7,104,100,100)</f>
        <v>0</v>
      </c>
      <c r="K4148" s="3">
        <f ca="1">[1]!thsiFinD("ths_srmi_stock",$A4148,$A$1,7,100,100)</f>
        <v>0.15315315315315001</v>
      </c>
      <c r="L4148" s="3">
        <f ca="1">[1]!thsiFinD("ths_atr_stock",$A4148,$A$1,7,101,100,100)</f>
        <v>6.1428571428570999E-2</v>
      </c>
      <c r="M4148" s="3">
        <f ca="1">[1]!thsiFinD("ths_vol_w_stock",$A4148,$A$1)/1000000</f>
        <v>64.455984000000001</v>
      </c>
      <c r="N4148" s="3">
        <f ca="1">[1]!thsiFinD("ths_turnover_ratio_w_stock",$A4148,$A$1)</f>
        <v>8.9427016491934008</v>
      </c>
      <c r="O4148" s="3">
        <f ca="1">[1]!thsiFinD("ths_relative_chg_ratio_w_stock",$A4148,$A$1,104,100)</f>
        <v>22.861890599321001</v>
      </c>
      <c r="P4148" s="3">
        <f ca="1">[1]!thsiFinD("ths_chg_ratio_w_stock",$A4148,$B$1,100)</f>
        <v>-0.90090090090090003</v>
      </c>
    </row>
    <row r="4149" spans="1:16" x14ac:dyDescent="0.25">
      <c r="A4149" s="2" t="s">
        <v>4147</v>
      </c>
      <c r="B4149" s="2" t="s">
        <v>9510</v>
      </c>
      <c r="C4149" s="3">
        <f ca="1">[1]!thsiFinD("ths_vol_ratio_stock",$A4149,$A$1,7,100)</f>
        <v>0.6710923276038</v>
      </c>
      <c r="D4149" s="3">
        <f ca="1">[1]!thsiFinD("ths_cr_stock",$A4149,$A$1,7,100,100)</f>
        <v>146.20689655172001</v>
      </c>
      <c r="E4149" s="3">
        <f ca="1">[1]!thsiFinD("ths_mfi_stock",$A4149,$A$1,7,100,100)</f>
        <v>52.503303064971</v>
      </c>
      <c r="F4149" s="3">
        <f ca="1">[1]!thsiFinD("ths_expma_stock",$A4149,$A$1,7,100,100)</f>
        <v>5.1528575846404001</v>
      </c>
      <c r="G4149" s="3">
        <f ca="1">[1]!thsiFinD("ths_rsi_stock",$A4149,$A$1,7,100,100)</f>
        <v>45.241387078248998</v>
      </c>
      <c r="H4149" s="3">
        <f ca="1">[1]!thsiFinD("ths_adtm_stock",$A4149,$A$1,7,3,100,100,100)</f>
        <v>0.20689655172412999</v>
      </c>
      <c r="I4149" s="3">
        <f ca="1">[1]!thsiFinD("ths_bbiboll_stock",$A4149,$A$1,7,3,100,100,100)</f>
        <v>5.1573958333333003</v>
      </c>
      <c r="J4149" s="3">
        <f ca="1">[1]!thsiFinD("ths_dptb_stock",$A4149,$A$1,7,104,100,100)</f>
        <v>0.42857142857142999</v>
      </c>
      <c r="K4149" s="3">
        <f ca="1">[1]!thsiFinD("ths_srmi_stock",$A4149,$A$1,7,100,100)</f>
        <v>3.9062500000000997E-3</v>
      </c>
      <c r="L4149" s="3">
        <f ca="1">[1]!thsiFinD("ths_atr_stock",$A4149,$A$1,7,101,100,100)</f>
        <v>0.17</v>
      </c>
      <c r="M4149" s="3">
        <f ca="1">[1]!thsiFinD("ths_vol_w_stock",$A4149,$A$1)/1000000</f>
        <v>15.248747</v>
      </c>
      <c r="N4149" s="3">
        <f ca="1">[1]!thsiFinD("ths_turnover_ratio_w_stock",$A4149,$A$1)</f>
        <v>3.5578316546865998</v>
      </c>
      <c r="O4149" s="3">
        <f ca="1">[1]!thsiFinD("ths_relative_chg_ratio_w_stock",$A4149,$A$1,104,100)</f>
        <v>2.0696393722870998</v>
      </c>
      <c r="P4149" s="3">
        <f ca="1">[1]!thsiFinD("ths_chg_ratio_w_stock",$A4149,$B$1,100)</f>
        <v>8.7890625</v>
      </c>
    </row>
    <row r="4150" spans="1:16" x14ac:dyDescent="0.25">
      <c r="A4150" s="2" t="s">
        <v>4148</v>
      </c>
      <c r="B4150" s="2" t="s">
        <v>9511</v>
      </c>
      <c r="C4150" s="3">
        <f ca="1">[1]!thsiFinD("ths_vol_ratio_stock",$A4150,$A$1,7,100)</f>
        <v>0.60415819451088004</v>
      </c>
      <c r="D4150" s="3">
        <f ca="1">[1]!thsiFinD("ths_cr_stock",$A4150,$A$1,7,100,100)</f>
        <v>62.796833773087002</v>
      </c>
      <c r="E4150" s="3">
        <f ca="1">[1]!thsiFinD("ths_mfi_stock",$A4150,$A$1,7,100,100)</f>
        <v>45.509772923324</v>
      </c>
      <c r="F4150" s="3">
        <f ca="1">[1]!thsiFinD("ths_expma_stock",$A4150,$A$1,7,100,100)</f>
        <v>38.372529428561997</v>
      </c>
      <c r="G4150" s="3">
        <f ca="1">[1]!thsiFinD("ths_rsi_stock",$A4150,$A$1,7,100,100)</f>
        <v>47.061197206735002</v>
      </c>
      <c r="H4150" s="3">
        <f ca="1">[1]!thsiFinD("ths_adtm_stock",$A4150,$A$1,7,3,100,100,100)</f>
        <v>0.26568265682657</v>
      </c>
      <c r="I4150" s="3">
        <f ca="1">[1]!thsiFinD("ths_bbiboll_stock",$A4150,$A$1,7,3,100,100,100)</f>
        <v>38.532812499999999</v>
      </c>
      <c r="J4150" s="3">
        <f ca="1">[1]!thsiFinD("ths_dptb_stock",$A4150,$A$1,7,104,100,100)</f>
        <v>0.57142857142856995</v>
      </c>
      <c r="K4150" s="3">
        <f ca="1">[1]!thsiFinD("ths_srmi_stock",$A4150,$A$1,7,100,100)</f>
        <v>-3.1257877489287003E-2</v>
      </c>
      <c r="L4150" s="3">
        <f ca="1">[1]!thsiFinD("ths_atr_stock",$A4150,$A$1,7,101,100,100)</f>
        <v>1.78</v>
      </c>
      <c r="M4150" s="3">
        <f ca="1">[1]!thsiFinD("ths_vol_w_stock",$A4150,$A$1)/1000000</f>
        <v>28.247392999999999</v>
      </c>
      <c r="N4150" s="3">
        <f ca="1">[1]!thsiFinD("ths_turnover_ratio_w_stock",$A4150,$A$1)</f>
        <v>4.6270864825781004</v>
      </c>
      <c r="O4150" s="3">
        <f ca="1">[1]!thsiFinD("ths_relative_chg_ratio_w_stock",$A4150,$A$1,104,100)</f>
        <v>-0.93013240067341996</v>
      </c>
      <c r="P4150" s="3">
        <f ca="1">[1]!thsiFinD("ths_chg_ratio_w_stock",$A4150,$B$1,100)</f>
        <v>0.18214936247722999</v>
      </c>
    </row>
    <row r="4151" spans="1:16" x14ac:dyDescent="0.25">
      <c r="A4151" s="2" t="s">
        <v>4149</v>
      </c>
      <c r="B4151" s="2" t="s">
        <v>9512</v>
      </c>
      <c r="C4151" s="3">
        <f ca="1">[1]!thsiFinD("ths_vol_ratio_stock",$A4151,$A$1,7,100)</f>
        <v>1.5433453047992001</v>
      </c>
      <c r="D4151" s="3">
        <f ca="1">[1]!thsiFinD("ths_cr_stock",$A4151,$A$1,7,100,100)</f>
        <v>68</v>
      </c>
      <c r="E4151" s="3">
        <f ca="1">[1]!thsiFinD("ths_mfi_stock",$A4151,$A$1,7,100,100)</f>
        <v>28.308959208272</v>
      </c>
      <c r="F4151" s="3">
        <f ca="1">[1]!thsiFinD("ths_expma_stock",$A4151,$A$1,7,100,100)</f>
        <v>19.245237455921998</v>
      </c>
      <c r="G4151" s="3">
        <f ca="1">[1]!thsiFinD("ths_rsi_stock",$A4151,$A$1,7,100,100)</f>
        <v>28.630428942003999</v>
      </c>
      <c r="H4151" s="3">
        <f ca="1">[1]!thsiFinD("ths_adtm_stock",$A4151,$A$1,7,3,100,100,100)</f>
        <v>-4.2253521126760001E-2</v>
      </c>
      <c r="I4151" s="3">
        <f ca="1">[1]!thsiFinD("ths_bbiboll_stock",$A4151,$A$1,7,3,100,100,100)</f>
        <v>19.477604166667</v>
      </c>
      <c r="J4151" s="3">
        <f ca="1">[1]!thsiFinD("ths_dptb_stock",$A4151,$A$1,7,104,100,100)</f>
        <v>0.71428571428570997</v>
      </c>
      <c r="K4151" s="3">
        <f ca="1">[1]!thsiFinD("ths_srmi_stock",$A4151,$A$1,7,100,100)</f>
        <v>-6.7432567432566995E-2</v>
      </c>
      <c r="L4151" s="3">
        <f ca="1">[1]!thsiFinD("ths_atr_stock",$A4151,$A$1,7,101,100,100)</f>
        <v>0.8</v>
      </c>
      <c r="M4151" s="3">
        <f ca="1">[1]!thsiFinD("ths_vol_w_stock",$A4151,$A$1)/1000000</f>
        <v>6.8714380000000004</v>
      </c>
      <c r="N4151" s="3">
        <f ca="1">[1]!thsiFinD("ths_turnover_ratio_w_stock",$A4151,$A$1)</f>
        <v>4.2828388219485003</v>
      </c>
      <c r="O4151" s="3">
        <f ca="1">[1]!thsiFinD("ths_relative_chg_ratio_w_stock",$A4151,$A$1,104,100)</f>
        <v>-6.1380437292985999</v>
      </c>
      <c r="P4151" s="3">
        <f ca="1">[1]!thsiFinD("ths_chg_ratio_w_stock",$A4151,$B$1,100)</f>
        <v>6.2667380824852996</v>
      </c>
    </row>
    <row r="4152" spans="1:16" x14ac:dyDescent="0.25">
      <c r="A4152" s="2" t="s">
        <v>4150</v>
      </c>
      <c r="B4152" s="2" t="s">
        <v>9513</v>
      </c>
      <c r="C4152" s="3">
        <f ca="1">[1]!thsiFinD("ths_vol_ratio_stock",$A4152,$A$1,7,100)</f>
        <v>0.61609119465623996</v>
      </c>
      <c r="D4152" s="3">
        <f ca="1">[1]!thsiFinD("ths_cr_stock",$A4152,$A$1,7,100,100)</f>
        <v>31.786643538595001</v>
      </c>
      <c r="E4152" s="3">
        <f ca="1">[1]!thsiFinD("ths_mfi_stock",$A4152,$A$1,7,100,100)</f>
        <v>21.589522007808</v>
      </c>
      <c r="F4152" s="3">
        <f ca="1">[1]!thsiFinD("ths_expma_stock",$A4152,$A$1,7,100,100)</f>
        <v>31.709710253402001</v>
      </c>
      <c r="G4152" s="3">
        <f ca="1">[1]!thsiFinD("ths_rsi_stock",$A4152,$A$1,7,100,100)</f>
        <v>26.579537633960001</v>
      </c>
      <c r="H4152" s="3">
        <f ca="1">[1]!thsiFinD("ths_adtm_stock",$A4152,$A$1,7,3,100,100,100)</f>
        <v>-0.65931372549019995</v>
      </c>
      <c r="I4152" s="3">
        <f ca="1">[1]!thsiFinD("ths_bbiboll_stock",$A4152,$A$1,7,3,100,100,100)</f>
        <v>32.378854166666997</v>
      </c>
      <c r="J4152" s="3">
        <f ca="1">[1]!thsiFinD("ths_dptb_stock",$A4152,$A$1,7,104,100,100)</f>
        <v>0.57142857142856995</v>
      </c>
      <c r="K4152" s="3">
        <f ca="1">[1]!thsiFinD("ths_srmi_stock",$A4152,$A$1,7,100,100)</f>
        <v>-0.10612366230678</v>
      </c>
      <c r="L4152" s="3">
        <f ca="1">[1]!thsiFinD("ths_atr_stock",$A4152,$A$1,7,101,100,100)</f>
        <v>1.51</v>
      </c>
      <c r="M4152" s="3">
        <f ca="1">[1]!thsiFinD("ths_vol_w_stock",$A4152,$A$1)/1000000</f>
        <v>20.294713000000002</v>
      </c>
      <c r="N4152" s="3">
        <f ca="1">[1]!thsiFinD("ths_turnover_ratio_w_stock",$A4152,$A$1)</f>
        <v>9.9674901989502995</v>
      </c>
      <c r="O4152" s="3">
        <f ca="1">[1]!thsiFinD("ths_relative_chg_ratio_w_stock",$A4152,$A$1,104,100)</f>
        <v>-5.3524893456482996</v>
      </c>
      <c r="P4152" s="3">
        <f ca="1">[1]!thsiFinD("ths_chg_ratio_w_stock",$A4152,$B$1,100)</f>
        <v>-5.3541735949450997</v>
      </c>
    </row>
    <row r="4153" spans="1:16" x14ac:dyDescent="0.25">
      <c r="A4153" s="2" t="s">
        <v>4151</v>
      </c>
      <c r="B4153" s="2" t="s">
        <v>9514</v>
      </c>
      <c r="C4153" s="3">
        <f ca="1">[1]!thsiFinD("ths_vol_ratio_stock",$A4153,$A$1,7,100)</f>
        <v>0.88229017019555001</v>
      </c>
      <c r="D4153" s="3">
        <f ca="1">[1]!thsiFinD("ths_cr_stock",$A4153,$A$1,7,100,100)</f>
        <v>88.571428571428001</v>
      </c>
      <c r="E4153" s="3">
        <f ca="1">[1]!thsiFinD("ths_mfi_stock",$A4153,$A$1,7,100,100)</f>
        <v>38.416519627863003</v>
      </c>
      <c r="F4153" s="3">
        <f ca="1">[1]!thsiFinD("ths_expma_stock",$A4153,$A$1,7,100,100)</f>
        <v>5.5419209424335998</v>
      </c>
      <c r="G4153" s="3">
        <f ca="1">[1]!thsiFinD("ths_rsi_stock",$A4153,$A$1,7,100,100)</f>
        <v>43.617484261739001</v>
      </c>
      <c r="H4153" s="3">
        <f ca="1">[1]!thsiFinD("ths_adtm_stock",$A4153,$A$1,7,3,100,100,100)</f>
        <v>0.41025641025641002</v>
      </c>
      <c r="I4153" s="3">
        <f ca="1">[1]!thsiFinD("ths_bbiboll_stock",$A4153,$A$1,7,3,100,100,100)</f>
        <v>5.5750000000000002</v>
      </c>
      <c r="J4153" s="3">
        <f ca="1">[1]!thsiFinD("ths_dptb_stock",$A4153,$A$1,7,104,100,100)</f>
        <v>0.42857142857142999</v>
      </c>
      <c r="K4153" s="3">
        <f ca="1">[1]!thsiFinD("ths_srmi_stock",$A4153,$A$1,7,100,100)</f>
        <v>-1.6071428571429E-2</v>
      </c>
      <c r="L4153" s="3">
        <f ca="1">[1]!thsiFinD("ths_atr_stock",$A4153,$A$1,7,101,100,100)</f>
        <v>0.18857142857143</v>
      </c>
      <c r="M4153" s="3">
        <f ca="1">[1]!thsiFinD("ths_vol_w_stock",$A4153,$A$1)/1000000</f>
        <v>16.689260000000001</v>
      </c>
      <c r="N4153" s="3">
        <f ca="1">[1]!thsiFinD("ths_turnover_ratio_w_stock",$A4153,$A$1)</f>
        <v>4.3721060594318999</v>
      </c>
      <c r="O4153" s="3">
        <f ca="1">[1]!thsiFinD("ths_relative_chg_ratio_w_stock",$A4153,$A$1,104,100)</f>
        <v>1.2481673462534</v>
      </c>
      <c r="P4153" s="3">
        <f ca="1">[1]!thsiFinD("ths_chg_ratio_w_stock",$A4153,$B$1,100)</f>
        <v>0.18148820326678</v>
      </c>
    </row>
    <row r="4154" spans="1:16" x14ac:dyDescent="0.25">
      <c r="A4154" s="2" t="s">
        <v>4152</v>
      </c>
      <c r="B4154" s="2" t="s">
        <v>9515</v>
      </c>
      <c r="C4154" s="3">
        <f ca="1">[1]!thsiFinD("ths_vol_ratio_stock",$A4154,$A$1,7,100)</f>
        <v>0.38416453145363999</v>
      </c>
      <c r="D4154" s="3">
        <f ca="1">[1]!thsiFinD("ths_cr_stock",$A4154,$A$1,7,100,100)</f>
        <v>50.337457817773</v>
      </c>
      <c r="E4154" s="3">
        <f ca="1">[1]!thsiFinD("ths_mfi_stock",$A4154,$A$1,7,100,100)</f>
        <v>56.403791562164002</v>
      </c>
      <c r="F4154" s="3">
        <f ca="1">[1]!thsiFinD("ths_expma_stock",$A4154,$A$1,7,100,100)</f>
        <v>11.254778161742999</v>
      </c>
      <c r="G4154" s="3">
        <f ca="1">[1]!thsiFinD("ths_rsi_stock",$A4154,$A$1,7,100,100)</f>
        <v>40.821621259251003</v>
      </c>
      <c r="H4154" s="3">
        <f ca="1">[1]!thsiFinD("ths_adtm_stock",$A4154,$A$1,7,3,100,100,100)</f>
        <v>-0.67234042553190998</v>
      </c>
      <c r="I4154" s="3">
        <f ca="1">[1]!thsiFinD("ths_bbiboll_stock",$A4154,$A$1,7,3,100,100,100)</f>
        <v>11.1425</v>
      </c>
      <c r="J4154" s="3">
        <f ca="1">[1]!thsiFinD("ths_dptb_stock",$A4154,$A$1,7,104,100,100)</f>
        <v>0.42857142857142999</v>
      </c>
      <c r="K4154" s="3">
        <f ca="1">[1]!thsiFinD("ths_srmi_stock",$A4154,$A$1,7,100,100)</f>
        <v>-0.16430817610063</v>
      </c>
      <c r="L4154" s="3">
        <f ca="1">[1]!thsiFinD("ths_atr_stock",$A4154,$A$1,7,101,100,100)</f>
        <v>1.3328571428571001</v>
      </c>
      <c r="M4154" s="3">
        <f ca="1">[1]!thsiFinD("ths_vol_w_stock",$A4154,$A$1)/1000000</f>
        <v>155.23192599999999</v>
      </c>
      <c r="N4154" s="3">
        <f ca="1">[1]!thsiFinD("ths_turnover_ratio_w_stock",$A4154,$A$1)</f>
        <v>47.570087094192999</v>
      </c>
      <c r="O4154" s="3">
        <f ca="1">[1]!thsiFinD("ths_relative_chg_ratio_w_stock",$A4154,$A$1,104,100)</f>
        <v>-13.939849327418999</v>
      </c>
      <c r="P4154" s="3">
        <f ca="1">[1]!thsiFinD("ths_chg_ratio_w_stock",$A4154,$B$1,100)</f>
        <v>21.825023518344</v>
      </c>
    </row>
    <row r="4155" spans="1:16" x14ac:dyDescent="0.25">
      <c r="A4155" s="2" t="s">
        <v>4153</v>
      </c>
      <c r="B4155" s="2" t="s">
        <v>9516</v>
      </c>
      <c r="C4155" s="3">
        <f ca="1">[1]!thsiFinD("ths_vol_ratio_stock",$A4155,$A$1,7,100)</f>
        <v>1.3871848798976001</v>
      </c>
      <c r="D4155" s="3">
        <f ca="1">[1]!thsiFinD("ths_cr_stock",$A4155,$A$1,7,100,100)</f>
        <v>56.521739130435002</v>
      </c>
      <c r="E4155" s="3">
        <f ca="1">[1]!thsiFinD("ths_mfi_stock",$A4155,$A$1,7,100,100)</f>
        <v>46.886940318671002</v>
      </c>
      <c r="F4155" s="3">
        <f ca="1">[1]!thsiFinD("ths_expma_stock",$A4155,$A$1,7,100,100)</f>
        <v>7.7621184581674001</v>
      </c>
      <c r="G4155" s="3">
        <f ca="1">[1]!thsiFinD("ths_rsi_stock",$A4155,$A$1,7,100,100)</f>
        <v>43.352996131254002</v>
      </c>
      <c r="H4155" s="3">
        <f ca="1">[1]!thsiFinD("ths_adtm_stock",$A4155,$A$1,7,3,100,100,100)</f>
        <v>-0.46478873239436003</v>
      </c>
      <c r="I4155" s="3">
        <f ca="1">[1]!thsiFinD("ths_bbiboll_stock",$A4155,$A$1,7,3,100,100,100)</f>
        <v>7.8444791666666998</v>
      </c>
      <c r="J4155" s="3">
        <f ca="1">[1]!thsiFinD("ths_dptb_stock",$A4155,$A$1,7,104,100,100)</f>
        <v>0.71428571428570997</v>
      </c>
      <c r="K4155" s="3">
        <f ca="1">[1]!thsiFinD("ths_srmi_stock",$A4155,$A$1,7,100,100)</f>
        <v>-3.4782608695652001E-2</v>
      </c>
      <c r="L4155" s="3">
        <f ca="1">[1]!thsiFinD("ths_atr_stock",$A4155,$A$1,7,101,100,100)</f>
        <v>0.22285714285714001</v>
      </c>
      <c r="M4155" s="3">
        <f ca="1">[1]!thsiFinD("ths_vol_w_stock",$A4155,$A$1)/1000000</f>
        <v>11.058909</v>
      </c>
      <c r="N4155" s="3">
        <f ca="1">[1]!thsiFinD("ths_turnover_ratio_w_stock",$A4155,$A$1)</f>
        <v>2.1805841090125</v>
      </c>
      <c r="O4155" s="3">
        <f ca="1">[1]!thsiFinD("ths_relative_chg_ratio_w_stock",$A4155,$A$1,104,100)</f>
        <v>1.0127346006804001</v>
      </c>
      <c r="P4155" s="3">
        <f ca="1">[1]!thsiFinD("ths_chg_ratio_w_stock",$A4155,$B$1,100)</f>
        <v>-0.77220077220076999</v>
      </c>
    </row>
    <row r="4156" spans="1:16" x14ac:dyDescent="0.25">
      <c r="A4156" s="2" t="s">
        <v>4154</v>
      </c>
      <c r="B4156" s="2" t="s">
        <v>9517</v>
      </c>
      <c r="C4156" s="3">
        <f ca="1">[1]!thsiFinD("ths_vol_ratio_stock",$A4156,$A$1,7,100)</f>
        <v>0.59590789103410002</v>
      </c>
      <c r="D4156" s="3">
        <f ca="1">[1]!thsiFinD("ths_cr_stock",$A4156,$A$1,7,100,100)</f>
        <v>92.1875</v>
      </c>
      <c r="E4156" s="3">
        <f ca="1">[1]!thsiFinD("ths_mfi_stock",$A4156,$A$1,7,100,100)</f>
        <v>31.930207181461999</v>
      </c>
      <c r="F4156" s="3">
        <f ca="1">[1]!thsiFinD("ths_expma_stock",$A4156,$A$1,7,100,100)</f>
        <v>1.8228873712188001</v>
      </c>
      <c r="G4156" s="3">
        <f ca="1">[1]!thsiFinD("ths_rsi_stock",$A4156,$A$1,7,100,100)</f>
        <v>46.302816349350998</v>
      </c>
      <c r="H4156" s="3">
        <f ca="1">[1]!thsiFinD("ths_adtm_stock",$A4156,$A$1,7,3,100,100,100)</f>
        <v>0.3</v>
      </c>
      <c r="I4156" s="3">
        <f ca="1">[1]!thsiFinD("ths_bbiboll_stock",$A4156,$A$1,7,3,100,100,100)</f>
        <v>1.8408333333333</v>
      </c>
      <c r="J4156" s="3">
        <f ca="1">[1]!thsiFinD("ths_dptb_stock",$A4156,$A$1,7,104,100,100)</f>
        <v>0.42857142857142999</v>
      </c>
      <c r="K4156" s="3">
        <f ca="1">[1]!thsiFinD("ths_srmi_stock",$A4156,$A$1,7,100,100)</f>
        <v>-5.4347826086956997E-3</v>
      </c>
      <c r="L4156" s="3">
        <f ca="1">[1]!thsiFinD("ths_atr_stock",$A4156,$A$1,7,101,100,100)</f>
        <v>0.11714285714286</v>
      </c>
      <c r="M4156" s="3">
        <f ca="1">[1]!thsiFinD("ths_vol_w_stock",$A4156,$A$1)/1000000</f>
        <v>42.364080000000001</v>
      </c>
      <c r="N4156" s="3">
        <f ca="1">[1]!thsiFinD("ths_turnover_ratio_w_stock",$A4156,$A$1)</f>
        <v>13.005745689609</v>
      </c>
      <c r="O4156" s="3">
        <f ca="1">[1]!thsiFinD("ths_relative_chg_ratio_w_stock",$A4156,$A$1,104,100)</f>
        <v>11.124832476721</v>
      </c>
      <c r="P4156" s="3">
        <f ca="1">[1]!thsiFinD("ths_chg_ratio_w_stock",$A4156,$B$1,100)</f>
        <v>-6.5573770491802996</v>
      </c>
    </row>
    <row r="4157" spans="1:16" x14ac:dyDescent="0.25">
      <c r="A4157" s="2" t="s">
        <v>4155</v>
      </c>
      <c r="B4157" s="2" t="s">
        <v>9518</v>
      </c>
      <c r="C4157" s="3">
        <f ca="1">[1]!thsiFinD("ths_vol_ratio_stock",$A4157,$A$1,7,100)</f>
        <v>1.0233705377375</v>
      </c>
      <c r="D4157" s="3">
        <f ca="1">[1]!thsiFinD("ths_cr_stock",$A4157,$A$1,7,100,100)</f>
        <v>27.465857359636001</v>
      </c>
      <c r="E4157" s="3">
        <f ca="1">[1]!thsiFinD("ths_mfi_stock",$A4157,$A$1,7,100,100)</f>
        <v>28.663423723942</v>
      </c>
      <c r="F4157" s="3">
        <f ca="1">[1]!thsiFinD("ths_expma_stock",$A4157,$A$1,7,100,100)</f>
        <v>4.9499960842158002</v>
      </c>
      <c r="G4157" s="3">
        <f ca="1">[1]!thsiFinD("ths_rsi_stock",$A4157,$A$1,7,100,100)</f>
        <v>36.747515070177002</v>
      </c>
      <c r="H4157" s="3">
        <f ca="1">[1]!thsiFinD("ths_adtm_stock",$A4157,$A$1,7,3,100,100,100)</f>
        <v>-0.85034013605442005</v>
      </c>
      <c r="I4157" s="3">
        <f ca="1">[1]!thsiFinD("ths_bbiboll_stock",$A4157,$A$1,7,3,100,100,100)</f>
        <v>4.9943749999999998</v>
      </c>
      <c r="J4157" s="3">
        <f ca="1">[1]!thsiFinD("ths_dptb_stock",$A4157,$A$1,7,104,100,100)</f>
        <v>0.85714285714285998</v>
      </c>
      <c r="K4157" s="3">
        <f ca="1">[1]!thsiFinD("ths_srmi_stock",$A4157,$A$1,7,100,100)</f>
        <v>-0.15535714285714</v>
      </c>
      <c r="L4157" s="3">
        <f ca="1">[1]!thsiFinD("ths_atr_stock",$A4157,$A$1,7,101,100,100)</f>
        <v>0.4</v>
      </c>
      <c r="M4157" s="3">
        <f ca="1">[1]!thsiFinD("ths_vol_w_stock",$A4157,$A$1)/1000000</f>
        <v>84.008470000000003</v>
      </c>
      <c r="N4157" s="3">
        <f ca="1">[1]!thsiFinD("ths_turnover_ratio_w_stock",$A4157,$A$1)</f>
        <v>31.972533034952999</v>
      </c>
      <c r="O4157" s="3">
        <f ca="1">[1]!thsiFinD("ths_relative_chg_ratio_w_stock",$A4157,$A$1,104,100)</f>
        <v>-8.5031045587776006</v>
      </c>
      <c r="P4157" s="3">
        <f ca="1">[1]!thsiFinD("ths_chg_ratio_w_stock",$A4157,$B$1,100)</f>
        <v>10.14799154334</v>
      </c>
    </row>
    <row r="4158" spans="1:16" x14ac:dyDescent="0.25">
      <c r="A4158" s="2" t="s">
        <v>4156</v>
      </c>
      <c r="B4158" s="2" t="s">
        <v>9519</v>
      </c>
      <c r="C4158" s="3">
        <f ca="1">[1]!thsiFinD("ths_vol_ratio_stock",$A4158,$A$1,7,100)</f>
        <v>0.49782680069515001</v>
      </c>
      <c r="D4158" s="3">
        <f ca="1">[1]!thsiFinD("ths_cr_stock",$A4158,$A$1,7,100,100)</f>
        <v>23.939808481532001</v>
      </c>
      <c r="E4158" s="3">
        <f ca="1">[1]!thsiFinD("ths_mfi_stock",$A4158,$A$1,7,100,100)</f>
        <v>25.329747361357001</v>
      </c>
      <c r="F4158" s="3">
        <f ca="1">[1]!thsiFinD("ths_expma_stock",$A4158,$A$1,7,100,100)</f>
        <v>7.6218181936419001</v>
      </c>
      <c r="G4158" s="3">
        <f ca="1">[1]!thsiFinD("ths_rsi_stock",$A4158,$A$1,7,100,100)</f>
        <v>37.683901506361998</v>
      </c>
      <c r="H4158" s="3">
        <f ca="1">[1]!thsiFinD("ths_adtm_stock",$A4158,$A$1,7,3,100,100,100)</f>
        <v>-0.61224489795918002</v>
      </c>
      <c r="I4158" s="3">
        <f ca="1">[1]!thsiFinD("ths_bbiboll_stock",$A4158,$A$1,7,3,100,100,100)</f>
        <v>7.5916666666666996</v>
      </c>
      <c r="J4158" s="3">
        <f ca="1">[1]!thsiFinD("ths_dptb_stock",$A4158,$A$1,7,104,100,100)</f>
        <v>0.71428571428570997</v>
      </c>
      <c r="K4158" s="3">
        <f ca="1">[1]!thsiFinD("ths_srmi_stock",$A4158,$A$1,7,100,100)</f>
        <v>-0.12394705174489</v>
      </c>
      <c r="L4158" s="3">
        <f ca="1">[1]!thsiFinD("ths_atr_stock",$A4158,$A$1,7,101,100,100)</f>
        <v>0.47</v>
      </c>
      <c r="M4158" s="3">
        <f ca="1">[1]!thsiFinD("ths_vol_w_stock",$A4158,$A$1)/1000000</f>
        <v>91.803695000000005</v>
      </c>
      <c r="N4158" s="3">
        <f ca="1">[1]!thsiFinD("ths_turnover_ratio_w_stock",$A4158,$A$1)</f>
        <v>26.247980855984999</v>
      </c>
      <c r="O4158" s="3">
        <f ca="1">[1]!thsiFinD("ths_relative_chg_ratio_w_stock",$A4158,$A$1,104,100)</f>
        <v>-12.860207208085001</v>
      </c>
      <c r="P4158" s="3">
        <f ca="1">[1]!thsiFinD("ths_chg_ratio_w_stock",$A4158,$B$1,100)</f>
        <v>6.7307692307691998</v>
      </c>
    </row>
    <row r="4159" spans="1:16" x14ac:dyDescent="0.25">
      <c r="A4159" s="2" t="s">
        <v>4157</v>
      </c>
      <c r="B4159" s="2" t="s">
        <v>9520</v>
      </c>
      <c r="C4159" s="3">
        <f ca="1">[1]!thsiFinD("ths_vol_ratio_stock",$A4159,$A$1,7,100)</f>
        <v>1.2141406662081</v>
      </c>
      <c r="D4159" s="3">
        <f ca="1">[1]!thsiFinD("ths_cr_stock",$A4159,$A$1,7,100,100)</f>
        <v>68.567454798330999</v>
      </c>
      <c r="E4159" s="3">
        <f ca="1">[1]!thsiFinD("ths_mfi_stock",$A4159,$A$1,7,100,100)</f>
        <v>47.825725578206999</v>
      </c>
      <c r="F4159" s="3">
        <f ca="1">[1]!thsiFinD("ths_expma_stock",$A4159,$A$1,7,100,100)</f>
        <v>65.701830145513</v>
      </c>
      <c r="G4159" s="3">
        <f ca="1">[1]!thsiFinD("ths_rsi_stock",$A4159,$A$1,7,100,100)</f>
        <v>51.812501181076001</v>
      </c>
      <c r="H4159" s="3">
        <f ca="1">[1]!thsiFinD("ths_adtm_stock",$A4159,$A$1,7,3,100,100,100)</f>
        <v>-0.57647058823529995</v>
      </c>
      <c r="I4159" s="3">
        <f ca="1">[1]!thsiFinD("ths_bbiboll_stock",$A4159,$A$1,7,3,100,100,100)</f>
        <v>65.810729166667002</v>
      </c>
      <c r="J4159" s="3">
        <f ca="1">[1]!thsiFinD("ths_dptb_stock",$A4159,$A$1,7,104,100,100)</f>
        <v>0.28571428571428997</v>
      </c>
      <c r="K4159" s="3">
        <f ca="1">[1]!thsiFinD("ths_srmi_stock",$A4159,$A$1,7,100,100)</f>
        <v>-6.1784207353826996E-3</v>
      </c>
      <c r="L4159" s="3">
        <f ca="1">[1]!thsiFinD("ths_atr_stock",$A4159,$A$1,7,101,100,100)</f>
        <v>1.1542857142856999</v>
      </c>
      <c r="M4159" s="3">
        <f ca="1">[1]!thsiFinD("ths_vol_w_stock",$A4159,$A$1)/1000000</f>
        <v>8.2123279999999994</v>
      </c>
      <c r="N4159" s="3">
        <f ca="1">[1]!thsiFinD("ths_turnover_ratio_w_stock",$A4159,$A$1)</f>
        <v>0.64755422470270996</v>
      </c>
      <c r="O4159" s="3">
        <f ca="1">[1]!thsiFinD("ths_relative_chg_ratio_w_stock",$A4159,$A$1,104,100)</f>
        <v>0.99012241607739004</v>
      </c>
      <c r="P4159" s="3">
        <f ca="1">[1]!thsiFinD("ths_chg_ratio_w_stock",$A4159,$B$1,100)</f>
        <v>0.10614101592114</v>
      </c>
    </row>
    <row r="4160" spans="1:16" x14ac:dyDescent="0.25">
      <c r="A4160" s="2" t="s">
        <v>4158</v>
      </c>
      <c r="B4160" s="2" t="s">
        <v>9521</v>
      </c>
      <c r="C4160" s="3">
        <f ca="1">[1]!thsiFinD("ths_vol_ratio_stock",$A4160,$A$1,7,100)</f>
        <v>0.85230304446064997</v>
      </c>
      <c r="D4160" s="3">
        <f ca="1">[1]!thsiFinD("ths_cr_stock",$A4160,$A$1,7,100,100)</f>
        <v>240.52795031055999</v>
      </c>
      <c r="E4160" s="3">
        <f ca="1">[1]!thsiFinD("ths_mfi_stock",$A4160,$A$1,7,100,100)</f>
        <v>65.433083644974005</v>
      </c>
      <c r="F4160" s="3">
        <f ca="1">[1]!thsiFinD("ths_expma_stock",$A4160,$A$1,7,100,100)</f>
        <v>36.160249164954003</v>
      </c>
      <c r="G4160" s="3">
        <f ca="1">[1]!thsiFinD("ths_rsi_stock",$A4160,$A$1,7,100,100)</f>
        <v>74.889710659775005</v>
      </c>
      <c r="H4160" s="3">
        <f ca="1">[1]!thsiFinD("ths_adtm_stock",$A4160,$A$1,7,3,100,100,100)</f>
        <v>0.97679814385150998</v>
      </c>
      <c r="I4160" s="3">
        <f ca="1">[1]!thsiFinD("ths_bbiboll_stock",$A4160,$A$1,7,3,100,100,100)</f>
        <v>35.683645833333003</v>
      </c>
      <c r="J4160" s="3">
        <f ca="1">[1]!thsiFinD("ths_dptb_stock",$A4160,$A$1,7,104,100,100)</f>
        <v>0.57142857142856995</v>
      </c>
      <c r="K4160" s="3">
        <f ca="1">[1]!thsiFinD("ths_srmi_stock",$A4160,$A$1,7,100,100)</f>
        <v>4.7799081825546999E-2</v>
      </c>
      <c r="L4160" s="3">
        <f ca="1">[1]!thsiFinD("ths_atr_stock",$A4160,$A$1,7,101,100,100)</f>
        <v>1.0442857142857001</v>
      </c>
      <c r="M4160" s="3">
        <f ca="1">[1]!thsiFinD("ths_vol_w_stock",$A4160,$A$1)/1000000</f>
        <v>20.931175</v>
      </c>
      <c r="N4160" s="3">
        <f ca="1">[1]!thsiFinD("ths_turnover_ratio_w_stock",$A4160,$A$1)</f>
        <v>5.5856986069121</v>
      </c>
      <c r="O4160" s="3">
        <f ca="1">[1]!thsiFinD("ths_relative_chg_ratio_w_stock",$A4160,$A$1,104,100)</f>
        <v>7.4756936069064004</v>
      </c>
      <c r="P4160" s="3">
        <f ca="1">[1]!thsiFinD("ths_chg_ratio_w_stock",$A4160,$B$1,100)</f>
        <v>3.1325951930867002</v>
      </c>
    </row>
    <row r="4161" spans="1:16" x14ac:dyDescent="0.25">
      <c r="A4161" s="2" t="s">
        <v>4159</v>
      </c>
      <c r="B4161" s="2" t="s">
        <v>9522</v>
      </c>
      <c r="C4161" s="3">
        <f ca="1">[1]!thsiFinD("ths_vol_ratio_stock",$A4161,$A$1,7,100)</f>
        <v>0.79106486530508002</v>
      </c>
      <c r="D4161" s="3">
        <f ca="1">[1]!thsiFinD("ths_cr_stock",$A4161,$A$1,7,100,100)</f>
        <v>36.512261580381001</v>
      </c>
      <c r="E4161" s="3">
        <f ca="1">[1]!thsiFinD("ths_mfi_stock",$A4161,$A$1,7,100,100)</f>
        <v>28.661525538641001</v>
      </c>
      <c r="F4161" s="3">
        <f ca="1">[1]!thsiFinD("ths_expma_stock",$A4161,$A$1,7,100,100)</f>
        <v>32.501849151545002</v>
      </c>
      <c r="G4161" s="3">
        <f ca="1">[1]!thsiFinD("ths_rsi_stock",$A4161,$A$1,7,100,100)</f>
        <v>25.281823913675002</v>
      </c>
      <c r="H4161" s="3">
        <f ca="1">[1]!thsiFinD("ths_adtm_stock",$A4161,$A$1,7,3,100,100,100)</f>
        <v>0.29487179487178999</v>
      </c>
      <c r="I4161" s="3">
        <f ca="1">[1]!thsiFinD("ths_bbiboll_stock",$A4161,$A$1,7,3,100,100,100)</f>
        <v>33.154375000000002</v>
      </c>
      <c r="J4161" s="3">
        <f ca="1">[1]!thsiFinD("ths_dptb_stock",$A4161,$A$1,7,104,100,100)</f>
        <v>0.71428571428570997</v>
      </c>
      <c r="K4161" s="3">
        <f ca="1">[1]!thsiFinD("ths_srmi_stock",$A4161,$A$1,7,100,100)</f>
        <v>-6.8934911242603994E-2</v>
      </c>
      <c r="L4161" s="3">
        <f ca="1">[1]!thsiFinD("ths_atr_stock",$A4161,$A$1,7,101,100,100)</f>
        <v>0.97285714285713998</v>
      </c>
      <c r="M4161" s="3">
        <f ca="1">[1]!thsiFinD("ths_vol_w_stock",$A4161,$A$1)/1000000</f>
        <v>5.7351760000000001</v>
      </c>
      <c r="N4161" s="3">
        <f ca="1">[1]!thsiFinD("ths_turnover_ratio_w_stock",$A4161,$A$1)</f>
        <v>4.9441222707451002</v>
      </c>
      <c r="O4161" s="3">
        <f ca="1">[1]!thsiFinD("ths_relative_chg_ratio_w_stock",$A4161,$A$1,104,100)</f>
        <v>-2.1958973164897002</v>
      </c>
      <c r="P4161" s="3">
        <f ca="1">[1]!thsiFinD("ths_chg_ratio_w_stock",$A4161,$B$1,100)</f>
        <v>1.9701302828089999</v>
      </c>
    </row>
    <row r="4162" spans="1:16" x14ac:dyDescent="0.25">
      <c r="A4162" s="2" t="s">
        <v>4160</v>
      </c>
      <c r="B4162" s="2" t="s">
        <v>9523</v>
      </c>
      <c r="C4162" s="3">
        <f ca="1">[1]!thsiFinD("ths_vol_ratio_stock",$A4162,$A$1,7,100)</f>
        <v>0.64904798878213998</v>
      </c>
      <c r="D4162" s="3">
        <f ca="1">[1]!thsiFinD("ths_cr_stock",$A4162,$A$1,7,100,100)</f>
        <v>83.571428571428001</v>
      </c>
      <c r="E4162" s="3">
        <f ca="1">[1]!thsiFinD("ths_mfi_stock",$A4162,$A$1,7,100,100)</f>
        <v>30.992658397469999</v>
      </c>
      <c r="F4162" s="3">
        <f ca="1">[1]!thsiFinD("ths_expma_stock",$A4162,$A$1,7,100,100)</f>
        <v>15.542332601226001</v>
      </c>
      <c r="G4162" s="3">
        <f ca="1">[1]!thsiFinD("ths_rsi_stock",$A4162,$A$1,7,100,100)</f>
        <v>24.126995333497</v>
      </c>
      <c r="H4162" s="3">
        <f ca="1">[1]!thsiFinD("ths_adtm_stock",$A4162,$A$1,7,3,100,100,100)</f>
        <v>0.66666666666666996</v>
      </c>
      <c r="I4162" s="3">
        <f ca="1">[1]!thsiFinD("ths_bbiboll_stock",$A4162,$A$1,7,3,100,100,100)</f>
        <v>15.8103125</v>
      </c>
      <c r="J4162" s="3">
        <f ca="1">[1]!thsiFinD("ths_dptb_stock",$A4162,$A$1,7,104,100,100)</f>
        <v>0.71428571428570997</v>
      </c>
      <c r="K4162" s="3">
        <f ca="1">[1]!thsiFinD("ths_srmi_stock",$A4162,$A$1,7,100,100)</f>
        <v>-2.6081424936387002E-2</v>
      </c>
      <c r="L4162" s="3">
        <f ca="1">[1]!thsiFinD("ths_atr_stock",$A4162,$A$1,7,101,100,100)</f>
        <v>0.37</v>
      </c>
      <c r="M4162" s="3">
        <f ca="1">[1]!thsiFinD("ths_vol_w_stock",$A4162,$A$1)/1000000</f>
        <v>5.1182999999999996</v>
      </c>
      <c r="N4162" s="3">
        <f ca="1">[1]!thsiFinD("ths_turnover_ratio_w_stock",$A4162,$A$1)</f>
        <v>1.4938075107537001</v>
      </c>
      <c r="O4162" s="3">
        <f ca="1">[1]!thsiFinD("ths_relative_chg_ratio_w_stock",$A4162,$A$1,104,100)</f>
        <v>-1.0379763498732999</v>
      </c>
      <c r="P4162" s="3">
        <f ca="1">[1]!thsiFinD("ths_chg_ratio_w_stock",$A4162,$B$1,100)</f>
        <v>-5.5519268451992003</v>
      </c>
    </row>
    <row r="4163" spans="1:16" x14ac:dyDescent="0.25">
      <c r="A4163" s="2" t="s">
        <v>4161</v>
      </c>
      <c r="B4163" s="2" t="s">
        <v>9524</v>
      </c>
      <c r="C4163" s="3">
        <f ca="1">[1]!thsiFinD("ths_vol_ratio_stock",$A4163,$A$1,7,100)</f>
        <v>0.79777537512279995</v>
      </c>
      <c r="D4163" s="3">
        <f ca="1">[1]!thsiFinD("ths_cr_stock",$A4163,$A$1,7,100,100)</f>
        <v>93.890675241156998</v>
      </c>
      <c r="E4163" s="3">
        <f ca="1">[1]!thsiFinD("ths_mfi_stock",$A4163,$A$1,7,100,100)</f>
        <v>58.313440057511997</v>
      </c>
      <c r="F4163" s="3">
        <f ca="1">[1]!thsiFinD("ths_expma_stock",$A4163,$A$1,7,100,100)</f>
        <v>6.2677574881881002</v>
      </c>
      <c r="G4163" s="3">
        <f ca="1">[1]!thsiFinD("ths_rsi_stock",$A4163,$A$1,7,100,100)</f>
        <v>42.775831670309998</v>
      </c>
      <c r="H4163" s="3">
        <f ca="1">[1]!thsiFinD("ths_adtm_stock",$A4163,$A$1,7,3,100,100,100)</f>
        <v>0.76470588235294001</v>
      </c>
      <c r="I4163" s="3">
        <f ca="1">[1]!thsiFinD("ths_bbiboll_stock",$A4163,$A$1,7,3,100,100,100)</f>
        <v>6.3228125000000004</v>
      </c>
      <c r="J4163" s="3">
        <f ca="1">[1]!thsiFinD("ths_dptb_stock",$A4163,$A$1,7,104,100,100)</f>
        <v>0.57142857142856995</v>
      </c>
      <c r="K4163" s="3">
        <f ca="1">[1]!thsiFinD("ths_srmi_stock",$A4163,$A$1,7,100,100)</f>
        <v>-2.9595015576324001E-2</v>
      </c>
      <c r="L4163" s="3">
        <f ca="1">[1]!thsiFinD("ths_atr_stock",$A4163,$A$1,7,101,100,100)</f>
        <v>0.28714285714285998</v>
      </c>
      <c r="M4163" s="3">
        <f ca="1">[1]!thsiFinD("ths_vol_w_stock",$A4163,$A$1)/1000000</f>
        <v>40.966904999999997</v>
      </c>
      <c r="N4163" s="3">
        <f ca="1">[1]!thsiFinD("ths_turnover_ratio_w_stock",$A4163,$A$1)</f>
        <v>7.9968090536043004</v>
      </c>
      <c r="O4163" s="3">
        <f ca="1">[1]!thsiFinD("ths_relative_chg_ratio_w_stock",$A4163,$A$1,104,100)</f>
        <v>1.5300721754185</v>
      </c>
      <c r="P4163" s="3">
        <f ca="1">[1]!thsiFinD("ths_chg_ratio_w_stock",$A4163,$B$1,100)</f>
        <v>5.4574638844301999</v>
      </c>
    </row>
    <row r="4164" spans="1:16" x14ac:dyDescent="0.25">
      <c r="A4164" s="2" t="s">
        <v>4162</v>
      </c>
      <c r="B4164" s="2" t="s">
        <v>9525</v>
      </c>
      <c r="C4164" s="3">
        <f ca="1">[1]!thsiFinD("ths_vol_ratio_stock",$A4164,$A$1,7,100)</f>
        <v>0.87934061721295997</v>
      </c>
      <c r="D4164" s="3">
        <f ca="1">[1]!thsiFinD("ths_cr_stock",$A4164,$A$1,7,100,100)</f>
        <v>56.25</v>
      </c>
      <c r="E4164" s="3">
        <f ca="1">[1]!thsiFinD("ths_mfi_stock",$A4164,$A$1,7,100,100)</f>
        <v>0</v>
      </c>
      <c r="F4164" s="3">
        <f ca="1">[1]!thsiFinD("ths_expma_stock",$A4164,$A$1,7,100,100)</f>
        <v>13.054560110173</v>
      </c>
      <c r="G4164" s="3">
        <f ca="1">[1]!thsiFinD("ths_rsi_stock",$A4164,$A$1,7,100,100)</f>
        <v>33.027017462098001</v>
      </c>
      <c r="H4164" s="3">
        <f ca="1">[1]!thsiFinD("ths_adtm_stock",$A4164,$A$1,7,3,100,100,100)</f>
        <v>-0.24615384615385</v>
      </c>
      <c r="I4164" s="3">
        <f ca="1">[1]!thsiFinD("ths_bbiboll_stock",$A4164,$A$1,7,3,100,100,100)</f>
        <v>13.1775</v>
      </c>
      <c r="J4164" s="3">
        <f ca="1">[1]!thsiFinD("ths_dptb_stock",$A4164,$A$1,7,104,100,100)</f>
        <v>0.71428571428570997</v>
      </c>
      <c r="K4164" s="3">
        <f ca="1">[1]!thsiFinD("ths_srmi_stock",$A4164,$A$1,7,100,100)</f>
        <v>-4.0148698884758E-2</v>
      </c>
      <c r="L4164" s="3">
        <f ca="1">[1]!thsiFinD("ths_atr_stock",$A4164,$A$1,7,101,100,100)</f>
        <v>0.39285714285714002</v>
      </c>
      <c r="M4164" s="3">
        <f ca="1">[1]!thsiFinD("ths_vol_w_stock",$A4164,$A$1)/1000000</f>
        <v>10.210699999999999</v>
      </c>
      <c r="N4164" s="3">
        <f ca="1">[1]!thsiFinD("ths_turnover_ratio_w_stock",$A4164,$A$1)</f>
        <v>2.2813485174485999</v>
      </c>
      <c r="O4164" s="3">
        <f ca="1">[1]!thsiFinD("ths_relative_chg_ratio_w_stock",$A4164,$A$1,104,100)</f>
        <v>-1.238951697124</v>
      </c>
      <c r="P4164" s="3">
        <f ca="1">[1]!thsiFinD("ths_chg_ratio_w_stock",$A4164,$B$1,100)</f>
        <v>1.3168086754454</v>
      </c>
    </row>
    <row r="4165" spans="1:16" x14ac:dyDescent="0.25">
      <c r="A4165" s="2" t="s">
        <v>4163</v>
      </c>
      <c r="B4165" s="2" t="s">
        <v>9526</v>
      </c>
      <c r="C4165" s="3">
        <f ca="1">[1]!thsiFinD("ths_vol_ratio_stock",$A4165,$A$1,7,100)</f>
        <v>1.2604096130393001</v>
      </c>
      <c r="D4165" s="3">
        <f ca="1">[1]!thsiFinD("ths_cr_stock",$A4165,$A$1,7,100,100)</f>
        <v>46.058394160584001</v>
      </c>
      <c r="E4165" s="3">
        <f ca="1">[1]!thsiFinD("ths_mfi_stock",$A4165,$A$1,7,100,100)</f>
        <v>22.421482119680999</v>
      </c>
      <c r="F4165" s="3">
        <f ca="1">[1]!thsiFinD("ths_expma_stock",$A4165,$A$1,7,100,100)</f>
        <v>27.923963156764</v>
      </c>
      <c r="G4165" s="3">
        <f ca="1">[1]!thsiFinD("ths_rsi_stock",$A4165,$A$1,7,100,100)</f>
        <v>21.739425150272002</v>
      </c>
      <c r="H4165" s="3">
        <f ca="1">[1]!thsiFinD("ths_adtm_stock",$A4165,$A$1,7,3,100,100,100)</f>
        <v>-0.19463087248322</v>
      </c>
      <c r="I4165" s="3">
        <f ca="1">[1]!thsiFinD("ths_bbiboll_stock",$A4165,$A$1,7,3,100,100,100)</f>
        <v>28.5309375</v>
      </c>
      <c r="J4165" s="3">
        <f ca="1">[1]!thsiFinD("ths_dptb_stock",$A4165,$A$1,7,104,100,100)</f>
        <v>0.71428571428570997</v>
      </c>
      <c r="K4165" s="3">
        <f ca="1">[1]!thsiFinD("ths_srmi_stock",$A4165,$A$1,7,100,100)</f>
        <v>-6.8314452454513994E-2</v>
      </c>
      <c r="L4165" s="3">
        <f ca="1">[1]!thsiFinD("ths_atr_stock",$A4165,$A$1,7,101,100,100)</f>
        <v>0.95428571428570996</v>
      </c>
      <c r="M4165" s="3">
        <f ca="1">[1]!thsiFinD("ths_vol_w_stock",$A4165,$A$1)/1000000</f>
        <v>6.2851650000000001</v>
      </c>
      <c r="N4165" s="3">
        <f ca="1">[1]!thsiFinD("ths_turnover_ratio_w_stock",$A4165,$A$1)</f>
        <v>4.4715175014229001</v>
      </c>
      <c r="O4165" s="3">
        <f ca="1">[1]!thsiFinD("ths_relative_chg_ratio_w_stock",$A4165,$A$1,104,100)</f>
        <v>-4.1546198321650003</v>
      </c>
      <c r="P4165" s="3">
        <f ca="1">[1]!thsiFinD("ths_chg_ratio_w_stock",$A4165,$B$1,100)</f>
        <v>2.1002210759027</v>
      </c>
    </row>
    <row r="4166" spans="1:16" x14ac:dyDescent="0.25">
      <c r="A4166" s="2" t="s">
        <v>4164</v>
      </c>
      <c r="B4166" s="2" t="s">
        <v>9527</v>
      </c>
      <c r="C4166" s="3">
        <f ca="1">[1]!thsiFinD("ths_vol_ratio_stock",$A4166,$A$1,7,100)</f>
        <v>0.7897488513641</v>
      </c>
      <c r="D4166" s="3">
        <f ca="1">[1]!thsiFinD("ths_cr_stock",$A4166,$A$1,7,100,100)</f>
        <v>85.650224215246993</v>
      </c>
      <c r="E4166" s="3">
        <f ca="1">[1]!thsiFinD("ths_mfi_stock",$A4166,$A$1,7,100,100)</f>
        <v>45.289795737746999</v>
      </c>
      <c r="F4166" s="3">
        <f ca="1">[1]!thsiFinD("ths_expma_stock",$A4166,$A$1,7,100,100)</f>
        <v>4.4608022561679004</v>
      </c>
      <c r="G4166" s="3">
        <f ca="1">[1]!thsiFinD("ths_rsi_stock",$A4166,$A$1,7,100,100)</f>
        <v>44.880895486682</v>
      </c>
      <c r="H4166" s="3">
        <f ca="1">[1]!thsiFinD("ths_adtm_stock",$A4166,$A$1,7,3,100,100,100)</f>
        <v>0.54901960784313997</v>
      </c>
      <c r="I4166" s="3">
        <f ca="1">[1]!thsiFinD("ths_bbiboll_stock",$A4166,$A$1,7,3,100,100,100)</f>
        <v>4.4927083333333</v>
      </c>
      <c r="J4166" s="3">
        <f ca="1">[1]!thsiFinD("ths_dptb_stock",$A4166,$A$1,7,104,100,100)</f>
        <v>0.57142857142856995</v>
      </c>
      <c r="K4166" s="3">
        <f ca="1">[1]!thsiFinD("ths_srmi_stock",$A4166,$A$1,7,100,100)</f>
        <v>-2.8384279475983001E-2</v>
      </c>
      <c r="L4166" s="3">
        <f ca="1">[1]!thsiFinD("ths_atr_stock",$A4166,$A$1,7,101,100,100)</f>
        <v>0.2</v>
      </c>
      <c r="M4166" s="3">
        <f ca="1">[1]!thsiFinD("ths_vol_w_stock",$A4166,$A$1)/1000000</f>
        <v>25.213614</v>
      </c>
      <c r="N4166" s="3">
        <f ca="1">[1]!thsiFinD("ths_turnover_ratio_w_stock",$A4166,$A$1)</f>
        <v>3.8659890898045002</v>
      </c>
      <c r="O4166" s="3">
        <f ca="1">[1]!thsiFinD("ths_relative_chg_ratio_w_stock",$A4166,$A$1,104,100)</f>
        <v>0.65965337466222995</v>
      </c>
      <c r="P4166" s="3">
        <f ca="1">[1]!thsiFinD("ths_chg_ratio_w_stock",$A4166,$B$1,100)</f>
        <v>1.7977528089888</v>
      </c>
    </row>
    <row r="4167" spans="1:16" x14ac:dyDescent="0.25">
      <c r="A4167" s="2" t="s">
        <v>4165</v>
      </c>
      <c r="B4167" s="2" t="s">
        <v>9528</v>
      </c>
      <c r="C4167" s="3">
        <f ca="1">[1]!thsiFinD("ths_vol_ratio_stock",$A4167,$A$1,7,100)</f>
        <v>0.72585278777397999</v>
      </c>
      <c r="D4167" s="3">
        <f ca="1">[1]!thsiFinD("ths_cr_stock",$A4167,$A$1,7,100,100)</f>
        <v>70.414201183431999</v>
      </c>
      <c r="E4167" s="3">
        <f ca="1">[1]!thsiFinD("ths_mfi_stock",$A4167,$A$1,7,100,100)</f>
        <v>36.464476488271004</v>
      </c>
      <c r="F4167" s="3">
        <f ca="1">[1]!thsiFinD("ths_expma_stock",$A4167,$A$1,7,100,100)</f>
        <v>4.1665259287611001</v>
      </c>
      <c r="G4167" s="3">
        <f ca="1">[1]!thsiFinD("ths_rsi_stock",$A4167,$A$1,7,100,100)</f>
        <v>36.575613458310002</v>
      </c>
      <c r="H4167" s="3">
        <f ca="1">[1]!thsiFinD("ths_adtm_stock",$A4167,$A$1,7,3,100,100,100)</f>
        <v>0.6</v>
      </c>
      <c r="I4167" s="3">
        <f ca="1">[1]!thsiFinD("ths_bbiboll_stock",$A4167,$A$1,7,3,100,100,100)</f>
        <v>4.2239583333333002</v>
      </c>
      <c r="J4167" s="3">
        <f ca="1">[1]!thsiFinD("ths_dptb_stock",$A4167,$A$1,7,104,100,100)</f>
        <v>0.57142857142856995</v>
      </c>
      <c r="K4167" s="3">
        <f ca="1">[1]!thsiFinD("ths_srmi_stock",$A4167,$A$1,7,100,100)</f>
        <v>-4.1860465116279E-2</v>
      </c>
      <c r="L4167" s="3">
        <f ca="1">[1]!thsiFinD("ths_atr_stock",$A4167,$A$1,7,101,100,100)</f>
        <v>0.13714285714286001</v>
      </c>
      <c r="M4167" s="3">
        <f ca="1">[1]!thsiFinD("ths_vol_w_stock",$A4167,$A$1)/1000000</f>
        <v>22.464742000000001</v>
      </c>
      <c r="N4167" s="3">
        <f ca="1">[1]!thsiFinD("ths_turnover_ratio_w_stock",$A4167,$A$1)</f>
        <v>4.2831962941050996</v>
      </c>
      <c r="O4167" s="3">
        <f ca="1">[1]!thsiFinD("ths_relative_chg_ratio_w_stock",$A4167,$A$1,104,100)</f>
        <v>0.16097705503393001</v>
      </c>
      <c r="P4167" s="3">
        <f ca="1">[1]!thsiFinD("ths_chg_ratio_w_stock",$A4167,$B$1,100)</f>
        <v>-6.5533980582523998</v>
      </c>
    </row>
    <row r="4168" spans="1:16" x14ac:dyDescent="0.25">
      <c r="A4168" s="2" t="s">
        <v>4166</v>
      </c>
      <c r="B4168" s="2" t="s">
        <v>9529</v>
      </c>
      <c r="C4168" s="3">
        <f ca="1">[1]!thsiFinD("ths_vol_ratio_stock",$A4168,$A$1,7,100)</f>
        <v>0.85239440464198002</v>
      </c>
      <c r="D4168" s="3">
        <f ca="1">[1]!thsiFinD("ths_cr_stock",$A4168,$A$1,7,100,100)</f>
        <v>100</v>
      </c>
      <c r="E4168" s="3">
        <f ca="1">[1]!thsiFinD("ths_mfi_stock",$A4168,$A$1,7,100,100)</f>
        <v>63.163787248871003</v>
      </c>
      <c r="F4168" s="3">
        <f ca="1">[1]!thsiFinD("ths_expma_stock",$A4168,$A$1,7,100,100)</f>
        <v>13.048510953428</v>
      </c>
      <c r="G4168" s="3">
        <f ca="1">[1]!thsiFinD("ths_rsi_stock",$A4168,$A$1,7,100,100)</f>
        <v>51.028415680496003</v>
      </c>
      <c r="H4168" s="3">
        <f ca="1">[1]!thsiFinD("ths_adtm_stock",$A4168,$A$1,7,3,100,100,100)</f>
        <v>0.53881278538813004</v>
      </c>
      <c r="I4168" s="3">
        <f ca="1">[1]!thsiFinD("ths_bbiboll_stock",$A4168,$A$1,7,3,100,100,100)</f>
        <v>13.1171875</v>
      </c>
      <c r="J4168" s="3">
        <f ca="1">[1]!thsiFinD("ths_dptb_stock",$A4168,$A$1,7,104,100,100)</f>
        <v>0.71428571428570997</v>
      </c>
      <c r="K4168" s="3">
        <f ca="1">[1]!thsiFinD("ths_srmi_stock",$A4168,$A$1,7,100,100)</f>
        <v>4.5523520485585001E-3</v>
      </c>
      <c r="L4168" s="3">
        <f ca="1">[1]!thsiFinD("ths_atr_stock",$A4168,$A$1,7,101,100,100)</f>
        <v>0.58857142857142997</v>
      </c>
      <c r="M4168" s="3">
        <f ca="1">[1]!thsiFinD("ths_vol_w_stock",$A4168,$A$1)/1000000</f>
        <v>25.743547</v>
      </c>
      <c r="N4168" s="3">
        <f ca="1">[1]!thsiFinD("ths_turnover_ratio_w_stock",$A4168,$A$1)</f>
        <v>6.2931853733393996</v>
      </c>
      <c r="O4168" s="3">
        <f ca="1">[1]!thsiFinD("ths_relative_chg_ratio_w_stock",$A4168,$A$1,104,100)</f>
        <v>4.1754046714557003</v>
      </c>
      <c r="P4168" s="3">
        <f ca="1">[1]!thsiFinD("ths_chg_ratio_w_stock",$A4168,$B$1,100)</f>
        <v>-2.7314112291349999</v>
      </c>
    </row>
    <row r="4169" spans="1:16" x14ac:dyDescent="0.25">
      <c r="A4169" s="2" t="s">
        <v>4167</v>
      </c>
      <c r="B4169" s="2" t="s">
        <v>9530</v>
      </c>
      <c r="C4169" s="3">
        <f ca="1">[1]!thsiFinD("ths_vol_ratio_stock",$A4169,$A$1,7,100)</f>
        <v>0.67086296898290998</v>
      </c>
      <c r="D4169" s="3">
        <f ca="1">[1]!thsiFinD("ths_cr_stock",$A4169,$A$1,7,100,100)</f>
        <v>28.653590915793998</v>
      </c>
      <c r="E4169" s="3">
        <f ca="1">[1]!thsiFinD("ths_mfi_stock",$A4169,$A$1,7,100,100)</f>
        <v>0</v>
      </c>
      <c r="F4169" s="3">
        <f ca="1">[1]!thsiFinD("ths_expma_stock",$A4169,$A$1,7,100,100)</f>
        <v>175.57756133042</v>
      </c>
      <c r="G4169" s="3">
        <f ca="1">[1]!thsiFinD("ths_rsi_stock",$A4169,$A$1,7,100,100)</f>
        <v>28.626774728063001</v>
      </c>
      <c r="H4169" s="3">
        <f ca="1">[1]!thsiFinD("ths_adtm_stock",$A4169,$A$1,7,3,100,100,100)</f>
        <v>-0.52603036876356002</v>
      </c>
      <c r="I4169" s="3">
        <f ca="1">[1]!thsiFinD("ths_bbiboll_stock",$A4169,$A$1,7,3,100,100,100)</f>
        <v>177.38312500000001</v>
      </c>
      <c r="J4169" s="3">
        <f ca="1">[1]!thsiFinD("ths_dptb_stock",$A4169,$A$1,7,104,100,100)</f>
        <v>0.71428571428570997</v>
      </c>
      <c r="K4169" s="3">
        <f ca="1">[1]!thsiFinD("ths_srmi_stock",$A4169,$A$1,7,100,100)</f>
        <v>-6.1453732482686999E-2</v>
      </c>
      <c r="L4169" s="3">
        <f ca="1">[1]!thsiFinD("ths_atr_stock",$A4169,$A$1,7,101,100,100)</f>
        <v>4.3528571428570997</v>
      </c>
      <c r="M4169" s="3">
        <f ca="1">[1]!thsiFinD("ths_vol_w_stock",$A4169,$A$1)/1000000</f>
        <v>3.2376969999999998</v>
      </c>
      <c r="N4169" s="3">
        <f ca="1">[1]!thsiFinD("ths_turnover_ratio_w_stock",$A4169,$A$1)</f>
        <v>4.4942358668282996</v>
      </c>
      <c r="O4169" s="3">
        <f ca="1">[1]!thsiFinD("ths_relative_chg_ratio_w_stock",$A4169,$A$1,104,100)</f>
        <v>-2.4249342549439001</v>
      </c>
      <c r="P4169" s="3">
        <f ca="1">[1]!thsiFinD("ths_chg_ratio_w_stock",$A4169,$B$1,100)</f>
        <v>-8.0234719962816996</v>
      </c>
    </row>
    <row r="4170" spans="1:16" x14ac:dyDescent="0.25">
      <c r="A4170" s="2" t="s">
        <v>4168</v>
      </c>
      <c r="B4170" s="2" t="s">
        <v>9531</v>
      </c>
      <c r="C4170" s="3">
        <f ca="1">[1]!thsiFinD("ths_vol_ratio_stock",$A4170,$A$1,7,100)</f>
        <v>1.8798073102863</v>
      </c>
      <c r="D4170" s="3">
        <f ca="1">[1]!thsiFinD("ths_cr_stock",$A4170,$A$1,7,100,100)</f>
        <v>31.111111111111001</v>
      </c>
      <c r="E4170" s="3">
        <f ca="1">[1]!thsiFinD("ths_mfi_stock",$A4170,$A$1,7,100,100)</f>
        <v>33.407298617614003</v>
      </c>
      <c r="F4170" s="3">
        <f ca="1">[1]!thsiFinD("ths_expma_stock",$A4170,$A$1,7,100,100)</f>
        <v>13.483170759243</v>
      </c>
      <c r="G4170" s="3">
        <f ca="1">[1]!thsiFinD("ths_rsi_stock",$A4170,$A$1,7,100,100)</f>
        <v>41.610563704735</v>
      </c>
      <c r="H4170" s="3">
        <f ca="1">[1]!thsiFinD("ths_adtm_stock",$A4170,$A$1,7,3,100,100,100)</f>
        <v>-0.67857142857143005</v>
      </c>
      <c r="I4170" s="3">
        <f ca="1">[1]!thsiFinD("ths_bbiboll_stock",$A4170,$A$1,7,3,100,100,100)</f>
        <v>13.662604166667</v>
      </c>
      <c r="J4170" s="3">
        <f ca="1">[1]!thsiFinD("ths_dptb_stock",$A4170,$A$1,7,104,100,100)</f>
        <v>0.71428571428570997</v>
      </c>
      <c r="K4170" s="3">
        <f ca="1">[1]!thsiFinD("ths_srmi_stock",$A4170,$A$1,7,100,100)</f>
        <v>-4.4744318181818003E-2</v>
      </c>
      <c r="L4170" s="3">
        <f ca="1">[1]!thsiFinD("ths_atr_stock",$A4170,$A$1,7,101,100,100)</f>
        <v>0.47571428571428998</v>
      </c>
      <c r="M4170" s="3">
        <f ca="1">[1]!thsiFinD("ths_vol_w_stock",$A4170,$A$1)/1000000</f>
        <v>47.580399</v>
      </c>
      <c r="N4170" s="3">
        <f ca="1">[1]!thsiFinD("ths_turnover_ratio_w_stock",$A4170,$A$1)</f>
        <v>5.2978551678486996</v>
      </c>
      <c r="O4170" s="3">
        <f ca="1">[1]!thsiFinD("ths_relative_chg_ratio_w_stock",$A4170,$A$1,104,100)</f>
        <v>-1.0840614078555</v>
      </c>
      <c r="P4170" s="3">
        <f ca="1">[1]!thsiFinD("ths_chg_ratio_w_stock",$A4170,$B$1,100)</f>
        <v>1.7843866171003999</v>
      </c>
    </row>
    <row r="4171" spans="1:16" x14ac:dyDescent="0.25">
      <c r="A4171" s="2" t="s">
        <v>4169</v>
      </c>
      <c r="B4171" s="2" t="s">
        <v>9532</v>
      </c>
      <c r="C4171" s="3">
        <f ca="1">[1]!thsiFinD("ths_vol_ratio_stock",$A4171,$A$1,7,100)</f>
        <v>0.48726328272459002</v>
      </c>
      <c r="D4171" s="3">
        <f ca="1">[1]!thsiFinD("ths_cr_stock",$A4171,$A$1,7,100,100)</f>
        <v>124.14772727272999</v>
      </c>
      <c r="E4171" s="3">
        <f ca="1">[1]!thsiFinD("ths_mfi_stock",$A4171,$A$1,7,100,100)</f>
        <v>55.952618721781</v>
      </c>
      <c r="F4171" s="3">
        <f ca="1">[1]!thsiFinD("ths_expma_stock",$A4171,$A$1,7,100,100)</f>
        <v>5.290581068302</v>
      </c>
      <c r="G4171" s="3">
        <f ca="1">[1]!thsiFinD("ths_rsi_stock",$A4171,$A$1,7,100,100)</f>
        <v>49.374783084236</v>
      </c>
      <c r="H4171" s="3">
        <f ca="1">[1]!thsiFinD("ths_adtm_stock",$A4171,$A$1,7,3,100,100,100)</f>
        <v>0.82945736434107997</v>
      </c>
      <c r="I4171" s="3">
        <f ca="1">[1]!thsiFinD("ths_bbiboll_stock",$A4171,$A$1,7,3,100,100,100)</f>
        <v>5.2415624999999997</v>
      </c>
      <c r="J4171" s="3">
        <f ca="1">[1]!thsiFinD("ths_dptb_stock",$A4171,$A$1,7,104,100,100)</f>
        <v>0.57142857142856995</v>
      </c>
      <c r="K4171" s="3">
        <f ca="1">[1]!thsiFinD("ths_srmi_stock",$A4171,$A$1,7,100,100)</f>
        <v>5.1823416506717998E-2</v>
      </c>
      <c r="L4171" s="3">
        <f ca="1">[1]!thsiFinD("ths_atr_stock",$A4171,$A$1,7,101,100,100)</f>
        <v>0.41428571428570998</v>
      </c>
      <c r="M4171" s="3">
        <f ca="1">[1]!thsiFinD("ths_vol_w_stock",$A4171,$A$1)/1000000</f>
        <v>75.450774999999993</v>
      </c>
      <c r="N4171" s="3">
        <f ca="1">[1]!thsiFinD("ths_turnover_ratio_w_stock",$A4171,$A$1)</f>
        <v>24.235774149021999</v>
      </c>
      <c r="O4171" s="3">
        <f ca="1">[1]!thsiFinD("ths_relative_chg_ratio_w_stock",$A4171,$A$1,104,100)</f>
        <v>-6.9037419981700001</v>
      </c>
      <c r="P4171" s="3">
        <f ca="1">[1]!thsiFinD("ths_chg_ratio_w_stock",$A4171,$B$1,100)</f>
        <v>-9.9808061420344991</v>
      </c>
    </row>
    <row r="4172" spans="1:16" x14ac:dyDescent="0.25">
      <c r="A4172" s="2" t="s">
        <v>4170</v>
      </c>
      <c r="B4172" s="2" t="s">
        <v>9533</v>
      </c>
      <c r="C4172" s="3">
        <f ca="1">[1]!thsiFinD("ths_vol_ratio_stock",$A4172,$A$1,7,100)</f>
        <v>0.78205906619136001</v>
      </c>
      <c r="D4172" s="3">
        <f ca="1">[1]!thsiFinD("ths_cr_stock",$A4172,$A$1,7,100,100)</f>
        <v>34.318181818181998</v>
      </c>
      <c r="E4172" s="3">
        <f ca="1">[1]!thsiFinD("ths_mfi_stock",$A4172,$A$1,7,100,100)</f>
        <v>27.568594677387001</v>
      </c>
      <c r="F4172" s="3">
        <f ca="1">[1]!thsiFinD("ths_expma_stock",$A4172,$A$1,7,100,100)</f>
        <v>8.2636368369694999</v>
      </c>
      <c r="G4172" s="3">
        <f ca="1">[1]!thsiFinD("ths_rsi_stock",$A4172,$A$1,7,100,100)</f>
        <v>29.499004919752998</v>
      </c>
      <c r="H4172" s="3">
        <f ca="1">[1]!thsiFinD("ths_adtm_stock",$A4172,$A$1,7,3,100,100,100)</f>
        <v>-0.40476190476189999</v>
      </c>
      <c r="I4172" s="3">
        <f ca="1">[1]!thsiFinD("ths_bbiboll_stock",$A4172,$A$1,7,3,100,100,100)</f>
        <v>8.3947916666667002</v>
      </c>
      <c r="J4172" s="3">
        <f ca="1">[1]!thsiFinD("ths_dptb_stock",$A4172,$A$1,7,104,100,100)</f>
        <v>0.42857142857142999</v>
      </c>
      <c r="K4172" s="3">
        <f ca="1">[1]!thsiFinD("ths_srmi_stock",$A4172,$A$1,7,100,100)</f>
        <v>-8.2191780821917998E-2</v>
      </c>
      <c r="L4172" s="3">
        <f ca="1">[1]!thsiFinD("ths_atr_stock",$A4172,$A$1,7,101,100,100)</f>
        <v>0.28142857142856997</v>
      </c>
      <c r="M4172" s="3">
        <f ca="1">[1]!thsiFinD("ths_vol_w_stock",$A4172,$A$1)/1000000</f>
        <v>28.598649000000002</v>
      </c>
      <c r="N4172" s="3">
        <f ca="1">[1]!thsiFinD("ths_turnover_ratio_w_stock",$A4172,$A$1)</f>
        <v>4.8082897041552002</v>
      </c>
      <c r="O4172" s="3">
        <f ca="1">[1]!thsiFinD("ths_relative_chg_ratio_w_stock",$A4172,$A$1,104,100)</f>
        <v>-4.9709323154691996</v>
      </c>
      <c r="P4172" s="3">
        <f ca="1">[1]!thsiFinD("ths_chg_ratio_w_stock",$A4172,$B$1,100)</f>
        <v>-10.945273631840999</v>
      </c>
    </row>
    <row r="4173" spans="1:16" x14ac:dyDescent="0.25">
      <c r="A4173" s="2" t="s">
        <v>4171</v>
      </c>
      <c r="B4173" s="2" t="s">
        <v>9534</v>
      </c>
      <c r="C4173" s="3">
        <f ca="1">[1]!thsiFinD("ths_vol_ratio_stock",$A4173,$A$1,7,100)</f>
        <v>0.96894868613530005</v>
      </c>
      <c r="D4173" s="3">
        <f ca="1">[1]!thsiFinD("ths_cr_stock",$A4173,$A$1,7,100,100)</f>
        <v>45.906902086677</v>
      </c>
      <c r="E4173" s="3">
        <f ca="1">[1]!thsiFinD("ths_mfi_stock",$A4173,$A$1,7,100,100)</f>
        <v>41.355080810612002</v>
      </c>
      <c r="F4173" s="3">
        <f ca="1">[1]!thsiFinD("ths_expma_stock",$A4173,$A$1,7,100,100)</f>
        <v>27.930969771215</v>
      </c>
      <c r="G4173" s="3">
        <f ca="1">[1]!thsiFinD("ths_rsi_stock",$A4173,$A$1,7,100,100)</f>
        <v>28.736760129701999</v>
      </c>
      <c r="H4173" s="3">
        <f ca="1">[1]!thsiFinD("ths_adtm_stock",$A4173,$A$1,7,3,100,100,100)</f>
        <v>-0.14197530864197999</v>
      </c>
      <c r="I4173" s="3">
        <f ca="1">[1]!thsiFinD("ths_bbiboll_stock",$A4173,$A$1,7,3,100,100,100)</f>
        <v>28.768645833333</v>
      </c>
      <c r="J4173" s="3">
        <f ca="1">[1]!thsiFinD("ths_dptb_stock",$A4173,$A$1,7,104,100,100)</f>
        <v>0.71428571428570997</v>
      </c>
      <c r="K4173" s="3">
        <f ca="1">[1]!thsiFinD("ths_srmi_stock",$A4173,$A$1,7,100,100)</f>
        <v>-4.5871559633027997E-2</v>
      </c>
      <c r="L4173" s="3">
        <f ca="1">[1]!thsiFinD("ths_atr_stock",$A4173,$A$1,7,101,100,100)</f>
        <v>1.3028571428571001</v>
      </c>
      <c r="M4173" s="3">
        <f ca="1">[1]!thsiFinD("ths_vol_w_stock",$A4173,$A$1)/1000000</f>
        <v>31.865801999999999</v>
      </c>
      <c r="N4173" s="3">
        <f ca="1">[1]!thsiFinD("ths_turnover_ratio_w_stock",$A4173,$A$1)</f>
        <v>6.2473504078471001</v>
      </c>
      <c r="O4173" s="3">
        <f ca="1">[1]!thsiFinD("ths_relative_chg_ratio_w_stock",$A4173,$A$1,104,100)</f>
        <v>-4.9001035041365002</v>
      </c>
      <c r="P4173" s="3">
        <f ca="1">[1]!thsiFinD("ths_chg_ratio_w_stock",$A4173,$B$1,100)</f>
        <v>-13.424556213018001</v>
      </c>
    </row>
    <row r="4174" spans="1:16" x14ac:dyDescent="0.25">
      <c r="A4174" s="2" t="s">
        <v>4172</v>
      </c>
      <c r="B4174" s="2" t="s">
        <v>9535</v>
      </c>
      <c r="C4174" s="3">
        <f ca="1">[1]!thsiFinD("ths_vol_ratio_stock",$A4174,$A$1,7,100)</f>
        <v>0.73945078056871005</v>
      </c>
      <c r="D4174" s="3">
        <f ca="1">[1]!thsiFinD("ths_cr_stock",$A4174,$A$1,7,100,100)</f>
        <v>26.029829545455001</v>
      </c>
      <c r="E4174" s="3">
        <f ca="1">[1]!thsiFinD("ths_mfi_stock",$A4174,$A$1,7,100,100)</f>
        <v>14.144587713982</v>
      </c>
      <c r="F4174" s="3">
        <f ca="1">[1]!thsiFinD("ths_expma_stock",$A4174,$A$1,7,100,100)</f>
        <v>45.487555604470998</v>
      </c>
      <c r="G4174" s="3">
        <f ca="1">[1]!thsiFinD("ths_rsi_stock",$A4174,$A$1,7,100,100)</f>
        <v>18.264801245826</v>
      </c>
      <c r="H4174" s="3">
        <f ca="1">[1]!thsiFinD("ths_adtm_stock",$A4174,$A$1,7,3,100,100,100)</f>
        <v>-0.91520000000000001</v>
      </c>
      <c r="I4174" s="3">
        <f ca="1">[1]!thsiFinD("ths_bbiboll_stock",$A4174,$A$1,7,3,100,100,100)</f>
        <v>46.291562499999998</v>
      </c>
      <c r="J4174" s="3">
        <f ca="1">[1]!thsiFinD("ths_dptb_stock",$A4174,$A$1,7,104,100,100)</f>
        <v>0.42857142857142999</v>
      </c>
      <c r="K4174" s="3">
        <f ca="1">[1]!thsiFinD("ths_srmi_stock",$A4174,$A$1,7,100,100)</f>
        <v>-8.5424009952312002E-2</v>
      </c>
      <c r="L4174" s="3">
        <f ca="1">[1]!thsiFinD("ths_atr_stock",$A4174,$A$1,7,101,100,100)</f>
        <v>1.69</v>
      </c>
      <c r="M4174" s="3">
        <f ca="1">[1]!thsiFinD("ths_vol_w_stock",$A4174,$A$1)/1000000</f>
        <v>31.703279999999999</v>
      </c>
      <c r="N4174" s="3">
        <f ca="1">[1]!thsiFinD("ths_turnover_ratio_w_stock",$A4174,$A$1)</f>
        <v>5.5697821633215003</v>
      </c>
      <c r="O4174" s="3">
        <f ca="1">[1]!thsiFinD("ths_relative_chg_ratio_w_stock",$A4174,$A$1,104,100)</f>
        <v>-5.6231258678913001</v>
      </c>
      <c r="P4174" s="3">
        <f ca="1">[1]!thsiFinD("ths_chg_ratio_w_stock",$A4174,$B$1,100)</f>
        <v>-3.2645658580821002</v>
      </c>
    </row>
    <row r="4175" spans="1:16" x14ac:dyDescent="0.25">
      <c r="A4175" s="2" t="s">
        <v>4173</v>
      </c>
      <c r="B4175" s="2" t="s">
        <v>9536</v>
      </c>
      <c r="C4175" s="3">
        <f ca="1">[1]!thsiFinD("ths_vol_ratio_stock",$A4175,$A$1,7,100)</f>
        <v>1.3860856269113</v>
      </c>
      <c r="D4175" s="3">
        <f ca="1">[1]!thsiFinD("ths_cr_stock",$A4175,$A$1,7,100,100)</f>
        <v>124.33628318584</v>
      </c>
      <c r="E4175" s="3">
        <f ca="1">[1]!thsiFinD("ths_mfi_stock",$A4175,$A$1,7,100,100)</f>
        <v>45.760017740892003</v>
      </c>
      <c r="F4175" s="3">
        <f ca="1">[1]!thsiFinD("ths_expma_stock",$A4175,$A$1,7,100,100)</f>
        <v>6.8663265688979003</v>
      </c>
      <c r="G4175" s="3">
        <f ca="1">[1]!thsiFinD("ths_rsi_stock",$A4175,$A$1,7,100,100)</f>
        <v>59.603509749406001</v>
      </c>
      <c r="H4175" s="3">
        <f ca="1">[1]!thsiFinD("ths_adtm_stock",$A4175,$A$1,7,3,100,100,100)</f>
        <v>0.16666666666666999</v>
      </c>
      <c r="I4175" s="3">
        <f ca="1">[1]!thsiFinD("ths_bbiboll_stock",$A4175,$A$1,7,3,100,100,100)</f>
        <v>6.8873958333332999</v>
      </c>
      <c r="J4175" s="3">
        <f ca="1">[1]!thsiFinD("ths_dptb_stock",$A4175,$A$1,7,104,100,100)</f>
        <v>0.57142857142856995</v>
      </c>
      <c r="K4175" s="3">
        <f ca="1">[1]!thsiFinD("ths_srmi_stock",$A4175,$A$1,7,100,100)</f>
        <v>2.5423728813559001E-2</v>
      </c>
      <c r="L4175" s="3">
        <f ca="1">[1]!thsiFinD("ths_atr_stock",$A4175,$A$1,7,101,100,100)</f>
        <v>0.24142857142856999</v>
      </c>
      <c r="M4175" s="3">
        <f ca="1">[1]!thsiFinD("ths_vol_w_stock",$A4175,$A$1)/1000000</f>
        <v>9.6142000000000003</v>
      </c>
      <c r="N4175" s="3">
        <f ca="1">[1]!thsiFinD("ths_turnover_ratio_w_stock",$A4175,$A$1)</f>
        <v>3.2926420467739002</v>
      </c>
      <c r="O4175" s="3">
        <f ca="1">[1]!thsiFinD("ths_relative_chg_ratio_w_stock",$A4175,$A$1,104,100)</f>
        <v>5.0015156801225</v>
      </c>
      <c r="P4175" s="3">
        <f ca="1">[1]!thsiFinD("ths_chg_ratio_w_stock",$A4175,$B$1,100)</f>
        <v>2.6162790697673999</v>
      </c>
    </row>
    <row r="4176" spans="1:16" x14ac:dyDescent="0.25">
      <c r="A4176" s="2" t="s">
        <v>4174</v>
      </c>
      <c r="B4176" s="2" t="s">
        <v>9537</v>
      </c>
      <c r="C4176" s="3">
        <f ca="1">[1]!thsiFinD("ths_vol_ratio_stock",$A4176,$A$1,7,100)</f>
        <v>1.0557665483387</v>
      </c>
      <c r="D4176" s="3">
        <f ca="1">[1]!thsiFinD("ths_cr_stock",$A4176,$A$1,7,100,100)</f>
        <v>47.720364741640999</v>
      </c>
      <c r="E4176" s="3">
        <f ca="1">[1]!thsiFinD("ths_mfi_stock",$A4176,$A$1,7,100,100)</f>
        <v>13.788094606459</v>
      </c>
      <c r="F4176" s="3">
        <f ca="1">[1]!thsiFinD("ths_expma_stock",$A4176,$A$1,7,100,100)</f>
        <v>26.742117608941999</v>
      </c>
      <c r="G4176" s="3">
        <f ca="1">[1]!thsiFinD("ths_rsi_stock",$A4176,$A$1,7,100,100)</f>
        <v>27.072829521843001</v>
      </c>
      <c r="H4176" s="3">
        <f ca="1">[1]!thsiFinD("ths_adtm_stock",$A4176,$A$1,7,3,100,100,100)</f>
        <v>-0.4149377593361</v>
      </c>
      <c r="I4176" s="3">
        <f ca="1">[1]!thsiFinD("ths_bbiboll_stock",$A4176,$A$1,7,3,100,100,100)</f>
        <v>27.239374999999999</v>
      </c>
      <c r="J4176" s="3">
        <f ca="1">[1]!thsiFinD("ths_dptb_stock",$A4176,$A$1,7,104,100,100)</f>
        <v>0.71428571428570997</v>
      </c>
      <c r="K4176" s="3">
        <f ca="1">[1]!thsiFinD("ths_srmi_stock",$A4176,$A$1,7,100,100)</f>
        <v>-6.3982746225737006E-2</v>
      </c>
      <c r="L4176" s="3">
        <f ca="1">[1]!thsiFinD("ths_atr_stock",$A4176,$A$1,7,101,100,100)</f>
        <v>0.92571428571429004</v>
      </c>
      <c r="M4176" s="3">
        <f ca="1">[1]!thsiFinD("ths_vol_w_stock",$A4176,$A$1)/1000000</f>
        <v>7.50847</v>
      </c>
      <c r="N4176" s="3">
        <f ca="1">[1]!thsiFinD("ths_turnover_ratio_w_stock",$A4176,$A$1)</f>
        <v>4.4698782668424002</v>
      </c>
      <c r="O4176" s="3">
        <f ca="1">[1]!thsiFinD("ths_relative_chg_ratio_w_stock",$A4176,$A$1,104,100)</f>
        <v>-2.6001936470479001</v>
      </c>
      <c r="P4176" s="3">
        <f ca="1">[1]!thsiFinD("ths_chg_ratio_w_stock",$A4176,$B$1,100)</f>
        <v>4.3575418994413004</v>
      </c>
    </row>
    <row r="4177" spans="1:16" x14ac:dyDescent="0.25">
      <c r="A4177" s="2" t="s">
        <v>4175</v>
      </c>
      <c r="B4177" s="2" t="s">
        <v>9538</v>
      </c>
      <c r="C4177" s="3">
        <f ca="1">[1]!thsiFinD("ths_vol_ratio_stock",$A4177,$A$1,7,100)</f>
        <v>0.81646986267173005</v>
      </c>
      <c r="D4177" s="3">
        <f ca="1">[1]!thsiFinD("ths_cr_stock",$A4177,$A$1,7,100,100)</f>
        <v>69.080234833659006</v>
      </c>
      <c r="E4177" s="3">
        <f ca="1">[1]!thsiFinD("ths_mfi_stock",$A4177,$A$1,7,100,100)</f>
        <v>49.236697474502002</v>
      </c>
      <c r="F4177" s="3">
        <f ca="1">[1]!thsiFinD("ths_expma_stock",$A4177,$A$1,7,100,100)</f>
        <v>23.695675554223001</v>
      </c>
      <c r="G4177" s="3">
        <f ca="1">[1]!thsiFinD("ths_rsi_stock",$A4177,$A$1,7,100,100)</f>
        <v>37.740862968015001</v>
      </c>
      <c r="H4177" s="3">
        <f ca="1">[1]!thsiFinD("ths_adtm_stock",$A4177,$A$1,7,3,100,100,100)</f>
        <v>0.20588235294116999</v>
      </c>
      <c r="I4177" s="3">
        <f ca="1">[1]!thsiFinD("ths_bbiboll_stock",$A4177,$A$1,7,3,100,100,100)</f>
        <v>23.87875</v>
      </c>
      <c r="J4177" s="3">
        <f ca="1">[1]!thsiFinD("ths_dptb_stock",$A4177,$A$1,7,104,100,100)</f>
        <v>0.85714285714285998</v>
      </c>
      <c r="K4177" s="3">
        <f ca="1">[1]!thsiFinD("ths_srmi_stock",$A4177,$A$1,7,100,100)</f>
        <v>-5.0591595267237999E-2</v>
      </c>
      <c r="L4177" s="3">
        <f ca="1">[1]!thsiFinD("ths_atr_stock",$A4177,$A$1,7,101,100,100)</f>
        <v>0.82285714285713996</v>
      </c>
      <c r="M4177" s="3">
        <f ca="1">[1]!thsiFinD("ths_vol_w_stock",$A4177,$A$1)/1000000</f>
        <v>28.169619999999998</v>
      </c>
      <c r="N4177" s="3">
        <f ca="1">[1]!thsiFinD("ths_turnover_ratio_w_stock",$A4177,$A$1)</f>
        <v>8.7972538631559996</v>
      </c>
      <c r="O4177" s="3">
        <f ca="1">[1]!thsiFinD("ths_relative_chg_ratio_w_stock",$A4177,$A$1,104,100)</f>
        <v>-3.9423072478217001</v>
      </c>
      <c r="P4177" s="3">
        <f ca="1">[1]!thsiFinD("ths_chg_ratio_w_stock",$A4177,$B$1,100)</f>
        <v>5.1998281048560004</v>
      </c>
    </row>
    <row r="4178" spans="1:16" x14ac:dyDescent="0.25">
      <c r="A4178" s="2" t="s">
        <v>4176</v>
      </c>
      <c r="B4178" s="2" t="s">
        <v>9539</v>
      </c>
      <c r="C4178" s="3">
        <f ca="1">[1]!thsiFinD("ths_vol_ratio_stock",$A4178,$A$1,7,100)</f>
        <v>0.95938056247938996</v>
      </c>
      <c r="D4178" s="3">
        <f ca="1">[1]!thsiFinD("ths_cr_stock",$A4178,$A$1,7,100,100)</f>
        <v>51.823204419889002</v>
      </c>
      <c r="E4178" s="3">
        <f ca="1">[1]!thsiFinD("ths_mfi_stock",$A4178,$A$1,7,100,100)</f>
        <v>23.102233099540999</v>
      </c>
      <c r="F4178" s="3">
        <f ca="1">[1]!thsiFinD("ths_expma_stock",$A4178,$A$1,7,100,100)</f>
        <v>13.417653746656001</v>
      </c>
      <c r="G4178" s="3">
        <f ca="1">[1]!thsiFinD("ths_rsi_stock",$A4178,$A$1,7,100,100)</f>
        <v>31.227157875077001</v>
      </c>
      <c r="H4178" s="3">
        <f ca="1">[1]!thsiFinD("ths_adtm_stock",$A4178,$A$1,7,3,100,100,100)</f>
        <v>-0.29285714285713998</v>
      </c>
      <c r="I4178" s="3">
        <f ca="1">[1]!thsiFinD("ths_bbiboll_stock",$A4178,$A$1,7,3,100,100,100)</f>
        <v>13.746458333333001</v>
      </c>
      <c r="J4178" s="3">
        <f ca="1">[1]!thsiFinD("ths_dptb_stock",$A4178,$A$1,7,104,100,100)</f>
        <v>0.71428571428570997</v>
      </c>
      <c r="K4178" s="3">
        <f ca="1">[1]!thsiFinD("ths_srmi_stock",$A4178,$A$1,7,100,100)</f>
        <v>-7.0972320794890006E-2</v>
      </c>
      <c r="L4178" s="3">
        <f ca="1">[1]!thsiFinD("ths_atr_stock",$A4178,$A$1,7,101,100,100)</f>
        <v>0.65428571428571003</v>
      </c>
      <c r="M4178" s="3">
        <f ca="1">[1]!thsiFinD("ths_vol_w_stock",$A4178,$A$1)/1000000</f>
        <v>14.703906999999999</v>
      </c>
      <c r="N4178" s="3">
        <f ca="1">[1]!thsiFinD("ths_turnover_ratio_w_stock",$A4178,$A$1)</f>
        <v>6.8029912253165001</v>
      </c>
      <c r="O4178" s="3">
        <f ca="1">[1]!thsiFinD("ths_relative_chg_ratio_w_stock",$A4178,$A$1,104,100)</f>
        <v>-2.0093064528850002</v>
      </c>
      <c r="P4178" s="3">
        <f ca="1">[1]!thsiFinD("ths_chg_ratio_w_stock",$A4178,$B$1,100)</f>
        <v>-0.68754774637127003</v>
      </c>
    </row>
    <row r="4179" spans="1:16" x14ac:dyDescent="0.25">
      <c r="A4179" s="2" t="s">
        <v>4177</v>
      </c>
      <c r="B4179" s="2" t="s">
        <v>9540</v>
      </c>
      <c r="C4179" s="3">
        <f ca="1">[1]!thsiFinD("ths_vol_ratio_stock",$A4179,$A$1,7,100)</f>
        <v>0.61047876762687003</v>
      </c>
      <c r="D4179" s="3">
        <f ca="1">[1]!thsiFinD("ths_cr_stock",$A4179,$A$1,7,100,100)</f>
        <v>118.59296482412</v>
      </c>
      <c r="E4179" s="3">
        <f ca="1">[1]!thsiFinD("ths_mfi_stock",$A4179,$A$1,7,100,100)</f>
        <v>47.932509729562</v>
      </c>
      <c r="F4179" s="3">
        <f ca="1">[1]!thsiFinD("ths_expma_stock",$A4179,$A$1,7,100,100)</f>
        <v>6.6966555554187996</v>
      </c>
      <c r="G4179" s="3">
        <f ca="1">[1]!thsiFinD("ths_rsi_stock",$A4179,$A$1,7,100,100)</f>
        <v>41.376211701720003</v>
      </c>
      <c r="H4179" s="3">
        <f ca="1">[1]!thsiFinD("ths_adtm_stock",$A4179,$A$1,7,3,100,100,100)</f>
        <v>0.56923076923076998</v>
      </c>
      <c r="I4179" s="3">
        <f ca="1">[1]!thsiFinD("ths_bbiboll_stock",$A4179,$A$1,7,3,100,100,100)</f>
        <v>6.7629166666667002</v>
      </c>
      <c r="J4179" s="3">
        <f ca="1">[1]!thsiFinD("ths_dptb_stock",$A4179,$A$1,7,104,100,100)</f>
        <v>0.85714285714285998</v>
      </c>
      <c r="K4179" s="3">
        <f ca="1">[1]!thsiFinD("ths_srmi_stock",$A4179,$A$1,7,100,100)</f>
        <v>-2.9940119760477999E-3</v>
      </c>
      <c r="L4179" s="3">
        <f ca="1">[1]!thsiFinD("ths_atr_stock",$A4179,$A$1,7,101,100,100)</f>
        <v>0.20714285714285999</v>
      </c>
      <c r="M4179" s="3">
        <f ca="1">[1]!thsiFinD("ths_vol_w_stock",$A4179,$A$1)/1000000</f>
        <v>11.454772999999999</v>
      </c>
      <c r="N4179" s="3">
        <f ca="1">[1]!thsiFinD("ths_turnover_ratio_w_stock",$A4179,$A$1)</f>
        <v>3.3649555137603002</v>
      </c>
      <c r="O4179" s="3">
        <f ca="1">[1]!thsiFinD("ths_relative_chg_ratio_w_stock",$A4179,$A$1,104,100)</f>
        <v>-1.1749549081127999</v>
      </c>
      <c r="P4179" s="3">
        <f ca="1">[1]!thsiFinD("ths_chg_ratio_w_stock",$A4179,$B$1,100)</f>
        <v>0.60060060060060005</v>
      </c>
    </row>
    <row r="4180" spans="1:16" x14ac:dyDescent="0.25">
      <c r="A4180" s="2" t="s">
        <v>4178</v>
      </c>
      <c r="B4180" s="2" t="s">
        <v>9541</v>
      </c>
      <c r="C4180" s="3">
        <f ca="1">[1]!thsiFinD("ths_vol_ratio_stock",$A4180,$A$1,7,100)</f>
        <v>0.87708970943916997</v>
      </c>
      <c r="D4180" s="3">
        <f ca="1">[1]!thsiFinD("ths_cr_stock",$A4180,$A$1,7,100,100)</f>
        <v>64.934687953555994</v>
      </c>
      <c r="E4180" s="3">
        <f ca="1">[1]!thsiFinD("ths_mfi_stock",$A4180,$A$1,7,100,100)</f>
        <v>33.100073639512999</v>
      </c>
      <c r="F4180" s="3">
        <f ca="1">[1]!thsiFinD("ths_expma_stock",$A4180,$A$1,7,100,100)</f>
        <v>98.400458421615994</v>
      </c>
      <c r="G4180" s="3">
        <f ca="1">[1]!thsiFinD("ths_rsi_stock",$A4180,$A$1,7,100,100)</f>
        <v>34.710341990972999</v>
      </c>
      <c r="H4180" s="3">
        <f ca="1">[1]!thsiFinD("ths_adtm_stock",$A4180,$A$1,7,3,100,100,100)</f>
        <v>0.12556053811658999</v>
      </c>
      <c r="I4180" s="3">
        <f ca="1">[1]!thsiFinD("ths_bbiboll_stock",$A4180,$A$1,7,3,100,100,100)</f>
        <v>98.976354166666994</v>
      </c>
      <c r="J4180" s="3">
        <f ca="1">[1]!thsiFinD("ths_dptb_stock",$A4180,$A$1,7,104,100,100)</f>
        <v>0.71428571428570997</v>
      </c>
      <c r="K4180" s="3">
        <f ca="1">[1]!thsiFinD("ths_srmi_stock",$A4180,$A$1,7,100,100)</f>
        <v>-2.4663005491762001E-2</v>
      </c>
      <c r="L4180" s="3">
        <f ca="1">[1]!thsiFinD("ths_atr_stock",$A4180,$A$1,7,101,100,100)</f>
        <v>2.7057142857143002</v>
      </c>
      <c r="M4180" s="3">
        <f ca="1">[1]!thsiFinD("ths_vol_w_stock",$A4180,$A$1)/1000000</f>
        <v>33.019942</v>
      </c>
      <c r="N4180" s="3">
        <f ca="1">[1]!thsiFinD("ths_turnover_ratio_w_stock",$A4180,$A$1)</f>
        <v>2.7189730209733001</v>
      </c>
      <c r="O4180" s="3">
        <f ca="1">[1]!thsiFinD("ths_relative_chg_ratio_w_stock",$A4180,$A$1,104,100)</f>
        <v>-0.81684588005956005</v>
      </c>
      <c r="P4180" s="3">
        <f ca="1">[1]!thsiFinD("ths_chg_ratio_w_stock",$A4180,$B$1,100)</f>
        <v>11.466011466011</v>
      </c>
    </row>
    <row r="4181" spans="1:16" x14ac:dyDescent="0.25">
      <c r="A4181" s="2" t="s">
        <v>4179</v>
      </c>
      <c r="B4181" s="2" t="s">
        <v>9542</v>
      </c>
      <c r="C4181" s="3">
        <f ca="1">[1]!thsiFinD("ths_vol_ratio_stock",$A4181,$A$1,7,100)</f>
        <v>0.64932022794587996</v>
      </c>
      <c r="D4181" s="3">
        <f ca="1">[1]!thsiFinD("ths_cr_stock",$A4181,$A$1,7,100,100)</f>
        <v>31.930051813472001</v>
      </c>
      <c r="E4181" s="3">
        <f ca="1">[1]!thsiFinD("ths_mfi_stock",$A4181,$A$1,7,100,100)</f>
        <v>16.022594488187</v>
      </c>
      <c r="F4181" s="3">
        <f ca="1">[1]!thsiFinD("ths_expma_stock",$A4181,$A$1,7,100,100)</f>
        <v>27.365816809224</v>
      </c>
      <c r="G4181" s="3">
        <f ca="1">[1]!thsiFinD("ths_rsi_stock",$A4181,$A$1,7,100,100)</f>
        <v>26.361578086498</v>
      </c>
      <c r="H4181" s="3">
        <f ca="1">[1]!thsiFinD("ths_adtm_stock",$A4181,$A$1,7,3,100,100,100)</f>
        <v>-0.16315789473684</v>
      </c>
      <c r="I4181" s="3">
        <f ca="1">[1]!thsiFinD("ths_bbiboll_stock",$A4181,$A$1,7,3,100,100,100)</f>
        <v>27.808229166667001</v>
      </c>
      <c r="J4181" s="3">
        <f ca="1">[1]!thsiFinD("ths_dptb_stock",$A4181,$A$1,7,104,100,100)</f>
        <v>1</v>
      </c>
      <c r="K4181" s="3">
        <f ca="1">[1]!thsiFinD("ths_srmi_stock",$A4181,$A$1,7,100,100)</f>
        <v>-8.1006549465702002E-2</v>
      </c>
      <c r="L4181" s="3">
        <f ca="1">[1]!thsiFinD("ths_atr_stock",$A4181,$A$1,7,101,100,100)</f>
        <v>0.97714285714285998</v>
      </c>
      <c r="M4181" s="3">
        <f ca="1">[1]!thsiFinD("ths_vol_w_stock",$A4181,$A$1)/1000000</f>
        <v>13.415457</v>
      </c>
      <c r="N4181" s="3">
        <f ca="1">[1]!thsiFinD("ths_turnover_ratio_w_stock",$A4181,$A$1)</f>
        <v>2.2182660294194001</v>
      </c>
      <c r="O4181" s="3">
        <f ca="1">[1]!thsiFinD("ths_relative_chg_ratio_w_stock",$A4181,$A$1,104,100)</f>
        <v>-3.6632133693919999</v>
      </c>
      <c r="P4181" s="3">
        <f ca="1">[1]!thsiFinD("ths_chg_ratio_w_stock",$A4181,$B$1,100)</f>
        <v>-2.4756189047262001</v>
      </c>
    </row>
    <row r="4182" spans="1:16" x14ac:dyDescent="0.25">
      <c r="A4182" s="2" t="s">
        <v>4180</v>
      </c>
      <c r="B4182" s="2" t="s">
        <v>9543</v>
      </c>
      <c r="C4182" s="3">
        <f ca="1">[1]!thsiFinD("ths_vol_ratio_stock",$A4182,$A$1,7,100)</f>
        <v>0.49717125128561002</v>
      </c>
      <c r="D4182" s="3">
        <f ca="1">[1]!thsiFinD("ths_cr_stock",$A4182,$A$1,7,100,100)</f>
        <v>85.411140583554001</v>
      </c>
      <c r="E4182" s="3">
        <f ca="1">[1]!thsiFinD("ths_mfi_stock",$A4182,$A$1,7,100,100)</f>
        <v>38.580308415155997</v>
      </c>
      <c r="F4182" s="3">
        <f ca="1">[1]!thsiFinD("ths_expma_stock",$A4182,$A$1,7,100,100)</f>
        <v>8.3470595683089996</v>
      </c>
      <c r="G4182" s="3">
        <f ca="1">[1]!thsiFinD("ths_rsi_stock",$A4182,$A$1,7,100,100)</f>
        <v>34.630472861999998</v>
      </c>
      <c r="H4182" s="3">
        <f ca="1">[1]!thsiFinD("ths_adtm_stock",$A4182,$A$1,7,3,100,100,100)</f>
        <v>0.44954128440367003</v>
      </c>
      <c r="I4182" s="3">
        <f ca="1">[1]!thsiFinD("ths_bbiboll_stock",$A4182,$A$1,7,3,100,100,100)</f>
        <v>8.4203124999999996</v>
      </c>
      <c r="J4182" s="3">
        <f ca="1">[1]!thsiFinD("ths_dptb_stock",$A4182,$A$1,7,104,100,100)</f>
        <v>0.57142857142856995</v>
      </c>
      <c r="K4182" s="3">
        <f ca="1">[1]!thsiFinD("ths_srmi_stock",$A4182,$A$1,7,100,100)</f>
        <v>-2.2836538461537999E-2</v>
      </c>
      <c r="L4182" s="3">
        <f ca="1">[1]!thsiFinD("ths_atr_stock",$A4182,$A$1,7,101,100,100)</f>
        <v>0.33428571428571002</v>
      </c>
      <c r="M4182" s="3">
        <f ca="1">[1]!thsiFinD("ths_vol_w_stock",$A4182,$A$1)/1000000</f>
        <v>31.210297000000001</v>
      </c>
      <c r="N4182" s="3">
        <f ca="1">[1]!thsiFinD("ths_turnover_ratio_w_stock",$A4182,$A$1)</f>
        <v>16.620868116669001</v>
      </c>
      <c r="O4182" s="3">
        <f ca="1">[1]!thsiFinD("ths_relative_chg_ratio_w_stock",$A4182,$A$1,104,100)</f>
        <v>-2.0994249347868998</v>
      </c>
      <c r="P4182" s="3">
        <f ca="1">[1]!thsiFinD("ths_chg_ratio_w_stock",$A4182,$B$1,100)</f>
        <v>-2.7060270602705998</v>
      </c>
    </row>
    <row r="4183" spans="1:16" x14ac:dyDescent="0.25">
      <c r="A4183" s="2" t="s">
        <v>4181</v>
      </c>
      <c r="B4183" s="2" t="s">
        <v>9544</v>
      </c>
      <c r="C4183" s="3">
        <f ca="1">[1]!thsiFinD("ths_vol_ratio_stock",$A4183,$A$1,7,100)</f>
        <v>0.71989078323805</v>
      </c>
      <c r="D4183" s="3">
        <f ca="1">[1]!thsiFinD("ths_cr_stock",$A4183,$A$1,7,100,100)</f>
        <v>43.211488250652998</v>
      </c>
      <c r="E4183" s="3">
        <f ca="1">[1]!thsiFinD("ths_mfi_stock",$A4183,$A$1,7,100,100)</f>
        <v>26.472381950334</v>
      </c>
      <c r="F4183" s="3">
        <f ca="1">[1]!thsiFinD("ths_expma_stock",$A4183,$A$1,7,100,100)</f>
        <v>30.62821607475</v>
      </c>
      <c r="G4183" s="3">
        <f ca="1">[1]!thsiFinD("ths_rsi_stock",$A4183,$A$1,7,100,100)</f>
        <v>32.841118756310003</v>
      </c>
      <c r="H4183" s="3">
        <f ca="1">[1]!thsiFinD("ths_adtm_stock",$A4183,$A$1,7,3,100,100,100)</f>
        <v>-0.48965517241378997</v>
      </c>
      <c r="I4183" s="3">
        <f ca="1">[1]!thsiFinD("ths_bbiboll_stock",$A4183,$A$1,7,3,100,100,100)</f>
        <v>30.911145833332998</v>
      </c>
      <c r="J4183" s="3">
        <f ca="1">[1]!thsiFinD("ths_dptb_stock",$A4183,$A$1,7,104,100,100)</f>
        <v>0.57142857142856995</v>
      </c>
      <c r="K4183" s="3">
        <f ca="1">[1]!thsiFinD("ths_srmi_stock",$A4183,$A$1,7,100,100)</f>
        <v>-7.7421344848859E-2</v>
      </c>
      <c r="L4183" s="3">
        <f ca="1">[1]!thsiFinD("ths_atr_stock",$A4183,$A$1,7,101,100,100)</f>
        <v>1.5671428571429</v>
      </c>
      <c r="M4183" s="3">
        <f ca="1">[1]!thsiFinD("ths_vol_w_stock",$A4183,$A$1)/1000000</f>
        <v>24.082447999999999</v>
      </c>
      <c r="N4183" s="3">
        <f ca="1">[1]!thsiFinD("ths_turnover_ratio_w_stock",$A4183,$A$1)</f>
        <v>16.955776690168001</v>
      </c>
      <c r="O4183" s="3">
        <f ca="1">[1]!thsiFinD("ths_relative_chg_ratio_w_stock",$A4183,$A$1,104,100)</f>
        <v>-7.9826761684632999</v>
      </c>
      <c r="P4183" s="3">
        <f ca="1">[1]!thsiFinD("ths_chg_ratio_w_stock",$A4183,$B$1,100)</f>
        <v>-1.4505494505494001</v>
      </c>
    </row>
    <row r="4184" spans="1:16" x14ac:dyDescent="0.25">
      <c r="A4184" s="2" t="s">
        <v>4182</v>
      </c>
      <c r="B4184" s="2" t="s">
        <v>9545</v>
      </c>
      <c r="C4184" s="3">
        <f ca="1">[1]!thsiFinD("ths_vol_ratio_stock",$A4184,$A$1,7,100)</f>
        <v>0.66512434237881002</v>
      </c>
      <c r="D4184" s="3">
        <f ca="1">[1]!thsiFinD("ths_cr_stock",$A4184,$A$1,7,100,100)</f>
        <v>65</v>
      </c>
      <c r="E4184" s="3">
        <f ca="1">[1]!thsiFinD("ths_mfi_stock",$A4184,$A$1,7,100,100)</f>
        <v>39.837288800164998</v>
      </c>
      <c r="F4184" s="3">
        <f ca="1">[1]!thsiFinD("ths_expma_stock",$A4184,$A$1,7,100,100)</f>
        <v>18.234774732750001</v>
      </c>
      <c r="G4184" s="3">
        <f ca="1">[1]!thsiFinD("ths_rsi_stock",$A4184,$A$1,7,100,100)</f>
        <v>36.399189661286002</v>
      </c>
      <c r="H4184" s="3">
        <f ca="1">[1]!thsiFinD("ths_adtm_stock",$A4184,$A$1,7,3,100,100,100)</f>
        <v>0.37593984962406002</v>
      </c>
      <c r="I4184" s="3">
        <f ca="1">[1]!thsiFinD("ths_bbiboll_stock",$A4184,$A$1,7,3,100,100,100)</f>
        <v>18.428854166667001</v>
      </c>
      <c r="J4184" s="3">
        <f ca="1">[1]!thsiFinD("ths_dptb_stock",$A4184,$A$1,7,104,100,100)</f>
        <v>0.85714285714285998</v>
      </c>
      <c r="K4184" s="3">
        <f ca="1">[1]!thsiFinD("ths_srmi_stock",$A4184,$A$1,7,100,100)</f>
        <v>-3.6977491961414997E-2</v>
      </c>
      <c r="L4184" s="3">
        <f ca="1">[1]!thsiFinD("ths_atr_stock",$A4184,$A$1,7,101,100,100)</f>
        <v>0.66</v>
      </c>
      <c r="M4184" s="3">
        <f ca="1">[1]!thsiFinD("ths_vol_w_stock",$A4184,$A$1)/1000000</f>
        <v>18.264889</v>
      </c>
      <c r="N4184" s="3">
        <f ca="1">[1]!thsiFinD("ths_turnover_ratio_w_stock",$A4184,$A$1)</f>
        <v>4.7904842553844</v>
      </c>
      <c r="O4184" s="3">
        <f ca="1">[1]!thsiFinD("ths_relative_chg_ratio_w_stock",$A4184,$A$1,104,100)</f>
        <v>-3.2761313787009998</v>
      </c>
      <c r="P4184" s="3">
        <f ca="1">[1]!thsiFinD("ths_chg_ratio_w_stock",$A4184,$B$1,100)</f>
        <v>-2.8380634390650998</v>
      </c>
    </row>
    <row r="4185" spans="1:16" x14ac:dyDescent="0.25">
      <c r="A4185" s="2" t="s">
        <v>4183</v>
      </c>
      <c r="B4185" s="2" t="s">
        <v>9546</v>
      </c>
      <c r="C4185" s="3">
        <f ca="1">[1]!thsiFinD("ths_vol_ratio_stock",$A4185,$A$1,7,100)</f>
        <v>1.0703612753764</v>
      </c>
      <c r="D4185" s="3">
        <f ca="1">[1]!thsiFinD("ths_cr_stock",$A4185,$A$1,7,100,100)</f>
        <v>40.112201963533998</v>
      </c>
      <c r="E4185" s="3">
        <f ca="1">[1]!thsiFinD("ths_mfi_stock",$A4185,$A$1,7,100,100)</f>
        <v>53.593687644084</v>
      </c>
      <c r="F4185" s="3">
        <f ca="1">[1]!thsiFinD("ths_expma_stock",$A4185,$A$1,7,100,100)</f>
        <v>12.132556040435</v>
      </c>
      <c r="G4185" s="3">
        <f ca="1">[1]!thsiFinD("ths_rsi_stock",$A4185,$A$1,7,100,100)</f>
        <v>36.102589822231998</v>
      </c>
      <c r="H4185" s="3">
        <f ca="1">[1]!thsiFinD("ths_adtm_stock",$A4185,$A$1,7,3,100,100,100)</f>
        <v>0.24503311258277999</v>
      </c>
      <c r="I4185" s="3">
        <f ca="1">[1]!thsiFinD("ths_bbiboll_stock",$A4185,$A$1,7,3,100,100,100)</f>
        <v>12.266354166667</v>
      </c>
      <c r="J4185" s="3">
        <f ca="1">[1]!thsiFinD("ths_dptb_stock",$A4185,$A$1,7,104,100,100)</f>
        <v>0.42857142857142999</v>
      </c>
      <c r="K4185" s="3">
        <f ca="1">[1]!thsiFinD("ths_srmi_stock",$A4185,$A$1,7,100,100)</f>
        <v>-5.6051990251827999E-2</v>
      </c>
      <c r="L4185" s="3">
        <f ca="1">[1]!thsiFinD("ths_atr_stock",$A4185,$A$1,7,101,100,100)</f>
        <v>0.62571428571429</v>
      </c>
      <c r="M4185" s="3">
        <f ca="1">[1]!thsiFinD("ths_vol_w_stock",$A4185,$A$1)/1000000</f>
        <v>9.4055040000000005</v>
      </c>
      <c r="N4185" s="3">
        <f ca="1">[1]!thsiFinD("ths_turnover_ratio_w_stock",$A4185,$A$1)</f>
        <v>2.3513172170696</v>
      </c>
      <c r="O4185" s="3">
        <f ca="1">[1]!thsiFinD("ths_relative_chg_ratio_w_stock",$A4185,$A$1,104,100)</f>
        <v>-4.4907242125771996</v>
      </c>
      <c r="P4185" s="3">
        <f ca="1">[1]!thsiFinD("ths_chg_ratio_w_stock",$A4185,$B$1,100)</f>
        <v>0.25817555938039</v>
      </c>
    </row>
    <row r="4186" spans="1:16" x14ac:dyDescent="0.25">
      <c r="A4186" s="2" t="s">
        <v>4184</v>
      </c>
      <c r="B4186" s="2" t="s">
        <v>9547</v>
      </c>
      <c r="C4186" s="3">
        <f ca="1">[1]!thsiFinD("ths_vol_ratio_stock",$A4186,$A$1,7,100)</f>
        <v>1.1783190984789</v>
      </c>
      <c r="D4186" s="3">
        <f ca="1">[1]!thsiFinD("ths_cr_stock",$A4186,$A$1,7,100,100)</f>
        <v>17.362637362638001</v>
      </c>
      <c r="E4186" s="3">
        <f ca="1">[1]!thsiFinD("ths_mfi_stock",$A4186,$A$1,7,100,100)</f>
        <v>0</v>
      </c>
      <c r="F4186" s="3">
        <f ca="1">[1]!thsiFinD("ths_expma_stock",$A4186,$A$1,7,100,100)</f>
        <v>16.880092763608999</v>
      </c>
      <c r="G4186" s="3">
        <f ca="1">[1]!thsiFinD("ths_rsi_stock",$A4186,$A$1,7,100,100)</f>
        <v>23.552369984881</v>
      </c>
      <c r="H4186" s="3">
        <f ca="1">[1]!thsiFinD("ths_adtm_stock",$A4186,$A$1,7,3,100,100,100)</f>
        <v>-0.61111111111111005</v>
      </c>
      <c r="I4186" s="3">
        <f ca="1">[1]!thsiFinD("ths_bbiboll_stock",$A4186,$A$1,7,3,100,100,100)</f>
        <v>17.214062500000001</v>
      </c>
      <c r="J4186" s="3">
        <f ca="1">[1]!thsiFinD("ths_dptb_stock",$A4186,$A$1,7,104,100,100)</f>
        <v>0.71428571428570997</v>
      </c>
      <c r="K4186" s="3">
        <f ca="1">[1]!thsiFinD("ths_srmi_stock",$A4186,$A$1,7,100,100)</f>
        <v>-8.0222841225627006E-2</v>
      </c>
      <c r="L4186" s="3">
        <f ca="1">[1]!thsiFinD("ths_atr_stock",$A4186,$A$1,7,101,100,100)</f>
        <v>0.51142857142857001</v>
      </c>
      <c r="M4186" s="3">
        <f ca="1">[1]!thsiFinD("ths_vol_w_stock",$A4186,$A$1)/1000000</f>
        <v>10.507236000000001</v>
      </c>
      <c r="N4186" s="3">
        <f ca="1">[1]!thsiFinD("ths_turnover_ratio_w_stock",$A4186,$A$1)</f>
        <v>1.4217301065479999</v>
      </c>
      <c r="O4186" s="3">
        <f ca="1">[1]!thsiFinD("ths_relative_chg_ratio_w_stock",$A4186,$A$1,104,100)</f>
        <v>-3.9027519092662</v>
      </c>
      <c r="P4186" s="3">
        <f ca="1">[1]!thsiFinD("ths_chg_ratio_w_stock",$A4186,$B$1,100)</f>
        <v>0.66626287098727999</v>
      </c>
    </row>
    <row r="4187" spans="1:16" x14ac:dyDescent="0.25">
      <c r="A4187" s="2" t="s">
        <v>4185</v>
      </c>
      <c r="B4187" s="2" t="s">
        <v>9548</v>
      </c>
      <c r="C4187" s="3">
        <f ca="1">[1]!thsiFinD("ths_vol_ratio_stock",$A4187,$A$1,7,100)</f>
        <v>1.0714902036019001</v>
      </c>
      <c r="D4187" s="3">
        <f ca="1">[1]!thsiFinD("ths_cr_stock",$A4187,$A$1,7,100,100)</f>
        <v>83.486238532109994</v>
      </c>
      <c r="E4187" s="3">
        <f ca="1">[1]!thsiFinD("ths_mfi_stock",$A4187,$A$1,7,100,100)</f>
        <v>48.540933372083003</v>
      </c>
      <c r="F4187" s="3">
        <f ca="1">[1]!thsiFinD("ths_expma_stock",$A4187,$A$1,7,100,100)</f>
        <v>31.221708775387999</v>
      </c>
      <c r="G4187" s="3">
        <f ca="1">[1]!thsiFinD("ths_rsi_stock",$A4187,$A$1,7,100,100)</f>
        <v>36.699331434118001</v>
      </c>
      <c r="H4187" s="3">
        <f ca="1">[1]!thsiFinD("ths_adtm_stock",$A4187,$A$1,7,3,100,100,100)</f>
        <v>0.69969969969970003</v>
      </c>
      <c r="I4187" s="3">
        <f ca="1">[1]!thsiFinD("ths_bbiboll_stock",$A4187,$A$1,7,3,100,100,100)</f>
        <v>31.814479166666999</v>
      </c>
      <c r="J4187" s="3">
        <f ca="1">[1]!thsiFinD("ths_dptb_stock",$A4187,$A$1,7,104,100,100)</f>
        <v>0.85714285714285998</v>
      </c>
      <c r="K4187" s="3">
        <f ca="1">[1]!thsiFinD("ths_srmi_stock",$A4187,$A$1,7,100,100)</f>
        <v>-2.4714828897338E-2</v>
      </c>
      <c r="L4187" s="3">
        <f ca="1">[1]!thsiFinD("ths_atr_stock",$A4187,$A$1,7,101,100,100)</f>
        <v>1.4285714285714</v>
      </c>
      <c r="M4187" s="3">
        <f ca="1">[1]!thsiFinD("ths_vol_w_stock",$A4187,$A$1)/1000000</f>
        <v>29.115525999999999</v>
      </c>
      <c r="N4187" s="3">
        <f ca="1">[1]!thsiFinD("ths_turnover_ratio_w_stock",$A4187,$A$1)</f>
        <v>14.424925376821999</v>
      </c>
      <c r="O4187" s="3">
        <f ca="1">[1]!thsiFinD("ths_relative_chg_ratio_w_stock",$A4187,$A$1,104,100)</f>
        <v>-1.6185070518083999</v>
      </c>
      <c r="P4187" s="3">
        <f ca="1">[1]!thsiFinD("ths_chg_ratio_w_stock",$A4187,$B$1,100)</f>
        <v>22.514619883041</v>
      </c>
    </row>
    <row r="4188" spans="1:16" x14ac:dyDescent="0.25">
      <c r="A4188" s="2" t="s">
        <v>4186</v>
      </c>
      <c r="B4188" s="2" t="s">
        <v>9549</v>
      </c>
      <c r="C4188" s="3">
        <f ca="1">[1]!thsiFinD("ths_vol_ratio_stock",$A4188,$A$1,7,100)</f>
        <v>0.94456092508283995</v>
      </c>
      <c r="D4188" s="3">
        <f ca="1">[1]!thsiFinD("ths_cr_stock",$A4188,$A$1,7,100,100)</f>
        <v>34.396671289875002</v>
      </c>
      <c r="E4188" s="3">
        <f ca="1">[1]!thsiFinD("ths_mfi_stock",$A4188,$A$1,7,100,100)</f>
        <v>27.691701784580001</v>
      </c>
      <c r="F4188" s="3">
        <f ca="1">[1]!thsiFinD("ths_expma_stock",$A4188,$A$1,7,100,100)</f>
        <v>15.195886016856999</v>
      </c>
      <c r="G4188" s="3">
        <f ca="1">[1]!thsiFinD("ths_rsi_stock",$A4188,$A$1,7,100,100)</f>
        <v>23.014524285086999</v>
      </c>
      <c r="H4188" s="3">
        <f ca="1">[1]!thsiFinD("ths_adtm_stock",$A4188,$A$1,7,3,100,100,100)</f>
        <v>0.65591397849461996</v>
      </c>
      <c r="I4188" s="3">
        <f ca="1">[1]!thsiFinD("ths_bbiboll_stock",$A4188,$A$1,7,3,100,100,100)</f>
        <v>15.490208333332999</v>
      </c>
      <c r="J4188" s="3">
        <f ca="1">[1]!thsiFinD("ths_dptb_stock",$A4188,$A$1,7,104,100,100)</f>
        <v>0.71428571428570997</v>
      </c>
      <c r="K4188" s="3">
        <f ca="1">[1]!thsiFinD("ths_srmi_stock",$A4188,$A$1,7,100,100)</f>
        <v>-7.1158690176321995E-2</v>
      </c>
      <c r="L4188" s="3">
        <f ca="1">[1]!thsiFinD("ths_atr_stock",$A4188,$A$1,7,101,100,100)</f>
        <v>0.47285714285713998</v>
      </c>
      <c r="M4188" s="3">
        <f ca="1">[1]!thsiFinD("ths_vol_w_stock",$A4188,$A$1)/1000000</f>
        <v>46.711618000000001</v>
      </c>
      <c r="N4188" s="3">
        <f ca="1">[1]!thsiFinD("ths_turnover_ratio_w_stock",$A4188,$A$1)</f>
        <v>7.5350404182924997</v>
      </c>
      <c r="O4188" s="3">
        <f ca="1">[1]!thsiFinD("ths_relative_chg_ratio_w_stock",$A4188,$A$1,104,100)</f>
        <v>-3.3369105994802002</v>
      </c>
      <c r="P4188" s="3">
        <f ca="1">[1]!thsiFinD("ths_chg_ratio_w_stock",$A4188,$B$1,100)</f>
        <v>1.8983050847458001</v>
      </c>
    </row>
    <row r="4189" spans="1:16" x14ac:dyDescent="0.25">
      <c r="A4189" s="2" t="s">
        <v>4187</v>
      </c>
      <c r="B4189" s="2" t="s">
        <v>9550</v>
      </c>
      <c r="C4189" s="3">
        <f ca="1">[1]!thsiFinD("ths_vol_ratio_stock",$A4189,$A$1,7,100)</f>
        <v>0.78455304044089003</v>
      </c>
      <c r="D4189" s="3">
        <f ca="1">[1]!thsiFinD("ths_cr_stock",$A4189,$A$1,7,100,100)</f>
        <v>48.305084745762997</v>
      </c>
      <c r="E4189" s="3">
        <f ca="1">[1]!thsiFinD("ths_mfi_stock",$A4189,$A$1,7,100,100)</f>
        <v>17.907476020202001</v>
      </c>
      <c r="F4189" s="3">
        <f ca="1">[1]!thsiFinD("ths_expma_stock",$A4189,$A$1,7,100,100)</f>
        <v>8.6470346976814998</v>
      </c>
      <c r="G4189" s="3">
        <f ca="1">[1]!thsiFinD("ths_rsi_stock",$A4189,$A$1,7,100,100)</f>
        <v>35.361869638264999</v>
      </c>
      <c r="H4189" s="3">
        <f ca="1">[1]!thsiFinD("ths_adtm_stock",$A4189,$A$1,7,3,100,100,100)</f>
        <v>0.24528301886792001</v>
      </c>
      <c r="I4189" s="3">
        <f ca="1">[1]!thsiFinD("ths_bbiboll_stock",$A4189,$A$1,7,3,100,100,100)</f>
        <v>8.7353124999999991</v>
      </c>
      <c r="J4189" s="3">
        <f ca="1">[1]!thsiFinD("ths_dptb_stock",$A4189,$A$1,7,104,100,100)</f>
        <v>0.85714285714285998</v>
      </c>
      <c r="K4189" s="3">
        <f ca="1">[1]!thsiFinD("ths_srmi_stock",$A4189,$A$1,7,100,100)</f>
        <v>-4.5964125560537999E-2</v>
      </c>
      <c r="L4189" s="3">
        <f ca="1">[1]!thsiFinD("ths_atr_stock",$A4189,$A$1,7,101,100,100)</f>
        <v>0.25</v>
      </c>
      <c r="M4189" s="3">
        <f ca="1">[1]!thsiFinD("ths_vol_w_stock",$A4189,$A$1)/1000000</f>
        <v>16.949465</v>
      </c>
      <c r="N4189" s="3">
        <f ca="1">[1]!thsiFinD("ths_turnover_ratio_w_stock",$A4189,$A$1)</f>
        <v>4.9338443447621003</v>
      </c>
      <c r="O4189" s="3">
        <f ca="1">[1]!thsiFinD("ths_relative_chg_ratio_w_stock",$A4189,$A$1,104,100)</f>
        <v>-2.4115859241556001</v>
      </c>
      <c r="P4189" s="3">
        <f ca="1">[1]!thsiFinD("ths_chg_ratio_w_stock",$A4189,$B$1,100)</f>
        <v>-7.9905992949471001</v>
      </c>
    </row>
    <row r="4190" spans="1:16" x14ac:dyDescent="0.25">
      <c r="A4190" s="2" t="s">
        <v>4188</v>
      </c>
      <c r="B4190" s="2" t="s">
        <v>9551</v>
      </c>
      <c r="C4190" s="3">
        <f ca="1">[1]!thsiFinD("ths_vol_ratio_stock",$A4190,$A$1,7,100)</f>
        <v>0.27569501402264002</v>
      </c>
      <c r="D4190" s="3">
        <f ca="1">[1]!thsiFinD("ths_cr_stock",$A4190,$A$1,7,100,100)</f>
        <v>-8.9483394833948005</v>
      </c>
      <c r="E4190" s="3">
        <f ca="1">[1]!thsiFinD("ths_mfi_stock",$A4190,$A$1,7,100,100)</f>
        <v>26.119239374479999</v>
      </c>
      <c r="F4190" s="3">
        <f ca="1">[1]!thsiFinD("ths_expma_stock",$A4190,$A$1,7,100,100)</f>
        <v>11.529675411582</v>
      </c>
      <c r="G4190" s="3">
        <f ca="1">[1]!thsiFinD("ths_rsi_stock",$A4190,$A$1,7,100,100)</f>
        <v>36.492457044432001</v>
      </c>
      <c r="H4190" s="3">
        <f ca="1">[1]!thsiFinD("ths_adtm_stock",$A4190,$A$1,7,3,100,100,100)</f>
        <v>-0.69172932330826997</v>
      </c>
      <c r="I4190" s="3">
        <f ca="1">[1]!thsiFinD("ths_bbiboll_stock",$A4190,$A$1,7,3,100,100,100)</f>
        <v>11.719374999999999</v>
      </c>
      <c r="J4190" s="3">
        <f ca="1">[1]!thsiFinD("ths_dptb_stock",$A4190,$A$1,7,104,100,100)</f>
        <v>0.71428571428570997</v>
      </c>
      <c r="K4190" s="3">
        <f ca="1">[1]!thsiFinD("ths_srmi_stock",$A4190,$A$1,7,100,100)</f>
        <v>-0.16579925650558</v>
      </c>
      <c r="L4190" s="3">
        <f ca="1">[1]!thsiFinD("ths_atr_stock",$A4190,$A$1,7,101,100,100)</f>
        <v>0.74714285714286</v>
      </c>
      <c r="M4190" s="3">
        <f ca="1">[1]!thsiFinD("ths_vol_w_stock",$A4190,$A$1)/1000000</f>
        <v>21.413868000000001</v>
      </c>
      <c r="N4190" s="3">
        <f ca="1">[1]!thsiFinD("ths_turnover_ratio_w_stock",$A4190,$A$1)</f>
        <v>8.0404166835897009</v>
      </c>
      <c r="O4190" s="3">
        <f ca="1">[1]!thsiFinD("ths_relative_chg_ratio_w_stock",$A4190,$A$1,104,100)</f>
        <v>8.8112653129233998E-2</v>
      </c>
      <c r="P4190" s="3">
        <f ca="1">[1]!thsiFinD("ths_chg_ratio_w_stock",$A4190,$B$1,100)</f>
        <v>-9.5365418894831002</v>
      </c>
    </row>
    <row r="4191" spans="1:16" x14ac:dyDescent="0.25">
      <c r="A4191" s="2" t="s">
        <v>4189</v>
      </c>
      <c r="B4191" s="2" t="s">
        <v>9552</v>
      </c>
      <c r="C4191" s="3">
        <f ca="1">[1]!thsiFinD("ths_vol_ratio_stock",$A4191,$A$1,7,100)</f>
        <v>1.4075928954171999</v>
      </c>
      <c r="D4191" s="3">
        <f ca="1">[1]!thsiFinD("ths_cr_stock",$A4191,$A$1,7,100,100)</f>
        <v>48.185483870968</v>
      </c>
      <c r="E4191" s="3">
        <f ca="1">[1]!thsiFinD("ths_mfi_stock",$A4191,$A$1,7,100,100)</f>
        <v>19.039505836671001</v>
      </c>
      <c r="F4191" s="3">
        <f ca="1">[1]!thsiFinD("ths_expma_stock",$A4191,$A$1,7,100,100)</f>
        <v>9.4441138606622008</v>
      </c>
      <c r="G4191" s="3">
        <f ca="1">[1]!thsiFinD("ths_rsi_stock",$A4191,$A$1,7,100,100)</f>
        <v>45.276271184290003</v>
      </c>
      <c r="H4191" s="3">
        <f ca="1">[1]!thsiFinD("ths_adtm_stock",$A4191,$A$1,7,3,100,100,100)</f>
        <v>-0.73275862068966002</v>
      </c>
      <c r="I4191" s="3">
        <f ca="1">[1]!thsiFinD("ths_bbiboll_stock",$A4191,$A$1,7,3,100,100,100)</f>
        <v>9.5296874999999996</v>
      </c>
      <c r="J4191" s="3">
        <f ca="1">[1]!thsiFinD("ths_dptb_stock",$A4191,$A$1,7,104,100,100)</f>
        <v>0.71428571428570997</v>
      </c>
      <c r="K4191" s="3">
        <f ca="1">[1]!thsiFinD("ths_srmi_stock",$A4191,$A$1,7,100,100)</f>
        <v>-3.8500506585612999E-2</v>
      </c>
      <c r="L4191" s="3">
        <f ca="1">[1]!thsiFinD("ths_atr_stock",$A4191,$A$1,7,101,100,100)</f>
        <v>0.35</v>
      </c>
      <c r="M4191" s="3">
        <f ca="1">[1]!thsiFinD("ths_vol_w_stock",$A4191,$A$1)/1000000</f>
        <v>21.454376</v>
      </c>
      <c r="N4191" s="3">
        <f ca="1">[1]!thsiFinD("ths_turnover_ratio_w_stock",$A4191,$A$1)</f>
        <v>6.2637861863840003</v>
      </c>
      <c r="O4191" s="3">
        <f ca="1">[1]!thsiFinD("ths_relative_chg_ratio_w_stock",$A4191,$A$1,104,100)</f>
        <v>0.35975960662395001</v>
      </c>
      <c r="P4191" s="3">
        <f ca="1">[1]!thsiFinD("ths_chg_ratio_w_stock",$A4191,$B$1,100)</f>
        <v>1.3698630136986001</v>
      </c>
    </row>
    <row r="4192" spans="1:16" x14ac:dyDescent="0.25">
      <c r="A4192" s="2" t="s">
        <v>4190</v>
      </c>
      <c r="B4192" s="2" t="s">
        <v>9553</v>
      </c>
      <c r="C4192" s="3">
        <f ca="1">[1]!thsiFinD("ths_vol_ratio_stock",$A4192,$A$1,7,100)</f>
        <v>0.80108764158509005</v>
      </c>
      <c r="D4192" s="3">
        <f ca="1">[1]!thsiFinD("ths_cr_stock",$A4192,$A$1,7,100,100)</f>
        <v>102.97397769517001</v>
      </c>
      <c r="E4192" s="3">
        <f ca="1">[1]!thsiFinD("ths_mfi_stock",$A4192,$A$1,7,100,100)</f>
        <v>70.623117339423999</v>
      </c>
      <c r="F4192" s="3">
        <f ca="1">[1]!thsiFinD("ths_expma_stock",$A4192,$A$1,7,100,100)</f>
        <v>7.0950117542560003</v>
      </c>
      <c r="G4192" s="3">
        <f ca="1">[1]!thsiFinD("ths_rsi_stock",$A4192,$A$1,7,100,100)</f>
        <v>46.502081769797002</v>
      </c>
      <c r="H4192" s="3">
        <f ca="1">[1]!thsiFinD("ths_adtm_stock",$A4192,$A$1,7,3,100,100,100)</f>
        <v>0.55000000000000004</v>
      </c>
      <c r="I4192" s="3">
        <f ca="1">[1]!thsiFinD("ths_bbiboll_stock",$A4192,$A$1,7,3,100,100,100)</f>
        <v>7.1221874999999999</v>
      </c>
      <c r="J4192" s="3">
        <f ca="1">[1]!thsiFinD("ths_dptb_stock",$A4192,$A$1,7,104,100,100)</f>
        <v>0.57142857142856995</v>
      </c>
      <c r="K4192" s="3">
        <f ca="1">[1]!thsiFinD("ths_srmi_stock",$A4192,$A$1,7,100,100)</f>
        <v>-7.0126227208975999E-3</v>
      </c>
      <c r="L4192" s="3">
        <f ca="1">[1]!thsiFinD("ths_atr_stock",$A4192,$A$1,7,101,100,100)</f>
        <v>0.26</v>
      </c>
      <c r="M4192" s="3">
        <f ca="1">[1]!thsiFinD("ths_vol_w_stock",$A4192,$A$1)/1000000</f>
        <v>21.898116000000002</v>
      </c>
      <c r="N4192" s="3">
        <f ca="1">[1]!thsiFinD("ths_turnover_ratio_w_stock",$A4192,$A$1)</f>
        <v>6.9085506822070997</v>
      </c>
      <c r="O4192" s="3">
        <f ca="1">[1]!thsiFinD("ths_relative_chg_ratio_w_stock",$A4192,$A$1,104,100)</f>
        <v>0.60217848045392997</v>
      </c>
      <c r="P4192" s="3">
        <f ca="1">[1]!thsiFinD("ths_chg_ratio_w_stock",$A4192,$B$1,100)</f>
        <v>2.8248587570621</v>
      </c>
    </row>
    <row r="4193" spans="1:16" x14ac:dyDescent="0.25">
      <c r="A4193" s="2" t="s">
        <v>4191</v>
      </c>
      <c r="B4193" s="2" t="s">
        <v>9554</v>
      </c>
      <c r="C4193" s="3">
        <f ca="1">[1]!thsiFinD("ths_vol_ratio_stock",$A4193,$A$1,7,100)</f>
        <v>0.88349074667535998</v>
      </c>
      <c r="D4193" s="3">
        <f ca="1">[1]!thsiFinD("ths_cr_stock",$A4193,$A$1,7,100,100)</f>
        <v>33.609271523178997</v>
      </c>
      <c r="E4193" s="3">
        <f ca="1">[1]!thsiFinD("ths_mfi_stock",$A4193,$A$1,7,100,100)</f>
        <v>10.89832919995</v>
      </c>
      <c r="F4193" s="3">
        <f ca="1">[1]!thsiFinD("ths_expma_stock",$A4193,$A$1,7,100,100)</f>
        <v>6.7804542212417998</v>
      </c>
      <c r="G4193" s="3">
        <f ca="1">[1]!thsiFinD("ths_rsi_stock",$A4193,$A$1,7,100,100)</f>
        <v>30.65321363088</v>
      </c>
      <c r="H4193" s="3">
        <f ca="1">[1]!thsiFinD("ths_adtm_stock",$A4193,$A$1,7,3,100,100,100)</f>
        <v>-0.79130434782609005</v>
      </c>
      <c r="I4193" s="3">
        <f ca="1">[1]!thsiFinD("ths_bbiboll_stock",$A4193,$A$1,7,3,100,100,100)</f>
        <v>6.7806249999999997</v>
      </c>
      <c r="J4193" s="3">
        <f ca="1">[1]!thsiFinD("ths_dptb_stock",$A4193,$A$1,7,104,100,100)</f>
        <v>0.71428571428570997</v>
      </c>
      <c r="K4193" s="3">
        <f ca="1">[1]!thsiFinD("ths_srmi_stock",$A4193,$A$1,7,100,100)</f>
        <v>-0.13543091655267001</v>
      </c>
      <c r="L4193" s="3">
        <f ca="1">[1]!thsiFinD("ths_atr_stock",$A4193,$A$1,7,101,100,100)</f>
        <v>0.39857142857143002</v>
      </c>
      <c r="M4193" s="3">
        <f ca="1">[1]!thsiFinD("ths_vol_w_stock",$A4193,$A$1)/1000000</f>
        <v>155.16603499999999</v>
      </c>
      <c r="N4193" s="3">
        <f ca="1">[1]!thsiFinD("ths_turnover_ratio_w_stock",$A4193,$A$1)</f>
        <v>21.980367204357002</v>
      </c>
      <c r="O4193" s="3">
        <f ca="1">[1]!thsiFinD("ths_relative_chg_ratio_w_stock",$A4193,$A$1,104,100)</f>
        <v>-10.476580186554999</v>
      </c>
      <c r="P4193" s="3">
        <f ca="1">[1]!thsiFinD("ths_chg_ratio_w_stock",$A4193,$B$1,100)</f>
        <v>1.7405063291139</v>
      </c>
    </row>
    <row r="4194" spans="1:16" x14ac:dyDescent="0.25">
      <c r="A4194" s="2" t="s">
        <v>4192</v>
      </c>
      <c r="B4194" s="2" t="s">
        <v>9555</v>
      </c>
      <c r="C4194" s="3">
        <f ca="1">[1]!thsiFinD("ths_vol_ratio_stock",$A4194,$A$1,7,100)</f>
        <v>0.65315211986539001</v>
      </c>
      <c r="D4194" s="3">
        <f ca="1">[1]!thsiFinD("ths_cr_stock",$A4194,$A$1,7,100,100)</f>
        <v>43.952412425643999</v>
      </c>
      <c r="E4194" s="3">
        <f ca="1">[1]!thsiFinD("ths_mfi_stock",$A4194,$A$1,7,100,100)</f>
        <v>36.477485658100001</v>
      </c>
      <c r="F4194" s="3">
        <f ca="1">[1]!thsiFinD("ths_expma_stock",$A4194,$A$1,7,100,100)</f>
        <v>27.879338938132001</v>
      </c>
      <c r="G4194" s="3">
        <f ca="1">[1]!thsiFinD("ths_rsi_stock",$A4194,$A$1,7,100,100)</f>
        <v>28.318631549858999</v>
      </c>
      <c r="H4194" s="3">
        <f ca="1">[1]!thsiFinD("ths_adtm_stock",$A4194,$A$1,7,3,100,100,100)</f>
        <v>-0.36507936507937</v>
      </c>
      <c r="I4194" s="3">
        <f ca="1">[1]!thsiFinD("ths_bbiboll_stock",$A4194,$A$1,7,3,100,100,100)</f>
        <v>28.507604166667001</v>
      </c>
      <c r="J4194" s="3">
        <f ca="1">[1]!thsiFinD("ths_dptb_stock",$A4194,$A$1,7,104,100,100)</f>
        <v>0.57142857142856995</v>
      </c>
      <c r="K4194" s="3">
        <f ca="1">[1]!thsiFinD("ths_srmi_stock",$A4194,$A$1,7,100,100)</f>
        <v>-4.8280653004514999E-2</v>
      </c>
      <c r="L4194" s="3">
        <f ca="1">[1]!thsiFinD("ths_atr_stock",$A4194,$A$1,7,101,100,100)</f>
        <v>1.0542857142857001</v>
      </c>
      <c r="M4194" s="3">
        <f ca="1">[1]!thsiFinD("ths_vol_w_stock",$A4194,$A$1)/1000000</f>
        <v>27.689178999999999</v>
      </c>
      <c r="N4194" s="3">
        <f ca="1">[1]!thsiFinD("ths_turnover_ratio_w_stock",$A4194,$A$1)</f>
        <v>3.2859556318420999</v>
      </c>
      <c r="O4194" s="3">
        <f ca="1">[1]!thsiFinD("ths_relative_chg_ratio_w_stock",$A4194,$A$1,104,100)</f>
        <v>1.1399974174937</v>
      </c>
      <c r="P4194" s="3">
        <f ca="1">[1]!thsiFinD("ths_chg_ratio_w_stock",$A4194,$B$1,100)</f>
        <v>0.69343065693431005</v>
      </c>
    </row>
    <row r="4195" spans="1:16" x14ac:dyDescent="0.25">
      <c r="A4195" s="2" t="s">
        <v>4193</v>
      </c>
      <c r="B4195" s="2" t="s">
        <v>9556</v>
      </c>
      <c r="C4195" s="3">
        <f ca="1">[1]!thsiFinD("ths_vol_ratio_stock",$A4195,$A$1,7,100)</f>
        <v>0.66154040157159999</v>
      </c>
      <c r="D4195" s="3">
        <f ca="1">[1]!thsiFinD("ths_cr_stock",$A4195,$A$1,7,100,100)</f>
        <v>47.967980295567003</v>
      </c>
      <c r="E4195" s="3">
        <f ca="1">[1]!thsiFinD("ths_mfi_stock",$A4195,$A$1,7,100,100)</f>
        <v>22.331683660103</v>
      </c>
      <c r="F4195" s="3">
        <f ca="1">[1]!thsiFinD("ths_expma_stock",$A4195,$A$1,7,100,100)</f>
        <v>25.08719956342</v>
      </c>
      <c r="G4195" s="3">
        <f ca="1">[1]!thsiFinD("ths_rsi_stock",$A4195,$A$1,7,100,100)</f>
        <v>32.654462500740998</v>
      </c>
      <c r="H4195" s="3">
        <f ca="1">[1]!thsiFinD("ths_adtm_stock",$A4195,$A$1,7,3,100,100,100)</f>
        <v>-4.5226130653266E-2</v>
      </c>
      <c r="I4195" s="3">
        <f ca="1">[1]!thsiFinD("ths_bbiboll_stock",$A4195,$A$1,7,3,100,100,100)</f>
        <v>25.565729166667001</v>
      </c>
      <c r="J4195" s="3">
        <f ca="1">[1]!thsiFinD("ths_dptb_stock",$A4195,$A$1,7,104,100,100)</f>
        <v>0.57142857142856995</v>
      </c>
      <c r="K4195" s="3">
        <f ca="1">[1]!thsiFinD("ths_srmi_stock",$A4195,$A$1,7,100,100)</f>
        <v>-6.7249240121580997E-2</v>
      </c>
      <c r="L4195" s="3">
        <f ca="1">[1]!thsiFinD("ths_atr_stock",$A4195,$A$1,7,101,100,100)</f>
        <v>1.1442857142856999</v>
      </c>
      <c r="M4195" s="3">
        <f ca="1">[1]!thsiFinD("ths_vol_w_stock",$A4195,$A$1)/1000000</f>
        <v>27.353242999999999</v>
      </c>
      <c r="N4195" s="3">
        <f ca="1">[1]!thsiFinD("ths_turnover_ratio_w_stock",$A4195,$A$1)</f>
        <v>6.3807466276870999</v>
      </c>
      <c r="O4195" s="3">
        <f ca="1">[1]!thsiFinD("ths_relative_chg_ratio_w_stock",$A4195,$A$1,104,100)</f>
        <v>-6.4396496874968001</v>
      </c>
      <c r="P4195" s="3">
        <f ca="1">[1]!thsiFinD("ths_chg_ratio_w_stock",$A4195,$B$1,100)</f>
        <v>0.65173116089613004</v>
      </c>
    </row>
    <row r="4196" spans="1:16" x14ac:dyDescent="0.25">
      <c r="A4196" s="2" t="s">
        <v>4194</v>
      </c>
      <c r="B4196" s="2" t="s">
        <v>9557</v>
      </c>
      <c r="C4196" s="3">
        <f ca="1">[1]!thsiFinD("ths_vol_ratio_stock",$A4196,$A$1,7,100)</f>
        <v>0.60271824835027998</v>
      </c>
      <c r="D4196" s="3">
        <f ca="1">[1]!thsiFinD("ths_cr_stock",$A4196,$A$1,7,100,100)</f>
        <v>94.967177242887999</v>
      </c>
      <c r="E4196" s="3">
        <f ca="1">[1]!thsiFinD("ths_mfi_stock",$A4196,$A$1,7,100,100)</f>
        <v>44.611830878671</v>
      </c>
      <c r="F4196" s="3">
        <f ca="1">[1]!thsiFinD("ths_expma_stock",$A4196,$A$1,7,100,100)</f>
        <v>17.87996432269</v>
      </c>
      <c r="G4196" s="3">
        <f ca="1">[1]!thsiFinD("ths_rsi_stock",$A4196,$A$1,7,100,100)</f>
        <v>40.652646648839003</v>
      </c>
      <c r="H4196" s="3">
        <f ca="1">[1]!thsiFinD("ths_adtm_stock",$A4196,$A$1,7,3,100,100,100)</f>
        <v>9.2783505154637999E-2</v>
      </c>
      <c r="I4196" s="3">
        <f ca="1">[1]!thsiFinD("ths_bbiboll_stock",$A4196,$A$1,7,3,100,100,100)</f>
        <v>17.932604166667002</v>
      </c>
      <c r="J4196" s="3">
        <f ca="1">[1]!thsiFinD("ths_dptb_stock",$A4196,$A$1,7,104,100,100)</f>
        <v>0.42857142857142999</v>
      </c>
      <c r="K4196" s="3">
        <f ca="1">[1]!thsiFinD("ths_srmi_stock",$A4196,$A$1,7,100,100)</f>
        <v>-4.4213973799126997E-2</v>
      </c>
      <c r="L4196" s="3">
        <f ca="1">[1]!thsiFinD("ths_atr_stock",$A4196,$A$1,7,101,100,100)</f>
        <v>0.96428571428570997</v>
      </c>
      <c r="M4196" s="3">
        <f ca="1">[1]!thsiFinD("ths_vol_w_stock",$A4196,$A$1)/1000000</f>
        <v>83.802830999999998</v>
      </c>
      <c r="N4196" s="3">
        <f ca="1">[1]!thsiFinD("ths_turnover_ratio_w_stock",$A4196,$A$1)</f>
        <v>19.093970226511001</v>
      </c>
      <c r="O4196" s="3">
        <f ca="1">[1]!thsiFinD("ths_relative_chg_ratio_w_stock",$A4196,$A$1,104,100)</f>
        <v>-5.3293075972333996</v>
      </c>
      <c r="P4196" s="3">
        <f ca="1">[1]!thsiFinD("ths_chg_ratio_w_stock",$A4196,$B$1,100)</f>
        <v>-2.3415191319246</v>
      </c>
    </row>
    <row r="4197" spans="1:16" x14ac:dyDescent="0.25">
      <c r="A4197" s="2" t="s">
        <v>4195</v>
      </c>
      <c r="B4197" s="2" t="s">
        <v>9558</v>
      </c>
      <c r="C4197" s="3">
        <f ca="1">[1]!thsiFinD("ths_vol_ratio_stock",$A4197,$A$1,7,100)</f>
        <v>0.89059991167343</v>
      </c>
      <c r="D4197" s="3">
        <f ca="1">[1]!thsiFinD("ths_cr_stock",$A4197,$A$1,7,100,100)</f>
        <v>53.230769230768999</v>
      </c>
      <c r="E4197" s="3">
        <f ca="1">[1]!thsiFinD("ths_mfi_stock",$A4197,$A$1,7,100,100)</f>
        <v>28.115636930575999</v>
      </c>
      <c r="F4197" s="3">
        <f ca="1">[1]!thsiFinD("ths_expma_stock",$A4197,$A$1,7,100,100)</f>
        <v>15.957242989049</v>
      </c>
      <c r="G4197" s="3">
        <f ca="1">[1]!thsiFinD("ths_rsi_stock",$A4197,$A$1,7,100,100)</f>
        <v>33.608965772091999</v>
      </c>
      <c r="H4197" s="3">
        <f ca="1">[1]!thsiFinD("ths_adtm_stock",$A4197,$A$1,7,3,100,100,100)</f>
        <v>0.2</v>
      </c>
      <c r="I4197" s="3">
        <f ca="1">[1]!thsiFinD("ths_bbiboll_stock",$A4197,$A$1,7,3,100,100,100)</f>
        <v>16.106979166666999</v>
      </c>
      <c r="J4197" s="3">
        <f ca="1">[1]!thsiFinD("ths_dptb_stock",$A4197,$A$1,7,104,100,100)</f>
        <v>0.71428571428570997</v>
      </c>
      <c r="K4197" s="3">
        <f ca="1">[1]!thsiFinD("ths_srmi_stock",$A4197,$A$1,7,100,100)</f>
        <v>-4.1615667074663E-2</v>
      </c>
      <c r="L4197" s="3">
        <f ca="1">[1]!thsiFinD("ths_atr_stock",$A4197,$A$1,7,101,100,100)</f>
        <v>0.47428571428570998</v>
      </c>
      <c r="M4197" s="3">
        <f ca="1">[1]!thsiFinD("ths_vol_w_stock",$A4197,$A$1)/1000000</f>
        <v>5.3484740000000004</v>
      </c>
      <c r="N4197" s="3">
        <f ca="1">[1]!thsiFinD("ths_turnover_ratio_w_stock",$A4197,$A$1)</f>
        <v>2.4524946361593001</v>
      </c>
      <c r="O4197" s="3">
        <f ca="1">[1]!thsiFinD("ths_relative_chg_ratio_w_stock",$A4197,$A$1,104,100)</f>
        <v>-2.0901090738682999</v>
      </c>
      <c r="P4197" s="3">
        <f ca="1">[1]!thsiFinD("ths_chg_ratio_w_stock",$A4197,$B$1,100)</f>
        <v>-0.51085568326948005</v>
      </c>
    </row>
    <row r="4198" spans="1:16" x14ac:dyDescent="0.25">
      <c r="A4198" s="2" t="s">
        <v>4196</v>
      </c>
      <c r="B4198" s="2" t="s">
        <v>9559</v>
      </c>
      <c r="C4198" s="3">
        <f ca="1">[1]!thsiFinD("ths_vol_ratio_stock",$A4198,$A$1,7,100)</f>
        <v>1.5092320096298999</v>
      </c>
      <c r="D4198" s="3">
        <f ca="1">[1]!thsiFinD("ths_cr_stock",$A4198,$A$1,7,100,100)</f>
        <v>124.34782608696</v>
      </c>
      <c r="E4198" s="3">
        <f ca="1">[1]!thsiFinD("ths_mfi_stock",$A4198,$A$1,7,100,100)</f>
        <v>45.255195345986998</v>
      </c>
      <c r="F4198" s="3">
        <f ca="1">[1]!thsiFinD("ths_expma_stock",$A4198,$A$1,7,100,100)</f>
        <v>8.2146384926010008</v>
      </c>
      <c r="G4198" s="3">
        <f ca="1">[1]!thsiFinD("ths_rsi_stock",$A4198,$A$1,7,100,100)</f>
        <v>46.423466948821002</v>
      </c>
      <c r="H4198" s="3">
        <f ca="1">[1]!thsiFinD("ths_adtm_stock",$A4198,$A$1,7,3,100,100,100)</f>
        <v>0.43956043956044</v>
      </c>
      <c r="I4198" s="3">
        <f ca="1">[1]!thsiFinD("ths_bbiboll_stock",$A4198,$A$1,7,3,100,100,100)</f>
        <v>8.2376041666666993</v>
      </c>
      <c r="J4198" s="3">
        <f ca="1">[1]!thsiFinD("ths_dptb_stock",$A4198,$A$1,7,104,100,100)</f>
        <v>0.57142857142856995</v>
      </c>
      <c r="K4198" s="3">
        <f ca="1">[1]!thsiFinD("ths_srmi_stock",$A4198,$A$1,7,100,100)</f>
        <v>1.1124845488257E-2</v>
      </c>
      <c r="L4198" s="3">
        <f ca="1">[1]!thsiFinD("ths_atr_stock",$A4198,$A$1,7,101,100,100)</f>
        <v>0.40571428571429002</v>
      </c>
      <c r="M4198" s="3">
        <f ca="1">[1]!thsiFinD("ths_vol_w_stock",$A4198,$A$1)/1000000</f>
        <v>58.481594000000001</v>
      </c>
      <c r="N4198" s="3">
        <f ca="1">[1]!thsiFinD("ths_turnover_ratio_w_stock",$A4198,$A$1)</f>
        <v>23.904939579132002</v>
      </c>
      <c r="O4198" s="3">
        <f ca="1">[1]!thsiFinD("ths_relative_chg_ratio_w_stock",$A4198,$A$1,104,100)</f>
        <v>3.1594691269880002</v>
      </c>
      <c r="P4198" s="3">
        <f ca="1">[1]!thsiFinD("ths_chg_ratio_w_stock",$A4198,$B$1,100)</f>
        <v>-5.5624227441286003</v>
      </c>
    </row>
    <row r="4199" spans="1:16" x14ac:dyDescent="0.25">
      <c r="A4199" s="2" t="s">
        <v>4197</v>
      </c>
      <c r="B4199" s="2" t="s">
        <v>9560</v>
      </c>
      <c r="C4199" s="3">
        <f ca="1">[1]!thsiFinD("ths_vol_ratio_stock",$A4199,$A$1,7,100)</f>
        <v>2.9479239953567</v>
      </c>
      <c r="D4199" s="3">
        <f ca="1">[1]!thsiFinD("ths_cr_stock",$A4199,$A$1,7,100,100)</f>
        <v>138.53658536584999</v>
      </c>
      <c r="E4199" s="3">
        <f ca="1">[1]!thsiFinD("ths_mfi_stock",$A4199,$A$1,7,100,100)</f>
        <v>61.192760536671003</v>
      </c>
      <c r="F4199" s="3">
        <f ca="1">[1]!thsiFinD("ths_expma_stock",$A4199,$A$1,7,100,100)</f>
        <v>11.491530414933999</v>
      </c>
      <c r="G4199" s="3">
        <f ca="1">[1]!thsiFinD("ths_rsi_stock",$A4199,$A$1,7,100,100)</f>
        <v>62.917845215920003</v>
      </c>
      <c r="H4199" s="3">
        <f ca="1">[1]!thsiFinD("ths_adtm_stock",$A4199,$A$1,7,3,100,100,100)</f>
        <v>0.53</v>
      </c>
      <c r="I4199" s="3">
        <f ca="1">[1]!thsiFinD("ths_bbiboll_stock",$A4199,$A$1,7,3,100,100,100)</f>
        <v>11.459687499999999</v>
      </c>
      <c r="J4199" s="3">
        <f ca="1">[1]!thsiFinD("ths_dptb_stock",$A4199,$A$1,7,104,100,100)</f>
        <v>0.71428571428570997</v>
      </c>
      <c r="K4199" s="3">
        <f ca="1">[1]!thsiFinD("ths_srmi_stock",$A4199,$A$1,7,100,100)</f>
        <v>3.7688442211055002E-2</v>
      </c>
      <c r="L4199" s="3">
        <f ca="1">[1]!thsiFinD("ths_atr_stock",$A4199,$A$1,7,101,100,100)</f>
        <v>0.46571428571429002</v>
      </c>
      <c r="M4199" s="3">
        <f ca="1">[1]!thsiFinD("ths_vol_w_stock",$A4199,$A$1)/1000000</f>
        <v>13.174445</v>
      </c>
      <c r="N4199" s="3">
        <f ca="1">[1]!thsiFinD("ths_turnover_ratio_w_stock",$A4199,$A$1)</f>
        <v>6.2068001467118998</v>
      </c>
      <c r="O4199" s="3">
        <f ca="1">[1]!thsiFinD("ths_relative_chg_ratio_w_stock",$A4199,$A$1,104,100)</f>
        <v>7.7773332587206996</v>
      </c>
      <c r="P4199" s="3">
        <f ca="1">[1]!thsiFinD("ths_chg_ratio_w_stock",$A4199,$B$1,100)</f>
        <v>0.50251256281406997</v>
      </c>
    </row>
    <row r="4200" spans="1:16" x14ac:dyDescent="0.25">
      <c r="A4200" s="2" t="s">
        <v>4198</v>
      </c>
      <c r="B4200" s="2" t="s">
        <v>9561</v>
      </c>
      <c r="C4200" s="3">
        <f ca="1">[1]!thsiFinD("ths_vol_ratio_stock",$A4200,$A$1,7,100)</f>
        <v>0.65676042326128004</v>
      </c>
      <c r="D4200" s="3">
        <f ca="1">[1]!thsiFinD("ths_cr_stock",$A4200,$A$1,7,100,100)</f>
        <v>71.966527196653004</v>
      </c>
      <c r="E4200" s="3">
        <f ca="1">[1]!thsiFinD("ths_mfi_stock",$A4200,$A$1,7,100,100)</f>
        <v>18.118612132016001</v>
      </c>
      <c r="F4200" s="3">
        <f ca="1">[1]!thsiFinD("ths_expma_stock",$A4200,$A$1,7,100,100)</f>
        <v>9.7466546193570007</v>
      </c>
      <c r="G4200" s="3">
        <f ca="1">[1]!thsiFinD("ths_rsi_stock",$A4200,$A$1,7,100,100)</f>
        <v>38.360455482660001</v>
      </c>
      <c r="H4200" s="3">
        <f ca="1">[1]!thsiFinD("ths_adtm_stock",$A4200,$A$1,7,3,100,100,100)</f>
        <v>-0.42222222222222</v>
      </c>
      <c r="I4200" s="3">
        <f ca="1">[1]!thsiFinD("ths_bbiboll_stock",$A4200,$A$1,7,3,100,100,100)</f>
        <v>9.8324999999999996</v>
      </c>
      <c r="J4200" s="3">
        <f ca="1">[1]!thsiFinD("ths_dptb_stock",$A4200,$A$1,7,104,100,100)</f>
        <v>0.85714285714285998</v>
      </c>
      <c r="K4200" s="3">
        <f ca="1">[1]!thsiFinD("ths_srmi_stock",$A4200,$A$1,7,100,100)</f>
        <v>-1.0172939979653999E-2</v>
      </c>
      <c r="L4200" s="3">
        <f ca="1">[1]!thsiFinD("ths_atr_stock",$A4200,$A$1,7,101,100,100)</f>
        <v>0.19571428571429</v>
      </c>
      <c r="M4200" s="3">
        <f ca="1">[1]!thsiFinD("ths_vol_w_stock",$A4200,$A$1)/1000000</f>
        <v>6.6905999999999999</v>
      </c>
      <c r="N4200" s="3">
        <f ca="1">[1]!thsiFinD("ths_turnover_ratio_w_stock",$A4200,$A$1)</f>
        <v>1.6739556854346</v>
      </c>
      <c r="O4200" s="3">
        <f ca="1">[1]!thsiFinD("ths_relative_chg_ratio_w_stock",$A4200,$A$1,104,100)</f>
        <v>0.16958290701327999</v>
      </c>
      <c r="P4200" s="3">
        <f ca="1">[1]!thsiFinD("ths_chg_ratio_w_stock",$A4200,$B$1,100)</f>
        <v>1.8499486125385001</v>
      </c>
    </row>
    <row r="4201" spans="1:16" x14ac:dyDescent="0.25">
      <c r="A4201" s="2" t="s">
        <v>4199</v>
      </c>
      <c r="B4201" s="2" t="s">
        <v>9562</v>
      </c>
      <c r="C4201" s="3">
        <f ca="1">[1]!thsiFinD("ths_vol_ratio_stock",$A4201,$A$1,7,100)</f>
        <v>0.63081668361535004</v>
      </c>
      <c r="D4201" s="3">
        <f ca="1">[1]!thsiFinD("ths_cr_stock",$A4201,$A$1,7,100,100)</f>
        <v>47.009443861489999</v>
      </c>
      <c r="E4201" s="3">
        <f ca="1">[1]!thsiFinD("ths_mfi_stock",$A4201,$A$1,7,100,100)</f>
        <v>27.375207320483</v>
      </c>
      <c r="F4201" s="3">
        <f ca="1">[1]!thsiFinD("ths_expma_stock",$A4201,$A$1,7,100,100)</f>
        <v>45.341651444531003</v>
      </c>
      <c r="G4201" s="3">
        <f ca="1">[1]!thsiFinD("ths_rsi_stock",$A4201,$A$1,7,100,100)</f>
        <v>37.817887249126997</v>
      </c>
      <c r="H4201" s="3">
        <f ca="1">[1]!thsiFinD("ths_adtm_stock",$A4201,$A$1,7,3,100,100,100)</f>
        <v>-0.27728613569322003</v>
      </c>
      <c r="I4201" s="3">
        <f ca="1">[1]!thsiFinD("ths_bbiboll_stock",$A4201,$A$1,7,3,100,100,100)</f>
        <v>45.867291666667001</v>
      </c>
      <c r="J4201" s="3">
        <f ca="1">[1]!thsiFinD("ths_dptb_stock",$A4201,$A$1,7,104,100,100)</f>
        <v>0.57142857142856995</v>
      </c>
      <c r="K4201" s="3">
        <f ca="1">[1]!thsiFinD("ths_srmi_stock",$A4201,$A$1,7,100,100)</f>
        <v>-6.0694851402259997E-2</v>
      </c>
      <c r="L4201" s="3">
        <f ca="1">[1]!thsiFinD("ths_atr_stock",$A4201,$A$1,7,101,100,100)</f>
        <v>2.0028571428571</v>
      </c>
      <c r="M4201" s="3">
        <f ca="1">[1]!thsiFinD("ths_vol_w_stock",$A4201,$A$1)/1000000</f>
        <v>20.097515999999999</v>
      </c>
      <c r="N4201" s="3">
        <f ca="1">[1]!thsiFinD("ths_turnover_ratio_w_stock",$A4201,$A$1)</f>
        <v>4.1125787533393003</v>
      </c>
      <c r="O4201" s="3">
        <f ca="1">[1]!thsiFinD("ths_relative_chg_ratio_w_stock",$A4201,$A$1,104,100)</f>
        <v>-3.2801288162410001</v>
      </c>
      <c r="P4201" s="3">
        <f ca="1">[1]!thsiFinD("ths_chg_ratio_w_stock",$A4201,$B$1,100)</f>
        <v>-4.7014260249554001</v>
      </c>
    </row>
    <row r="4202" spans="1:16" x14ac:dyDescent="0.25">
      <c r="A4202" s="2" t="s">
        <v>4200</v>
      </c>
      <c r="B4202" s="2" t="s">
        <v>9563</v>
      </c>
      <c r="C4202" s="3">
        <f ca="1">[1]!thsiFinD("ths_vol_ratio_stock",$A4202,$A$1,7,100)</f>
        <v>0.48495975761215998</v>
      </c>
      <c r="D4202" s="3">
        <f ca="1">[1]!thsiFinD("ths_cr_stock",$A4202,$A$1,7,100,100)</f>
        <v>64.788732394365994</v>
      </c>
      <c r="E4202" s="3">
        <f ca="1">[1]!thsiFinD("ths_mfi_stock",$A4202,$A$1,7,100,100)</f>
        <v>32.658837656121001</v>
      </c>
      <c r="F4202" s="3">
        <f ca="1">[1]!thsiFinD("ths_expma_stock",$A4202,$A$1,7,100,100)</f>
        <v>1.8797207663882001</v>
      </c>
      <c r="G4202" s="3">
        <f ca="1">[1]!thsiFinD("ths_rsi_stock",$A4202,$A$1,7,100,100)</f>
        <v>57.703543598133002</v>
      </c>
      <c r="H4202" s="3">
        <f ca="1">[1]!thsiFinD("ths_adtm_stock",$A4202,$A$1,7,3,100,100,100)</f>
        <v>-0.55555555555556002</v>
      </c>
      <c r="I4202" s="3">
        <f ca="1">[1]!thsiFinD("ths_bbiboll_stock",$A4202,$A$1,7,3,100,100,100)</f>
        <v>1.8615625</v>
      </c>
      <c r="J4202" s="3">
        <f ca="1">[1]!thsiFinD("ths_dptb_stock",$A4202,$A$1,7,104,100,100)</f>
        <v>0.28571428571428997</v>
      </c>
      <c r="K4202" s="3">
        <f ca="1">[1]!thsiFinD("ths_srmi_stock",$A4202,$A$1,7,100,100)</f>
        <v>-1.5625E-2</v>
      </c>
      <c r="L4202" s="3">
        <f ca="1">[1]!thsiFinD("ths_atr_stock",$A4202,$A$1,7,101,100,100)</f>
        <v>5.5714285714286001E-2</v>
      </c>
      <c r="M4202" s="3">
        <f ca="1">[1]!thsiFinD("ths_vol_w_stock",$A4202,$A$1)/1000000</f>
        <v>9.4060000000000006</v>
      </c>
      <c r="N4202" s="3">
        <f ca="1">[1]!thsiFinD("ths_turnover_ratio_w_stock",$A4202,$A$1)</f>
        <v>1.7445593174539</v>
      </c>
      <c r="O4202" s="3">
        <f ca="1">[1]!thsiFinD("ths_relative_chg_ratio_w_stock",$A4202,$A$1,104,100)</f>
        <v>1.9533873378765001</v>
      </c>
      <c r="P4202" s="3">
        <f ca="1">[1]!thsiFinD("ths_chg_ratio_w_stock",$A4202,$B$1,100)</f>
        <v>-6.8783068783069004</v>
      </c>
    </row>
    <row r="4203" spans="1:16" x14ac:dyDescent="0.25">
      <c r="A4203" s="2" t="s">
        <v>4201</v>
      </c>
      <c r="B4203" s="2" t="s">
        <v>9564</v>
      </c>
      <c r="C4203" s="3">
        <f ca="1">[1]!thsiFinD("ths_vol_ratio_stock",$A4203,$A$1,7,100)</f>
        <v>1.0078287582995</v>
      </c>
      <c r="D4203" s="3">
        <f ca="1">[1]!thsiFinD("ths_cr_stock",$A4203,$A$1,7,100,100)</f>
        <v>34.177215189873003</v>
      </c>
      <c r="E4203" s="3">
        <f ca="1">[1]!thsiFinD("ths_mfi_stock",$A4203,$A$1,7,100,100)</f>
        <v>16.996110758219999</v>
      </c>
      <c r="F4203" s="3">
        <f ca="1">[1]!thsiFinD("ths_expma_stock",$A4203,$A$1,7,100,100)</f>
        <v>9.8350073531992006</v>
      </c>
      <c r="G4203" s="3">
        <f ca="1">[1]!thsiFinD("ths_rsi_stock",$A4203,$A$1,7,100,100)</f>
        <v>30.4572988858</v>
      </c>
      <c r="H4203" s="3">
        <f ca="1">[1]!thsiFinD("ths_adtm_stock",$A4203,$A$1,7,3,100,100,100)</f>
        <v>-0.64179104477612003</v>
      </c>
      <c r="I4203" s="3">
        <f ca="1">[1]!thsiFinD("ths_bbiboll_stock",$A4203,$A$1,7,3,100,100,100)</f>
        <v>9.9542708333333003</v>
      </c>
      <c r="J4203" s="3">
        <f ca="1">[1]!thsiFinD("ths_dptb_stock",$A4203,$A$1,7,104,100,100)</f>
        <v>0.71428571428570997</v>
      </c>
      <c r="K4203" s="3">
        <f ca="1">[1]!thsiFinD("ths_srmi_stock",$A4203,$A$1,7,100,100)</f>
        <v>-6.0194174757281997E-2</v>
      </c>
      <c r="L4203" s="3">
        <f ca="1">[1]!thsiFinD("ths_atr_stock",$A4203,$A$1,7,101,100,100)</f>
        <v>0.30285714285713999</v>
      </c>
      <c r="M4203" s="3">
        <f ca="1">[1]!thsiFinD("ths_vol_w_stock",$A4203,$A$1)/1000000</f>
        <v>15.474869999999999</v>
      </c>
      <c r="N4203" s="3">
        <f ca="1">[1]!thsiFinD("ths_turnover_ratio_w_stock",$A4203,$A$1)</f>
        <v>4.1928119134645003</v>
      </c>
      <c r="O4203" s="3">
        <f ca="1">[1]!thsiFinD("ths_relative_chg_ratio_w_stock",$A4203,$A$1,104,100)</f>
        <v>-1.829699217897</v>
      </c>
      <c r="P4203" s="3">
        <f ca="1">[1]!thsiFinD("ths_chg_ratio_w_stock",$A4203,$B$1,100)</f>
        <v>-3.6157024793388</v>
      </c>
    </row>
    <row r="4204" spans="1:16" x14ac:dyDescent="0.25">
      <c r="A4204" s="2" t="s">
        <v>4202</v>
      </c>
      <c r="B4204" s="2" t="s">
        <v>9565</v>
      </c>
      <c r="C4204" s="3">
        <f ca="1">[1]!thsiFinD("ths_vol_ratio_stock",$A4204,$A$1,7,100)</f>
        <v>0.77023901601614997</v>
      </c>
      <c r="D4204" s="3">
        <f ca="1">[1]!thsiFinD("ths_cr_stock",$A4204,$A$1,7,100,100)</f>
        <v>109.3023255814</v>
      </c>
      <c r="E4204" s="3">
        <f ca="1">[1]!thsiFinD("ths_mfi_stock",$A4204,$A$1,7,100,100)</f>
        <v>60.320942628555002</v>
      </c>
      <c r="F4204" s="3">
        <f ca="1">[1]!thsiFinD("ths_expma_stock",$A4204,$A$1,7,100,100)</f>
        <v>3.8828855404195002</v>
      </c>
      <c r="G4204" s="3">
        <f ca="1">[1]!thsiFinD("ths_rsi_stock",$A4204,$A$1,7,100,100)</f>
        <v>57.635604145942999</v>
      </c>
      <c r="H4204" s="3">
        <f ca="1">[1]!thsiFinD("ths_adtm_stock",$A4204,$A$1,7,3,100,100,100)</f>
        <v>0.76923076923077005</v>
      </c>
      <c r="I4204" s="3">
        <f ca="1">[1]!thsiFinD("ths_bbiboll_stock",$A4204,$A$1,7,3,100,100,100)</f>
        <v>3.8909375000000002</v>
      </c>
      <c r="J4204" s="3">
        <f ca="1">[1]!thsiFinD("ths_dptb_stock",$A4204,$A$1,7,104,100,100)</f>
        <v>0.57142857142856995</v>
      </c>
      <c r="K4204" s="3">
        <f ca="1">[1]!thsiFinD("ths_srmi_stock",$A4204,$A$1,7,100,100)</f>
        <v>3.5000000000000003E-2</v>
      </c>
      <c r="L4204" s="3">
        <f ca="1">[1]!thsiFinD("ths_atr_stock",$A4204,$A$1,7,101,100,100)</f>
        <v>0.21428571428571</v>
      </c>
      <c r="M4204" s="3">
        <f ca="1">[1]!thsiFinD("ths_vol_w_stock",$A4204,$A$1)/1000000</f>
        <v>4.4693250000000004</v>
      </c>
      <c r="N4204" s="3">
        <f ca="1">[1]!thsiFinD("ths_turnover_ratio_w_stock",$A4204,$A$1)</f>
        <v>3.1185716191530002</v>
      </c>
      <c r="O4204" s="3">
        <f ca="1">[1]!thsiFinD("ths_relative_chg_ratio_w_stock",$A4204,$A$1,104,100)</f>
        <v>5.0505352879657002</v>
      </c>
      <c r="P4204" s="3">
        <f ca="1">[1]!thsiFinD("ths_chg_ratio_w_stock",$A4204,$B$1,100)</f>
        <v>4.75</v>
      </c>
    </row>
    <row r="4205" spans="1:16" x14ac:dyDescent="0.25">
      <c r="A4205" s="2" t="s">
        <v>4203</v>
      </c>
      <c r="B4205" s="2" t="s">
        <v>9566</v>
      </c>
      <c r="C4205" s="3">
        <f ca="1">[1]!thsiFinD("ths_vol_ratio_stock",$A4205,$A$1,7,100)</f>
        <v>0.95636588245367005</v>
      </c>
      <c r="D4205" s="3">
        <f ca="1">[1]!thsiFinD("ths_cr_stock",$A4205,$A$1,7,100,100)</f>
        <v>76.368876080692004</v>
      </c>
      <c r="E4205" s="3">
        <f ca="1">[1]!thsiFinD("ths_mfi_stock",$A4205,$A$1,7,100,100)</f>
        <v>45.463864576100001</v>
      </c>
      <c r="F4205" s="3">
        <f ca="1">[1]!thsiFinD("ths_expma_stock",$A4205,$A$1,7,100,100)</f>
        <v>8.7370140646505998</v>
      </c>
      <c r="G4205" s="3">
        <f ca="1">[1]!thsiFinD("ths_rsi_stock",$A4205,$A$1,7,100,100)</f>
        <v>33.721123916597001</v>
      </c>
      <c r="H4205" s="3">
        <f ca="1">[1]!thsiFinD("ths_adtm_stock",$A4205,$A$1,7,3,100,100,100)</f>
        <v>-0.10958904109589</v>
      </c>
      <c r="I4205" s="3">
        <f ca="1">[1]!thsiFinD("ths_bbiboll_stock",$A4205,$A$1,7,3,100,100,100)</f>
        <v>8.8407291666666996</v>
      </c>
      <c r="J4205" s="3">
        <f ca="1">[1]!thsiFinD("ths_dptb_stock",$A4205,$A$1,7,104,100,100)</f>
        <v>1</v>
      </c>
      <c r="K4205" s="3">
        <f ca="1">[1]!thsiFinD("ths_srmi_stock",$A4205,$A$1,7,100,100)</f>
        <v>-3.0371203599549999E-2</v>
      </c>
      <c r="L4205" s="3">
        <f ca="1">[1]!thsiFinD("ths_atr_stock",$A4205,$A$1,7,101,100,100)</f>
        <v>0.29285714285713998</v>
      </c>
      <c r="M4205" s="3">
        <f ca="1">[1]!thsiFinD("ths_vol_w_stock",$A4205,$A$1)/1000000</f>
        <v>24.955076999999999</v>
      </c>
      <c r="N4205" s="3">
        <f ca="1">[1]!thsiFinD("ths_turnover_ratio_w_stock",$A4205,$A$1)</f>
        <v>1.1883012926779</v>
      </c>
      <c r="O4205" s="3">
        <f ca="1">[1]!thsiFinD("ths_relative_chg_ratio_w_stock",$A4205,$A$1,104,100)</f>
        <v>-0.48912909037149999</v>
      </c>
      <c r="P4205" s="3">
        <f ca="1">[1]!thsiFinD("ths_chg_ratio_w_stock",$A4205,$B$1,100)</f>
        <v>-6.3805104408352999</v>
      </c>
    </row>
    <row r="4206" spans="1:16" x14ac:dyDescent="0.25">
      <c r="A4206" s="2" t="s">
        <v>4204</v>
      </c>
      <c r="B4206" s="2" t="s">
        <v>9567</v>
      </c>
      <c r="C4206" s="3">
        <f ca="1">[1]!thsiFinD("ths_vol_ratio_stock",$A4206,$A$1,7,100)</f>
        <v>0.99581316539469</v>
      </c>
      <c r="D4206" s="3">
        <f ca="1">[1]!thsiFinD("ths_cr_stock",$A4206,$A$1,7,100,100)</f>
        <v>32.312404287901998</v>
      </c>
      <c r="E4206" s="3">
        <f ca="1">[1]!thsiFinD("ths_mfi_stock",$A4206,$A$1,7,100,100)</f>
        <v>29.349092014534001</v>
      </c>
      <c r="F4206" s="3">
        <f ca="1">[1]!thsiFinD("ths_expma_stock",$A4206,$A$1,7,100,100)</f>
        <v>13.470265816657999</v>
      </c>
      <c r="G4206" s="3">
        <f ca="1">[1]!thsiFinD("ths_rsi_stock",$A4206,$A$1,7,100,100)</f>
        <v>30.137479761371999</v>
      </c>
      <c r="H4206" s="3">
        <f ca="1">[1]!thsiFinD("ths_adtm_stock",$A4206,$A$1,7,3,100,100,100)</f>
        <v>-0.63963963963963999</v>
      </c>
      <c r="I4206" s="3">
        <f ca="1">[1]!thsiFinD("ths_bbiboll_stock",$A4206,$A$1,7,3,100,100,100)</f>
        <v>13.7084375</v>
      </c>
      <c r="J4206" s="3">
        <f ca="1">[1]!thsiFinD("ths_dptb_stock",$A4206,$A$1,7,104,100,100)</f>
        <v>0.71428571428570997</v>
      </c>
      <c r="K4206" s="3">
        <f ca="1">[1]!thsiFinD("ths_srmi_stock",$A4206,$A$1,7,100,100)</f>
        <v>-5.9659090909091002E-2</v>
      </c>
      <c r="L4206" s="3">
        <f ca="1">[1]!thsiFinD("ths_atr_stock",$A4206,$A$1,7,101,100,100)</f>
        <v>0.41142857142856998</v>
      </c>
      <c r="M4206" s="3">
        <f ca="1">[1]!thsiFinD("ths_vol_w_stock",$A4206,$A$1)/1000000</f>
        <v>14.764889999999999</v>
      </c>
      <c r="N4206" s="3">
        <f ca="1">[1]!thsiFinD("ths_turnover_ratio_w_stock",$A4206,$A$1)</f>
        <v>4.2665413574278999</v>
      </c>
      <c r="O4206" s="3">
        <f ca="1">[1]!thsiFinD("ths_relative_chg_ratio_w_stock",$A4206,$A$1,104,100)</f>
        <v>-1.6198132638261999</v>
      </c>
      <c r="P4206" s="3">
        <f ca="1">[1]!thsiFinD("ths_chg_ratio_w_stock",$A4206,$B$1,100)</f>
        <v>-5.9667673716012004</v>
      </c>
    </row>
    <row r="4207" spans="1:16" x14ac:dyDescent="0.25">
      <c r="A4207" s="2" t="s">
        <v>4205</v>
      </c>
      <c r="B4207" s="2" t="s">
        <v>9568</v>
      </c>
      <c r="C4207" s="3">
        <f ca="1">[1]!thsiFinD("ths_vol_ratio_stock",$A4207,$A$1,7,100)</f>
        <v>0.87064720579281996</v>
      </c>
      <c r="D4207" s="3">
        <f ca="1">[1]!thsiFinD("ths_cr_stock",$A4207,$A$1,7,100,100)</f>
        <v>107.01754385965</v>
      </c>
      <c r="E4207" s="3">
        <f ca="1">[1]!thsiFinD("ths_mfi_stock",$A4207,$A$1,7,100,100)</f>
        <v>44.853719242704003</v>
      </c>
      <c r="F4207" s="3">
        <f ca="1">[1]!thsiFinD("ths_expma_stock",$A4207,$A$1,7,100,100)</f>
        <v>10.90917842242</v>
      </c>
      <c r="G4207" s="3">
        <f ca="1">[1]!thsiFinD("ths_rsi_stock",$A4207,$A$1,7,100,100)</f>
        <v>48.774374142835001</v>
      </c>
      <c r="H4207" s="3">
        <f ca="1">[1]!thsiFinD("ths_adtm_stock",$A4207,$A$1,7,3,100,100,100)</f>
        <v>0.63235294117647001</v>
      </c>
      <c r="I4207" s="3">
        <f ca="1">[1]!thsiFinD("ths_bbiboll_stock",$A4207,$A$1,7,3,100,100,100)</f>
        <v>11.037395833332999</v>
      </c>
      <c r="J4207" s="3">
        <f ca="1">[1]!thsiFinD("ths_dptb_stock",$A4207,$A$1,7,104,100,100)</f>
        <v>0.71428571428570997</v>
      </c>
      <c r="K4207" s="3">
        <f ca="1">[1]!thsiFinD("ths_srmi_stock",$A4207,$A$1,7,100,100)</f>
        <v>4.5289855072462998E-3</v>
      </c>
      <c r="L4207" s="3">
        <f ca="1">[1]!thsiFinD("ths_atr_stock",$A4207,$A$1,7,101,100,100)</f>
        <v>0.33714285714286002</v>
      </c>
      <c r="M4207" s="3">
        <f ca="1">[1]!thsiFinD("ths_vol_w_stock",$A4207,$A$1)/1000000</f>
        <v>16.096361999999999</v>
      </c>
      <c r="N4207" s="3">
        <f ca="1">[1]!thsiFinD("ths_turnover_ratio_w_stock",$A4207,$A$1)</f>
        <v>1.7132163636190001</v>
      </c>
      <c r="O4207" s="3">
        <f ca="1">[1]!thsiFinD("ths_relative_chg_ratio_w_stock",$A4207,$A$1,104,100)</f>
        <v>5.7271734646038004</v>
      </c>
      <c r="P4207" s="3">
        <f ca="1">[1]!thsiFinD("ths_chg_ratio_w_stock",$A4207,$B$1,100)</f>
        <v>-1.5398550724638</v>
      </c>
    </row>
    <row r="4208" spans="1:16" x14ac:dyDescent="0.25">
      <c r="A4208" s="2" t="s">
        <v>4206</v>
      </c>
      <c r="B4208" s="2" t="s">
        <v>9569</v>
      </c>
      <c r="C4208" s="3">
        <f ca="1">[1]!thsiFinD("ths_vol_ratio_stock",$A4208,$A$1,7,100)</f>
        <v>0.87069292859726</v>
      </c>
      <c r="D4208" s="3">
        <f ca="1">[1]!thsiFinD("ths_cr_stock",$A4208,$A$1,7,100,100)</f>
        <v>30.927835051546001</v>
      </c>
      <c r="E4208" s="3">
        <f ca="1">[1]!thsiFinD("ths_mfi_stock",$A4208,$A$1,7,100,100)</f>
        <v>14.011170477279</v>
      </c>
      <c r="F4208" s="3">
        <f ca="1">[1]!thsiFinD("ths_expma_stock",$A4208,$A$1,7,100,100)</f>
        <v>20.053952643700999</v>
      </c>
      <c r="G4208" s="3">
        <f ca="1">[1]!thsiFinD("ths_rsi_stock",$A4208,$A$1,7,100,100)</f>
        <v>11.469245808302</v>
      </c>
      <c r="H4208" s="3">
        <f ca="1">[1]!thsiFinD("ths_adtm_stock",$A4208,$A$1,7,3,100,100,100)</f>
        <v>-0.50877192982455999</v>
      </c>
      <c r="I4208" s="3">
        <f ca="1">[1]!thsiFinD("ths_bbiboll_stock",$A4208,$A$1,7,3,100,100,100)</f>
        <v>20.321979166666999</v>
      </c>
      <c r="J4208" s="3">
        <f ca="1">[1]!thsiFinD("ths_dptb_stock",$A4208,$A$1,7,104,100,100)</f>
        <v>0.85714285714285998</v>
      </c>
      <c r="K4208" s="3">
        <f ca="1">[1]!thsiFinD("ths_srmi_stock",$A4208,$A$1,7,100,100)</f>
        <v>-5.5259331071254997E-2</v>
      </c>
      <c r="L4208" s="3">
        <f ca="1">[1]!thsiFinD("ths_atr_stock",$A4208,$A$1,7,101,100,100)</f>
        <v>0.54428571428571004</v>
      </c>
      <c r="M4208" s="3">
        <f ca="1">[1]!thsiFinD("ths_vol_w_stock",$A4208,$A$1)/1000000</f>
        <v>18.239170000000001</v>
      </c>
      <c r="N4208" s="3">
        <f ca="1">[1]!thsiFinD("ths_turnover_ratio_w_stock",$A4208,$A$1)</f>
        <v>1.0739093330770999</v>
      </c>
      <c r="O4208" s="3">
        <f ca="1">[1]!thsiFinD("ths_relative_chg_ratio_w_stock",$A4208,$A$1,104,100)</f>
        <v>-4.4125356546971002</v>
      </c>
      <c r="P4208" s="3">
        <f ca="1">[1]!thsiFinD("ths_chg_ratio_w_stock",$A4208,$B$1,100)</f>
        <v>-0.15392508978962</v>
      </c>
    </row>
    <row r="4209" spans="1:16" x14ac:dyDescent="0.25">
      <c r="A4209" s="2" t="s">
        <v>4207</v>
      </c>
      <c r="B4209" s="2" t="s">
        <v>9570</v>
      </c>
      <c r="C4209" s="3">
        <f ca="1">[1]!thsiFinD("ths_vol_ratio_stock",$A4209,$A$1,7,100)</f>
        <v>0.83036692341537</v>
      </c>
      <c r="D4209" s="3">
        <f ca="1">[1]!thsiFinD("ths_cr_stock",$A4209,$A$1,7,100,100)</f>
        <v>59.836065573771002</v>
      </c>
      <c r="E4209" s="3">
        <f ca="1">[1]!thsiFinD("ths_mfi_stock",$A4209,$A$1,7,100,100)</f>
        <v>44.758302140234001</v>
      </c>
      <c r="F4209" s="3">
        <f ca="1">[1]!thsiFinD("ths_expma_stock",$A4209,$A$1,7,100,100)</f>
        <v>6.8832114624966003</v>
      </c>
      <c r="G4209" s="3">
        <f ca="1">[1]!thsiFinD("ths_rsi_stock",$A4209,$A$1,7,100,100)</f>
        <v>36.036467402894999</v>
      </c>
      <c r="H4209" s="3">
        <f ca="1">[1]!thsiFinD("ths_adtm_stock",$A4209,$A$1,7,3,100,100,100)</f>
        <v>4.8780487804877003E-2</v>
      </c>
      <c r="I4209" s="3">
        <f ca="1">[1]!thsiFinD("ths_bbiboll_stock",$A4209,$A$1,7,3,100,100,100)</f>
        <v>6.9477083333333001</v>
      </c>
      <c r="J4209" s="3">
        <f ca="1">[1]!thsiFinD("ths_dptb_stock",$A4209,$A$1,7,104,100,100)</f>
        <v>0.57142857142856995</v>
      </c>
      <c r="K4209" s="3">
        <f ca="1">[1]!thsiFinD("ths_srmi_stock",$A4209,$A$1,7,100,100)</f>
        <v>-3.1339031339031001E-2</v>
      </c>
      <c r="L4209" s="3">
        <f ca="1">[1]!thsiFinD("ths_atr_stock",$A4209,$A$1,7,101,100,100)</f>
        <v>0.18571428571428999</v>
      </c>
      <c r="M4209" s="3">
        <f ca="1">[1]!thsiFinD("ths_vol_w_stock",$A4209,$A$1)/1000000</f>
        <v>20.404278999999999</v>
      </c>
      <c r="N4209" s="3">
        <f ca="1">[1]!thsiFinD("ths_turnover_ratio_w_stock",$A4209,$A$1)</f>
        <v>3.3811700824839002</v>
      </c>
      <c r="O4209" s="3">
        <f ca="1">[1]!thsiFinD("ths_relative_chg_ratio_w_stock",$A4209,$A$1,104,100)</f>
        <v>9.2330527858671008E-3</v>
      </c>
      <c r="P4209" s="3">
        <f ca="1">[1]!thsiFinD("ths_chg_ratio_w_stock",$A4209,$B$1,100)</f>
        <v>0.44117647058824</v>
      </c>
    </row>
    <row r="4210" spans="1:16" x14ac:dyDescent="0.25">
      <c r="A4210" s="2" t="s">
        <v>4208</v>
      </c>
      <c r="B4210" s="2" t="s">
        <v>9571</v>
      </c>
      <c r="C4210" s="3">
        <f ca="1">[1]!thsiFinD("ths_vol_ratio_stock",$A4210,$A$1,7,100)</f>
        <v>1.1952421962122</v>
      </c>
      <c r="D4210" s="3">
        <f ca="1">[1]!thsiFinD("ths_cr_stock",$A4210,$A$1,7,100,100)</f>
        <v>55.593220338983002</v>
      </c>
      <c r="E4210" s="3">
        <f ca="1">[1]!thsiFinD("ths_mfi_stock",$A4210,$A$1,7,100,100)</f>
        <v>53.629970938847002</v>
      </c>
      <c r="F4210" s="3">
        <f ca="1">[1]!thsiFinD("ths_expma_stock",$A4210,$A$1,7,100,100)</f>
        <v>6.7986291708230002</v>
      </c>
      <c r="G4210" s="3">
        <f ca="1">[1]!thsiFinD("ths_rsi_stock",$A4210,$A$1,7,100,100)</f>
        <v>33.911167458763003</v>
      </c>
      <c r="H4210" s="3">
        <f ca="1">[1]!thsiFinD("ths_adtm_stock",$A4210,$A$1,7,3,100,100,100)</f>
        <v>0.37704918032786999</v>
      </c>
      <c r="I4210" s="3">
        <f ca="1">[1]!thsiFinD("ths_bbiboll_stock",$A4210,$A$1,7,3,100,100,100)</f>
        <v>6.8379166666667004</v>
      </c>
      <c r="J4210" s="3">
        <f ca="1">[1]!thsiFinD("ths_dptb_stock",$A4210,$A$1,7,104,100,100)</f>
        <v>0.85714285714285998</v>
      </c>
      <c r="K4210" s="3">
        <f ca="1">[1]!thsiFinD("ths_srmi_stock",$A4210,$A$1,7,100,100)</f>
        <v>-5.1798561151079003E-2</v>
      </c>
      <c r="L4210" s="3">
        <f ca="1">[1]!thsiFinD("ths_atr_stock",$A4210,$A$1,7,101,100,100)</f>
        <v>0.22714285714286001</v>
      </c>
      <c r="M4210" s="3">
        <f ca="1">[1]!thsiFinD("ths_vol_w_stock",$A4210,$A$1)/1000000</f>
        <v>16.452500000000001</v>
      </c>
      <c r="N4210" s="3">
        <f ca="1">[1]!thsiFinD("ths_turnover_ratio_w_stock",$A4210,$A$1)</f>
        <v>5.7073579404265997</v>
      </c>
      <c r="O4210" s="3">
        <f ca="1">[1]!thsiFinD("ths_relative_chg_ratio_w_stock",$A4210,$A$1,104,100)</f>
        <v>-4.1593590444070996</v>
      </c>
      <c r="P4210" s="3">
        <f ca="1">[1]!thsiFinD("ths_chg_ratio_w_stock",$A4210,$B$1,100)</f>
        <v>1.2139605462822001</v>
      </c>
    </row>
    <row r="4211" spans="1:16" x14ac:dyDescent="0.25">
      <c r="A4211" s="2" t="s">
        <v>4209</v>
      </c>
      <c r="B4211" s="2" t="s">
        <v>9572</v>
      </c>
      <c r="C4211" s="3">
        <f ca="1">[1]!thsiFinD("ths_vol_ratio_stock",$A4211,$A$1,7,100)</f>
        <v>1.0428016219197001</v>
      </c>
      <c r="D4211" s="3">
        <f ca="1">[1]!thsiFinD("ths_cr_stock",$A4211,$A$1,7,100,100)</f>
        <v>41.851106639839998</v>
      </c>
      <c r="E4211" s="3">
        <f ca="1">[1]!thsiFinD("ths_mfi_stock",$A4211,$A$1,7,100,100)</f>
        <v>11.834043668034999</v>
      </c>
      <c r="F4211" s="3">
        <f ca="1">[1]!thsiFinD("ths_expma_stock",$A4211,$A$1,7,100,100)</f>
        <v>11.850955861394</v>
      </c>
      <c r="G4211" s="3">
        <f ca="1">[1]!thsiFinD("ths_rsi_stock",$A4211,$A$1,7,100,100)</f>
        <v>37.609688555965</v>
      </c>
      <c r="H4211" s="3">
        <f ca="1">[1]!thsiFinD("ths_adtm_stock",$A4211,$A$1,7,3,100,100,100)</f>
        <v>-0.78048780487805003</v>
      </c>
      <c r="I4211" s="3">
        <f ca="1">[1]!thsiFinD("ths_bbiboll_stock",$A4211,$A$1,7,3,100,100,100)</f>
        <v>11.8628125</v>
      </c>
      <c r="J4211" s="3">
        <f ca="1">[1]!thsiFinD("ths_dptb_stock",$A4211,$A$1,7,104,100,100)</f>
        <v>0.71428571428570997</v>
      </c>
      <c r="K4211" s="3">
        <f ca="1">[1]!thsiFinD("ths_srmi_stock",$A4211,$A$1,7,100,100)</f>
        <v>-3.2976092333059003E-2</v>
      </c>
      <c r="L4211" s="3">
        <f ca="1">[1]!thsiFinD("ths_atr_stock",$A4211,$A$1,7,101,100,100)</f>
        <v>0.33571428571429002</v>
      </c>
      <c r="M4211" s="3">
        <f ca="1">[1]!thsiFinD("ths_vol_w_stock",$A4211,$A$1)/1000000</f>
        <v>2.4048250000000002</v>
      </c>
      <c r="N4211" s="3">
        <f ca="1">[1]!thsiFinD("ths_turnover_ratio_w_stock",$A4211,$A$1)</f>
        <v>1.3333691363916</v>
      </c>
      <c r="O4211" s="3">
        <f ca="1">[1]!thsiFinD("ths_relative_chg_ratio_w_stock",$A4211,$A$1,104,100)</f>
        <v>-2.1739826183703999</v>
      </c>
      <c r="P4211" s="3">
        <f ca="1">[1]!thsiFinD("ths_chg_ratio_w_stock",$A4211,$B$1,100)</f>
        <v>-1.2787723785166001</v>
      </c>
    </row>
    <row r="4212" spans="1:16" x14ac:dyDescent="0.25">
      <c r="A4212" s="2" t="s">
        <v>4210</v>
      </c>
      <c r="B4212" s="2" t="s">
        <v>9573</v>
      </c>
      <c r="C4212" s="3">
        <f ca="1">[1]!thsiFinD("ths_vol_ratio_stock",$A4212,$A$1,7,100)</f>
        <v>1.0858981775220999</v>
      </c>
      <c r="D4212" s="3">
        <f ca="1">[1]!thsiFinD("ths_cr_stock",$A4212,$A$1,7,100,100)</f>
        <v>34.166666666666998</v>
      </c>
      <c r="E4212" s="3">
        <f ca="1">[1]!thsiFinD("ths_mfi_stock",$A4212,$A$1,7,100,100)</f>
        <v>16.326678243476</v>
      </c>
      <c r="F4212" s="3">
        <f ca="1">[1]!thsiFinD("ths_expma_stock",$A4212,$A$1,7,100,100)</f>
        <v>15.209891306306</v>
      </c>
      <c r="G4212" s="3">
        <f ca="1">[1]!thsiFinD("ths_rsi_stock",$A4212,$A$1,7,100,100)</f>
        <v>28.197847906431001</v>
      </c>
      <c r="H4212" s="3">
        <f ca="1">[1]!thsiFinD("ths_adtm_stock",$A4212,$A$1,7,3,100,100,100)</f>
        <v>-0.73913043478260998</v>
      </c>
      <c r="I4212" s="3">
        <f ca="1">[1]!thsiFinD("ths_bbiboll_stock",$A4212,$A$1,7,3,100,100,100)</f>
        <v>15.506354166667</v>
      </c>
      <c r="J4212" s="3">
        <f ca="1">[1]!thsiFinD("ths_dptb_stock",$A4212,$A$1,7,104,100,100)</f>
        <v>0.57142857142856995</v>
      </c>
      <c r="K4212" s="3">
        <f ca="1">[1]!thsiFinD("ths_srmi_stock",$A4212,$A$1,7,100,100)</f>
        <v>-5.9899117276166002E-2</v>
      </c>
      <c r="L4212" s="3">
        <f ca="1">[1]!thsiFinD("ths_atr_stock",$A4212,$A$1,7,101,100,100)</f>
        <v>0.46142857142857002</v>
      </c>
      <c r="M4212" s="3">
        <f ca="1">[1]!thsiFinD("ths_vol_w_stock",$A4212,$A$1)/1000000</f>
        <v>8.3456460000000003</v>
      </c>
      <c r="N4212" s="3">
        <f ca="1">[1]!thsiFinD("ths_turnover_ratio_w_stock",$A4212,$A$1)</f>
        <v>4.6525668214509004</v>
      </c>
      <c r="O4212" s="3">
        <f ca="1">[1]!thsiFinD("ths_relative_chg_ratio_w_stock",$A4212,$A$1,104,100)</f>
        <v>-2.6736992959067001</v>
      </c>
      <c r="P4212" s="3">
        <f ca="1">[1]!thsiFinD("ths_chg_ratio_w_stock",$A4212,$B$1,100)</f>
        <v>-2.0791415157611999</v>
      </c>
    </row>
    <row r="4213" spans="1:16" x14ac:dyDescent="0.25">
      <c r="A4213" s="2" t="s">
        <v>4211</v>
      </c>
      <c r="B4213" s="2" t="s">
        <v>9574</v>
      </c>
      <c r="C4213" s="3">
        <f ca="1">[1]!thsiFinD("ths_vol_ratio_stock",$A4213,$A$1,7,100)</f>
        <v>0.47046824318949998</v>
      </c>
      <c r="D4213" s="3">
        <f ca="1">[1]!thsiFinD("ths_cr_stock",$A4213,$A$1,7,100,100)</f>
        <v>11.892712550606999</v>
      </c>
      <c r="E4213" s="3">
        <f ca="1">[1]!thsiFinD("ths_mfi_stock",$A4213,$A$1,7,100,100)</f>
        <v>13.246106671067</v>
      </c>
      <c r="F4213" s="3">
        <f ca="1">[1]!thsiFinD("ths_expma_stock",$A4213,$A$1,7,100,100)</f>
        <v>18.115040279405001</v>
      </c>
      <c r="G4213" s="3">
        <f ca="1">[1]!thsiFinD("ths_rsi_stock",$A4213,$A$1,7,100,100)</f>
        <v>31.581951581043999</v>
      </c>
      <c r="H4213" s="3">
        <f ca="1">[1]!thsiFinD("ths_adtm_stock",$A4213,$A$1,7,3,100,100,100)</f>
        <v>0</v>
      </c>
      <c r="I4213" s="3">
        <f ca="1">[1]!thsiFinD("ths_bbiboll_stock",$A4213,$A$1,7,3,100,100,100)</f>
        <v>18.369791666666998</v>
      </c>
      <c r="J4213" s="3">
        <f ca="1">[1]!thsiFinD("ths_dptb_stock",$A4213,$A$1,7,104,100,100)</f>
        <v>0.71428571428570997</v>
      </c>
      <c r="K4213" s="3">
        <f ca="1">[1]!thsiFinD("ths_srmi_stock",$A4213,$A$1,7,100,100)</f>
        <v>-0.14018691588785001</v>
      </c>
      <c r="L4213" s="3">
        <f ca="1">[1]!thsiFinD("ths_atr_stock",$A4213,$A$1,7,101,100,100)</f>
        <v>1.0871428571429</v>
      </c>
      <c r="M4213" s="3">
        <f ca="1">[1]!thsiFinD("ths_vol_w_stock",$A4213,$A$1)/1000000</f>
        <v>27.053791</v>
      </c>
      <c r="N4213" s="3">
        <f ca="1">[1]!thsiFinD("ths_turnover_ratio_w_stock",$A4213,$A$1)</f>
        <v>20.703396717918999</v>
      </c>
      <c r="O4213" s="3">
        <f ca="1">[1]!thsiFinD("ths_relative_chg_ratio_w_stock",$A4213,$A$1,104,100)</f>
        <v>-7.2611655352959001</v>
      </c>
      <c r="P4213" s="3">
        <f ca="1">[1]!thsiFinD("ths_chg_ratio_w_stock",$A4213,$B$1,100)</f>
        <v>10.697940503432999</v>
      </c>
    </row>
    <row r="4214" spans="1:16" x14ac:dyDescent="0.25">
      <c r="A4214" s="2" t="s">
        <v>4212</v>
      </c>
      <c r="B4214" s="2" t="s">
        <v>9575</v>
      </c>
      <c r="C4214" s="3">
        <f ca="1">[1]!thsiFinD("ths_vol_ratio_stock",$A4214,$A$1,7,100)</f>
        <v>0.72700888756113002</v>
      </c>
      <c r="D4214" s="3">
        <f ca="1">[1]!thsiFinD("ths_cr_stock",$A4214,$A$1,7,100,100)</f>
        <v>67.574931880109006</v>
      </c>
      <c r="E4214" s="3">
        <f ca="1">[1]!thsiFinD("ths_mfi_stock",$A4214,$A$1,7,100,100)</f>
        <v>48.024925242786999</v>
      </c>
      <c r="F4214" s="3">
        <f ca="1">[1]!thsiFinD("ths_expma_stock",$A4214,$A$1,7,100,100)</f>
        <v>19.514664182556999</v>
      </c>
      <c r="G4214" s="3">
        <f ca="1">[1]!thsiFinD("ths_rsi_stock",$A4214,$A$1,7,100,100)</f>
        <v>38.392333514141001</v>
      </c>
      <c r="H4214" s="3">
        <f ca="1">[1]!thsiFinD("ths_adtm_stock",$A4214,$A$1,7,3,100,100,100)</f>
        <v>-0.38314176245211001</v>
      </c>
      <c r="I4214" s="3">
        <f ca="1">[1]!thsiFinD("ths_bbiboll_stock",$A4214,$A$1,7,3,100,100,100)</f>
        <v>19.488541666667</v>
      </c>
      <c r="J4214" s="3">
        <f ca="1">[1]!thsiFinD("ths_dptb_stock",$A4214,$A$1,7,104,100,100)</f>
        <v>0.85714285714285998</v>
      </c>
      <c r="K4214" s="3">
        <f ca="1">[1]!thsiFinD("ths_srmi_stock",$A4214,$A$1,7,100,100)</f>
        <v>-3.9698492462312003E-2</v>
      </c>
      <c r="L4214" s="3">
        <f ca="1">[1]!thsiFinD("ths_atr_stock",$A4214,$A$1,7,101,100,100)</f>
        <v>0.88714285714286001</v>
      </c>
      <c r="M4214" s="3">
        <f ca="1">[1]!thsiFinD("ths_vol_w_stock",$A4214,$A$1)/1000000</f>
        <v>41.024769999999997</v>
      </c>
      <c r="N4214" s="3">
        <f ca="1">[1]!thsiFinD("ths_turnover_ratio_w_stock",$A4214,$A$1)</f>
        <v>10.732530230359</v>
      </c>
      <c r="O4214" s="3">
        <f ca="1">[1]!thsiFinD("ths_relative_chg_ratio_w_stock",$A4214,$A$1,104,100)</f>
        <v>-5.3477309861593003</v>
      </c>
      <c r="P4214" s="3">
        <f ca="1">[1]!thsiFinD("ths_chg_ratio_w_stock",$A4214,$B$1,100)</f>
        <v>6.9073783359498</v>
      </c>
    </row>
    <row r="4215" spans="1:16" x14ac:dyDescent="0.25">
      <c r="A4215" s="2" t="s">
        <v>4213</v>
      </c>
      <c r="B4215" s="2" t="s">
        <v>9576</v>
      </c>
      <c r="C4215" s="3">
        <f ca="1">[1]!thsiFinD("ths_vol_ratio_stock",$A4215,$A$1,7,100)</f>
        <v>1.0230970282544001</v>
      </c>
      <c r="D4215" s="3">
        <f ca="1">[1]!thsiFinD("ths_cr_stock",$A4215,$A$1,7,100,100)</f>
        <v>77.419354838710007</v>
      </c>
      <c r="E4215" s="3">
        <f ca="1">[1]!thsiFinD("ths_mfi_stock",$A4215,$A$1,7,100,100)</f>
        <v>44.403225986934999</v>
      </c>
      <c r="F4215" s="3">
        <f ca="1">[1]!thsiFinD("ths_expma_stock",$A4215,$A$1,7,100,100)</f>
        <v>9.8274026807997004</v>
      </c>
      <c r="G4215" s="3">
        <f ca="1">[1]!thsiFinD("ths_rsi_stock",$A4215,$A$1,7,100,100)</f>
        <v>43.351955760720003</v>
      </c>
      <c r="H4215" s="3">
        <f ca="1">[1]!thsiFinD("ths_adtm_stock",$A4215,$A$1,7,3,100,100,100)</f>
        <v>0.34666666666667001</v>
      </c>
      <c r="I4215" s="3">
        <f ca="1">[1]!thsiFinD("ths_bbiboll_stock",$A4215,$A$1,7,3,100,100,100)</f>
        <v>9.9043749999999999</v>
      </c>
      <c r="J4215" s="3">
        <f ca="1">[1]!thsiFinD("ths_dptb_stock",$A4215,$A$1,7,104,100,100)</f>
        <v>0.57142857142856995</v>
      </c>
      <c r="K4215" s="3">
        <f ca="1">[1]!thsiFinD("ths_srmi_stock",$A4215,$A$1,7,100,100)</f>
        <v>-1.9019019019019E-2</v>
      </c>
      <c r="L4215" s="3">
        <f ca="1">[1]!thsiFinD("ths_atr_stock",$A4215,$A$1,7,101,100,100)</f>
        <v>0.31428571428571001</v>
      </c>
      <c r="M4215" s="3">
        <f ca="1">[1]!thsiFinD("ths_vol_w_stock",$A4215,$A$1)/1000000</f>
        <v>3.0559240000000001</v>
      </c>
      <c r="N4215" s="3">
        <f ca="1">[1]!thsiFinD("ths_turnover_ratio_w_stock",$A4215,$A$1)</f>
        <v>1.6977150509304</v>
      </c>
      <c r="O4215" s="3">
        <f ca="1">[1]!thsiFinD("ths_relative_chg_ratio_w_stock",$A4215,$A$1,104,100)</f>
        <v>1.8107481269632999</v>
      </c>
      <c r="P4215" s="3">
        <f ca="1">[1]!thsiFinD("ths_chg_ratio_w_stock",$A4215,$B$1,100)</f>
        <v>2.0408163265305999</v>
      </c>
    </row>
    <row r="4216" spans="1:16" x14ac:dyDescent="0.25">
      <c r="A4216" s="2" t="s">
        <v>4214</v>
      </c>
      <c r="B4216" s="2" t="s">
        <v>9577</v>
      </c>
      <c r="C4216" s="3">
        <f ca="1">[1]!thsiFinD("ths_vol_ratio_stock",$A4216,$A$1,7,100)</f>
        <v>0.58703121177661999</v>
      </c>
      <c r="D4216" s="3">
        <f ca="1">[1]!thsiFinD("ths_cr_stock",$A4216,$A$1,7,100,100)</f>
        <v>-8.9764419171405994</v>
      </c>
      <c r="E4216" s="3">
        <f ca="1">[1]!thsiFinD("ths_mfi_stock",$A4216,$A$1,7,100,100)</f>
        <v>0</v>
      </c>
      <c r="F4216" s="3">
        <f ca="1">[1]!thsiFinD("ths_expma_stock",$A4216,$A$1,7,100,100)</f>
        <v>13.729638391056</v>
      </c>
      <c r="G4216" s="3">
        <f ca="1">[1]!thsiFinD("ths_rsi_stock",$A4216,$A$1,7,100,100)</f>
        <v>39.787321277263999</v>
      </c>
      <c r="H4216" s="3">
        <f ca="1">[1]!thsiFinD("ths_adtm_stock",$A4216,$A$1,7,3,100,100,100)</f>
        <v>0.35148514851485002</v>
      </c>
      <c r="I4216" s="3">
        <f ca="1">[1]!thsiFinD("ths_bbiboll_stock",$A4216,$A$1,7,3,100,100,100)</f>
        <v>13.577708333333</v>
      </c>
      <c r="J4216" s="3">
        <f ca="1">[1]!thsiFinD("ths_dptb_stock",$A4216,$A$1,7,104,100,100)</f>
        <v>0.71428571428570997</v>
      </c>
      <c r="K4216" s="3">
        <f ca="1">[1]!thsiFinD("ths_srmi_stock",$A4216,$A$1,7,100,100)</f>
        <v>-0.29418221734358002</v>
      </c>
      <c r="L4216" s="3">
        <f ca="1">[1]!thsiFinD("ths_atr_stock",$A4216,$A$1,7,101,100,100)</f>
        <v>1.3785714285713999</v>
      </c>
      <c r="M4216" s="3">
        <f ca="1">[1]!thsiFinD("ths_vol_w_stock",$A4216,$A$1)/1000000</f>
        <v>115.948436</v>
      </c>
      <c r="N4216" s="3">
        <f ca="1">[1]!thsiFinD("ths_turnover_ratio_w_stock",$A4216,$A$1)</f>
        <v>59.141439361380002</v>
      </c>
      <c r="O4216" s="3">
        <f ca="1">[1]!thsiFinD("ths_relative_chg_ratio_w_stock",$A4216,$A$1,104,100)</f>
        <v>-11.988760104988</v>
      </c>
      <c r="P4216" s="3">
        <f ca="1">[1]!thsiFinD("ths_chg_ratio_w_stock",$A4216,$B$1,100)</f>
        <v>-2.7993779160186998</v>
      </c>
    </row>
    <row r="4217" spans="1:16" x14ac:dyDescent="0.25">
      <c r="A4217" s="2" t="s">
        <v>4215</v>
      </c>
      <c r="B4217" s="2" t="s">
        <v>9578</v>
      </c>
      <c r="C4217" s="3">
        <f ca="1">[1]!thsiFinD("ths_vol_ratio_stock",$A4217,$A$1,7,100)</f>
        <v>0.36912050715583999</v>
      </c>
      <c r="D4217" s="3">
        <f ca="1">[1]!thsiFinD("ths_cr_stock",$A4217,$A$1,7,100,100)</f>
        <v>3.4645669291336998</v>
      </c>
      <c r="E4217" s="3">
        <f ca="1">[1]!thsiFinD("ths_mfi_stock",$A4217,$A$1,7,100,100)</f>
        <v>52.779846374747997</v>
      </c>
      <c r="F4217" s="3">
        <f ca="1">[1]!thsiFinD("ths_expma_stock",$A4217,$A$1,7,100,100)</f>
        <v>11.535228020491999</v>
      </c>
      <c r="G4217" s="3">
        <f ca="1">[1]!thsiFinD("ths_rsi_stock",$A4217,$A$1,7,100,100)</f>
        <v>30.161900213359001</v>
      </c>
      <c r="H4217" s="3">
        <f ca="1">[1]!thsiFinD("ths_adtm_stock",$A4217,$A$1,7,3,100,100,100)</f>
        <v>-0.19607843137254999</v>
      </c>
      <c r="I4217" s="3">
        <f ca="1">[1]!thsiFinD("ths_bbiboll_stock",$A4217,$A$1,7,3,100,100,100)</f>
        <v>11.699791666667</v>
      </c>
      <c r="J4217" s="3">
        <f ca="1">[1]!thsiFinD("ths_dptb_stock",$A4217,$A$1,7,104,100,100)</f>
        <v>0.71428571428570997</v>
      </c>
      <c r="K4217" s="3">
        <f ca="1">[1]!thsiFinD("ths_srmi_stock",$A4217,$A$1,7,100,100)</f>
        <v>-9.3495934959350005E-2</v>
      </c>
      <c r="L4217" s="3">
        <f ca="1">[1]!thsiFinD("ths_atr_stock",$A4217,$A$1,7,101,100,100)</f>
        <v>0.44</v>
      </c>
      <c r="M4217" s="3">
        <f ca="1">[1]!thsiFinD("ths_vol_w_stock",$A4217,$A$1)/1000000</f>
        <v>15.612431000000001</v>
      </c>
      <c r="N4217" s="3">
        <f ca="1">[1]!thsiFinD("ths_turnover_ratio_w_stock",$A4217,$A$1)</f>
        <v>3.3117157011199998</v>
      </c>
      <c r="O4217" s="3">
        <f ca="1">[1]!thsiFinD("ths_relative_chg_ratio_w_stock",$A4217,$A$1,104,100)</f>
        <v>-8.3180857760950992</v>
      </c>
      <c r="P4217" s="3">
        <f ca="1">[1]!thsiFinD("ths_chg_ratio_w_stock",$A4217,$B$1,100)</f>
        <v>-2.7802690582960001</v>
      </c>
    </row>
    <row r="4218" spans="1:16" x14ac:dyDescent="0.25">
      <c r="A4218" s="2" t="s">
        <v>4216</v>
      </c>
      <c r="B4218" s="2" t="s">
        <v>9579</v>
      </c>
      <c r="C4218" s="3">
        <f ca="1">[1]!thsiFinD("ths_vol_ratio_stock",$A4218,$A$1,7,100)</f>
        <v>1.1577159563066</v>
      </c>
      <c r="D4218" s="3">
        <f ca="1">[1]!thsiFinD("ths_cr_stock",$A4218,$A$1,7,100,100)</f>
        <v>7.8886310904874</v>
      </c>
      <c r="E4218" s="3">
        <f ca="1">[1]!thsiFinD("ths_mfi_stock",$A4218,$A$1,7,100,100)</f>
        <v>0</v>
      </c>
      <c r="F4218" s="3">
        <f ca="1">[1]!thsiFinD("ths_expma_stock",$A4218,$A$1,7,100,100)</f>
        <v>6.0768129048957</v>
      </c>
      <c r="G4218" s="3">
        <f ca="1">[1]!thsiFinD("ths_rsi_stock",$A4218,$A$1,7,100,100)</f>
        <v>15.762613674340001</v>
      </c>
      <c r="H4218" s="3">
        <f ca="1">[1]!thsiFinD("ths_adtm_stock",$A4218,$A$1,7,3,100,100,100)</f>
        <v>-0.95454545454545003</v>
      </c>
      <c r="I4218" s="3">
        <f ca="1">[1]!thsiFinD("ths_bbiboll_stock",$A4218,$A$1,7,3,100,100,100)</f>
        <v>6.2120833333333003</v>
      </c>
      <c r="J4218" s="3">
        <f ca="1">[1]!thsiFinD("ths_dptb_stock",$A4218,$A$1,7,104,100,100)</f>
        <v>0.85714285714285998</v>
      </c>
      <c r="K4218" s="3">
        <f ca="1">[1]!thsiFinD("ths_srmi_stock",$A4218,$A$1,7,100,100)</f>
        <v>-0.11520737327189</v>
      </c>
      <c r="L4218" s="3">
        <f ca="1">[1]!thsiFinD("ths_atr_stock",$A4218,$A$1,7,101,100,100)</f>
        <v>0.22285714285714001</v>
      </c>
      <c r="M4218" s="3">
        <f ca="1">[1]!thsiFinD("ths_vol_w_stock",$A4218,$A$1)/1000000</f>
        <v>76.899961000000005</v>
      </c>
      <c r="N4218" s="3">
        <f ca="1">[1]!thsiFinD("ths_turnover_ratio_w_stock",$A4218,$A$1)</f>
        <v>5.0484651687472004</v>
      </c>
      <c r="O4218" s="3">
        <f ca="1">[1]!thsiFinD("ths_relative_chg_ratio_w_stock",$A4218,$A$1,104,100)</f>
        <v>-7.3963861557710997</v>
      </c>
      <c r="P4218" s="3">
        <f ca="1">[1]!thsiFinD("ths_chg_ratio_w_stock",$A4218,$B$1,100)</f>
        <v>-5.2083333333333002</v>
      </c>
    </row>
    <row r="4219" spans="1:16" x14ac:dyDescent="0.25">
      <c r="A4219" s="2" t="s">
        <v>4217</v>
      </c>
      <c r="B4219" s="2" t="s">
        <v>9580</v>
      </c>
      <c r="C4219" s="3">
        <f ca="1">[1]!thsiFinD("ths_vol_ratio_stock",$A4219,$A$1,7,100)</f>
        <v>0.71312597436114</v>
      </c>
      <c r="D4219" s="3">
        <f ca="1">[1]!thsiFinD("ths_cr_stock",$A4219,$A$1,7,100,100)</f>
        <v>10.315533980583</v>
      </c>
      <c r="E4219" s="3">
        <f ca="1">[1]!thsiFinD("ths_mfi_stock",$A4219,$A$1,7,100,100)</f>
        <v>30.253604727254999</v>
      </c>
      <c r="F4219" s="3">
        <f ca="1">[1]!thsiFinD("ths_expma_stock",$A4219,$A$1,7,100,100)</f>
        <v>38.527938353460002</v>
      </c>
      <c r="G4219" s="3">
        <f ca="1">[1]!thsiFinD("ths_rsi_stock",$A4219,$A$1,7,100,100)</f>
        <v>15.545849098335999</v>
      </c>
      <c r="H4219" s="3">
        <f ca="1">[1]!thsiFinD("ths_adtm_stock",$A4219,$A$1,7,3,100,100,100)</f>
        <v>-0.33463035019456</v>
      </c>
      <c r="I4219" s="3">
        <f ca="1">[1]!thsiFinD("ths_bbiboll_stock",$A4219,$A$1,7,3,100,100,100)</f>
        <v>39.041041666666999</v>
      </c>
      <c r="J4219" s="3">
        <f ca="1">[1]!thsiFinD("ths_dptb_stock",$A4219,$A$1,7,104,100,100)</f>
        <v>0.71428571428570997</v>
      </c>
      <c r="K4219" s="3">
        <f ca="1">[1]!thsiFinD("ths_srmi_stock",$A4219,$A$1,7,100,100)</f>
        <v>-7.4768692173042994E-2</v>
      </c>
      <c r="L4219" s="3">
        <f ca="1">[1]!thsiFinD("ths_atr_stock",$A4219,$A$1,7,101,100,100)</f>
        <v>1.0528571428571001</v>
      </c>
      <c r="M4219" s="3">
        <f ca="1">[1]!thsiFinD("ths_vol_w_stock",$A4219,$A$1)/1000000</f>
        <v>20.971195999999999</v>
      </c>
      <c r="N4219" s="3">
        <f ca="1">[1]!thsiFinD("ths_turnover_ratio_w_stock",$A4219,$A$1)</f>
        <v>3.5061884760040001</v>
      </c>
      <c r="O4219" s="3">
        <f ca="1">[1]!thsiFinD("ths_relative_chg_ratio_w_stock",$A4219,$A$1,104,100)</f>
        <v>-4.7042916236614998</v>
      </c>
      <c r="P4219" s="3">
        <f ca="1">[1]!thsiFinD("ths_chg_ratio_w_stock",$A4219,$B$1,100)</f>
        <v>2.8378378378378</v>
      </c>
    </row>
    <row r="4220" spans="1:16" x14ac:dyDescent="0.25">
      <c r="A4220" s="2" t="s">
        <v>4218</v>
      </c>
      <c r="B4220" s="2" t="s">
        <v>9581</v>
      </c>
      <c r="C4220" s="3">
        <f ca="1">[1]!thsiFinD("ths_vol_ratio_stock",$A4220,$A$1,7,100)</f>
        <v>1.1189947435111001</v>
      </c>
      <c r="D4220" s="3">
        <f ca="1">[1]!thsiFinD("ths_cr_stock",$A4220,$A$1,7,100,100)</f>
        <v>37.677053824363</v>
      </c>
      <c r="E4220" s="3">
        <f ca="1">[1]!thsiFinD("ths_mfi_stock",$A4220,$A$1,7,100,100)</f>
        <v>15.381180191666999</v>
      </c>
      <c r="F4220" s="3">
        <f ca="1">[1]!thsiFinD("ths_expma_stock",$A4220,$A$1,7,100,100)</f>
        <v>25.079570740036999</v>
      </c>
      <c r="G4220" s="3">
        <f ca="1">[1]!thsiFinD("ths_rsi_stock",$A4220,$A$1,7,100,100)</f>
        <v>38.787752769660997</v>
      </c>
      <c r="H4220" s="3">
        <f ca="1">[1]!thsiFinD("ths_adtm_stock",$A4220,$A$1,7,3,100,100,100)</f>
        <v>-0.62371134020619001</v>
      </c>
      <c r="I4220" s="3">
        <f ca="1">[1]!thsiFinD("ths_bbiboll_stock",$A4220,$A$1,7,3,100,100,100)</f>
        <v>25.314374999999998</v>
      </c>
      <c r="J4220" s="3">
        <f ca="1">[1]!thsiFinD("ths_dptb_stock",$A4220,$A$1,7,104,100,100)</f>
        <v>0.57142857142856995</v>
      </c>
      <c r="K4220" s="3">
        <f ca="1">[1]!thsiFinD("ths_srmi_stock",$A4220,$A$1,7,100,100)</f>
        <v>-4.9217855780236998E-2</v>
      </c>
      <c r="L4220" s="3">
        <f ca="1">[1]!thsiFinD("ths_atr_stock",$A4220,$A$1,7,101,100,100)</f>
        <v>0.70428571428571995</v>
      </c>
      <c r="M4220" s="3">
        <f ca="1">[1]!thsiFinD("ths_vol_w_stock",$A4220,$A$1)/1000000</f>
        <v>3.842622</v>
      </c>
      <c r="N4220" s="3">
        <f ca="1">[1]!thsiFinD("ths_turnover_ratio_w_stock",$A4220,$A$1)</f>
        <v>2.4396051044378</v>
      </c>
      <c r="O4220" s="3">
        <f ca="1">[1]!thsiFinD("ths_relative_chg_ratio_w_stock",$A4220,$A$1,104,100)</f>
        <v>-1.5436959832429</v>
      </c>
      <c r="P4220" s="3">
        <f ca="1">[1]!thsiFinD("ths_chg_ratio_w_stock",$A4220,$B$1,100)</f>
        <v>1.3643659711075</v>
      </c>
    </row>
    <row r="4221" spans="1:16" x14ac:dyDescent="0.25">
      <c r="A4221" s="2" t="s">
        <v>4219</v>
      </c>
      <c r="B4221" s="2" t="s">
        <v>9582</v>
      </c>
      <c r="C4221" s="3">
        <f ca="1">[1]!thsiFinD("ths_vol_ratio_stock",$A4221,$A$1,7,100)</f>
        <v>0.79958665910855997</v>
      </c>
      <c r="D4221" s="3">
        <f ca="1">[1]!thsiFinD("ths_cr_stock",$A4221,$A$1,7,100,100)</f>
        <v>36.185641769398003</v>
      </c>
      <c r="E4221" s="3">
        <f ca="1">[1]!thsiFinD("ths_mfi_stock",$A4221,$A$1,7,100,100)</f>
        <v>32.337769560471997</v>
      </c>
      <c r="F4221" s="3">
        <f ca="1">[1]!thsiFinD("ths_expma_stock",$A4221,$A$1,7,100,100)</f>
        <v>19.314751927612001</v>
      </c>
      <c r="G4221" s="3">
        <f ca="1">[1]!thsiFinD("ths_rsi_stock",$A4221,$A$1,7,100,100)</f>
        <v>23.026057733365999</v>
      </c>
      <c r="H4221" s="3">
        <f ca="1">[1]!thsiFinD("ths_adtm_stock",$A4221,$A$1,7,3,100,100,100)</f>
        <v>-0.40942028985507001</v>
      </c>
      <c r="I4221" s="3">
        <f ca="1">[1]!thsiFinD("ths_bbiboll_stock",$A4221,$A$1,7,3,100,100,100)</f>
        <v>19.682708333333</v>
      </c>
      <c r="J4221" s="3">
        <f ca="1">[1]!thsiFinD("ths_dptb_stock",$A4221,$A$1,7,104,100,100)</f>
        <v>0.85714285714285998</v>
      </c>
      <c r="K4221" s="3">
        <f ca="1">[1]!thsiFinD("ths_srmi_stock",$A4221,$A$1,7,100,100)</f>
        <v>-0.11478599221789999</v>
      </c>
      <c r="L4221" s="3">
        <f ca="1">[1]!thsiFinD("ths_atr_stock",$A4221,$A$1,7,101,100,100)</f>
        <v>0.89428571428571002</v>
      </c>
      <c r="M4221" s="3">
        <f ca="1">[1]!thsiFinD("ths_vol_w_stock",$A4221,$A$1)/1000000</f>
        <v>17.366349</v>
      </c>
      <c r="N4221" s="3">
        <f ca="1">[1]!thsiFinD("ths_turnover_ratio_w_stock",$A4221,$A$1)</f>
        <v>7.4712507394200003</v>
      </c>
      <c r="O4221" s="3">
        <f ca="1">[1]!thsiFinD("ths_relative_chg_ratio_w_stock",$A4221,$A$1,104,100)</f>
        <v>-10.723707872144001</v>
      </c>
      <c r="P4221" s="3">
        <f ca="1">[1]!thsiFinD("ths_chg_ratio_w_stock",$A4221,$B$1,100)</f>
        <v>2.0879120879121</v>
      </c>
    </row>
    <row r="4222" spans="1:16" x14ac:dyDescent="0.25">
      <c r="A4222" s="2" t="s">
        <v>4220</v>
      </c>
      <c r="B4222" s="2" t="s">
        <v>9583</v>
      </c>
      <c r="C4222" s="3">
        <f ca="1">[1]!thsiFinD("ths_vol_ratio_stock",$A4222,$A$1,7,100)</f>
        <v>0.89347665504089002</v>
      </c>
      <c r="D4222" s="3">
        <f ca="1">[1]!thsiFinD("ths_cr_stock",$A4222,$A$1,7,100,100)</f>
        <v>93.839541547278003</v>
      </c>
      <c r="E4222" s="3">
        <f ca="1">[1]!thsiFinD("ths_mfi_stock",$A4222,$A$1,7,100,100)</f>
        <v>29.283664115290001</v>
      </c>
      <c r="F4222" s="3">
        <f ca="1">[1]!thsiFinD("ths_expma_stock",$A4222,$A$1,7,100,100)</f>
        <v>39.061184029741</v>
      </c>
      <c r="G4222" s="3">
        <f ca="1">[1]!thsiFinD("ths_rsi_stock",$A4222,$A$1,7,100,100)</f>
        <v>58.499628237480003</v>
      </c>
      <c r="H4222" s="3">
        <f ca="1">[1]!thsiFinD("ths_adtm_stock",$A4222,$A$1,7,3,100,100,100)</f>
        <v>0.88050314465408996</v>
      </c>
      <c r="I4222" s="3">
        <f ca="1">[1]!thsiFinD("ths_bbiboll_stock",$A4222,$A$1,7,3,100,100,100)</f>
        <v>38.911145833333002</v>
      </c>
      <c r="J4222" s="3">
        <f ca="1">[1]!thsiFinD("ths_dptb_stock",$A4222,$A$1,7,104,100,100)</f>
        <v>0.57142857142856995</v>
      </c>
      <c r="K4222" s="3">
        <f ca="1">[1]!thsiFinD("ths_srmi_stock",$A4222,$A$1,7,100,100)</f>
        <v>-9.5023755938985002E-3</v>
      </c>
      <c r="L4222" s="3">
        <f ca="1">[1]!thsiFinD("ths_atr_stock",$A4222,$A$1,7,101,100,100)</f>
        <v>1.3171428571429</v>
      </c>
      <c r="M4222" s="3">
        <f ca="1">[1]!thsiFinD("ths_vol_w_stock",$A4222,$A$1)/1000000</f>
        <v>19.642641999999999</v>
      </c>
      <c r="N4222" s="3">
        <f ca="1">[1]!thsiFinD("ths_turnover_ratio_w_stock",$A4222,$A$1)</f>
        <v>3.2455486446931001</v>
      </c>
      <c r="O4222" s="3">
        <f ca="1">[1]!thsiFinD("ths_relative_chg_ratio_w_stock",$A4222,$A$1,104,100)</f>
        <v>2.7090614233556001</v>
      </c>
      <c r="P4222" s="3">
        <f ca="1">[1]!thsiFinD("ths_chg_ratio_w_stock",$A4222,$B$1,100)</f>
        <v>14.920474627619001</v>
      </c>
    </row>
    <row r="4223" spans="1:16" x14ac:dyDescent="0.25">
      <c r="A4223" s="2" t="s">
        <v>4221</v>
      </c>
      <c r="B4223" s="2" t="s">
        <v>9584</v>
      </c>
      <c r="C4223" s="3">
        <f ca="1">[1]!thsiFinD("ths_vol_ratio_stock",$A4223,$A$1,7,100)</f>
        <v>0.77628314143781996</v>
      </c>
      <c r="D4223" s="3">
        <f ca="1">[1]!thsiFinD("ths_cr_stock",$A4223,$A$1,7,100,100)</f>
        <v>79.52</v>
      </c>
      <c r="E4223" s="3">
        <f ca="1">[1]!thsiFinD("ths_mfi_stock",$A4223,$A$1,7,100,100)</f>
        <v>53.028144512830004</v>
      </c>
      <c r="F4223" s="3">
        <f ca="1">[1]!thsiFinD("ths_expma_stock",$A4223,$A$1,7,100,100)</f>
        <v>12.493455855748</v>
      </c>
      <c r="G4223" s="3">
        <f ca="1">[1]!thsiFinD("ths_rsi_stock",$A4223,$A$1,7,100,100)</f>
        <v>43.664914907906997</v>
      </c>
      <c r="H4223" s="3">
        <f ca="1">[1]!thsiFinD("ths_adtm_stock",$A4223,$A$1,7,3,100,100,100)</f>
        <v>7.1942446043163997E-3</v>
      </c>
      <c r="I4223" s="3">
        <f ca="1">[1]!thsiFinD("ths_bbiboll_stock",$A4223,$A$1,7,3,100,100,100)</f>
        <v>12.609791666667</v>
      </c>
      <c r="J4223" s="3">
        <f ca="1">[1]!thsiFinD("ths_dptb_stock",$A4223,$A$1,7,104,100,100)</f>
        <v>0.71428571428570997</v>
      </c>
      <c r="K4223" s="3">
        <f ca="1">[1]!thsiFinD("ths_srmi_stock",$A4223,$A$1,7,100,100)</f>
        <v>-4.9732211170620003E-2</v>
      </c>
      <c r="L4223" s="3">
        <f ca="1">[1]!thsiFinD("ths_atr_stock",$A4223,$A$1,7,101,100,100)</f>
        <v>0.53428571428571003</v>
      </c>
      <c r="M4223" s="3">
        <f ca="1">[1]!thsiFinD("ths_vol_w_stock",$A4223,$A$1)/1000000</f>
        <v>51.17465</v>
      </c>
      <c r="N4223" s="3">
        <f ca="1">[1]!thsiFinD("ths_turnover_ratio_w_stock",$A4223,$A$1)</f>
        <v>19.104792041003002</v>
      </c>
      <c r="O4223" s="3">
        <f ca="1">[1]!thsiFinD("ths_relative_chg_ratio_w_stock",$A4223,$A$1,104,100)</f>
        <v>-1.4746219447386999</v>
      </c>
      <c r="P4223" s="3">
        <f ca="1">[1]!thsiFinD("ths_chg_ratio_w_stock",$A4223,$B$1,100)</f>
        <v>-1.6103059581320001</v>
      </c>
    </row>
    <row r="4224" spans="1:16" x14ac:dyDescent="0.25">
      <c r="A4224" s="2" t="s">
        <v>4222</v>
      </c>
      <c r="B4224" s="2" t="s">
        <v>9585</v>
      </c>
      <c r="C4224" s="3">
        <f ca="1">[1]!thsiFinD("ths_vol_ratio_stock",$A4224,$A$1,7,100)</f>
        <v>1.1677073093573</v>
      </c>
      <c r="D4224" s="3">
        <f ca="1">[1]!thsiFinD("ths_cr_stock",$A4224,$A$1,7,100,100)</f>
        <v>67.556468172484003</v>
      </c>
      <c r="E4224" s="3">
        <f ca="1">[1]!thsiFinD("ths_mfi_stock",$A4224,$A$1,7,100,100)</f>
        <v>47.005950893414997</v>
      </c>
      <c r="F4224" s="3">
        <f ca="1">[1]!thsiFinD("ths_expma_stock",$A4224,$A$1,7,100,100)</f>
        <v>12.132518411936999</v>
      </c>
      <c r="G4224" s="3">
        <f ca="1">[1]!thsiFinD("ths_rsi_stock",$A4224,$A$1,7,100,100)</f>
        <v>40.152180555355002</v>
      </c>
      <c r="H4224" s="3">
        <f ca="1">[1]!thsiFinD("ths_adtm_stock",$A4224,$A$1,7,3,100,100,100)</f>
        <v>-0.390625</v>
      </c>
      <c r="I4224" s="3">
        <f ca="1">[1]!thsiFinD("ths_bbiboll_stock",$A4224,$A$1,7,3,100,100,100)</f>
        <v>12.279791666667</v>
      </c>
      <c r="J4224" s="3">
        <f ca="1">[1]!thsiFinD("ths_dptb_stock",$A4224,$A$1,7,104,100,100)</f>
        <v>0.71428571428570997</v>
      </c>
      <c r="K4224" s="3">
        <f ca="1">[1]!thsiFinD("ths_srmi_stock",$A4224,$A$1,7,100,100)</f>
        <v>-1.9433198380567E-2</v>
      </c>
      <c r="L4224" s="3">
        <f ca="1">[1]!thsiFinD("ths_atr_stock",$A4224,$A$1,7,101,100,100)</f>
        <v>0.38857142857143001</v>
      </c>
      <c r="M4224" s="3">
        <f ca="1">[1]!thsiFinD("ths_vol_w_stock",$A4224,$A$1)/1000000</f>
        <v>25.517987000000002</v>
      </c>
      <c r="N4224" s="3">
        <f ca="1">[1]!thsiFinD("ths_turnover_ratio_w_stock",$A4224,$A$1)</f>
        <v>2.8033446517964</v>
      </c>
      <c r="O4224" s="3">
        <f ca="1">[1]!thsiFinD("ths_relative_chg_ratio_w_stock",$A4224,$A$1,104,100)</f>
        <v>0.71898815963369</v>
      </c>
      <c r="P4224" s="3">
        <f ca="1">[1]!thsiFinD("ths_chg_ratio_w_stock",$A4224,$B$1,100)</f>
        <v>-5.2023121387283</v>
      </c>
    </row>
    <row r="4225" spans="1:16" x14ac:dyDescent="0.25">
      <c r="A4225" s="2" t="s">
        <v>4223</v>
      </c>
      <c r="B4225" s="2" t="s">
        <v>9586</v>
      </c>
      <c r="C4225" s="3">
        <f ca="1">[1]!thsiFinD("ths_vol_ratio_stock",$A4225,$A$1,7,100)</f>
        <v>1.9175384463072001</v>
      </c>
      <c r="D4225" s="3">
        <f ca="1">[1]!thsiFinD("ths_cr_stock",$A4225,$A$1,7,100,100)</f>
        <v>220.97902097901999</v>
      </c>
      <c r="E4225" s="3">
        <f ca="1">[1]!thsiFinD("ths_mfi_stock",$A4225,$A$1,7,100,100)</f>
        <v>75.595126943091003</v>
      </c>
      <c r="F4225" s="3">
        <f ca="1">[1]!thsiFinD("ths_expma_stock",$A4225,$A$1,7,100,100)</f>
        <v>10.460741550013999</v>
      </c>
      <c r="G4225" s="3">
        <f ca="1">[1]!thsiFinD("ths_rsi_stock",$A4225,$A$1,7,100,100)</f>
        <v>67.058169504996002</v>
      </c>
      <c r="H4225" s="3">
        <f ca="1">[1]!thsiFinD("ths_adtm_stock",$A4225,$A$1,7,3,100,100,100)</f>
        <v>0.67295597484277003</v>
      </c>
      <c r="I4225" s="3">
        <f ca="1">[1]!thsiFinD("ths_bbiboll_stock",$A4225,$A$1,7,3,100,100,100)</f>
        <v>10.395416666667</v>
      </c>
      <c r="J4225" s="3">
        <f ca="1">[1]!thsiFinD("ths_dptb_stock",$A4225,$A$1,7,104,100,100)</f>
        <v>0.71428571428570997</v>
      </c>
      <c r="K4225" s="3">
        <f ca="1">[1]!thsiFinD("ths_srmi_stock",$A4225,$A$1,7,100,100)</f>
        <v>7.8125E-2</v>
      </c>
      <c r="L4225" s="3">
        <f ca="1">[1]!thsiFinD("ths_atr_stock",$A4225,$A$1,7,101,100,100)</f>
        <v>0.43714285714286</v>
      </c>
      <c r="M4225" s="3">
        <f ca="1">[1]!thsiFinD("ths_vol_w_stock",$A4225,$A$1)/1000000</f>
        <v>16.245595000000002</v>
      </c>
      <c r="N4225" s="3">
        <f ca="1">[1]!thsiFinD("ths_turnover_ratio_w_stock",$A4225,$A$1)</f>
        <v>5.3804839991781002</v>
      </c>
      <c r="O4225" s="3">
        <f ca="1">[1]!thsiFinD("ths_relative_chg_ratio_w_stock",$A4225,$A$1,104,100)</f>
        <v>5.0984280082722</v>
      </c>
      <c r="P4225" s="3">
        <f ca="1">[1]!thsiFinD("ths_chg_ratio_w_stock",$A4225,$B$1,100)</f>
        <v>1.9301470588234999</v>
      </c>
    </row>
    <row r="4226" spans="1:16" x14ac:dyDescent="0.25">
      <c r="A4226" s="2" t="s">
        <v>4224</v>
      </c>
      <c r="B4226" s="2" t="s">
        <v>9587</v>
      </c>
      <c r="C4226" s="3">
        <f ca="1">[1]!thsiFinD("ths_vol_ratio_stock",$A4226,$A$1,7,100)</f>
        <v>1.0421056825463999</v>
      </c>
      <c r="D4226" s="3">
        <f ca="1">[1]!thsiFinD("ths_cr_stock",$A4226,$A$1,7,100,100)</f>
        <v>92.592592592591998</v>
      </c>
      <c r="E4226" s="3">
        <f ca="1">[1]!thsiFinD("ths_mfi_stock",$A4226,$A$1,7,100,100)</f>
        <v>55.430542624461999</v>
      </c>
      <c r="F4226" s="3">
        <f ca="1">[1]!thsiFinD("ths_expma_stock",$A4226,$A$1,7,100,100)</f>
        <v>2.7775279680298999</v>
      </c>
      <c r="G4226" s="3">
        <f ca="1">[1]!thsiFinD("ths_rsi_stock",$A4226,$A$1,7,100,100)</f>
        <v>39.262905634248</v>
      </c>
      <c r="H4226" s="3">
        <f ca="1">[1]!thsiFinD("ths_adtm_stock",$A4226,$A$1,7,3,100,100,100)</f>
        <v>0.56521739130435</v>
      </c>
      <c r="I4226" s="3">
        <f ca="1">[1]!thsiFinD("ths_bbiboll_stock",$A4226,$A$1,7,3,100,100,100)</f>
        <v>2.7940624999999999</v>
      </c>
      <c r="J4226" s="3">
        <f ca="1">[1]!thsiFinD("ths_dptb_stock",$A4226,$A$1,7,104,100,100)</f>
        <v>0.42857142857142999</v>
      </c>
      <c r="K4226" s="3">
        <f ca="1">[1]!thsiFinD("ths_srmi_stock",$A4226,$A$1,7,100,100)</f>
        <v>-1.4336917562724E-2</v>
      </c>
      <c r="L4226" s="3">
        <f ca="1">[1]!thsiFinD("ths_atr_stock",$A4226,$A$1,7,101,100,100)</f>
        <v>7.4285714285713997E-2</v>
      </c>
      <c r="M4226" s="3">
        <f ca="1">[1]!thsiFinD("ths_vol_w_stock",$A4226,$A$1)/1000000</f>
        <v>36.399971999999998</v>
      </c>
      <c r="N4226" s="3">
        <f ca="1">[1]!thsiFinD("ths_turnover_ratio_w_stock",$A4226,$A$1)</f>
        <v>3.5628607621363999</v>
      </c>
      <c r="O4226" s="3">
        <f ca="1">[1]!thsiFinD("ths_relative_chg_ratio_w_stock",$A4226,$A$1,104,100)</f>
        <v>0.52154978071929003</v>
      </c>
      <c r="P4226" s="3">
        <f ca="1">[1]!thsiFinD("ths_chg_ratio_w_stock",$A4226,$B$1,100)</f>
        <v>0.36363636363635998</v>
      </c>
    </row>
    <row r="4227" spans="1:16" x14ac:dyDescent="0.25">
      <c r="A4227" s="2" t="s">
        <v>4225</v>
      </c>
      <c r="B4227" s="2" t="s">
        <v>9588</v>
      </c>
      <c r="C4227" s="3">
        <f ca="1">[1]!thsiFinD("ths_vol_ratio_stock",$A4227,$A$1,7,100)</f>
        <v>0.73495414706777995</v>
      </c>
      <c r="D4227" s="3">
        <f ca="1">[1]!thsiFinD("ths_cr_stock",$A4227,$A$1,7,100,100)</f>
        <v>44.335664335663999</v>
      </c>
      <c r="E4227" s="3">
        <f ca="1">[1]!thsiFinD("ths_mfi_stock",$A4227,$A$1,7,100,100)</f>
        <v>11.068225750161</v>
      </c>
      <c r="F4227" s="3">
        <f ca="1">[1]!thsiFinD("ths_expma_stock",$A4227,$A$1,7,100,100)</f>
        <v>12.073398035277</v>
      </c>
      <c r="G4227" s="3">
        <f ca="1">[1]!thsiFinD("ths_rsi_stock",$A4227,$A$1,7,100,100)</f>
        <v>41.60982910317</v>
      </c>
      <c r="H4227" s="3">
        <f ca="1">[1]!thsiFinD("ths_adtm_stock",$A4227,$A$1,7,3,100,100,100)</f>
        <v>4.6874999999999001E-2</v>
      </c>
      <c r="I4227" s="3">
        <f ca="1">[1]!thsiFinD("ths_bbiboll_stock",$A4227,$A$1,7,3,100,100,100)</f>
        <v>12.133958333333</v>
      </c>
      <c r="J4227" s="3">
        <f ca="1">[1]!thsiFinD("ths_dptb_stock",$A4227,$A$1,7,104,100,100)</f>
        <v>0.57142857142856995</v>
      </c>
      <c r="K4227" s="3">
        <f ca="1">[1]!thsiFinD("ths_srmi_stock",$A4227,$A$1,7,100,100)</f>
        <v>-5.7480314960629997E-2</v>
      </c>
      <c r="L4227" s="3">
        <f ca="1">[1]!thsiFinD("ths_atr_stock",$A4227,$A$1,7,101,100,100)</f>
        <v>0.49142857142856999</v>
      </c>
      <c r="M4227" s="3">
        <f ca="1">[1]!thsiFinD("ths_vol_w_stock",$A4227,$A$1)/1000000</f>
        <v>12.363666</v>
      </c>
      <c r="N4227" s="3">
        <f ca="1">[1]!thsiFinD("ths_turnover_ratio_w_stock",$A4227,$A$1)</f>
        <v>6.0094579777907002</v>
      </c>
      <c r="O4227" s="3">
        <f ca="1">[1]!thsiFinD("ths_relative_chg_ratio_w_stock",$A4227,$A$1,104,100)</f>
        <v>-3.1257544741299998</v>
      </c>
      <c r="P4227" s="3">
        <f ca="1">[1]!thsiFinD("ths_chg_ratio_w_stock",$A4227,$B$1,100)</f>
        <v>6.2656641604010002</v>
      </c>
    </row>
    <row r="4228" spans="1:16" x14ac:dyDescent="0.25">
      <c r="A4228" s="2" t="s">
        <v>4226</v>
      </c>
      <c r="B4228" s="2" t="s">
        <v>9589</v>
      </c>
      <c r="C4228" s="3">
        <f ca="1">[1]!thsiFinD("ths_vol_ratio_stock",$A4228,$A$1,7,100)</f>
        <v>1.4224083617837</v>
      </c>
      <c r="D4228" s="3">
        <f ca="1">[1]!thsiFinD("ths_cr_stock",$A4228,$A$1,7,100,100)</f>
        <v>2.8082294638834</v>
      </c>
      <c r="E4228" s="3">
        <f ca="1">[1]!thsiFinD("ths_mfi_stock",$A4228,$A$1,7,100,100)</f>
        <v>12.982880308745999</v>
      </c>
      <c r="F4228" s="3">
        <f ca="1">[1]!thsiFinD("ths_expma_stock",$A4228,$A$1,7,100,100)</f>
        <v>104.50398630026</v>
      </c>
      <c r="G4228" s="3">
        <f ca="1">[1]!thsiFinD("ths_rsi_stock",$A4228,$A$1,7,100,100)</f>
        <v>26.178541674369001</v>
      </c>
      <c r="H4228" s="3">
        <f ca="1">[1]!thsiFinD("ths_adtm_stock",$A4228,$A$1,7,3,100,100,100)</f>
        <v>-0.88002636783124999</v>
      </c>
      <c r="I4228" s="3">
        <f ca="1">[1]!thsiFinD("ths_bbiboll_stock",$A4228,$A$1,7,3,100,100,100)</f>
        <v>105.580625</v>
      </c>
      <c r="J4228" s="3">
        <f ca="1">[1]!thsiFinD("ths_dptb_stock",$A4228,$A$1,7,104,100,100)</f>
        <v>0.57142857142856995</v>
      </c>
      <c r="K4228" s="3">
        <f ca="1">[1]!thsiFinD("ths_srmi_stock",$A4228,$A$1,7,100,100)</f>
        <v>-0.11386963768752</v>
      </c>
      <c r="L4228" s="3">
        <f ca="1">[1]!thsiFinD("ths_atr_stock",$A4228,$A$1,7,101,100,100)</f>
        <v>3.2985714285714001</v>
      </c>
      <c r="M4228" s="3">
        <f ca="1">[1]!thsiFinD("ths_vol_w_stock",$A4228,$A$1)/1000000</f>
        <v>11.72104</v>
      </c>
      <c r="N4228" s="3">
        <f ca="1">[1]!thsiFinD("ths_turnover_ratio_w_stock",$A4228,$A$1)</f>
        <v>2.9688524469539002</v>
      </c>
      <c r="O4228" s="3">
        <f ca="1">[1]!thsiFinD("ths_relative_chg_ratio_w_stock",$A4228,$A$1,104,100)</f>
        <v>-8.1079324418598002</v>
      </c>
      <c r="P4228" s="3">
        <f ca="1">[1]!thsiFinD("ths_chg_ratio_w_stock",$A4228,$B$1,100)</f>
        <v>6.4746064746065004</v>
      </c>
    </row>
    <row r="4229" spans="1:16" x14ac:dyDescent="0.25">
      <c r="A4229" s="2" t="s">
        <v>4227</v>
      </c>
      <c r="B4229" s="2" t="s">
        <v>9590</v>
      </c>
      <c r="C4229" s="3">
        <f ca="1">[1]!thsiFinD("ths_vol_ratio_stock",$A4229,$A$1,7,100)</f>
        <v>0.58853386871091995</v>
      </c>
      <c r="D4229" s="3">
        <f ca="1">[1]!thsiFinD("ths_cr_stock",$A4229,$A$1,7,100,100)</f>
        <v>47.162673392180999</v>
      </c>
      <c r="E4229" s="3">
        <f ca="1">[1]!thsiFinD("ths_mfi_stock",$A4229,$A$1,7,100,100)</f>
        <v>25.653479557189002</v>
      </c>
      <c r="F4229" s="3">
        <f ca="1">[1]!thsiFinD("ths_expma_stock",$A4229,$A$1,7,100,100)</f>
        <v>46.575698988860999</v>
      </c>
      <c r="G4229" s="3">
        <f ca="1">[1]!thsiFinD("ths_rsi_stock",$A4229,$A$1,7,100,100)</f>
        <v>26.872010758919998</v>
      </c>
      <c r="H4229" s="3">
        <f ca="1">[1]!thsiFinD("ths_adtm_stock",$A4229,$A$1,7,3,100,100,100)</f>
        <v>-0.88440366972477003</v>
      </c>
      <c r="I4229" s="3">
        <f ca="1">[1]!thsiFinD("ths_bbiboll_stock",$A4229,$A$1,7,3,100,100,100)</f>
        <v>47.093854166667001</v>
      </c>
      <c r="J4229" s="3">
        <f ca="1">[1]!thsiFinD("ths_dptb_stock",$A4229,$A$1,7,104,100,100)</f>
        <v>0.85714285714285998</v>
      </c>
      <c r="K4229" s="3">
        <f ca="1">[1]!thsiFinD("ths_srmi_stock",$A4229,$A$1,7,100,100)</f>
        <v>-5.3363787375415001E-2</v>
      </c>
      <c r="L4229" s="3">
        <f ca="1">[1]!thsiFinD("ths_atr_stock",$A4229,$A$1,7,101,100,100)</f>
        <v>1.6671428571428999</v>
      </c>
      <c r="M4229" s="3">
        <f ca="1">[1]!thsiFinD("ths_vol_w_stock",$A4229,$A$1)/1000000</f>
        <v>38.592849000000001</v>
      </c>
      <c r="N4229" s="3">
        <f ca="1">[1]!thsiFinD("ths_turnover_ratio_w_stock",$A4229,$A$1)</f>
        <v>5.6117473588287998</v>
      </c>
      <c r="O4229" s="3">
        <f ca="1">[1]!thsiFinD("ths_relative_chg_ratio_w_stock",$A4229,$A$1,104,100)</f>
        <v>-5.7131401883711996</v>
      </c>
      <c r="P4229" s="3">
        <f ca="1">[1]!thsiFinD("ths_chg_ratio_w_stock",$A4229,$B$1,100)</f>
        <v>3.8604957227462</v>
      </c>
    </row>
    <row r="4230" spans="1:16" x14ac:dyDescent="0.25">
      <c r="A4230" s="2" t="s">
        <v>4228</v>
      </c>
      <c r="B4230" s="2" t="s">
        <v>9591</v>
      </c>
      <c r="C4230" s="3">
        <f ca="1">[1]!thsiFinD("ths_vol_ratio_stock",$A4230,$A$1,7,100)</f>
        <v>0.58269508792275004</v>
      </c>
      <c r="D4230" s="3">
        <f ca="1">[1]!thsiFinD("ths_cr_stock",$A4230,$A$1,7,100,100)</f>
        <v>85.802469135801999</v>
      </c>
      <c r="E4230" s="3">
        <f ca="1">[1]!thsiFinD("ths_mfi_stock",$A4230,$A$1,7,100,100)</f>
        <v>53.52988614753</v>
      </c>
      <c r="F4230" s="3">
        <f ca="1">[1]!thsiFinD("ths_expma_stock",$A4230,$A$1,7,100,100)</f>
        <v>12.289584832398999</v>
      </c>
      <c r="G4230" s="3">
        <f ca="1">[1]!thsiFinD("ths_rsi_stock",$A4230,$A$1,7,100,100)</f>
        <v>37.619632953059003</v>
      </c>
      <c r="H4230" s="3">
        <f ca="1">[1]!thsiFinD("ths_adtm_stock",$A4230,$A$1,7,3,100,100,100)</f>
        <v>-0.19607843137254999</v>
      </c>
      <c r="I4230" s="3">
        <f ca="1">[1]!thsiFinD("ths_bbiboll_stock",$A4230,$A$1,7,3,100,100,100)</f>
        <v>12.386770833332999</v>
      </c>
      <c r="J4230" s="3">
        <f ca="1">[1]!thsiFinD("ths_dptb_stock",$A4230,$A$1,7,104,100,100)</f>
        <v>1</v>
      </c>
      <c r="K4230" s="3">
        <f ca="1">[1]!thsiFinD("ths_srmi_stock",$A4230,$A$1,7,100,100)</f>
        <v>-2.6527331189711002E-2</v>
      </c>
      <c r="L4230" s="3">
        <f ca="1">[1]!thsiFinD("ths_atr_stock",$A4230,$A$1,7,101,100,100)</f>
        <v>0.43</v>
      </c>
      <c r="M4230" s="3">
        <f ca="1">[1]!thsiFinD("ths_vol_w_stock",$A4230,$A$1)/1000000</f>
        <v>8.7042400000000004</v>
      </c>
      <c r="N4230" s="3">
        <f ca="1">[1]!thsiFinD("ths_turnover_ratio_w_stock",$A4230,$A$1)</f>
        <v>4.8758660249343002</v>
      </c>
      <c r="O4230" s="3">
        <f ca="1">[1]!thsiFinD("ths_relative_chg_ratio_w_stock",$A4230,$A$1,104,100)</f>
        <v>-2.3135734250639</v>
      </c>
      <c r="P4230" s="3">
        <f ca="1">[1]!thsiFinD("ths_chg_ratio_w_stock",$A4230,$B$1,100)</f>
        <v>0.24772914946326</v>
      </c>
    </row>
    <row r="4231" spans="1:16" x14ac:dyDescent="0.25">
      <c r="A4231" s="2" t="s">
        <v>4229</v>
      </c>
      <c r="B4231" s="2" t="s">
        <v>9592</v>
      </c>
      <c r="C4231" s="3">
        <f ca="1">[1]!thsiFinD("ths_vol_ratio_stock",$A4231,$A$1,7,100)</f>
        <v>0.90972079472398004</v>
      </c>
      <c r="D4231" s="3">
        <f ca="1">[1]!thsiFinD("ths_cr_stock",$A4231,$A$1,7,100,100)</f>
        <v>115.38461538461</v>
      </c>
      <c r="E4231" s="3">
        <f ca="1">[1]!thsiFinD("ths_mfi_stock",$A4231,$A$1,7,100,100)</f>
        <v>51.020305277307003</v>
      </c>
      <c r="F4231" s="3">
        <f ca="1">[1]!thsiFinD("ths_expma_stock",$A4231,$A$1,7,100,100)</f>
        <v>2.3701851480960001</v>
      </c>
      <c r="G4231" s="3">
        <f ca="1">[1]!thsiFinD("ths_rsi_stock",$A4231,$A$1,7,100,100)</f>
        <v>41.495648894318002</v>
      </c>
      <c r="H4231" s="3">
        <f ca="1">[1]!thsiFinD("ths_adtm_stock",$A4231,$A$1,7,3,100,100,100)</f>
        <v>0.75862068965517004</v>
      </c>
      <c r="I4231" s="3">
        <f ca="1">[1]!thsiFinD("ths_bbiboll_stock",$A4231,$A$1,7,3,100,100,100)</f>
        <v>2.3923958333333002</v>
      </c>
      <c r="J4231" s="3">
        <f ca="1">[1]!thsiFinD("ths_dptb_stock",$A4231,$A$1,7,104,100,100)</f>
        <v>0.57142857142856995</v>
      </c>
      <c r="K4231" s="3">
        <f ca="1">[1]!thsiFinD("ths_srmi_stock",$A4231,$A$1,7,100,100)</f>
        <v>8.5106382978723007E-3</v>
      </c>
      <c r="L4231" s="3">
        <f ca="1">[1]!thsiFinD("ths_atr_stock",$A4231,$A$1,7,101,100,100)</f>
        <v>8.2857142857143004E-2</v>
      </c>
      <c r="M4231" s="3">
        <f ca="1">[1]!thsiFinD("ths_vol_w_stock",$A4231,$A$1)/1000000</f>
        <v>9.3138670000000001</v>
      </c>
      <c r="N4231" s="3">
        <f ca="1">[1]!thsiFinD("ths_turnover_ratio_w_stock",$A4231,$A$1)</f>
        <v>2.2191106048895999</v>
      </c>
      <c r="O4231" s="3">
        <f ca="1">[1]!thsiFinD("ths_relative_chg_ratio_w_stock",$A4231,$A$1,104,100)</f>
        <v>0.88386862129899002</v>
      </c>
      <c r="P4231" s="3">
        <f ca="1">[1]!thsiFinD("ths_chg_ratio_w_stock",$A4231,$B$1,100)</f>
        <v>-2.5531914893617</v>
      </c>
    </row>
    <row r="4232" spans="1:16" x14ac:dyDescent="0.25">
      <c r="A4232" s="2" t="s">
        <v>4230</v>
      </c>
      <c r="B4232" s="2" t="s">
        <v>9593</v>
      </c>
      <c r="C4232" s="3">
        <f ca="1">[1]!thsiFinD("ths_vol_ratio_stock",$A4232,$A$1,7,100)</f>
        <v>0.81274987014417999</v>
      </c>
      <c r="D4232" s="3">
        <f ca="1">[1]!thsiFinD("ths_cr_stock",$A4232,$A$1,7,100,100)</f>
        <v>276.36363636364001</v>
      </c>
      <c r="E4232" s="3">
        <f ca="1">[1]!thsiFinD("ths_mfi_stock",$A4232,$A$1,7,100,100)</f>
        <v>70.959151940707997</v>
      </c>
      <c r="F4232" s="3">
        <f ca="1">[1]!thsiFinD("ths_expma_stock",$A4232,$A$1,7,100,100)</f>
        <v>6.6005805698876996</v>
      </c>
      <c r="G4232" s="3">
        <f ca="1">[1]!thsiFinD("ths_rsi_stock",$A4232,$A$1,7,100,100)</f>
        <v>56.291849859029</v>
      </c>
      <c r="H4232" s="3">
        <f ca="1">[1]!thsiFinD("ths_adtm_stock",$A4232,$A$1,7,3,100,100,100)</f>
        <v>0.92045454545454997</v>
      </c>
      <c r="I4232" s="3">
        <f ca="1">[1]!thsiFinD("ths_bbiboll_stock",$A4232,$A$1,7,3,100,100,100)</f>
        <v>6.5992708333332999</v>
      </c>
      <c r="J4232" s="3">
        <f ca="1">[1]!thsiFinD("ths_dptb_stock",$A4232,$A$1,7,104,100,100)</f>
        <v>0.42857142857142999</v>
      </c>
      <c r="K4232" s="3">
        <f ca="1">[1]!thsiFinD("ths_srmi_stock",$A4232,$A$1,7,100,100)</f>
        <v>4.3478260869565001E-2</v>
      </c>
      <c r="L4232" s="3">
        <f ca="1">[1]!thsiFinD("ths_atr_stock",$A4232,$A$1,7,101,100,100)</f>
        <v>0.19714285714286001</v>
      </c>
      <c r="M4232" s="3">
        <f ca="1">[1]!thsiFinD("ths_vol_w_stock",$A4232,$A$1)/1000000</f>
        <v>26.926714</v>
      </c>
      <c r="N4232" s="3">
        <f ca="1">[1]!thsiFinD("ths_turnover_ratio_w_stock",$A4232,$A$1)</f>
        <v>2.9286192374222</v>
      </c>
      <c r="O4232" s="3">
        <f ca="1">[1]!thsiFinD("ths_relative_chg_ratio_w_stock",$A4232,$A$1,104,100)</f>
        <v>2.8716362053969</v>
      </c>
      <c r="P4232" s="3">
        <f ca="1">[1]!thsiFinD("ths_chg_ratio_w_stock",$A4232,$B$1,100)</f>
        <v>0.29985007496253002</v>
      </c>
    </row>
    <row r="4233" spans="1:16" x14ac:dyDescent="0.25">
      <c r="A4233" s="2" t="s">
        <v>4231</v>
      </c>
      <c r="B4233" s="2" t="s">
        <v>9594</v>
      </c>
      <c r="C4233" s="3">
        <f ca="1">[1]!thsiFinD("ths_vol_ratio_stock",$A4233,$A$1,7,100)</f>
        <v>0.97751534049179001</v>
      </c>
      <c r="D4233" s="3">
        <f ca="1">[1]!thsiFinD("ths_cr_stock",$A4233,$A$1,7,100,100)</f>
        <v>56.666666666666003</v>
      </c>
      <c r="E4233" s="3">
        <f ca="1">[1]!thsiFinD("ths_mfi_stock",$A4233,$A$1,7,100,100)</f>
        <v>46.116046707932</v>
      </c>
      <c r="F4233" s="3">
        <f ca="1">[1]!thsiFinD("ths_expma_stock",$A4233,$A$1,7,100,100)</f>
        <v>9.8655675927128996</v>
      </c>
      <c r="G4233" s="3">
        <f ca="1">[1]!thsiFinD("ths_rsi_stock",$A4233,$A$1,7,100,100)</f>
        <v>36.960708737219001</v>
      </c>
      <c r="H4233" s="3">
        <f ca="1">[1]!thsiFinD("ths_adtm_stock",$A4233,$A$1,7,3,100,100,100)</f>
        <v>0.35211267605634</v>
      </c>
      <c r="I4233" s="3">
        <f ca="1">[1]!thsiFinD("ths_bbiboll_stock",$A4233,$A$1,7,3,100,100,100)</f>
        <v>10.032291666667</v>
      </c>
      <c r="J4233" s="3">
        <f ca="1">[1]!thsiFinD("ths_dptb_stock",$A4233,$A$1,7,104,100,100)</f>
        <v>0.85714285714285998</v>
      </c>
      <c r="K4233" s="3">
        <f ca="1">[1]!thsiFinD("ths_srmi_stock",$A4233,$A$1,7,100,100)</f>
        <v>-3.2608695652174002E-2</v>
      </c>
      <c r="L4233" s="3">
        <f ca="1">[1]!thsiFinD("ths_atr_stock",$A4233,$A$1,7,101,100,100)</f>
        <v>0.26857142857143002</v>
      </c>
      <c r="M4233" s="3">
        <f ca="1">[1]!thsiFinD("ths_vol_w_stock",$A4233,$A$1)/1000000</f>
        <v>12.411490000000001</v>
      </c>
      <c r="N4233" s="3">
        <f ca="1">[1]!thsiFinD("ths_turnover_ratio_w_stock",$A4233,$A$1)</f>
        <v>3.4621651738171999</v>
      </c>
      <c r="O4233" s="3">
        <f ca="1">[1]!thsiFinD("ths_relative_chg_ratio_w_stock",$A4233,$A$1,104,100)</f>
        <v>-2.7062552790091999E-2</v>
      </c>
      <c r="P4233" s="3">
        <f ca="1">[1]!thsiFinD("ths_chg_ratio_w_stock",$A4233,$B$1,100)</f>
        <v>1.6343207354442999</v>
      </c>
    </row>
    <row r="4234" spans="1:16" x14ac:dyDescent="0.25">
      <c r="A4234" s="2" t="s">
        <v>4232</v>
      </c>
      <c r="B4234" s="2" t="s">
        <v>9595</v>
      </c>
      <c r="C4234" s="3">
        <f ca="1">[1]!thsiFinD("ths_vol_ratio_stock",$A4234,$A$1,7,100)</f>
        <v>0.75036568443105001</v>
      </c>
      <c r="D4234" s="3">
        <f ca="1">[1]!thsiFinD("ths_cr_stock",$A4234,$A$1,7,100,100)</f>
        <v>26.742976066598001</v>
      </c>
      <c r="E4234" s="3">
        <f ca="1">[1]!thsiFinD("ths_mfi_stock",$A4234,$A$1,7,100,100)</f>
        <v>8.6134614591077003</v>
      </c>
      <c r="F4234" s="3">
        <f ca="1">[1]!thsiFinD("ths_expma_stock",$A4234,$A$1,7,100,100)</f>
        <v>16.328931610123</v>
      </c>
      <c r="G4234" s="3">
        <f ca="1">[1]!thsiFinD("ths_rsi_stock",$A4234,$A$1,7,100,100)</f>
        <v>26.115937019242999</v>
      </c>
      <c r="H4234" s="3">
        <f ca="1">[1]!thsiFinD("ths_adtm_stock",$A4234,$A$1,7,3,100,100,100)</f>
        <v>-0.27564102564102</v>
      </c>
      <c r="I4234" s="3">
        <f ca="1">[1]!thsiFinD("ths_bbiboll_stock",$A4234,$A$1,7,3,100,100,100)</f>
        <v>16.615729166666998</v>
      </c>
      <c r="J4234" s="3">
        <f ca="1">[1]!thsiFinD("ths_dptb_stock",$A4234,$A$1,7,104,100,100)</f>
        <v>0.85714285714285998</v>
      </c>
      <c r="K4234" s="3">
        <f ca="1">[1]!thsiFinD("ths_srmi_stock",$A4234,$A$1,7,100,100)</f>
        <v>-9.0173410404623996E-2</v>
      </c>
      <c r="L4234" s="3">
        <f ca="1">[1]!thsiFinD("ths_atr_stock",$A4234,$A$1,7,101,100,100)</f>
        <v>0.57999999999999996</v>
      </c>
      <c r="M4234" s="3">
        <f ca="1">[1]!thsiFinD("ths_vol_w_stock",$A4234,$A$1)/1000000</f>
        <v>18.814809</v>
      </c>
      <c r="N4234" s="3">
        <f ca="1">[1]!thsiFinD("ths_turnover_ratio_w_stock",$A4234,$A$1)</f>
        <v>7.3038630537435001</v>
      </c>
      <c r="O4234" s="3">
        <f ca="1">[1]!thsiFinD("ths_relative_chg_ratio_w_stock",$A4234,$A$1,104,100)</f>
        <v>-6.7452393599217002</v>
      </c>
      <c r="P4234" s="3">
        <f ca="1">[1]!thsiFinD("ths_chg_ratio_w_stock",$A4234,$B$1,100)</f>
        <v>0.25412960609911001</v>
      </c>
    </row>
    <row r="4235" spans="1:16" x14ac:dyDescent="0.25">
      <c r="A4235" s="2" t="s">
        <v>4233</v>
      </c>
      <c r="B4235" s="2" t="s">
        <v>9596</v>
      </c>
      <c r="C4235" s="3">
        <f ca="1">[1]!thsiFinD("ths_vol_ratio_stock",$A4235,$A$1,7,100)</f>
        <v>0.58885453123586995</v>
      </c>
      <c r="D4235" s="3">
        <f ca="1">[1]!thsiFinD("ths_cr_stock",$A4235,$A$1,7,100,100)</f>
        <v>105.01930501930001</v>
      </c>
      <c r="E4235" s="3">
        <f ca="1">[1]!thsiFinD("ths_mfi_stock",$A4235,$A$1,7,100,100)</f>
        <v>63.965553280987002</v>
      </c>
      <c r="F4235" s="3">
        <f ca="1">[1]!thsiFinD("ths_expma_stock",$A4235,$A$1,7,100,100)</f>
        <v>12.877108076368</v>
      </c>
      <c r="G4235" s="3">
        <f ca="1">[1]!thsiFinD("ths_rsi_stock",$A4235,$A$1,7,100,100)</f>
        <v>44.590785117312997</v>
      </c>
      <c r="H4235" s="3">
        <f ca="1">[1]!thsiFinD("ths_adtm_stock",$A4235,$A$1,7,3,100,100,100)</f>
        <v>0.84076433121019001</v>
      </c>
      <c r="I4235" s="3">
        <f ca="1">[1]!thsiFinD("ths_bbiboll_stock",$A4235,$A$1,7,3,100,100,100)</f>
        <v>12.961562499999999</v>
      </c>
      <c r="J4235" s="3">
        <f ca="1">[1]!thsiFinD("ths_dptb_stock",$A4235,$A$1,7,104,100,100)</f>
        <v>0.71428571428570997</v>
      </c>
      <c r="K4235" s="3">
        <f ca="1">[1]!thsiFinD("ths_srmi_stock",$A4235,$A$1,7,100,100)</f>
        <v>-7.7881619937689996E-4</v>
      </c>
      <c r="L4235" s="3">
        <f ca="1">[1]!thsiFinD("ths_atr_stock",$A4235,$A$1,7,101,100,100)</f>
        <v>0.51</v>
      </c>
      <c r="M4235" s="3">
        <f ca="1">[1]!thsiFinD("ths_vol_w_stock",$A4235,$A$1)/1000000</f>
        <v>22.753529</v>
      </c>
      <c r="N4235" s="3">
        <f ca="1">[1]!thsiFinD("ths_turnover_ratio_w_stock",$A4235,$A$1)</f>
        <v>4.8054009499498997</v>
      </c>
      <c r="O4235" s="3">
        <f ca="1">[1]!thsiFinD("ths_relative_chg_ratio_w_stock",$A4235,$A$1,104,100)</f>
        <v>1.4324579629917999</v>
      </c>
      <c r="P4235" s="3">
        <f ca="1">[1]!thsiFinD("ths_chg_ratio_w_stock",$A4235,$B$1,100)</f>
        <v>-0.46765393608729999</v>
      </c>
    </row>
    <row r="4236" spans="1:16" x14ac:dyDescent="0.25">
      <c r="A4236" s="2" t="s">
        <v>4234</v>
      </c>
      <c r="B4236" s="2" t="s">
        <v>9597</v>
      </c>
      <c r="C4236" s="3">
        <f ca="1">[1]!thsiFinD("ths_vol_ratio_stock",$A4236,$A$1,7,100)</f>
        <v>0.65903810404204</v>
      </c>
      <c r="D4236" s="3">
        <f ca="1">[1]!thsiFinD("ths_cr_stock",$A4236,$A$1,7,100,100)</f>
        <v>22.118155619597001</v>
      </c>
      <c r="E4236" s="3">
        <f ca="1">[1]!thsiFinD("ths_mfi_stock",$A4236,$A$1,7,100,100)</f>
        <v>12.899426214337</v>
      </c>
      <c r="F4236" s="3">
        <f ca="1">[1]!thsiFinD("ths_expma_stock",$A4236,$A$1,7,100,100)</f>
        <v>19.513791566921999</v>
      </c>
      <c r="G4236" s="3">
        <f ca="1">[1]!thsiFinD("ths_rsi_stock",$A4236,$A$1,7,100,100)</f>
        <v>27.552013673851</v>
      </c>
      <c r="H4236" s="3">
        <f ca="1">[1]!thsiFinD("ths_adtm_stock",$A4236,$A$1,7,3,100,100,100)</f>
        <v>-0.78111587982832997</v>
      </c>
      <c r="I4236" s="3">
        <f ca="1">[1]!thsiFinD("ths_bbiboll_stock",$A4236,$A$1,7,3,100,100,100)</f>
        <v>19.811250000000001</v>
      </c>
      <c r="J4236" s="3">
        <f ca="1">[1]!thsiFinD("ths_dptb_stock",$A4236,$A$1,7,104,100,100)</f>
        <v>0.71428571428570997</v>
      </c>
      <c r="K4236" s="3">
        <f ca="1">[1]!thsiFinD("ths_srmi_stock",$A4236,$A$1,7,100,100)</f>
        <v>-8.7439613526569995E-2</v>
      </c>
      <c r="L4236" s="3">
        <f ca="1">[1]!thsiFinD("ths_atr_stock",$A4236,$A$1,7,101,100,100)</f>
        <v>0.82428571428570996</v>
      </c>
      <c r="M4236" s="3">
        <f ca="1">[1]!thsiFinD("ths_vol_w_stock",$A4236,$A$1)/1000000</f>
        <v>51.369996</v>
      </c>
      <c r="N4236" s="3">
        <f ca="1">[1]!thsiFinD("ths_turnover_ratio_w_stock",$A4236,$A$1)</f>
        <v>7.1116747733328003</v>
      </c>
      <c r="O4236" s="3">
        <f ca="1">[1]!thsiFinD("ths_relative_chg_ratio_w_stock",$A4236,$A$1,104,100)</f>
        <v>-2.7877275031273001</v>
      </c>
      <c r="P4236" s="3">
        <f ca="1">[1]!thsiFinD("ths_chg_ratio_w_stock",$A4236,$B$1,100)</f>
        <v>-0.10587612493383</v>
      </c>
    </row>
    <row r="4237" spans="1:16" x14ac:dyDescent="0.25">
      <c r="A4237" s="2" t="s">
        <v>4235</v>
      </c>
      <c r="B4237" s="2" t="s">
        <v>9598</v>
      </c>
      <c r="C4237" s="3">
        <f ca="1">[1]!thsiFinD("ths_vol_ratio_stock",$A4237,$A$1,7,100)</f>
        <v>1.6719182985940999</v>
      </c>
      <c r="D4237" s="3">
        <f ca="1">[1]!thsiFinD("ths_cr_stock",$A4237,$A$1,7,100,100)</f>
        <v>181.25</v>
      </c>
      <c r="E4237" s="3">
        <f ca="1">[1]!thsiFinD("ths_mfi_stock",$A4237,$A$1,7,100,100)</f>
        <v>42.913027863585</v>
      </c>
      <c r="F4237" s="3">
        <f ca="1">[1]!thsiFinD("ths_expma_stock",$A4237,$A$1,7,100,100)</f>
        <v>11.81375905728</v>
      </c>
      <c r="G4237" s="3">
        <f ca="1">[1]!thsiFinD("ths_rsi_stock",$A4237,$A$1,7,100,100)</f>
        <v>54.396250953314002</v>
      </c>
      <c r="H4237" s="3">
        <f ca="1">[1]!thsiFinD("ths_adtm_stock",$A4237,$A$1,7,3,100,100,100)</f>
        <v>0.84584980237153995</v>
      </c>
      <c r="I4237" s="3">
        <f ca="1">[1]!thsiFinD("ths_bbiboll_stock",$A4237,$A$1,7,3,100,100,100)</f>
        <v>11.793333333333001</v>
      </c>
      <c r="J4237" s="3">
        <f ca="1">[1]!thsiFinD("ths_dptb_stock",$A4237,$A$1,7,104,100,100)</f>
        <v>0.57142857142856995</v>
      </c>
      <c r="K4237" s="3">
        <f ca="1">[1]!thsiFinD("ths_srmi_stock",$A4237,$A$1,7,100,100)</f>
        <v>9.7744360902255994E-2</v>
      </c>
      <c r="L4237" s="3">
        <f ca="1">[1]!thsiFinD("ths_atr_stock",$A4237,$A$1,7,101,100,100)</f>
        <v>1.1128571428570999</v>
      </c>
      <c r="M4237" s="3">
        <f ca="1">[1]!thsiFinD("ths_vol_w_stock",$A4237,$A$1)/1000000</f>
        <v>36.622959999999999</v>
      </c>
      <c r="N4237" s="3">
        <f ca="1">[1]!thsiFinD("ths_turnover_ratio_w_stock",$A4237,$A$1)</f>
        <v>15.144719212637</v>
      </c>
      <c r="O4237" s="3">
        <f ca="1">[1]!thsiFinD("ths_relative_chg_ratio_w_stock",$A4237,$A$1,104,100)</f>
        <v>14.559082296512999</v>
      </c>
      <c r="P4237" s="3">
        <f ca="1">[1]!thsiFinD("ths_chg_ratio_w_stock",$A4237,$B$1,100)</f>
        <v>-6.0985797827903001</v>
      </c>
    </row>
    <row r="4238" spans="1:16" x14ac:dyDescent="0.25">
      <c r="A4238" s="2" t="s">
        <v>4236</v>
      </c>
      <c r="B4238" s="2" t="s">
        <v>9599</v>
      </c>
      <c r="C4238" s="3">
        <f ca="1">[1]!thsiFinD("ths_vol_ratio_stock",$A4238,$A$1,7,100)</f>
        <v>0.50814004253101996</v>
      </c>
      <c r="D4238" s="3">
        <f ca="1">[1]!thsiFinD("ths_cr_stock",$A4238,$A$1,7,100,100)</f>
        <v>44.782608695652002</v>
      </c>
      <c r="E4238" s="3">
        <f ca="1">[1]!thsiFinD("ths_mfi_stock",$A4238,$A$1,7,100,100)</f>
        <v>35.527716178216998</v>
      </c>
      <c r="F4238" s="3">
        <f ca="1">[1]!thsiFinD("ths_expma_stock",$A4238,$A$1,7,100,100)</f>
        <v>2.9374719412266002</v>
      </c>
      <c r="G4238" s="3">
        <f ca="1">[1]!thsiFinD("ths_rsi_stock",$A4238,$A$1,7,100,100)</f>
        <v>37.728115009707999</v>
      </c>
      <c r="H4238" s="3">
        <f ca="1">[1]!thsiFinD("ths_adtm_stock",$A4238,$A$1,7,3,100,100,100)</f>
        <v>-0.38461538461539002</v>
      </c>
      <c r="I4238" s="3">
        <f ca="1">[1]!thsiFinD("ths_bbiboll_stock",$A4238,$A$1,7,3,100,100,100)</f>
        <v>2.9473958333332999</v>
      </c>
      <c r="J4238" s="3">
        <f ca="1">[1]!thsiFinD("ths_dptb_stock",$A4238,$A$1,7,104,100,100)</f>
        <v>0.42857142857142999</v>
      </c>
      <c r="K4238" s="3">
        <f ca="1">[1]!thsiFinD("ths_srmi_stock",$A4238,$A$1,7,100,100)</f>
        <v>-7.1661237785015999E-2</v>
      </c>
      <c r="L4238" s="3">
        <f ca="1">[1]!thsiFinD("ths_atr_stock",$A4238,$A$1,7,101,100,100)</f>
        <v>0.16</v>
      </c>
      <c r="M4238" s="3">
        <f ca="1">[1]!thsiFinD("ths_vol_w_stock",$A4238,$A$1)/1000000</f>
        <v>73.766900000000007</v>
      </c>
      <c r="N4238" s="3">
        <f ca="1">[1]!thsiFinD("ths_turnover_ratio_w_stock",$A4238,$A$1)</f>
        <v>19.342708355184001</v>
      </c>
      <c r="O4238" s="3">
        <f ca="1">[1]!thsiFinD("ths_relative_chg_ratio_w_stock",$A4238,$A$1,104,100)</f>
        <v>-2.5059618871756002</v>
      </c>
      <c r="P4238" s="3">
        <f ca="1">[1]!thsiFinD("ths_chg_ratio_w_stock",$A4238,$B$1,100)</f>
        <v>-1.0526315789473999</v>
      </c>
    </row>
    <row r="4239" spans="1:16" x14ac:dyDescent="0.25">
      <c r="A4239" s="2" t="s">
        <v>4237</v>
      </c>
      <c r="B4239" s="2" t="s">
        <v>9600</v>
      </c>
      <c r="C4239" s="3">
        <f ca="1">[1]!thsiFinD("ths_vol_ratio_stock",$A4239,$A$1,7,100)</f>
        <v>0.71832272189072999</v>
      </c>
      <c r="D4239" s="3">
        <f ca="1">[1]!thsiFinD("ths_cr_stock",$A4239,$A$1,7,100,100)</f>
        <v>79.090909090908994</v>
      </c>
      <c r="E4239" s="3">
        <f ca="1">[1]!thsiFinD("ths_mfi_stock",$A4239,$A$1,7,100,100)</f>
        <v>56.368137606018003</v>
      </c>
      <c r="F4239" s="3">
        <f ca="1">[1]!thsiFinD("ths_expma_stock",$A4239,$A$1,7,100,100)</f>
        <v>5.8929923203595003</v>
      </c>
      <c r="G4239" s="3">
        <f ca="1">[1]!thsiFinD("ths_rsi_stock",$A4239,$A$1,7,100,100)</f>
        <v>55.496249814755998</v>
      </c>
      <c r="H4239" s="3">
        <f ca="1">[1]!thsiFinD("ths_adtm_stock",$A4239,$A$1,7,3,100,100,100)</f>
        <v>-6.5573770491803005E-2</v>
      </c>
      <c r="I4239" s="3">
        <f ca="1">[1]!thsiFinD("ths_bbiboll_stock",$A4239,$A$1,7,3,100,100,100)</f>
        <v>5.8135416666667004</v>
      </c>
      <c r="J4239" s="3">
        <f ca="1">[1]!thsiFinD("ths_dptb_stock",$A4239,$A$1,7,104,100,100)</f>
        <v>0.57142857142856995</v>
      </c>
      <c r="K4239" s="3">
        <f ca="1">[1]!thsiFinD("ths_srmi_stock",$A4239,$A$1,7,100,100)</f>
        <v>-1.1666666666667E-2</v>
      </c>
      <c r="L4239" s="3">
        <f ca="1">[1]!thsiFinD("ths_atr_stock",$A4239,$A$1,7,101,100,100)</f>
        <v>0.28142857142856997</v>
      </c>
      <c r="M4239" s="3">
        <f ca="1">[1]!thsiFinD("ths_vol_w_stock",$A4239,$A$1)/1000000</f>
        <v>126.056838</v>
      </c>
      <c r="N4239" s="3">
        <f ca="1">[1]!thsiFinD("ths_turnover_ratio_w_stock",$A4239,$A$1)</f>
        <v>33.036244019554999</v>
      </c>
      <c r="O4239" s="3">
        <f ca="1">[1]!thsiFinD("ths_relative_chg_ratio_w_stock",$A4239,$A$1,104,100)</f>
        <v>1.3923431975702001</v>
      </c>
      <c r="P4239" s="3">
        <f ca="1">[1]!thsiFinD("ths_chg_ratio_w_stock",$A4239,$B$1,100)</f>
        <v>5.2276559865093004</v>
      </c>
    </row>
    <row r="4240" spans="1:16" x14ac:dyDescent="0.25">
      <c r="A4240" s="2" t="s">
        <v>4238</v>
      </c>
      <c r="B4240" s="2" t="s">
        <v>9601</v>
      </c>
      <c r="C4240" s="3">
        <f ca="1">[1]!thsiFinD("ths_vol_ratio_stock",$A4240,$A$1,7,100)</f>
        <v>2.0016029404003999</v>
      </c>
      <c r="D4240" s="3">
        <f ca="1">[1]!thsiFinD("ths_cr_stock",$A4240,$A$1,7,100,100)</f>
        <v>213.57466063347999</v>
      </c>
      <c r="E4240" s="3">
        <f ca="1">[1]!thsiFinD("ths_mfi_stock",$A4240,$A$1,7,100,100)</f>
        <v>73.015511465150993</v>
      </c>
      <c r="F4240" s="3">
        <f ca="1">[1]!thsiFinD("ths_expma_stock",$A4240,$A$1,7,100,100)</f>
        <v>4.7397275537040002</v>
      </c>
      <c r="G4240" s="3">
        <f ca="1">[1]!thsiFinD("ths_rsi_stock",$A4240,$A$1,7,100,100)</f>
        <v>61.533232918312997</v>
      </c>
      <c r="H4240" s="3">
        <f ca="1">[1]!thsiFinD("ths_adtm_stock",$A4240,$A$1,7,3,100,100,100)</f>
        <v>0.92517006802721002</v>
      </c>
      <c r="I4240" s="3">
        <f ca="1">[1]!thsiFinD("ths_bbiboll_stock",$A4240,$A$1,7,3,100,100,100)</f>
        <v>4.6963541666667004</v>
      </c>
      <c r="J4240" s="3">
        <f ca="1">[1]!thsiFinD("ths_dptb_stock",$A4240,$A$1,7,104,100,100)</f>
        <v>0.42857142857142999</v>
      </c>
      <c r="K4240" s="3">
        <f ca="1">[1]!thsiFinD("ths_srmi_stock",$A4240,$A$1,7,100,100)</f>
        <v>0.10816326530612</v>
      </c>
      <c r="L4240" s="3">
        <f ca="1">[1]!thsiFinD("ths_atr_stock",$A4240,$A$1,7,101,100,100)</f>
        <v>0.34714285714285997</v>
      </c>
      <c r="M4240" s="3">
        <f ca="1">[1]!thsiFinD("ths_vol_w_stock",$A4240,$A$1)/1000000</f>
        <v>195.85887600000001</v>
      </c>
      <c r="N4240" s="3">
        <f ca="1">[1]!thsiFinD("ths_turnover_ratio_w_stock",$A4240,$A$1)</f>
        <v>28.328866605559</v>
      </c>
      <c r="O4240" s="3">
        <f ca="1">[1]!thsiFinD("ths_relative_chg_ratio_w_stock",$A4240,$A$1,104,100)</f>
        <v>12.756014740019999</v>
      </c>
      <c r="P4240" s="3">
        <f ca="1">[1]!thsiFinD("ths_chg_ratio_w_stock",$A4240,$B$1,100)</f>
        <v>-3.0612244897959</v>
      </c>
    </row>
    <row r="4241" spans="1:16" x14ac:dyDescent="0.25">
      <c r="A4241" s="2" t="s">
        <v>4239</v>
      </c>
      <c r="B4241" s="2" t="s">
        <v>9602</v>
      </c>
      <c r="C4241" s="3">
        <f ca="1">[1]!thsiFinD("ths_vol_ratio_stock",$A4241,$A$1,7,100)</f>
        <v>0.55878673502459997</v>
      </c>
      <c r="D4241" s="3">
        <f ca="1">[1]!thsiFinD("ths_cr_stock",$A4241,$A$1,7,100,100)</f>
        <v>94.322132097335</v>
      </c>
      <c r="E4241" s="3">
        <f ca="1">[1]!thsiFinD("ths_mfi_stock",$A4241,$A$1,7,100,100)</f>
        <v>49.747413840130001</v>
      </c>
      <c r="F4241" s="3">
        <f ca="1">[1]!thsiFinD("ths_expma_stock",$A4241,$A$1,7,100,100)</f>
        <v>23.459485451662001</v>
      </c>
      <c r="G4241" s="3">
        <f ca="1">[1]!thsiFinD("ths_rsi_stock",$A4241,$A$1,7,100,100)</f>
        <v>43.860454334286999</v>
      </c>
      <c r="H4241" s="3">
        <f ca="1">[1]!thsiFinD("ths_adtm_stock",$A4241,$A$1,7,3,100,100,100)</f>
        <v>-2.1621621621620998E-2</v>
      </c>
      <c r="I4241" s="3">
        <f ca="1">[1]!thsiFinD("ths_bbiboll_stock",$A4241,$A$1,7,3,100,100,100)</f>
        <v>23.598854166667</v>
      </c>
      <c r="J4241" s="3">
        <f ca="1">[1]!thsiFinD("ths_dptb_stock",$A4241,$A$1,7,104,100,100)</f>
        <v>0.85714285714285998</v>
      </c>
      <c r="K4241" s="3">
        <f ca="1">[1]!thsiFinD("ths_srmi_stock",$A4241,$A$1,7,100,100)</f>
        <v>3.4290612944706E-3</v>
      </c>
      <c r="L4241" s="3">
        <f ca="1">[1]!thsiFinD("ths_atr_stock",$A4241,$A$1,7,101,100,100)</f>
        <v>0.83285714285713996</v>
      </c>
      <c r="M4241" s="3">
        <f ca="1">[1]!thsiFinD("ths_vol_w_stock",$A4241,$A$1)/1000000</f>
        <v>24.690887</v>
      </c>
      <c r="N4241" s="3">
        <f ca="1">[1]!thsiFinD("ths_turnover_ratio_w_stock",$A4241,$A$1)</f>
        <v>6.1727202068198999</v>
      </c>
      <c r="O4241" s="3">
        <f ca="1">[1]!thsiFinD("ths_relative_chg_ratio_w_stock",$A4241,$A$1,104,100)</f>
        <v>0.49958168705473999</v>
      </c>
      <c r="P4241" s="3">
        <f ca="1">[1]!thsiFinD("ths_chg_ratio_w_stock",$A4241,$B$1,100)</f>
        <v>4.0720102871839003</v>
      </c>
    </row>
    <row r="4242" spans="1:16" x14ac:dyDescent="0.25">
      <c r="A4242" s="2" t="s">
        <v>4240</v>
      </c>
      <c r="B4242" s="2" t="s">
        <v>9603</v>
      </c>
      <c r="C4242" s="3">
        <f ca="1">[1]!thsiFinD("ths_vol_ratio_stock",$A4242,$A$1,7,100)</f>
        <v>0.80418387774344002</v>
      </c>
      <c r="D4242" s="3">
        <f ca="1">[1]!thsiFinD("ths_cr_stock",$A4242,$A$1,7,100,100)</f>
        <v>68.561872909699005</v>
      </c>
      <c r="E4242" s="3">
        <f ca="1">[1]!thsiFinD("ths_mfi_stock",$A4242,$A$1,7,100,100)</f>
        <v>66.793180086232994</v>
      </c>
      <c r="F4242" s="3">
        <f ca="1">[1]!thsiFinD("ths_expma_stock",$A4242,$A$1,7,100,100)</f>
        <v>5.3194528854901</v>
      </c>
      <c r="G4242" s="3">
        <f ca="1">[1]!thsiFinD("ths_rsi_stock",$A4242,$A$1,7,100,100)</f>
        <v>32.718580434369002</v>
      </c>
      <c r="H4242" s="3">
        <f ca="1">[1]!thsiFinD("ths_adtm_stock",$A4242,$A$1,7,3,100,100,100)</f>
        <v>-0.16949152542373</v>
      </c>
      <c r="I4242" s="3">
        <f ca="1">[1]!thsiFinD("ths_bbiboll_stock",$A4242,$A$1,7,3,100,100,100)</f>
        <v>5.3654166666667003</v>
      </c>
      <c r="J4242" s="3">
        <f ca="1">[1]!thsiFinD("ths_dptb_stock",$A4242,$A$1,7,104,100,100)</f>
        <v>0.71428571428570997</v>
      </c>
      <c r="K4242" s="3">
        <f ca="1">[1]!thsiFinD("ths_srmi_stock",$A4242,$A$1,7,100,100)</f>
        <v>-5.3211009174311999E-2</v>
      </c>
      <c r="L4242" s="3">
        <f ca="1">[1]!thsiFinD("ths_atr_stock",$A4242,$A$1,7,101,100,100)</f>
        <v>0.24285714285714</v>
      </c>
      <c r="M4242" s="3">
        <f ca="1">[1]!thsiFinD("ths_vol_w_stock",$A4242,$A$1)/1000000</f>
        <v>50.992832</v>
      </c>
      <c r="N4242" s="3">
        <f ca="1">[1]!thsiFinD("ths_turnover_ratio_w_stock",$A4242,$A$1)</f>
        <v>9.1898897939479003</v>
      </c>
      <c r="O4242" s="3">
        <f ca="1">[1]!thsiFinD("ths_relative_chg_ratio_w_stock",$A4242,$A$1,104,100)</f>
        <v>-6.3103759830174999</v>
      </c>
      <c r="P4242" s="3">
        <f ca="1">[1]!thsiFinD("ths_chg_ratio_w_stock",$A4242,$B$1,100)</f>
        <v>3.2945736434108999</v>
      </c>
    </row>
    <row r="4243" spans="1:16" x14ac:dyDescent="0.25">
      <c r="A4243" s="2" t="s">
        <v>4241</v>
      </c>
      <c r="B4243" s="2" t="s">
        <v>9604</v>
      </c>
      <c r="C4243" s="3">
        <f ca="1">[1]!thsiFinD("ths_vol_ratio_stock",$A4243,$A$1,7,100)</f>
        <v>0.64699634578827003</v>
      </c>
      <c r="D4243" s="3">
        <f ca="1">[1]!thsiFinD("ths_cr_stock",$A4243,$A$1,7,100,100)</f>
        <v>59.029126213592001</v>
      </c>
      <c r="E4243" s="3">
        <f ca="1">[1]!thsiFinD("ths_mfi_stock",$A4243,$A$1,7,100,100)</f>
        <v>36.578322867238001</v>
      </c>
      <c r="F4243" s="3">
        <f ca="1">[1]!thsiFinD("ths_expma_stock",$A4243,$A$1,7,100,100)</f>
        <v>12.385534052714</v>
      </c>
      <c r="G4243" s="3">
        <f ca="1">[1]!thsiFinD("ths_rsi_stock",$A4243,$A$1,7,100,100)</f>
        <v>32.398971564710997</v>
      </c>
      <c r="H4243" s="3">
        <f ca="1">[1]!thsiFinD("ths_adtm_stock",$A4243,$A$1,7,3,100,100,100)</f>
        <v>0.47272727272727</v>
      </c>
      <c r="I4243" s="3">
        <f ca="1">[1]!thsiFinD("ths_bbiboll_stock",$A4243,$A$1,7,3,100,100,100)</f>
        <v>12.622916666667001</v>
      </c>
      <c r="J4243" s="3">
        <f ca="1">[1]!thsiFinD("ths_dptb_stock",$A4243,$A$1,7,104,100,100)</f>
        <v>0.71428571428570997</v>
      </c>
      <c r="K4243" s="3">
        <f ca="1">[1]!thsiFinD("ths_srmi_stock",$A4243,$A$1,7,100,100)</f>
        <v>-4.4917257683215001E-2</v>
      </c>
      <c r="L4243" s="3">
        <f ca="1">[1]!thsiFinD("ths_atr_stock",$A4243,$A$1,7,101,100,100)</f>
        <v>0.4</v>
      </c>
      <c r="M4243" s="3">
        <f ca="1">[1]!thsiFinD("ths_vol_w_stock",$A4243,$A$1)/1000000</f>
        <v>37.213327</v>
      </c>
      <c r="N4243" s="3">
        <f ca="1">[1]!thsiFinD("ths_turnover_ratio_w_stock",$A4243,$A$1)</f>
        <v>13.591426953980999</v>
      </c>
      <c r="O4243" s="3">
        <f ca="1">[1]!thsiFinD("ths_relative_chg_ratio_w_stock",$A4243,$A$1,104,100)</f>
        <v>-0.33862526623157002</v>
      </c>
      <c r="P4243" s="3">
        <f ca="1">[1]!thsiFinD("ths_chg_ratio_w_stock",$A4243,$B$1,100)</f>
        <v>2.8052805280527999</v>
      </c>
    </row>
    <row r="4244" spans="1:16" x14ac:dyDescent="0.25">
      <c r="A4244" s="2" t="s">
        <v>4242</v>
      </c>
      <c r="B4244" s="2" t="s">
        <v>9605</v>
      </c>
      <c r="C4244" s="3">
        <f ca="1">[1]!thsiFinD("ths_vol_ratio_stock",$A4244,$A$1,7,100)</f>
        <v>1.0812003677224</v>
      </c>
      <c r="D4244" s="3">
        <f ca="1">[1]!thsiFinD("ths_cr_stock",$A4244,$A$1,7,100,100)</f>
        <v>55.567010309277997</v>
      </c>
      <c r="E4244" s="3">
        <f ca="1">[1]!thsiFinD("ths_mfi_stock",$A4244,$A$1,7,100,100)</f>
        <v>45.615042409669002</v>
      </c>
      <c r="F4244" s="3">
        <f ca="1">[1]!thsiFinD("ths_expma_stock",$A4244,$A$1,7,100,100)</f>
        <v>17.938648415898001</v>
      </c>
      <c r="G4244" s="3">
        <f ca="1">[1]!thsiFinD("ths_rsi_stock",$A4244,$A$1,7,100,100)</f>
        <v>30.085020366974</v>
      </c>
      <c r="H4244" s="3">
        <f ca="1">[1]!thsiFinD("ths_adtm_stock",$A4244,$A$1,7,3,100,100,100)</f>
        <v>-8.6705202312140003E-2</v>
      </c>
      <c r="I4244" s="3">
        <f ca="1">[1]!thsiFinD("ths_bbiboll_stock",$A4244,$A$1,7,3,100,100,100)</f>
        <v>18.213750000000001</v>
      </c>
      <c r="J4244" s="3">
        <f ca="1">[1]!thsiFinD("ths_dptb_stock",$A4244,$A$1,7,104,100,100)</f>
        <v>0.85714285714285998</v>
      </c>
      <c r="K4244" s="3">
        <f ca="1">[1]!thsiFinD("ths_srmi_stock",$A4244,$A$1,7,100,100)</f>
        <v>-6.5240641711229994E-2</v>
      </c>
      <c r="L4244" s="3">
        <f ca="1">[1]!thsiFinD("ths_atr_stock",$A4244,$A$1,7,101,100,100)</f>
        <v>0.71857142857142997</v>
      </c>
      <c r="M4244" s="3">
        <f ca="1">[1]!thsiFinD("ths_vol_w_stock",$A4244,$A$1)/1000000</f>
        <v>19.516894000000001</v>
      </c>
      <c r="N4244" s="3">
        <f ca="1">[1]!thsiFinD("ths_turnover_ratio_w_stock",$A4244,$A$1)</f>
        <v>7.6596915227629996</v>
      </c>
      <c r="O4244" s="3">
        <f ca="1">[1]!thsiFinD("ths_relative_chg_ratio_w_stock",$A4244,$A$1,104,100)</f>
        <v>-4.4249071100119997</v>
      </c>
      <c r="P4244" s="3">
        <f ca="1">[1]!thsiFinD("ths_chg_ratio_w_stock",$A4244,$B$1,100)</f>
        <v>2.8604118993135002</v>
      </c>
    </row>
    <row r="4245" spans="1:16" x14ac:dyDescent="0.25">
      <c r="A4245" s="2" t="s">
        <v>4243</v>
      </c>
      <c r="B4245" s="2" t="s">
        <v>9606</v>
      </c>
      <c r="C4245" s="3">
        <f ca="1">[1]!thsiFinD("ths_vol_ratio_stock",$A4245,$A$1,7,100)</f>
        <v>0.99403031845258005</v>
      </c>
      <c r="D4245" s="3">
        <f ca="1">[1]!thsiFinD("ths_cr_stock",$A4245,$A$1,7,100,100)</f>
        <v>48.812664907652</v>
      </c>
      <c r="E4245" s="3">
        <f ca="1">[1]!thsiFinD("ths_mfi_stock",$A4245,$A$1,7,100,100)</f>
        <v>14.036222103979</v>
      </c>
      <c r="F4245" s="3">
        <f ca="1">[1]!thsiFinD("ths_expma_stock",$A4245,$A$1,7,100,100)</f>
        <v>10.472062327707</v>
      </c>
      <c r="G4245" s="3">
        <f ca="1">[1]!thsiFinD("ths_rsi_stock",$A4245,$A$1,7,100,100)</f>
        <v>37.444711924479002</v>
      </c>
      <c r="H4245" s="3">
        <f ca="1">[1]!thsiFinD("ths_adtm_stock",$A4245,$A$1,7,3,100,100,100)</f>
        <v>-0.23684210526315999</v>
      </c>
      <c r="I4245" s="3">
        <f ca="1">[1]!thsiFinD("ths_bbiboll_stock",$A4245,$A$1,7,3,100,100,100)</f>
        <v>10.580937499999999</v>
      </c>
      <c r="J4245" s="3">
        <f ca="1">[1]!thsiFinD("ths_dptb_stock",$A4245,$A$1,7,104,100,100)</f>
        <v>0.57142857142856995</v>
      </c>
      <c r="K4245" s="3">
        <f ca="1">[1]!thsiFinD("ths_srmi_stock",$A4245,$A$1,7,100,100)</f>
        <v>-4.3357933579335997E-2</v>
      </c>
      <c r="L4245" s="3">
        <f ca="1">[1]!thsiFinD("ths_atr_stock",$A4245,$A$1,7,101,100,100)</f>
        <v>0.27</v>
      </c>
      <c r="M4245" s="3">
        <f ca="1">[1]!thsiFinD("ths_vol_w_stock",$A4245,$A$1)/1000000</f>
        <v>8.2688620000000004</v>
      </c>
      <c r="N4245" s="3">
        <f ca="1">[1]!thsiFinD("ths_turnover_ratio_w_stock",$A4245,$A$1)</f>
        <v>3.6717112946814998</v>
      </c>
      <c r="O4245" s="3">
        <f ca="1">[1]!thsiFinD("ths_relative_chg_ratio_w_stock",$A4245,$A$1,104,100)</f>
        <v>-0.44819607898644998</v>
      </c>
      <c r="P4245" s="3">
        <f ca="1">[1]!thsiFinD("ths_chg_ratio_w_stock",$A4245,$B$1,100)</f>
        <v>0</v>
      </c>
    </row>
    <row r="4246" spans="1:16" x14ac:dyDescent="0.25">
      <c r="A4246" s="2" t="s">
        <v>4244</v>
      </c>
      <c r="B4246" s="2" t="s">
        <v>9607</v>
      </c>
      <c r="C4246" s="3">
        <f ca="1">[1]!thsiFinD("ths_vol_ratio_stock",$A4246,$A$1,7,100)</f>
        <v>0.93536004489469005</v>
      </c>
      <c r="D4246" s="3">
        <f ca="1">[1]!thsiFinD("ths_cr_stock",$A4246,$A$1,7,100,100)</f>
        <v>48.678414096916001</v>
      </c>
      <c r="E4246" s="3">
        <f ca="1">[1]!thsiFinD("ths_mfi_stock",$A4246,$A$1,7,100,100)</f>
        <v>37.143993017695998</v>
      </c>
      <c r="F4246" s="3">
        <f ca="1">[1]!thsiFinD("ths_expma_stock",$A4246,$A$1,7,100,100)</f>
        <v>7.6280387261538003</v>
      </c>
      <c r="G4246" s="3">
        <f ca="1">[1]!thsiFinD("ths_rsi_stock",$A4246,$A$1,7,100,100)</f>
        <v>26.802707452499</v>
      </c>
      <c r="H4246" s="3">
        <f ca="1">[1]!thsiFinD("ths_adtm_stock",$A4246,$A$1,7,3,100,100,100)</f>
        <v>-0.17857142857142999</v>
      </c>
      <c r="I4246" s="3">
        <f ca="1">[1]!thsiFinD("ths_bbiboll_stock",$A4246,$A$1,7,3,100,100,100)</f>
        <v>7.7751041666666998</v>
      </c>
      <c r="J4246" s="3">
        <f ca="1">[1]!thsiFinD("ths_dptb_stock",$A4246,$A$1,7,104,100,100)</f>
        <v>0.71428571428570997</v>
      </c>
      <c r="K4246" s="3">
        <f ca="1">[1]!thsiFinD("ths_srmi_stock",$A4246,$A$1,7,100,100)</f>
        <v>-7.6633165829146005E-2</v>
      </c>
      <c r="L4246" s="3">
        <f ca="1">[1]!thsiFinD("ths_atr_stock",$A4246,$A$1,7,101,100,100)</f>
        <v>0.32142857142857001</v>
      </c>
      <c r="M4246" s="3">
        <f ca="1">[1]!thsiFinD("ths_vol_w_stock",$A4246,$A$1)/1000000</f>
        <v>30.654578000000001</v>
      </c>
      <c r="N4246" s="3">
        <f ca="1">[1]!thsiFinD("ths_turnover_ratio_w_stock",$A4246,$A$1)</f>
        <v>7.1822401652433996</v>
      </c>
      <c r="O4246" s="3">
        <f ca="1">[1]!thsiFinD("ths_relative_chg_ratio_w_stock",$A4246,$A$1,104,100)</f>
        <v>-6.1957773964000999</v>
      </c>
      <c r="P4246" s="3">
        <f ca="1">[1]!thsiFinD("ths_chg_ratio_w_stock",$A4246,$B$1,100)</f>
        <v>13.469387755102</v>
      </c>
    </row>
    <row r="4247" spans="1:16" x14ac:dyDescent="0.25">
      <c r="A4247" s="2" t="s">
        <v>4245</v>
      </c>
      <c r="B4247" s="2" t="s">
        <v>9608</v>
      </c>
      <c r="C4247" s="3">
        <f ca="1">[1]!thsiFinD("ths_vol_ratio_stock",$A4247,$A$1,7,100)</f>
        <v>0.74609681726233001</v>
      </c>
      <c r="D4247" s="3">
        <f ca="1">[1]!thsiFinD("ths_cr_stock",$A4247,$A$1,7,100,100)</f>
        <v>74.766355140187002</v>
      </c>
      <c r="E4247" s="3">
        <f ca="1">[1]!thsiFinD("ths_mfi_stock",$A4247,$A$1,7,100,100)</f>
        <v>38.817275327720999</v>
      </c>
      <c r="F4247" s="3">
        <f ca="1">[1]!thsiFinD("ths_expma_stock",$A4247,$A$1,7,100,100)</f>
        <v>7.7096145052144003</v>
      </c>
      <c r="G4247" s="3">
        <f ca="1">[1]!thsiFinD("ths_rsi_stock",$A4247,$A$1,7,100,100)</f>
        <v>40.157682210453999</v>
      </c>
      <c r="H4247" s="3">
        <f ca="1">[1]!thsiFinD("ths_adtm_stock",$A4247,$A$1,7,3,100,100,100)</f>
        <v>0.20689655172414001</v>
      </c>
      <c r="I4247" s="3">
        <f ca="1">[1]!thsiFinD("ths_bbiboll_stock",$A4247,$A$1,7,3,100,100,100)</f>
        <v>7.7767708333333001</v>
      </c>
      <c r="J4247" s="3">
        <f ca="1">[1]!thsiFinD("ths_dptb_stock",$A4247,$A$1,7,104,100,100)</f>
        <v>0.57142857142856995</v>
      </c>
      <c r="K4247" s="3">
        <f ca="1">[1]!thsiFinD("ths_srmi_stock",$A4247,$A$1,7,100,100)</f>
        <v>-4.2767295597483997E-2</v>
      </c>
      <c r="L4247" s="3">
        <f ca="1">[1]!thsiFinD("ths_atr_stock",$A4247,$A$1,7,101,100,100)</f>
        <v>0.26857142857143002</v>
      </c>
      <c r="M4247" s="3">
        <f ca="1">[1]!thsiFinD("ths_vol_w_stock",$A4247,$A$1)/1000000</f>
        <v>32.986421999999997</v>
      </c>
      <c r="N4247" s="3">
        <f ca="1">[1]!thsiFinD("ths_turnover_ratio_w_stock",$A4247,$A$1)</f>
        <v>5.5834090329262001</v>
      </c>
      <c r="O4247" s="3">
        <f ca="1">[1]!thsiFinD("ths_relative_chg_ratio_w_stock",$A4247,$A$1,104,100)</f>
        <v>-0.28496254753216999</v>
      </c>
      <c r="P4247" s="3">
        <f ca="1">[1]!thsiFinD("ths_chg_ratio_w_stock",$A4247,$B$1,100)</f>
        <v>0.78843626806833</v>
      </c>
    </row>
    <row r="4248" spans="1:16" x14ac:dyDescent="0.25">
      <c r="A4248" s="2" t="s">
        <v>4246</v>
      </c>
      <c r="B4248" s="2" t="s">
        <v>9609</v>
      </c>
      <c r="C4248" s="3">
        <f ca="1">[1]!thsiFinD("ths_vol_ratio_stock",$A4248,$A$1,7,100)</f>
        <v>0.83276078055431002</v>
      </c>
      <c r="D4248" s="3">
        <f ca="1">[1]!thsiFinD("ths_cr_stock",$A4248,$A$1,7,100,100)</f>
        <v>65.151515151515</v>
      </c>
      <c r="E4248" s="3">
        <f ca="1">[1]!thsiFinD("ths_mfi_stock",$A4248,$A$1,7,100,100)</f>
        <v>57.941786404699002</v>
      </c>
      <c r="F4248" s="3">
        <f ca="1">[1]!thsiFinD("ths_expma_stock",$A4248,$A$1,7,100,100)</f>
        <v>6.0871376430510997</v>
      </c>
      <c r="G4248" s="3">
        <f ca="1">[1]!thsiFinD("ths_rsi_stock",$A4248,$A$1,7,100,100)</f>
        <v>40.453810094745997</v>
      </c>
      <c r="H4248" s="3">
        <f ca="1">[1]!thsiFinD("ths_adtm_stock",$A4248,$A$1,7,3,100,100,100)</f>
        <v>-0.35555555555556001</v>
      </c>
      <c r="I4248" s="3">
        <f ca="1">[1]!thsiFinD("ths_bbiboll_stock",$A4248,$A$1,7,3,100,100,100)</f>
        <v>6.1158333333332999</v>
      </c>
      <c r="J4248" s="3">
        <f ca="1">[1]!thsiFinD("ths_dptb_stock",$A4248,$A$1,7,104,100,100)</f>
        <v>0.57142857142856995</v>
      </c>
      <c r="K4248" s="3">
        <f ca="1">[1]!thsiFinD("ths_srmi_stock",$A4248,$A$1,7,100,100)</f>
        <v>-1.9512195121951001E-2</v>
      </c>
      <c r="L4248" s="3">
        <f ca="1">[1]!thsiFinD("ths_atr_stock",$A4248,$A$1,7,101,100,100)</f>
        <v>0.15571428571429</v>
      </c>
      <c r="M4248" s="3">
        <f ca="1">[1]!thsiFinD("ths_vol_w_stock",$A4248,$A$1)/1000000</f>
        <v>6.2437319999999996</v>
      </c>
      <c r="N4248" s="3">
        <f ca="1">[1]!thsiFinD("ths_turnover_ratio_w_stock",$A4248,$A$1)</f>
        <v>2.6158782741888</v>
      </c>
      <c r="O4248" s="3">
        <f ca="1">[1]!thsiFinD("ths_relative_chg_ratio_w_stock",$A4248,$A$1,104,100)</f>
        <v>-0.26367236230754998</v>
      </c>
      <c r="P4248" s="3">
        <f ca="1">[1]!thsiFinD("ths_chg_ratio_w_stock",$A4248,$B$1,100)</f>
        <v>-2.4875621890546999</v>
      </c>
    </row>
    <row r="4249" spans="1:16" x14ac:dyDescent="0.25">
      <c r="A4249" s="2" t="s">
        <v>4247</v>
      </c>
      <c r="B4249" s="2" t="s">
        <v>9610</v>
      </c>
      <c r="C4249" s="3">
        <f ca="1">[1]!thsiFinD("ths_vol_ratio_stock",$A4249,$A$1,7,100)</f>
        <v>0.97658378179256999</v>
      </c>
      <c r="D4249" s="3">
        <f ca="1">[1]!thsiFinD("ths_cr_stock",$A4249,$A$1,7,100,100)</f>
        <v>57.352941176470999</v>
      </c>
      <c r="E4249" s="3">
        <f ca="1">[1]!thsiFinD("ths_mfi_stock",$A4249,$A$1,7,100,100)</f>
        <v>16.514202573767999</v>
      </c>
      <c r="F4249" s="3">
        <f ca="1">[1]!thsiFinD("ths_expma_stock",$A4249,$A$1,7,100,100)</f>
        <v>14.027539799571001</v>
      </c>
      <c r="G4249" s="3">
        <f ca="1">[1]!thsiFinD("ths_rsi_stock",$A4249,$A$1,7,100,100)</f>
        <v>32.197420701643999</v>
      </c>
      <c r="H4249" s="3">
        <f ca="1">[1]!thsiFinD("ths_adtm_stock",$A4249,$A$1,7,3,100,100,100)</f>
        <v>0.32786885245900999</v>
      </c>
      <c r="I4249" s="3">
        <f ca="1">[1]!thsiFinD("ths_bbiboll_stock",$A4249,$A$1,7,3,100,100,100)</f>
        <v>14.143541666667</v>
      </c>
      <c r="J4249" s="3">
        <f ca="1">[1]!thsiFinD("ths_dptb_stock",$A4249,$A$1,7,104,100,100)</f>
        <v>0.57142857142856995</v>
      </c>
      <c r="K4249" s="3">
        <f ca="1">[1]!thsiFinD("ths_srmi_stock",$A4249,$A$1,7,100,100)</f>
        <v>-3.5986159169550003E-2</v>
      </c>
      <c r="L4249" s="3">
        <f ca="1">[1]!thsiFinD("ths_atr_stock",$A4249,$A$1,7,101,100,100)</f>
        <v>0.30571428571428999</v>
      </c>
      <c r="M4249" s="3">
        <f ca="1">[1]!thsiFinD("ths_vol_w_stock",$A4249,$A$1)/1000000</f>
        <v>9.6668120000000002</v>
      </c>
      <c r="N4249" s="3">
        <f ca="1">[1]!thsiFinD("ths_turnover_ratio_w_stock",$A4249,$A$1)</f>
        <v>1.1530965503535999</v>
      </c>
      <c r="O4249" s="3">
        <f ca="1">[1]!thsiFinD("ths_relative_chg_ratio_w_stock",$A4249,$A$1,104,100)</f>
        <v>0.17111024638809</v>
      </c>
      <c r="P4249" s="3">
        <f ca="1">[1]!thsiFinD("ths_chg_ratio_w_stock",$A4249,$B$1,100)</f>
        <v>3.5175879396985001</v>
      </c>
    </row>
    <row r="4250" spans="1:16" x14ac:dyDescent="0.25">
      <c r="A4250" s="2" t="s">
        <v>4248</v>
      </c>
      <c r="B4250" s="2" t="s">
        <v>9611</v>
      </c>
      <c r="C4250" s="3">
        <f ca="1">[1]!thsiFinD("ths_vol_ratio_stock",$A4250,$A$1,7,100)</f>
        <v>0.91507142872714997</v>
      </c>
      <c r="D4250" s="3">
        <f ca="1">[1]!thsiFinD("ths_cr_stock",$A4250,$A$1,7,100,100)</f>
        <v>92.987804878049005</v>
      </c>
      <c r="E4250" s="3">
        <f ca="1">[1]!thsiFinD("ths_mfi_stock",$A4250,$A$1,7,100,100)</f>
        <v>48.276454796113001</v>
      </c>
      <c r="F4250" s="3">
        <f ca="1">[1]!thsiFinD("ths_expma_stock",$A4250,$A$1,7,100,100)</f>
        <v>12.350056609453</v>
      </c>
      <c r="G4250" s="3">
        <f ca="1">[1]!thsiFinD("ths_rsi_stock",$A4250,$A$1,7,100,100)</f>
        <v>40.957757961982999</v>
      </c>
      <c r="H4250" s="3">
        <f ca="1">[1]!thsiFinD("ths_adtm_stock",$A4250,$A$1,7,3,100,100,100)</f>
        <v>0.91891891891891997</v>
      </c>
      <c r="I4250" s="3">
        <f ca="1">[1]!thsiFinD("ths_bbiboll_stock",$A4250,$A$1,7,3,100,100,100)</f>
        <v>12.441354166667001</v>
      </c>
      <c r="J4250" s="3">
        <f ca="1">[1]!thsiFinD("ths_dptb_stock",$A4250,$A$1,7,104,100,100)</f>
        <v>0.57142857142856995</v>
      </c>
      <c r="K4250" s="3">
        <f ca="1">[1]!thsiFinD("ths_srmi_stock",$A4250,$A$1,7,100,100)</f>
        <v>-6.4620355411955004E-3</v>
      </c>
      <c r="L4250" s="3">
        <f ca="1">[1]!thsiFinD("ths_atr_stock",$A4250,$A$1,7,101,100,100)</f>
        <v>0.30142857142856999</v>
      </c>
      <c r="M4250" s="3">
        <f ca="1">[1]!thsiFinD("ths_vol_w_stock",$A4250,$A$1)/1000000</f>
        <v>5.6268880000000001</v>
      </c>
      <c r="N4250" s="3">
        <f ca="1">[1]!thsiFinD("ths_turnover_ratio_w_stock",$A4250,$A$1)</f>
        <v>1.6566749152485001</v>
      </c>
      <c r="O4250" s="3">
        <f ca="1">[1]!thsiFinD("ths_relative_chg_ratio_w_stock",$A4250,$A$1,104,100)</f>
        <v>1.9520691143146001</v>
      </c>
      <c r="P4250" s="3">
        <f ca="1">[1]!thsiFinD("ths_chg_ratio_w_stock",$A4250,$B$1,100)</f>
        <v>-3.9837398373983999</v>
      </c>
    </row>
    <row r="4251" spans="1:16" x14ac:dyDescent="0.25">
      <c r="A4251" s="2" t="s">
        <v>4249</v>
      </c>
      <c r="B4251" s="2" t="s">
        <v>9612</v>
      </c>
      <c r="C4251" s="3">
        <f ca="1">[1]!thsiFinD("ths_vol_ratio_stock",$A4251,$A$1,7,100)</f>
        <v>0.75633601373808002</v>
      </c>
      <c r="D4251" s="3">
        <f ca="1">[1]!thsiFinD("ths_cr_stock",$A4251,$A$1,7,100,100)</f>
        <v>93.421052631579002</v>
      </c>
      <c r="E4251" s="3">
        <f ca="1">[1]!thsiFinD("ths_mfi_stock",$A4251,$A$1,7,100,100)</f>
        <v>48.208470435431003</v>
      </c>
      <c r="F4251" s="3">
        <f ca="1">[1]!thsiFinD("ths_expma_stock",$A4251,$A$1,7,100,100)</f>
        <v>7.8614159886369999</v>
      </c>
      <c r="G4251" s="3">
        <f ca="1">[1]!thsiFinD("ths_rsi_stock",$A4251,$A$1,7,100,100)</f>
        <v>40.467296467231002</v>
      </c>
      <c r="H4251" s="3">
        <f ca="1">[1]!thsiFinD("ths_adtm_stock",$A4251,$A$1,7,3,100,100,100)</f>
        <v>0.27659574468085002</v>
      </c>
      <c r="I4251" s="3">
        <f ca="1">[1]!thsiFinD("ths_bbiboll_stock",$A4251,$A$1,7,3,100,100,100)</f>
        <v>7.9009375000000004</v>
      </c>
      <c r="J4251" s="3">
        <f ca="1">[1]!thsiFinD("ths_dptb_stock",$A4251,$A$1,7,104,100,100)</f>
        <v>0.71428571428570997</v>
      </c>
      <c r="K4251" s="3">
        <f ca="1">[1]!thsiFinD("ths_srmi_stock",$A4251,$A$1,7,100,100)</f>
        <v>-1.7632241813602002E-2</v>
      </c>
      <c r="L4251" s="3">
        <f ca="1">[1]!thsiFinD("ths_atr_stock",$A4251,$A$1,7,101,100,100)</f>
        <v>0.21</v>
      </c>
      <c r="M4251" s="3">
        <f ca="1">[1]!thsiFinD("ths_vol_w_stock",$A4251,$A$1)/1000000</f>
        <v>14.7438</v>
      </c>
      <c r="N4251" s="3">
        <f ca="1">[1]!thsiFinD("ths_turnover_ratio_w_stock",$A4251,$A$1)</f>
        <v>4.0682337930669004</v>
      </c>
      <c r="O4251" s="3">
        <f ca="1">[1]!thsiFinD("ths_relative_chg_ratio_w_stock",$A4251,$A$1,104,100)</f>
        <v>-0.63128289385252001</v>
      </c>
      <c r="P4251" s="3">
        <f ca="1">[1]!thsiFinD("ths_chg_ratio_w_stock",$A4251,$B$1,100)</f>
        <v>2.1794871794872002</v>
      </c>
    </row>
    <row r="4252" spans="1:16" x14ac:dyDescent="0.25">
      <c r="A4252" s="2" t="s">
        <v>4250</v>
      </c>
      <c r="B4252" s="2" t="s">
        <v>9613</v>
      </c>
      <c r="C4252" s="3">
        <f ca="1">[1]!thsiFinD("ths_vol_ratio_stock",$A4252,$A$1,7,100)</f>
        <v>0.80020616229346997</v>
      </c>
      <c r="D4252" s="3">
        <f ca="1">[1]!thsiFinD("ths_cr_stock",$A4252,$A$1,7,100,100)</f>
        <v>41.643454038997</v>
      </c>
      <c r="E4252" s="3">
        <f ca="1">[1]!thsiFinD("ths_mfi_stock",$A4252,$A$1,7,100,100)</f>
        <v>30.887528850534999</v>
      </c>
      <c r="F4252" s="3">
        <f ca="1">[1]!thsiFinD("ths_expma_stock",$A4252,$A$1,7,100,100)</f>
        <v>29.167950948866999</v>
      </c>
      <c r="G4252" s="3">
        <f ca="1">[1]!thsiFinD("ths_rsi_stock",$A4252,$A$1,7,100,100)</f>
        <v>28.639844646533</v>
      </c>
      <c r="H4252" s="3">
        <f ca="1">[1]!thsiFinD("ths_adtm_stock",$A4252,$A$1,7,3,100,100,100)</f>
        <v>-0.47887323943662002</v>
      </c>
      <c r="I4252" s="3">
        <f ca="1">[1]!thsiFinD("ths_bbiboll_stock",$A4252,$A$1,7,3,100,100,100)</f>
        <v>29.626354166666999</v>
      </c>
      <c r="J4252" s="3">
        <f ca="1">[1]!thsiFinD("ths_dptb_stock",$A4252,$A$1,7,104,100,100)</f>
        <v>1</v>
      </c>
      <c r="K4252" s="3">
        <f ca="1">[1]!thsiFinD("ths_srmi_stock",$A4252,$A$1,7,100,100)</f>
        <v>-5.5370246831221E-2</v>
      </c>
      <c r="L4252" s="3">
        <f ca="1">[1]!thsiFinD("ths_atr_stock",$A4252,$A$1,7,101,100,100)</f>
        <v>0.98571428571427999</v>
      </c>
      <c r="M4252" s="3">
        <f ca="1">[1]!thsiFinD("ths_vol_w_stock",$A4252,$A$1)/1000000</f>
        <v>37.129761000000002</v>
      </c>
      <c r="N4252" s="3">
        <f ca="1">[1]!thsiFinD("ths_turnover_ratio_w_stock",$A4252,$A$1)</f>
        <v>6.2500516878225003</v>
      </c>
      <c r="O4252" s="3">
        <f ca="1">[1]!thsiFinD("ths_relative_chg_ratio_w_stock",$A4252,$A$1,104,100)</f>
        <v>-3.2785679269244001</v>
      </c>
      <c r="P4252" s="3">
        <f ca="1">[1]!thsiFinD("ths_chg_ratio_w_stock",$A4252,$B$1,100)</f>
        <v>5.1200564971751001</v>
      </c>
    </row>
    <row r="4253" spans="1:16" x14ac:dyDescent="0.25">
      <c r="A4253" s="2" t="s">
        <v>4251</v>
      </c>
      <c r="B4253" s="2" t="s">
        <v>9614</v>
      </c>
      <c r="C4253" s="3">
        <f ca="1">[1]!thsiFinD("ths_vol_ratio_stock",$A4253,$A$1,7,100)</f>
        <v>1.1065009780232</v>
      </c>
      <c r="D4253" s="3">
        <f ca="1">[1]!thsiFinD("ths_cr_stock",$A4253,$A$1,7,100,100)</f>
        <v>59.156976744185997</v>
      </c>
      <c r="E4253" s="3">
        <f ca="1">[1]!thsiFinD("ths_mfi_stock",$A4253,$A$1,7,100,100)</f>
        <v>32.499536252403999</v>
      </c>
      <c r="F4253" s="3">
        <f ca="1">[1]!thsiFinD("ths_expma_stock",$A4253,$A$1,7,100,100)</f>
        <v>14.587494597117001</v>
      </c>
      <c r="G4253" s="3">
        <f ca="1">[1]!thsiFinD("ths_rsi_stock",$A4253,$A$1,7,100,100)</f>
        <v>30.265752212993998</v>
      </c>
      <c r="H4253" s="3">
        <f ca="1">[1]!thsiFinD("ths_adtm_stock",$A4253,$A$1,7,3,100,100,100)</f>
        <v>0.86394557823129003</v>
      </c>
      <c r="I4253" s="3">
        <f ca="1">[1]!thsiFinD("ths_bbiboll_stock",$A4253,$A$1,7,3,100,100,100)</f>
        <v>14.703020833332999</v>
      </c>
      <c r="J4253" s="3">
        <f ca="1">[1]!thsiFinD("ths_dptb_stock",$A4253,$A$1,7,104,100,100)</f>
        <v>0.42857142857142999</v>
      </c>
      <c r="K4253" s="3">
        <f ca="1">[1]!thsiFinD("ths_srmi_stock",$A4253,$A$1,7,100,100)</f>
        <v>-6.3857801184990001E-2</v>
      </c>
      <c r="L4253" s="3">
        <f ca="1">[1]!thsiFinD("ths_atr_stock",$A4253,$A$1,7,101,100,100)</f>
        <v>0.52142857142857002</v>
      </c>
      <c r="M4253" s="3">
        <f ca="1">[1]!thsiFinD("ths_vol_w_stock",$A4253,$A$1)/1000000</f>
        <v>3.1212</v>
      </c>
      <c r="N4253" s="3">
        <f ca="1">[1]!thsiFinD("ths_turnover_ratio_w_stock",$A4253,$A$1)</f>
        <v>2.9445283018868</v>
      </c>
      <c r="O4253" s="3">
        <f ca="1">[1]!thsiFinD("ths_relative_chg_ratio_w_stock",$A4253,$A$1,104,100)</f>
        <v>-3.1647143746523998</v>
      </c>
      <c r="P4253" s="3">
        <f ca="1">[1]!thsiFinD("ths_chg_ratio_w_stock",$A4253,$B$1,100)</f>
        <v>3.9381153305204002</v>
      </c>
    </row>
    <row r="4254" spans="1:16" x14ac:dyDescent="0.25">
      <c r="A4254" s="2" t="s">
        <v>4252</v>
      </c>
      <c r="B4254" s="2" t="s">
        <v>9615</v>
      </c>
      <c r="C4254" s="3">
        <f ca="1">[1]!thsiFinD("ths_vol_ratio_stock",$A4254,$A$1,7,100)</f>
        <v>0.58162857448826999</v>
      </c>
      <c r="D4254" s="3">
        <f ca="1">[1]!thsiFinD("ths_cr_stock",$A4254,$A$1,7,100,100)</f>
        <v>35</v>
      </c>
      <c r="E4254" s="3">
        <f ca="1">[1]!thsiFinD("ths_mfi_stock",$A4254,$A$1,7,100,100)</f>
        <v>0</v>
      </c>
      <c r="F4254" s="3">
        <f ca="1">[1]!thsiFinD("ths_expma_stock",$A4254,$A$1,7,100,100)</f>
        <v>10.505218239024</v>
      </c>
      <c r="G4254" s="3">
        <f ca="1">[1]!thsiFinD("ths_rsi_stock",$A4254,$A$1,7,100,100)</f>
        <v>33.47940934775</v>
      </c>
      <c r="H4254" s="3">
        <f ca="1">[1]!thsiFinD("ths_adtm_stock",$A4254,$A$1,7,3,100,100,100)</f>
        <v>0.13513513513513001</v>
      </c>
      <c r="I4254" s="3">
        <f ca="1">[1]!thsiFinD("ths_bbiboll_stock",$A4254,$A$1,7,3,100,100,100)</f>
        <v>10.618124999999999</v>
      </c>
      <c r="J4254" s="3">
        <f ca="1">[1]!thsiFinD("ths_dptb_stock",$A4254,$A$1,7,104,100,100)</f>
        <v>0.71428571428570997</v>
      </c>
      <c r="K4254" s="3">
        <f ca="1">[1]!thsiFinD("ths_srmi_stock",$A4254,$A$1,7,100,100)</f>
        <v>-7.0397111913356999E-2</v>
      </c>
      <c r="L4254" s="3">
        <f ca="1">[1]!thsiFinD("ths_atr_stock",$A4254,$A$1,7,101,100,100)</f>
        <v>0.38571428571429001</v>
      </c>
      <c r="M4254" s="3">
        <f ca="1">[1]!thsiFinD("ths_vol_w_stock",$A4254,$A$1)/1000000</f>
        <v>9.821688</v>
      </c>
      <c r="N4254" s="3">
        <f ca="1">[1]!thsiFinD("ths_turnover_ratio_w_stock",$A4254,$A$1)</f>
        <v>5.3560566191232999</v>
      </c>
      <c r="O4254" s="3">
        <f ca="1">[1]!thsiFinD("ths_relative_chg_ratio_w_stock",$A4254,$A$1,104,100)</f>
        <v>-4.2726691319238004</v>
      </c>
      <c r="P4254" s="3">
        <f ca="1">[1]!thsiFinD("ths_chg_ratio_w_stock",$A4254,$B$1,100)</f>
        <v>0.58252427184465005</v>
      </c>
    </row>
    <row r="4255" spans="1:16" x14ac:dyDescent="0.25">
      <c r="A4255" s="2" t="s">
        <v>4253</v>
      </c>
      <c r="B4255" s="2" t="s">
        <v>9616</v>
      </c>
      <c r="C4255" s="3">
        <f ca="1">[1]!thsiFinD("ths_vol_ratio_stock",$A4255,$A$1,7,100)</f>
        <v>0.81245530095967999</v>
      </c>
      <c r="D4255" s="3">
        <f ca="1">[1]!thsiFinD("ths_cr_stock",$A4255,$A$1,7,100,100)</f>
        <v>22.421524663677001</v>
      </c>
      <c r="E4255" s="3">
        <f ca="1">[1]!thsiFinD("ths_mfi_stock",$A4255,$A$1,7,100,100)</f>
        <v>0</v>
      </c>
      <c r="F4255" s="3">
        <f ca="1">[1]!thsiFinD("ths_expma_stock",$A4255,$A$1,7,100,100)</f>
        <v>11.044312466542999</v>
      </c>
      <c r="G4255" s="3">
        <f ca="1">[1]!thsiFinD("ths_rsi_stock",$A4255,$A$1,7,100,100)</f>
        <v>28.043533850662001</v>
      </c>
      <c r="H4255" s="3">
        <f ca="1">[1]!thsiFinD("ths_adtm_stock",$A4255,$A$1,7,3,100,100,100)</f>
        <v>-2.9411764705881999E-2</v>
      </c>
      <c r="I4255" s="3">
        <f ca="1">[1]!thsiFinD("ths_bbiboll_stock",$A4255,$A$1,7,3,100,100,100)</f>
        <v>11.200312500000001</v>
      </c>
      <c r="J4255" s="3">
        <f ca="1">[1]!thsiFinD("ths_dptb_stock",$A4255,$A$1,7,104,100,100)</f>
        <v>0.57142857142856995</v>
      </c>
      <c r="K4255" s="3">
        <f ca="1">[1]!thsiFinD("ths_srmi_stock",$A4255,$A$1,7,100,100)</f>
        <v>-8.5957446808511001E-2</v>
      </c>
      <c r="L4255" s="3">
        <f ca="1">[1]!thsiFinD("ths_atr_stock",$A4255,$A$1,7,101,100,100)</f>
        <v>0.39</v>
      </c>
      <c r="M4255" s="3">
        <f ca="1">[1]!thsiFinD("ths_vol_w_stock",$A4255,$A$1)/1000000</f>
        <v>10.89744</v>
      </c>
      <c r="N4255" s="3">
        <f ca="1">[1]!thsiFinD("ths_turnover_ratio_w_stock",$A4255,$A$1)</f>
        <v>8.0608299205451992</v>
      </c>
      <c r="O4255" s="3">
        <f ca="1">[1]!thsiFinD("ths_relative_chg_ratio_w_stock",$A4255,$A$1,104,100)</f>
        <v>-4.8228916947676996</v>
      </c>
      <c r="P4255" s="3">
        <f ca="1">[1]!thsiFinD("ths_chg_ratio_w_stock",$A4255,$B$1,100)</f>
        <v>-0.18621973929235999</v>
      </c>
    </row>
    <row r="4256" spans="1:16" x14ac:dyDescent="0.25">
      <c r="A4256" s="2" t="s">
        <v>4254</v>
      </c>
      <c r="B4256" s="2" t="s">
        <v>9617</v>
      </c>
      <c r="C4256" s="3">
        <f ca="1">[1]!thsiFinD("ths_vol_ratio_stock",$A4256,$A$1,7,100)</f>
        <v>1.3008086598127999</v>
      </c>
      <c r="D4256" s="3">
        <f ca="1">[1]!thsiFinD("ths_cr_stock",$A4256,$A$1,7,100,100)</f>
        <v>30.427446569179001</v>
      </c>
      <c r="E4256" s="3">
        <f ca="1">[1]!thsiFinD("ths_mfi_stock",$A4256,$A$1,7,100,100)</f>
        <v>17.402819890791001</v>
      </c>
      <c r="F4256" s="3">
        <f ca="1">[1]!thsiFinD("ths_expma_stock",$A4256,$A$1,7,100,100)</f>
        <v>45.134674765466002</v>
      </c>
      <c r="G4256" s="3">
        <f ca="1">[1]!thsiFinD("ths_rsi_stock",$A4256,$A$1,7,100,100)</f>
        <v>36.726730383654001</v>
      </c>
      <c r="H4256" s="3">
        <f ca="1">[1]!thsiFinD("ths_adtm_stock",$A4256,$A$1,7,3,100,100,100)</f>
        <v>-0.88034188034187999</v>
      </c>
      <c r="I4256" s="3">
        <f ca="1">[1]!thsiFinD("ths_bbiboll_stock",$A4256,$A$1,7,3,100,100,100)</f>
        <v>45.649687499999999</v>
      </c>
      <c r="J4256" s="3">
        <f ca="1">[1]!thsiFinD("ths_dptb_stock",$A4256,$A$1,7,104,100,100)</f>
        <v>0.57142857142856995</v>
      </c>
      <c r="K4256" s="3">
        <f ca="1">[1]!thsiFinD("ths_srmi_stock",$A4256,$A$1,7,100,100)</f>
        <v>-4.0367364374199001E-2</v>
      </c>
      <c r="L4256" s="3">
        <f ca="1">[1]!thsiFinD("ths_atr_stock",$A4256,$A$1,7,101,100,100)</f>
        <v>1.1157142857143001</v>
      </c>
      <c r="M4256" s="3">
        <f ca="1">[1]!thsiFinD("ths_vol_w_stock",$A4256,$A$1)/1000000</f>
        <v>13.541710999999999</v>
      </c>
      <c r="N4256" s="3">
        <f ca="1">[1]!thsiFinD("ths_turnover_ratio_w_stock",$A4256,$A$1)</f>
        <v>2.3263497246876002</v>
      </c>
      <c r="O4256" s="3">
        <f ca="1">[1]!thsiFinD("ths_relative_chg_ratio_w_stock",$A4256,$A$1,104,100)</f>
        <v>-1.5906267118896</v>
      </c>
      <c r="P4256" s="3">
        <f ca="1">[1]!thsiFinD("ths_chg_ratio_w_stock",$A4256,$B$1,100)</f>
        <v>-2.2479412419318998</v>
      </c>
    </row>
    <row r="4257" spans="1:16" x14ac:dyDescent="0.25">
      <c r="A4257" s="2" t="s">
        <v>4255</v>
      </c>
      <c r="B4257" s="2" t="s">
        <v>9618</v>
      </c>
      <c r="C4257" s="3">
        <f ca="1">[1]!thsiFinD("ths_vol_ratio_stock",$A4257,$A$1,7,100)</f>
        <v>0.80782233142807003</v>
      </c>
      <c r="D4257" s="3">
        <f ca="1">[1]!thsiFinD("ths_cr_stock",$A4257,$A$1,7,100,100)</f>
        <v>37.383177570092997</v>
      </c>
      <c r="E4257" s="3">
        <f ca="1">[1]!thsiFinD("ths_mfi_stock",$A4257,$A$1,7,100,100)</f>
        <v>27.576917758524001</v>
      </c>
      <c r="F4257" s="3">
        <f ca="1">[1]!thsiFinD("ths_expma_stock",$A4257,$A$1,7,100,100)</f>
        <v>14.002688346152</v>
      </c>
      <c r="G4257" s="3">
        <f ca="1">[1]!thsiFinD("ths_rsi_stock",$A4257,$A$1,7,100,100)</f>
        <v>27.446177400153999</v>
      </c>
      <c r="H4257" s="3">
        <f ca="1">[1]!thsiFinD("ths_adtm_stock",$A4257,$A$1,7,3,100,100,100)</f>
        <v>-0.50632911392405</v>
      </c>
      <c r="I4257" s="3">
        <f ca="1">[1]!thsiFinD("ths_bbiboll_stock",$A4257,$A$1,7,3,100,100,100)</f>
        <v>14.316041666666999</v>
      </c>
      <c r="J4257" s="3">
        <f ca="1">[1]!thsiFinD("ths_dptb_stock",$A4257,$A$1,7,104,100,100)</f>
        <v>0.71428571428570997</v>
      </c>
      <c r="K4257" s="3">
        <f ca="1">[1]!thsiFinD("ths_srmi_stock",$A4257,$A$1,7,100,100)</f>
        <v>-8.1245768449559996E-2</v>
      </c>
      <c r="L4257" s="3">
        <f ca="1">[1]!thsiFinD("ths_atr_stock",$A4257,$A$1,7,101,100,100)</f>
        <v>0.49428571428571</v>
      </c>
      <c r="M4257" s="3">
        <f ca="1">[1]!thsiFinD("ths_vol_w_stock",$A4257,$A$1)/1000000</f>
        <v>85.454601999999994</v>
      </c>
      <c r="N4257" s="3">
        <f ca="1">[1]!thsiFinD("ths_turnover_ratio_w_stock",$A4257,$A$1)</f>
        <v>3.9999362928014999</v>
      </c>
      <c r="O4257" s="3">
        <f ca="1">[1]!thsiFinD("ths_relative_chg_ratio_w_stock",$A4257,$A$1,104,100)</f>
        <v>-3.0793302463584999</v>
      </c>
      <c r="P4257" s="3">
        <f ca="1">[1]!thsiFinD("ths_chg_ratio_w_stock",$A4257,$B$1,100)</f>
        <v>0.58953574060427005</v>
      </c>
    </row>
    <row r="4258" spans="1:16" x14ac:dyDescent="0.25">
      <c r="A4258" s="2" t="s">
        <v>4256</v>
      </c>
      <c r="B4258" s="2" t="s">
        <v>9619</v>
      </c>
      <c r="C4258" s="3">
        <f ca="1">[1]!thsiFinD("ths_vol_ratio_stock",$A4258,$A$1,7,100)</f>
        <v>0.73856856483605005</v>
      </c>
      <c r="D4258" s="3">
        <f ca="1">[1]!thsiFinD("ths_cr_stock",$A4258,$A$1,7,100,100)</f>
        <v>48.148148148148003</v>
      </c>
      <c r="E4258" s="3">
        <f ca="1">[1]!thsiFinD("ths_mfi_stock",$A4258,$A$1,7,100,100)</f>
        <v>33.710099123121999</v>
      </c>
      <c r="F4258" s="3">
        <f ca="1">[1]!thsiFinD("ths_expma_stock",$A4258,$A$1,7,100,100)</f>
        <v>5.3335299005585997</v>
      </c>
      <c r="G4258" s="3">
        <f ca="1">[1]!thsiFinD("ths_rsi_stock",$A4258,$A$1,7,100,100)</f>
        <v>35.752250050295999</v>
      </c>
      <c r="H4258" s="3">
        <f ca="1">[1]!thsiFinD("ths_adtm_stock",$A4258,$A$1,7,3,100,100,100)</f>
        <v>-0.296875</v>
      </c>
      <c r="I4258" s="3">
        <f ca="1">[1]!thsiFinD("ths_bbiboll_stock",$A4258,$A$1,7,3,100,100,100)</f>
        <v>5.3861458333333001</v>
      </c>
      <c r="J4258" s="3">
        <f ca="1">[1]!thsiFinD("ths_dptb_stock",$A4258,$A$1,7,104,100,100)</f>
        <v>0.57142857142856995</v>
      </c>
      <c r="K4258" s="3">
        <f ca="1">[1]!thsiFinD("ths_srmi_stock",$A4258,$A$1,7,100,100)</f>
        <v>-9.3145869947276E-2</v>
      </c>
      <c r="L4258" s="3">
        <f ca="1">[1]!thsiFinD("ths_atr_stock",$A4258,$A$1,7,101,100,100)</f>
        <v>0.29714285714285998</v>
      </c>
      <c r="M4258" s="3">
        <f ca="1">[1]!thsiFinD("ths_vol_w_stock",$A4258,$A$1)/1000000</f>
        <v>111.020585</v>
      </c>
      <c r="N4258" s="3">
        <f ca="1">[1]!thsiFinD("ths_turnover_ratio_w_stock",$A4258,$A$1)</f>
        <v>22.459157578673999</v>
      </c>
      <c r="O4258" s="3">
        <f ca="1">[1]!thsiFinD("ths_relative_chg_ratio_w_stock",$A4258,$A$1,104,100)</f>
        <v>-4.6106368732065004</v>
      </c>
      <c r="P4258" s="3">
        <f ca="1">[1]!thsiFinD("ths_chg_ratio_w_stock",$A4258,$B$1,100)</f>
        <v>-2.9069767441861001</v>
      </c>
    </row>
    <row r="4259" spans="1:16" x14ac:dyDescent="0.25">
      <c r="A4259" s="2" t="s">
        <v>4257</v>
      </c>
      <c r="B4259" s="2" t="s">
        <v>9620</v>
      </c>
      <c r="C4259" s="3">
        <f ca="1">[1]!thsiFinD("ths_vol_ratio_stock",$A4259,$A$1,7,100)</f>
        <v>0.94563252930311004</v>
      </c>
      <c r="D4259" s="3">
        <f ca="1">[1]!thsiFinD("ths_cr_stock",$A4259,$A$1,7,100,100)</f>
        <v>51.350135013501998</v>
      </c>
      <c r="E4259" s="3">
        <f ca="1">[1]!thsiFinD("ths_mfi_stock",$A4259,$A$1,7,100,100)</f>
        <v>36.652435655696998</v>
      </c>
      <c r="F4259" s="3">
        <f ca="1">[1]!thsiFinD("ths_expma_stock",$A4259,$A$1,7,100,100)</f>
        <v>42.318713603330998</v>
      </c>
      <c r="G4259" s="3">
        <f ca="1">[1]!thsiFinD("ths_rsi_stock",$A4259,$A$1,7,100,100)</f>
        <v>31.102343524639</v>
      </c>
      <c r="H4259" s="3">
        <f ca="1">[1]!thsiFinD("ths_adtm_stock",$A4259,$A$1,7,3,100,100,100)</f>
        <v>-0.35766423357664001</v>
      </c>
      <c r="I4259" s="3">
        <f ca="1">[1]!thsiFinD("ths_bbiboll_stock",$A4259,$A$1,7,3,100,100,100)</f>
        <v>43.034791666666997</v>
      </c>
      <c r="J4259" s="3">
        <f ca="1">[1]!thsiFinD("ths_dptb_stock",$A4259,$A$1,7,104,100,100)</f>
        <v>0.71428571428570997</v>
      </c>
      <c r="K4259" s="3">
        <f ca="1">[1]!thsiFinD("ths_srmi_stock",$A4259,$A$1,7,100,100)</f>
        <v>-5.1581843191196998E-2</v>
      </c>
      <c r="L4259" s="3">
        <f ca="1">[1]!thsiFinD("ths_atr_stock",$A4259,$A$1,7,101,100,100)</f>
        <v>1.6014285714286001</v>
      </c>
      <c r="M4259" s="3">
        <f ca="1">[1]!thsiFinD("ths_vol_w_stock",$A4259,$A$1)/1000000</f>
        <v>2.9197739999999999</v>
      </c>
      <c r="N4259" s="3">
        <f ca="1">[1]!thsiFinD("ths_turnover_ratio_w_stock",$A4259,$A$1)</f>
        <v>2.0995443557</v>
      </c>
      <c r="O4259" s="3">
        <f ca="1">[1]!thsiFinD("ths_relative_chg_ratio_w_stock",$A4259,$A$1,104,100)</f>
        <v>-1.1061811299447999</v>
      </c>
      <c r="P4259" s="3">
        <f ca="1">[1]!thsiFinD("ths_chg_ratio_w_stock",$A4259,$B$1,100)</f>
        <v>-4.5443558133912996</v>
      </c>
    </row>
    <row r="4260" spans="1:16" x14ac:dyDescent="0.25">
      <c r="A4260" s="2" t="s">
        <v>4258</v>
      </c>
      <c r="B4260" s="2" t="s">
        <v>9621</v>
      </c>
      <c r="C4260" s="3">
        <f ca="1">[1]!thsiFinD("ths_vol_ratio_stock",$A4260,$A$1,7,100)</f>
        <v>1.0847629056293</v>
      </c>
      <c r="D4260" s="3">
        <f ca="1">[1]!thsiFinD("ths_cr_stock",$A4260,$A$1,7,100,100)</f>
        <v>54.277566539924003</v>
      </c>
      <c r="E4260" s="3">
        <f ca="1">[1]!thsiFinD("ths_mfi_stock",$A4260,$A$1,7,100,100)</f>
        <v>24.879845893233</v>
      </c>
      <c r="F4260" s="3">
        <f ca="1">[1]!thsiFinD("ths_expma_stock",$A4260,$A$1,7,100,100)</f>
        <v>22.938763467158999</v>
      </c>
      <c r="G4260" s="3">
        <f ca="1">[1]!thsiFinD("ths_rsi_stock",$A4260,$A$1,7,100,100)</f>
        <v>24.052047724339999</v>
      </c>
      <c r="H4260" s="3">
        <f ca="1">[1]!thsiFinD("ths_adtm_stock",$A4260,$A$1,7,3,100,100,100)</f>
        <v>-0.35542168674698998</v>
      </c>
      <c r="I4260" s="3">
        <f ca="1">[1]!thsiFinD("ths_bbiboll_stock",$A4260,$A$1,7,3,100,100,100)</f>
        <v>23.334375000000001</v>
      </c>
      <c r="J4260" s="3">
        <f ca="1">[1]!thsiFinD("ths_dptb_stock",$A4260,$A$1,7,104,100,100)</f>
        <v>1</v>
      </c>
      <c r="K4260" s="3">
        <f ca="1">[1]!thsiFinD("ths_srmi_stock",$A4260,$A$1,7,100,100)</f>
        <v>-5.3186998733643E-2</v>
      </c>
      <c r="L4260" s="3">
        <f ca="1">[1]!thsiFinD("ths_atr_stock",$A4260,$A$1,7,101,100,100)</f>
        <v>0.77285714285714002</v>
      </c>
      <c r="M4260" s="3">
        <f ca="1">[1]!thsiFinD("ths_vol_w_stock",$A4260,$A$1)/1000000</f>
        <v>21.607862999999998</v>
      </c>
      <c r="N4260" s="3">
        <f ca="1">[1]!thsiFinD("ths_turnover_ratio_w_stock",$A4260,$A$1)</f>
        <v>7.6942894834819002</v>
      </c>
      <c r="O4260" s="3">
        <f ca="1">[1]!thsiFinD("ths_relative_chg_ratio_w_stock",$A4260,$A$1,104,100)</f>
        <v>-3.0150174112630999</v>
      </c>
      <c r="P4260" s="3">
        <f ca="1">[1]!thsiFinD("ths_chg_ratio_w_stock",$A4260,$B$1,100)</f>
        <v>0.17833259028087001</v>
      </c>
    </row>
    <row r="4261" spans="1:16" x14ac:dyDescent="0.25">
      <c r="A4261" s="2" t="s">
        <v>4259</v>
      </c>
      <c r="B4261" s="2" t="s">
        <v>9622</v>
      </c>
      <c r="C4261" s="3">
        <f ca="1">[1]!thsiFinD("ths_vol_ratio_stock",$A4261,$A$1,7,100)</f>
        <v>0.76548784232291001</v>
      </c>
      <c r="D4261" s="3">
        <f ca="1">[1]!thsiFinD("ths_cr_stock",$A4261,$A$1,7,100,100)</f>
        <v>62.433155080214</v>
      </c>
      <c r="E4261" s="3">
        <f ca="1">[1]!thsiFinD("ths_mfi_stock",$A4261,$A$1,7,100,100)</f>
        <v>51.245258925557998</v>
      </c>
      <c r="F4261" s="3">
        <f ca="1">[1]!thsiFinD("ths_expma_stock",$A4261,$A$1,7,100,100)</f>
        <v>14.074215661409999</v>
      </c>
      <c r="G4261" s="3">
        <f ca="1">[1]!thsiFinD("ths_rsi_stock",$A4261,$A$1,7,100,100)</f>
        <v>38.377162934670999</v>
      </c>
      <c r="H4261" s="3">
        <f ca="1">[1]!thsiFinD("ths_adtm_stock",$A4261,$A$1,7,3,100,100,100)</f>
        <v>-0.224</v>
      </c>
      <c r="I4261" s="3">
        <f ca="1">[1]!thsiFinD("ths_bbiboll_stock",$A4261,$A$1,7,3,100,100,100)</f>
        <v>14.167708333333</v>
      </c>
      <c r="J4261" s="3">
        <f ca="1">[1]!thsiFinD("ths_dptb_stock",$A4261,$A$1,7,104,100,100)</f>
        <v>0.71428571428570997</v>
      </c>
      <c r="K4261" s="3">
        <f ca="1">[1]!thsiFinD("ths_srmi_stock",$A4261,$A$1,7,100,100)</f>
        <v>-4.4168391994479E-2</v>
      </c>
      <c r="L4261" s="3">
        <f ca="1">[1]!thsiFinD("ths_atr_stock",$A4261,$A$1,7,101,100,100)</f>
        <v>0.58428571428570997</v>
      </c>
      <c r="M4261" s="3">
        <f ca="1">[1]!thsiFinD("ths_vol_w_stock",$A4261,$A$1)/1000000</f>
        <v>44.831963000000002</v>
      </c>
      <c r="N4261" s="3">
        <f ca="1">[1]!thsiFinD("ths_turnover_ratio_w_stock",$A4261,$A$1)</f>
        <v>10.603091033471999</v>
      </c>
      <c r="O4261" s="3">
        <f ca="1">[1]!thsiFinD("ths_relative_chg_ratio_w_stock",$A4261,$A$1,104,100)</f>
        <v>-2.8687373550734998</v>
      </c>
      <c r="P4261" s="3">
        <f ca="1">[1]!thsiFinD("ths_chg_ratio_w_stock",$A4261,$B$1,100)</f>
        <v>4.0433212996390004</v>
      </c>
    </row>
    <row r="4262" spans="1:16" x14ac:dyDescent="0.25">
      <c r="A4262" s="2" t="s">
        <v>4260</v>
      </c>
      <c r="B4262" s="2" t="s">
        <v>9623</v>
      </c>
      <c r="C4262" s="3">
        <f ca="1">[1]!thsiFinD("ths_vol_ratio_stock",$A4262,$A$1,7,100)</f>
        <v>0.31147280446837</v>
      </c>
      <c r="D4262" s="3">
        <f ca="1">[1]!thsiFinD("ths_cr_stock",$A4262,$A$1,7,100,100)</f>
        <v>121.52317880795</v>
      </c>
      <c r="E4262" s="3">
        <f ca="1">[1]!thsiFinD("ths_mfi_stock",$A4262,$A$1,7,100,100)</f>
        <v>65.741121423617997</v>
      </c>
      <c r="F4262" s="3">
        <f ca="1">[1]!thsiFinD("ths_expma_stock",$A4262,$A$1,7,100,100)</f>
        <v>20.700351046828001</v>
      </c>
      <c r="G4262" s="3">
        <f ca="1">[1]!thsiFinD("ths_rsi_stock",$A4262,$A$1,7,100,100)</f>
        <v>59.491513454116998</v>
      </c>
      <c r="H4262" s="3">
        <f ca="1">[1]!thsiFinD("ths_adtm_stock",$A4262,$A$1,7,3,100,100,100)</f>
        <v>0.47590361445783003</v>
      </c>
      <c r="I4262" s="3">
        <f ca="1">[1]!thsiFinD("ths_bbiboll_stock",$A4262,$A$1,7,3,100,100,100)</f>
        <v>20.709791666667002</v>
      </c>
      <c r="J4262" s="3">
        <f ca="1">[1]!thsiFinD("ths_dptb_stock",$A4262,$A$1,7,104,100,100)</f>
        <v>0.14285714285713999</v>
      </c>
      <c r="K4262" s="3">
        <f ca="1">[1]!thsiFinD("ths_srmi_stock",$A4262,$A$1,7,100,100)</f>
        <v>1.8731988472623001E-2</v>
      </c>
      <c r="L4262" s="3">
        <f ca="1">[1]!thsiFinD("ths_atr_stock",$A4262,$A$1,7,101,100,100)</f>
        <v>0.64714285714286002</v>
      </c>
      <c r="M4262" s="3">
        <f ca="1">[1]!thsiFinD("ths_vol_w_stock",$A4262,$A$1)/1000000</f>
        <v>8.1927430000000001</v>
      </c>
      <c r="N4262" s="3">
        <f ca="1">[1]!thsiFinD("ths_turnover_ratio_w_stock",$A4262,$A$1)</f>
        <v>5.115102884004</v>
      </c>
      <c r="O4262" s="3">
        <f ca="1">[1]!thsiFinD("ths_relative_chg_ratio_w_stock",$A4262,$A$1,104,100)</f>
        <v>2.4448442310551002</v>
      </c>
      <c r="P4262" s="3">
        <f ca="1">[1]!thsiFinD("ths_chg_ratio_w_stock",$A4262,$B$1,100)</f>
        <v>10.134486071085</v>
      </c>
    </row>
    <row r="4263" spans="1:16" x14ac:dyDescent="0.25">
      <c r="A4263" s="2" t="s">
        <v>4261</v>
      </c>
      <c r="B4263" s="2" t="s">
        <v>9624</v>
      </c>
      <c r="C4263" s="3">
        <f ca="1">[1]!thsiFinD("ths_vol_ratio_stock",$A4263,$A$1,7,100)</f>
        <v>0.75177881154771997</v>
      </c>
      <c r="D4263" s="3">
        <f ca="1">[1]!thsiFinD("ths_cr_stock",$A4263,$A$1,7,100,100)</f>
        <v>85.915492957745997</v>
      </c>
      <c r="E4263" s="3">
        <f ca="1">[1]!thsiFinD("ths_mfi_stock",$A4263,$A$1,7,100,100)</f>
        <v>49.627816386840003</v>
      </c>
      <c r="F4263" s="3">
        <f ca="1">[1]!thsiFinD("ths_expma_stock",$A4263,$A$1,7,100,100)</f>
        <v>15.546623827495001</v>
      </c>
      <c r="G4263" s="3">
        <f ca="1">[1]!thsiFinD("ths_rsi_stock",$A4263,$A$1,7,100,100)</f>
        <v>28.768978211871001</v>
      </c>
      <c r="H4263" s="3">
        <f ca="1">[1]!thsiFinD("ths_adtm_stock",$A4263,$A$1,7,3,100,100,100)</f>
        <v>0.20754716981131999</v>
      </c>
      <c r="I4263" s="3">
        <f ca="1">[1]!thsiFinD("ths_bbiboll_stock",$A4263,$A$1,7,3,100,100,100)</f>
        <v>15.8675</v>
      </c>
      <c r="J4263" s="3">
        <f ca="1">[1]!thsiFinD("ths_dptb_stock",$A4263,$A$1,7,104,100,100)</f>
        <v>0.57142857142856995</v>
      </c>
      <c r="K4263" s="3">
        <f ca="1">[1]!thsiFinD("ths_srmi_stock",$A4263,$A$1,7,100,100)</f>
        <v>-3.6007580543272001E-2</v>
      </c>
      <c r="L4263" s="3">
        <f ca="1">[1]!thsiFinD("ths_atr_stock",$A4263,$A$1,7,101,100,100)</f>
        <v>0.56714285714285995</v>
      </c>
      <c r="M4263" s="3">
        <f ca="1">[1]!thsiFinD("ths_vol_w_stock",$A4263,$A$1)/1000000</f>
        <v>9.8743800000000004</v>
      </c>
      <c r="N4263" s="3">
        <f ca="1">[1]!thsiFinD("ths_turnover_ratio_w_stock",$A4263,$A$1)</f>
        <v>4.7819947595150998</v>
      </c>
      <c r="O4263" s="3">
        <f ca="1">[1]!thsiFinD("ths_relative_chg_ratio_w_stock",$A4263,$A$1,104,100)</f>
        <v>-2.4114418983461001</v>
      </c>
      <c r="P4263" s="3">
        <f ca="1">[1]!thsiFinD("ths_chg_ratio_w_stock",$A4263,$B$1,100)</f>
        <v>-6.6186107470511004</v>
      </c>
    </row>
    <row r="4264" spans="1:16" x14ac:dyDescent="0.25">
      <c r="A4264" s="2" t="s">
        <v>4262</v>
      </c>
      <c r="B4264" s="2" t="s">
        <v>9625</v>
      </c>
      <c r="C4264" s="3">
        <f ca="1">[1]!thsiFinD("ths_vol_ratio_stock",$A4264,$A$1,7,100)</f>
        <v>1.4919127979224001</v>
      </c>
      <c r="D4264" s="3">
        <f ca="1">[1]!thsiFinD("ths_cr_stock",$A4264,$A$1,7,100,100)</f>
        <v>66.734279918864004</v>
      </c>
      <c r="E4264" s="3">
        <f ca="1">[1]!thsiFinD("ths_mfi_stock",$A4264,$A$1,7,100,100)</f>
        <v>53.776930041710003</v>
      </c>
      <c r="F4264" s="3">
        <f ca="1">[1]!thsiFinD("ths_expma_stock",$A4264,$A$1,7,100,100)</f>
        <v>16.276267061403001</v>
      </c>
      <c r="G4264" s="3">
        <f ca="1">[1]!thsiFinD("ths_rsi_stock",$A4264,$A$1,7,100,100)</f>
        <v>28.765119387986001</v>
      </c>
      <c r="H4264" s="3">
        <f ca="1">[1]!thsiFinD("ths_adtm_stock",$A4264,$A$1,7,3,100,100,100)</f>
        <v>-0.22285714285714001</v>
      </c>
      <c r="I4264" s="3">
        <f ca="1">[1]!thsiFinD("ths_bbiboll_stock",$A4264,$A$1,7,3,100,100,100)</f>
        <v>16.544791666666999</v>
      </c>
      <c r="J4264" s="3">
        <f ca="1">[1]!thsiFinD("ths_dptb_stock",$A4264,$A$1,7,104,100,100)</f>
        <v>1</v>
      </c>
      <c r="K4264" s="3">
        <f ca="1">[1]!thsiFinD("ths_srmi_stock",$A4264,$A$1,7,100,100)</f>
        <v>-4.2227662178703003E-2</v>
      </c>
      <c r="L4264" s="3">
        <f ca="1">[1]!thsiFinD("ths_atr_stock",$A4264,$A$1,7,101,100,100)</f>
        <v>0.82428571428570996</v>
      </c>
      <c r="M4264" s="3">
        <f ca="1">[1]!thsiFinD("ths_vol_w_stock",$A4264,$A$1)/1000000</f>
        <v>49.151826999999997</v>
      </c>
      <c r="N4264" s="3">
        <f ca="1">[1]!thsiFinD("ths_turnover_ratio_w_stock",$A4264,$A$1)</f>
        <v>13.42202490713</v>
      </c>
      <c r="O4264" s="3">
        <f ca="1">[1]!thsiFinD("ths_relative_chg_ratio_w_stock",$A4264,$A$1,104,100)</f>
        <v>-3.6893021104082999</v>
      </c>
      <c r="P4264" s="3">
        <f ca="1">[1]!thsiFinD("ths_chg_ratio_w_stock",$A4264,$B$1,100)</f>
        <v>-6.9009584664536998</v>
      </c>
    </row>
    <row r="4265" spans="1:16" x14ac:dyDescent="0.25">
      <c r="A4265" s="2" t="s">
        <v>4263</v>
      </c>
      <c r="B4265" s="2" t="s">
        <v>9626</v>
      </c>
      <c r="C4265" s="3">
        <f ca="1">[1]!thsiFinD("ths_vol_ratio_stock",$A4265,$A$1,7,100)</f>
        <v>0.48462992037352998</v>
      </c>
      <c r="D4265" s="3">
        <f ca="1">[1]!thsiFinD("ths_cr_stock",$A4265,$A$1,7,100,100)</f>
        <v>74.891774891775</v>
      </c>
      <c r="E4265" s="3">
        <f ca="1">[1]!thsiFinD("ths_mfi_stock",$A4265,$A$1,7,100,100)</f>
        <v>34.066884080705002</v>
      </c>
      <c r="F4265" s="3">
        <f ca="1">[1]!thsiFinD("ths_expma_stock",$A4265,$A$1,7,100,100)</f>
        <v>11.921559816661</v>
      </c>
      <c r="G4265" s="3">
        <f ca="1">[1]!thsiFinD("ths_rsi_stock",$A4265,$A$1,7,100,100)</f>
        <v>40.899189885059002</v>
      </c>
      <c r="H4265" s="3">
        <f ca="1">[1]!thsiFinD("ths_adtm_stock",$A4265,$A$1,7,3,100,100,100)</f>
        <v>0.44117647058823001</v>
      </c>
      <c r="I4265" s="3">
        <f ca="1">[1]!thsiFinD("ths_bbiboll_stock",$A4265,$A$1,7,3,100,100,100)</f>
        <v>12.097083333333</v>
      </c>
      <c r="J4265" s="3">
        <f ca="1">[1]!thsiFinD("ths_dptb_stock",$A4265,$A$1,7,104,100,100)</f>
        <v>0.42857142857142999</v>
      </c>
      <c r="K4265" s="3">
        <f ca="1">[1]!thsiFinD("ths_srmi_stock",$A4265,$A$1,7,100,100)</f>
        <v>-4.1632653061223997E-2</v>
      </c>
      <c r="L4265" s="3">
        <f ca="1">[1]!thsiFinD("ths_atr_stock",$A4265,$A$1,7,101,100,100)</f>
        <v>0.59714285714285997</v>
      </c>
      <c r="M4265" s="3">
        <f ca="1">[1]!thsiFinD("ths_vol_w_stock",$A4265,$A$1)/1000000</f>
        <v>30.449542999999998</v>
      </c>
      <c r="N4265" s="3">
        <f ca="1">[1]!thsiFinD("ths_turnover_ratio_w_stock",$A4265,$A$1)</f>
        <v>6.3469807021147</v>
      </c>
      <c r="O4265" s="3">
        <f ca="1">[1]!thsiFinD("ths_relative_chg_ratio_w_stock",$A4265,$A$1,104,100)</f>
        <v>4.3199919693166002</v>
      </c>
      <c r="P4265" s="3">
        <f ca="1">[1]!thsiFinD("ths_chg_ratio_w_stock",$A4265,$B$1,100)</f>
        <v>2.4701873935264</v>
      </c>
    </row>
    <row r="4266" spans="1:16" x14ac:dyDescent="0.25">
      <c r="A4266" s="2" t="s">
        <v>4264</v>
      </c>
      <c r="B4266" s="2" t="s">
        <v>9627</v>
      </c>
      <c r="C4266" s="3">
        <f ca="1">[1]!thsiFinD("ths_vol_ratio_stock",$A4266,$A$1,7,100)</f>
        <v>1.2480977787586001</v>
      </c>
      <c r="D4266" s="3">
        <f ca="1">[1]!thsiFinD("ths_cr_stock",$A4266,$A$1,7,100,100)</f>
        <v>77.857142857143998</v>
      </c>
      <c r="E4266" s="3">
        <f ca="1">[1]!thsiFinD("ths_mfi_stock",$A4266,$A$1,7,100,100)</f>
        <v>41.878978680887997</v>
      </c>
      <c r="F4266" s="3">
        <f ca="1">[1]!thsiFinD("ths_expma_stock",$A4266,$A$1,7,100,100)</f>
        <v>4.7510647729751998</v>
      </c>
      <c r="G4266" s="3">
        <f ca="1">[1]!thsiFinD("ths_rsi_stock",$A4266,$A$1,7,100,100)</f>
        <v>52.564752778970998</v>
      </c>
      <c r="H4266" s="3">
        <f ca="1">[1]!thsiFinD("ths_adtm_stock",$A4266,$A$1,7,3,100,100,100)</f>
        <v>-0.10526315789474</v>
      </c>
      <c r="I4266" s="3">
        <f ca="1">[1]!thsiFinD("ths_bbiboll_stock",$A4266,$A$1,7,3,100,100,100)</f>
        <v>4.7738541666667</v>
      </c>
      <c r="J4266" s="3">
        <f ca="1">[1]!thsiFinD("ths_dptb_stock",$A4266,$A$1,7,104,100,100)</f>
        <v>0.42857142857142999</v>
      </c>
      <c r="K4266" s="3">
        <f ca="1">[1]!thsiFinD("ths_srmi_stock",$A4266,$A$1,7,100,100)</f>
        <v>-4.1407867494825E-3</v>
      </c>
      <c r="L4266" s="3">
        <f ca="1">[1]!thsiFinD("ths_atr_stock",$A4266,$A$1,7,101,100,100)</f>
        <v>0.11857142857142999</v>
      </c>
      <c r="M4266" s="3">
        <f ca="1">[1]!thsiFinD("ths_vol_w_stock",$A4266,$A$1)/1000000</f>
        <v>9.1231840000000002</v>
      </c>
      <c r="N4266" s="3">
        <f ca="1">[1]!thsiFinD("ths_turnover_ratio_w_stock",$A4266,$A$1)</f>
        <v>1.2649321427091</v>
      </c>
      <c r="O4266" s="3">
        <f ca="1">[1]!thsiFinD("ths_relative_chg_ratio_w_stock",$A4266,$A$1,104,100)</f>
        <v>2.7906482823159</v>
      </c>
      <c r="P4266" s="3">
        <f ca="1">[1]!thsiFinD("ths_chg_ratio_w_stock",$A4266,$B$1,100)</f>
        <v>-4.1580041580040996</v>
      </c>
    </row>
    <row r="4267" spans="1:16" x14ac:dyDescent="0.25">
      <c r="A4267" s="2" t="s">
        <v>4265</v>
      </c>
      <c r="B4267" s="2" t="s">
        <v>9628</v>
      </c>
      <c r="C4267" s="3">
        <f ca="1">[1]!thsiFinD("ths_vol_ratio_stock",$A4267,$A$1,7,100)</f>
        <v>1.2222151827492</v>
      </c>
      <c r="D4267" s="3">
        <f ca="1">[1]!thsiFinD("ths_cr_stock",$A4267,$A$1,7,100,100)</f>
        <v>74.418604651162994</v>
      </c>
      <c r="E4267" s="3">
        <f ca="1">[1]!thsiFinD("ths_mfi_stock",$A4267,$A$1,7,100,100)</f>
        <v>50.976174152973002</v>
      </c>
      <c r="F4267" s="3">
        <f ca="1">[1]!thsiFinD("ths_expma_stock",$A4267,$A$1,7,100,100)</f>
        <v>8.0270743772955999</v>
      </c>
      <c r="G4267" s="3">
        <f ca="1">[1]!thsiFinD("ths_rsi_stock",$A4267,$A$1,7,100,100)</f>
        <v>47.453990771260003</v>
      </c>
      <c r="H4267" s="3">
        <f ca="1">[1]!thsiFinD("ths_adtm_stock",$A4267,$A$1,7,3,100,100,100)</f>
        <v>-3.1249999999994001E-2</v>
      </c>
      <c r="I4267" s="3">
        <f ca="1">[1]!thsiFinD("ths_bbiboll_stock",$A4267,$A$1,7,3,100,100,100)</f>
        <v>8.0970833333333001</v>
      </c>
      <c r="J4267" s="3">
        <f ca="1">[1]!thsiFinD("ths_dptb_stock",$A4267,$A$1,7,104,100,100)</f>
        <v>0.57142857142856995</v>
      </c>
      <c r="K4267" s="3">
        <f ca="1">[1]!thsiFinD("ths_srmi_stock",$A4267,$A$1,7,100,100)</f>
        <v>-1.9464720194647001E-2</v>
      </c>
      <c r="L4267" s="3">
        <f ca="1">[1]!thsiFinD("ths_atr_stock",$A4267,$A$1,7,101,100,100)</f>
        <v>0.38428571428571001</v>
      </c>
      <c r="M4267" s="3">
        <f ca="1">[1]!thsiFinD("ths_vol_w_stock",$A4267,$A$1)/1000000</f>
        <v>21.217295</v>
      </c>
      <c r="N4267" s="3">
        <f ca="1">[1]!thsiFinD("ths_turnover_ratio_w_stock",$A4267,$A$1)</f>
        <v>4.8757288960535003</v>
      </c>
      <c r="O4267" s="3">
        <f ca="1">[1]!thsiFinD("ths_relative_chg_ratio_w_stock",$A4267,$A$1,104,100)</f>
        <v>1.5080883466423001</v>
      </c>
      <c r="P4267" s="3">
        <f ca="1">[1]!thsiFinD("ths_chg_ratio_w_stock",$A4267,$B$1,100)</f>
        <v>-0.74441687344913998</v>
      </c>
    </row>
    <row r="4268" spans="1:16" x14ac:dyDescent="0.25">
      <c r="A4268" s="2" t="s">
        <v>4266</v>
      </c>
      <c r="B4268" s="2" t="s">
        <v>9629</v>
      </c>
      <c r="C4268" s="3">
        <f ca="1">[1]!thsiFinD("ths_vol_ratio_stock",$A4268,$A$1,7,100)</f>
        <v>0.90408252768193997</v>
      </c>
      <c r="D4268" s="3">
        <f ca="1">[1]!thsiFinD("ths_cr_stock",$A4268,$A$1,7,100,100)</f>
        <v>67.199999999998994</v>
      </c>
      <c r="E4268" s="3">
        <f ca="1">[1]!thsiFinD("ths_mfi_stock",$A4268,$A$1,7,100,100)</f>
        <v>64.667458997802996</v>
      </c>
      <c r="F4268" s="3">
        <f ca="1">[1]!thsiFinD("ths_expma_stock",$A4268,$A$1,7,100,100)</f>
        <v>11.500086878167</v>
      </c>
      <c r="G4268" s="3">
        <f ca="1">[1]!thsiFinD("ths_rsi_stock",$A4268,$A$1,7,100,100)</f>
        <v>43.465660340318998</v>
      </c>
      <c r="H4268" s="3">
        <f ca="1">[1]!thsiFinD("ths_adtm_stock",$A4268,$A$1,7,3,100,100,100)</f>
        <v>-6.8493150684932003E-2</v>
      </c>
      <c r="I4268" s="3">
        <f ca="1">[1]!thsiFinD("ths_bbiboll_stock",$A4268,$A$1,7,3,100,100,100)</f>
        <v>11.524374999999999</v>
      </c>
      <c r="J4268" s="3">
        <f ca="1">[1]!thsiFinD("ths_dptb_stock",$A4268,$A$1,7,104,100,100)</f>
        <v>0.85714285714285998</v>
      </c>
      <c r="K4268" s="3">
        <f ca="1">[1]!thsiFinD("ths_srmi_stock",$A4268,$A$1,7,100,100)</f>
        <v>-2.6360544217687E-2</v>
      </c>
      <c r="L4268" s="3">
        <f ca="1">[1]!thsiFinD("ths_atr_stock",$A4268,$A$1,7,101,100,100)</f>
        <v>0.29857142857142999</v>
      </c>
      <c r="M4268" s="3">
        <f ca="1">[1]!thsiFinD("ths_vol_w_stock",$A4268,$A$1)/1000000</f>
        <v>5.0447319999999998</v>
      </c>
      <c r="N4268" s="3">
        <f ca="1">[1]!thsiFinD("ths_turnover_ratio_w_stock",$A4268,$A$1)</f>
        <v>2.6254466404319001</v>
      </c>
      <c r="O4268" s="3">
        <f ca="1">[1]!thsiFinD("ths_relative_chg_ratio_w_stock",$A4268,$A$1,104,100)</f>
        <v>-0.83286957612590995</v>
      </c>
      <c r="P4268" s="3">
        <f ca="1">[1]!thsiFinD("ths_chg_ratio_w_stock",$A4268,$B$1,100)</f>
        <v>2.1834061135370999</v>
      </c>
    </row>
    <row r="4269" spans="1:16" x14ac:dyDescent="0.25">
      <c r="A4269" s="2" t="s">
        <v>4267</v>
      </c>
      <c r="B4269" s="2" t="s">
        <v>9630</v>
      </c>
      <c r="C4269" s="3">
        <f ca="1">[1]!thsiFinD("ths_vol_ratio_stock",$A4269,$A$1,7,100)</f>
        <v>0.57139568466499002</v>
      </c>
      <c r="D4269" s="3">
        <f ca="1">[1]!thsiFinD("ths_cr_stock",$A4269,$A$1,7,100,100)</f>
        <v>47.585724282714999</v>
      </c>
      <c r="E4269" s="3">
        <f ca="1">[1]!thsiFinD("ths_mfi_stock",$A4269,$A$1,7,100,100)</f>
        <v>30.803020978351</v>
      </c>
      <c r="F4269" s="3">
        <f ca="1">[1]!thsiFinD("ths_expma_stock",$A4269,$A$1,7,100,100)</f>
        <v>23.117785277016999</v>
      </c>
      <c r="G4269" s="3">
        <f ca="1">[1]!thsiFinD("ths_rsi_stock",$A4269,$A$1,7,100,100)</f>
        <v>34.795143269585999</v>
      </c>
      <c r="H4269" s="3">
        <f ca="1">[1]!thsiFinD("ths_adtm_stock",$A4269,$A$1,7,3,100,100,100)</f>
        <v>-0.54581673306773004</v>
      </c>
      <c r="I4269" s="3">
        <f ca="1">[1]!thsiFinD("ths_bbiboll_stock",$A4269,$A$1,7,3,100,100,100)</f>
        <v>23.363333333332999</v>
      </c>
      <c r="J4269" s="3">
        <f ca="1">[1]!thsiFinD("ths_dptb_stock",$A4269,$A$1,7,104,100,100)</f>
        <v>0.57142857142856995</v>
      </c>
      <c r="K4269" s="3">
        <f ca="1">[1]!thsiFinD("ths_srmi_stock",$A4269,$A$1,7,100,100)</f>
        <v>-5.9459459459458998E-2</v>
      </c>
      <c r="L4269" s="3">
        <f ca="1">[1]!thsiFinD("ths_atr_stock",$A4269,$A$1,7,101,100,100)</f>
        <v>1.0114285714286</v>
      </c>
      <c r="M4269" s="3">
        <f ca="1">[1]!thsiFinD("ths_vol_w_stock",$A4269,$A$1)/1000000</f>
        <v>26.122623999999998</v>
      </c>
      <c r="N4269" s="3">
        <f ca="1">[1]!thsiFinD("ths_turnover_ratio_w_stock",$A4269,$A$1)</f>
        <v>5.6993989234829998</v>
      </c>
      <c r="O4269" s="3">
        <f ca="1">[1]!thsiFinD("ths_relative_chg_ratio_w_stock",$A4269,$A$1,104,100)</f>
        <v>-7.5000924965625</v>
      </c>
      <c r="P4269" s="3">
        <f ca="1">[1]!thsiFinD("ths_chg_ratio_w_stock",$A4269,$B$1,100)</f>
        <v>4.3324491600353996</v>
      </c>
    </row>
    <row r="4270" spans="1:16" x14ac:dyDescent="0.25">
      <c r="A4270" s="2" t="s">
        <v>4268</v>
      </c>
      <c r="B4270" s="2" t="s">
        <v>9631</v>
      </c>
      <c r="C4270" s="3">
        <f ca="1">[1]!thsiFinD("ths_vol_ratio_stock",$A4270,$A$1,7,100)</f>
        <v>0.64572562656965005</v>
      </c>
      <c r="D4270" s="3">
        <f ca="1">[1]!thsiFinD("ths_cr_stock",$A4270,$A$1,7,100,100)</f>
        <v>55.705229793977999</v>
      </c>
      <c r="E4270" s="3">
        <f ca="1">[1]!thsiFinD("ths_mfi_stock",$A4270,$A$1,7,100,100)</f>
        <v>46.147276482713998</v>
      </c>
      <c r="F4270" s="3">
        <f ca="1">[1]!thsiFinD("ths_expma_stock",$A4270,$A$1,7,100,100)</f>
        <v>12.496014311898</v>
      </c>
      <c r="G4270" s="3">
        <f ca="1">[1]!thsiFinD("ths_rsi_stock",$A4270,$A$1,7,100,100)</f>
        <v>34.069141265642003</v>
      </c>
      <c r="H4270" s="3">
        <f ca="1">[1]!thsiFinD("ths_adtm_stock",$A4270,$A$1,7,3,100,100,100)</f>
        <v>-0.36654804270462998</v>
      </c>
      <c r="I4270" s="3">
        <f ca="1">[1]!thsiFinD("ths_bbiboll_stock",$A4270,$A$1,7,3,100,100,100)</f>
        <v>12.444375000000001</v>
      </c>
      <c r="J4270" s="3">
        <f ca="1">[1]!thsiFinD("ths_dptb_stock",$A4270,$A$1,7,104,100,100)</f>
        <v>0.71428571428570997</v>
      </c>
      <c r="K4270" s="3">
        <f ca="1">[1]!thsiFinD("ths_srmi_stock",$A4270,$A$1,7,100,100)</f>
        <v>-9.2125984251968995E-2</v>
      </c>
      <c r="L4270" s="3">
        <f ca="1">[1]!thsiFinD("ths_atr_stock",$A4270,$A$1,7,101,100,100)</f>
        <v>1.0128571428571</v>
      </c>
      <c r="M4270" s="3">
        <f ca="1">[1]!thsiFinD("ths_vol_w_stock",$A4270,$A$1)/1000000</f>
        <v>81.588520000000003</v>
      </c>
      <c r="N4270" s="3">
        <f ca="1">[1]!thsiFinD("ths_turnover_ratio_w_stock",$A4270,$A$1)</f>
        <v>49.993986703171998</v>
      </c>
      <c r="O4270" s="3">
        <f ca="1">[1]!thsiFinD("ths_relative_chg_ratio_w_stock",$A4270,$A$1,104,100)</f>
        <v>-16.404510144842</v>
      </c>
      <c r="P4270" s="3">
        <f ca="1">[1]!thsiFinD("ths_chg_ratio_w_stock",$A4270,$B$1,100)</f>
        <v>-1.6478751084128</v>
      </c>
    </row>
    <row r="4271" spans="1:16" x14ac:dyDescent="0.25">
      <c r="A4271" s="2" t="s">
        <v>4269</v>
      </c>
      <c r="B4271" s="2" t="s">
        <v>9632</v>
      </c>
      <c r="C4271" s="3">
        <f ca="1">[1]!thsiFinD("ths_vol_ratio_stock",$A4271,$A$1,7,100)</f>
        <v>0.60368910596546999</v>
      </c>
      <c r="D4271" s="3">
        <f ca="1">[1]!thsiFinD("ths_cr_stock",$A4271,$A$1,7,100,100)</f>
        <v>68.918918918919005</v>
      </c>
      <c r="E4271" s="3">
        <f ca="1">[1]!thsiFinD("ths_mfi_stock",$A4271,$A$1,7,100,100)</f>
        <v>64.364355395651003</v>
      </c>
      <c r="F4271" s="3">
        <f ca="1">[1]!thsiFinD("ths_expma_stock",$A4271,$A$1,7,100,100)</f>
        <v>6.5385884821496001</v>
      </c>
      <c r="G4271" s="3">
        <f ca="1">[1]!thsiFinD("ths_rsi_stock",$A4271,$A$1,7,100,100)</f>
        <v>34.486082131163002</v>
      </c>
      <c r="H4271" s="3">
        <f ca="1">[1]!thsiFinD("ths_adtm_stock",$A4271,$A$1,7,3,100,100,100)</f>
        <v>-0.17307692307691999</v>
      </c>
      <c r="I4271" s="3">
        <f ca="1">[1]!thsiFinD("ths_bbiboll_stock",$A4271,$A$1,7,3,100,100,100)</f>
        <v>6.5985416666666996</v>
      </c>
      <c r="J4271" s="3">
        <f ca="1">[1]!thsiFinD("ths_dptb_stock",$A4271,$A$1,7,104,100,100)</f>
        <v>0.57142857142856995</v>
      </c>
      <c r="K4271" s="3">
        <f ca="1">[1]!thsiFinD("ths_srmi_stock",$A4271,$A$1,7,100,100)</f>
        <v>-3.7593984962405999E-2</v>
      </c>
      <c r="L4271" s="3">
        <f ca="1">[1]!thsiFinD("ths_atr_stock",$A4271,$A$1,7,101,100,100)</f>
        <v>0.17857142857142999</v>
      </c>
      <c r="M4271" s="3">
        <f ca="1">[1]!thsiFinD("ths_vol_w_stock",$A4271,$A$1)/1000000</f>
        <v>13.042172000000001</v>
      </c>
      <c r="N4271" s="3">
        <f ca="1">[1]!thsiFinD("ths_turnover_ratio_w_stock",$A4271,$A$1)</f>
        <v>1.6641392996016</v>
      </c>
      <c r="O4271" s="3">
        <f ca="1">[1]!thsiFinD("ths_relative_chg_ratio_w_stock",$A4271,$A$1,104,100)</f>
        <v>-2.1464344090040002</v>
      </c>
      <c r="P4271" s="3">
        <f ca="1">[1]!thsiFinD("ths_chg_ratio_w_stock",$A4271,$B$1,100)</f>
        <v>6.875</v>
      </c>
    </row>
    <row r="4272" spans="1:16" x14ac:dyDescent="0.25">
      <c r="A4272" s="2" t="s">
        <v>4270</v>
      </c>
      <c r="B4272" s="2" t="s">
        <v>9633</v>
      </c>
      <c r="C4272" s="3">
        <f ca="1">[1]!thsiFinD("ths_vol_ratio_stock",$A4272,$A$1,7,100)</f>
        <v>0.53866547981399004</v>
      </c>
      <c r="D4272" s="3">
        <f ca="1">[1]!thsiFinD("ths_cr_stock",$A4272,$A$1,7,100,100)</f>
        <v>83.572895277208005</v>
      </c>
      <c r="E4272" s="3">
        <f ca="1">[1]!thsiFinD("ths_mfi_stock",$A4272,$A$1,7,100,100)</f>
        <v>52.519385955559002</v>
      </c>
      <c r="F4272" s="3">
        <f ca="1">[1]!thsiFinD("ths_expma_stock",$A4272,$A$1,7,100,100)</f>
        <v>12.720481922298999</v>
      </c>
      <c r="G4272" s="3">
        <f ca="1">[1]!thsiFinD("ths_rsi_stock",$A4272,$A$1,7,100,100)</f>
        <v>42.523602202631999</v>
      </c>
      <c r="H4272" s="3">
        <f ca="1">[1]!thsiFinD("ths_adtm_stock",$A4272,$A$1,7,3,100,100,100)</f>
        <v>0.17647058823530001</v>
      </c>
      <c r="I4272" s="3">
        <f ca="1">[1]!thsiFinD("ths_bbiboll_stock",$A4272,$A$1,7,3,100,100,100)</f>
        <v>12.779479166667</v>
      </c>
      <c r="J4272" s="3">
        <f ca="1">[1]!thsiFinD("ths_dptb_stock",$A4272,$A$1,7,104,100,100)</f>
        <v>0.85714285714285998</v>
      </c>
      <c r="K4272" s="3">
        <f ca="1">[1]!thsiFinD("ths_srmi_stock",$A4272,$A$1,7,100,100)</f>
        <v>-2.8505392912173001E-2</v>
      </c>
      <c r="L4272" s="3">
        <f ca="1">[1]!thsiFinD("ths_atr_stock",$A4272,$A$1,7,101,100,100)</f>
        <v>0.42571428571428999</v>
      </c>
      <c r="M4272" s="3">
        <f ca="1">[1]!thsiFinD("ths_vol_w_stock",$A4272,$A$1)/1000000</f>
        <v>10.530953999999999</v>
      </c>
      <c r="N4272" s="3">
        <f ca="1">[1]!thsiFinD("ths_turnover_ratio_w_stock",$A4272,$A$1)</f>
        <v>5.5098157002808001</v>
      </c>
      <c r="O4272" s="3">
        <f ca="1">[1]!thsiFinD("ths_relative_chg_ratio_w_stock",$A4272,$A$1,104,100)</f>
        <v>-0.21417059438729</v>
      </c>
      <c r="P4272" s="3">
        <f ca="1">[1]!thsiFinD("ths_chg_ratio_w_stock",$A4272,$B$1,100)</f>
        <v>5.2125100240576998</v>
      </c>
    </row>
    <row r="4273" spans="1:16" x14ac:dyDescent="0.25">
      <c r="A4273" s="2" t="s">
        <v>4271</v>
      </c>
      <c r="B4273" s="2" t="s">
        <v>9634</v>
      </c>
      <c r="C4273" s="3">
        <f ca="1">[1]!thsiFinD("ths_vol_ratio_stock",$A4273,$A$1,7,100)</f>
        <v>1.1993156777505001</v>
      </c>
      <c r="D4273" s="3">
        <f ca="1">[1]!thsiFinD("ths_cr_stock",$A4273,$A$1,7,100,100)</f>
        <v>114.61538461537999</v>
      </c>
      <c r="E4273" s="3">
        <f ca="1">[1]!thsiFinD("ths_mfi_stock",$A4273,$A$1,7,100,100)</f>
        <v>59.658996539039002</v>
      </c>
      <c r="F4273" s="3">
        <f ca="1">[1]!thsiFinD("ths_expma_stock",$A4273,$A$1,7,100,100)</f>
        <v>4.0642172373232999</v>
      </c>
      <c r="G4273" s="3">
        <f ca="1">[1]!thsiFinD("ths_rsi_stock",$A4273,$A$1,7,100,100)</f>
        <v>41.275898238537998</v>
      </c>
      <c r="H4273" s="3">
        <f ca="1">[1]!thsiFinD("ths_adtm_stock",$A4273,$A$1,7,3,100,100,100)</f>
        <v>0.36842105263157998</v>
      </c>
      <c r="I4273" s="3">
        <f ca="1">[1]!thsiFinD("ths_bbiboll_stock",$A4273,$A$1,7,3,100,100,100)</f>
        <v>4.0806250000000004</v>
      </c>
      <c r="J4273" s="3">
        <f ca="1">[1]!thsiFinD("ths_dptb_stock",$A4273,$A$1,7,104,100,100)</f>
        <v>0.57142857142856995</v>
      </c>
      <c r="K4273" s="3">
        <f ca="1">[1]!thsiFinD("ths_srmi_stock",$A4273,$A$1,7,100,100)</f>
        <v>-7.4257425742575E-3</v>
      </c>
      <c r="L4273" s="3">
        <f ca="1">[1]!thsiFinD("ths_atr_stock",$A4273,$A$1,7,101,100,100)</f>
        <v>0.13285714285714001</v>
      </c>
      <c r="M4273" s="3">
        <f ca="1">[1]!thsiFinD("ths_vol_w_stock",$A4273,$A$1)/1000000</f>
        <v>30.3508</v>
      </c>
      <c r="N4273" s="3">
        <f ca="1">[1]!thsiFinD("ths_turnover_ratio_w_stock",$A4273,$A$1)</f>
        <v>6.4234497354497</v>
      </c>
      <c r="O4273" s="3">
        <f ca="1">[1]!thsiFinD("ths_relative_chg_ratio_w_stock",$A4273,$A$1,104,100)</f>
        <v>1.3851217541311001</v>
      </c>
      <c r="P4273" s="3">
        <f ca="1">[1]!thsiFinD("ths_chg_ratio_w_stock",$A4273,$B$1,100)</f>
        <v>-1.7456359102243999</v>
      </c>
    </row>
    <row r="4274" spans="1:16" x14ac:dyDescent="0.25">
      <c r="A4274" s="2" t="s">
        <v>4272</v>
      </c>
      <c r="B4274" s="2" t="s">
        <v>9635</v>
      </c>
      <c r="C4274" s="3">
        <f ca="1">[1]!thsiFinD("ths_vol_ratio_stock",$A4274,$A$1,7,100)</f>
        <v>0.80355949775538005</v>
      </c>
      <c r="D4274" s="3">
        <f ca="1">[1]!thsiFinD("ths_cr_stock",$A4274,$A$1,7,100,100)</f>
        <v>74.898785425100996</v>
      </c>
      <c r="E4274" s="3">
        <f ca="1">[1]!thsiFinD("ths_mfi_stock",$A4274,$A$1,7,100,100)</f>
        <v>31.855977051539998</v>
      </c>
      <c r="F4274" s="3">
        <f ca="1">[1]!thsiFinD("ths_expma_stock",$A4274,$A$1,7,100,100)</f>
        <v>7.8881324175826002</v>
      </c>
      <c r="G4274" s="3">
        <f ca="1">[1]!thsiFinD("ths_rsi_stock",$A4274,$A$1,7,100,100)</f>
        <v>38.890054242759</v>
      </c>
      <c r="H4274" s="3">
        <f ca="1">[1]!thsiFinD("ths_adtm_stock",$A4274,$A$1,7,3,100,100,100)</f>
        <v>0.26923076923077</v>
      </c>
      <c r="I4274" s="3">
        <f ca="1">[1]!thsiFinD("ths_bbiboll_stock",$A4274,$A$1,7,3,100,100,100)</f>
        <v>7.9144791666667</v>
      </c>
      <c r="J4274" s="3">
        <f ca="1">[1]!thsiFinD("ths_dptb_stock",$A4274,$A$1,7,104,100,100)</f>
        <v>0.71428571428570997</v>
      </c>
      <c r="K4274" s="3">
        <f ca="1">[1]!thsiFinD("ths_srmi_stock",$A4274,$A$1,7,100,100)</f>
        <v>-2.6184538653367E-2</v>
      </c>
      <c r="L4274" s="3">
        <f ca="1">[1]!thsiFinD("ths_atr_stock",$A4274,$A$1,7,101,100,100)</f>
        <v>0.20571428571429001</v>
      </c>
      <c r="M4274" s="3">
        <f ca="1">[1]!thsiFinD("ths_vol_w_stock",$A4274,$A$1)/1000000</f>
        <v>12.723179</v>
      </c>
      <c r="N4274" s="3">
        <f ca="1">[1]!thsiFinD("ths_turnover_ratio_w_stock",$A4274,$A$1)</f>
        <v>4.9163861152993</v>
      </c>
      <c r="O4274" s="3">
        <f ca="1">[1]!thsiFinD("ths_relative_chg_ratio_w_stock",$A4274,$A$1,104,100)</f>
        <v>-0.75341097567835003</v>
      </c>
      <c r="P4274" s="3">
        <f ca="1">[1]!thsiFinD("ths_chg_ratio_w_stock",$A4274,$B$1,100)</f>
        <v>2.4327784891165001</v>
      </c>
    </row>
    <row r="4275" spans="1:16" x14ac:dyDescent="0.25">
      <c r="A4275" s="2" t="s">
        <v>4273</v>
      </c>
      <c r="B4275" s="2" t="s">
        <v>9636</v>
      </c>
      <c r="C4275" s="3">
        <f ca="1">[1]!thsiFinD("ths_vol_ratio_stock",$A4275,$A$1,7,100)</f>
        <v>0.49347884903061001</v>
      </c>
      <c r="D4275" s="3">
        <f ca="1">[1]!thsiFinD("ths_cr_stock",$A4275,$A$1,7,100,100)</f>
        <v>59.063444108760997</v>
      </c>
      <c r="E4275" s="3">
        <f ca="1">[1]!thsiFinD("ths_mfi_stock",$A4275,$A$1,7,100,100)</f>
        <v>66.519831461905994</v>
      </c>
      <c r="F4275" s="3">
        <f ca="1">[1]!thsiFinD("ths_expma_stock",$A4275,$A$1,7,100,100)</f>
        <v>11.175712483959</v>
      </c>
      <c r="G4275" s="3">
        <f ca="1">[1]!thsiFinD("ths_rsi_stock",$A4275,$A$1,7,100,100)</f>
        <v>33.815059422075997</v>
      </c>
      <c r="H4275" s="3">
        <f ca="1">[1]!thsiFinD("ths_adtm_stock",$A4275,$A$1,7,3,100,100,100)</f>
        <v>-0.39743589743590002</v>
      </c>
      <c r="I4275" s="3">
        <f ca="1">[1]!thsiFinD("ths_bbiboll_stock",$A4275,$A$1,7,3,100,100,100)</f>
        <v>11.2709375</v>
      </c>
      <c r="J4275" s="3">
        <f ca="1">[1]!thsiFinD("ths_dptb_stock",$A4275,$A$1,7,104,100,100)</f>
        <v>0.57142857142856995</v>
      </c>
      <c r="K4275" s="3">
        <f ca="1">[1]!thsiFinD("ths_srmi_stock",$A4275,$A$1,7,100,100)</f>
        <v>-5.2863436123347998E-2</v>
      </c>
      <c r="L4275" s="3">
        <f ca="1">[1]!thsiFinD("ths_atr_stock",$A4275,$A$1,7,101,100,100)</f>
        <v>0.50142857142857</v>
      </c>
      <c r="M4275" s="3">
        <f ca="1">[1]!thsiFinD("ths_vol_w_stock",$A4275,$A$1)/1000000</f>
        <v>13.861333</v>
      </c>
      <c r="N4275" s="3">
        <f ca="1">[1]!thsiFinD("ths_turnover_ratio_w_stock",$A4275,$A$1)</f>
        <v>8.2016128713508998</v>
      </c>
      <c r="O4275" s="3">
        <f ca="1">[1]!thsiFinD("ths_relative_chg_ratio_w_stock",$A4275,$A$1,104,100)</f>
        <v>-5.4750163961225997</v>
      </c>
      <c r="P4275" s="3">
        <f ca="1">[1]!thsiFinD("ths_chg_ratio_w_stock",$A4275,$B$1,100)</f>
        <v>4.0930232558139004</v>
      </c>
    </row>
    <row r="4276" spans="1:16" x14ac:dyDescent="0.25">
      <c r="A4276" s="2" t="s">
        <v>4274</v>
      </c>
      <c r="B4276" s="2" t="s">
        <v>9637</v>
      </c>
      <c r="C4276" s="3">
        <f ca="1">[1]!thsiFinD("ths_vol_ratio_stock",$A4276,$A$1,7,100)</f>
        <v>0.79342188280988002</v>
      </c>
      <c r="D4276" s="3">
        <f ca="1">[1]!thsiFinD("ths_cr_stock",$A4276,$A$1,7,100,100)</f>
        <v>122.44897959184</v>
      </c>
      <c r="E4276" s="3">
        <f ca="1">[1]!thsiFinD("ths_mfi_stock",$A4276,$A$1,7,100,100)</f>
        <v>49.329551635967</v>
      </c>
      <c r="F4276" s="3">
        <f ca="1">[1]!thsiFinD("ths_expma_stock",$A4276,$A$1,7,100,100)</f>
        <v>7.7155450384905002</v>
      </c>
      <c r="G4276" s="3">
        <f ca="1">[1]!thsiFinD("ths_rsi_stock",$A4276,$A$1,7,100,100)</f>
        <v>42.177794878954998</v>
      </c>
      <c r="H4276" s="3">
        <f ca="1">[1]!thsiFinD("ths_adtm_stock",$A4276,$A$1,7,3,100,100,100)</f>
        <v>0.60317460317460003</v>
      </c>
      <c r="I4276" s="3">
        <f ca="1">[1]!thsiFinD("ths_bbiboll_stock",$A4276,$A$1,7,3,100,100,100)</f>
        <v>7.756875</v>
      </c>
      <c r="J4276" s="3">
        <f ca="1">[1]!thsiFinD("ths_dptb_stock",$A4276,$A$1,7,104,100,100)</f>
        <v>0.71428571428570997</v>
      </c>
      <c r="K4276" s="3">
        <f ca="1">[1]!thsiFinD("ths_srmi_stock",$A4276,$A$1,7,100,100)</f>
        <v>-1.3003901170351999E-3</v>
      </c>
      <c r="L4276" s="3">
        <f ca="1">[1]!thsiFinD("ths_atr_stock",$A4276,$A$1,7,101,100,100)</f>
        <v>0.16</v>
      </c>
      <c r="M4276" s="3">
        <f ca="1">[1]!thsiFinD("ths_vol_w_stock",$A4276,$A$1)/1000000</f>
        <v>12.160780000000001</v>
      </c>
      <c r="N4276" s="3">
        <f ca="1">[1]!thsiFinD("ths_turnover_ratio_w_stock",$A4276,$A$1)</f>
        <v>2.9256855896589999</v>
      </c>
      <c r="O4276" s="3">
        <f ca="1">[1]!thsiFinD("ths_relative_chg_ratio_w_stock",$A4276,$A$1,104,100)</f>
        <v>1.6712701961020999</v>
      </c>
      <c r="P4276" s="3">
        <f ca="1">[1]!thsiFinD("ths_chg_ratio_w_stock",$A4276,$B$1,100)</f>
        <v>11.328125</v>
      </c>
    </row>
    <row r="4277" spans="1:16" x14ac:dyDescent="0.25">
      <c r="A4277" s="2" t="s">
        <v>4275</v>
      </c>
      <c r="B4277" s="2" t="s">
        <v>9638</v>
      </c>
      <c r="C4277" s="3">
        <f ca="1">[1]!thsiFinD("ths_vol_ratio_stock",$A4277,$A$1,7,100)</f>
        <v>0.85372581239467005</v>
      </c>
      <c r="D4277" s="3">
        <f ca="1">[1]!thsiFinD("ths_cr_stock",$A4277,$A$1,7,100,100)</f>
        <v>72.398190045248995</v>
      </c>
      <c r="E4277" s="3">
        <f ca="1">[1]!thsiFinD("ths_mfi_stock",$A4277,$A$1,7,100,100)</f>
        <v>41.171768981028997</v>
      </c>
      <c r="F4277" s="3">
        <f ca="1">[1]!thsiFinD("ths_expma_stock",$A4277,$A$1,7,100,100)</f>
        <v>7.1813718834953999</v>
      </c>
      <c r="G4277" s="3">
        <f ca="1">[1]!thsiFinD("ths_rsi_stock",$A4277,$A$1,7,100,100)</f>
        <v>40.944778453887999</v>
      </c>
      <c r="H4277" s="3">
        <f ca="1">[1]!thsiFinD("ths_adtm_stock",$A4277,$A$1,7,3,100,100,100)</f>
        <v>0.45614035087719002</v>
      </c>
      <c r="I4277" s="3">
        <f ca="1">[1]!thsiFinD("ths_bbiboll_stock",$A4277,$A$1,7,3,100,100,100)</f>
        <v>7.2221875000000004</v>
      </c>
      <c r="J4277" s="3">
        <f ca="1">[1]!thsiFinD("ths_dptb_stock",$A4277,$A$1,7,104,100,100)</f>
        <v>0.57142857142856995</v>
      </c>
      <c r="K4277" s="3">
        <f ca="1">[1]!thsiFinD("ths_srmi_stock",$A4277,$A$1,7,100,100)</f>
        <v>-2.9891304347826001E-2</v>
      </c>
      <c r="L4277" s="3">
        <f ca="1">[1]!thsiFinD("ths_atr_stock",$A4277,$A$1,7,101,100,100)</f>
        <v>0.18142857142857</v>
      </c>
      <c r="M4277" s="3">
        <f ca="1">[1]!thsiFinD("ths_vol_w_stock",$A4277,$A$1)/1000000</f>
        <v>15.417669</v>
      </c>
      <c r="N4277" s="3">
        <f ca="1">[1]!thsiFinD("ths_turnover_ratio_w_stock",$A4277,$A$1)</f>
        <v>2.8211527533619001</v>
      </c>
      <c r="O4277" s="3">
        <f ca="1">[1]!thsiFinD("ths_relative_chg_ratio_w_stock",$A4277,$A$1,104,100)</f>
        <v>0.60453901236044005</v>
      </c>
      <c r="P4277" s="3">
        <f ca="1">[1]!thsiFinD("ths_chg_ratio_w_stock",$A4277,$B$1,100)</f>
        <v>-1.6806722689075999</v>
      </c>
    </row>
    <row r="4278" spans="1:16" x14ac:dyDescent="0.25">
      <c r="A4278" s="2" t="s">
        <v>4276</v>
      </c>
      <c r="B4278" s="2" t="s">
        <v>9639</v>
      </c>
      <c r="C4278" s="3">
        <f ca="1">[1]!thsiFinD("ths_vol_ratio_stock",$A4278,$A$1,7,100)</f>
        <v>0.95068861567024998</v>
      </c>
      <c r="D4278" s="3">
        <f ca="1">[1]!thsiFinD("ths_cr_stock",$A4278,$A$1,7,100,100)</f>
        <v>10.502049180327999</v>
      </c>
      <c r="E4278" s="3">
        <f ca="1">[1]!thsiFinD("ths_mfi_stock",$A4278,$A$1,7,100,100)</f>
        <v>0</v>
      </c>
      <c r="F4278" s="3">
        <f ca="1">[1]!thsiFinD("ths_expma_stock",$A4278,$A$1,7,100,100)</f>
        <v>28.727233269174</v>
      </c>
      <c r="G4278" s="3">
        <f ca="1">[1]!thsiFinD("ths_rsi_stock",$A4278,$A$1,7,100,100)</f>
        <v>12.114366832144</v>
      </c>
      <c r="H4278" s="3">
        <f ca="1">[1]!thsiFinD("ths_adtm_stock",$A4278,$A$1,7,3,100,100,100)</f>
        <v>-0.68072289156626997</v>
      </c>
      <c r="I4278" s="3">
        <f ca="1">[1]!thsiFinD("ths_bbiboll_stock",$A4278,$A$1,7,3,100,100,100)</f>
        <v>29.819166666667002</v>
      </c>
      <c r="J4278" s="3">
        <f ca="1">[1]!thsiFinD("ths_dptb_stock",$A4278,$A$1,7,104,100,100)</f>
        <v>0.71428571428570997</v>
      </c>
      <c r="K4278" s="3">
        <f ca="1">[1]!thsiFinD("ths_srmi_stock",$A4278,$A$1,7,100,100)</f>
        <v>-0.12230447376891</v>
      </c>
      <c r="L4278" s="3">
        <f ca="1">[1]!thsiFinD("ths_atr_stock",$A4278,$A$1,7,101,100,100)</f>
        <v>1.0285714285714</v>
      </c>
      <c r="M4278" s="3">
        <f ca="1">[1]!thsiFinD("ths_vol_w_stock",$A4278,$A$1)/1000000</f>
        <v>42.919980000000002</v>
      </c>
      <c r="N4278" s="3">
        <f ca="1">[1]!thsiFinD("ths_turnover_ratio_w_stock",$A4278,$A$1)</f>
        <v>7.9235186034933998</v>
      </c>
      <c r="O4278" s="3">
        <f ca="1">[1]!thsiFinD("ths_relative_chg_ratio_w_stock",$A4278,$A$1,104,100)</f>
        <v>-7.0188669410109998</v>
      </c>
      <c r="P4278" s="3">
        <f ca="1">[1]!thsiFinD("ths_chg_ratio_w_stock",$A4278,$B$1,100)</f>
        <v>1.2834616795013001</v>
      </c>
    </row>
    <row r="4279" spans="1:16" x14ac:dyDescent="0.25">
      <c r="A4279" s="2" t="s">
        <v>4277</v>
      </c>
      <c r="B4279" s="2" t="s">
        <v>9640</v>
      </c>
      <c r="C4279" s="3">
        <f ca="1">[1]!thsiFinD("ths_vol_ratio_stock",$A4279,$A$1,7,100)</f>
        <v>1.0965236399002001</v>
      </c>
      <c r="D4279" s="3">
        <f ca="1">[1]!thsiFinD("ths_cr_stock",$A4279,$A$1,7,100,100)</f>
        <v>382.72727272727002</v>
      </c>
      <c r="E4279" s="3">
        <f ca="1">[1]!thsiFinD("ths_mfi_stock",$A4279,$A$1,7,100,100)</f>
        <v>80.646935527996007</v>
      </c>
      <c r="F4279" s="3">
        <f ca="1">[1]!thsiFinD("ths_expma_stock",$A4279,$A$1,7,100,100)</f>
        <v>8.5690450262120006</v>
      </c>
      <c r="G4279" s="3">
        <f ca="1">[1]!thsiFinD("ths_rsi_stock",$A4279,$A$1,7,100,100)</f>
        <v>68.013783747033997</v>
      </c>
      <c r="H4279" s="3">
        <f ca="1">[1]!thsiFinD("ths_adtm_stock",$A4279,$A$1,7,3,100,100,100)</f>
        <v>0.82</v>
      </c>
      <c r="I4279" s="3">
        <f ca="1">[1]!thsiFinD("ths_bbiboll_stock",$A4279,$A$1,7,3,100,100,100)</f>
        <v>8.5348958333332998</v>
      </c>
      <c r="J4279" s="3">
        <f ca="1">[1]!thsiFinD("ths_dptb_stock",$A4279,$A$1,7,104,100,100)</f>
        <v>0.57142857142856995</v>
      </c>
      <c r="K4279" s="3">
        <f ca="1">[1]!thsiFinD("ths_srmi_stock",$A4279,$A$1,7,100,100)</f>
        <v>6.9476082004556003E-2</v>
      </c>
      <c r="L4279" s="3">
        <f ca="1">[1]!thsiFinD("ths_atr_stock",$A4279,$A$1,7,101,100,100)</f>
        <v>0.25285714285714</v>
      </c>
      <c r="M4279" s="3">
        <f ca="1">[1]!thsiFinD("ths_vol_w_stock",$A4279,$A$1)/1000000</f>
        <v>20.294757000000001</v>
      </c>
      <c r="N4279" s="3">
        <f ca="1">[1]!thsiFinD("ths_turnover_ratio_w_stock",$A4279,$A$1)</f>
        <v>4.3139079498332</v>
      </c>
      <c r="O4279" s="3">
        <f ca="1">[1]!thsiFinD("ths_relative_chg_ratio_w_stock",$A4279,$A$1,104,100)</f>
        <v>7.6965206894255003</v>
      </c>
      <c r="P4279" s="3">
        <f ca="1">[1]!thsiFinD("ths_chg_ratio_w_stock",$A4279,$B$1,100)</f>
        <v>3.7585421412300999</v>
      </c>
    </row>
    <row r="4280" spans="1:16" x14ac:dyDescent="0.25">
      <c r="A4280" s="2" t="s">
        <v>4278</v>
      </c>
      <c r="B4280" s="2" t="s">
        <v>9641</v>
      </c>
      <c r="C4280" s="3">
        <f ca="1">[1]!thsiFinD("ths_vol_ratio_stock",$A4280,$A$1,7,100)</f>
        <v>0.82386485212652005</v>
      </c>
      <c r="D4280" s="3">
        <f ca="1">[1]!thsiFinD("ths_cr_stock",$A4280,$A$1,7,100,100)</f>
        <v>19.296875</v>
      </c>
      <c r="E4280" s="3">
        <f ca="1">[1]!thsiFinD("ths_mfi_stock",$A4280,$A$1,7,100,100)</f>
        <v>0</v>
      </c>
      <c r="F4280" s="3">
        <f ca="1">[1]!thsiFinD("ths_expma_stock",$A4280,$A$1,7,100,100)</f>
        <v>22.117417149057001</v>
      </c>
      <c r="G4280" s="3">
        <f ca="1">[1]!thsiFinD("ths_rsi_stock",$A4280,$A$1,7,100,100)</f>
        <v>21.055904448823998</v>
      </c>
      <c r="H4280" s="3">
        <f ca="1">[1]!thsiFinD("ths_adtm_stock",$A4280,$A$1,7,3,100,100,100)</f>
        <v>-0.59533073929961</v>
      </c>
      <c r="I4280" s="3">
        <f ca="1">[1]!thsiFinD("ths_bbiboll_stock",$A4280,$A$1,7,3,100,100,100)</f>
        <v>22.575937499999998</v>
      </c>
      <c r="J4280" s="3">
        <f ca="1">[1]!thsiFinD("ths_dptb_stock",$A4280,$A$1,7,104,100,100)</f>
        <v>0.71428571428570997</v>
      </c>
      <c r="K4280" s="3">
        <f ca="1">[1]!thsiFinD("ths_srmi_stock",$A4280,$A$1,7,100,100)</f>
        <v>-9.8896434634973995E-2</v>
      </c>
      <c r="L4280" s="3">
        <f ca="1">[1]!thsiFinD("ths_atr_stock",$A4280,$A$1,7,101,100,100)</f>
        <v>0.72714285714285998</v>
      </c>
      <c r="M4280" s="3">
        <f ca="1">[1]!thsiFinD("ths_vol_w_stock",$A4280,$A$1)/1000000</f>
        <v>23.748842</v>
      </c>
      <c r="N4280" s="3">
        <f ca="1">[1]!thsiFinD("ths_turnover_ratio_w_stock",$A4280,$A$1)</f>
        <v>6.1594404953085</v>
      </c>
      <c r="O4280" s="3">
        <f ca="1">[1]!thsiFinD("ths_relative_chg_ratio_w_stock",$A4280,$A$1,104,100)</f>
        <v>-6.8518984365020001</v>
      </c>
      <c r="P4280" s="3">
        <f ca="1">[1]!thsiFinD("ths_chg_ratio_w_stock",$A4280,$B$1,100)</f>
        <v>4.6161092793216998</v>
      </c>
    </row>
    <row r="4281" spans="1:16" x14ac:dyDescent="0.25">
      <c r="A4281" s="2" t="s">
        <v>4279</v>
      </c>
      <c r="B4281" s="2" t="s">
        <v>9642</v>
      </c>
      <c r="C4281" s="3">
        <f ca="1">[1]!thsiFinD("ths_vol_ratio_stock",$A4281,$A$1,7,100)</f>
        <v>0.67370822804438002</v>
      </c>
      <c r="D4281" s="3">
        <f ca="1">[1]!thsiFinD("ths_cr_stock",$A4281,$A$1,7,100,100)</f>
        <v>64.766839378238004</v>
      </c>
      <c r="E4281" s="3">
        <f ca="1">[1]!thsiFinD("ths_mfi_stock",$A4281,$A$1,7,100,100)</f>
        <v>52.492650058613997</v>
      </c>
      <c r="F4281" s="3">
        <f ca="1">[1]!thsiFinD("ths_expma_stock",$A4281,$A$1,7,100,100)</f>
        <v>11.685308708969</v>
      </c>
      <c r="G4281" s="3">
        <f ca="1">[1]!thsiFinD("ths_rsi_stock",$A4281,$A$1,7,100,100)</f>
        <v>36.518496750733</v>
      </c>
      <c r="H4281" s="3">
        <f ca="1">[1]!thsiFinD("ths_adtm_stock",$A4281,$A$1,7,3,100,100,100)</f>
        <v>0.36363636363636997</v>
      </c>
      <c r="I4281" s="3">
        <f ca="1">[1]!thsiFinD("ths_bbiboll_stock",$A4281,$A$1,7,3,100,100,100)</f>
        <v>11.767083333333</v>
      </c>
      <c r="J4281" s="3">
        <f ca="1">[1]!thsiFinD("ths_dptb_stock",$A4281,$A$1,7,104,100,100)</f>
        <v>1</v>
      </c>
      <c r="K4281" s="3">
        <f ca="1">[1]!thsiFinD("ths_srmi_stock",$A4281,$A$1,7,100,100)</f>
        <v>-3.2773109243698001E-2</v>
      </c>
      <c r="L4281" s="3">
        <f ca="1">[1]!thsiFinD("ths_atr_stock",$A4281,$A$1,7,101,100,100)</f>
        <v>0.33</v>
      </c>
      <c r="M4281" s="3">
        <f ca="1">[1]!thsiFinD("ths_vol_w_stock",$A4281,$A$1)/1000000</f>
        <v>22.498832</v>
      </c>
      <c r="N4281" s="3">
        <f ca="1">[1]!thsiFinD("ths_turnover_ratio_w_stock",$A4281,$A$1)</f>
        <v>2.8004520786657001</v>
      </c>
      <c r="O4281" s="3">
        <f ca="1">[1]!thsiFinD("ths_relative_chg_ratio_w_stock",$A4281,$A$1,104,100)</f>
        <v>-6.2775096429057001E-2</v>
      </c>
      <c r="P4281" s="3">
        <f ca="1">[1]!thsiFinD("ths_chg_ratio_w_stock",$A4281,$B$1,100)</f>
        <v>-8.6880973066897002E-2</v>
      </c>
    </row>
    <row r="4282" spans="1:16" x14ac:dyDescent="0.25">
      <c r="A4282" s="2" t="s">
        <v>4280</v>
      </c>
      <c r="B4282" s="2" t="s">
        <v>9643</v>
      </c>
      <c r="C4282" s="3">
        <f ca="1">[1]!thsiFinD("ths_vol_ratio_stock",$A4282,$A$1,7,100)</f>
        <v>0.64895851124783999</v>
      </c>
      <c r="D4282" s="3">
        <f ca="1">[1]!thsiFinD("ths_cr_stock",$A4282,$A$1,7,100,100)</f>
        <v>66.666666666666998</v>
      </c>
      <c r="E4282" s="3">
        <f ca="1">[1]!thsiFinD("ths_mfi_stock",$A4282,$A$1,7,100,100)</f>
        <v>42.693662701994</v>
      </c>
      <c r="F4282" s="3">
        <f ca="1">[1]!thsiFinD("ths_expma_stock",$A4282,$A$1,7,100,100)</f>
        <v>6.8552803270915001</v>
      </c>
      <c r="G4282" s="3">
        <f ca="1">[1]!thsiFinD("ths_rsi_stock",$A4282,$A$1,7,100,100)</f>
        <v>39.830001874535</v>
      </c>
      <c r="H4282" s="3">
        <f ca="1">[1]!thsiFinD("ths_adtm_stock",$A4282,$A$1,7,3,100,100,100)</f>
        <v>0.375</v>
      </c>
      <c r="I4282" s="3">
        <f ca="1">[1]!thsiFinD("ths_bbiboll_stock",$A4282,$A$1,7,3,100,100,100)</f>
        <v>6.9195833333332999</v>
      </c>
      <c r="J4282" s="3">
        <f ca="1">[1]!thsiFinD("ths_dptb_stock",$A4282,$A$1,7,104,100,100)</f>
        <v>0.42857142857142999</v>
      </c>
      <c r="K4282" s="3">
        <f ca="1">[1]!thsiFinD("ths_srmi_stock",$A4282,$A$1,7,100,100)</f>
        <v>-2.4460431654675999E-2</v>
      </c>
      <c r="L4282" s="3">
        <f ca="1">[1]!thsiFinD("ths_atr_stock",$A4282,$A$1,7,101,100,100)</f>
        <v>0.27857142857143002</v>
      </c>
      <c r="M4282" s="3">
        <f ca="1">[1]!thsiFinD("ths_vol_w_stock",$A4282,$A$1)/1000000</f>
        <v>12.917726</v>
      </c>
      <c r="N4282" s="3">
        <f ca="1">[1]!thsiFinD("ths_turnover_ratio_w_stock",$A4282,$A$1)</f>
        <v>5.4922304421768997</v>
      </c>
      <c r="O4282" s="3">
        <f ca="1">[1]!thsiFinD("ths_relative_chg_ratio_w_stock",$A4282,$A$1,104,100)</f>
        <v>0.88386862129899002</v>
      </c>
      <c r="P4282" s="3">
        <f ca="1">[1]!thsiFinD("ths_chg_ratio_w_stock",$A4282,$B$1,100)</f>
        <v>-1.0324483775811</v>
      </c>
    </row>
    <row r="4283" spans="1:16" x14ac:dyDescent="0.25">
      <c r="A4283" s="2" t="s">
        <v>4281</v>
      </c>
      <c r="B4283" s="2" t="s">
        <v>9644</v>
      </c>
      <c r="C4283" s="3">
        <f ca="1">[1]!thsiFinD("ths_vol_ratio_stock",$A4283,$A$1,7,100)</f>
        <v>0.63217434397132</v>
      </c>
      <c r="D4283" s="3">
        <f ca="1">[1]!thsiFinD("ths_cr_stock",$A4283,$A$1,7,100,100)</f>
        <v>67.441860465117003</v>
      </c>
      <c r="E4283" s="3">
        <f ca="1">[1]!thsiFinD("ths_mfi_stock",$A4283,$A$1,7,100,100)</f>
        <v>29.636421136869998</v>
      </c>
      <c r="F4283" s="3">
        <f ca="1">[1]!thsiFinD("ths_expma_stock",$A4283,$A$1,7,100,100)</f>
        <v>5.8612283245096997</v>
      </c>
      <c r="G4283" s="3">
        <f ca="1">[1]!thsiFinD("ths_rsi_stock",$A4283,$A$1,7,100,100)</f>
        <v>43.315974653464998</v>
      </c>
      <c r="H4283" s="3">
        <f ca="1">[1]!thsiFinD("ths_adtm_stock",$A4283,$A$1,7,3,100,100,100)</f>
        <v>0.57142857142856995</v>
      </c>
      <c r="I4283" s="3">
        <f ca="1">[1]!thsiFinD("ths_bbiboll_stock",$A4283,$A$1,7,3,100,100,100)</f>
        <v>5.8965624999999999</v>
      </c>
      <c r="J4283" s="3">
        <f ca="1">[1]!thsiFinD("ths_dptb_stock",$A4283,$A$1,7,104,100,100)</f>
        <v>0.42857142857142999</v>
      </c>
      <c r="K4283" s="3">
        <f ca="1">[1]!thsiFinD("ths_srmi_stock",$A4283,$A$1,7,100,100)</f>
        <v>-2.828618968386E-2</v>
      </c>
      <c r="L4283" s="3">
        <f ca="1">[1]!thsiFinD("ths_atr_stock",$A4283,$A$1,7,101,100,100)</f>
        <v>0.17142857142856999</v>
      </c>
      <c r="M4283" s="3">
        <f ca="1">[1]!thsiFinD("ths_vol_w_stock",$A4283,$A$1)/1000000</f>
        <v>9.7815119999999993</v>
      </c>
      <c r="N4283" s="3">
        <f ca="1">[1]!thsiFinD("ths_turnover_ratio_w_stock",$A4283,$A$1)</f>
        <v>2.2870452939721999</v>
      </c>
      <c r="O4283" s="3">
        <f ca="1">[1]!thsiFinD("ths_relative_chg_ratio_w_stock",$A4283,$A$1,104,100)</f>
        <v>1.5735237937127999</v>
      </c>
      <c r="P4283" s="3">
        <f ca="1">[1]!thsiFinD("ths_chg_ratio_w_stock",$A4283,$B$1,100)</f>
        <v>-0.34246575342465002</v>
      </c>
    </row>
    <row r="4284" spans="1:16" x14ac:dyDescent="0.25">
      <c r="A4284" s="2" t="s">
        <v>4282</v>
      </c>
      <c r="B4284" s="2" t="s">
        <v>9645</v>
      </c>
      <c r="C4284" s="3">
        <f ca="1">[1]!thsiFinD("ths_vol_ratio_stock",$A4284,$A$1,7,100)</f>
        <v>0.88153540171835998</v>
      </c>
      <c r="D4284" s="3">
        <f ca="1">[1]!thsiFinD("ths_cr_stock",$A4284,$A$1,7,100,100)</f>
        <v>50</v>
      </c>
      <c r="E4284" s="3">
        <f ca="1">[1]!thsiFinD("ths_mfi_stock",$A4284,$A$1,7,100,100)</f>
        <v>26.294812758820001</v>
      </c>
      <c r="F4284" s="3">
        <f ca="1">[1]!thsiFinD("ths_expma_stock",$A4284,$A$1,7,100,100)</f>
        <v>11.796563564734001</v>
      </c>
      <c r="G4284" s="3">
        <f ca="1">[1]!thsiFinD("ths_rsi_stock",$A4284,$A$1,7,100,100)</f>
        <v>35.657678692715997</v>
      </c>
      <c r="H4284" s="3">
        <f ca="1">[1]!thsiFinD("ths_adtm_stock",$A4284,$A$1,7,3,100,100,100)</f>
        <v>-0.39189189189189</v>
      </c>
      <c r="I4284" s="3">
        <f ca="1">[1]!thsiFinD("ths_bbiboll_stock",$A4284,$A$1,7,3,100,100,100)</f>
        <v>11.891979166666999</v>
      </c>
      <c r="J4284" s="3">
        <f ca="1">[1]!thsiFinD("ths_dptb_stock",$A4284,$A$1,7,104,100,100)</f>
        <v>0.85714285714285998</v>
      </c>
      <c r="K4284" s="3">
        <f ca="1">[1]!thsiFinD("ths_srmi_stock",$A4284,$A$1,7,100,100)</f>
        <v>-3.5625517812759001E-2</v>
      </c>
      <c r="L4284" s="3">
        <f ca="1">[1]!thsiFinD("ths_atr_stock",$A4284,$A$1,7,101,100,100)</f>
        <v>0.27428571428571002</v>
      </c>
      <c r="M4284" s="3">
        <f ca="1">[1]!thsiFinD("ths_vol_w_stock",$A4284,$A$1)/1000000</f>
        <v>5.768783</v>
      </c>
      <c r="N4284" s="3">
        <f ca="1">[1]!thsiFinD("ths_turnover_ratio_w_stock",$A4284,$A$1)</f>
        <v>1.0762855650292</v>
      </c>
      <c r="O4284" s="3">
        <f ca="1">[1]!thsiFinD("ths_relative_chg_ratio_w_stock",$A4284,$A$1,104,100)</f>
        <v>-1.8730236092774</v>
      </c>
      <c r="P4284" s="3">
        <f ca="1">[1]!thsiFinD("ths_chg_ratio_w_stock",$A4284,$B$1,100)</f>
        <v>1.1168384879725</v>
      </c>
    </row>
    <row r="4285" spans="1:16" x14ac:dyDescent="0.25">
      <c r="A4285" s="2" t="s">
        <v>4283</v>
      </c>
      <c r="B4285" s="2" t="s">
        <v>9646</v>
      </c>
      <c r="C4285" s="3">
        <f ca="1">[1]!thsiFinD("ths_vol_ratio_stock",$A4285,$A$1,7,100)</f>
        <v>0.58949132105986002</v>
      </c>
      <c r="D4285" s="3">
        <f ca="1">[1]!thsiFinD("ths_cr_stock",$A4285,$A$1,7,100,100)</f>
        <v>46.654772524532</v>
      </c>
      <c r="E4285" s="3">
        <f ca="1">[1]!thsiFinD("ths_mfi_stock",$A4285,$A$1,7,100,100)</f>
        <v>19.935710457744001</v>
      </c>
      <c r="F4285" s="3">
        <f ca="1">[1]!thsiFinD("ths_expma_stock",$A4285,$A$1,7,100,100)</f>
        <v>16.942099687654999</v>
      </c>
      <c r="G4285" s="3">
        <f ca="1">[1]!thsiFinD("ths_rsi_stock",$A4285,$A$1,7,100,100)</f>
        <v>30.479917261368001</v>
      </c>
      <c r="H4285" s="3">
        <f ca="1">[1]!thsiFinD("ths_adtm_stock",$A4285,$A$1,7,3,100,100,100)</f>
        <v>8.8435374149659005E-2</v>
      </c>
      <c r="I4285" s="3">
        <f ca="1">[1]!thsiFinD("ths_bbiboll_stock",$A4285,$A$1,7,3,100,100,100)</f>
        <v>17.191770833332999</v>
      </c>
      <c r="J4285" s="3">
        <f ca="1">[1]!thsiFinD("ths_dptb_stock",$A4285,$A$1,7,104,100,100)</f>
        <v>0.85714285714285998</v>
      </c>
      <c r="K4285" s="3">
        <f ca="1">[1]!thsiFinD("ths_srmi_stock",$A4285,$A$1,7,100,100)</f>
        <v>-5.9785673998872003E-2</v>
      </c>
      <c r="L4285" s="3">
        <f ca="1">[1]!thsiFinD("ths_atr_stock",$A4285,$A$1,7,101,100,100)</f>
        <v>0.78285714285714003</v>
      </c>
      <c r="M4285" s="3">
        <f ca="1">[1]!thsiFinD("ths_vol_w_stock",$A4285,$A$1)/1000000</f>
        <v>29.323505999999998</v>
      </c>
      <c r="N4285" s="3">
        <f ca="1">[1]!thsiFinD("ths_turnover_ratio_w_stock",$A4285,$A$1)</f>
        <v>3.9146967807738</v>
      </c>
      <c r="O4285" s="3">
        <f ca="1">[1]!thsiFinD("ths_relative_chg_ratio_w_stock",$A4285,$A$1,104,100)</f>
        <v>-1.7446360515982</v>
      </c>
      <c r="P4285" s="3">
        <f ca="1">[1]!thsiFinD("ths_chg_ratio_w_stock",$A4285,$B$1,100)</f>
        <v>10.197960407918</v>
      </c>
    </row>
    <row r="4286" spans="1:16" x14ac:dyDescent="0.25">
      <c r="A4286" s="2" t="s">
        <v>4284</v>
      </c>
      <c r="B4286" s="2" t="s">
        <v>9647</v>
      </c>
      <c r="C4286" s="3">
        <f ca="1">[1]!thsiFinD("ths_vol_ratio_stock",$A4286,$A$1,7,100)</f>
        <v>0.64101500981371995</v>
      </c>
      <c r="D4286" s="3">
        <f ca="1">[1]!thsiFinD("ths_cr_stock",$A4286,$A$1,7,100,100)</f>
        <v>84.477611940298004</v>
      </c>
      <c r="E4286" s="3">
        <f ca="1">[1]!thsiFinD("ths_mfi_stock",$A4286,$A$1,7,100,100)</f>
        <v>35.357351090507002</v>
      </c>
      <c r="F4286" s="3">
        <f ca="1">[1]!thsiFinD("ths_expma_stock",$A4286,$A$1,7,100,100)</f>
        <v>9.3096491810781998</v>
      </c>
      <c r="G4286" s="3">
        <f ca="1">[1]!thsiFinD("ths_rsi_stock",$A4286,$A$1,7,100,100)</f>
        <v>39.159627620216</v>
      </c>
      <c r="H4286" s="3">
        <f ca="1">[1]!thsiFinD("ths_adtm_stock",$A4286,$A$1,7,3,100,100,100)</f>
        <v>0.64285714285714002</v>
      </c>
      <c r="I4286" s="3">
        <f ca="1">[1]!thsiFinD("ths_bbiboll_stock",$A4286,$A$1,7,3,100,100,100)</f>
        <v>9.3826041666667006</v>
      </c>
      <c r="J4286" s="3">
        <f ca="1">[1]!thsiFinD("ths_dptb_stock",$A4286,$A$1,7,104,100,100)</f>
        <v>0.57142857142856995</v>
      </c>
      <c r="K4286" s="3">
        <f ca="1">[1]!thsiFinD("ths_srmi_stock",$A4286,$A$1,7,100,100)</f>
        <v>-2.4287222808869999E-2</v>
      </c>
      <c r="L4286" s="3">
        <f ca="1">[1]!thsiFinD("ths_atr_stock",$A4286,$A$1,7,101,100,100)</f>
        <v>0.29428571428570999</v>
      </c>
      <c r="M4286" s="3">
        <f ca="1">[1]!thsiFinD("ths_vol_w_stock",$A4286,$A$1)/1000000</f>
        <v>4.274902</v>
      </c>
      <c r="N4286" s="3">
        <f ca="1">[1]!thsiFinD("ths_turnover_ratio_w_stock",$A4286,$A$1)</f>
        <v>2.1033556056327001</v>
      </c>
      <c r="O4286" s="3">
        <f ca="1">[1]!thsiFinD("ths_relative_chg_ratio_w_stock",$A4286,$A$1,104,100)</f>
        <v>-0.60866869213385</v>
      </c>
      <c r="P4286" s="3">
        <f ca="1">[1]!thsiFinD("ths_chg_ratio_w_stock",$A4286,$B$1,100)</f>
        <v>-0.43290043290044</v>
      </c>
    </row>
    <row r="4287" spans="1:16" x14ac:dyDescent="0.25">
      <c r="A4287" s="2" t="s">
        <v>4285</v>
      </c>
      <c r="B4287" s="2" t="s">
        <v>9648</v>
      </c>
      <c r="C4287" s="3">
        <f ca="1">[1]!thsiFinD("ths_vol_ratio_stock",$A4287,$A$1,7,100)</f>
        <v>0.65135797167641996</v>
      </c>
      <c r="D4287" s="3">
        <f ca="1">[1]!thsiFinD("ths_cr_stock",$A4287,$A$1,7,100,100)</f>
        <v>70.652173913043995</v>
      </c>
      <c r="E4287" s="3">
        <f ca="1">[1]!thsiFinD("ths_mfi_stock",$A4287,$A$1,7,100,100)</f>
        <v>51.620050372500998</v>
      </c>
      <c r="F4287" s="3">
        <f ca="1">[1]!thsiFinD("ths_expma_stock",$A4287,$A$1,7,100,100)</f>
        <v>10.369479388557</v>
      </c>
      <c r="G4287" s="3">
        <f ca="1">[1]!thsiFinD("ths_rsi_stock",$A4287,$A$1,7,100,100)</f>
        <v>41.814768514051003</v>
      </c>
      <c r="H4287" s="3">
        <f ca="1">[1]!thsiFinD("ths_adtm_stock",$A4287,$A$1,7,3,100,100,100)</f>
        <v>0.12631578947368999</v>
      </c>
      <c r="I4287" s="3">
        <f ca="1">[1]!thsiFinD("ths_bbiboll_stock",$A4287,$A$1,7,3,100,100,100)</f>
        <v>10.430416666667</v>
      </c>
      <c r="J4287" s="3">
        <f ca="1">[1]!thsiFinD("ths_dptb_stock",$A4287,$A$1,7,104,100,100)</f>
        <v>0.71428571428570997</v>
      </c>
      <c r="K4287" s="3">
        <f ca="1">[1]!thsiFinD("ths_srmi_stock",$A4287,$A$1,7,100,100)</f>
        <v>-4.2095416276893997E-2</v>
      </c>
      <c r="L4287" s="3">
        <f ca="1">[1]!thsiFinD("ths_atr_stock",$A4287,$A$1,7,101,100,100)</f>
        <v>0.45571428571429001</v>
      </c>
      <c r="M4287" s="3">
        <f ca="1">[1]!thsiFinD("ths_vol_w_stock",$A4287,$A$1)/1000000</f>
        <v>13.541111000000001</v>
      </c>
      <c r="N4287" s="3">
        <f ca="1">[1]!thsiFinD("ths_turnover_ratio_w_stock",$A4287,$A$1)</f>
        <v>5.1809812173044998</v>
      </c>
      <c r="O4287" s="3">
        <f ca="1">[1]!thsiFinD("ths_relative_chg_ratio_w_stock",$A4287,$A$1,104,100)</f>
        <v>-2.3297419647123001</v>
      </c>
      <c r="P4287" s="3">
        <f ca="1">[1]!thsiFinD("ths_chg_ratio_w_stock",$A4287,$B$1,100)</f>
        <v>-0.87890625</v>
      </c>
    </row>
    <row r="4288" spans="1:16" x14ac:dyDescent="0.25">
      <c r="A4288" s="2" t="s">
        <v>4286</v>
      </c>
      <c r="B4288" s="2" t="s">
        <v>9649</v>
      </c>
      <c r="C4288" s="3">
        <f ca="1">[1]!thsiFinD("ths_vol_ratio_stock",$A4288,$A$1,7,100)</f>
        <v>0.34634211654565</v>
      </c>
      <c r="D4288" s="3">
        <f ca="1">[1]!thsiFinD("ths_cr_stock",$A4288,$A$1,7,100,100)</f>
        <v>82.324455205811006</v>
      </c>
      <c r="E4288" s="3">
        <f ca="1">[1]!thsiFinD("ths_mfi_stock",$A4288,$A$1,7,100,100)</f>
        <v>61.081272779225998</v>
      </c>
      <c r="F4288" s="3">
        <f ca="1">[1]!thsiFinD("ths_expma_stock",$A4288,$A$1,7,100,100)</f>
        <v>9.6799738823042993</v>
      </c>
      <c r="G4288" s="3">
        <f ca="1">[1]!thsiFinD("ths_rsi_stock",$A4288,$A$1,7,100,100)</f>
        <v>40.392398962705002</v>
      </c>
      <c r="H4288" s="3">
        <f ca="1">[1]!thsiFinD("ths_adtm_stock",$A4288,$A$1,7,3,100,100,100)</f>
        <v>-5.6818181818178999E-2</v>
      </c>
      <c r="I4288" s="3">
        <f ca="1">[1]!thsiFinD("ths_bbiboll_stock",$A4288,$A$1,7,3,100,100,100)</f>
        <v>9.6997916666666999</v>
      </c>
      <c r="J4288" s="3">
        <f ca="1">[1]!thsiFinD("ths_dptb_stock",$A4288,$A$1,7,104,100,100)</f>
        <v>0.57142857142856995</v>
      </c>
      <c r="K4288" s="3">
        <f ca="1">[1]!thsiFinD("ths_srmi_stock",$A4288,$A$1,7,100,100)</f>
        <v>-2.1538461538461999E-2</v>
      </c>
      <c r="L4288" s="3">
        <f ca="1">[1]!thsiFinD("ths_atr_stock",$A4288,$A$1,7,101,100,100)</f>
        <v>0.35857142857142998</v>
      </c>
      <c r="M4288" s="3">
        <f ca="1">[1]!thsiFinD("ths_vol_w_stock",$A4288,$A$1)/1000000</f>
        <v>14.018837</v>
      </c>
      <c r="N4288" s="3">
        <f ca="1">[1]!thsiFinD("ths_turnover_ratio_w_stock",$A4288,$A$1)</f>
        <v>3.3781785586328001</v>
      </c>
      <c r="O4288" s="3">
        <f ca="1">[1]!thsiFinD("ths_relative_chg_ratio_w_stock",$A4288,$A$1,104,100)</f>
        <v>-4.0014753467966999</v>
      </c>
      <c r="P4288" s="3">
        <f ca="1">[1]!thsiFinD("ths_chg_ratio_w_stock",$A4288,$B$1,100)</f>
        <v>-4.0880503144654003</v>
      </c>
    </row>
    <row r="4289" spans="1:16" x14ac:dyDescent="0.25">
      <c r="A4289" s="2" t="s">
        <v>4287</v>
      </c>
      <c r="B4289" s="2" t="s">
        <v>9650</v>
      </c>
      <c r="C4289" s="3">
        <f ca="1">[1]!thsiFinD("ths_vol_ratio_stock",$A4289,$A$1,7,100)</f>
        <v>0.83537451527919004</v>
      </c>
      <c r="D4289" s="3">
        <f ca="1">[1]!thsiFinD("ths_cr_stock",$A4289,$A$1,7,100,100)</f>
        <v>116.58878504673</v>
      </c>
      <c r="E4289" s="3">
        <f ca="1">[1]!thsiFinD("ths_mfi_stock",$A4289,$A$1,7,100,100)</f>
        <v>45.305024087473001</v>
      </c>
      <c r="F4289" s="3">
        <f ca="1">[1]!thsiFinD("ths_expma_stock",$A4289,$A$1,7,100,100)</f>
        <v>14.813536097286001</v>
      </c>
      <c r="G4289" s="3">
        <f ca="1">[1]!thsiFinD("ths_rsi_stock",$A4289,$A$1,7,100,100)</f>
        <v>48.906232981629998</v>
      </c>
      <c r="H4289" s="3">
        <f ca="1">[1]!thsiFinD("ths_adtm_stock",$A4289,$A$1,7,3,100,100,100)</f>
        <v>0.71052631578947001</v>
      </c>
      <c r="I4289" s="3">
        <f ca="1">[1]!thsiFinD("ths_bbiboll_stock",$A4289,$A$1,7,3,100,100,100)</f>
        <v>14.859270833332999</v>
      </c>
      <c r="J4289" s="3">
        <f ca="1">[1]!thsiFinD("ths_dptb_stock",$A4289,$A$1,7,104,100,100)</f>
        <v>0.71428571428570997</v>
      </c>
      <c r="K4289" s="3">
        <f ca="1">[1]!thsiFinD("ths_srmi_stock",$A4289,$A$1,7,100,100)</f>
        <v>-6.7385444743930001E-4</v>
      </c>
      <c r="L4289" s="3">
        <f ca="1">[1]!thsiFinD("ths_atr_stock",$A4289,$A$1,7,101,100,100)</f>
        <v>0.44428571428571001</v>
      </c>
      <c r="M4289" s="3">
        <f ca="1">[1]!thsiFinD("ths_vol_w_stock",$A4289,$A$1)/1000000</f>
        <v>6.9721000000000002</v>
      </c>
      <c r="N4289" s="3">
        <f ca="1">[1]!thsiFinD("ths_turnover_ratio_w_stock",$A4289,$A$1)</f>
        <v>3.6814870020291002</v>
      </c>
      <c r="O4289" s="3">
        <f ca="1">[1]!thsiFinD("ths_relative_chg_ratio_w_stock",$A4289,$A$1,104,100)</f>
        <v>2.1125375632785</v>
      </c>
      <c r="P4289" s="3">
        <f ca="1">[1]!thsiFinD("ths_chg_ratio_w_stock",$A4289,$B$1,100)</f>
        <v>2.9669588671612002</v>
      </c>
    </row>
    <row r="4290" spans="1:16" x14ac:dyDescent="0.25">
      <c r="A4290" s="2" t="s">
        <v>4288</v>
      </c>
      <c r="B4290" s="2" t="s">
        <v>9651</v>
      </c>
      <c r="C4290" s="3">
        <f ca="1">[1]!thsiFinD("ths_vol_ratio_stock",$A4290,$A$1,7,100)</f>
        <v>1.0632496550896999</v>
      </c>
      <c r="D4290" s="3">
        <f ca="1">[1]!thsiFinD("ths_cr_stock",$A4290,$A$1,7,100,100)</f>
        <v>57.777777777777999</v>
      </c>
      <c r="E4290" s="3">
        <f ca="1">[1]!thsiFinD("ths_mfi_stock",$A4290,$A$1,7,100,100)</f>
        <v>27.514604814531001</v>
      </c>
      <c r="F4290" s="3">
        <f ca="1">[1]!thsiFinD("ths_expma_stock",$A4290,$A$1,7,100,100)</f>
        <v>11.764981668033</v>
      </c>
      <c r="G4290" s="3">
        <f ca="1">[1]!thsiFinD("ths_rsi_stock",$A4290,$A$1,7,100,100)</f>
        <v>45.967021214189003</v>
      </c>
      <c r="H4290" s="3">
        <f ca="1">[1]!thsiFinD("ths_adtm_stock",$A4290,$A$1,7,3,100,100,100)</f>
        <v>-0.25806451612902997</v>
      </c>
      <c r="I4290" s="3">
        <f ca="1">[1]!thsiFinD("ths_bbiboll_stock",$A4290,$A$1,7,3,100,100,100)</f>
        <v>11.871354166667</v>
      </c>
      <c r="J4290" s="3">
        <f ca="1">[1]!thsiFinD("ths_dptb_stock",$A4290,$A$1,7,104,100,100)</f>
        <v>0.71428571428570997</v>
      </c>
      <c r="K4290" s="3">
        <f ca="1">[1]!thsiFinD("ths_srmi_stock",$A4290,$A$1,7,100,100)</f>
        <v>-3.9837398373984E-2</v>
      </c>
      <c r="L4290" s="3">
        <f ca="1">[1]!thsiFinD("ths_atr_stock",$A4290,$A$1,7,101,100,100)</f>
        <v>0.50857142857143001</v>
      </c>
      <c r="M4290" s="3">
        <f ca="1">[1]!thsiFinD("ths_vol_w_stock",$A4290,$A$1)/1000000</f>
        <v>30.076757000000001</v>
      </c>
      <c r="N4290" s="3">
        <f ca="1">[1]!thsiFinD("ths_turnover_ratio_w_stock",$A4290,$A$1)</f>
        <v>1.8616064851103</v>
      </c>
      <c r="O4290" s="3">
        <f ca="1">[1]!thsiFinD("ths_relative_chg_ratio_w_stock",$A4290,$A$1,104,100)</f>
        <v>0.29464303207339998</v>
      </c>
      <c r="P4290" s="3">
        <f ca="1">[1]!thsiFinD("ths_chg_ratio_w_stock",$A4290,$B$1,100)</f>
        <v>-3.0742954739538999</v>
      </c>
    </row>
    <row r="4291" spans="1:16" x14ac:dyDescent="0.25">
      <c r="A4291" s="2" t="s">
        <v>4289</v>
      </c>
      <c r="B4291" s="2" t="s">
        <v>9652</v>
      </c>
      <c r="C4291" s="3">
        <f ca="1">[1]!thsiFinD("ths_vol_ratio_stock",$A4291,$A$1,7,100)</f>
        <v>0.84488083526128999</v>
      </c>
      <c r="D4291" s="3">
        <f ca="1">[1]!thsiFinD("ths_cr_stock",$A4291,$A$1,7,100,100)</f>
        <v>73.684210526315994</v>
      </c>
      <c r="E4291" s="3">
        <f ca="1">[1]!thsiFinD("ths_mfi_stock",$A4291,$A$1,7,100,100)</f>
        <v>33.979569562313998</v>
      </c>
      <c r="F4291" s="3">
        <f ca="1">[1]!thsiFinD("ths_expma_stock",$A4291,$A$1,7,100,100)</f>
        <v>8.2121994101864999</v>
      </c>
      <c r="G4291" s="3">
        <f ca="1">[1]!thsiFinD("ths_rsi_stock",$A4291,$A$1,7,100,100)</f>
        <v>40.992946615184998</v>
      </c>
      <c r="H4291" s="3">
        <f ca="1">[1]!thsiFinD("ths_adtm_stock",$A4291,$A$1,7,3,100,100,100)</f>
        <v>0.39534883720929997</v>
      </c>
      <c r="I4291" s="3">
        <f ca="1">[1]!thsiFinD("ths_bbiboll_stock",$A4291,$A$1,7,3,100,100,100)</f>
        <v>8.2943750000000005</v>
      </c>
      <c r="J4291" s="3">
        <f ca="1">[1]!thsiFinD("ths_dptb_stock",$A4291,$A$1,7,104,100,100)</f>
        <v>0.42857142857142999</v>
      </c>
      <c r="K4291" s="3">
        <f ca="1">[1]!thsiFinD("ths_srmi_stock",$A4291,$A$1,7,100,100)</f>
        <v>-1.3285024154589001E-2</v>
      </c>
      <c r="L4291" s="3">
        <f ca="1">[1]!thsiFinD("ths_atr_stock",$A4291,$A$1,7,101,100,100)</f>
        <v>0.21571428571428999</v>
      </c>
      <c r="M4291" s="3">
        <f ca="1">[1]!thsiFinD("ths_vol_w_stock",$A4291,$A$1)/1000000</f>
        <v>17.739259000000001</v>
      </c>
      <c r="N4291" s="3">
        <f ca="1">[1]!thsiFinD("ths_turnover_ratio_w_stock",$A4291,$A$1)</f>
        <v>2.9594896098598</v>
      </c>
      <c r="O4291" s="3">
        <f ca="1">[1]!thsiFinD("ths_relative_chg_ratio_w_stock",$A4291,$A$1,104,100)</f>
        <v>1.6236959949117999</v>
      </c>
      <c r="P4291" s="3">
        <f ca="1">[1]!thsiFinD("ths_chg_ratio_w_stock",$A4291,$B$1,100)</f>
        <v>1.5911872705018</v>
      </c>
    </row>
    <row r="4292" spans="1:16" x14ac:dyDescent="0.25">
      <c r="A4292" s="2" t="s">
        <v>4290</v>
      </c>
      <c r="B4292" s="2" t="s">
        <v>9653</v>
      </c>
      <c r="C4292" s="3">
        <f ca="1">[1]!thsiFinD("ths_vol_ratio_stock",$A4292,$A$1,7,100)</f>
        <v>0.92815113022777995</v>
      </c>
      <c r="D4292" s="3">
        <f ca="1">[1]!thsiFinD("ths_cr_stock",$A4292,$A$1,7,100,100)</f>
        <v>68.421052631579002</v>
      </c>
      <c r="E4292" s="3">
        <f ca="1">[1]!thsiFinD("ths_mfi_stock",$A4292,$A$1,7,100,100)</f>
        <v>71.664219468762994</v>
      </c>
      <c r="F4292" s="3">
        <f ca="1">[1]!thsiFinD("ths_expma_stock",$A4292,$A$1,7,100,100)</f>
        <v>12.346606994762</v>
      </c>
      <c r="G4292" s="3">
        <f ca="1">[1]!thsiFinD("ths_rsi_stock",$A4292,$A$1,7,100,100)</f>
        <v>35.862297537389999</v>
      </c>
      <c r="H4292" s="3">
        <f ca="1">[1]!thsiFinD("ths_adtm_stock",$A4292,$A$1,7,3,100,100,100)</f>
        <v>0.44680851063830002</v>
      </c>
      <c r="I4292" s="3">
        <f ca="1">[1]!thsiFinD("ths_bbiboll_stock",$A4292,$A$1,7,3,100,100,100)</f>
        <v>12.466145833333</v>
      </c>
      <c r="J4292" s="3">
        <f ca="1">[1]!thsiFinD("ths_dptb_stock",$A4292,$A$1,7,104,100,100)</f>
        <v>0.71428571428570997</v>
      </c>
      <c r="K4292" s="3">
        <f ca="1">[1]!thsiFinD("ths_srmi_stock",$A4292,$A$1,7,100,100)</f>
        <v>-3.6595067621320997E-2</v>
      </c>
      <c r="L4292" s="3">
        <f ca="1">[1]!thsiFinD("ths_atr_stock",$A4292,$A$1,7,101,100,100)</f>
        <v>0.41142857142856998</v>
      </c>
      <c r="M4292" s="3">
        <f ca="1">[1]!thsiFinD("ths_vol_w_stock",$A4292,$A$1)/1000000</f>
        <v>4.8820399999999999</v>
      </c>
      <c r="N4292" s="3">
        <f ca="1">[1]!thsiFinD("ths_turnover_ratio_w_stock",$A4292,$A$1)</f>
        <v>5.0854583333332997</v>
      </c>
      <c r="O4292" s="3">
        <f ca="1">[1]!thsiFinD("ths_relative_chg_ratio_w_stock",$A4292,$A$1,104,100)</f>
        <v>-1.6905481124098001</v>
      </c>
      <c r="P4292" s="3">
        <f ca="1">[1]!thsiFinD("ths_chg_ratio_w_stock",$A4292,$B$1,100)</f>
        <v>8.2576383154415997E-2</v>
      </c>
    </row>
    <row r="4293" spans="1:16" x14ac:dyDescent="0.25">
      <c r="A4293" s="2" t="s">
        <v>4291</v>
      </c>
      <c r="B4293" s="2" t="s">
        <v>9654</v>
      </c>
      <c r="C4293" s="3">
        <f ca="1">[1]!thsiFinD("ths_vol_ratio_stock",$A4293,$A$1,7,100)</f>
        <v>0.83893699815589995</v>
      </c>
      <c r="D4293" s="3">
        <f ca="1">[1]!thsiFinD("ths_cr_stock",$A4293,$A$1,7,100,100)</f>
        <v>41.946308724832001</v>
      </c>
      <c r="E4293" s="3">
        <f ca="1">[1]!thsiFinD("ths_mfi_stock",$A4293,$A$1,7,100,100)</f>
        <v>29.997000167182001</v>
      </c>
      <c r="F4293" s="3">
        <f ca="1">[1]!thsiFinD("ths_expma_stock",$A4293,$A$1,7,100,100)</f>
        <v>13.598695614594</v>
      </c>
      <c r="G4293" s="3">
        <f ca="1">[1]!thsiFinD("ths_rsi_stock",$A4293,$A$1,7,100,100)</f>
        <v>19.933710934796999</v>
      </c>
      <c r="H4293" s="3">
        <f ca="1">[1]!thsiFinD("ths_adtm_stock",$A4293,$A$1,7,3,100,100,100)</f>
        <v>-0.35443037974683</v>
      </c>
      <c r="I4293" s="3">
        <f ca="1">[1]!thsiFinD("ths_bbiboll_stock",$A4293,$A$1,7,3,100,100,100)</f>
        <v>13.858541666667</v>
      </c>
      <c r="J4293" s="3">
        <f ca="1">[1]!thsiFinD("ths_dptb_stock",$A4293,$A$1,7,104,100,100)</f>
        <v>0.57142857142856995</v>
      </c>
      <c r="K4293" s="3">
        <f ca="1">[1]!thsiFinD("ths_srmi_stock",$A4293,$A$1,7,100,100)</f>
        <v>-5.9158945117605E-2</v>
      </c>
      <c r="L4293" s="3">
        <f ca="1">[1]!thsiFinD("ths_atr_stock",$A4293,$A$1,7,101,100,100)</f>
        <v>0.40571428571429002</v>
      </c>
      <c r="M4293" s="3">
        <f ca="1">[1]!thsiFinD("ths_vol_w_stock",$A4293,$A$1)/1000000</f>
        <v>10.278059000000001</v>
      </c>
      <c r="N4293" s="3">
        <f ca="1">[1]!thsiFinD("ths_turnover_ratio_w_stock",$A4293,$A$1)</f>
        <v>2.5022919284872001</v>
      </c>
      <c r="O4293" s="3">
        <f ca="1">[1]!thsiFinD("ths_relative_chg_ratio_w_stock",$A4293,$A$1,104,100)</f>
        <v>-3.8092721729247998</v>
      </c>
      <c r="P4293" s="3">
        <f ca="1">[1]!thsiFinD("ths_chg_ratio_w_stock",$A4293,$B$1,100)</f>
        <v>-6.2121212121212004</v>
      </c>
    </row>
    <row r="4294" spans="1:16" x14ac:dyDescent="0.25">
      <c r="A4294" s="2" t="s">
        <v>4292</v>
      </c>
      <c r="B4294" s="2" t="s">
        <v>9655</v>
      </c>
      <c r="C4294" s="3">
        <f ca="1">[1]!thsiFinD("ths_vol_ratio_stock",$A4294,$A$1,7,100)</f>
        <v>1.1137991781087</v>
      </c>
      <c r="D4294" s="3">
        <f ca="1">[1]!thsiFinD("ths_cr_stock",$A4294,$A$1,7,100,100)</f>
        <v>5.0480769230769003</v>
      </c>
      <c r="E4294" s="3">
        <f ca="1">[1]!thsiFinD("ths_mfi_stock",$A4294,$A$1,7,100,100)</f>
        <v>16.699685551702999</v>
      </c>
      <c r="F4294" s="3">
        <f ca="1">[1]!thsiFinD("ths_expma_stock",$A4294,$A$1,7,100,100)</f>
        <v>17.178401125406001</v>
      </c>
      <c r="G4294" s="3">
        <f ca="1">[1]!thsiFinD("ths_rsi_stock",$A4294,$A$1,7,100,100)</f>
        <v>13.210732310514</v>
      </c>
      <c r="H4294" s="3">
        <f ca="1">[1]!thsiFinD("ths_adtm_stock",$A4294,$A$1,7,3,100,100,100)</f>
        <v>-0.875</v>
      </c>
      <c r="I4294" s="3">
        <f ca="1">[1]!thsiFinD("ths_bbiboll_stock",$A4294,$A$1,7,3,100,100,100)</f>
        <v>17.770729166667</v>
      </c>
      <c r="J4294" s="3">
        <f ca="1">[1]!thsiFinD("ths_dptb_stock",$A4294,$A$1,7,104,100,100)</f>
        <v>0.85714285714285998</v>
      </c>
      <c r="K4294" s="3">
        <f ca="1">[1]!thsiFinD("ths_srmi_stock",$A4294,$A$1,7,100,100)</f>
        <v>-0.12802582033351001</v>
      </c>
      <c r="L4294" s="3">
        <f ca="1">[1]!thsiFinD("ths_atr_stock",$A4294,$A$1,7,101,100,100)</f>
        <v>0.64</v>
      </c>
      <c r="M4294" s="3">
        <f ca="1">[1]!thsiFinD("ths_vol_w_stock",$A4294,$A$1)/1000000</f>
        <v>58.328073000000003</v>
      </c>
      <c r="N4294" s="3">
        <f ca="1">[1]!thsiFinD("ths_turnover_ratio_w_stock",$A4294,$A$1)</f>
        <v>7.5554498704663002</v>
      </c>
      <c r="O4294" s="3">
        <f ca="1">[1]!thsiFinD("ths_relative_chg_ratio_w_stock",$A4294,$A$1,104,100)</f>
        <v>-10.001233082934</v>
      </c>
      <c r="P4294" s="3">
        <f ca="1">[1]!thsiFinD("ths_chg_ratio_w_stock",$A4294,$B$1,100)</f>
        <v>6.1690314620591997E-2</v>
      </c>
    </row>
    <row r="4295" spans="1:16" x14ac:dyDescent="0.25">
      <c r="A4295" s="2" t="s">
        <v>4293</v>
      </c>
      <c r="B4295" s="2" t="s">
        <v>9656</v>
      </c>
      <c r="C4295" s="3">
        <f ca="1">[1]!thsiFinD("ths_vol_ratio_stock",$A4295,$A$1,7,100)</f>
        <v>0.88683625864674998</v>
      </c>
      <c r="D4295" s="3">
        <f ca="1">[1]!thsiFinD("ths_cr_stock",$A4295,$A$1,7,100,100)</f>
        <v>42.008946726311002</v>
      </c>
      <c r="E4295" s="3">
        <f ca="1">[1]!thsiFinD("ths_mfi_stock",$A4295,$A$1,7,100,100)</f>
        <v>34.783514309318001</v>
      </c>
      <c r="F4295" s="3">
        <f ca="1">[1]!thsiFinD("ths_expma_stock",$A4295,$A$1,7,100,100)</f>
        <v>53.487258043830003</v>
      </c>
      <c r="G4295" s="3">
        <f ca="1">[1]!thsiFinD("ths_rsi_stock",$A4295,$A$1,7,100,100)</f>
        <v>18.470216928372999</v>
      </c>
      <c r="H4295" s="3">
        <f ca="1">[1]!thsiFinD("ths_adtm_stock",$A4295,$A$1,7,3,100,100,100)</f>
        <v>0.22007722007722</v>
      </c>
      <c r="I4295" s="3">
        <f ca="1">[1]!thsiFinD("ths_bbiboll_stock",$A4295,$A$1,7,3,100,100,100)</f>
        <v>55.001458333332998</v>
      </c>
      <c r="J4295" s="3">
        <f ca="1">[1]!thsiFinD("ths_dptb_stock",$A4295,$A$1,7,104,100,100)</f>
        <v>1</v>
      </c>
      <c r="K4295" s="3">
        <f ca="1">[1]!thsiFinD("ths_srmi_stock",$A4295,$A$1,7,100,100)</f>
        <v>-6.1017562918703999E-2</v>
      </c>
      <c r="L4295" s="3">
        <f ca="1">[1]!thsiFinD("ths_atr_stock",$A4295,$A$1,7,101,100,100)</f>
        <v>1.6914285714285999</v>
      </c>
      <c r="M4295" s="3">
        <f ca="1">[1]!thsiFinD("ths_vol_w_stock",$A4295,$A$1)/1000000</f>
        <v>5.1508250000000002</v>
      </c>
      <c r="N4295" s="3">
        <f ca="1">[1]!thsiFinD("ths_turnover_ratio_w_stock",$A4295,$A$1)</f>
        <v>3.139209465959</v>
      </c>
      <c r="O4295" s="3">
        <f ca="1">[1]!thsiFinD("ths_relative_chg_ratio_w_stock",$A4295,$A$1,104,100)</f>
        <v>-2.217775623843</v>
      </c>
      <c r="P4295" s="3">
        <f ca="1">[1]!thsiFinD("ths_chg_ratio_w_stock",$A4295,$B$1,100)</f>
        <v>3.7794060933282001</v>
      </c>
    </row>
    <row r="4296" spans="1:16" x14ac:dyDescent="0.25">
      <c r="A4296" s="2" t="s">
        <v>4294</v>
      </c>
      <c r="B4296" s="2" t="s">
        <v>9657</v>
      </c>
      <c r="C4296" s="3">
        <f ca="1">[1]!thsiFinD("ths_vol_ratio_stock",$A4296,$A$1,7,100)</f>
        <v>0.83537508077467004</v>
      </c>
      <c r="D4296" s="3">
        <f ca="1">[1]!thsiFinD("ths_cr_stock",$A4296,$A$1,7,100,100)</f>
        <v>68.438538205979995</v>
      </c>
      <c r="E4296" s="3">
        <f ca="1">[1]!thsiFinD("ths_mfi_stock",$A4296,$A$1,7,100,100)</f>
        <v>36.290928087315002</v>
      </c>
      <c r="F4296" s="3">
        <f ca="1">[1]!thsiFinD("ths_expma_stock",$A4296,$A$1,7,100,100)</f>
        <v>5.7127962369754002</v>
      </c>
      <c r="G4296" s="3">
        <f ca="1">[1]!thsiFinD("ths_rsi_stock",$A4296,$A$1,7,100,100)</f>
        <v>44.570233037553002</v>
      </c>
      <c r="H4296" s="3">
        <f ca="1">[1]!thsiFinD("ths_adtm_stock",$A4296,$A$1,7,3,100,100,100)</f>
        <v>0.3</v>
      </c>
      <c r="I4296" s="3">
        <f ca="1">[1]!thsiFinD("ths_bbiboll_stock",$A4296,$A$1,7,3,100,100,100)</f>
        <v>5.7480208333332996</v>
      </c>
      <c r="J4296" s="3">
        <f ca="1">[1]!thsiFinD("ths_dptb_stock",$A4296,$A$1,7,104,100,100)</f>
        <v>0.42857142857142999</v>
      </c>
      <c r="K4296" s="3">
        <f ca="1">[1]!thsiFinD("ths_srmi_stock",$A4296,$A$1,7,100,100)</f>
        <v>-3.3955857385399003E-2</v>
      </c>
      <c r="L4296" s="3">
        <f ca="1">[1]!thsiFinD("ths_atr_stock",$A4296,$A$1,7,101,100,100)</f>
        <v>0.24857142857143</v>
      </c>
      <c r="M4296" s="3">
        <f ca="1">[1]!thsiFinD("ths_vol_w_stock",$A4296,$A$1)/1000000</f>
        <v>26.1023</v>
      </c>
      <c r="N4296" s="3">
        <f ca="1">[1]!thsiFinD("ths_turnover_ratio_w_stock",$A4296,$A$1)</f>
        <v>12.965361766664</v>
      </c>
      <c r="O4296" s="3">
        <f ca="1">[1]!thsiFinD("ths_relative_chg_ratio_w_stock",$A4296,$A$1,104,100)</f>
        <v>1.0599249593272</v>
      </c>
      <c r="P4296" s="3">
        <f ca="1">[1]!thsiFinD("ths_chg_ratio_w_stock",$A4296,$B$1,100)</f>
        <v>-1.0544815465729001</v>
      </c>
    </row>
    <row r="4297" spans="1:16" x14ac:dyDescent="0.25">
      <c r="A4297" s="2" t="s">
        <v>4295</v>
      </c>
      <c r="B4297" s="2" t="s">
        <v>9658</v>
      </c>
      <c r="C4297" s="3">
        <f ca="1">[1]!thsiFinD("ths_vol_ratio_stock",$A4297,$A$1,7,100)</f>
        <v>1.0997375272144001</v>
      </c>
      <c r="D4297" s="3">
        <f ca="1">[1]!thsiFinD("ths_cr_stock",$A4297,$A$1,7,100,100)</f>
        <v>69.672131147540995</v>
      </c>
      <c r="E4297" s="3">
        <f ca="1">[1]!thsiFinD("ths_mfi_stock",$A4297,$A$1,7,100,100)</f>
        <v>50.233246337468003</v>
      </c>
      <c r="F4297" s="3">
        <f ca="1">[1]!thsiFinD("ths_expma_stock",$A4297,$A$1,7,100,100)</f>
        <v>6.1202561833704001</v>
      </c>
      <c r="G4297" s="3">
        <f ca="1">[1]!thsiFinD("ths_rsi_stock",$A4297,$A$1,7,100,100)</f>
        <v>38.900852234410003</v>
      </c>
      <c r="H4297" s="3">
        <f ca="1">[1]!thsiFinD("ths_adtm_stock",$A4297,$A$1,7,3,100,100,100)</f>
        <v>-0.27450980392156998</v>
      </c>
      <c r="I4297" s="3">
        <f ca="1">[1]!thsiFinD("ths_bbiboll_stock",$A4297,$A$1,7,3,100,100,100)</f>
        <v>6.1704166666667</v>
      </c>
      <c r="J4297" s="3">
        <f ca="1">[1]!thsiFinD("ths_dptb_stock",$A4297,$A$1,7,104,100,100)</f>
        <v>0.71428571428570997</v>
      </c>
      <c r="K4297" s="3">
        <f ca="1">[1]!thsiFinD("ths_srmi_stock",$A4297,$A$1,7,100,100)</f>
        <v>-2.4232633279482999E-2</v>
      </c>
      <c r="L4297" s="3">
        <f ca="1">[1]!thsiFinD("ths_atr_stock",$A4297,$A$1,7,101,100,100)</f>
        <v>0.19714285714286001</v>
      </c>
      <c r="M4297" s="3">
        <f ca="1">[1]!thsiFinD("ths_vol_w_stock",$A4297,$A$1)/1000000</f>
        <v>15.331720000000001</v>
      </c>
      <c r="N4297" s="3">
        <f ca="1">[1]!thsiFinD("ths_turnover_ratio_w_stock",$A4297,$A$1)</f>
        <v>5.2841353380970997</v>
      </c>
      <c r="O4297" s="3">
        <f ca="1">[1]!thsiFinD("ths_relative_chg_ratio_w_stock",$A4297,$A$1,104,100)</f>
        <v>0.55383561799866998</v>
      </c>
      <c r="P4297" s="3">
        <f ca="1">[1]!thsiFinD("ths_chg_ratio_w_stock",$A4297,$B$1,100)</f>
        <v>2.4834437086093</v>
      </c>
    </row>
    <row r="4298" spans="1:16" x14ac:dyDescent="0.25">
      <c r="A4298" s="2" t="s">
        <v>4296</v>
      </c>
      <c r="B4298" s="2" t="s">
        <v>9659</v>
      </c>
      <c r="C4298" s="3">
        <f ca="1">[1]!thsiFinD("ths_vol_ratio_stock",$A4298,$A$1,7,100)</f>
        <v>1.0685905085431999</v>
      </c>
      <c r="D4298" s="3">
        <f ca="1">[1]!thsiFinD("ths_cr_stock",$A4298,$A$1,7,100,100)</f>
        <v>64.111498257839997</v>
      </c>
      <c r="E4298" s="3">
        <f ca="1">[1]!thsiFinD("ths_mfi_stock",$A4298,$A$1,7,100,100)</f>
        <v>44.847235443042003</v>
      </c>
      <c r="F4298" s="3">
        <f ca="1">[1]!thsiFinD("ths_expma_stock",$A4298,$A$1,7,100,100)</f>
        <v>6.1931546234081001</v>
      </c>
      <c r="G4298" s="3">
        <f ca="1">[1]!thsiFinD("ths_rsi_stock",$A4298,$A$1,7,100,100)</f>
        <v>39.154246369620999</v>
      </c>
      <c r="H4298" s="3">
        <f ca="1">[1]!thsiFinD("ths_adtm_stock",$A4298,$A$1,7,3,100,100,100)</f>
        <v>3.9215686274512003E-2</v>
      </c>
      <c r="I4298" s="3">
        <f ca="1">[1]!thsiFinD("ths_bbiboll_stock",$A4298,$A$1,7,3,100,100,100)</f>
        <v>6.2882291666667003</v>
      </c>
      <c r="J4298" s="3">
        <f ca="1">[1]!thsiFinD("ths_dptb_stock",$A4298,$A$1,7,104,100,100)</f>
        <v>0.57142857142856995</v>
      </c>
      <c r="K4298" s="3">
        <f ca="1">[1]!thsiFinD("ths_srmi_stock",$A4298,$A$1,7,100,100)</f>
        <v>-4.0625000000000001E-2</v>
      </c>
      <c r="L4298" s="3">
        <f ca="1">[1]!thsiFinD("ths_atr_stock",$A4298,$A$1,7,101,100,100)</f>
        <v>0.22428571428571001</v>
      </c>
      <c r="M4298" s="3">
        <f ca="1">[1]!thsiFinD("ths_vol_w_stock",$A4298,$A$1)/1000000</f>
        <v>24.703509</v>
      </c>
      <c r="N4298" s="3">
        <f ca="1">[1]!thsiFinD("ths_turnover_ratio_w_stock",$A4298,$A$1)</f>
        <v>3.8359486024845002</v>
      </c>
      <c r="O4298" s="3">
        <f ca="1">[1]!thsiFinD("ths_relative_chg_ratio_w_stock",$A4298,$A$1,104,100)</f>
        <v>0.39764495841406</v>
      </c>
      <c r="P4298" s="3">
        <f ca="1">[1]!thsiFinD("ths_chg_ratio_w_stock",$A4298,$B$1,100)</f>
        <v>0.32573289902281</v>
      </c>
    </row>
    <row r="4299" spans="1:16" x14ac:dyDescent="0.25">
      <c r="A4299" s="2" t="s">
        <v>4297</v>
      </c>
      <c r="B4299" s="2" t="s">
        <v>9660</v>
      </c>
      <c r="C4299" s="3">
        <f ca="1">[1]!thsiFinD("ths_vol_ratio_stock",$A4299,$A$1,7,100)</f>
        <v>0.92055120074598995</v>
      </c>
      <c r="D4299" s="3">
        <f ca="1">[1]!thsiFinD("ths_cr_stock",$A4299,$A$1,7,100,100)</f>
        <v>69.247787610619994</v>
      </c>
      <c r="E4299" s="3">
        <f ca="1">[1]!thsiFinD("ths_mfi_stock",$A4299,$A$1,7,100,100)</f>
        <v>29.926860983716001</v>
      </c>
      <c r="F4299" s="3">
        <f ca="1">[1]!thsiFinD("ths_expma_stock",$A4299,$A$1,7,100,100)</f>
        <v>11.733208491983</v>
      </c>
      <c r="G4299" s="3">
        <f ca="1">[1]!thsiFinD("ths_rsi_stock",$A4299,$A$1,7,100,100)</f>
        <v>35.855743729384002</v>
      </c>
      <c r="H4299" s="3">
        <f ca="1">[1]!thsiFinD("ths_adtm_stock",$A4299,$A$1,7,3,100,100,100)</f>
        <v>0.76984126984126999</v>
      </c>
      <c r="I4299" s="3">
        <f ca="1">[1]!thsiFinD("ths_bbiboll_stock",$A4299,$A$1,7,3,100,100,100)</f>
        <v>11.863229166667001</v>
      </c>
      <c r="J4299" s="3">
        <f ca="1">[1]!thsiFinD("ths_dptb_stock",$A4299,$A$1,7,104,100,100)</f>
        <v>0.42857142857142999</v>
      </c>
      <c r="K4299" s="3">
        <f ca="1">[1]!thsiFinD("ths_srmi_stock",$A4299,$A$1,7,100,100)</f>
        <v>-3.8174273858920998E-2</v>
      </c>
      <c r="L4299" s="3">
        <f ca="1">[1]!thsiFinD("ths_atr_stock",$A4299,$A$1,7,101,100,100)</f>
        <v>0.36428571428570999</v>
      </c>
      <c r="M4299" s="3">
        <f ca="1">[1]!thsiFinD("ths_vol_w_stock",$A4299,$A$1)/1000000</f>
        <v>14.034473</v>
      </c>
      <c r="N4299" s="3">
        <f ca="1">[1]!thsiFinD("ths_turnover_ratio_w_stock",$A4299,$A$1)</f>
        <v>3.4998685785535999</v>
      </c>
      <c r="O4299" s="3">
        <f ca="1">[1]!thsiFinD("ths_relative_chg_ratio_w_stock",$A4299,$A$1,104,100)</f>
        <v>0.19835019799136999</v>
      </c>
      <c r="P4299" s="3">
        <f ca="1">[1]!thsiFinD("ths_chg_ratio_w_stock",$A4299,$B$1,100)</f>
        <v>-2.1570319240725002</v>
      </c>
    </row>
    <row r="4300" spans="1:16" x14ac:dyDescent="0.25">
      <c r="A4300" s="2" t="s">
        <v>4298</v>
      </c>
      <c r="B4300" s="2" t="s">
        <v>9661</v>
      </c>
      <c r="C4300" s="3">
        <f ca="1">[1]!thsiFinD("ths_vol_ratio_stock",$A4300,$A$1,7,100)</f>
        <v>0.70771981431056996</v>
      </c>
      <c r="D4300" s="3">
        <f ca="1">[1]!thsiFinD("ths_cr_stock",$A4300,$A$1,7,100,100)</f>
        <v>73.734939759035996</v>
      </c>
      <c r="E4300" s="3">
        <f ca="1">[1]!thsiFinD("ths_mfi_stock",$A4300,$A$1,7,100,100)</f>
        <v>43.154553226429996</v>
      </c>
      <c r="F4300" s="3">
        <f ca="1">[1]!thsiFinD("ths_expma_stock",$A4300,$A$1,7,100,100)</f>
        <v>21.646788042684999</v>
      </c>
      <c r="G4300" s="3">
        <f ca="1">[1]!thsiFinD("ths_rsi_stock",$A4300,$A$1,7,100,100)</f>
        <v>35.753582886727003</v>
      </c>
      <c r="H4300" s="3">
        <f ca="1">[1]!thsiFinD("ths_adtm_stock",$A4300,$A$1,7,3,100,100,100)</f>
        <v>0.16181229773462999</v>
      </c>
      <c r="I4300" s="3">
        <f ca="1">[1]!thsiFinD("ths_bbiboll_stock",$A4300,$A$1,7,3,100,100,100)</f>
        <v>21.844687499999999</v>
      </c>
      <c r="J4300" s="3">
        <f ca="1">[1]!thsiFinD("ths_dptb_stock",$A4300,$A$1,7,104,100,100)</f>
        <v>0.28571428571428997</v>
      </c>
      <c r="K4300" s="3">
        <f ca="1">[1]!thsiFinD("ths_srmi_stock",$A4300,$A$1,7,100,100)</f>
        <v>-7.2719259585720994E-2</v>
      </c>
      <c r="L4300" s="3">
        <f ca="1">[1]!thsiFinD("ths_atr_stock",$A4300,$A$1,7,101,100,100)</f>
        <v>1.0828571428571001</v>
      </c>
      <c r="M4300" s="3">
        <f ca="1">[1]!thsiFinD("ths_vol_w_stock",$A4300,$A$1)/1000000</f>
        <v>39.840446999999998</v>
      </c>
      <c r="N4300" s="3">
        <f ca="1">[1]!thsiFinD("ths_turnover_ratio_w_stock",$A4300,$A$1)</f>
        <v>30.646497692307999</v>
      </c>
      <c r="O4300" s="3">
        <f ca="1">[1]!thsiFinD("ths_relative_chg_ratio_w_stock",$A4300,$A$1,104,100)</f>
        <v>-5.5218253288788999</v>
      </c>
      <c r="P4300" s="3">
        <f ca="1">[1]!thsiFinD("ths_chg_ratio_w_stock",$A4300,$B$1,100)</f>
        <v>-2.2813688212928001</v>
      </c>
    </row>
    <row r="4301" spans="1:16" x14ac:dyDescent="0.25">
      <c r="A4301" s="2" t="s">
        <v>4299</v>
      </c>
      <c r="B4301" s="2" t="s">
        <v>9662</v>
      </c>
      <c r="C4301" s="3">
        <f ca="1">[1]!thsiFinD("ths_vol_ratio_stock",$A4301,$A$1,7,100)</f>
        <v>0.48649653121903003</v>
      </c>
      <c r="D4301" s="3">
        <f ca="1">[1]!thsiFinD("ths_cr_stock",$A4301,$A$1,7,100,100)</f>
        <v>69.432035737077001</v>
      </c>
      <c r="E4301" s="3">
        <f ca="1">[1]!thsiFinD("ths_mfi_stock",$A4301,$A$1,7,100,100)</f>
        <v>36.025429302230997</v>
      </c>
      <c r="F4301" s="3">
        <f ca="1">[1]!thsiFinD("ths_expma_stock",$A4301,$A$1,7,100,100)</f>
        <v>44.973942628562</v>
      </c>
      <c r="G4301" s="3">
        <f ca="1">[1]!thsiFinD("ths_rsi_stock",$A4301,$A$1,7,100,100)</f>
        <v>43.679526842107002</v>
      </c>
      <c r="H4301" s="3">
        <f ca="1">[1]!thsiFinD("ths_adtm_stock",$A4301,$A$1,7,3,100,100,100)</f>
        <v>0.22832369942197001</v>
      </c>
      <c r="I4301" s="3">
        <f ca="1">[1]!thsiFinD("ths_bbiboll_stock",$A4301,$A$1,7,3,100,100,100)</f>
        <v>45.103958333332997</v>
      </c>
      <c r="J4301" s="3">
        <f ca="1">[1]!thsiFinD("ths_dptb_stock",$A4301,$A$1,7,104,100,100)</f>
        <v>0.57142857142856995</v>
      </c>
      <c r="K4301" s="3">
        <f ca="1">[1]!thsiFinD("ths_srmi_stock",$A4301,$A$1,7,100,100)</f>
        <v>-3.1012795489047999E-2</v>
      </c>
      <c r="L4301" s="3">
        <f ca="1">[1]!thsiFinD("ths_atr_stock",$A4301,$A$1,7,101,100,100)</f>
        <v>1.2642857142857</v>
      </c>
      <c r="M4301" s="3">
        <f ca="1">[1]!thsiFinD("ths_vol_w_stock",$A4301,$A$1)/1000000</f>
        <v>1.9319</v>
      </c>
      <c r="N4301" s="3">
        <f ca="1">[1]!thsiFinD("ths_turnover_ratio_w_stock",$A4301,$A$1)</f>
        <v>2.1969012082444999</v>
      </c>
      <c r="O4301" s="3">
        <f ca="1">[1]!thsiFinD("ths_relative_chg_ratio_w_stock",$A4301,$A$1,104,100)</f>
        <v>-0.37579988698830002</v>
      </c>
      <c r="P4301" s="3">
        <f ca="1">[1]!thsiFinD("ths_chg_ratio_w_stock",$A4301,$B$1,100)</f>
        <v>-3.8719785138764</v>
      </c>
    </row>
    <row r="4302" spans="1:16" x14ac:dyDescent="0.25">
      <c r="A4302" s="2" t="s">
        <v>4300</v>
      </c>
      <c r="B4302" s="2" t="s">
        <v>9663</v>
      </c>
      <c r="C4302" s="3">
        <f ca="1">[1]!thsiFinD("ths_vol_ratio_stock",$A4302,$A$1,7,100)</f>
        <v>0.58866362909383996</v>
      </c>
      <c r="D4302" s="3">
        <f ca="1">[1]!thsiFinD("ths_cr_stock",$A4302,$A$1,7,100,100)</f>
        <v>101.53846153846</v>
      </c>
      <c r="E4302" s="3">
        <f ca="1">[1]!thsiFinD("ths_mfi_stock",$A4302,$A$1,7,100,100)</f>
        <v>26.532864963767</v>
      </c>
      <c r="F4302" s="3">
        <f ca="1">[1]!thsiFinD("ths_expma_stock",$A4302,$A$1,7,100,100)</f>
        <v>6.1430837180579996</v>
      </c>
      <c r="G4302" s="3">
        <f ca="1">[1]!thsiFinD("ths_rsi_stock",$A4302,$A$1,7,100,100)</f>
        <v>32.614668280305999</v>
      </c>
      <c r="H4302" s="3">
        <f ca="1">[1]!thsiFinD("ths_adtm_stock",$A4302,$A$1,7,3,100,100,100)</f>
        <v>0.53191489361702005</v>
      </c>
      <c r="I4302" s="3">
        <f ca="1">[1]!thsiFinD("ths_bbiboll_stock",$A4302,$A$1,7,3,100,100,100)</f>
        <v>6.3687500000000004</v>
      </c>
      <c r="J4302" s="3">
        <f ca="1">[1]!thsiFinD("ths_dptb_stock",$A4302,$A$1,7,104,100,100)</f>
        <v>0.42857142857142999</v>
      </c>
      <c r="K4302" s="3">
        <f ca="1">[1]!thsiFinD("ths_srmi_stock",$A4302,$A$1,7,100,100)</f>
        <v>-1.6155088852989E-2</v>
      </c>
      <c r="L4302" s="3">
        <f ca="1">[1]!thsiFinD("ths_atr_stock",$A4302,$A$1,7,101,100,100)</f>
        <v>0.18714285714286</v>
      </c>
      <c r="M4302" s="3">
        <f ca="1">[1]!thsiFinD("ths_vol_w_stock",$A4302,$A$1)/1000000</f>
        <v>17.572538999999999</v>
      </c>
      <c r="N4302" s="3">
        <f ca="1">[1]!thsiFinD("ths_turnover_ratio_w_stock",$A4302,$A$1)</f>
        <v>6.1301476381166999</v>
      </c>
      <c r="O4302" s="3">
        <f ca="1">[1]!thsiFinD("ths_relative_chg_ratio_w_stock",$A4302,$A$1,104,100)</f>
        <v>-1.0484985284595001</v>
      </c>
      <c r="P4302" s="3">
        <f ca="1">[1]!thsiFinD("ths_chg_ratio_w_stock",$A4302,$B$1,100)</f>
        <v>4.2692939244663002</v>
      </c>
    </row>
    <row r="4303" spans="1:16" x14ac:dyDescent="0.25">
      <c r="A4303" s="2" t="s">
        <v>4301</v>
      </c>
      <c r="B4303" s="2" t="s">
        <v>9664</v>
      </c>
      <c r="C4303" s="3">
        <f ca="1">[1]!thsiFinD("ths_vol_ratio_stock",$A4303,$A$1,7,100)</f>
        <v>1.1647991334150001</v>
      </c>
      <c r="D4303" s="3">
        <f ca="1">[1]!thsiFinD("ths_cr_stock",$A4303,$A$1,7,100,100)</f>
        <v>32.337883959043999</v>
      </c>
      <c r="E4303" s="3">
        <f ca="1">[1]!thsiFinD("ths_mfi_stock",$A4303,$A$1,7,100,100)</f>
        <v>29.913665466481</v>
      </c>
      <c r="F4303" s="3">
        <f ca="1">[1]!thsiFinD("ths_expma_stock",$A4303,$A$1,7,100,100)</f>
        <v>12.550346050479</v>
      </c>
      <c r="G4303" s="3">
        <f ca="1">[1]!thsiFinD("ths_rsi_stock",$A4303,$A$1,7,100,100)</f>
        <v>32.946806515083999</v>
      </c>
      <c r="H4303" s="3">
        <f ca="1">[1]!thsiFinD("ths_adtm_stock",$A4303,$A$1,7,3,100,100,100)</f>
        <v>0.52941176470588003</v>
      </c>
      <c r="I4303" s="3">
        <f ca="1">[1]!thsiFinD("ths_bbiboll_stock",$A4303,$A$1,7,3,100,100,100)</f>
        <v>12.660833333333001</v>
      </c>
      <c r="J4303" s="3">
        <f ca="1">[1]!thsiFinD("ths_dptb_stock",$A4303,$A$1,7,104,100,100)</f>
        <v>0.57142857142856995</v>
      </c>
      <c r="K4303" s="3">
        <f ca="1">[1]!thsiFinD("ths_srmi_stock",$A4303,$A$1,7,100,100)</f>
        <v>-0.13880813953488</v>
      </c>
      <c r="L4303" s="3">
        <f ca="1">[1]!thsiFinD("ths_atr_stock",$A4303,$A$1,7,101,100,100)</f>
        <v>0.81285714285713995</v>
      </c>
      <c r="M4303" s="3">
        <f ca="1">[1]!thsiFinD("ths_vol_w_stock",$A4303,$A$1)/1000000</f>
        <v>29.92409</v>
      </c>
      <c r="N4303" s="3">
        <f ca="1">[1]!thsiFinD("ths_turnover_ratio_w_stock",$A4303,$A$1)</f>
        <v>16.118446850868999</v>
      </c>
      <c r="O4303" s="3">
        <f ca="1">[1]!thsiFinD("ths_relative_chg_ratio_w_stock",$A4303,$A$1,104,100)</f>
        <v>-7.9622852248548996</v>
      </c>
      <c r="P4303" s="3">
        <f ca="1">[1]!thsiFinD("ths_chg_ratio_w_stock",$A4303,$B$1,100)</f>
        <v>10.886075949366999</v>
      </c>
    </row>
    <row r="4304" spans="1:16" x14ac:dyDescent="0.25">
      <c r="A4304" s="2" t="s">
        <v>4302</v>
      </c>
      <c r="B4304" s="2" t="s">
        <v>9665</v>
      </c>
      <c r="C4304" s="3">
        <f ca="1">[1]!thsiFinD("ths_vol_ratio_stock",$A4304,$A$1,7,100)</f>
        <v>2.4086189262100999</v>
      </c>
      <c r="D4304" s="3">
        <f ca="1">[1]!thsiFinD("ths_cr_stock",$A4304,$A$1,7,100,100)</f>
        <v>94.642857142856997</v>
      </c>
      <c r="E4304" s="3">
        <f ca="1">[1]!thsiFinD("ths_mfi_stock",$A4304,$A$1,7,100,100)</f>
        <v>39.941335336035998</v>
      </c>
      <c r="F4304" s="3">
        <f ca="1">[1]!thsiFinD("ths_expma_stock",$A4304,$A$1,7,100,100)</f>
        <v>13.112151347554001</v>
      </c>
      <c r="G4304" s="3">
        <f ca="1">[1]!thsiFinD("ths_rsi_stock",$A4304,$A$1,7,100,100)</f>
        <v>45.382471689288998</v>
      </c>
      <c r="H4304" s="3">
        <f ca="1">[1]!thsiFinD("ths_adtm_stock",$A4304,$A$1,7,3,100,100,100)</f>
        <v>0.51773049645390001</v>
      </c>
      <c r="I4304" s="3">
        <f ca="1">[1]!thsiFinD("ths_bbiboll_stock",$A4304,$A$1,7,3,100,100,100)</f>
        <v>13.164999999999999</v>
      </c>
      <c r="J4304" s="3">
        <f ca="1">[1]!thsiFinD("ths_dptb_stock",$A4304,$A$1,7,104,100,100)</f>
        <v>1</v>
      </c>
      <c r="K4304" s="3">
        <f ca="1">[1]!thsiFinD("ths_srmi_stock",$A4304,$A$1,7,100,100)</f>
        <v>3.8226299694190001E-3</v>
      </c>
      <c r="L4304" s="3">
        <f ca="1">[1]!thsiFinD("ths_atr_stock",$A4304,$A$1,7,101,100,100)</f>
        <v>0.47142857142856998</v>
      </c>
      <c r="M4304" s="3">
        <f ca="1">[1]!thsiFinD("ths_vol_w_stock",$A4304,$A$1)/1000000</f>
        <v>19.765431</v>
      </c>
      <c r="N4304" s="3">
        <f ca="1">[1]!thsiFinD("ths_turnover_ratio_w_stock",$A4304,$A$1)</f>
        <v>7.0160023163767997</v>
      </c>
      <c r="O4304" s="3">
        <f ca="1">[1]!thsiFinD("ths_relative_chg_ratio_w_stock",$A4304,$A$1,104,100)</f>
        <v>0.27596588573668002</v>
      </c>
      <c r="P4304" s="3">
        <f ca="1">[1]!thsiFinD("ths_chg_ratio_w_stock",$A4304,$B$1,100)</f>
        <v>-2.2935779816514001</v>
      </c>
    </row>
    <row r="4305" spans="1:16" x14ac:dyDescent="0.25">
      <c r="A4305" s="2" t="s">
        <v>4303</v>
      </c>
      <c r="B4305" s="2" t="s">
        <v>9666</v>
      </c>
      <c r="C4305" s="3">
        <f ca="1">[1]!thsiFinD("ths_vol_ratio_stock",$A4305,$A$1,7,100)</f>
        <v>1.3349469584655</v>
      </c>
      <c r="D4305" s="3">
        <f ca="1">[1]!thsiFinD("ths_cr_stock",$A4305,$A$1,7,100,100)</f>
        <v>32.222751070919003</v>
      </c>
      <c r="E4305" s="3">
        <f ca="1">[1]!thsiFinD("ths_mfi_stock",$A4305,$A$1,7,100,100)</f>
        <v>12.572177250485</v>
      </c>
      <c r="F4305" s="3">
        <f ca="1">[1]!thsiFinD("ths_expma_stock",$A4305,$A$1,7,100,100)</f>
        <v>39.288097337894001</v>
      </c>
      <c r="G4305" s="3">
        <f ca="1">[1]!thsiFinD("ths_rsi_stock",$A4305,$A$1,7,100,100)</f>
        <v>13.51218920799</v>
      </c>
      <c r="H4305" s="3">
        <f ca="1">[1]!thsiFinD("ths_adtm_stock",$A4305,$A$1,7,3,100,100,100)</f>
        <v>-0.77840909090909005</v>
      </c>
      <c r="I4305" s="3">
        <f ca="1">[1]!thsiFinD("ths_bbiboll_stock",$A4305,$A$1,7,3,100,100,100)</f>
        <v>40.484895833332999</v>
      </c>
      <c r="J4305" s="3">
        <f ca="1">[1]!thsiFinD("ths_dptb_stock",$A4305,$A$1,7,104,100,100)</f>
        <v>0.57142857142856995</v>
      </c>
      <c r="K4305" s="3">
        <f ca="1">[1]!thsiFinD("ths_srmi_stock",$A4305,$A$1,7,100,100)</f>
        <v>-9.1760749459524005E-2</v>
      </c>
      <c r="L4305" s="3">
        <f ca="1">[1]!thsiFinD("ths_atr_stock",$A4305,$A$1,7,101,100,100)</f>
        <v>1.33</v>
      </c>
      <c r="M4305" s="3">
        <f ca="1">[1]!thsiFinD("ths_vol_w_stock",$A4305,$A$1)/1000000</f>
        <v>20.584878</v>
      </c>
      <c r="N4305" s="3">
        <f ca="1">[1]!thsiFinD("ths_turnover_ratio_w_stock",$A4305,$A$1)</f>
        <v>4.9142368086515997</v>
      </c>
      <c r="O4305" s="3">
        <f ca="1">[1]!thsiFinD("ths_relative_chg_ratio_w_stock",$A4305,$A$1,104,100)</f>
        <v>-5.1315427632399002</v>
      </c>
      <c r="P4305" s="3">
        <f ca="1">[1]!thsiFinD("ths_chg_ratio_w_stock",$A4305,$B$1,100)</f>
        <v>-1.2166093626025001</v>
      </c>
    </row>
    <row r="4306" spans="1:16" x14ac:dyDescent="0.25">
      <c r="A4306" s="2" t="s">
        <v>4304</v>
      </c>
      <c r="B4306" s="2" t="s">
        <v>9667</v>
      </c>
      <c r="C4306" s="3">
        <f ca="1">[1]!thsiFinD("ths_vol_ratio_stock",$A4306,$A$1,7,100)</f>
        <v>0.65574937253892995</v>
      </c>
      <c r="D4306" s="3">
        <f ca="1">[1]!thsiFinD("ths_cr_stock",$A4306,$A$1,7,100,100)</f>
        <v>79.490806223478998</v>
      </c>
      <c r="E4306" s="3">
        <f ca="1">[1]!thsiFinD("ths_mfi_stock",$A4306,$A$1,7,100,100)</f>
        <v>39.318095639145</v>
      </c>
      <c r="F4306" s="3">
        <f ca="1">[1]!thsiFinD("ths_expma_stock",$A4306,$A$1,7,100,100)</f>
        <v>13.045784442982001</v>
      </c>
      <c r="G4306" s="3">
        <f ca="1">[1]!thsiFinD("ths_rsi_stock",$A4306,$A$1,7,100,100)</f>
        <v>38.076882855939999</v>
      </c>
      <c r="H4306" s="3">
        <f ca="1">[1]!thsiFinD("ths_adtm_stock",$A4306,$A$1,7,3,100,100,100)</f>
        <v>-0.10791366906475</v>
      </c>
      <c r="I4306" s="3">
        <f ca="1">[1]!thsiFinD("ths_bbiboll_stock",$A4306,$A$1,7,3,100,100,100)</f>
        <v>13.183229166666999</v>
      </c>
      <c r="J4306" s="3">
        <f ca="1">[1]!thsiFinD("ths_dptb_stock",$A4306,$A$1,7,104,100,100)</f>
        <v>0.28571428571428997</v>
      </c>
      <c r="K4306" s="3">
        <f ca="1">[1]!thsiFinD("ths_srmi_stock",$A4306,$A$1,7,100,100)</f>
        <v>-4.4676098287415998E-2</v>
      </c>
      <c r="L4306" s="3">
        <f ca="1">[1]!thsiFinD("ths_atr_stock",$A4306,$A$1,7,101,100,100)</f>
        <v>0.60428571428570999</v>
      </c>
      <c r="M4306" s="3">
        <f ca="1">[1]!thsiFinD("ths_vol_w_stock",$A4306,$A$1)/1000000</f>
        <v>14.6739</v>
      </c>
      <c r="N4306" s="3">
        <f ca="1">[1]!thsiFinD("ths_turnover_ratio_w_stock",$A4306,$A$1)</f>
        <v>15.721249651802999</v>
      </c>
      <c r="O4306" s="3">
        <f ca="1">[1]!thsiFinD("ths_relative_chg_ratio_w_stock",$A4306,$A$1,104,100)</f>
        <v>-2.3589669744777999</v>
      </c>
      <c r="P4306" s="3">
        <f ca="1">[1]!thsiFinD("ths_chg_ratio_w_stock",$A4306,$B$1,100)</f>
        <v>-2.6500389711613002</v>
      </c>
    </row>
    <row r="4307" spans="1:16" x14ac:dyDescent="0.25">
      <c r="A4307" s="2" t="s">
        <v>4305</v>
      </c>
      <c r="B4307" s="2" t="s">
        <v>9668</v>
      </c>
      <c r="C4307" s="3">
        <f ca="1">[1]!thsiFinD("ths_vol_ratio_stock",$A4307,$A$1,7,100)</f>
        <v>1.0093549064830001</v>
      </c>
      <c r="D4307" s="3">
        <f ca="1">[1]!thsiFinD("ths_cr_stock",$A4307,$A$1,7,100,100)</f>
        <v>144.88188976378001</v>
      </c>
      <c r="E4307" s="3">
        <f ca="1">[1]!thsiFinD("ths_mfi_stock",$A4307,$A$1,7,100,100)</f>
        <v>69.441734482935004</v>
      </c>
      <c r="F4307" s="3">
        <f ca="1">[1]!thsiFinD("ths_expma_stock",$A4307,$A$1,7,100,100)</f>
        <v>10.046338782217999</v>
      </c>
      <c r="G4307" s="3">
        <f ca="1">[1]!thsiFinD("ths_rsi_stock",$A4307,$A$1,7,100,100)</f>
        <v>56.584751075111001</v>
      </c>
      <c r="H4307" s="3">
        <f ca="1">[1]!thsiFinD("ths_adtm_stock",$A4307,$A$1,7,3,100,100,100)</f>
        <v>0.6875</v>
      </c>
      <c r="I4307" s="3">
        <f ca="1">[1]!thsiFinD("ths_bbiboll_stock",$A4307,$A$1,7,3,100,100,100)</f>
        <v>9.9869791666666998</v>
      </c>
      <c r="J4307" s="3">
        <f ca="1">[1]!thsiFinD("ths_dptb_stock",$A4307,$A$1,7,104,100,100)</f>
        <v>0.71428571428570997</v>
      </c>
      <c r="K4307" s="3">
        <f ca="1">[1]!thsiFinD("ths_srmi_stock",$A4307,$A$1,7,100,100)</f>
        <v>2.1547502448579999E-2</v>
      </c>
      <c r="L4307" s="3">
        <f ca="1">[1]!thsiFinD("ths_atr_stock",$A4307,$A$1,7,101,100,100)</f>
        <v>0.44571428571429</v>
      </c>
      <c r="M4307" s="3">
        <f ca="1">[1]!thsiFinD("ths_vol_w_stock",$A4307,$A$1)/1000000</f>
        <v>31.97608</v>
      </c>
      <c r="N4307" s="3">
        <f ca="1">[1]!thsiFinD("ths_turnover_ratio_w_stock",$A4307,$A$1)</f>
        <v>1.9347133356441999</v>
      </c>
      <c r="O4307" s="3">
        <f ca="1">[1]!thsiFinD("ths_relative_chg_ratio_w_stock",$A4307,$A$1,104,100)</f>
        <v>3.6001664080192999</v>
      </c>
      <c r="P4307" s="3">
        <f ca="1">[1]!thsiFinD("ths_chg_ratio_w_stock",$A4307,$B$1,100)</f>
        <v>-4.1136141038198</v>
      </c>
    </row>
    <row r="4308" spans="1:16" x14ac:dyDescent="0.25">
      <c r="A4308" s="2" t="s">
        <v>4306</v>
      </c>
      <c r="B4308" s="2" t="s">
        <v>9669</v>
      </c>
      <c r="C4308" s="3">
        <f ca="1">[1]!thsiFinD("ths_vol_ratio_stock",$A4308,$A$1,7,100)</f>
        <v>0.92317831930618999</v>
      </c>
      <c r="D4308" s="3">
        <f ca="1">[1]!thsiFinD("ths_cr_stock",$A4308,$A$1,7,100,100)</f>
        <v>61.398176291794002</v>
      </c>
      <c r="E4308" s="3">
        <f ca="1">[1]!thsiFinD("ths_mfi_stock",$A4308,$A$1,7,100,100)</f>
        <v>47.900703713993003</v>
      </c>
      <c r="F4308" s="3">
        <f ca="1">[1]!thsiFinD("ths_expma_stock",$A4308,$A$1,7,100,100)</f>
        <v>18.111769533297998</v>
      </c>
      <c r="G4308" s="3">
        <f ca="1">[1]!thsiFinD("ths_rsi_stock",$A4308,$A$1,7,100,100)</f>
        <v>40.751086294375</v>
      </c>
      <c r="H4308" s="3">
        <f ca="1">[1]!thsiFinD("ths_adtm_stock",$A4308,$A$1,7,3,100,100,100)</f>
        <v>0.86075949367089</v>
      </c>
      <c r="I4308" s="3">
        <f ca="1">[1]!thsiFinD("ths_bbiboll_stock",$A4308,$A$1,7,3,100,100,100)</f>
        <v>18.220208333333002</v>
      </c>
      <c r="J4308" s="3">
        <f ca="1">[1]!thsiFinD("ths_dptb_stock",$A4308,$A$1,7,104,100,100)</f>
        <v>0.42857142857142999</v>
      </c>
      <c r="K4308" s="3">
        <f ca="1">[1]!thsiFinD("ths_srmi_stock",$A4308,$A$1,7,100,100)</f>
        <v>-3.0221262817054E-2</v>
      </c>
      <c r="L4308" s="3">
        <f ca="1">[1]!thsiFinD("ths_atr_stock",$A4308,$A$1,7,101,100,100)</f>
        <v>0.56142857142856994</v>
      </c>
      <c r="M4308" s="3">
        <f ca="1">[1]!thsiFinD("ths_vol_w_stock",$A4308,$A$1)/1000000</f>
        <v>16.266473000000001</v>
      </c>
      <c r="N4308" s="3">
        <f ca="1">[1]!thsiFinD("ths_turnover_ratio_w_stock",$A4308,$A$1)</f>
        <v>2.3041127949768998</v>
      </c>
      <c r="O4308" s="3">
        <f ca="1">[1]!thsiFinD("ths_relative_chg_ratio_w_stock",$A4308,$A$1,104,100)</f>
        <v>3.1022986554287</v>
      </c>
      <c r="P4308" s="3">
        <f ca="1">[1]!thsiFinD("ths_chg_ratio_w_stock",$A4308,$B$1,100)</f>
        <v>5.7874234835838001</v>
      </c>
    </row>
    <row r="4309" spans="1:16" x14ac:dyDescent="0.25">
      <c r="A4309" s="2" t="s">
        <v>4307</v>
      </c>
      <c r="B4309" s="2" t="s">
        <v>9670</v>
      </c>
      <c r="C4309" s="3">
        <f ca="1">[1]!thsiFinD("ths_vol_ratio_stock",$A4309,$A$1,7,100)</f>
        <v>0.69370306774260004</v>
      </c>
      <c r="D4309" s="3">
        <f ca="1">[1]!thsiFinD("ths_cr_stock",$A4309,$A$1,7,100,100)</f>
        <v>79.549248747912998</v>
      </c>
      <c r="E4309" s="3">
        <f ca="1">[1]!thsiFinD("ths_mfi_stock",$A4309,$A$1,7,100,100)</f>
        <v>53.818397029936001</v>
      </c>
      <c r="F4309" s="3">
        <f ca="1">[1]!thsiFinD("ths_expma_stock",$A4309,$A$1,7,100,100)</f>
        <v>38.642768024216998</v>
      </c>
      <c r="G4309" s="3">
        <f ca="1">[1]!thsiFinD("ths_rsi_stock",$A4309,$A$1,7,100,100)</f>
        <v>37.209302854710003</v>
      </c>
      <c r="H4309" s="3">
        <f ca="1">[1]!thsiFinD("ths_adtm_stock",$A4309,$A$1,7,3,100,100,100)</f>
        <v>0.21186440677966001</v>
      </c>
      <c r="I4309" s="3">
        <f ca="1">[1]!thsiFinD("ths_bbiboll_stock",$A4309,$A$1,7,3,100,100,100)</f>
        <v>39.098645833333002</v>
      </c>
      <c r="J4309" s="3">
        <f ca="1">[1]!thsiFinD("ths_dptb_stock",$A4309,$A$1,7,104,100,100)</f>
        <v>0.57142857142856995</v>
      </c>
      <c r="K4309" s="3">
        <f ca="1">[1]!thsiFinD("ths_srmi_stock",$A4309,$A$1,7,100,100)</f>
        <v>-2.7390180878553001E-2</v>
      </c>
      <c r="L4309" s="3">
        <f ca="1">[1]!thsiFinD("ths_atr_stock",$A4309,$A$1,7,101,100,100)</f>
        <v>2.0657142857143</v>
      </c>
      <c r="M4309" s="3">
        <f ca="1">[1]!thsiFinD("ths_vol_w_stock",$A4309,$A$1)/1000000</f>
        <v>21.401589000000001</v>
      </c>
      <c r="N4309" s="3">
        <f ca="1">[1]!thsiFinD("ths_turnover_ratio_w_stock",$A4309,$A$1)</f>
        <v>4.0609264052705001</v>
      </c>
      <c r="O4309" s="3">
        <f ca="1">[1]!thsiFinD("ths_relative_chg_ratio_w_stock",$A4309,$A$1,104,100)</f>
        <v>4.6610949791704996</v>
      </c>
      <c r="P4309" s="3">
        <f ca="1">[1]!thsiFinD("ths_chg_ratio_w_stock",$A4309,$B$1,100)</f>
        <v>-8.4218916046758991</v>
      </c>
    </row>
    <row r="4310" spans="1:16" x14ac:dyDescent="0.25">
      <c r="A4310" s="2" t="s">
        <v>4308</v>
      </c>
      <c r="B4310" s="2" t="s">
        <v>9671</v>
      </c>
      <c r="C4310" s="3">
        <f ca="1">[1]!thsiFinD("ths_vol_ratio_stock",$A4310,$A$1,7,100)</f>
        <v>0.95906423367242999</v>
      </c>
      <c r="D4310" s="3">
        <f ca="1">[1]!thsiFinD("ths_cr_stock",$A4310,$A$1,7,100,100)</f>
        <v>72.368421052632002</v>
      </c>
      <c r="E4310" s="3">
        <f ca="1">[1]!thsiFinD("ths_mfi_stock",$A4310,$A$1,7,100,100)</f>
        <v>53.171063883616</v>
      </c>
      <c r="F4310" s="3">
        <f ca="1">[1]!thsiFinD("ths_expma_stock",$A4310,$A$1,7,100,100)</f>
        <v>12.983658740307</v>
      </c>
      <c r="G4310" s="3">
        <f ca="1">[1]!thsiFinD("ths_rsi_stock",$A4310,$A$1,7,100,100)</f>
        <v>35.397981514709997</v>
      </c>
      <c r="H4310" s="3">
        <f ca="1">[1]!thsiFinD("ths_adtm_stock",$A4310,$A$1,7,3,100,100,100)</f>
        <v>0.33333333333332998</v>
      </c>
      <c r="I4310" s="3">
        <f ca="1">[1]!thsiFinD("ths_bbiboll_stock",$A4310,$A$1,7,3,100,100,100)</f>
        <v>13.062604166667001</v>
      </c>
      <c r="J4310" s="3">
        <f ca="1">[1]!thsiFinD("ths_dptb_stock",$A4310,$A$1,7,104,100,100)</f>
        <v>0.85714285714285998</v>
      </c>
      <c r="K4310" s="3">
        <f ca="1">[1]!thsiFinD("ths_srmi_stock",$A4310,$A$1,7,100,100)</f>
        <v>-4.5351473922902001E-2</v>
      </c>
      <c r="L4310" s="3">
        <f ca="1">[1]!thsiFinD("ths_atr_stock",$A4310,$A$1,7,101,100,100)</f>
        <v>0.56285714285713995</v>
      </c>
      <c r="M4310" s="3">
        <f ca="1">[1]!thsiFinD("ths_vol_w_stock",$A4310,$A$1)/1000000</f>
        <v>35.420242999999999</v>
      </c>
      <c r="N4310" s="3">
        <f ca="1">[1]!thsiFinD("ths_turnover_ratio_w_stock",$A4310,$A$1)</f>
        <v>9.0979119505499</v>
      </c>
      <c r="O4310" s="3">
        <f ca="1">[1]!thsiFinD("ths_relative_chg_ratio_w_stock",$A4310,$A$1,104,100)</f>
        <v>-6.5208234608123998</v>
      </c>
      <c r="P4310" s="3">
        <f ca="1">[1]!thsiFinD("ths_chg_ratio_w_stock",$A4310,$B$1,100)</f>
        <v>9.8970704671417007</v>
      </c>
    </row>
    <row r="4311" spans="1:16" x14ac:dyDescent="0.25">
      <c r="A4311" s="2" t="s">
        <v>4309</v>
      </c>
      <c r="B4311" s="2" t="s">
        <v>9672</v>
      </c>
      <c r="C4311" s="3">
        <f ca="1">[1]!thsiFinD("ths_vol_ratio_stock",$A4311,$A$1,7,100)</f>
        <v>0.73057427809261999</v>
      </c>
      <c r="D4311" s="3">
        <f ca="1">[1]!thsiFinD("ths_cr_stock",$A4311,$A$1,7,100,100)</f>
        <v>69.984686064319007</v>
      </c>
      <c r="E4311" s="3">
        <f ca="1">[1]!thsiFinD("ths_mfi_stock",$A4311,$A$1,7,100,100)</f>
        <v>30.965907747188002</v>
      </c>
      <c r="F4311" s="3">
        <f ca="1">[1]!thsiFinD("ths_expma_stock",$A4311,$A$1,7,100,100)</f>
        <v>12.951411712252</v>
      </c>
      <c r="G4311" s="3">
        <f ca="1">[1]!thsiFinD("ths_rsi_stock",$A4311,$A$1,7,100,100)</f>
        <v>35.058815762805999</v>
      </c>
      <c r="H4311" s="3">
        <f ca="1">[1]!thsiFinD("ths_adtm_stock",$A4311,$A$1,7,3,100,100,100)</f>
        <v>-0.38167938931297002</v>
      </c>
      <c r="I4311" s="3">
        <f ca="1">[1]!thsiFinD("ths_bbiboll_stock",$A4311,$A$1,7,3,100,100,100)</f>
        <v>13.079791666667001</v>
      </c>
      <c r="J4311" s="3">
        <f ca="1">[1]!thsiFinD("ths_dptb_stock",$A4311,$A$1,7,104,100,100)</f>
        <v>0.57142857142856995</v>
      </c>
      <c r="K4311" s="3">
        <f ca="1">[1]!thsiFinD("ths_srmi_stock",$A4311,$A$1,7,100,100)</f>
        <v>-4.4394281414597003E-2</v>
      </c>
      <c r="L4311" s="3">
        <f ca="1">[1]!thsiFinD("ths_atr_stock",$A4311,$A$1,7,101,100,100)</f>
        <v>0.52857142857143002</v>
      </c>
      <c r="M4311" s="3">
        <f ca="1">[1]!thsiFinD("ths_vol_w_stock",$A4311,$A$1)/1000000</f>
        <v>41.700339999999997</v>
      </c>
      <c r="N4311" s="3">
        <f ca="1">[1]!thsiFinD("ths_turnover_ratio_w_stock",$A4311,$A$1)</f>
        <v>16.480467489429</v>
      </c>
      <c r="O4311" s="3">
        <f ca="1">[1]!thsiFinD("ths_relative_chg_ratio_w_stock",$A4311,$A$1,104,100)</f>
        <v>-0.81891775640998998</v>
      </c>
      <c r="P4311" s="3">
        <f ca="1">[1]!thsiFinD("ths_chg_ratio_w_stock",$A4311,$B$1,100)</f>
        <v>-1.0236220472441</v>
      </c>
    </row>
    <row r="4312" spans="1:16" x14ac:dyDescent="0.25">
      <c r="A4312" s="2" t="s">
        <v>4310</v>
      </c>
      <c r="B4312" s="2" t="s">
        <v>9673</v>
      </c>
      <c r="C4312" s="3">
        <f ca="1">[1]!thsiFinD("ths_vol_ratio_stock",$A4312,$A$1,7,100)</f>
        <v>0.65265702097680001</v>
      </c>
      <c r="D4312" s="3">
        <f ca="1">[1]!thsiFinD("ths_cr_stock",$A4312,$A$1,7,100,100)</f>
        <v>35.924170616113997</v>
      </c>
      <c r="E4312" s="3">
        <f ca="1">[1]!thsiFinD("ths_mfi_stock",$A4312,$A$1,7,100,100)</f>
        <v>15.295049043155</v>
      </c>
      <c r="F4312" s="3">
        <f ca="1">[1]!thsiFinD("ths_expma_stock",$A4312,$A$1,7,100,100)</f>
        <v>23.022392373721999</v>
      </c>
      <c r="G4312" s="3">
        <f ca="1">[1]!thsiFinD("ths_rsi_stock",$A4312,$A$1,7,100,100)</f>
        <v>32.427628781556997</v>
      </c>
      <c r="H4312" s="3">
        <f ca="1">[1]!thsiFinD("ths_adtm_stock",$A4312,$A$1,7,3,100,100,100)</f>
        <v>-0.70048309178743995</v>
      </c>
      <c r="I4312" s="3">
        <f ca="1">[1]!thsiFinD("ths_bbiboll_stock",$A4312,$A$1,7,3,100,100,100)</f>
        <v>23.237291666667002</v>
      </c>
      <c r="J4312" s="3">
        <f ca="1">[1]!thsiFinD("ths_dptb_stock",$A4312,$A$1,7,104,100,100)</f>
        <v>0.71428571428570997</v>
      </c>
      <c r="K4312" s="3">
        <f ca="1">[1]!thsiFinD("ths_srmi_stock",$A4312,$A$1,7,100,100)</f>
        <v>-5.0105263157895E-2</v>
      </c>
      <c r="L4312" s="3">
        <f ca="1">[1]!thsiFinD("ths_atr_stock",$A4312,$A$1,7,101,100,100)</f>
        <v>0.68285714285714005</v>
      </c>
      <c r="M4312" s="3">
        <f ca="1">[1]!thsiFinD("ths_vol_w_stock",$A4312,$A$1)/1000000</f>
        <v>2.383181</v>
      </c>
      <c r="N4312" s="3">
        <f ca="1">[1]!thsiFinD("ths_turnover_ratio_w_stock",$A4312,$A$1)</f>
        <v>2.4166839487514999</v>
      </c>
      <c r="O4312" s="3">
        <f ca="1">[1]!thsiFinD("ths_relative_chg_ratio_w_stock",$A4312,$A$1,104,100)</f>
        <v>-1.5804634150175001</v>
      </c>
      <c r="P4312" s="3">
        <f ca="1">[1]!thsiFinD("ths_chg_ratio_w_stock",$A4312,$B$1,100)</f>
        <v>0.31028368794326</v>
      </c>
    </row>
    <row r="4313" spans="1:16" x14ac:dyDescent="0.25">
      <c r="A4313" s="2" t="s">
        <v>4311</v>
      </c>
      <c r="B4313" s="2" t="s">
        <v>9674</v>
      </c>
      <c r="C4313" s="3">
        <f ca="1">[1]!thsiFinD("ths_vol_ratio_stock",$A4313,$A$1,7,100)</f>
        <v>0.90072172297038999</v>
      </c>
      <c r="D4313" s="3">
        <f ca="1">[1]!thsiFinD("ths_cr_stock",$A4313,$A$1,7,100,100)</f>
        <v>41.218637992832001</v>
      </c>
      <c r="E4313" s="3">
        <f ca="1">[1]!thsiFinD("ths_mfi_stock",$A4313,$A$1,7,100,100)</f>
        <v>43.404620372903999</v>
      </c>
      <c r="F4313" s="3">
        <f ca="1">[1]!thsiFinD("ths_expma_stock",$A4313,$A$1,7,100,100)</f>
        <v>18.770044786058001</v>
      </c>
      <c r="G4313" s="3">
        <f ca="1">[1]!thsiFinD("ths_rsi_stock",$A4313,$A$1,7,100,100)</f>
        <v>24.63903544886</v>
      </c>
      <c r="H4313" s="3">
        <f ca="1">[1]!thsiFinD("ths_adtm_stock",$A4313,$A$1,7,3,100,100,100)</f>
        <v>-0.16417910447761</v>
      </c>
      <c r="I4313" s="3">
        <f ca="1">[1]!thsiFinD("ths_bbiboll_stock",$A4313,$A$1,7,3,100,100,100)</f>
        <v>19.0075</v>
      </c>
      <c r="J4313" s="3">
        <f ca="1">[1]!thsiFinD("ths_dptb_stock",$A4313,$A$1,7,104,100,100)</f>
        <v>0.57142857142856995</v>
      </c>
      <c r="K4313" s="3">
        <f ca="1">[1]!thsiFinD("ths_srmi_stock",$A4313,$A$1,7,100,100)</f>
        <v>-6.3730569948187002E-2</v>
      </c>
      <c r="L4313" s="3">
        <f ca="1">[1]!thsiFinD("ths_atr_stock",$A4313,$A$1,7,101,100,100)</f>
        <v>0.56285714285713995</v>
      </c>
      <c r="M4313" s="3">
        <f ca="1">[1]!thsiFinD("ths_vol_w_stock",$A4313,$A$1)/1000000</f>
        <v>3.149743</v>
      </c>
      <c r="N4313" s="3">
        <f ca="1">[1]!thsiFinD("ths_turnover_ratio_w_stock",$A4313,$A$1)</f>
        <v>1.8894296191166999</v>
      </c>
      <c r="O4313" s="3">
        <f ca="1">[1]!thsiFinD("ths_relative_chg_ratio_w_stock",$A4313,$A$1,104,100)</f>
        <v>-4.5088015357691003</v>
      </c>
      <c r="P4313" s="3">
        <f ca="1">[1]!thsiFinD("ths_chg_ratio_w_stock",$A4313,$B$1,100)</f>
        <v>0.60874377421140002</v>
      </c>
    </row>
    <row r="4314" spans="1:16" x14ac:dyDescent="0.25">
      <c r="A4314" s="2" t="s">
        <v>4312</v>
      </c>
      <c r="B4314" s="2" t="s">
        <v>9675</v>
      </c>
      <c r="C4314" s="3">
        <f ca="1">[1]!thsiFinD("ths_vol_ratio_stock",$A4314,$A$1,7,100)</f>
        <v>0.69321076909991997</v>
      </c>
      <c r="D4314" s="3">
        <f ca="1">[1]!thsiFinD("ths_cr_stock",$A4314,$A$1,7,100,100)</f>
        <v>58.199356913183003</v>
      </c>
      <c r="E4314" s="3">
        <f ca="1">[1]!thsiFinD("ths_mfi_stock",$A4314,$A$1,7,100,100)</f>
        <v>27.206885085808</v>
      </c>
      <c r="F4314" s="3">
        <f ca="1">[1]!thsiFinD("ths_expma_stock",$A4314,$A$1,7,100,100)</f>
        <v>7.5330218385886001</v>
      </c>
      <c r="G4314" s="3">
        <f ca="1">[1]!thsiFinD("ths_rsi_stock",$A4314,$A$1,7,100,100)</f>
        <v>36.975684661919999</v>
      </c>
      <c r="H4314" s="3">
        <f ca="1">[1]!thsiFinD("ths_adtm_stock",$A4314,$A$1,7,3,100,100,100)</f>
        <v>-0.33870967741934999</v>
      </c>
      <c r="I4314" s="3">
        <f ca="1">[1]!thsiFinD("ths_bbiboll_stock",$A4314,$A$1,7,3,100,100,100)</f>
        <v>7.5966666666667004</v>
      </c>
      <c r="J4314" s="3">
        <f ca="1">[1]!thsiFinD("ths_dptb_stock",$A4314,$A$1,7,104,100,100)</f>
        <v>0.85714285714285998</v>
      </c>
      <c r="K4314" s="3">
        <f ca="1">[1]!thsiFinD("ths_srmi_stock",$A4314,$A$1,7,100,100)</f>
        <v>-4.1343669250645997E-2</v>
      </c>
      <c r="L4314" s="3">
        <f ca="1">[1]!thsiFinD("ths_atr_stock",$A4314,$A$1,7,101,100,100)</f>
        <v>0.23428571428570999</v>
      </c>
      <c r="M4314" s="3">
        <f ca="1">[1]!thsiFinD("ths_vol_w_stock",$A4314,$A$1)/1000000</f>
        <v>13.573275000000001</v>
      </c>
      <c r="N4314" s="3">
        <f ca="1">[1]!thsiFinD("ths_turnover_ratio_w_stock",$A4314,$A$1)</f>
        <v>3.0932922249438</v>
      </c>
      <c r="O4314" s="3">
        <f ca="1">[1]!thsiFinD("ths_relative_chg_ratio_w_stock",$A4314,$A$1,104,100)</f>
        <v>-1.4845524313326</v>
      </c>
      <c r="P4314" s="3">
        <f ca="1">[1]!thsiFinD("ths_chg_ratio_w_stock",$A4314,$B$1,100)</f>
        <v>-1.3477088948786999</v>
      </c>
    </row>
    <row r="4315" spans="1:16" x14ac:dyDescent="0.25">
      <c r="A4315" s="2" t="s">
        <v>4313</v>
      </c>
      <c r="B4315" s="2" t="s">
        <v>9676</v>
      </c>
      <c r="C4315" s="3">
        <f ca="1">[1]!thsiFinD("ths_vol_ratio_stock",$A4315,$A$1,7,100)</f>
        <v>0.85651649092909998</v>
      </c>
      <c r="D4315" s="3">
        <f ca="1">[1]!thsiFinD("ths_cr_stock",$A4315,$A$1,7,100,100)</f>
        <v>92.700729927007998</v>
      </c>
      <c r="E4315" s="3">
        <f ca="1">[1]!thsiFinD("ths_mfi_stock",$A4315,$A$1,7,100,100)</f>
        <v>43.737380233080998</v>
      </c>
      <c r="F4315" s="3">
        <f ca="1">[1]!thsiFinD("ths_expma_stock",$A4315,$A$1,7,100,100)</f>
        <v>5.9817333297369997</v>
      </c>
      <c r="G4315" s="3">
        <f ca="1">[1]!thsiFinD("ths_rsi_stock",$A4315,$A$1,7,100,100)</f>
        <v>39.901248629144</v>
      </c>
      <c r="H4315" s="3">
        <f ca="1">[1]!thsiFinD("ths_adtm_stock",$A4315,$A$1,7,3,100,100,100)</f>
        <v>0.48717948717949</v>
      </c>
      <c r="I4315" s="3">
        <f ca="1">[1]!thsiFinD("ths_bbiboll_stock",$A4315,$A$1,7,3,100,100,100)</f>
        <v>6.0126041666666996</v>
      </c>
      <c r="J4315" s="3">
        <f ca="1">[1]!thsiFinD("ths_dptb_stock",$A4315,$A$1,7,104,100,100)</f>
        <v>0.57142857142856995</v>
      </c>
      <c r="K4315" s="3">
        <f ca="1">[1]!thsiFinD("ths_srmi_stock",$A4315,$A$1,7,100,100)</f>
        <v>-1.4925373134328001E-2</v>
      </c>
      <c r="L4315" s="3">
        <f ca="1">[1]!thsiFinD("ths_atr_stock",$A4315,$A$1,7,101,100,100)</f>
        <v>0.12714285714286</v>
      </c>
      <c r="M4315" s="3">
        <f ca="1">[1]!thsiFinD("ths_vol_w_stock",$A4315,$A$1)/1000000</f>
        <v>5.3401839999999998</v>
      </c>
      <c r="N4315" s="3">
        <f ca="1">[1]!thsiFinD("ths_turnover_ratio_w_stock",$A4315,$A$1)</f>
        <v>1.1564847539848</v>
      </c>
      <c r="O4315" s="3">
        <f ca="1">[1]!thsiFinD("ths_relative_chg_ratio_w_stock",$A4315,$A$1,104,100)</f>
        <v>1.0525026853799</v>
      </c>
      <c r="P4315" s="3">
        <f ca="1">[1]!thsiFinD("ths_chg_ratio_w_stock",$A4315,$B$1,100)</f>
        <v>-1.1784511784512</v>
      </c>
    </row>
    <row r="4316" spans="1:16" x14ac:dyDescent="0.25">
      <c r="A4316" s="2" t="s">
        <v>4314</v>
      </c>
      <c r="B4316" s="2" t="s">
        <v>9677</v>
      </c>
      <c r="C4316" s="3">
        <f ca="1">[1]!thsiFinD("ths_vol_ratio_stock",$A4316,$A$1,7,100)</f>
        <v>1.0560835121050001</v>
      </c>
      <c r="D4316" s="3">
        <f ca="1">[1]!thsiFinD("ths_cr_stock",$A4316,$A$1,7,100,100)</f>
        <v>43.835616438355999</v>
      </c>
      <c r="E4316" s="3">
        <f ca="1">[1]!thsiFinD("ths_mfi_stock",$A4316,$A$1,7,100,100)</f>
        <v>26.381502334181</v>
      </c>
      <c r="F4316" s="3">
        <f ca="1">[1]!thsiFinD("ths_expma_stock",$A4316,$A$1,7,100,100)</f>
        <v>6.605025927552</v>
      </c>
      <c r="G4316" s="3">
        <f ca="1">[1]!thsiFinD("ths_rsi_stock",$A4316,$A$1,7,100,100)</f>
        <v>28.777294200905999</v>
      </c>
      <c r="H4316" s="3">
        <f ca="1">[1]!thsiFinD("ths_adtm_stock",$A4316,$A$1,7,3,100,100,100)</f>
        <v>-0.36363636363635998</v>
      </c>
      <c r="I4316" s="3">
        <f ca="1">[1]!thsiFinD("ths_bbiboll_stock",$A4316,$A$1,7,3,100,100,100)</f>
        <v>6.6931250000000002</v>
      </c>
      <c r="J4316" s="3">
        <f ca="1">[1]!thsiFinD("ths_dptb_stock",$A4316,$A$1,7,104,100,100)</f>
        <v>0.71428571428570997</v>
      </c>
      <c r="K4316" s="3">
        <f ca="1">[1]!thsiFinD("ths_srmi_stock",$A4316,$A$1,7,100,100)</f>
        <v>-7.7363896848138006E-2</v>
      </c>
      <c r="L4316" s="3">
        <f ca="1">[1]!thsiFinD("ths_atr_stock",$A4316,$A$1,7,101,100,100)</f>
        <v>0.30428571428571</v>
      </c>
      <c r="M4316" s="3">
        <f ca="1">[1]!thsiFinD("ths_vol_w_stock",$A4316,$A$1)/1000000</f>
        <v>167.538623</v>
      </c>
      <c r="N4316" s="3">
        <f ca="1">[1]!thsiFinD("ths_turnover_ratio_w_stock",$A4316,$A$1)</f>
        <v>8.1585200223700998</v>
      </c>
      <c r="O4316" s="3">
        <f ca="1">[1]!thsiFinD("ths_relative_chg_ratio_w_stock",$A4316,$A$1,104,100)</f>
        <v>-4.1308806412379004</v>
      </c>
      <c r="P4316" s="3">
        <f ca="1">[1]!thsiFinD("ths_chg_ratio_w_stock",$A4316,$B$1,100)</f>
        <v>1.8633540372671</v>
      </c>
    </row>
    <row r="4317" spans="1:16" x14ac:dyDescent="0.25">
      <c r="A4317" s="2" t="s">
        <v>4315</v>
      </c>
      <c r="B4317" s="2" t="s">
        <v>9678</v>
      </c>
      <c r="C4317" s="3">
        <f ca="1">[1]!thsiFinD("ths_vol_ratio_stock",$A4317,$A$1,7,100)</f>
        <v>1.2094649405358</v>
      </c>
      <c r="D4317" s="3">
        <f ca="1">[1]!thsiFinD("ths_cr_stock",$A4317,$A$1,7,100,100)</f>
        <v>72.8515625</v>
      </c>
      <c r="E4317" s="3">
        <f ca="1">[1]!thsiFinD("ths_mfi_stock",$A4317,$A$1,7,100,100)</f>
        <v>20.439193647721002</v>
      </c>
      <c r="F4317" s="3">
        <f ca="1">[1]!thsiFinD("ths_expma_stock",$A4317,$A$1,7,100,100)</f>
        <v>12.168613525704</v>
      </c>
      <c r="G4317" s="3">
        <f ca="1">[1]!thsiFinD("ths_rsi_stock",$A4317,$A$1,7,100,100)</f>
        <v>40.985257919809001</v>
      </c>
      <c r="H4317" s="3">
        <f ca="1">[1]!thsiFinD("ths_adtm_stock",$A4317,$A$1,7,3,100,100,100)</f>
        <v>-0.75</v>
      </c>
      <c r="I4317" s="3">
        <f ca="1">[1]!thsiFinD("ths_bbiboll_stock",$A4317,$A$1,7,3,100,100,100)</f>
        <v>12.2640625</v>
      </c>
      <c r="J4317" s="3">
        <f ca="1">[1]!thsiFinD("ths_dptb_stock",$A4317,$A$1,7,104,100,100)</f>
        <v>0.57142857142856995</v>
      </c>
      <c r="K4317" s="3">
        <f ca="1">[1]!thsiFinD("ths_srmi_stock",$A4317,$A$1,7,100,100)</f>
        <v>-2.4232633279482999E-2</v>
      </c>
      <c r="L4317" s="3">
        <f ca="1">[1]!thsiFinD("ths_atr_stock",$A4317,$A$1,7,101,100,100)</f>
        <v>0.42571428571428999</v>
      </c>
      <c r="M4317" s="3">
        <f ca="1">[1]!thsiFinD("ths_vol_w_stock",$A4317,$A$1)/1000000</f>
        <v>26.891020000000001</v>
      </c>
      <c r="N4317" s="3">
        <f ca="1">[1]!thsiFinD("ths_turnover_ratio_w_stock",$A4317,$A$1)</f>
        <v>8.7129861987516009</v>
      </c>
      <c r="O4317" s="3">
        <f ca="1">[1]!thsiFinD("ths_relative_chg_ratio_w_stock",$A4317,$A$1,104,100)</f>
        <v>0.80115563536019996</v>
      </c>
      <c r="P4317" s="3">
        <f ca="1">[1]!thsiFinD("ths_chg_ratio_w_stock",$A4317,$B$1,100)</f>
        <v>-3.3112582781456998</v>
      </c>
    </row>
    <row r="4318" spans="1:16" x14ac:dyDescent="0.25">
      <c r="A4318" s="2" t="s">
        <v>4316</v>
      </c>
      <c r="B4318" s="2" t="s">
        <v>9679</v>
      </c>
      <c r="C4318" s="3">
        <f ca="1">[1]!thsiFinD("ths_vol_ratio_stock",$A4318,$A$1,7,100)</f>
        <v>1.1888430981008999</v>
      </c>
      <c r="D4318" s="3">
        <f ca="1">[1]!thsiFinD("ths_cr_stock",$A4318,$A$1,7,100,100)</f>
        <v>33.333333333333997</v>
      </c>
      <c r="E4318" s="3">
        <f ca="1">[1]!thsiFinD("ths_mfi_stock",$A4318,$A$1,7,100,100)</f>
        <v>10.39912030897</v>
      </c>
      <c r="F4318" s="3">
        <f ca="1">[1]!thsiFinD("ths_expma_stock",$A4318,$A$1,7,100,100)</f>
        <v>11.158249395577</v>
      </c>
      <c r="G4318" s="3">
        <f ca="1">[1]!thsiFinD("ths_rsi_stock",$A4318,$A$1,7,100,100)</f>
        <v>29.811064914932</v>
      </c>
      <c r="H4318" s="3">
        <f ca="1">[1]!thsiFinD("ths_adtm_stock",$A4318,$A$1,7,3,100,100,100)</f>
        <v>-0.33333333333332998</v>
      </c>
      <c r="I4318" s="3">
        <f ca="1">[1]!thsiFinD("ths_bbiboll_stock",$A4318,$A$1,7,3,100,100,100)</f>
        <v>11.311458333333</v>
      </c>
      <c r="J4318" s="3">
        <f ca="1">[1]!thsiFinD("ths_dptb_stock",$A4318,$A$1,7,104,100,100)</f>
        <v>0.71428571428570997</v>
      </c>
      <c r="K4318" s="3">
        <f ca="1">[1]!thsiFinD("ths_srmi_stock",$A4318,$A$1,7,100,100)</f>
        <v>-8.4104289318754993E-2</v>
      </c>
      <c r="L4318" s="3">
        <f ca="1">[1]!thsiFinD("ths_atr_stock",$A4318,$A$1,7,101,100,100)</f>
        <v>0.36571428571428999</v>
      </c>
      <c r="M4318" s="3">
        <f ca="1">[1]!thsiFinD("ths_vol_w_stock",$A4318,$A$1)/1000000</f>
        <v>7.7754000000000003</v>
      </c>
      <c r="N4318" s="3">
        <f ca="1">[1]!thsiFinD("ths_turnover_ratio_w_stock",$A4318,$A$1)</f>
        <v>3.8114705882352999</v>
      </c>
      <c r="O4318" s="3">
        <f ca="1">[1]!thsiFinD("ths_relative_chg_ratio_w_stock",$A4318,$A$1,104,100)</f>
        <v>-3.084385346955</v>
      </c>
      <c r="P4318" s="3">
        <f ca="1">[1]!thsiFinD("ths_chg_ratio_w_stock",$A4318,$B$1,100)</f>
        <v>2.6629935720844999</v>
      </c>
    </row>
    <row r="4319" spans="1:16" x14ac:dyDescent="0.25">
      <c r="A4319" s="2" t="s">
        <v>4317</v>
      </c>
      <c r="B4319" s="2" t="s">
        <v>9680</v>
      </c>
      <c r="C4319" s="3">
        <f ca="1">[1]!thsiFinD("ths_vol_ratio_stock",$A4319,$A$1,7,100)</f>
        <v>0.66751999366929005</v>
      </c>
      <c r="D4319" s="3">
        <f ca="1">[1]!thsiFinD("ths_cr_stock",$A4319,$A$1,7,100,100)</f>
        <v>62.758620689654997</v>
      </c>
      <c r="E4319" s="3">
        <f ca="1">[1]!thsiFinD("ths_mfi_stock",$A4319,$A$1,7,100,100)</f>
        <v>35.454610952453997</v>
      </c>
      <c r="F4319" s="3">
        <f ca="1">[1]!thsiFinD("ths_expma_stock",$A4319,$A$1,7,100,100)</f>
        <v>19.750019397844</v>
      </c>
      <c r="G4319" s="3">
        <f ca="1">[1]!thsiFinD("ths_rsi_stock",$A4319,$A$1,7,100,100)</f>
        <v>31.519391950515001</v>
      </c>
      <c r="H4319" s="3">
        <f ca="1">[1]!thsiFinD("ths_adtm_stock",$A4319,$A$1,7,3,100,100,100)</f>
        <v>-0.39024390243902002</v>
      </c>
      <c r="I4319" s="3">
        <f ca="1">[1]!thsiFinD("ths_bbiboll_stock",$A4319,$A$1,7,3,100,100,100)</f>
        <v>20.096145833333001</v>
      </c>
      <c r="J4319" s="3">
        <f ca="1">[1]!thsiFinD("ths_dptb_stock",$A4319,$A$1,7,104,100,100)</f>
        <v>0.57142857142856995</v>
      </c>
      <c r="K4319" s="3">
        <f ca="1">[1]!thsiFinD("ths_srmi_stock",$A4319,$A$1,7,100,100)</f>
        <v>-6.8513119533527997E-2</v>
      </c>
      <c r="L4319" s="3">
        <f ca="1">[1]!thsiFinD("ths_atr_stock",$A4319,$A$1,7,101,100,100)</f>
        <v>1.0114285714286</v>
      </c>
      <c r="M4319" s="3">
        <f ca="1">[1]!thsiFinD("ths_vol_w_stock",$A4319,$A$1)/1000000</f>
        <v>25.621939999999999</v>
      </c>
      <c r="N4319" s="3">
        <f ca="1">[1]!thsiFinD("ths_turnover_ratio_w_stock",$A4319,$A$1)</f>
        <v>12.603213461975001</v>
      </c>
      <c r="O4319" s="3">
        <f ca="1">[1]!thsiFinD("ths_relative_chg_ratio_w_stock",$A4319,$A$1,104,100)</f>
        <v>-6.2832015966187003</v>
      </c>
      <c r="P4319" s="3">
        <f ca="1">[1]!thsiFinD("ths_chg_ratio_w_stock",$A4319,$B$1,100)</f>
        <v>3.1298904538341001</v>
      </c>
    </row>
    <row r="4320" spans="1:16" x14ac:dyDescent="0.25">
      <c r="A4320" s="2" t="s">
        <v>4318</v>
      </c>
      <c r="B4320" s="2" t="s">
        <v>9681</v>
      </c>
      <c r="C4320" s="3">
        <f ca="1">[1]!thsiFinD("ths_vol_ratio_stock",$A4320,$A$1,7,100)</f>
        <v>1.1435765051966</v>
      </c>
      <c r="D4320" s="3">
        <f ca="1">[1]!thsiFinD("ths_cr_stock",$A4320,$A$1,7,100,100)</f>
        <v>52.783505154639002</v>
      </c>
      <c r="E4320" s="3">
        <f ca="1">[1]!thsiFinD("ths_mfi_stock",$A4320,$A$1,7,100,100)</f>
        <v>61.889265065947001</v>
      </c>
      <c r="F4320" s="3">
        <f ca="1">[1]!thsiFinD("ths_expma_stock",$A4320,$A$1,7,100,100)</f>
        <v>9.8115697887502993</v>
      </c>
      <c r="G4320" s="3">
        <f ca="1">[1]!thsiFinD("ths_rsi_stock",$A4320,$A$1,7,100,100)</f>
        <v>39.786834253056</v>
      </c>
      <c r="H4320" s="3">
        <f ca="1">[1]!thsiFinD("ths_adtm_stock",$A4320,$A$1,7,3,100,100,100)</f>
        <v>3.3898305084742002E-2</v>
      </c>
      <c r="I4320" s="3">
        <f ca="1">[1]!thsiFinD("ths_bbiboll_stock",$A4320,$A$1,7,3,100,100,100)</f>
        <v>9.9417708333332993</v>
      </c>
      <c r="J4320" s="3">
        <f ca="1">[1]!thsiFinD("ths_dptb_stock",$A4320,$A$1,7,104,100,100)</f>
        <v>0.71428571428570997</v>
      </c>
      <c r="K4320" s="3">
        <f ca="1">[1]!thsiFinD("ths_srmi_stock",$A4320,$A$1,7,100,100)</f>
        <v>-3.5749751737834998E-2</v>
      </c>
      <c r="L4320" s="3">
        <f ca="1">[1]!thsiFinD("ths_atr_stock",$A4320,$A$1,7,101,100,100)</f>
        <v>0.36857142857142999</v>
      </c>
      <c r="M4320" s="3">
        <f ca="1">[1]!thsiFinD("ths_vol_w_stock",$A4320,$A$1)/1000000</f>
        <v>12.880209000000001</v>
      </c>
      <c r="N4320" s="3">
        <f ca="1">[1]!thsiFinD("ths_turnover_ratio_w_stock",$A4320,$A$1)</f>
        <v>5.6128730164781002</v>
      </c>
      <c r="O4320" s="3">
        <f ca="1">[1]!thsiFinD("ths_relative_chg_ratio_w_stock",$A4320,$A$1,104,100)</f>
        <v>-1.233066862572</v>
      </c>
      <c r="P4320" s="3">
        <f ca="1">[1]!thsiFinD("ths_chg_ratio_w_stock",$A4320,$B$1,100)</f>
        <v>13.594232749743</v>
      </c>
    </row>
    <row r="4321" spans="1:16" x14ac:dyDescent="0.25">
      <c r="A4321" s="2" t="s">
        <v>4319</v>
      </c>
      <c r="B4321" s="2" t="s">
        <v>9682</v>
      </c>
      <c r="C4321" s="3">
        <f ca="1">[1]!thsiFinD("ths_vol_ratio_stock",$A4321,$A$1,7,100)</f>
        <v>1.5026367259832001</v>
      </c>
      <c r="D4321" s="3">
        <f ca="1">[1]!thsiFinD("ths_cr_stock",$A4321,$A$1,7,100,100)</f>
        <v>35.460992907801</v>
      </c>
      <c r="E4321" s="3">
        <f ca="1">[1]!thsiFinD("ths_mfi_stock",$A4321,$A$1,7,100,100)</f>
        <v>35.515554026430003</v>
      </c>
      <c r="F4321" s="3">
        <f ca="1">[1]!thsiFinD("ths_expma_stock",$A4321,$A$1,7,100,100)</f>
        <v>9.3782617704477005</v>
      </c>
      <c r="G4321" s="3">
        <f ca="1">[1]!thsiFinD("ths_rsi_stock",$A4321,$A$1,7,100,100)</f>
        <v>27.982039958931999</v>
      </c>
      <c r="H4321" s="3">
        <f ca="1">[1]!thsiFinD("ths_adtm_stock",$A4321,$A$1,7,3,100,100,100)</f>
        <v>-0.46296296296296002</v>
      </c>
      <c r="I4321" s="3">
        <f ca="1">[1]!thsiFinD("ths_bbiboll_stock",$A4321,$A$1,7,3,100,100,100)</f>
        <v>9.4748958333332993</v>
      </c>
      <c r="J4321" s="3">
        <f ca="1">[1]!thsiFinD("ths_dptb_stock",$A4321,$A$1,7,104,100,100)</f>
        <v>0.57142857142856995</v>
      </c>
      <c r="K4321" s="3">
        <f ca="1">[1]!thsiFinD("ths_srmi_stock",$A4321,$A$1,7,100,100)</f>
        <v>-6.6184074457084005E-2</v>
      </c>
      <c r="L4321" s="3">
        <f ca="1">[1]!thsiFinD("ths_atr_stock",$A4321,$A$1,7,101,100,100)</f>
        <v>0.28142857142856997</v>
      </c>
      <c r="M4321" s="3">
        <f ca="1">[1]!thsiFinD("ths_vol_w_stock",$A4321,$A$1)/1000000</f>
        <v>11.336157999999999</v>
      </c>
      <c r="N4321" s="3">
        <f ca="1">[1]!thsiFinD("ths_turnover_ratio_w_stock",$A4321,$A$1)</f>
        <v>3.3792884722308001</v>
      </c>
      <c r="O4321" s="3">
        <f ca="1">[1]!thsiFinD("ths_relative_chg_ratio_w_stock",$A4321,$A$1,104,100)</f>
        <v>-2.7447332997256</v>
      </c>
      <c r="P4321" s="3">
        <f ca="1">[1]!thsiFinD("ths_chg_ratio_w_stock",$A4321,$B$1,100)</f>
        <v>1.218161683278</v>
      </c>
    </row>
    <row r="4322" spans="1:16" x14ac:dyDescent="0.25">
      <c r="A4322" s="2" t="s">
        <v>4320</v>
      </c>
      <c r="B4322" s="2" t="s">
        <v>9683</v>
      </c>
      <c r="C4322" s="3">
        <f ca="1">[1]!thsiFinD("ths_vol_ratio_stock",$A4322,$A$1,7,100)</f>
        <v>0.64216699032832003</v>
      </c>
      <c r="D4322" s="3">
        <f ca="1">[1]!thsiFinD("ths_cr_stock",$A4322,$A$1,7,100,100)</f>
        <v>123.40425531915</v>
      </c>
      <c r="E4322" s="3">
        <f ca="1">[1]!thsiFinD("ths_mfi_stock",$A4322,$A$1,7,100,100)</f>
        <v>37.683570112925999</v>
      </c>
      <c r="F4322" s="3">
        <f ca="1">[1]!thsiFinD("ths_expma_stock",$A4322,$A$1,7,100,100)</f>
        <v>2.9029203116753002</v>
      </c>
      <c r="G4322" s="3">
        <f ca="1">[1]!thsiFinD("ths_rsi_stock",$A4322,$A$1,7,100,100)</f>
        <v>37.680686355017997</v>
      </c>
      <c r="H4322" s="3">
        <f ca="1">[1]!thsiFinD("ths_adtm_stock",$A4322,$A$1,7,3,100,100,100)</f>
        <v>0.13043478260868999</v>
      </c>
      <c r="I4322" s="3">
        <f ca="1">[1]!thsiFinD("ths_bbiboll_stock",$A4322,$A$1,7,3,100,100,100)</f>
        <v>2.9801041666666999</v>
      </c>
      <c r="J4322" s="3">
        <f ca="1">[1]!thsiFinD("ths_dptb_stock",$A4322,$A$1,7,104,100,100)</f>
        <v>0.71428571428570997</v>
      </c>
      <c r="K4322" s="3">
        <f ca="1">[1]!thsiFinD("ths_srmi_stock",$A4322,$A$1,7,100,100)</f>
        <v>-1.3698630136986001E-2</v>
      </c>
      <c r="L4322" s="3">
        <f ca="1">[1]!thsiFinD("ths_atr_stock",$A4322,$A$1,7,101,100,100)</f>
        <v>0.11714285714286</v>
      </c>
      <c r="M4322" s="3">
        <f ca="1">[1]!thsiFinD("ths_vol_w_stock",$A4322,$A$1)/1000000</f>
        <v>49.819800000000001</v>
      </c>
      <c r="N4322" s="3">
        <f ca="1">[1]!thsiFinD("ths_turnover_ratio_w_stock",$A4322,$A$1)</f>
        <v>7.7497466769996999</v>
      </c>
      <c r="O4322" s="3">
        <f ca="1">[1]!thsiFinD("ths_relative_chg_ratio_w_stock",$A4322,$A$1,104,100)</f>
        <v>3.3749718241459998</v>
      </c>
      <c r="P4322" s="3">
        <f ca="1">[1]!thsiFinD("ths_chg_ratio_w_stock",$A4322,$B$1,100)</f>
        <v>-3.125</v>
      </c>
    </row>
    <row r="4323" spans="1:16" x14ac:dyDescent="0.25">
      <c r="A4323" s="2" t="s">
        <v>4321</v>
      </c>
      <c r="B4323" s="2" t="s">
        <v>9684</v>
      </c>
      <c r="C4323" s="3">
        <f ca="1">[1]!thsiFinD("ths_vol_ratio_stock",$A4323,$A$1,7,100)</f>
        <v>0.90170104304161003</v>
      </c>
      <c r="D4323" s="3">
        <f ca="1">[1]!thsiFinD("ths_cr_stock",$A4323,$A$1,7,100,100)</f>
        <v>50.455927051671999</v>
      </c>
      <c r="E4323" s="3">
        <f ca="1">[1]!thsiFinD("ths_mfi_stock",$A4323,$A$1,7,100,100)</f>
        <v>18.058983059717001</v>
      </c>
      <c r="F4323" s="3">
        <f ca="1">[1]!thsiFinD("ths_expma_stock",$A4323,$A$1,7,100,100)</f>
        <v>8.3331704139226002</v>
      </c>
      <c r="G4323" s="3">
        <f ca="1">[1]!thsiFinD("ths_rsi_stock",$A4323,$A$1,7,100,100)</f>
        <v>29.621888337725</v>
      </c>
      <c r="H4323" s="3">
        <f ca="1">[1]!thsiFinD("ths_adtm_stock",$A4323,$A$1,7,3,100,100,100)</f>
        <v>-0.56818181818182001</v>
      </c>
      <c r="I4323" s="3">
        <f ca="1">[1]!thsiFinD("ths_bbiboll_stock",$A4323,$A$1,7,3,100,100,100)</f>
        <v>8.4194791666667008</v>
      </c>
      <c r="J4323" s="3">
        <f ca="1">[1]!thsiFinD("ths_dptb_stock",$A4323,$A$1,7,104,100,100)</f>
        <v>0.57142857142856995</v>
      </c>
      <c r="K4323" s="3">
        <f ca="1">[1]!thsiFinD("ths_srmi_stock",$A4323,$A$1,7,100,100)</f>
        <v>-3.8641686182669999E-2</v>
      </c>
      <c r="L4323" s="3">
        <f ca="1">[1]!thsiFinD("ths_atr_stock",$A4323,$A$1,7,101,100,100)</f>
        <v>0.23571428571429001</v>
      </c>
      <c r="M4323" s="3">
        <f ca="1">[1]!thsiFinD("ths_vol_w_stock",$A4323,$A$1)/1000000</f>
        <v>14.244204999999999</v>
      </c>
      <c r="N4323" s="3">
        <f ca="1">[1]!thsiFinD("ths_turnover_ratio_w_stock",$A4323,$A$1)</f>
        <v>4.2841373779328</v>
      </c>
      <c r="O4323" s="3">
        <f ca="1">[1]!thsiFinD("ths_relative_chg_ratio_w_stock",$A4323,$A$1,104,100)</f>
        <v>-2.5278960845833001</v>
      </c>
      <c r="P4323" s="3">
        <f ca="1">[1]!thsiFinD("ths_chg_ratio_w_stock",$A4323,$B$1,100)</f>
        <v>3.2886723507917002</v>
      </c>
    </row>
    <row r="4324" spans="1:16" x14ac:dyDescent="0.25">
      <c r="A4324" s="2" t="s">
        <v>4322</v>
      </c>
      <c r="B4324" s="2" t="s">
        <v>9685</v>
      </c>
      <c r="C4324" s="3">
        <f ca="1">[1]!thsiFinD("ths_vol_ratio_stock",$A4324,$A$1,7,100)</f>
        <v>0.98825207682884997</v>
      </c>
      <c r="D4324" s="3">
        <f ca="1">[1]!thsiFinD("ths_cr_stock",$A4324,$A$1,7,100,100)</f>
        <v>17.177914110429001</v>
      </c>
      <c r="E4324" s="3">
        <f ca="1">[1]!thsiFinD("ths_mfi_stock",$A4324,$A$1,7,100,100)</f>
        <v>0</v>
      </c>
      <c r="F4324" s="3">
        <f ca="1">[1]!thsiFinD("ths_expma_stock",$A4324,$A$1,7,100,100)</f>
        <v>62.297027929529001</v>
      </c>
      <c r="G4324" s="3">
        <f ca="1">[1]!thsiFinD("ths_rsi_stock",$A4324,$A$1,7,100,100)</f>
        <v>17.407974347715999</v>
      </c>
      <c r="H4324" s="3">
        <f ca="1">[1]!thsiFinD("ths_adtm_stock",$A4324,$A$1,7,3,100,100,100)</f>
        <v>-0.23308270676692</v>
      </c>
      <c r="I4324" s="3">
        <f ca="1">[1]!thsiFinD("ths_bbiboll_stock",$A4324,$A$1,7,3,100,100,100)</f>
        <v>63.384791666666999</v>
      </c>
      <c r="J4324" s="3">
        <f ca="1">[1]!thsiFinD("ths_dptb_stock",$A4324,$A$1,7,104,100,100)</f>
        <v>0.42857142857142999</v>
      </c>
      <c r="K4324" s="3">
        <f ca="1">[1]!thsiFinD("ths_srmi_stock",$A4324,$A$1,7,100,100)</f>
        <v>-8.1957279200120997E-2</v>
      </c>
      <c r="L4324" s="3">
        <f ca="1">[1]!thsiFinD("ths_atr_stock",$A4324,$A$1,7,101,100,100)</f>
        <v>1.91</v>
      </c>
      <c r="M4324" s="3">
        <f ca="1">[1]!thsiFinD("ths_vol_w_stock",$A4324,$A$1)/1000000</f>
        <v>4.9797580000000004</v>
      </c>
      <c r="N4324" s="3">
        <f ca="1">[1]!thsiFinD("ths_turnover_ratio_w_stock",$A4324,$A$1)</f>
        <v>1.2403393476429001</v>
      </c>
      <c r="O4324" s="3">
        <f ca="1">[1]!thsiFinD("ths_relative_chg_ratio_w_stock",$A4324,$A$1,104,100)</f>
        <v>-4.6500362890672999</v>
      </c>
      <c r="P4324" s="3">
        <f ca="1">[1]!thsiFinD("ths_chg_ratio_w_stock",$A4324,$B$1,100)</f>
        <v>-6.5181518151814997</v>
      </c>
    </row>
    <row r="4325" spans="1:16" x14ac:dyDescent="0.25">
      <c r="A4325" s="2" t="s">
        <v>4323</v>
      </c>
      <c r="B4325" s="2" t="s">
        <v>9686</v>
      </c>
      <c r="C4325" s="3">
        <f ca="1">[1]!thsiFinD("ths_vol_ratio_stock",$A4325,$A$1,7,100)</f>
        <v>0.86510243930180997</v>
      </c>
      <c r="D4325" s="3">
        <f ca="1">[1]!thsiFinD("ths_cr_stock",$A4325,$A$1,7,100,100)</f>
        <v>1.5686274509803999</v>
      </c>
      <c r="E4325" s="3">
        <f ca="1">[1]!thsiFinD("ths_mfi_stock",$A4325,$A$1,7,100,100)</f>
        <v>0</v>
      </c>
      <c r="F4325" s="3">
        <f ca="1">[1]!thsiFinD("ths_expma_stock",$A4325,$A$1,7,100,100)</f>
        <v>9.9465740280391</v>
      </c>
      <c r="G4325" s="3">
        <f ca="1">[1]!thsiFinD("ths_rsi_stock",$A4325,$A$1,7,100,100)</f>
        <v>18.855573429020001</v>
      </c>
      <c r="H4325" s="3">
        <f ca="1">[1]!thsiFinD("ths_adtm_stock",$A4325,$A$1,7,3,100,100,100)</f>
        <v>-0.87362637362636997</v>
      </c>
      <c r="I4325" s="3">
        <f ca="1">[1]!thsiFinD("ths_bbiboll_stock",$A4325,$A$1,7,3,100,100,100)</f>
        <v>10.15</v>
      </c>
      <c r="J4325" s="3">
        <f ca="1">[1]!thsiFinD("ths_dptb_stock",$A4325,$A$1,7,104,100,100)</f>
        <v>0.71428571428570997</v>
      </c>
      <c r="K4325" s="3">
        <f ca="1">[1]!thsiFinD("ths_srmi_stock",$A4325,$A$1,7,100,100)</f>
        <v>-0.13623725671917999</v>
      </c>
      <c r="L4325" s="3">
        <f ca="1">[1]!thsiFinD("ths_atr_stock",$A4325,$A$1,7,101,100,100)</f>
        <v>0.37285714285714</v>
      </c>
      <c r="M4325" s="3">
        <f ca="1">[1]!thsiFinD("ths_vol_w_stock",$A4325,$A$1)/1000000</f>
        <v>16.079826000000001</v>
      </c>
      <c r="N4325" s="3">
        <f ca="1">[1]!thsiFinD("ths_turnover_ratio_w_stock",$A4325,$A$1)</f>
        <v>6.9868606926131003</v>
      </c>
      <c r="O4325" s="3">
        <f ca="1">[1]!thsiFinD("ths_relative_chg_ratio_w_stock",$A4325,$A$1,104,100)</f>
        <v>-10.522975485165</v>
      </c>
      <c r="P4325" s="3">
        <f ca="1">[1]!thsiFinD("ths_chg_ratio_w_stock",$A4325,$B$1,100)</f>
        <v>3.5407725321888002</v>
      </c>
    </row>
    <row r="4326" spans="1:16" x14ac:dyDescent="0.25">
      <c r="A4326" s="2" t="s">
        <v>4324</v>
      </c>
      <c r="B4326" s="2" t="s">
        <v>9687</v>
      </c>
      <c r="C4326" s="3">
        <f ca="1">[1]!thsiFinD("ths_vol_ratio_stock",$A4326,$A$1,7,100)</f>
        <v>1.0616511160977999</v>
      </c>
      <c r="D4326" s="3">
        <f ca="1">[1]!thsiFinD("ths_cr_stock",$A4326,$A$1,7,100,100)</f>
        <v>30.890052356020998</v>
      </c>
      <c r="E4326" s="3">
        <f ca="1">[1]!thsiFinD("ths_mfi_stock",$A4326,$A$1,7,100,100)</f>
        <v>14.499589702466</v>
      </c>
      <c r="F4326" s="3">
        <f ca="1">[1]!thsiFinD("ths_expma_stock",$A4326,$A$1,7,100,100)</f>
        <v>11.937617467325</v>
      </c>
      <c r="G4326" s="3">
        <f ca="1">[1]!thsiFinD("ths_rsi_stock",$A4326,$A$1,7,100,100)</f>
        <v>25.162912011005002</v>
      </c>
      <c r="H4326" s="3">
        <f ca="1">[1]!thsiFinD("ths_adtm_stock",$A4326,$A$1,7,3,100,100,100)</f>
        <v>-0.49462365591398</v>
      </c>
      <c r="I4326" s="3">
        <f ca="1">[1]!thsiFinD("ths_bbiboll_stock",$A4326,$A$1,7,3,100,100,100)</f>
        <v>12.081250000000001</v>
      </c>
      <c r="J4326" s="3">
        <f ca="1">[1]!thsiFinD("ths_dptb_stock",$A4326,$A$1,7,104,100,100)</f>
        <v>1</v>
      </c>
      <c r="K4326" s="3">
        <f ca="1">[1]!thsiFinD("ths_srmi_stock",$A4326,$A$1,7,100,100)</f>
        <v>-7.3777064955894006E-2</v>
      </c>
      <c r="L4326" s="3">
        <f ca="1">[1]!thsiFinD("ths_atr_stock",$A4326,$A$1,7,101,100,100)</f>
        <v>0.35714285714285998</v>
      </c>
      <c r="M4326" s="3">
        <f ca="1">[1]!thsiFinD("ths_vol_w_stock",$A4326,$A$1)/1000000</f>
        <v>9.0822000000000003</v>
      </c>
      <c r="N4326" s="3">
        <f ca="1">[1]!thsiFinD("ths_turnover_ratio_w_stock",$A4326,$A$1)</f>
        <v>4.0715474105520002</v>
      </c>
      <c r="O4326" s="3">
        <f ca="1">[1]!thsiFinD("ths_relative_chg_ratio_w_stock",$A4326,$A$1,104,100)</f>
        <v>-5.0607567858670999</v>
      </c>
      <c r="P4326" s="3">
        <f ca="1">[1]!thsiFinD("ths_chg_ratio_w_stock",$A4326,$B$1,100)</f>
        <v>4.3290043290042997</v>
      </c>
    </row>
    <row r="4327" spans="1:16" x14ac:dyDescent="0.25">
      <c r="A4327" s="2" t="s">
        <v>4325</v>
      </c>
      <c r="B4327" s="2" t="s">
        <v>9688</v>
      </c>
      <c r="C4327" s="3">
        <f ca="1">[1]!thsiFinD("ths_vol_ratio_stock",$A4327,$A$1,7,100)</f>
        <v>1.5761423700071</v>
      </c>
      <c r="D4327" s="3">
        <f ca="1">[1]!thsiFinD("ths_cr_stock",$A4327,$A$1,7,100,100)</f>
        <v>201.02739726026999</v>
      </c>
      <c r="E4327" s="3">
        <f ca="1">[1]!thsiFinD("ths_mfi_stock",$A4327,$A$1,7,100,100)</f>
        <v>78.339465625057002</v>
      </c>
      <c r="F4327" s="3">
        <f ca="1">[1]!thsiFinD("ths_expma_stock",$A4327,$A$1,7,100,100)</f>
        <v>6.7378651795742002</v>
      </c>
      <c r="G4327" s="3">
        <f ca="1">[1]!thsiFinD("ths_rsi_stock",$A4327,$A$1,7,100,100)</f>
        <v>53.086454548022999</v>
      </c>
      <c r="H4327" s="3">
        <f ca="1">[1]!thsiFinD("ths_adtm_stock",$A4327,$A$1,7,3,100,100,100)</f>
        <v>0.69426751592357006</v>
      </c>
      <c r="I4327" s="3">
        <f ca="1">[1]!thsiFinD("ths_bbiboll_stock",$A4327,$A$1,7,3,100,100,100)</f>
        <v>6.7184375000000003</v>
      </c>
      <c r="J4327" s="3">
        <f ca="1">[1]!thsiFinD("ths_dptb_stock",$A4327,$A$1,7,104,100,100)</f>
        <v>0.71428571428570997</v>
      </c>
      <c r="K4327" s="3">
        <f ca="1">[1]!thsiFinD("ths_srmi_stock",$A4327,$A$1,7,100,100)</f>
        <v>4.2647058823528997E-2</v>
      </c>
      <c r="L4327" s="3">
        <f ca="1">[1]!thsiFinD("ths_atr_stock",$A4327,$A$1,7,101,100,100)</f>
        <v>0.42</v>
      </c>
      <c r="M4327" s="3">
        <f ca="1">[1]!thsiFinD("ths_vol_w_stock",$A4327,$A$1)/1000000</f>
        <v>36.959578</v>
      </c>
      <c r="N4327" s="3">
        <f ca="1">[1]!thsiFinD("ths_turnover_ratio_w_stock",$A4327,$A$1)</f>
        <v>14.215222307692001</v>
      </c>
      <c r="O4327" s="3">
        <f ca="1">[1]!thsiFinD("ths_relative_chg_ratio_w_stock",$A4327,$A$1,104,100)</f>
        <v>6.4739307331002003</v>
      </c>
      <c r="P4327" s="3">
        <f ca="1">[1]!thsiFinD("ths_chg_ratio_w_stock",$A4327,$B$1,100)</f>
        <v>4.7058823529411997</v>
      </c>
    </row>
    <row r="4328" spans="1:16" x14ac:dyDescent="0.25">
      <c r="A4328" s="2" t="s">
        <v>4326</v>
      </c>
      <c r="B4328" s="2" t="s">
        <v>9689</v>
      </c>
      <c r="C4328" s="3">
        <f ca="1">[1]!thsiFinD("ths_vol_ratio_stock",$A4328,$A$1,7,100)</f>
        <v>0.91051163226926002</v>
      </c>
      <c r="D4328" s="3">
        <f ca="1">[1]!thsiFinD("ths_cr_stock",$A4328,$A$1,7,100,100)</f>
        <v>46.706586826346999</v>
      </c>
      <c r="E4328" s="3">
        <f ca="1">[1]!thsiFinD("ths_mfi_stock",$A4328,$A$1,7,100,100)</f>
        <v>45.684925899169997</v>
      </c>
      <c r="F4328" s="3">
        <f ca="1">[1]!thsiFinD("ths_expma_stock",$A4328,$A$1,7,100,100)</f>
        <v>9.4757858359553992</v>
      </c>
      <c r="G4328" s="3">
        <f ca="1">[1]!thsiFinD("ths_rsi_stock",$A4328,$A$1,7,100,100)</f>
        <v>29.231354492365</v>
      </c>
      <c r="H4328" s="3">
        <f ca="1">[1]!thsiFinD("ths_adtm_stock",$A4328,$A$1,7,3,100,100,100)</f>
        <v>-0.34177215189873</v>
      </c>
      <c r="I4328" s="3">
        <f ca="1">[1]!thsiFinD("ths_bbiboll_stock",$A4328,$A$1,7,3,100,100,100)</f>
        <v>9.5768749999999994</v>
      </c>
      <c r="J4328" s="3">
        <f ca="1">[1]!thsiFinD("ths_dptb_stock",$A4328,$A$1,7,104,100,100)</f>
        <v>0.57142857142856995</v>
      </c>
      <c r="K4328" s="3">
        <f ca="1">[1]!thsiFinD("ths_srmi_stock",$A4328,$A$1,7,100,100)</f>
        <v>-6.3200815494394005E-2</v>
      </c>
      <c r="L4328" s="3">
        <f ca="1">[1]!thsiFinD("ths_atr_stock",$A4328,$A$1,7,101,100,100)</f>
        <v>0.35</v>
      </c>
      <c r="M4328" s="3">
        <f ca="1">[1]!thsiFinD("ths_vol_w_stock",$A4328,$A$1)/1000000</f>
        <v>6.2644000000000002</v>
      </c>
      <c r="N4328" s="3">
        <f ca="1">[1]!thsiFinD("ths_turnover_ratio_w_stock",$A4328,$A$1)</f>
        <v>3.2736204013378001</v>
      </c>
      <c r="O4328" s="3">
        <f ca="1">[1]!thsiFinD("ths_relative_chg_ratio_w_stock",$A4328,$A$1,104,100)</f>
        <v>-3.3869647120342998</v>
      </c>
      <c r="P4328" s="3">
        <f ca="1">[1]!thsiFinD("ths_chg_ratio_w_stock",$A4328,$B$1,100)</f>
        <v>12.731229597387999</v>
      </c>
    </row>
    <row r="4329" spans="1:16" x14ac:dyDescent="0.25">
      <c r="A4329" s="2" t="s">
        <v>4327</v>
      </c>
      <c r="B4329" s="2" t="s">
        <v>9690</v>
      </c>
      <c r="C4329" s="3">
        <f ca="1">[1]!thsiFinD("ths_vol_ratio_stock",$A4329,$A$1,7,100)</f>
        <v>0.93359340986115003</v>
      </c>
      <c r="D4329" s="3">
        <f ca="1">[1]!thsiFinD("ths_cr_stock",$A4329,$A$1,7,100,100)</f>
        <v>121.73913043477999</v>
      </c>
      <c r="E4329" s="3">
        <f ca="1">[1]!thsiFinD("ths_mfi_stock",$A4329,$A$1,7,100,100)</f>
        <v>43.403094215802</v>
      </c>
      <c r="F4329" s="3">
        <f ca="1">[1]!thsiFinD("ths_expma_stock",$A4329,$A$1,7,100,100)</f>
        <v>3.2032804812908999</v>
      </c>
      <c r="G4329" s="3">
        <f ca="1">[1]!thsiFinD("ths_rsi_stock",$A4329,$A$1,7,100,100)</f>
        <v>48.526610647798996</v>
      </c>
      <c r="H4329" s="3">
        <f ca="1">[1]!thsiFinD("ths_adtm_stock",$A4329,$A$1,7,3,100,100,100)</f>
        <v>0.8</v>
      </c>
      <c r="I4329" s="3">
        <f ca="1">[1]!thsiFinD("ths_bbiboll_stock",$A4329,$A$1,7,3,100,100,100)</f>
        <v>3.2146875000000001</v>
      </c>
      <c r="J4329" s="3">
        <f ca="1">[1]!thsiFinD("ths_dptb_stock",$A4329,$A$1,7,104,100,100)</f>
        <v>0.57142857142856995</v>
      </c>
      <c r="K4329" s="3">
        <f ca="1">[1]!thsiFinD("ths_srmi_stock",$A4329,$A$1,7,100,100)</f>
        <v>6.2305295950155996E-3</v>
      </c>
      <c r="L4329" s="3">
        <f ca="1">[1]!thsiFinD("ths_atr_stock",$A4329,$A$1,7,101,100,100)</f>
        <v>9.7142857142857003E-2</v>
      </c>
      <c r="M4329" s="3">
        <f ca="1">[1]!thsiFinD("ths_vol_w_stock",$A4329,$A$1)/1000000</f>
        <v>23.254809999999999</v>
      </c>
      <c r="N4329" s="3">
        <f ca="1">[1]!thsiFinD("ths_turnover_ratio_w_stock",$A4329,$A$1)</f>
        <v>3.9809406650197001</v>
      </c>
      <c r="O4329" s="3">
        <f ca="1">[1]!thsiFinD("ths_relative_chg_ratio_w_stock",$A4329,$A$1,104,100)</f>
        <v>3.7684840059144</v>
      </c>
      <c r="P4329" s="3">
        <f ca="1">[1]!thsiFinD("ths_chg_ratio_w_stock",$A4329,$B$1,100)</f>
        <v>-0.62305295950156003</v>
      </c>
    </row>
    <row r="4330" spans="1:16" x14ac:dyDescent="0.25">
      <c r="A4330" s="2" t="s">
        <v>4328</v>
      </c>
      <c r="B4330" s="2" t="s">
        <v>9691</v>
      </c>
      <c r="C4330" s="3">
        <f ca="1">[1]!thsiFinD("ths_vol_ratio_stock",$A4330,$A$1,7,100)</f>
        <v>0.70123020318583995</v>
      </c>
      <c r="D4330" s="3">
        <f ca="1">[1]!thsiFinD("ths_cr_stock",$A4330,$A$1,7,100,100)</f>
        <v>52</v>
      </c>
      <c r="E4330" s="3">
        <f ca="1">[1]!thsiFinD("ths_mfi_stock",$A4330,$A$1,7,100,100)</f>
        <v>47.887949461597003</v>
      </c>
      <c r="F4330" s="3">
        <f ca="1">[1]!thsiFinD("ths_expma_stock",$A4330,$A$1,7,100,100)</f>
        <v>8.3289974704418004</v>
      </c>
      <c r="G4330" s="3">
        <f ca="1">[1]!thsiFinD("ths_rsi_stock",$A4330,$A$1,7,100,100)</f>
        <v>38.310954365294002</v>
      </c>
      <c r="H4330" s="3">
        <f ca="1">[1]!thsiFinD("ths_adtm_stock",$A4330,$A$1,7,3,100,100,100)</f>
        <v>-0.29850746268655998</v>
      </c>
      <c r="I4330" s="3">
        <f ca="1">[1]!thsiFinD("ths_bbiboll_stock",$A4330,$A$1,7,3,100,100,100)</f>
        <v>8.3651041666667005</v>
      </c>
      <c r="J4330" s="3">
        <f ca="1">[1]!thsiFinD("ths_dptb_stock",$A4330,$A$1,7,104,100,100)</f>
        <v>0.57142857142856995</v>
      </c>
      <c r="K4330" s="3">
        <f ca="1">[1]!thsiFinD("ths_srmi_stock",$A4330,$A$1,7,100,100)</f>
        <v>-3.6470588235293998E-2</v>
      </c>
      <c r="L4330" s="3">
        <f ca="1">[1]!thsiFinD("ths_atr_stock",$A4330,$A$1,7,101,100,100)</f>
        <v>0.22142857142857</v>
      </c>
      <c r="M4330" s="3">
        <f ca="1">[1]!thsiFinD("ths_vol_w_stock",$A4330,$A$1)/1000000</f>
        <v>10.491823</v>
      </c>
      <c r="N4330" s="3">
        <f ca="1">[1]!thsiFinD("ths_turnover_ratio_w_stock",$A4330,$A$1)</f>
        <v>4.0911824211886998</v>
      </c>
      <c r="O4330" s="3">
        <f ca="1">[1]!thsiFinD("ths_relative_chg_ratio_w_stock",$A4330,$A$1,104,100)</f>
        <v>-1.8477228276321001</v>
      </c>
      <c r="P4330" s="3">
        <f ca="1">[1]!thsiFinD("ths_chg_ratio_w_stock",$A4330,$B$1,100)</f>
        <v>0.73260073260073999</v>
      </c>
    </row>
    <row r="4331" spans="1:16" x14ac:dyDescent="0.25">
      <c r="A4331" s="2" t="s">
        <v>4329</v>
      </c>
      <c r="B4331" s="2" t="s">
        <v>9692</v>
      </c>
      <c r="C4331" s="3">
        <f ca="1">[1]!thsiFinD("ths_vol_ratio_stock",$A4331,$A$1,7,100)</f>
        <v>0.82303360540187998</v>
      </c>
      <c r="D4331" s="3">
        <f ca="1">[1]!thsiFinD("ths_cr_stock",$A4331,$A$1,7,100,100)</f>
        <v>44.051446945338</v>
      </c>
      <c r="E4331" s="3">
        <f ca="1">[1]!thsiFinD("ths_mfi_stock",$A4331,$A$1,7,100,100)</f>
        <v>13.847103877166999</v>
      </c>
      <c r="F4331" s="3">
        <f ca="1">[1]!thsiFinD("ths_expma_stock",$A4331,$A$1,7,100,100)</f>
        <v>22.180139153212998</v>
      </c>
      <c r="G4331" s="3">
        <f ca="1">[1]!thsiFinD("ths_rsi_stock",$A4331,$A$1,7,100,100)</f>
        <v>28.981375398655</v>
      </c>
      <c r="H4331" s="3">
        <f ca="1">[1]!thsiFinD("ths_adtm_stock",$A4331,$A$1,7,3,100,100,100)</f>
        <v>0.25</v>
      </c>
      <c r="I4331" s="3">
        <f ca="1">[1]!thsiFinD("ths_bbiboll_stock",$A4331,$A$1,7,3,100,100,100)</f>
        <v>22.639166666666998</v>
      </c>
      <c r="J4331" s="3">
        <f ca="1">[1]!thsiFinD("ths_dptb_stock",$A4331,$A$1,7,104,100,100)</f>
        <v>0.71428571428570997</v>
      </c>
      <c r="K4331" s="3">
        <f ca="1">[1]!thsiFinD("ths_srmi_stock",$A4331,$A$1,7,100,100)</f>
        <v>-5.6660899653978997E-2</v>
      </c>
      <c r="L4331" s="3">
        <f ca="1">[1]!thsiFinD("ths_atr_stock",$A4331,$A$1,7,101,100,100)</f>
        <v>0.65714285714286003</v>
      </c>
      <c r="M4331" s="3">
        <f ca="1">[1]!thsiFinD("ths_vol_w_stock",$A4331,$A$1)/1000000</f>
        <v>106.78505699999999</v>
      </c>
      <c r="N4331" s="3">
        <f ca="1">[1]!thsiFinD("ths_turnover_ratio_w_stock",$A4331,$A$1)</f>
        <v>6.3323749905474997</v>
      </c>
      <c r="O4331" s="3">
        <f ca="1">[1]!thsiFinD("ths_relative_chg_ratio_w_stock",$A4331,$A$1,104,100)</f>
        <v>-0.56213228245156999</v>
      </c>
      <c r="P4331" s="3">
        <f ca="1">[1]!thsiFinD("ths_chg_ratio_w_stock",$A4331,$B$1,100)</f>
        <v>9.7661623108665996</v>
      </c>
    </row>
    <row r="4332" spans="1:16" x14ac:dyDescent="0.25">
      <c r="A4332" s="2" t="s">
        <v>4330</v>
      </c>
      <c r="B4332" s="2" t="s">
        <v>9693</v>
      </c>
      <c r="C4332" s="3">
        <f ca="1">[1]!thsiFinD("ths_vol_ratio_stock",$A4332,$A$1,7,100)</f>
        <v>0.85783969750311995</v>
      </c>
      <c r="D4332" s="3">
        <f ca="1">[1]!thsiFinD("ths_cr_stock",$A4332,$A$1,7,100,100)</f>
        <v>21.6</v>
      </c>
      <c r="E4332" s="3">
        <f ca="1">[1]!thsiFinD("ths_mfi_stock",$A4332,$A$1,7,100,100)</f>
        <v>22.862530421763999</v>
      </c>
      <c r="F4332" s="3">
        <f ca="1">[1]!thsiFinD("ths_expma_stock",$A4332,$A$1,7,100,100)</f>
        <v>18.953543466679001</v>
      </c>
      <c r="G4332" s="3">
        <f ca="1">[1]!thsiFinD("ths_rsi_stock",$A4332,$A$1,7,100,100)</f>
        <v>20.722517530948</v>
      </c>
      <c r="H4332" s="3">
        <f ca="1">[1]!thsiFinD("ths_adtm_stock",$A4332,$A$1,7,3,100,100,100)</f>
        <v>-0.65845070422535001</v>
      </c>
      <c r="I4332" s="3">
        <f ca="1">[1]!thsiFinD("ths_bbiboll_stock",$A4332,$A$1,7,3,100,100,100)</f>
        <v>19.318437500000002</v>
      </c>
      <c r="J4332" s="3">
        <f ca="1">[1]!thsiFinD("ths_dptb_stock",$A4332,$A$1,7,104,100,100)</f>
        <v>0.71428571428570997</v>
      </c>
      <c r="K4332" s="3">
        <f ca="1">[1]!thsiFinD("ths_srmi_stock",$A4332,$A$1,7,100,100)</f>
        <v>-0.09</v>
      </c>
      <c r="L4332" s="3">
        <f ca="1">[1]!thsiFinD("ths_atr_stock",$A4332,$A$1,7,101,100,100)</f>
        <v>0.65142857142857002</v>
      </c>
      <c r="M4332" s="3">
        <f ca="1">[1]!thsiFinD("ths_vol_w_stock",$A4332,$A$1)/1000000</f>
        <v>3.8132000000000001</v>
      </c>
      <c r="N4332" s="3">
        <f ca="1">[1]!thsiFinD("ths_turnover_ratio_w_stock",$A4332,$A$1)</f>
        <v>1.8332692307692</v>
      </c>
      <c r="O4332" s="3">
        <f ca="1">[1]!thsiFinD("ths_relative_chg_ratio_w_stock",$A4332,$A$1,104,100)</f>
        <v>-8.1161313787010005</v>
      </c>
      <c r="P4332" s="3">
        <f ca="1">[1]!thsiFinD("ths_chg_ratio_w_stock",$A4332,$B$1,100)</f>
        <v>4.0109890109890003</v>
      </c>
    </row>
    <row r="4333" spans="1:16" x14ac:dyDescent="0.25">
      <c r="A4333" s="2" t="s">
        <v>4331</v>
      </c>
      <c r="B4333" s="2" t="s">
        <v>9694</v>
      </c>
      <c r="C4333" s="3">
        <f ca="1">[1]!thsiFinD("ths_vol_ratio_stock",$A4333,$A$1,7,100)</f>
        <v>0.77869275086164003</v>
      </c>
      <c r="D4333" s="3">
        <f ca="1">[1]!thsiFinD("ths_cr_stock",$A4333,$A$1,7,100,100)</f>
        <v>51.502145922746998</v>
      </c>
      <c r="E4333" s="3">
        <f ca="1">[1]!thsiFinD("ths_mfi_stock",$A4333,$A$1,7,100,100)</f>
        <v>23.928096662704</v>
      </c>
      <c r="F4333" s="3">
        <f ca="1">[1]!thsiFinD("ths_expma_stock",$A4333,$A$1,7,100,100)</f>
        <v>13.247231595309</v>
      </c>
      <c r="G4333" s="3">
        <f ca="1">[1]!thsiFinD("ths_rsi_stock",$A4333,$A$1,7,100,100)</f>
        <v>32.531148528663003</v>
      </c>
      <c r="H4333" s="3">
        <f ca="1">[1]!thsiFinD("ths_adtm_stock",$A4333,$A$1,7,3,100,100,100)</f>
        <v>-3.7383177570090999E-2</v>
      </c>
      <c r="I4333" s="3">
        <f ca="1">[1]!thsiFinD("ths_bbiboll_stock",$A4333,$A$1,7,3,100,100,100)</f>
        <v>13.459895833333</v>
      </c>
      <c r="J4333" s="3">
        <f ca="1">[1]!thsiFinD("ths_dptb_stock",$A4333,$A$1,7,104,100,100)</f>
        <v>0.71428571428570997</v>
      </c>
      <c r="K4333" s="3">
        <f ca="1">[1]!thsiFinD("ths_srmi_stock",$A4333,$A$1,7,100,100)</f>
        <v>-4.8565121412804002E-2</v>
      </c>
      <c r="L4333" s="3">
        <f ca="1">[1]!thsiFinD("ths_atr_stock",$A4333,$A$1,7,101,100,100)</f>
        <v>0.50714285714286</v>
      </c>
      <c r="M4333" s="3">
        <f ca="1">[1]!thsiFinD("ths_vol_w_stock",$A4333,$A$1)/1000000</f>
        <v>20.179759000000001</v>
      </c>
      <c r="N4333" s="3">
        <f ca="1">[1]!thsiFinD("ths_turnover_ratio_w_stock",$A4333,$A$1)</f>
        <v>4.6459679278603003</v>
      </c>
      <c r="O4333" s="3">
        <f ca="1">[1]!thsiFinD("ths_relative_chg_ratio_w_stock",$A4333,$A$1,104,100)</f>
        <v>-0.2629203695267</v>
      </c>
      <c r="P4333" s="3">
        <f ca="1">[1]!thsiFinD("ths_chg_ratio_w_stock",$A4333,$B$1,100)</f>
        <v>-7.7339520494973</v>
      </c>
    </row>
    <row r="4334" spans="1:16" x14ac:dyDescent="0.25">
      <c r="A4334" s="2" t="s">
        <v>4332</v>
      </c>
      <c r="B4334" s="2" t="s">
        <v>9695</v>
      </c>
      <c r="C4334" s="3">
        <f ca="1">[1]!thsiFinD("ths_vol_ratio_stock",$A4334,$A$1,7,100)</f>
        <v>0.59536924614787001</v>
      </c>
      <c r="D4334" s="3">
        <f ca="1">[1]!thsiFinD("ths_cr_stock",$A4334,$A$1,7,100,100)</f>
        <v>48.818897637794997</v>
      </c>
      <c r="E4334" s="3">
        <f ca="1">[1]!thsiFinD("ths_mfi_stock",$A4334,$A$1,7,100,100)</f>
        <v>28.817589129775001</v>
      </c>
      <c r="F4334" s="3">
        <f ca="1">[1]!thsiFinD("ths_expma_stock",$A4334,$A$1,7,100,100)</f>
        <v>6.5975818315278003</v>
      </c>
      <c r="G4334" s="3">
        <f ca="1">[1]!thsiFinD("ths_rsi_stock",$A4334,$A$1,7,100,100)</f>
        <v>41.039731245349003</v>
      </c>
      <c r="H4334" s="3">
        <f ca="1">[1]!thsiFinD("ths_adtm_stock",$A4334,$A$1,7,3,100,100,100)</f>
        <v>-0.19354838709677</v>
      </c>
      <c r="I4334" s="3">
        <f ca="1">[1]!thsiFinD("ths_bbiboll_stock",$A4334,$A$1,7,3,100,100,100)</f>
        <v>6.5927083333332996</v>
      </c>
      <c r="J4334" s="3">
        <f ca="1">[1]!thsiFinD("ths_dptb_stock",$A4334,$A$1,7,104,100,100)</f>
        <v>0.57142857142856995</v>
      </c>
      <c r="K4334" s="3">
        <f ca="1">[1]!thsiFinD("ths_srmi_stock",$A4334,$A$1,7,100,100)</f>
        <v>-7.4605451936872E-2</v>
      </c>
      <c r="L4334" s="3">
        <f ca="1">[1]!thsiFinD("ths_atr_stock",$A4334,$A$1,7,101,100,100)</f>
        <v>0.36857142857142999</v>
      </c>
      <c r="M4334" s="3">
        <f ca="1">[1]!thsiFinD("ths_vol_w_stock",$A4334,$A$1)/1000000</f>
        <v>70.072276000000002</v>
      </c>
      <c r="N4334" s="3">
        <f ca="1">[1]!thsiFinD("ths_turnover_ratio_w_stock",$A4334,$A$1)</f>
        <v>16.492112920246999</v>
      </c>
      <c r="O4334" s="3">
        <f ca="1">[1]!thsiFinD("ths_relative_chg_ratio_w_stock",$A4334,$A$1,104,100)</f>
        <v>-8.2710609561657993</v>
      </c>
      <c r="P4334" s="3">
        <f ca="1">[1]!thsiFinD("ths_chg_ratio_w_stock",$A4334,$B$1,100)</f>
        <v>-9.3023255813953991</v>
      </c>
    </row>
    <row r="4335" spans="1:16" x14ac:dyDescent="0.25">
      <c r="A4335" s="2" t="s">
        <v>4333</v>
      </c>
      <c r="B4335" s="2" t="s">
        <v>9696</v>
      </c>
      <c r="C4335" s="3">
        <f ca="1">[1]!thsiFinD("ths_vol_ratio_stock",$A4335,$A$1,7,100)</f>
        <v>1.0724557188029999</v>
      </c>
      <c r="D4335" s="3">
        <f ca="1">[1]!thsiFinD("ths_cr_stock",$A4335,$A$1,7,100,100)</f>
        <v>12.168792934249</v>
      </c>
      <c r="E4335" s="3">
        <f ca="1">[1]!thsiFinD("ths_mfi_stock",$A4335,$A$1,7,100,100)</f>
        <v>14.156827059598999</v>
      </c>
      <c r="F4335" s="3">
        <f ca="1">[1]!thsiFinD("ths_expma_stock",$A4335,$A$1,7,100,100)</f>
        <v>14.436041240938</v>
      </c>
      <c r="G4335" s="3">
        <f ca="1">[1]!thsiFinD("ths_rsi_stock",$A4335,$A$1,7,100,100)</f>
        <v>11.280730457714</v>
      </c>
      <c r="H4335" s="3">
        <f ca="1">[1]!thsiFinD("ths_adtm_stock",$A4335,$A$1,7,3,100,100,100)</f>
        <v>0</v>
      </c>
      <c r="I4335" s="3">
        <f ca="1">[1]!thsiFinD("ths_bbiboll_stock",$A4335,$A$1,7,3,100,100,100)</f>
        <v>15.833229166667</v>
      </c>
      <c r="J4335" s="3">
        <f ca="1">[1]!thsiFinD("ths_dptb_stock",$A4335,$A$1,7,104,100,100)</f>
        <v>0.57142857142856995</v>
      </c>
      <c r="K4335" s="3">
        <f ca="1">[1]!thsiFinD("ths_srmi_stock",$A4335,$A$1,7,100,100)</f>
        <v>-0.11787564766839</v>
      </c>
      <c r="L4335" s="3">
        <f ca="1">[1]!thsiFinD("ths_atr_stock",$A4335,$A$1,7,101,100,100)</f>
        <v>0.54428571428571004</v>
      </c>
      <c r="M4335" s="3">
        <f ca="1">[1]!thsiFinD("ths_vol_w_stock",$A4335,$A$1)/1000000</f>
        <v>109.89710599999999</v>
      </c>
      <c r="N4335" s="3">
        <f ca="1">[1]!thsiFinD("ths_turnover_ratio_w_stock",$A4335,$A$1)</f>
        <v>4.2126575283405998</v>
      </c>
      <c r="O4335" s="3">
        <f ca="1">[1]!thsiFinD("ths_relative_chg_ratio_w_stock",$A4335,$A$1,104,100)</f>
        <v>-6.4630701542112003</v>
      </c>
      <c r="P4335" s="3">
        <f ca="1">[1]!thsiFinD("ths_chg_ratio_w_stock",$A4335,$B$1,100)</f>
        <v>11.820851688693001</v>
      </c>
    </row>
    <row r="4336" spans="1:16" x14ac:dyDescent="0.25">
      <c r="A4336" s="2" t="s">
        <v>4334</v>
      </c>
      <c r="B4336" s="2" t="s">
        <v>9697</v>
      </c>
      <c r="C4336" s="3">
        <f ca="1">[1]!thsiFinD("ths_vol_ratio_stock",$A4336,$A$1,7,100)</f>
        <v>0.78440708407170001</v>
      </c>
      <c r="D4336" s="3">
        <f ca="1">[1]!thsiFinD("ths_cr_stock",$A4336,$A$1,7,100,100)</f>
        <v>50</v>
      </c>
      <c r="E4336" s="3">
        <f ca="1">[1]!thsiFinD("ths_mfi_stock",$A4336,$A$1,7,100,100)</f>
        <v>25.549141111130002</v>
      </c>
      <c r="F4336" s="3">
        <f ca="1">[1]!thsiFinD("ths_expma_stock",$A4336,$A$1,7,100,100)</f>
        <v>6.3653751001214998</v>
      </c>
      <c r="G4336" s="3">
        <f ca="1">[1]!thsiFinD("ths_rsi_stock",$A4336,$A$1,7,100,100)</f>
        <v>35.371607462222997</v>
      </c>
      <c r="H4336" s="3">
        <f ca="1">[1]!thsiFinD("ths_adtm_stock",$A4336,$A$1,7,3,100,100,100)</f>
        <v>-7.8947368421049005E-2</v>
      </c>
      <c r="I4336" s="3">
        <f ca="1">[1]!thsiFinD("ths_bbiboll_stock",$A4336,$A$1,7,3,100,100,100)</f>
        <v>6.4379166666667</v>
      </c>
      <c r="J4336" s="3">
        <f ca="1">[1]!thsiFinD("ths_dptb_stock",$A4336,$A$1,7,104,100,100)</f>
        <v>0.57142857142856995</v>
      </c>
      <c r="K4336" s="3">
        <f ca="1">[1]!thsiFinD("ths_srmi_stock",$A4336,$A$1,7,100,100)</f>
        <v>-4.2682926829267998E-2</v>
      </c>
      <c r="L4336" s="3">
        <f ca="1">[1]!thsiFinD("ths_atr_stock",$A4336,$A$1,7,101,100,100)</f>
        <v>0.17</v>
      </c>
      <c r="M4336" s="3">
        <f ca="1">[1]!thsiFinD("ths_vol_w_stock",$A4336,$A$1)/1000000</f>
        <v>8.7011959999999995</v>
      </c>
      <c r="N4336" s="3">
        <f ca="1">[1]!thsiFinD("ths_turnover_ratio_w_stock",$A4336,$A$1)</f>
        <v>2.3574543207523</v>
      </c>
      <c r="O4336" s="3">
        <f ca="1">[1]!thsiFinD("ths_relative_chg_ratio_w_stock",$A4336,$A$1,104,100)</f>
        <v>9.3979205817163999E-2</v>
      </c>
      <c r="P4336" s="3">
        <f ca="1">[1]!thsiFinD("ths_chg_ratio_w_stock",$A4336,$B$1,100)</f>
        <v>-0.47770700636942998</v>
      </c>
    </row>
    <row r="4337" spans="1:16" x14ac:dyDescent="0.25">
      <c r="A4337" s="2" t="s">
        <v>4335</v>
      </c>
      <c r="B4337" s="2" t="s">
        <v>9698</v>
      </c>
      <c r="C4337" s="3">
        <f ca="1">[1]!thsiFinD("ths_vol_ratio_stock",$A4337,$A$1,7,100)</f>
        <v>0.59204125329157997</v>
      </c>
      <c r="D4337" s="3">
        <f ca="1">[1]!thsiFinD("ths_cr_stock",$A4337,$A$1,7,100,100)</f>
        <v>112.35955056180001</v>
      </c>
      <c r="E4337" s="3">
        <f ca="1">[1]!thsiFinD("ths_mfi_stock",$A4337,$A$1,7,100,100)</f>
        <v>40.292516348119001</v>
      </c>
      <c r="F4337" s="3">
        <f ca="1">[1]!thsiFinD("ths_expma_stock",$A4337,$A$1,7,100,100)</f>
        <v>8.1950186971855992</v>
      </c>
      <c r="G4337" s="3">
        <f ca="1">[1]!thsiFinD("ths_rsi_stock",$A4337,$A$1,7,100,100)</f>
        <v>41.215235667628001</v>
      </c>
      <c r="H4337" s="3">
        <f ca="1">[1]!thsiFinD("ths_adtm_stock",$A4337,$A$1,7,3,100,100,100)</f>
        <v>0.25862068965516999</v>
      </c>
      <c r="I4337" s="3">
        <f ca="1">[1]!thsiFinD("ths_bbiboll_stock",$A4337,$A$1,7,3,100,100,100)</f>
        <v>8.2676041666667004</v>
      </c>
      <c r="J4337" s="3">
        <f ca="1">[1]!thsiFinD("ths_dptb_stock",$A4337,$A$1,7,104,100,100)</f>
        <v>0.57142857142856995</v>
      </c>
      <c r="K4337" s="3">
        <f ca="1">[1]!thsiFinD("ths_srmi_stock",$A4337,$A$1,7,100,100)</f>
        <v>-4.8661800486619004E-3</v>
      </c>
      <c r="L4337" s="3">
        <f ca="1">[1]!thsiFinD("ths_atr_stock",$A4337,$A$1,7,101,100,100)</f>
        <v>0.36</v>
      </c>
      <c r="M4337" s="3">
        <f ca="1">[1]!thsiFinD("ths_vol_w_stock",$A4337,$A$1)/1000000</f>
        <v>62.114772000000002</v>
      </c>
      <c r="N4337" s="3">
        <f ca="1">[1]!thsiFinD("ths_turnover_ratio_w_stock",$A4337,$A$1)</f>
        <v>10.678591285794001</v>
      </c>
      <c r="O4337" s="3">
        <f ca="1">[1]!thsiFinD("ths_relative_chg_ratio_w_stock",$A4337,$A$1,104,100)</f>
        <v>2.1214923836752</v>
      </c>
      <c r="P4337" s="3">
        <f ca="1">[1]!thsiFinD("ths_chg_ratio_w_stock",$A4337,$B$1,100)</f>
        <v>2.4449877750611</v>
      </c>
    </row>
    <row r="4338" spans="1:16" x14ac:dyDescent="0.25">
      <c r="A4338" s="2" t="s">
        <v>4336</v>
      </c>
      <c r="B4338" s="2" t="s">
        <v>9699</v>
      </c>
      <c r="C4338" s="3">
        <f ca="1">[1]!thsiFinD("ths_vol_ratio_stock",$A4338,$A$1,7,100)</f>
        <v>0.76749346365457005</v>
      </c>
      <c r="D4338" s="3">
        <f ca="1">[1]!thsiFinD("ths_cr_stock",$A4338,$A$1,7,100,100)</f>
        <v>66.956521739131006</v>
      </c>
      <c r="E4338" s="3">
        <f ca="1">[1]!thsiFinD("ths_mfi_stock",$A4338,$A$1,7,100,100)</f>
        <v>44.505025693684999</v>
      </c>
      <c r="F4338" s="3">
        <f ca="1">[1]!thsiFinD("ths_expma_stock",$A4338,$A$1,7,100,100)</f>
        <v>8.3819997226910008</v>
      </c>
      <c r="G4338" s="3">
        <f ca="1">[1]!thsiFinD("ths_rsi_stock",$A4338,$A$1,7,100,100)</f>
        <v>39.147463842759997</v>
      </c>
      <c r="H4338" s="3">
        <f ca="1">[1]!thsiFinD("ths_adtm_stock",$A4338,$A$1,7,3,100,100,100)</f>
        <v>0.44262295081967001</v>
      </c>
      <c r="I4338" s="3">
        <f ca="1">[1]!thsiFinD("ths_bbiboll_stock",$A4338,$A$1,7,3,100,100,100)</f>
        <v>8.4505208333333002</v>
      </c>
      <c r="J4338" s="3">
        <f ca="1">[1]!thsiFinD("ths_dptb_stock",$A4338,$A$1,7,104,100,100)</f>
        <v>0.42857142857142999</v>
      </c>
      <c r="K4338" s="3">
        <f ca="1">[1]!thsiFinD("ths_srmi_stock",$A4338,$A$1,7,100,100)</f>
        <v>-3.3838973162194003E-2</v>
      </c>
      <c r="L4338" s="3">
        <f ca="1">[1]!thsiFinD("ths_atr_stock",$A4338,$A$1,7,101,100,100)</f>
        <v>0.27428571428571002</v>
      </c>
      <c r="M4338" s="3">
        <f ca="1">[1]!thsiFinD("ths_vol_w_stock",$A4338,$A$1)/1000000</f>
        <v>9.6812719999999999</v>
      </c>
      <c r="N4338" s="3">
        <f ca="1">[1]!thsiFinD("ths_turnover_ratio_w_stock",$A4338,$A$1)</f>
        <v>5.8587544046235003</v>
      </c>
      <c r="O4338" s="3">
        <f ca="1">[1]!thsiFinD("ths_relative_chg_ratio_w_stock",$A4338,$A$1,104,100)</f>
        <v>-7.3069177744069E-2</v>
      </c>
      <c r="P4338" s="3">
        <f ca="1">[1]!thsiFinD("ths_chg_ratio_w_stock",$A4338,$B$1,100)</f>
        <v>-0.72463768115939997</v>
      </c>
    </row>
    <row r="4339" spans="1:16" x14ac:dyDescent="0.25">
      <c r="A4339" s="2" t="s">
        <v>4337</v>
      </c>
      <c r="B4339" s="2" t="s">
        <v>9700</v>
      </c>
      <c r="C4339" s="3">
        <f ca="1">[1]!thsiFinD("ths_vol_ratio_stock",$A4339,$A$1,7,100)</f>
        <v>1.4918318954059</v>
      </c>
      <c r="D4339" s="3">
        <f ca="1">[1]!thsiFinD("ths_cr_stock",$A4339,$A$1,7,100,100)</f>
        <v>80.508474576270999</v>
      </c>
      <c r="E4339" s="3">
        <f ca="1">[1]!thsiFinD("ths_mfi_stock",$A4339,$A$1,7,100,100)</f>
        <v>33.022254721377003</v>
      </c>
      <c r="F4339" s="3">
        <f ca="1">[1]!thsiFinD("ths_expma_stock",$A4339,$A$1,7,100,100)</f>
        <v>6.2816298318676003</v>
      </c>
      <c r="G4339" s="3">
        <f ca="1">[1]!thsiFinD("ths_rsi_stock",$A4339,$A$1,7,100,100)</f>
        <v>45.514600416120999</v>
      </c>
      <c r="H4339" s="3">
        <f ca="1">[1]!thsiFinD("ths_adtm_stock",$A4339,$A$1,7,3,100,100,100)</f>
        <v>0.24528301886792001</v>
      </c>
      <c r="I4339" s="3">
        <f ca="1">[1]!thsiFinD("ths_bbiboll_stock",$A4339,$A$1,7,3,100,100,100)</f>
        <v>6.3386458333332998</v>
      </c>
      <c r="J4339" s="3">
        <f ca="1">[1]!thsiFinD("ths_dptb_stock",$A4339,$A$1,7,104,100,100)</f>
        <v>0.71428571428570997</v>
      </c>
      <c r="K4339" s="3">
        <f ca="1">[1]!thsiFinD("ths_srmi_stock",$A4339,$A$1,7,100,100)</f>
        <v>-1.2539184952978E-2</v>
      </c>
      <c r="L4339" s="3">
        <f ca="1">[1]!thsiFinD("ths_atr_stock",$A4339,$A$1,7,101,100,100)</f>
        <v>0.20285714285713999</v>
      </c>
      <c r="M4339" s="3">
        <f ca="1">[1]!thsiFinD("ths_vol_w_stock",$A4339,$A$1)/1000000</f>
        <v>18.421085000000001</v>
      </c>
      <c r="N4339" s="3">
        <f ca="1">[1]!thsiFinD("ths_turnover_ratio_w_stock",$A4339,$A$1)</f>
        <v>5.6281215597765</v>
      </c>
      <c r="O4339" s="3">
        <f ca="1">[1]!thsiFinD("ths_relative_chg_ratio_w_stock",$A4339,$A$1,104,100)</f>
        <v>1.6838686212989999</v>
      </c>
      <c r="P4339" s="3">
        <f ca="1">[1]!thsiFinD("ths_chg_ratio_w_stock",$A4339,$B$1,100)</f>
        <v>-0.47619047619047999</v>
      </c>
    </row>
    <row r="4340" spans="1:16" x14ac:dyDescent="0.25">
      <c r="A4340" s="2" t="s">
        <v>4338</v>
      </c>
      <c r="B4340" s="2" t="s">
        <v>9701</v>
      </c>
      <c r="C4340" s="3">
        <f ca="1">[1]!thsiFinD("ths_vol_ratio_stock",$A4340,$A$1,7,100)</f>
        <v>0.71616832937224995</v>
      </c>
      <c r="D4340" s="3">
        <f ca="1">[1]!thsiFinD("ths_cr_stock",$A4340,$A$1,7,100,100)</f>
        <v>74.496644295302005</v>
      </c>
      <c r="E4340" s="3">
        <f ca="1">[1]!thsiFinD("ths_mfi_stock",$A4340,$A$1,7,100,100)</f>
        <v>32.878322052430001</v>
      </c>
      <c r="F4340" s="3">
        <f ca="1">[1]!thsiFinD("ths_expma_stock",$A4340,$A$1,7,100,100)</f>
        <v>9.4320761195396994</v>
      </c>
      <c r="G4340" s="3">
        <f ca="1">[1]!thsiFinD("ths_rsi_stock",$A4340,$A$1,7,100,100)</f>
        <v>41.711030900748</v>
      </c>
      <c r="H4340" s="3">
        <f ca="1">[1]!thsiFinD("ths_adtm_stock",$A4340,$A$1,7,3,100,100,100)</f>
        <v>8.8607594936710998E-2</v>
      </c>
      <c r="I4340" s="3">
        <f ca="1">[1]!thsiFinD("ths_bbiboll_stock",$A4340,$A$1,7,3,100,100,100)</f>
        <v>9.4955208333333001</v>
      </c>
      <c r="J4340" s="3">
        <f ca="1">[1]!thsiFinD("ths_dptb_stock",$A4340,$A$1,7,104,100,100)</f>
        <v>0.57142857142856995</v>
      </c>
      <c r="K4340" s="3">
        <f ca="1">[1]!thsiFinD("ths_srmi_stock",$A4340,$A$1,7,100,100)</f>
        <v>-4.6986721144024003E-2</v>
      </c>
      <c r="L4340" s="3">
        <f ca="1">[1]!thsiFinD("ths_atr_stock",$A4340,$A$1,7,101,100,100)</f>
        <v>0.37142857142857</v>
      </c>
      <c r="M4340" s="3">
        <f ca="1">[1]!thsiFinD("ths_vol_w_stock",$A4340,$A$1)/1000000</f>
        <v>4.1378000000000004</v>
      </c>
      <c r="N4340" s="3">
        <f ca="1">[1]!thsiFinD("ths_turnover_ratio_w_stock",$A4340,$A$1)</f>
        <v>4.6005203353272002</v>
      </c>
      <c r="O4340" s="3">
        <f ca="1">[1]!thsiFinD("ths_relative_chg_ratio_w_stock",$A4340,$A$1,104,100)</f>
        <v>-0.28138561598914003</v>
      </c>
      <c r="P4340" s="3">
        <f ca="1">[1]!thsiFinD("ths_chg_ratio_w_stock",$A4340,$B$1,100)</f>
        <v>0</v>
      </c>
    </row>
    <row r="4341" spans="1:16" x14ac:dyDescent="0.25">
      <c r="A4341" s="2" t="s">
        <v>4339</v>
      </c>
      <c r="B4341" s="2" t="s">
        <v>9702</v>
      </c>
      <c r="C4341" s="3">
        <f ca="1">[1]!thsiFinD("ths_vol_ratio_stock",$A4341,$A$1,7,100)</f>
        <v>0.83317632507580996</v>
      </c>
      <c r="D4341" s="3">
        <f ca="1">[1]!thsiFinD("ths_cr_stock",$A4341,$A$1,7,100,100)</f>
        <v>84.210526315790005</v>
      </c>
      <c r="E4341" s="3">
        <f ca="1">[1]!thsiFinD("ths_mfi_stock",$A4341,$A$1,7,100,100)</f>
        <v>46.077510028997999</v>
      </c>
      <c r="F4341" s="3">
        <f ca="1">[1]!thsiFinD("ths_expma_stock",$A4341,$A$1,7,100,100)</f>
        <v>5.7956718595721002</v>
      </c>
      <c r="G4341" s="3">
        <f ca="1">[1]!thsiFinD("ths_rsi_stock",$A4341,$A$1,7,100,100)</f>
        <v>44.605168892678002</v>
      </c>
      <c r="H4341" s="3">
        <f ca="1">[1]!thsiFinD("ths_adtm_stock",$A4341,$A$1,7,3,100,100,100)</f>
        <v>0.46666666666667</v>
      </c>
      <c r="I4341" s="3">
        <f ca="1">[1]!thsiFinD("ths_bbiboll_stock",$A4341,$A$1,7,3,100,100,100)</f>
        <v>5.8468749999999998</v>
      </c>
      <c r="J4341" s="3">
        <f ca="1">[1]!thsiFinD("ths_dptb_stock",$A4341,$A$1,7,104,100,100)</f>
        <v>0.71428571428570997</v>
      </c>
      <c r="K4341" s="3">
        <f ca="1">[1]!thsiFinD("ths_srmi_stock",$A4341,$A$1,7,100,100)</f>
        <v>-5.1457975986277998E-3</v>
      </c>
      <c r="L4341" s="3">
        <f ca="1">[1]!thsiFinD("ths_atr_stock",$A4341,$A$1,7,101,100,100)</f>
        <v>0.15</v>
      </c>
      <c r="M4341" s="3">
        <f ca="1">[1]!thsiFinD("ths_vol_w_stock",$A4341,$A$1)/1000000</f>
        <v>12.584860000000001</v>
      </c>
      <c r="N4341" s="3">
        <f ca="1">[1]!thsiFinD("ths_turnover_ratio_w_stock",$A4341,$A$1)</f>
        <v>2.0333441943827002</v>
      </c>
      <c r="O4341" s="3">
        <f ca="1">[1]!thsiFinD("ths_relative_chg_ratio_w_stock",$A4341,$A$1,104,100)</f>
        <v>2.2824700199004</v>
      </c>
      <c r="P4341" s="3">
        <f ca="1">[1]!thsiFinD("ths_chg_ratio_w_stock",$A4341,$B$1,100)</f>
        <v>-0.87412587412586995</v>
      </c>
    </row>
    <row r="4342" spans="1:16" x14ac:dyDescent="0.25">
      <c r="A4342" s="2" t="s">
        <v>4340</v>
      </c>
      <c r="B4342" s="2" t="s">
        <v>9703</v>
      </c>
      <c r="C4342" s="3">
        <f ca="1">[1]!thsiFinD("ths_vol_ratio_stock",$A4342,$A$1,7,100)</f>
        <v>0.71514910690304001</v>
      </c>
      <c r="D4342" s="3">
        <f ca="1">[1]!thsiFinD("ths_cr_stock",$A4342,$A$1,7,100,100)</f>
        <v>13.386944181645999</v>
      </c>
      <c r="E4342" s="3">
        <f ca="1">[1]!thsiFinD("ths_mfi_stock",$A4342,$A$1,7,100,100)</f>
        <v>12.322433398956001</v>
      </c>
      <c r="F4342" s="3">
        <f ca="1">[1]!thsiFinD("ths_expma_stock",$A4342,$A$1,7,100,100)</f>
        <v>31.16417551168</v>
      </c>
      <c r="G4342" s="3">
        <f ca="1">[1]!thsiFinD("ths_rsi_stock",$A4342,$A$1,7,100,100)</f>
        <v>20.15967589473</v>
      </c>
      <c r="H4342" s="3">
        <f ca="1">[1]!thsiFinD("ths_adtm_stock",$A4342,$A$1,7,3,100,100,100)</f>
        <v>-0.77435897435897005</v>
      </c>
      <c r="I4342" s="3">
        <f ca="1">[1]!thsiFinD("ths_bbiboll_stock",$A4342,$A$1,7,3,100,100,100)</f>
        <v>31.7971875</v>
      </c>
      <c r="J4342" s="3">
        <f ca="1">[1]!thsiFinD("ths_dptb_stock",$A4342,$A$1,7,104,100,100)</f>
        <v>0.85714285714285998</v>
      </c>
      <c r="K4342" s="3">
        <f ca="1">[1]!thsiFinD("ths_srmi_stock",$A4342,$A$1,7,100,100)</f>
        <v>-0.10735826296742999</v>
      </c>
      <c r="L4342" s="3">
        <f ca="1">[1]!thsiFinD("ths_atr_stock",$A4342,$A$1,7,101,100,100)</f>
        <v>1.1428571428570999</v>
      </c>
      <c r="M4342" s="3">
        <f ca="1">[1]!thsiFinD("ths_vol_w_stock",$A4342,$A$1)/1000000</f>
        <v>22.899401000000001</v>
      </c>
      <c r="N4342" s="3">
        <f ca="1">[1]!thsiFinD("ths_turnover_ratio_w_stock",$A4342,$A$1)</f>
        <v>2.7861829049972</v>
      </c>
      <c r="O4342" s="3">
        <f ca="1">[1]!thsiFinD("ths_relative_chg_ratio_w_stock",$A4342,$A$1,104,100)</f>
        <v>-7.4468839336716002</v>
      </c>
      <c r="P4342" s="3">
        <f ca="1">[1]!thsiFinD("ths_chg_ratio_w_stock",$A4342,$B$1,100)</f>
        <v>-6.6216216216215997</v>
      </c>
    </row>
    <row r="4343" spans="1:16" x14ac:dyDescent="0.25">
      <c r="A4343" s="2" t="s">
        <v>4341</v>
      </c>
      <c r="B4343" s="2" t="s">
        <v>9704</v>
      </c>
      <c r="C4343" s="3">
        <f ca="1">[1]!thsiFinD("ths_vol_ratio_stock",$A4343,$A$1,7,100)</f>
        <v>0.92939730195212</v>
      </c>
      <c r="D4343" s="3">
        <f ca="1">[1]!thsiFinD("ths_cr_stock",$A4343,$A$1,7,100,100)</f>
        <v>106.10687022901</v>
      </c>
      <c r="E4343" s="3">
        <f ca="1">[1]!thsiFinD("ths_mfi_stock",$A4343,$A$1,7,100,100)</f>
        <v>47.604529261224997</v>
      </c>
      <c r="F4343" s="3">
        <f ca="1">[1]!thsiFinD("ths_expma_stock",$A4343,$A$1,7,100,100)</f>
        <v>4.8318218647219</v>
      </c>
      <c r="G4343" s="3">
        <f ca="1">[1]!thsiFinD("ths_rsi_stock",$A4343,$A$1,7,100,100)</f>
        <v>45.136474845476002</v>
      </c>
      <c r="H4343" s="3">
        <f ca="1">[1]!thsiFinD("ths_adtm_stock",$A4343,$A$1,7,3,100,100,100)</f>
        <v>0.18918918918919</v>
      </c>
      <c r="I4343" s="3">
        <f ca="1">[1]!thsiFinD("ths_bbiboll_stock",$A4343,$A$1,7,3,100,100,100)</f>
        <v>4.8467708333333004</v>
      </c>
      <c r="J4343" s="3">
        <f ca="1">[1]!thsiFinD("ths_dptb_stock",$A4343,$A$1,7,104,100,100)</f>
        <v>0.71428571428570997</v>
      </c>
      <c r="K4343" s="3">
        <f ca="1">[1]!thsiFinD("ths_srmi_stock",$A4343,$A$1,7,100,100)</f>
        <v>0</v>
      </c>
      <c r="L4343" s="3">
        <f ca="1">[1]!thsiFinD("ths_atr_stock",$A4343,$A$1,7,101,100,100)</f>
        <v>0.13</v>
      </c>
      <c r="M4343" s="3">
        <f ca="1">[1]!thsiFinD("ths_vol_w_stock",$A4343,$A$1)/1000000</f>
        <v>17.594653999999998</v>
      </c>
      <c r="N4343" s="3">
        <f ca="1">[1]!thsiFinD("ths_turnover_ratio_w_stock",$A4343,$A$1)</f>
        <v>3.2926715365939998</v>
      </c>
      <c r="O4343" s="3">
        <f ca="1">[1]!thsiFinD("ths_relative_chg_ratio_w_stock",$A4343,$A$1,104,100)</f>
        <v>1.9342887893662</v>
      </c>
      <c r="P4343" s="3">
        <f ca="1">[1]!thsiFinD("ths_chg_ratio_w_stock",$A4343,$B$1,100)</f>
        <v>-0.83160083160082998</v>
      </c>
    </row>
    <row r="4344" spans="1:16" x14ac:dyDescent="0.25">
      <c r="A4344" s="2" t="s">
        <v>4342</v>
      </c>
      <c r="B4344" s="2" t="s">
        <v>9705</v>
      </c>
      <c r="C4344" s="3">
        <f ca="1">[1]!thsiFinD("ths_vol_ratio_stock",$A4344,$A$1,7,100)</f>
        <v>0.68838676979289004</v>
      </c>
      <c r="D4344" s="3">
        <f ca="1">[1]!thsiFinD("ths_cr_stock",$A4344,$A$1,7,100,100)</f>
        <v>60</v>
      </c>
      <c r="E4344" s="3">
        <f ca="1">[1]!thsiFinD("ths_mfi_stock",$A4344,$A$1,7,100,100)</f>
        <v>39.088445557970999</v>
      </c>
      <c r="F4344" s="3">
        <f ca="1">[1]!thsiFinD("ths_expma_stock",$A4344,$A$1,7,100,100)</f>
        <v>2.8223305184790002</v>
      </c>
      <c r="G4344" s="3">
        <f ca="1">[1]!thsiFinD("ths_rsi_stock",$A4344,$A$1,7,100,100)</f>
        <v>37.233335904694997</v>
      </c>
      <c r="H4344" s="3">
        <f ca="1">[1]!thsiFinD("ths_adtm_stock",$A4344,$A$1,7,3,100,100,100)</f>
        <v>0.36</v>
      </c>
      <c r="I4344" s="3">
        <f ca="1">[1]!thsiFinD("ths_bbiboll_stock",$A4344,$A$1,7,3,100,100,100)</f>
        <v>2.8526041666666999</v>
      </c>
      <c r="J4344" s="3">
        <f ca="1">[1]!thsiFinD("ths_dptb_stock",$A4344,$A$1,7,104,100,100)</f>
        <v>0.57142857142856995</v>
      </c>
      <c r="K4344" s="3">
        <f ca="1">[1]!thsiFinD("ths_srmi_stock",$A4344,$A$1,7,100,100)</f>
        <v>-4.4673539518899998E-2</v>
      </c>
      <c r="L4344" s="3">
        <f ca="1">[1]!thsiFinD("ths_atr_stock",$A4344,$A$1,7,101,100,100)</f>
        <v>0.11428571428570999</v>
      </c>
      <c r="M4344" s="3">
        <f ca="1">[1]!thsiFinD("ths_vol_w_stock",$A4344,$A$1)/1000000</f>
        <v>24.251809000000002</v>
      </c>
      <c r="N4344" s="3">
        <f ca="1">[1]!thsiFinD("ths_turnover_ratio_w_stock",$A4344,$A$1)</f>
        <v>4.2582335882721001</v>
      </c>
      <c r="O4344" s="3">
        <f ca="1">[1]!thsiFinD("ths_relative_chg_ratio_w_stock",$A4344,$A$1,104,100)</f>
        <v>0.52544568223089005</v>
      </c>
      <c r="P4344" s="3">
        <f ca="1">[1]!thsiFinD("ths_chg_ratio_w_stock",$A4344,$B$1,100)</f>
        <v>0.71942446043165997</v>
      </c>
    </row>
    <row r="4345" spans="1:16" x14ac:dyDescent="0.25">
      <c r="A4345" s="2" t="s">
        <v>4343</v>
      </c>
      <c r="B4345" s="2" t="s">
        <v>9706</v>
      </c>
      <c r="C4345" s="3">
        <f ca="1">[1]!thsiFinD("ths_vol_ratio_stock",$A4345,$A$1,7,100)</f>
        <v>1.254008159681</v>
      </c>
      <c r="D4345" s="3">
        <f ca="1">[1]!thsiFinD("ths_cr_stock",$A4345,$A$1,7,100,100)</f>
        <v>72.121212121211997</v>
      </c>
      <c r="E4345" s="3">
        <f ca="1">[1]!thsiFinD("ths_mfi_stock",$A4345,$A$1,7,100,100)</f>
        <v>44.210960602096002</v>
      </c>
      <c r="F4345" s="3">
        <f ca="1">[1]!thsiFinD("ths_expma_stock",$A4345,$A$1,7,100,100)</f>
        <v>10.331433251202</v>
      </c>
      <c r="G4345" s="3">
        <f ca="1">[1]!thsiFinD("ths_rsi_stock",$A4345,$A$1,7,100,100)</f>
        <v>26.959039746636002</v>
      </c>
      <c r="H4345" s="3">
        <f ca="1">[1]!thsiFinD("ths_adtm_stock",$A4345,$A$1,7,3,100,100,100)</f>
        <v>0.53333333333333</v>
      </c>
      <c r="I4345" s="3">
        <f ca="1">[1]!thsiFinD("ths_bbiboll_stock",$A4345,$A$1,7,3,100,100,100)</f>
        <v>10.466666666667001</v>
      </c>
      <c r="J4345" s="3">
        <f ca="1">[1]!thsiFinD("ths_dptb_stock",$A4345,$A$1,7,104,100,100)</f>
        <v>0.71428571428570997</v>
      </c>
      <c r="K4345" s="3">
        <f ca="1">[1]!thsiFinD("ths_srmi_stock",$A4345,$A$1,7,100,100)</f>
        <v>-5.4460093896714003E-2</v>
      </c>
      <c r="L4345" s="3">
        <f ca="1">[1]!thsiFinD("ths_atr_stock",$A4345,$A$1,7,101,100,100)</f>
        <v>0.40571428571429002</v>
      </c>
      <c r="M4345" s="3">
        <f ca="1">[1]!thsiFinD("ths_vol_w_stock",$A4345,$A$1)/1000000</f>
        <v>3.736904</v>
      </c>
      <c r="N4345" s="3">
        <f ca="1">[1]!thsiFinD("ths_turnover_ratio_w_stock",$A4345,$A$1)</f>
        <v>1.7163003676655999</v>
      </c>
      <c r="O4345" s="3">
        <f ca="1">[1]!thsiFinD("ths_relative_chg_ratio_w_stock",$A4345,$A$1,104,100)</f>
        <v>-3.2113694739390999</v>
      </c>
      <c r="P4345" s="3">
        <f ca="1">[1]!thsiFinD("ths_chg_ratio_w_stock",$A4345,$B$1,100)</f>
        <v>-3.1777557100298002</v>
      </c>
    </row>
    <row r="4346" spans="1:16" x14ac:dyDescent="0.25">
      <c r="A4346" s="2" t="s">
        <v>4344</v>
      </c>
      <c r="B4346" s="2" t="s">
        <v>9707</v>
      </c>
      <c r="C4346" s="3">
        <f ca="1">[1]!thsiFinD("ths_vol_ratio_stock",$A4346,$A$1,7,100)</f>
        <v>5.2352473945647002</v>
      </c>
      <c r="D4346" s="3">
        <f ca="1">[1]!thsiFinD("ths_cr_stock",$A4346,$A$1,7,100,100)</f>
        <v>131.05263157895001</v>
      </c>
      <c r="E4346" s="3">
        <f ca="1">[1]!thsiFinD("ths_mfi_stock",$A4346,$A$1,7,100,100)</f>
        <v>64.792857548887</v>
      </c>
      <c r="F4346" s="3">
        <f ca="1">[1]!thsiFinD("ths_expma_stock",$A4346,$A$1,7,100,100)</f>
        <v>19.222401296880001</v>
      </c>
      <c r="G4346" s="3">
        <f ca="1">[1]!thsiFinD("ths_rsi_stock",$A4346,$A$1,7,100,100)</f>
        <v>65.070159203957004</v>
      </c>
      <c r="H4346" s="3">
        <f ca="1">[1]!thsiFinD("ths_adtm_stock",$A4346,$A$1,7,3,100,100,100)</f>
        <v>-2.1505376344085999E-2</v>
      </c>
      <c r="I4346" s="3">
        <f ca="1">[1]!thsiFinD("ths_bbiboll_stock",$A4346,$A$1,7,3,100,100,100)</f>
        <v>19.176041666667</v>
      </c>
      <c r="J4346" s="3">
        <f ca="1">[1]!thsiFinD("ths_dptb_stock",$A4346,$A$1,7,104,100,100)</f>
        <v>0.71428571428570997</v>
      </c>
      <c r="K4346" s="3">
        <f ca="1">[1]!thsiFinD("ths_srmi_stock",$A4346,$A$1,7,100,100)</f>
        <v>3.15E-2</v>
      </c>
      <c r="L4346" s="3">
        <f ca="1">[1]!thsiFinD("ths_atr_stock",$A4346,$A$1,7,101,100,100)</f>
        <v>0.62714285714286</v>
      </c>
      <c r="M4346" s="3">
        <f ca="1">[1]!thsiFinD("ths_vol_w_stock",$A4346,$A$1)/1000000</f>
        <v>3.330908</v>
      </c>
      <c r="N4346" s="3">
        <f ca="1">[1]!thsiFinD("ths_turnover_ratio_w_stock",$A4346,$A$1)</f>
        <v>4.3356584263798998</v>
      </c>
      <c r="O4346" s="3">
        <f ca="1">[1]!thsiFinD("ths_relative_chg_ratio_w_stock",$A4346,$A$1,104,100)</f>
        <v>6.6480145758204001</v>
      </c>
      <c r="P4346" s="3">
        <f ca="1">[1]!thsiFinD("ths_chg_ratio_w_stock",$A4346,$B$1,100)</f>
        <v>2</v>
      </c>
    </row>
    <row r="4347" spans="1:16" x14ac:dyDescent="0.25">
      <c r="A4347" s="2" t="s">
        <v>4345</v>
      </c>
      <c r="B4347" s="2" t="s">
        <v>9708</v>
      </c>
      <c r="C4347" s="3">
        <f ca="1">[1]!thsiFinD("ths_vol_ratio_stock",$A4347,$A$1,7,100)</f>
        <v>0.75955702489605004</v>
      </c>
      <c r="D4347" s="3">
        <f ca="1">[1]!thsiFinD("ths_cr_stock",$A4347,$A$1,7,100,100)</f>
        <v>96.626506024096997</v>
      </c>
      <c r="E4347" s="3">
        <f ca="1">[1]!thsiFinD("ths_mfi_stock",$A4347,$A$1,7,100,100)</f>
        <v>35.068590820807003</v>
      </c>
      <c r="F4347" s="3">
        <f ca="1">[1]!thsiFinD("ths_expma_stock",$A4347,$A$1,7,100,100)</f>
        <v>9.700816452722</v>
      </c>
      <c r="G4347" s="3">
        <f ca="1">[1]!thsiFinD("ths_rsi_stock",$A4347,$A$1,7,100,100)</f>
        <v>40.645615845647001</v>
      </c>
      <c r="H4347" s="3">
        <f ca="1">[1]!thsiFinD("ths_adtm_stock",$A4347,$A$1,7,3,100,100,100)</f>
        <v>0.41904761904762</v>
      </c>
      <c r="I4347" s="3">
        <f ca="1">[1]!thsiFinD("ths_bbiboll_stock",$A4347,$A$1,7,3,100,100,100)</f>
        <v>9.7867708333332999</v>
      </c>
      <c r="J4347" s="3">
        <f ca="1">[1]!thsiFinD("ths_dptb_stock",$A4347,$A$1,7,104,100,100)</f>
        <v>0.85714285714285998</v>
      </c>
      <c r="K4347" s="3">
        <f ca="1">[1]!thsiFinD("ths_srmi_stock",$A4347,$A$1,7,100,100)</f>
        <v>-6.1791967044285004E-3</v>
      </c>
      <c r="L4347" s="3">
        <f ca="1">[1]!thsiFinD("ths_atr_stock",$A4347,$A$1,7,101,100,100)</f>
        <v>0.38857142857143001</v>
      </c>
      <c r="M4347" s="3">
        <f ca="1">[1]!thsiFinD("ths_vol_w_stock",$A4347,$A$1)/1000000</f>
        <v>37.929746000000002</v>
      </c>
      <c r="N4347" s="3">
        <f ca="1">[1]!thsiFinD("ths_turnover_ratio_w_stock",$A4347,$A$1)</f>
        <v>9.2279413210137005</v>
      </c>
      <c r="O4347" s="3">
        <f ca="1">[1]!thsiFinD("ths_relative_chg_ratio_w_stock",$A4347,$A$1,104,100)</f>
        <v>0.67704338862060998</v>
      </c>
      <c r="P4347" s="3">
        <f ca="1">[1]!thsiFinD("ths_chg_ratio_w_stock",$A4347,$B$1,100)</f>
        <v>0.41450777202071998</v>
      </c>
    </row>
    <row r="4348" spans="1:16" x14ac:dyDescent="0.25">
      <c r="A4348" s="2" t="s">
        <v>4346</v>
      </c>
      <c r="B4348" s="2" t="s">
        <v>9709</v>
      </c>
      <c r="C4348" s="3">
        <f ca="1">[1]!thsiFinD("ths_vol_ratio_stock",$A4348,$A$1,7,100)</f>
        <v>0.67230323871224995</v>
      </c>
      <c r="D4348" s="3">
        <f ca="1">[1]!thsiFinD("ths_cr_stock",$A4348,$A$1,7,100,100)</f>
        <v>103.36927223719999</v>
      </c>
      <c r="E4348" s="3">
        <f ca="1">[1]!thsiFinD("ths_mfi_stock",$A4348,$A$1,7,100,100)</f>
        <v>55.994898332496</v>
      </c>
      <c r="F4348" s="3">
        <f ca="1">[1]!thsiFinD("ths_expma_stock",$A4348,$A$1,7,100,100)</f>
        <v>8.8476624160686992</v>
      </c>
      <c r="G4348" s="3">
        <f ca="1">[1]!thsiFinD("ths_rsi_stock",$A4348,$A$1,7,100,100)</f>
        <v>48.493586119820002</v>
      </c>
      <c r="H4348" s="3">
        <f ca="1">[1]!thsiFinD("ths_adtm_stock",$A4348,$A$1,7,3,100,100,100)</f>
        <v>0.56204379562044005</v>
      </c>
      <c r="I4348" s="3">
        <f ca="1">[1]!thsiFinD("ths_bbiboll_stock",$A4348,$A$1,7,3,100,100,100)</f>
        <v>8.7276041666666995</v>
      </c>
      <c r="J4348" s="3">
        <f ca="1">[1]!thsiFinD("ths_dptb_stock",$A4348,$A$1,7,104,100,100)</f>
        <v>0.57142857142856995</v>
      </c>
      <c r="K4348" s="3">
        <f ca="1">[1]!thsiFinD("ths_srmi_stock",$A4348,$A$1,7,100,100)</f>
        <v>-3.8631346578365998E-2</v>
      </c>
      <c r="L4348" s="3">
        <f ca="1">[1]!thsiFinD("ths_atr_stock",$A4348,$A$1,7,101,100,100)</f>
        <v>0.76428571428571002</v>
      </c>
      <c r="M4348" s="3">
        <f ca="1">[1]!thsiFinD("ths_vol_w_stock",$A4348,$A$1)/1000000</f>
        <v>106.16800000000001</v>
      </c>
      <c r="N4348" s="3">
        <f ca="1">[1]!thsiFinD("ths_turnover_ratio_w_stock",$A4348,$A$1)</f>
        <v>41.907888601878</v>
      </c>
      <c r="O4348" s="3">
        <f ca="1">[1]!thsiFinD("ths_relative_chg_ratio_w_stock",$A4348,$A$1,104,100)</f>
        <v>-5.1571238274604001</v>
      </c>
      <c r="P4348" s="3">
        <f ca="1">[1]!thsiFinD("ths_chg_ratio_w_stock",$A4348,$B$1,100)</f>
        <v>-6.4293915040184002</v>
      </c>
    </row>
    <row r="4349" spans="1:16" x14ac:dyDescent="0.25">
      <c r="A4349" s="2" t="s">
        <v>4347</v>
      </c>
      <c r="B4349" s="2" t="s">
        <v>9710</v>
      </c>
      <c r="C4349" s="3">
        <f ca="1">[1]!thsiFinD("ths_vol_ratio_stock",$A4349,$A$1,7,100)</f>
        <v>0.81293766770942</v>
      </c>
      <c r="D4349" s="3">
        <f ca="1">[1]!thsiFinD("ths_cr_stock",$A4349,$A$1,7,100,100)</f>
        <v>-46.494281452014</v>
      </c>
      <c r="E4349" s="3">
        <f ca="1">[1]!thsiFinD("ths_mfi_stock",$A4349,$A$1,7,100,100)</f>
        <v>29.723490766078999</v>
      </c>
      <c r="F4349" s="3">
        <f ca="1">[1]!thsiFinD("ths_expma_stock",$A4349,$A$1,7,100,100)</f>
        <v>30.620929885147</v>
      </c>
      <c r="G4349" s="3">
        <f ca="1">[1]!thsiFinD("ths_rsi_stock",$A4349,$A$1,7,100,100)</f>
        <v>25.364258872341999</v>
      </c>
      <c r="H4349" s="3">
        <f ca="1">[1]!thsiFinD("ths_adtm_stock",$A4349,$A$1,7,3,100,100,100)</f>
        <v>-0.41596638655461998</v>
      </c>
      <c r="I4349" s="3">
        <f ca="1">[1]!thsiFinD("ths_bbiboll_stock",$A4349,$A$1,7,3,100,100,100)</f>
        <v>32.960833333332999</v>
      </c>
      <c r="J4349" s="3">
        <f ca="1">[1]!thsiFinD("ths_dptb_stock",$A4349,$A$1,7,104,100,100)</f>
        <v>0.57142857142856995</v>
      </c>
      <c r="K4349" s="3">
        <f ca="1">[1]!thsiFinD("ths_srmi_stock",$A4349,$A$1,7,100,100)</f>
        <v>-0.35505722961925001</v>
      </c>
      <c r="L4349" s="3">
        <f ca="1">[1]!thsiFinD("ths_atr_stock",$A4349,$A$1,7,101,100,100)</f>
        <v>3.3257142857142998</v>
      </c>
      <c r="M4349" s="3">
        <f ca="1">[1]!thsiFinD("ths_vol_w_stock",$A4349,$A$1)/1000000</f>
        <v>22.909911999999998</v>
      </c>
      <c r="N4349" s="3">
        <f ca="1">[1]!thsiFinD("ths_turnover_ratio_w_stock",$A4349,$A$1)</f>
        <v>3.4966288156287999</v>
      </c>
      <c r="O4349" s="3">
        <f ca="1">[1]!thsiFinD("ths_relative_chg_ratio_w_stock",$A4349,$A$1,104,100)</f>
        <v>-3.8106429423876</v>
      </c>
      <c r="P4349" s="3">
        <f ca="1">[1]!thsiFinD("ths_chg_ratio_w_stock",$A4349,$B$1,100)</f>
        <v>5.4328141977544</v>
      </c>
    </row>
    <row r="4350" spans="1:16" x14ac:dyDescent="0.25">
      <c r="A4350" s="2" t="s">
        <v>4348</v>
      </c>
      <c r="B4350" s="2" t="s">
        <v>9711</v>
      </c>
      <c r="C4350" s="3">
        <f ca="1">[1]!thsiFinD("ths_vol_ratio_stock",$A4350,$A$1,7,100)</f>
        <v>1.3841854867679</v>
      </c>
      <c r="D4350" s="3">
        <f ca="1">[1]!thsiFinD("ths_cr_stock",$A4350,$A$1,7,100,100)</f>
        <v>181.63265306122</v>
      </c>
      <c r="E4350" s="3">
        <f ca="1">[1]!thsiFinD("ths_mfi_stock",$A4350,$A$1,7,100,100)</f>
        <v>56.699152620101003</v>
      </c>
      <c r="F4350" s="3">
        <f ca="1">[1]!thsiFinD("ths_expma_stock",$A4350,$A$1,7,100,100)</f>
        <v>1.4859294000709999</v>
      </c>
      <c r="G4350" s="3">
        <f ca="1">[1]!thsiFinD("ths_rsi_stock",$A4350,$A$1,7,100,100)</f>
        <v>53.650577943785997</v>
      </c>
      <c r="H4350" s="3">
        <f ca="1">[1]!thsiFinD("ths_adtm_stock",$A4350,$A$1,7,3,100,100,100)</f>
        <v>0.9</v>
      </c>
      <c r="I4350" s="3">
        <f ca="1">[1]!thsiFinD("ths_bbiboll_stock",$A4350,$A$1,7,3,100,100,100)</f>
        <v>1.4785416666666999</v>
      </c>
      <c r="J4350" s="3">
        <f ca="1">[1]!thsiFinD("ths_dptb_stock",$A4350,$A$1,7,104,100,100)</f>
        <v>0.57142857142856995</v>
      </c>
      <c r="K4350" s="3">
        <f ca="1">[1]!thsiFinD("ths_srmi_stock",$A4350,$A$1,7,100,100)</f>
        <v>0.04</v>
      </c>
      <c r="L4350" s="3">
        <f ca="1">[1]!thsiFinD("ths_atr_stock",$A4350,$A$1,7,101,100,100)</f>
        <v>6.5714285714286003E-2</v>
      </c>
      <c r="M4350" s="3">
        <f ca="1">[1]!thsiFinD("ths_vol_w_stock",$A4350,$A$1)/1000000</f>
        <v>35.228769</v>
      </c>
      <c r="N4350" s="3">
        <f ca="1">[1]!thsiFinD("ths_turnover_ratio_w_stock",$A4350,$A$1)</f>
        <v>5.9114661153804002</v>
      </c>
      <c r="O4350" s="3">
        <f ca="1">[1]!thsiFinD("ths_relative_chg_ratio_w_stock",$A4350,$A$1,104,100)</f>
        <v>4.3321444833680003</v>
      </c>
      <c r="P4350" s="3">
        <f ca="1">[1]!thsiFinD("ths_chg_ratio_w_stock",$A4350,$B$1,100)</f>
        <v>2</v>
      </c>
    </row>
    <row r="4351" spans="1:16" x14ac:dyDescent="0.25">
      <c r="A4351" s="2" t="s">
        <v>4349</v>
      </c>
      <c r="B4351" s="2" t="s">
        <v>9712</v>
      </c>
      <c r="C4351" s="3">
        <f ca="1">[1]!thsiFinD("ths_vol_ratio_stock",$A4351,$A$1,7,100)</f>
        <v>1.0967117122473999</v>
      </c>
      <c r="D4351" s="3">
        <f ca="1">[1]!thsiFinD("ths_cr_stock",$A4351,$A$1,7,100,100)</f>
        <v>172.72727272726999</v>
      </c>
      <c r="E4351" s="3">
        <f ca="1">[1]!thsiFinD("ths_mfi_stock",$A4351,$A$1,7,100,100)</f>
        <v>69.205302170834003</v>
      </c>
      <c r="F4351" s="3">
        <f ca="1">[1]!thsiFinD("ths_expma_stock",$A4351,$A$1,7,100,100)</f>
        <v>12.919837544423</v>
      </c>
      <c r="G4351" s="3">
        <f ca="1">[1]!thsiFinD("ths_rsi_stock",$A4351,$A$1,7,100,100)</f>
        <v>55.313073108669997</v>
      </c>
      <c r="H4351" s="3">
        <f ca="1">[1]!thsiFinD("ths_adtm_stock",$A4351,$A$1,7,3,100,100,100)</f>
        <v>0.63101604278074996</v>
      </c>
      <c r="I4351" s="3">
        <f ca="1">[1]!thsiFinD("ths_bbiboll_stock",$A4351,$A$1,7,3,100,100,100)</f>
        <v>12.749375000000001</v>
      </c>
      <c r="J4351" s="3">
        <f ca="1">[1]!thsiFinD("ths_dptb_stock",$A4351,$A$1,7,104,100,100)</f>
        <v>0.57142857142856995</v>
      </c>
      <c r="K4351" s="3">
        <f ca="1">[1]!thsiFinD("ths_srmi_stock",$A4351,$A$1,7,100,100)</f>
        <v>9.0560245587106999E-2</v>
      </c>
      <c r="L4351" s="3">
        <f ca="1">[1]!thsiFinD("ths_atr_stock",$A4351,$A$1,7,101,100,100)</f>
        <v>1.0585714285714001</v>
      </c>
      <c r="M4351" s="3">
        <f ca="1">[1]!thsiFinD("ths_vol_w_stock",$A4351,$A$1)/1000000</f>
        <v>63.843417000000002</v>
      </c>
      <c r="N4351" s="3">
        <f ca="1">[1]!thsiFinD("ths_turnover_ratio_w_stock",$A4351,$A$1)</f>
        <v>39.902135625</v>
      </c>
      <c r="O4351" s="3">
        <f ca="1">[1]!thsiFinD("ths_relative_chg_ratio_w_stock",$A4351,$A$1,104,100)</f>
        <v>11.027571072694</v>
      </c>
      <c r="P4351" s="3">
        <f ca="1">[1]!thsiFinD("ths_chg_ratio_w_stock",$A4351,$B$1,100)</f>
        <v>-7.6745970836528996E-2</v>
      </c>
    </row>
    <row r="4352" spans="1:16" x14ac:dyDescent="0.25">
      <c r="A4352" s="2" t="s">
        <v>4350</v>
      </c>
      <c r="B4352" s="2" t="s">
        <v>9713</v>
      </c>
      <c r="C4352" s="3">
        <f ca="1">[1]!thsiFinD("ths_vol_ratio_stock",$A4352,$A$1,7,100)</f>
        <v>1.1054114845012999</v>
      </c>
      <c r="D4352" s="3">
        <f ca="1">[1]!thsiFinD("ths_cr_stock",$A4352,$A$1,7,100,100)</f>
        <v>16.640452972633</v>
      </c>
      <c r="E4352" s="3">
        <f ca="1">[1]!thsiFinD("ths_mfi_stock",$A4352,$A$1,7,100,100)</f>
        <v>15.904983528081001</v>
      </c>
      <c r="F4352" s="3">
        <f ca="1">[1]!thsiFinD("ths_expma_stock",$A4352,$A$1,7,100,100)</f>
        <v>53.512175005327997</v>
      </c>
      <c r="G4352" s="3">
        <f ca="1">[1]!thsiFinD("ths_rsi_stock",$A4352,$A$1,7,100,100)</f>
        <v>12.854841659042</v>
      </c>
      <c r="H4352" s="3">
        <f ca="1">[1]!thsiFinD("ths_adtm_stock",$A4352,$A$1,7,3,100,100,100)</f>
        <v>-0.58551307847083001</v>
      </c>
      <c r="I4352" s="3">
        <f ca="1">[1]!thsiFinD("ths_bbiboll_stock",$A4352,$A$1,7,3,100,100,100)</f>
        <v>55.161562500000002</v>
      </c>
      <c r="J4352" s="3">
        <f ca="1">[1]!thsiFinD("ths_dptb_stock",$A4352,$A$1,7,104,100,100)</f>
        <v>0.71428571428570997</v>
      </c>
      <c r="K4352" s="3">
        <f ca="1">[1]!thsiFinD("ths_srmi_stock",$A4352,$A$1,7,100,100)</f>
        <v>-9.5017793594305996E-2</v>
      </c>
      <c r="L4352" s="3">
        <f ca="1">[1]!thsiFinD("ths_atr_stock",$A4352,$A$1,7,101,100,100)</f>
        <v>1.7814285714286</v>
      </c>
      <c r="M4352" s="3">
        <f ca="1">[1]!thsiFinD("ths_vol_w_stock",$A4352,$A$1)/1000000</f>
        <v>13.901687000000001</v>
      </c>
      <c r="N4352" s="3">
        <f ca="1">[1]!thsiFinD("ths_turnover_ratio_w_stock",$A4352,$A$1)</f>
        <v>2.2821359227715998</v>
      </c>
      <c r="O4352" s="3">
        <f ca="1">[1]!thsiFinD("ths_relative_chg_ratio_w_stock",$A4352,$A$1,104,100)</f>
        <v>-4.1572068081260003</v>
      </c>
      <c r="P4352" s="3">
        <f ca="1">[1]!thsiFinD("ths_chg_ratio_w_stock",$A4352,$B$1,100)</f>
        <v>-3.2245379473062998</v>
      </c>
    </row>
    <row r="4353" spans="1:16" x14ac:dyDescent="0.25">
      <c r="A4353" s="2" t="s">
        <v>4351</v>
      </c>
      <c r="B4353" s="2" t="s">
        <v>9714</v>
      </c>
      <c r="C4353" s="3">
        <f ca="1">[1]!thsiFinD("ths_vol_ratio_stock",$A4353,$A$1,7,100)</f>
        <v>0.70846082912754005</v>
      </c>
      <c r="D4353" s="3">
        <f ca="1">[1]!thsiFinD("ths_cr_stock",$A4353,$A$1,7,100,100)</f>
        <v>52.542372881356002</v>
      </c>
      <c r="E4353" s="3">
        <f ca="1">[1]!thsiFinD("ths_mfi_stock",$A4353,$A$1,7,100,100)</f>
        <v>39.944137869301997</v>
      </c>
      <c r="F4353" s="3">
        <f ca="1">[1]!thsiFinD("ths_expma_stock",$A4353,$A$1,7,100,100)</f>
        <v>13.036662903977</v>
      </c>
      <c r="G4353" s="3">
        <f ca="1">[1]!thsiFinD("ths_rsi_stock",$A4353,$A$1,7,100,100)</f>
        <v>30.342150371267</v>
      </c>
      <c r="H4353" s="3">
        <f ca="1">[1]!thsiFinD("ths_adtm_stock",$A4353,$A$1,7,3,100,100,100)</f>
        <v>-0.27692307692307999</v>
      </c>
      <c r="I4353" s="3">
        <f ca="1">[1]!thsiFinD("ths_bbiboll_stock",$A4353,$A$1,7,3,100,100,100)</f>
        <v>13.314270833333</v>
      </c>
      <c r="J4353" s="3">
        <f ca="1">[1]!thsiFinD("ths_dptb_stock",$A4353,$A$1,7,104,100,100)</f>
        <v>0.42857142857142999</v>
      </c>
      <c r="K4353" s="3">
        <f ca="1">[1]!thsiFinD("ths_srmi_stock",$A4353,$A$1,7,100,100)</f>
        <v>-4.3154761904762001E-2</v>
      </c>
      <c r="L4353" s="3">
        <f ca="1">[1]!thsiFinD("ths_atr_stock",$A4353,$A$1,7,101,100,100)</f>
        <v>0.38714285714286001</v>
      </c>
      <c r="M4353" s="3">
        <f ca="1">[1]!thsiFinD("ths_vol_w_stock",$A4353,$A$1)/1000000</f>
        <v>9.1579499999999996</v>
      </c>
      <c r="N4353" s="3">
        <f ca="1">[1]!thsiFinD("ths_turnover_ratio_w_stock",$A4353,$A$1)</f>
        <v>4.4621723510373998</v>
      </c>
      <c r="O4353" s="3">
        <f ca="1">[1]!thsiFinD("ths_relative_chg_ratio_w_stock",$A4353,$A$1,104,100)</f>
        <v>-3.6447134128509999</v>
      </c>
      <c r="P4353" s="3">
        <f ca="1">[1]!thsiFinD("ths_chg_ratio_w_stock",$A4353,$B$1,100)</f>
        <v>-4.8211508553654996</v>
      </c>
    </row>
    <row r="4354" spans="1:16" x14ac:dyDescent="0.25">
      <c r="A4354" s="2" t="s">
        <v>4352</v>
      </c>
      <c r="B4354" s="2" t="s">
        <v>9715</v>
      </c>
      <c r="C4354" s="3">
        <f ca="1">[1]!thsiFinD("ths_vol_ratio_stock",$A4354,$A$1,7,100)</f>
        <v>0.95295208557930999</v>
      </c>
      <c r="D4354" s="3">
        <f ca="1">[1]!thsiFinD("ths_cr_stock",$A4354,$A$1,7,100,100)</f>
        <v>73.195876288660003</v>
      </c>
      <c r="E4354" s="3">
        <f ca="1">[1]!thsiFinD("ths_mfi_stock",$A4354,$A$1,7,100,100)</f>
        <v>53.756850757442002</v>
      </c>
      <c r="F4354" s="3">
        <f ca="1">[1]!thsiFinD("ths_expma_stock",$A4354,$A$1,7,100,100)</f>
        <v>6.0871768175616001</v>
      </c>
      <c r="G4354" s="3">
        <f ca="1">[1]!thsiFinD("ths_rsi_stock",$A4354,$A$1,7,100,100)</f>
        <v>42.561912632612</v>
      </c>
      <c r="H4354" s="3">
        <f ca="1">[1]!thsiFinD("ths_adtm_stock",$A4354,$A$1,7,3,100,100,100)</f>
        <v>0.21621621621622</v>
      </c>
      <c r="I4354" s="3">
        <f ca="1">[1]!thsiFinD("ths_bbiboll_stock",$A4354,$A$1,7,3,100,100,100)</f>
        <v>6.0602083333332999</v>
      </c>
      <c r="J4354" s="3">
        <f ca="1">[1]!thsiFinD("ths_dptb_stock",$A4354,$A$1,7,104,100,100)</f>
        <v>0.57142857142856995</v>
      </c>
      <c r="K4354" s="3">
        <f ca="1">[1]!thsiFinD("ths_srmi_stock",$A4354,$A$1,7,100,100)</f>
        <v>-1.0033444816053999E-2</v>
      </c>
      <c r="L4354" s="3">
        <f ca="1">[1]!thsiFinD("ths_atr_stock",$A4354,$A$1,7,101,100,100)</f>
        <v>0.32</v>
      </c>
      <c r="M4354" s="3">
        <f ca="1">[1]!thsiFinD("ths_vol_w_stock",$A4354,$A$1)/1000000</f>
        <v>38.439700000000002</v>
      </c>
      <c r="N4354" s="3">
        <f ca="1">[1]!thsiFinD("ths_turnover_ratio_w_stock",$A4354,$A$1)</f>
        <v>12.011805659717</v>
      </c>
      <c r="O4354" s="3">
        <f ca="1">[1]!thsiFinD("ths_relative_chg_ratio_w_stock",$A4354,$A$1,104,100)</f>
        <v>-1.7477103260694</v>
      </c>
      <c r="P4354" s="3">
        <f ca="1">[1]!thsiFinD("ths_chg_ratio_w_stock",$A4354,$B$1,100)</f>
        <v>-9.6283783783784003</v>
      </c>
    </row>
    <row r="4355" spans="1:16" x14ac:dyDescent="0.25">
      <c r="A4355" s="2" t="s">
        <v>4353</v>
      </c>
      <c r="B4355" s="2" t="s">
        <v>9716</v>
      </c>
      <c r="C4355" s="3">
        <f ca="1">[1]!thsiFinD("ths_vol_ratio_stock",$A4355,$A$1,7,100)</f>
        <v>1.0560825464563</v>
      </c>
      <c r="D4355" s="3">
        <f ca="1">[1]!thsiFinD("ths_cr_stock",$A4355,$A$1,7,100,100)</f>
        <v>72.727272727273004</v>
      </c>
      <c r="E4355" s="3">
        <f ca="1">[1]!thsiFinD("ths_mfi_stock",$A4355,$A$1,7,100,100)</f>
        <v>40.228943364084998</v>
      </c>
      <c r="F4355" s="3">
        <f ca="1">[1]!thsiFinD("ths_expma_stock",$A4355,$A$1,7,100,100)</f>
        <v>4.3465054284563003</v>
      </c>
      <c r="G4355" s="3">
        <f ca="1">[1]!thsiFinD("ths_rsi_stock",$A4355,$A$1,7,100,100)</f>
        <v>39.042724499690003</v>
      </c>
      <c r="H4355" s="3">
        <f ca="1">[1]!thsiFinD("ths_adtm_stock",$A4355,$A$1,7,3,100,100,100)</f>
        <v>-0.29411764705881999</v>
      </c>
      <c r="I4355" s="3">
        <f ca="1">[1]!thsiFinD("ths_bbiboll_stock",$A4355,$A$1,7,3,100,100,100)</f>
        <v>4.3809374999999999</v>
      </c>
      <c r="J4355" s="3">
        <f ca="1">[1]!thsiFinD("ths_dptb_stock",$A4355,$A$1,7,104,100,100)</f>
        <v>0.42857142857142999</v>
      </c>
      <c r="K4355" s="3">
        <f ca="1">[1]!thsiFinD("ths_srmi_stock",$A4355,$A$1,7,100,100)</f>
        <v>-3.1531531531532001E-2</v>
      </c>
      <c r="L4355" s="3">
        <f ca="1">[1]!thsiFinD("ths_atr_stock",$A4355,$A$1,7,101,100,100)</f>
        <v>0.13714285714286001</v>
      </c>
      <c r="M4355" s="3">
        <f ca="1">[1]!thsiFinD("ths_vol_w_stock",$A4355,$A$1)/1000000</f>
        <v>9.2466240000000006</v>
      </c>
      <c r="N4355" s="3">
        <f ca="1">[1]!thsiFinD("ths_turnover_ratio_w_stock",$A4355,$A$1)</f>
        <v>2.3162180230181</v>
      </c>
      <c r="O4355" s="3">
        <f ca="1">[1]!thsiFinD("ths_relative_chg_ratio_w_stock",$A4355,$A$1,104,100)</f>
        <v>-0.71796204231657001</v>
      </c>
      <c r="P4355" s="3">
        <f ca="1">[1]!thsiFinD("ths_chg_ratio_w_stock",$A4355,$B$1,100)</f>
        <v>-0.93023255813953998</v>
      </c>
    </row>
    <row r="4356" spans="1:16" x14ac:dyDescent="0.25">
      <c r="A4356" s="2" t="s">
        <v>4354</v>
      </c>
      <c r="B4356" s="2" t="s">
        <v>9717</v>
      </c>
      <c r="C4356" s="3">
        <f ca="1">[1]!thsiFinD("ths_vol_ratio_stock",$A4356,$A$1,7,100)</f>
        <v>1.0163960027918</v>
      </c>
      <c r="D4356" s="3">
        <f ca="1">[1]!thsiFinD("ths_cr_stock",$A4356,$A$1,7,100,100)</f>
        <v>110.44776119402999</v>
      </c>
      <c r="E4356" s="3">
        <f ca="1">[1]!thsiFinD("ths_mfi_stock",$A4356,$A$1,7,100,100)</f>
        <v>53.658666973990996</v>
      </c>
      <c r="F4356" s="3">
        <f ca="1">[1]!thsiFinD("ths_expma_stock",$A4356,$A$1,7,100,100)</f>
        <v>2.5726670608444002</v>
      </c>
      <c r="G4356" s="3">
        <f ca="1">[1]!thsiFinD("ths_rsi_stock",$A4356,$A$1,7,100,100)</f>
        <v>53.306220360247003</v>
      </c>
      <c r="H4356" s="3">
        <f ca="1">[1]!thsiFinD("ths_adtm_stock",$A4356,$A$1,7,3,100,100,100)</f>
        <v>-0.31707317073170999</v>
      </c>
      <c r="I4356" s="3">
        <f ca="1">[1]!thsiFinD("ths_bbiboll_stock",$A4356,$A$1,7,3,100,100,100)</f>
        <v>2.5602083333332999</v>
      </c>
      <c r="J4356" s="3">
        <f ca="1">[1]!thsiFinD("ths_dptb_stock",$A4356,$A$1,7,104,100,100)</f>
        <v>0.71428571428570997</v>
      </c>
      <c r="K4356" s="3">
        <f ca="1">[1]!thsiFinD("ths_srmi_stock",$A4356,$A$1,7,100,100)</f>
        <v>3.8314176245210002E-3</v>
      </c>
      <c r="L4356" s="3">
        <f ca="1">[1]!thsiFinD("ths_atr_stock",$A4356,$A$1,7,101,100,100)</f>
        <v>0.14142857142856999</v>
      </c>
      <c r="M4356" s="3">
        <f ca="1">[1]!thsiFinD("ths_vol_w_stock",$A4356,$A$1)/1000000</f>
        <v>116.23754</v>
      </c>
      <c r="N4356" s="3">
        <f ca="1">[1]!thsiFinD("ths_turnover_ratio_w_stock",$A4356,$A$1)</f>
        <v>16.614305222112002</v>
      </c>
      <c r="O4356" s="3">
        <f ca="1">[1]!thsiFinD("ths_relative_chg_ratio_w_stock",$A4356,$A$1,104,100)</f>
        <v>9.6338686212989995</v>
      </c>
      <c r="P4356" s="3">
        <f ca="1">[1]!thsiFinD("ths_chg_ratio_w_stock",$A4356,$B$1,100)</f>
        <v>-4.2145593869731997</v>
      </c>
    </row>
    <row r="4357" spans="1:16" x14ac:dyDescent="0.25">
      <c r="A4357" s="2" t="s">
        <v>4355</v>
      </c>
      <c r="B4357" s="2" t="s">
        <v>9718</v>
      </c>
      <c r="C4357" s="3">
        <f ca="1">[1]!thsiFinD("ths_vol_ratio_stock",$A4357,$A$1,7,100)</f>
        <v>1.3852397455130001</v>
      </c>
      <c r="D4357" s="3">
        <f ca="1">[1]!thsiFinD("ths_cr_stock",$A4357,$A$1,7,100,100)</f>
        <v>141.66666666667001</v>
      </c>
      <c r="E4357" s="3">
        <f ca="1">[1]!thsiFinD("ths_mfi_stock",$A4357,$A$1,7,100,100)</f>
        <v>76.137581563051</v>
      </c>
      <c r="F4357" s="3">
        <f ca="1">[1]!thsiFinD("ths_expma_stock",$A4357,$A$1,7,100,100)</f>
        <v>13.085866696234</v>
      </c>
      <c r="G4357" s="3">
        <f ca="1">[1]!thsiFinD("ths_rsi_stock",$A4357,$A$1,7,100,100)</f>
        <v>57.166278255803</v>
      </c>
      <c r="H4357" s="3">
        <f ca="1">[1]!thsiFinD("ths_adtm_stock",$A4357,$A$1,7,3,100,100,100)</f>
        <v>0.75735294117647001</v>
      </c>
      <c r="I4357" s="3">
        <f ca="1">[1]!thsiFinD("ths_bbiboll_stock",$A4357,$A$1,7,3,100,100,100)</f>
        <v>13.086458333333001</v>
      </c>
      <c r="J4357" s="3">
        <f ca="1">[1]!thsiFinD("ths_dptb_stock",$A4357,$A$1,7,104,100,100)</f>
        <v>0.42857142857142999</v>
      </c>
      <c r="K4357" s="3">
        <f ca="1">[1]!thsiFinD("ths_srmi_stock",$A4357,$A$1,7,100,100)</f>
        <v>2.4132730015082999E-2</v>
      </c>
      <c r="L4357" s="3">
        <f ca="1">[1]!thsiFinD("ths_atr_stock",$A4357,$A$1,7,101,100,100)</f>
        <v>0.38142857142857001</v>
      </c>
      <c r="M4357" s="3">
        <f ca="1">[1]!thsiFinD("ths_vol_w_stock",$A4357,$A$1)/1000000</f>
        <v>11.227569000000001</v>
      </c>
      <c r="N4357" s="3">
        <f ca="1">[1]!thsiFinD("ths_turnover_ratio_w_stock",$A4357,$A$1)</f>
        <v>2.7998925187032002</v>
      </c>
      <c r="O4357" s="3">
        <f ca="1">[1]!thsiFinD("ths_relative_chg_ratio_w_stock",$A4357,$A$1,104,100)</f>
        <v>6.2055524973910998</v>
      </c>
      <c r="P4357" s="3">
        <f ca="1">[1]!thsiFinD("ths_chg_ratio_w_stock",$A4357,$B$1,100)</f>
        <v>5.9577677224735996</v>
      </c>
    </row>
    <row r="4358" spans="1:16" x14ac:dyDescent="0.25">
      <c r="A4358" s="2" t="s">
        <v>4356</v>
      </c>
      <c r="B4358" s="2" t="s">
        <v>9719</v>
      </c>
      <c r="C4358" s="3">
        <f ca="1">[1]!thsiFinD("ths_vol_ratio_stock",$A4358,$A$1,7,100)</f>
        <v>0.81604507374502999</v>
      </c>
      <c r="D4358" s="3">
        <f ca="1">[1]!thsiFinD("ths_cr_stock",$A4358,$A$1,7,100,100)</f>
        <v>31.891348088531</v>
      </c>
      <c r="E4358" s="3">
        <f ca="1">[1]!thsiFinD("ths_mfi_stock",$A4358,$A$1,7,100,100)</f>
        <v>0</v>
      </c>
      <c r="F4358" s="3">
        <f ca="1">[1]!thsiFinD("ths_expma_stock",$A4358,$A$1,7,100,100)</f>
        <v>21.514716223663001</v>
      </c>
      <c r="G4358" s="3">
        <f ca="1">[1]!thsiFinD("ths_rsi_stock",$A4358,$A$1,7,100,100)</f>
        <v>27.220184332470001</v>
      </c>
      <c r="H4358" s="3">
        <f ca="1">[1]!thsiFinD("ths_adtm_stock",$A4358,$A$1,7,3,100,100,100)</f>
        <v>-0.64375000000000004</v>
      </c>
      <c r="I4358" s="3">
        <f ca="1">[1]!thsiFinD("ths_bbiboll_stock",$A4358,$A$1,7,3,100,100,100)</f>
        <v>21.716458333333001</v>
      </c>
      <c r="J4358" s="3">
        <f ca="1">[1]!thsiFinD("ths_dptb_stock",$A4358,$A$1,7,104,100,100)</f>
        <v>0.57142857142856995</v>
      </c>
      <c r="K4358" s="3">
        <f ca="1">[1]!thsiFinD("ths_srmi_stock",$A4358,$A$1,7,100,100)</f>
        <v>-5.4935238945957997E-2</v>
      </c>
      <c r="L4358" s="3">
        <f ca="1">[1]!thsiFinD("ths_atr_stock",$A4358,$A$1,7,101,100,100)</f>
        <v>0.62428571428571</v>
      </c>
      <c r="M4358" s="3">
        <f ca="1">[1]!thsiFinD("ths_vol_w_stock",$A4358,$A$1)/1000000</f>
        <v>4.7069830000000001</v>
      </c>
      <c r="N4358" s="3">
        <f ca="1">[1]!thsiFinD("ths_turnover_ratio_w_stock",$A4358,$A$1)</f>
        <v>1.4224618016101001</v>
      </c>
      <c r="O4358" s="3">
        <f ca="1">[1]!thsiFinD("ths_relative_chg_ratio_w_stock",$A4358,$A$1,104,100)</f>
        <v>-3.4128297052501</v>
      </c>
      <c r="P4358" s="3">
        <f ca="1">[1]!thsiFinD("ths_chg_ratio_w_stock",$A4358,$B$1,100)</f>
        <v>-1.1342155009452</v>
      </c>
    </row>
    <row r="4359" spans="1:16" x14ac:dyDescent="0.25">
      <c r="A4359" s="2" t="s">
        <v>4357</v>
      </c>
      <c r="B4359" s="2" t="s">
        <v>9720</v>
      </c>
      <c r="C4359" s="3">
        <f ca="1">[1]!thsiFinD("ths_vol_ratio_stock",$A4359,$A$1,7,100)</f>
        <v>0.66483089771942006</v>
      </c>
      <c r="D4359" s="3">
        <f ca="1">[1]!thsiFinD("ths_cr_stock",$A4359,$A$1,7,100,100)</f>
        <v>132.25806451612999</v>
      </c>
      <c r="E4359" s="3">
        <f ca="1">[1]!thsiFinD("ths_mfi_stock",$A4359,$A$1,7,100,100)</f>
        <v>64.833184049246995</v>
      </c>
      <c r="F4359" s="3">
        <f ca="1">[1]!thsiFinD("ths_expma_stock",$A4359,$A$1,7,100,100)</f>
        <v>10.376270327701</v>
      </c>
      <c r="G4359" s="3">
        <f ca="1">[1]!thsiFinD("ths_rsi_stock",$A4359,$A$1,7,100,100)</f>
        <v>56.740246699304002</v>
      </c>
      <c r="H4359" s="3">
        <f ca="1">[1]!thsiFinD("ths_adtm_stock",$A4359,$A$1,7,3,100,100,100)</f>
        <v>0.47761194029850002</v>
      </c>
      <c r="I4359" s="3">
        <f ca="1">[1]!thsiFinD("ths_bbiboll_stock",$A4359,$A$1,7,3,100,100,100)</f>
        <v>10.351145833333</v>
      </c>
      <c r="J4359" s="3">
        <f ca="1">[1]!thsiFinD("ths_dptb_stock",$A4359,$A$1,7,104,100,100)</f>
        <v>0.42857142857142999</v>
      </c>
      <c r="K4359" s="3">
        <f ca="1">[1]!thsiFinD("ths_srmi_stock",$A4359,$A$1,7,100,100)</f>
        <v>1.5296367112811E-2</v>
      </c>
      <c r="L4359" s="3">
        <f ca="1">[1]!thsiFinD("ths_atr_stock",$A4359,$A$1,7,101,100,100)</f>
        <v>0.27428571428571002</v>
      </c>
      <c r="M4359" s="3">
        <f ca="1">[1]!thsiFinD("ths_vol_w_stock",$A4359,$A$1)/1000000</f>
        <v>6.43004</v>
      </c>
      <c r="N4359" s="3">
        <f ca="1">[1]!thsiFinD("ths_turnover_ratio_w_stock",$A4359,$A$1)</f>
        <v>2.5076731200173001</v>
      </c>
      <c r="O4359" s="3">
        <f ca="1">[1]!thsiFinD("ths_relative_chg_ratio_w_stock",$A4359,$A$1,104,100)</f>
        <v>3.6343597804346</v>
      </c>
      <c r="P4359" s="3">
        <f ca="1">[1]!thsiFinD("ths_chg_ratio_w_stock",$A4359,$B$1,100)</f>
        <v>-3.1548757170171999</v>
      </c>
    </row>
    <row r="4360" spans="1:16" x14ac:dyDescent="0.25">
      <c r="A4360" s="2" t="s">
        <v>4358</v>
      </c>
      <c r="B4360" s="2" t="s">
        <v>9721</v>
      </c>
      <c r="C4360" s="3">
        <f ca="1">[1]!thsiFinD("ths_vol_ratio_stock",$A4360,$A$1,7,100)</f>
        <v>0.98002646580787001</v>
      </c>
      <c r="D4360" s="3">
        <f ca="1">[1]!thsiFinD("ths_cr_stock",$A4360,$A$1,7,100,100)</f>
        <v>70.093457943925003</v>
      </c>
      <c r="E4360" s="3">
        <f ca="1">[1]!thsiFinD("ths_mfi_stock",$A4360,$A$1,7,100,100)</f>
        <v>27.663097864971999</v>
      </c>
      <c r="F4360" s="3">
        <f ca="1">[1]!thsiFinD("ths_expma_stock",$A4360,$A$1,7,100,100)</f>
        <v>15.220898333332</v>
      </c>
      <c r="G4360" s="3">
        <f ca="1">[1]!thsiFinD("ths_rsi_stock",$A4360,$A$1,7,100,100)</f>
        <v>51.935698752181999</v>
      </c>
      <c r="H4360" s="3">
        <f ca="1">[1]!thsiFinD("ths_adtm_stock",$A4360,$A$1,7,3,100,100,100)</f>
        <v>-0.41071428571428997</v>
      </c>
      <c r="I4360" s="3">
        <f ca="1">[1]!thsiFinD("ths_bbiboll_stock",$A4360,$A$1,7,3,100,100,100)</f>
        <v>15.219374999999999</v>
      </c>
      <c r="J4360" s="3">
        <f ca="1">[1]!thsiFinD("ths_dptb_stock",$A4360,$A$1,7,104,100,100)</f>
        <v>0.57142857142856995</v>
      </c>
      <c r="K4360" s="3">
        <f ca="1">[1]!thsiFinD("ths_srmi_stock",$A4360,$A$1,7,100,100)</f>
        <v>-9.7150259067357997E-3</v>
      </c>
      <c r="L4360" s="3">
        <f ca="1">[1]!thsiFinD("ths_atr_stock",$A4360,$A$1,7,101,100,100)</f>
        <v>0.26</v>
      </c>
      <c r="M4360" s="3">
        <f ca="1">[1]!thsiFinD("ths_vol_w_stock",$A4360,$A$1)/1000000</f>
        <v>14.674699</v>
      </c>
      <c r="N4360" s="3">
        <f ca="1">[1]!thsiFinD("ths_turnover_ratio_w_stock",$A4360,$A$1)</f>
        <v>1.3267751534119001</v>
      </c>
      <c r="O4360" s="3">
        <f ca="1">[1]!thsiFinD("ths_relative_chg_ratio_w_stock",$A4360,$A$1,104,100)</f>
        <v>1.8079610305399001</v>
      </c>
      <c r="P4360" s="3">
        <f ca="1">[1]!thsiFinD("ths_chg_ratio_w_stock",$A4360,$B$1,100)</f>
        <v>1.4388489208633</v>
      </c>
    </row>
    <row r="4361" spans="1:16" x14ac:dyDescent="0.25">
      <c r="A4361" s="2" t="s">
        <v>4359</v>
      </c>
      <c r="B4361" s="2" t="s">
        <v>9722</v>
      </c>
      <c r="C4361" s="3">
        <f ca="1">[1]!thsiFinD("ths_vol_ratio_stock",$A4361,$A$1,7,100)</f>
        <v>1.6167678203907001</v>
      </c>
      <c r="D4361" s="3">
        <f ca="1">[1]!thsiFinD("ths_cr_stock",$A4361,$A$1,7,100,100)</f>
        <v>21.153846153846001</v>
      </c>
      <c r="E4361" s="3">
        <f ca="1">[1]!thsiFinD("ths_mfi_stock",$A4361,$A$1,7,100,100)</f>
        <v>0</v>
      </c>
      <c r="F4361" s="3">
        <f ca="1">[1]!thsiFinD("ths_expma_stock",$A4361,$A$1,7,100,100)</f>
        <v>20.196379285942001</v>
      </c>
      <c r="G4361" s="3">
        <f ca="1">[1]!thsiFinD("ths_rsi_stock",$A4361,$A$1,7,100,100)</f>
        <v>15.264644973618999</v>
      </c>
      <c r="H4361" s="3">
        <f ca="1">[1]!thsiFinD("ths_adtm_stock",$A4361,$A$1,7,3,100,100,100)</f>
        <v>-0.41951219512194998</v>
      </c>
      <c r="I4361" s="3">
        <f ca="1">[1]!thsiFinD("ths_bbiboll_stock",$A4361,$A$1,7,3,100,100,100)</f>
        <v>21.5115625</v>
      </c>
      <c r="J4361" s="3">
        <f ca="1">[1]!thsiFinD("ths_dptb_stock",$A4361,$A$1,7,104,100,100)</f>
        <v>0.85714285714285998</v>
      </c>
      <c r="K4361" s="3">
        <f ca="1">[1]!thsiFinD("ths_srmi_stock",$A4361,$A$1,7,100,100)</f>
        <v>-0.12157772621809999</v>
      </c>
      <c r="L4361" s="3">
        <f ca="1">[1]!thsiFinD("ths_atr_stock",$A4361,$A$1,7,101,100,100)</f>
        <v>0.78</v>
      </c>
      <c r="M4361" s="3">
        <f ca="1">[1]!thsiFinD("ths_vol_w_stock",$A4361,$A$1)/1000000</f>
        <v>18.019363999999999</v>
      </c>
      <c r="N4361" s="3">
        <f ca="1">[1]!thsiFinD("ths_turnover_ratio_w_stock",$A4361,$A$1)</f>
        <v>7.3300608297333998</v>
      </c>
      <c r="O4361" s="3">
        <f ca="1">[1]!thsiFinD("ths_relative_chg_ratio_w_stock",$A4361,$A$1,104,100)</f>
        <v>-9.0590428915459</v>
      </c>
      <c r="P4361" s="3">
        <f ca="1">[1]!thsiFinD("ths_chg_ratio_w_stock",$A4361,$B$1,100)</f>
        <v>-5.0713153724247002</v>
      </c>
    </row>
    <row r="4362" spans="1:16" x14ac:dyDescent="0.25">
      <c r="A4362" s="2" t="s">
        <v>4360</v>
      </c>
      <c r="B4362" s="2" t="s">
        <v>9723</v>
      </c>
      <c r="C4362" s="3">
        <f ca="1">[1]!thsiFinD("ths_vol_ratio_stock",$A4362,$A$1,7,100)</f>
        <v>0.89871444513009002</v>
      </c>
      <c r="D4362" s="3">
        <f ca="1">[1]!thsiFinD("ths_cr_stock",$A4362,$A$1,7,100,100)</f>
        <v>140.40677966102001</v>
      </c>
      <c r="E4362" s="3">
        <f ca="1">[1]!thsiFinD("ths_mfi_stock",$A4362,$A$1,7,100,100)</f>
        <v>42.668717036872003</v>
      </c>
      <c r="F4362" s="3">
        <f ca="1">[1]!thsiFinD("ths_expma_stock",$A4362,$A$1,7,100,100)</f>
        <v>28.089354647844999</v>
      </c>
      <c r="G4362" s="3">
        <f ca="1">[1]!thsiFinD("ths_rsi_stock",$A4362,$A$1,7,100,100)</f>
        <v>55.090994618426002</v>
      </c>
      <c r="H4362" s="3">
        <f ca="1">[1]!thsiFinD("ths_adtm_stock",$A4362,$A$1,7,3,100,100,100)</f>
        <v>0.81648936170213005</v>
      </c>
      <c r="I4362" s="3">
        <f ca="1">[1]!thsiFinD("ths_bbiboll_stock",$A4362,$A$1,7,3,100,100,100)</f>
        <v>27.855625</v>
      </c>
      <c r="J4362" s="3">
        <f ca="1">[1]!thsiFinD("ths_dptb_stock",$A4362,$A$1,7,104,100,100)</f>
        <v>0.42857142857142999</v>
      </c>
      <c r="K4362" s="3">
        <f ca="1">[1]!thsiFinD("ths_srmi_stock",$A4362,$A$1,7,100,100)</f>
        <v>4.8409893992933002E-2</v>
      </c>
      <c r="L4362" s="3">
        <f ca="1">[1]!thsiFinD("ths_atr_stock",$A4362,$A$1,7,101,100,100)</f>
        <v>1.6885714285714</v>
      </c>
      <c r="M4362" s="3">
        <f ca="1">[1]!thsiFinD("ths_vol_w_stock",$A4362,$A$1)/1000000</f>
        <v>28.191700000000001</v>
      </c>
      <c r="N4362" s="3">
        <f ca="1">[1]!thsiFinD("ths_turnover_ratio_w_stock",$A4362,$A$1)</f>
        <v>42.279094181163998</v>
      </c>
      <c r="O4362" s="3">
        <f ca="1">[1]!thsiFinD("ths_relative_chg_ratio_w_stock",$A4362,$A$1,104,100)</f>
        <v>-1.5299244821493001</v>
      </c>
      <c r="P4362" s="3">
        <f ca="1">[1]!thsiFinD("ths_chg_ratio_w_stock",$A4362,$B$1,100)</f>
        <v>2.8268551236749002</v>
      </c>
    </row>
    <row r="4363" spans="1:16" x14ac:dyDescent="0.25">
      <c r="A4363" s="2" t="s">
        <v>4361</v>
      </c>
      <c r="B4363" s="2" t="s">
        <v>9724</v>
      </c>
      <c r="C4363" s="3">
        <f ca="1">[1]!thsiFinD("ths_vol_ratio_stock",$A4363,$A$1,7,100)</f>
        <v>0.64026422126686</v>
      </c>
      <c r="D4363" s="3">
        <f ca="1">[1]!thsiFinD("ths_cr_stock",$A4363,$A$1,7,100,100)</f>
        <v>58.333333333333997</v>
      </c>
      <c r="E4363" s="3">
        <f ca="1">[1]!thsiFinD("ths_mfi_stock",$A4363,$A$1,7,100,100)</f>
        <v>53.713034439024</v>
      </c>
      <c r="F4363" s="3">
        <f ca="1">[1]!thsiFinD("ths_expma_stock",$A4363,$A$1,7,100,100)</f>
        <v>8.0861320743070007</v>
      </c>
      <c r="G4363" s="3">
        <f ca="1">[1]!thsiFinD("ths_rsi_stock",$A4363,$A$1,7,100,100)</f>
        <v>35.825470900360997</v>
      </c>
      <c r="H4363" s="3">
        <f ca="1">[1]!thsiFinD("ths_adtm_stock",$A4363,$A$1,7,3,100,100,100)</f>
        <v>0.36363636363635998</v>
      </c>
      <c r="I4363" s="3">
        <f ca="1">[1]!thsiFinD("ths_bbiboll_stock",$A4363,$A$1,7,3,100,100,100)</f>
        <v>8.1395833333333005</v>
      </c>
      <c r="J4363" s="3">
        <f ca="1">[1]!thsiFinD("ths_dptb_stock",$A4363,$A$1,7,104,100,100)</f>
        <v>0.71428571428570997</v>
      </c>
      <c r="K4363" s="3">
        <f ca="1">[1]!thsiFinD("ths_srmi_stock",$A4363,$A$1,7,100,100)</f>
        <v>-4.1262135922330002E-2</v>
      </c>
      <c r="L4363" s="3">
        <f ca="1">[1]!thsiFinD("ths_atr_stock",$A4363,$A$1,7,101,100,100)</f>
        <v>0.27714285714286002</v>
      </c>
      <c r="M4363" s="3">
        <f ca="1">[1]!thsiFinD("ths_vol_w_stock",$A4363,$A$1)/1000000</f>
        <v>16.643599999999999</v>
      </c>
      <c r="N4363" s="3">
        <f ca="1">[1]!thsiFinD("ths_turnover_ratio_w_stock",$A4363,$A$1)</f>
        <v>3.9243094650327999</v>
      </c>
      <c r="O4363" s="3">
        <f ca="1">[1]!thsiFinD("ths_relative_chg_ratio_w_stock",$A4363,$A$1,104,100)</f>
        <v>-4.7314240907679004</v>
      </c>
      <c r="P4363" s="3">
        <f ca="1">[1]!thsiFinD("ths_chg_ratio_w_stock",$A4363,$B$1,100)</f>
        <v>2.2784810126582</v>
      </c>
    </row>
    <row r="4364" spans="1:16" x14ac:dyDescent="0.25">
      <c r="A4364" s="2" t="s">
        <v>4362</v>
      </c>
      <c r="B4364" s="2" t="s">
        <v>9725</v>
      </c>
      <c r="C4364" s="3">
        <f ca="1">[1]!thsiFinD("ths_vol_ratio_stock",$A4364,$A$1,7,100)</f>
        <v>0.63778622211473002</v>
      </c>
      <c r="D4364" s="3">
        <f ca="1">[1]!thsiFinD("ths_cr_stock",$A4364,$A$1,7,100,100)</f>
        <v>128.51782363978</v>
      </c>
      <c r="E4364" s="3">
        <f ca="1">[1]!thsiFinD("ths_mfi_stock",$A4364,$A$1,7,100,100)</f>
        <v>52.958293359867</v>
      </c>
      <c r="F4364" s="3">
        <f ca="1">[1]!thsiFinD("ths_expma_stock",$A4364,$A$1,7,100,100)</f>
        <v>19.233502812998999</v>
      </c>
      <c r="G4364" s="3">
        <f ca="1">[1]!thsiFinD("ths_rsi_stock",$A4364,$A$1,7,100,100)</f>
        <v>44.964268559204001</v>
      </c>
      <c r="H4364" s="3">
        <f ca="1">[1]!thsiFinD("ths_adtm_stock",$A4364,$A$1,7,3,100,100,100)</f>
        <v>0.59356725146198996</v>
      </c>
      <c r="I4364" s="3">
        <f ca="1">[1]!thsiFinD("ths_bbiboll_stock",$A4364,$A$1,7,3,100,100,100)</f>
        <v>19.259270833333002</v>
      </c>
      <c r="J4364" s="3">
        <f ca="1">[1]!thsiFinD("ths_dptb_stock",$A4364,$A$1,7,104,100,100)</f>
        <v>0.42857142857142999</v>
      </c>
      <c r="K4364" s="3">
        <f ca="1">[1]!thsiFinD("ths_srmi_stock",$A4364,$A$1,7,100,100)</f>
        <v>4.1862899005754997E-3</v>
      </c>
      <c r="L4364" s="3">
        <f ca="1">[1]!thsiFinD("ths_atr_stock",$A4364,$A$1,7,101,100,100)</f>
        <v>1.1599999999999999</v>
      </c>
      <c r="M4364" s="3">
        <f ca="1">[1]!thsiFinD("ths_vol_w_stock",$A4364,$A$1)/1000000</f>
        <v>46.031118999999997</v>
      </c>
      <c r="N4364" s="3">
        <f ca="1">[1]!thsiFinD("ths_turnover_ratio_w_stock",$A4364,$A$1)</f>
        <v>22.492606401172999</v>
      </c>
      <c r="O4364" s="3">
        <f ca="1">[1]!thsiFinD("ths_relative_chg_ratio_w_stock",$A4364,$A$1,104,100)</f>
        <v>0.83156736606885995</v>
      </c>
      <c r="P4364" s="3">
        <f ca="1">[1]!thsiFinD("ths_chg_ratio_w_stock",$A4364,$B$1,100)</f>
        <v>-5.9654631083203</v>
      </c>
    </row>
    <row r="4365" spans="1:16" x14ac:dyDescent="0.25">
      <c r="A4365" s="2" t="s">
        <v>4363</v>
      </c>
      <c r="B4365" s="2" t="s">
        <v>9726</v>
      </c>
      <c r="C4365" s="3">
        <f ca="1">[1]!thsiFinD("ths_vol_ratio_stock",$A4365,$A$1,7,100)</f>
        <v>0.69583713048023998</v>
      </c>
      <c r="D4365" s="3">
        <f ca="1">[1]!thsiFinD("ths_cr_stock",$A4365,$A$1,7,100,100)</f>
        <v>62.371134020618001</v>
      </c>
      <c r="E4365" s="3">
        <f ca="1">[1]!thsiFinD("ths_mfi_stock",$A4365,$A$1,7,100,100)</f>
        <v>33.216330842055001</v>
      </c>
      <c r="F4365" s="3">
        <f ca="1">[1]!thsiFinD("ths_expma_stock",$A4365,$A$1,7,100,100)</f>
        <v>5.1295772493490999</v>
      </c>
      <c r="G4365" s="3">
        <f ca="1">[1]!thsiFinD("ths_rsi_stock",$A4365,$A$1,7,100,100)</f>
        <v>39.897234075749999</v>
      </c>
      <c r="H4365" s="3">
        <f ca="1">[1]!thsiFinD("ths_adtm_stock",$A4365,$A$1,7,3,100,100,100)</f>
        <v>0.47222222222221999</v>
      </c>
      <c r="I4365" s="3">
        <f ca="1">[1]!thsiFinD("ths_bbiboll_stock",$A4365,$A$1,7,3,100,100,100)</f>
        <v>5.1922916666666996</v>
      </c>
      <c r="J4365" s="3">
        <f ca="1">[1]!thsiFinD("ths_dptb_stock",$A4365,$A$1,7,104,100,100)</f>
        <v>0.42857142857142999</v>
      </c>
      <c r="K4365" s="3">
        <f ca="1">[1]!thsiFinD("ths_srmi_stock",$A4365,$A$1,7,100,100)</f>
        <v>-3.5916824196597003E-2</v>
      </c>
      <c r="L4365" s="3">
        <f ca="1">[1]!thsiFinD("ths_atr_stock",$A4365,$A$1,7,101,100,100)</f>
        <v>0.15142857142857</v>
      </c>
      <c r="M4365" s="3">
        <f ca="1">[1]!thsiFinD("ths_vol_w_stock",$A4365,$A$1)/1000000</f>
        <v>47.158057999999997</v>
      </c>
      <c r="N4365" s="3">
        <f ca="1">[1]!thsiFinD("ths_turnover_ratio_w_stock",$A4365,$A$1)</f>
        <v>2.9478960636688001</v>
      </c>
      <c r="O4365" s="3">
        <f ca="1">[1]!thsiFinD("ths_relative_chg_ratio_w_stock",$A4365,$A$1,104,100)</f>
        <v>1.4755845976302999</v>
      </c>
      <c r="P4365" s="3">
        <f ca="1">[1]!thsiFinD("ths_chg_ratio_w_stock",$A4365,$B$1,100)</f>
        <v>0.98039215686276004</v>
      </c>
    </row>
    <row r="4366" spans="1:16" x14ac:dyDescent="0.25">
      <c r="A4366" s="2" t="s">
        <v>4364</v>
      </c>
      <c r="B4366" s="2" t="s">
        <v>9727</v>
      </c>
      <c r="C4366" s="3">
        <f ca="1">[1]!thsiFinD("ths_vol_ratio_stock",$A4366,$A$1,7,100)</f>
        <v>0.91490494787464005</v>
      </c>
      <c r="D4366" s="3">
        <f ca="1">[1]!thsiFinD("ths_cr_stock",$A4366,$A$1,7,100,100)</f>
        <v>120.88772845953</v>
      </c>
      <c r="E4366" s="3">
        <f ca="1">[1]!thsiFinD("ths_mfi_stock",$A4366,$A$1,7,100,100)</f>
        <v>59.755151943636001</v>
      </c>
      <c r="F4366" s="3">
        <f ca="1">[1]!thsiFinD("ths_expma_stock",$A4366,$A$1,7,100,100)</f>
        <v>23.798295412982</v>
      </c>
      <c r="G4366" s="3">
        <f ca="1">[1]!thsiFinD("ths_rsi_stock",$A4366,$A$1,7,100,100)</f>
        <v>48.547173386216002</v>
      </c>
      <c r="H4366" s="3">
        <f ca="1">[1]!thsiFinD("ths_adtm_stock",$A4366,$A$1,7,3,100,100,100)</f>
        <v>0.72432432432432003</v>
      </c>
      <c r="I4366" s="3">
        <f ca="1">[1]!thsiFinD("ths_bbiboll_stock",$A4366,$A$1,7,3,100,100,100)</f>
        <v>23.927499999999998</v>
      </c>
      <c r="J4366" s="3">
        <f ca="1">[1]!thsiFinD("ths_dptb_stock",$A4366,$A$1,7,104,100,100)</f>
        <v>0.57142857142856995</v>
      </c>
      <c r="K4366" s="3">
        <f ca="1">[1]!thsiFinD("ths_srmi_stock",$A4366,$A$1,7,100,100)</f>
        <v>1.802179379715E-2</v>
      </c>
      <c r="L4366" s="3">
        <f ca="1">[1]!thsiFinD("ths_atr_stock",$A4366,$A$1,7,101,100,100)</f>
        <v>0.80571428571429005</v>
      </c>
      <c r="M4366" s="3">
        <f ca="1">[1]!thsiFinD("ths_vol_w_stock",$A4366,$A$1)/1000000</f>
        <v>5.2953999999999999</v>
      </c>
      <c r="N4366" s="3">
        <f ca="1">[1]!thsiFinD("ths_turnover_ratio_w_stock",$A4366,$A$1)</f>
        <v>2.8532560714508</v>
      </c>
      <c r="O4366" s="3">
        <f ca="1">[1]!thsiFinD("ths_relative_chg_ratio_w_stock",$A4366,$A$1,104,100)</f>
        <v>3.1556217288858002</v>
      </c>
      <c r="P4366" s="3">
        <f ca="1">[1]!thsiFinD("ths_chg_ratio_w_stock",$A4366,$B$1,100)</f>
        <v>-3.8558256496227998</v>
      </c>
    </row>
    <row r="4367" spans="1:16" x14ac:dyDescent="0.25">
      <c r="A4367" s="2" t="s">
        <v>4365</v>
      </c>
      <c r="B4367" s="2" t="s">
        <v>9728</v>
      </c>
      <c r="C4367" s="3">
        <f ca="1">[1]!thsiFinD("ths_vol_ratio_stock",$A4367,$A$1,7,100)</f>
        <v>1.9782978686453001</v>
      </c>
      <c r="D4367" s="3">
        <f ca="1">[1]!thsiFinD("ths_cr_stock",$A4367,$A$1,7,100,100)</f>
        <v>12.137757244855001</v>
      </c>
      <c r="E4367" s="3">
        <f ca="1">[1]!thsiFinD("ths_mfi_stock",$A4367,$A$1,7,100,100)</f>
        <v>14.098120905377</v>
      </c>
      <c r="F4367" s="3">
        <f ca="1">[1]!thsiFinD("ths_expma_stock",$A4367,$A$1,7,100,100)</f>
        <v>37.634226133223002</v>
      </c>
      <c r="G4367" s="3">
        <f ca="1">[1]!thsiFinD("ths_rsi_stock",$A4367,$A$1,7,100,100)</f>
        <v>15.225414035345</v>
      </c>
      <c r="H4367" s="3">
        <f ca="1">[1]!thsiFinD("ths_adtm_stock",$A4367,$A$1,7,3,100,100,100)</f>
        <v>-0.67184035476718995</v>
      </c>
      <c r="I4367" s="3">
        <f ca="1">[1]!thsiFinD("ths_bbiboll_stock",$A4367,$A$1,7,3,100,100,100)</f>
        <v>38.755416666667003</v>
      </c>
      <c r="J4367" s="3">
        <f ca="1">[1]!thsiFinD("ths_dptb_stock",$A4367,$A$1,7,104,100,100)</f>
        <v>0.85714285714285998</v>
      </c>
      <c r="K4367" s="3">
        <f ca="1">[1]!thsiFinD("ths_srmi_stock",$A4367,$A$1,7,100,100)</f>
        <v>-0.11916583912612</v>
      </c>
      <c r="L4367" s="3">
        <f ca="1">[1]!thsiFinD("ths_atr_stock",$A4367,$A$1,7,101,100,100)</f>
        <v>1.2828571428571001</v>
      </c>
      <c r="M4367" s="3">
        <f ca="1">[1]!thsiFinD("ths_vol_w_stock",$A4367,$A$1)/1000000</f>
        <v>5.2041490000000001</v>
      </c>
      <c r="N4367" s="3">
        <f ca="1">[1]!thsiFinD("ths_turnover_ratio_w_stock",$A4367,$A$1)</f>
        <v>1.1947082185491</v>
      </c>
      <c r="O4367" s="3">
        <f ca="1">[1]!thsiFinD("ths_relative_chg_ratio_w_stock",$A4367,$A$1,104,100)</f>
        <v>-6.7202980453677004</v>
      </c>
      <c r="P4367" s="3">
        <f ca="1">[1]!thsiFinD("ths_chg_ratio_w_stock",$A4367,$B$1,100)</f>
        <v>1.7756482525366</v>
      </c>
    </row>
    <row r="4368" spans="1:16" x14ac:dyDescent="0.25">
      <c r="A4368" s="2" t="s">
        <v>4366</v>
      </c>
      <c r="B4368" s="2" t="s">
        <v>9729</v>
      </c>
      <c r="C4368" s="3">
        <f ca="1">[1]!thsiFinD("ths_vol_ratio_stock",$A4368,$A$1,7,100)</f>
        <v>0.78594832424099004</v>
      </c>
      <c r="D4368" s="3">
        <f ca="1">[1]!thsiFinD("ths_cr_stock",$A4368,$A$1,7,100,100)</f>
        <v>129.87012987013</v>
      </c>
      <c r="E4368" s="3">
        <f ca="1">[1]!thsiFinD("ths_mfi_stock",$A4368,$A$1,7,100,100)</f>
        <v>49.72244756648</v>
      </c>
      <c r="F4368" s="3">
        <f ca="1">[1]!thsiFinD("ths_expma_stock",$A4368,$A$1,7,100,100)</f>
        <v>4.4867485655471997</v>
      </c>
      <c r="G4368" s="3">
        <f ca="1">[1]!thsiFinD("ths_rsi_stock",$A4368,$A$1,7,100,100)</f>
        <v>44.522445339266</v>
      </c>
      <c r="H4368" s="3">
        <f ca="1">[1]!thsiFinD("ths_adtm_stock",$A4368,$A$1,7,3,100,100,100)</f>
        <v>0.78947368421052999</v>
      </c>
      <c r="I4368" s="3">
        <f ca="1">[1]!thsiFinD("ths_bbiboll_stock",$A4368,$A$1,7,3,100,100,100)</f>
        <v>4.57</v>
      </c>
      <c r="J4368" s="3">
        <f ca="1">[1]!thsiFinD("ths_dptb_stock",$A4368,$A$1,7,104,100,100)</f>
        <v>0.42857142857142999</v>
      </c>
      <c r="K4368" s="3">
        <f ca="1">[1]!thsiFinD("ths_srmi_stock",$A4368,$A$1,7,100,100)</f>
        <v>8.8495575221236994E-3</v>
      </c>
      <c r="L4368" s="3">
        <f ca="1">[1]!thsiFinD("ths_atr_stock",$A4368,$A$1,7,101,100,100)</f>
        <v>0.17142857142856999</v>
      </c>
      <c r="M4368" s="3">
        <f ca="1">[1]!thsiFinD("ths_vol_w_stock",$A4368,$A$1)/1000000</f>
        <v>15.416858</v>
      </c>
      <c r="N4368" s="3">
        <f ca="1">[1]!thsiFinD("ths_turnover_ratio_w_stock",$A4368,$A$1)</f>
        <v>3.0558657039053001</v>
      </c>
      <c r="O4368" s="3">
        <f ca="1">[1]!thsiFinD("ths_relative_chg_ratio_w_stock",$A4368,$A$1,104,100)</f>
        <v>4.5535933919411997</v>
      </c>
      <c r="P4368" s="3">
        <f ca="1">[1]!thsiFinD("ths_chg_ratio_w_stock",$A4368,$B$1,100)</f>
        <v>-1.3274336283185999</v>
      </c>
    </row>
    <row r="4369" spans="1:16" x14ac:dyDescent="0.25">
      <c r="A4369" s="2" t="s">
        <v>4367</v>
      </c>
      <c r="B4369" s="2" t="s">
        <v>9730</v>
      </c>
      <c r="C4369" s="3">
        <f ca="1">[1]!thsiFinD("ths_vol_ratio_stock",$A4369,$A$1,7,100)</f>
        <v>0.66208763241084001</v>
      </c>
      <c r="D4369" s="3">
        <f ca="1">[1]!thsiFinD("ths_cr_stock",$A4369,$A$1,7,100,100)</f>
        <v>74.703557312252997</v>
      </c>
      <c r="E4369" s="3">
        <f ca="1">[1]!thsiFinD("ths_mfi_stock",$A4369,$A$1,7,100,100)</f>
        <v>40.028387264224001</v>
      </c>
      <c r="F4369" s="3">
        <f ca="1">[1]!thsiFinD("ths_expma_stock",$A4369,$A$1,7,100,100)</f>
        <v>17.391098058250002</v>
      </c>
      <c r="G4369" s="3">
        <f ca="1">[1]!thsiFinD("ths_rsi_stock",$A4369,$A$1,7,100,100)</f>
        <v>25.538634973407</v>
      </c>
      <c r="H4369" s="3">
        <f ca="1">[1]!thsiFinD("ths_adtm_stock",$A4369,$A$1,7,3,100,100,100)</f>
        <v>-0.24742268041237001</v>
      </c>
      <c r="I4369" s="3">
        <f ca="1">[1]!thsiFinD("ths_bbiboll_stock",$A4369,$A$1,7,3,100,100,100)</f>
        <v>18.2925</v>
      </c>
      <c r="J4369" s="3">
        <f ca="1">[1]!thsiFinD("ths_dptb_stock",$A4369,$A$1,7,104,100,100)</f>
        <v>0.71428571428570997</v>
      </c>
      <c r="K4369" s="3">
        <f ca="1">[1]!thsiFinD("ths_srmi_stock",$A4369,$A$1,7,100,100)</f>
        <v>-5.8004640371227996E-3</v>
      </c>
      <c r="L4369" s="3">
        <f ca="1">[1]!thsiFinD("ths_atr_stock",$A4369,$A$1,7,101,100,100)</f>
        <v>0.63142857142857001</v>
      </c>
      <c r="M4369" s="3">
        <f ca="1">[1]!thsiFinD("ths_vol_w_stock",$A4369,$A$1)/1000000</f>
        <v>37.756754999999998</v>
      </c>
      <c r="N4369" s="3">
        <f ca="1">[1]!thsiFinD("ths_turnover_ratio_w_stock",$A4369,$A$1)</f>
        <v>3.8639709376084999</v>
      </c>
      <c r="O4369" s="3">
        <f ca="1">[1]!thsiFinD("ths_relative_chg_ratio_w_stock",$A4369,$A$1,104,100)</f>
        <v>-2.2252325658124001</v>
      </c>
      <c r="P4369" s="3">
        <f ca="1">[1]!thsiFinD("ths_chg_ratio_w_stock",$A4369,$B$1,100)</f>
        <v>5.8343057176195998</v>
      </c>
    </row>
    <row r="4370" spans="1:16" x14ac:dyDescent="0.25">
      <c r="A4370" s="2" t="s">
        <v>4368</v>
      </c>
      <c r="B4370" s="2" t="s">
        <v>9731</v>
      </c>
      <c r="C4370" s="3">
        <f ca="1">[1]!thsiFinD("ths_vol_ratio_stock",$A4370,$A$1,7,100)</f>
        <v>0.52637394893748002</v>
      </c>
      <c r="D4370" s="3">
        <f ca="1">[1]!thsiFinD("ths_cr_stock",$A4370,$A$1,7,100,100)</f>
        <v>23.333333333334</v>
      </c>
      <c r="E4370" s="3">
        <f ca="1">[1]!thsiFinD("ths_mfi_stock",$A4370,$A$1,7,100,100)</f>
        <v>9.5433340340550004</v>
      </c>
      <c r="F4370" s="3">
        <f ca="1">[1]!thsiFinD("ths_expma_stock",$A4370,$A$1,7,100,100)</f>
        <v>9.1457938573165993</v>
      </c>
      <c r="G4370" s="3">
        <f ca="1">[1]!thsiFinD("ths_rsi_stock",$A4370,$A$1,7,100,100)</f>
        <v>24.037483310532998</v>
      </c>
      <c r="H4370" s="3">
        <f ca="1">[1]!thsiFinD("ths_adtm_stock",$A4370,$A$1,7,3,100,100,100)</f>
        <v>-0.48717948717948001</v>
      </c>
      <c r="I4370" s="3">
        <f ca="1">[1]!thsiFinD("ths_bbiboll_stock",$A4370,$A$1,7,3,100,100,100)</f>
        <v>9.2664583333333006</v>
      </c>
      <c r="J4370" s="3">
        <f ca="1">[1]!thsiFinD("ths_dptb_stock",$A4370,$A$1,7,104,100,100)</f>
        <v>0.85714285714285998</v>
      </c>
      <c r="K4370" s="3">
        <f ca="1">[1]!thsiFinD("ths_srmi_stock",$A4370,$A$1,7,100,100)</f>
        <v>-8.6010362694300999E-2</v>
      </c>
      <c r="L4370" s="3">
        <f ca="1">[1]!thsiFinD("ths_atr_stock",$A4370,$A$1,7,101,100,100)</f>
        <v>0.27714285714286002</v>
      </c>
      <c r="M4370" s="3">
        <f ca="1">[1]!thsiFinD("ths_vol_w_stock",$A4370,$A$1)/1000000</f>
        <v>28.472083999999999</v>
      </c>
      <c r="N4370" s="3">
        <f ca="1">[1]!thsiFinD("ths_turnover_ratio_w_stock",$A4370,$A$1)</f>
        <v>3.2117832118154999</v>
      </c>
      <c r="O4370" s="3">
        <f ca="1">[1]!thsiFinD("ths_relative_chg_ratio_w_stock",$A4370,$A$1,104,100)</f>
        <v>-3.9705003107398</v>
      </c>
      <c r="P4370" s="3">
        <f ca="1">[1]!thsiFinD("ths_chg_ratio_w_stock",$A4370,$B$1,100)</f>
        <v>-1.7006802721087999</v>
      </c>
    </row>
    <row r="4371" spans="1:16" x14ac:dyDescent="0.25">
      <c r="A4371" s="2" t="s">
        <v>4369</v>
      </c>
      <c r="B4371" s="2" t="s">
        <v>9732</v>
      </c>
      <c r="C4371" s="3">
        <f ca="1">[1]!thsiFinD("ths_vol_ratio_stock",$A4371,$A$1,7,100)</f>
        <v>0.61024621881287</v>
      </c>
      <c r="D4371" s="3">
        <f ca="1">[1]!thsiFinD("ths_cr_stock",$A4371,$A$1,7,100,100)</f>
        <v>28.646748681898</v>
      </c>
      <c r="E4371" s="3">
        <f ca="1">[1]!thsiFinD("ths_mfi_stock",$A4371,$A$1,7,100,100)</f>
        <v>16.115128741572001</v>
      </c>
      <c r="F4371" s="3">
        <f ca="1">[1]!thsiFinD("ths_expma_stock",$A4371,$A$1,7,100,100)</f>
        <v>13.701192911494999</v>
      </c>
      <c r="G4371" s="3">
        <f ca="1">[1]!thsiFinD("ths_rsi_stock",$A4371,$A$1,7,100,100)</f>
        <v>28.785873207512999</v>
      </c>
      <c r="H4371" s="3">
        <f ca="1">[1]!thsiFinD("ths_adtm_stock",$A4371,$A$1,7,3,100,100,100)</f>
        <v>8.3333333333334994E-2</v>
      </c>
      <c r="I4371" s="3">
        <f ca="1">[1]!thsiFinD("ths_bbiboll_stock",$A4371,$A$1,7,3,100,100,100)</f>
        <v>13.884791666667001</v>
      </c>
      <c r="J4371" s="3">
        <f ca="1">[1]!thsiFinD("ths_dptb_stock",$A4371,$A$1,7,104,100,100)</f>
        <v>0.57142857142856995</v>
      </c>
      <c r="K4371" s="3">
        <f ca="1">[1]!thsiFinD("ths_srmi_stock",$A4371,$A$1,7,100,100)</f>
        <v>-5.1300070274069E-2</v>
      </c>
      <c r="L4371" s="3">
        <f ca="1">[1]!thsiFinD("ths_atr_stock",$A4371,$A$1,7,101,100,100)</f>
        <v>0.35285714285713998</v>
      </c>
      <c r="M4371" s="3">
        <f ca="1">[1]!thsiFinD("ths_vol_w_stock",$A4371,$A$1)/1000000</f>
        <v>6.453487</v>
      </c>
      <c r="N4371" s="3">
        <f ca="1">[1]!thsiFinD("ths_turnover_ratio_w_stock",$A4371,$A$1)</f>
        <v>1.3653090578813001</v>
      </c>
      <c r="O4371" s="3">
        <f ca="1">[1]!thsiFinD("ths_relative_chg_ratio_w_stock",$A4371,$A$1,104,100)</f>
        <v>-0.79129525342787999</v>
      </c>
      <c r="P4371" s="3">
        <f ca="1">[1]!thsiFinD("ths_chg_ratio_w_stock",$A4371,$B$1,100)</f>
        <v>-0.44444444444445003</v>
      </c>
    </row>
    <row r="4372" spans="1:16" x14ac:dyDescent="0.25">
      <c r="A4372" s="2" t="s">
        <v>4370</v>
      </c>
      <c r="B4372" s="2" t="s">
        <v>9733</v>
      </c>
      <c r="C4372" s="3">
        <f ca="1">[1]!thsiFinD("ths_vol_ratio_stock",$A4372,$A$1,7,100)</f>
        <v>0.92980405194628002</v>
      </c>
      <c r="D4372" s="3">
        <f ca="1">[1]!thsiFinD("ths_cr_stock",$A4372,$A$1,7,100,100)</f>
        <v>31.750741839762998</v>
      </c>
      <c r="E4372" s="3">
        <f ca="1">[1]!thsiFinD("ths_mfi_stock",$A4372,$A$1,7,100,100)</f>
        <v>12.744165265604</v>
      </c>
      <c r="F4372" s="3">
        <f ca="1">[1]!thsiFinD("ths_expma_stock",$A4372,$A$1,7,100,100)</f>
        <v>6.4835303377592002</v>
      </c>
      <c r="G4372" s="3">
        <f ca="1">[1]!thsiFinD("ths_rsi_stock",$A4372,$A$1,7,100,100)</f>
        <v>31.275241967723002</v>
      </c>
      <c r="H4372" s="3">
        <f ca="1">[1]!thsiFinD("ths_adtm_stock",$A4372,$A$1,7,3,100,100,100)</f>
        <v>-0.68181818181817999</v>
      </c>
      <c r="I4372" s="3">
        <f ca="1">[1]!thsiFinD("ths_bbiboll_stock",$A4372,$A$1,7,3,100,100,100)</f>
        <v>6.663125</v>
      </c>
      <c r="J4372" s="3">
        <f ca="1">[1]!thsiFinD("ths_dptb_stock",$A4372,$A$1,7,104,100,100)</f>
        <v>0.71428571428570997</v>
      </c>
      <c r="K4372" s="3">
        <f ca="1">[1]!thsiFinD("ths_srmi_stock",$A4372,$A$1,7,100,100)</f>
        <v>-5.8651026392961998E-2</v>
      </c>
      <c r="L4372" s="3">
        <f ca="1">[1]!thsiFinD("ths_atr_stock",$A4372,$A$1,7,101,100,100)</f>
        <v>0.21142857142856999</v>
      </c>
      <c r="M4372" s="3">
        <f ca="1">[1]!thsiFinD("ths_vol_w_stock",$A4372,$A$1)/1000000</f>
        <v>26.311865999999998</v>
      </c>
      <c r="N4372" s="3">
        <f ca="1">[1]!thsiFinD("ths_turnover_ratio_w_stock",$A4372,$A$1)</f>
        <v>4.6896117128589996</v>
      </c>
      <c r="O4372" s="3">
        <f ca="1">[1]!thsiFinD("ths_relative_chg_ratio_w_stock",$A4372,$A$1,104,100)</f>
        <v>-0.95099376402211</v>
      </c>
      <c r="P4372" s="3">
        <f ca="1">[1]!thsiFinD("ths_chg_ratio_w_stock",$A4372,$B$1,100)</f>
        <v>-4.3613707165109004</v>
      </c>
    </row>
    <row r="4373" spans="1:16" x14ac:dyDescent="0.25">
      <c r="A4373" s="2" t="s">
        <v>4371</v>
      </c>
      <c r="B4373" s="2" t="s">
        <v>9734</v>
      </c>
      <c r="C4373" s="3">
        <f ca="1">[1]!thsiFinD("ths_vol_ratio_stock",$A4373,$A$1,7,100)</f>
        <v>0.93859344962649005</v>
      </c>
      <c r="D4373" s="3">
        <f ca="1">[1]!thsiFinD("ths_cr_stock",$A4373,$A$1,7,100,100)</f>
        <v>900.00000000001</v>
      </c>
      <c r="E4373" s="3">
        <f ca="1">[1]!thsiFinD("ths_mfi_stock",$A4373,$A$1,7,100,100)</f>
        <v>72.179117180909003</v>
      </c>
      <c r="F4373" s="3">
        <f ca="1">[1]!thsiFinD("ths_expma_stock",$A4373,$A$1,7,100,100)</f>
        <v>2.1947799449894001</v>
      </c>
      <c r="G4373" s="3">
        <f ca="1">[1]!thsiFinD("ths_rsi_stock",$A4373,$A$1,7,100,100)</f>
        <v>63.063227965007997</v>
      </c>
      <c r="H4373" s="3">
        <f ca="1">[1]!thsiFinD("ths_adtm_stock",$A4373,$A$1,7,3,100,100,100)</f>
        <v>0.96078431372549</v>
      </c>
      <c r="I4373" s="3">
        <f ca="1">[1]!thsiFinD("ths_bbiboll_stock",$A4373,$A$1,7,3,100,100,100)</f>
        <v>2.1889583333333</v>
      </c>
      <c r="J4373" s="3">
        <f ca="1">[1]!thsiFinD("ths_dptb_stock",$A4373,$A$1,7,104,100,100)</f>
        <v>0.57142857142856995</v>
      </c>
      <c r="K4373" s="3">
        <f ca="1">[1]!thsiFinD("ths_srmi_stock",$A4373,$A$1,7,100,100)</f>
        <v>0.15879828326180001</v>
      </c>
      <c r="L4373" s="3">
        <f ca="1">[1]!thsiFinD("ths_atr_stock",$A4373,$A$1,7,101,100,100)</f>
        <v>0.12571428571429</v>
      </c>
      <c r="M4373" s="3">
        <f ca="1">[1]!thsiFinD("ths_vol_w_stock",$A4373,$A$1)/1000000</f>
        <v>53.510849</v>
      </c>
      <c r="N4373" s="3">
        <f ca="1">[1]!thsiFinD("ths_turnover_ratio_w_stock",$A4373,$A$1)</f>
        <v>14.891241673309001</v>
      </c>
      <c r="O4373" s="3">
        <f ca="1">[1]!thsiFinD("ths_relative_chg_ratio_w_stock",$A4373,$A$1,104,100)</f>
        <v>19.157980296426</v>
      </c>
      <c r="P4373" s="3">
        <f ca="1">[1]!thsiFinD("ths_chg_ratio_w_stock",$A4373,$B$1,100)</f>
        <v>2.1459227467811002</v>
      </c>
    </row>
    <row r="4374" spans="1:16" x14ac:dyDescent="0.25">
      <c r="A4374" s="2" t="s">
        <v>4372</v>
      </c>
      <c r="B4374" s="2" t="s">
        <v>9735</v>
      </c>
      <c r="C4374" s="3">
        <f ca="1">[1]!thsiFinD("ths_vol_ratio_stock",$A4374,$A$1,7,100)</f>
        <v>0.24599145437295999</v>
      </c>
      <c r="D4374" s="3">
        <f ca="1">[1]!thsiFinD("ths_cr_stock",$A4374,$A$1,7,100,100)</f>
        <v>51</v>
      </c>
      <c r="E4374" s="3">
        <f ca="1">[1]!thsiFinD("ths_mfi_stock",$A4374,$A$1,7,100,100)</f>
        <v>52.507792254877003</v>
      </c>
      <c r="F4374" s="3">
        <f ca="1">[1]!thsiFinD("ths_expma_stock",$A4374,$A$1,7,100,100)</f>
        <v>3.5506828206711001</v>
      </c>
      <c r="G4374" s="3">
        <f ca="1">[1]!thsiFinD("ths_rsi_stock",$A4374,$A$1,7,100,100)</f>
        <v>34.464719476989998</v>
      </c>
      <c r="H4374" s="3">
        <f ca="1">[1]!thsiFinD("ths_adtm_stock",$A4374,$A$1,7,3,100,100,100)</f>
        <v>-0.81395348837209003</v>
      </c>
      <c r="I4374" s="3">
        <f ca="1">[1]!thsiFinD("ths_bbiboll_stock",$A4374,$A$1,7,3,100,100,100)</f>
        <v>3.6079166666667</v>
      </c>
      <c r="J4374" s="3">
        <f ca="1">[1]!thsiFinD("ths_dptb_stock",$A4374,$A$1,7,104,100,100)</f>
        <v>0.28571428571428997</v>
      </c>
      <c r="K4374" s="3">
        <f ca="1">[1]!thsiFinD("ths_srmi_stock",$A4374,$A$1,7,100,100)</f>
        <v>-5.9782608695652002E-2</v>
      </c>
      <c r="L4374" s="3">
        <f ca="1">[1]!thsiFinD("ths_atr_stock",$A4374,$A$1,7,101,100,100)</f>
        <v>0.23</v>
      </c>
      <c r="M4374" s="3">
        <f ca="1">[1]!thsiFinD("ths_vol_w_stock",$A4374,$A$1)/1000000</f>
        <v>27.996934</v>
      </c>
      <c r="N4374" s="3">
        <f ca="1">[1]!thsiFinD("ths_turnover_ratio_w_stock",$A4374,$A$1)</f>
        <v>9.6861127448605995</v>
      </c>
      <c r="O4374" s="3">
        <f ca="1">[1]!thsiFinD("ths_relative_chg_ratio_w_stock",$A4374,$A$1,104,100)</f>
        <v>-1.6513426463066001</v>
      </c>
      <c r="P4374" s="3">
        <f ca="1">[1]!thsiFinD("ths_chg_ratio_w_stock",$A4374,$B$1,100)</f>
        <v>-4.3352601156068999</v>
      </c>
    </row>
    <row r="4375" spans="1:16" x14ac:dyDescent="0.25">
      <c r="A4375" s="2" t="s">
        <v>4373</v>
      </c>
      <c r="B4375" s="2" t="s">
        <v>9736</v>
      </c>
      <c r="C4375" s="3">
        <f ca="1">[1]!thsiFinD("ths_vol_ratio_stock",$A4375,$A$1,7,100)</f>
        <v>0.83101237985263998</v>
      </c>
      <c r="D4375" s="3">
        <f ca="1">[1]!thsiFinD("ths_cr_stock",$A4375,$A$1,7,100,100)</f>
        <v>88.888888888888005</v>
      </c>
      <c r="E4375" s="3">
        <f ca="1">[1]!thsiFinD("ths_mfi_stock",$A4375,$A$1,7,100,100)</f>
        <v>34.788578147381003</v>
      </c>
      <c r="F4375" s="3">
        <f ca="1">[1]!thsiFinD("ths_expma_stock",$A4375,$A$1,7,100,100)</f>
        <v>12.837142846541999</v>
      </c>
      <c r="G4375" s="3">
        <f ca="1">[1]!thsiFinD("ths_rsi_stock",$A4375,$A$1,7,100,100)</f>
        <v>29.421841033919002</v>
      </c>
      <c r="H4375" s="3">
        <f ca="1">[1]!thsiFinD("ths_adtm_stock",$A4375,$A$1,7,3,100,100,100)</f>
        <v>0.58407079646018001</v>
      </c>
      <c r="I4375" s="3">
        <f ca="1">[1]!thsiFinD("ths_bbiboll_stock",$A4375,$A$1,7,3,100,100,100)</f>
        <v>13.329895833333</v>
      </c>
      <c r="J4375" s="3">
        <f ca="1">[1]!thsiFinD("ths_dptb_stock",$A4375,$A$1,7,104,100,100)</f>
        <v>0.71428571428570997</v>
      </c>
      <c r="K4375" s="3">
        <f ca="1">[1]!thsiFinD("ths_srmi_stock",$A4375,$A$1,7,100,100)</f>
        <v>-2.8505392912173001E-2</v>
      </c>
      <c r="L4375" s="3">
        <f ca="1">[1]!thsiFinD("ths_atr_stock",$A4375,$A$1,7,101,100,100)</f>
        <v>0.38857142857143001</v>
      </c>
      <c r="M4375" s="3">
        <f ca="1">[1]!thsiFinD("ths_vol_w_stock",$A4375,$A$1)/1000000</f>
        <v>20.174678</v>
      </c>
      <c r="N4375" s="3">
        <f ca="1">[1]!thsiFinD("ths_turnover_ratio_w_stock",$A4375,$A$1)</f>
        <v>3.3700429774952001</v>
      </c>
      <c r="O4375" s="3">
        <f ca="1">[1]!thsiFinD("ths_relative_chg_ratio_w_stock",$A4375,$A$1,104,100)</f>
        <v>9.7086559929981997E-2</v>
      </c>
      <c r="P4375" s="3">
        <f ca="1">[1]!thsiFinD("ths_chg_ratio_w_stock",$A4375,$B$1,100)</f>
        <v>0.71371927042030003</v>
      </c>
    </row>
    <row r="4376" spans="1:16" x14ac:dyDescent="0.25">
      <c r="A4376" s="2" t="s">
        <v>4374</v>
      </c>
      <c r="B4376" s="2" t="s">
        <v>9737</v>
      </c>
      <c r="C4376" s="3">
        <f ca="1">[1]!thsiFinD("ths_vol_ratio_stock",$A4376,$A$1,7,100)</f>
        <v>1.051967756804</v>
      </c>
      <c r="D4376" s="3">
        <f ca="1">[1]!thsiFinD("ths_cr_stock",$A4376,$A$1,7,100,100)</f>
        <v>48.186528497409</v>
      </c>
      <c r="E4376" s="3">
        <f ca="1">[1]!thsiFinD("ths_mfi_stock",$A4376,$A$1,7,100,100)</f>
        <v>33.501991934846998</v>
      </c>
      <c r="F4376" s="3">
        <f ca="1">[1]!thsiFinD("ths_expma_stock",$A4376,$A$1,7,100,100)</f>
        <v>26.949393092385002</v>
      </c>
      <c r="G4376" s="3">
        <f ca="1">[1]!thsiFinD("ths_rsi_stock",$A4376,$A$1,7,100,100)</f>
        <v>37.284842894796</v>
      </c>
      <c r="H4376" s="3">
        <f ca="1">[1]!thsiFinD("ths_adtm_stock",$A4376,$A$1,7,3,100,100,100)</f>
        <v>0.48104956268221999</v>
      </c>
      <c r="I4376" s="3">
        <f ca="1">[1]!thsiFinD("ths_bbiboll_stock",$A4376,$A$1,7,3,100,100,100)</f>
        <v>27.484375</v>
      </c>
      <c r="J4376" s="3">
        <f ca="1">[1]!thsiFinD("ths_dptb_stock",$A4376,$A$1,7,104,100,100)</f>
        <v>0.57142857142856995</v>
      </c>
      <c r="K4376" s="3">
        <f ca="1">[1]!thsiFinD("ths_srmi_stock",$A4376,$A$1,7,100,100)</f>
        <v>-8.2125603864733998E-2</v>
      </c>
      <c r="L4376" s="3">
        <f ca="1">[1]!thsiFinD("ths_atr_stock",$A4376,$A$1,7,101,100,100)</f>
        <v>1.2257142857143</v>
      </c>
      <c r="M4376" s="3">
        <f ca="1">[1]!thsiFinD("ths_vol_w_stock",$A4376,$A$1)/1000000</f>
        <v>34.246271</v>
      </c>
      <c r="N4376" s="3">
        <f ca="1">[1]!thsiFinD("ths_turnover_ratio_w_stock",$A4376,$A$1)</f>
        <v>7.3545472351937002</v>
      </c>
      <c r="O4376" s="3">
        <f ca="1">[1]!thsiFinD("ths_relative_chg_ratio_w_stock",$A4376,$A$1,104,100)</f>
        <v>-1.2860467887781999</v>
      </c>
      <c r="P4376" s="3">
        <f ca="1">[1]!thsiFinD("ths_chg_ratio_w_stock",$A4376,$B$1,100)</f>
        <v>9.0225563909773996</v>
      </c>
    </row>
    <row r="4377" spans="1:16" x14ac:dyDescent="0.25">
      <c r="A4377" s="2" t="s">
        <v>4375</v>
      </c>
      <c r="B4377" s="2" t="s">
        <v>9738</v>
      </c>
      <c r="C4377" s="3">
        <f ca="1">[1]!thsiFinD("ths_vol_ratio_stock",$A4377,$A$1,7,100)</f>
        <v>0.88387227401966995</v>
      </c>
      <c r="D4377" s="3">
        <f ca="1">[1]!thsiFinD("ths_cr_stock",$A4377,$A$1,7,100,100)</f>
        <v>-49.246516917827996</v>
      </c>
      <c r="E4377" s="3">
        <f ca="1">[1]!thsiFinD("ths_mfi_stock",$A4377,$A$1,7,100,100)</f>
        <v>33.313455623452001</v>
      </c>
      <c r="F4377" s="3">
        <f ca="1">[1]!thsiFinD("ths_expma_stock",$A4377,$A$1,7,100,100)</f>
        <v>19.513962289375002</v>
      </c>
      <c r="G4377" s="3">
        <f ca="1">[1]!thsiFinD("ths_rsi_stock",$A4377,$A$1,7,100,100)</f>
        <v>11.659445803416</v>
      </c>
      <c r="H4377" s="3">
        <f ca="1">[1]!thsiFinD("ths_adtm_stock",$A4377,$A$1,7,3,100,100,100)</f>
        <v>-0.82597402597403002</v>
      </c>
      <c r="I4377" s="3">
        <f ca="1">[1]!thsiFinD("ths_bbiboll_stock",$A4377,$A$1,7,3,100,100,100)</f>
        <v>21.371874999999999</v>
      </c>
      <c r="J4377" s="3">
        <f ca="1">[1]!thsiFinD("ths_dptb_stock",$A4377,$A$1,7,104,100,100)</f>
        <v>0.71428571428570997</v>
      </c>
      <c r="K4377" s="3">
        <f ca="1">[1]!thsiFinD("ths_srmi_stock",$A4377,$A$1,7,100,100)</f>
        <v>-0.32793674698795</v>
      </c>
      <c r="L4377" s="3">
        <f ca="1">[1]!thsiFinD("ths_atr_stock",$A4377,$A$1,7,101,100,100)</f>
        <v>1.7985714285714001</v>
      </c>
      <c r="M4377" s="3">
        <f ca="1">[1]!thsiFinD("ths_vol_w_stock",$A4377,$A$1)/1000000</f>
        <v>59.696792000000002</v>
      </c>
      <c r="N4377" s="3">
        <f ca="1">[1]!thsiFinD("ths_turnover_ratio_w_stock",$A4377,$A$1)</f>
        <v>7.8764314601825998</v>
      </c>
      <c r="O4377" s="3">
        <f ca="1">[1]!thsiFinD("ths_relative_chg_ratio_w_stock",$A4377,$A$1,104,100)</f>
        <v>-1.8939091564788</v>
      </c>
      <c r="P4377" s="3">
        <f ca="1">[1]!thsiFinD("ths_chg_ratio_w_stock",$A4377,$B$1,100)</f>
        <v>-7.2268907563024998</v>
      </c>
    </row>
    <row r="4378" spans="1:16" x14ac:dyDescent="0.25">
      <c r="A4378" s="2" t="s">
        <v>4376</v>
      </c>
      <c r="B4378" s="2" t="s">
        <v>9739</v>
      </c>
      <c r="C4378" s="3">
        <f ca="1">[1]!thsiFinD("ths_vol_ratio_stock",$A4378,$A$1,7,100)</f>
        <v>0.77320808591253998</v>
      </c>
      <c r="D4378" s="3">
        <f ca="1">[1]!thsiFinD("ths_cr_stock",$A4378,$A$1,7,100,100)</f>
        <v>26.150627615063001</v>
      </c>
      <c r="E4378" s="3">
        <f ca="1">[1]!thsiFinD("ths_mfi_stock",$A4378,$A$1,7,100,100)</f>
        <v>10.629594263561</v>
      </c>
      <c r="F4378" s="3">
        <f ca="1">[1]!thsiFinD("ths_expma_stock",$A4378,$A$1,7,100,100)</f>
        <v>10.965627615616</v>
      </c>
      <c r="G4378" s="3">
        <f ca="1">[1]!thsiFinD("ths_rsi_stock",$A4378,$A$1,7,100,100)</f>
        <v>19.790448132361</v>
      </c>
      <c r="H4378" s="3">
        <f ca="1">[1]!thsiFinD("ths_adtm_stock",$A4378,$A$1,7,3,100,100,100)</f>
        <v>0.14634146341463999</v>
      </c>
      <c r="I4378" s="3">
        <f ca="1">[1]!thsiFinD("ths_bbiboll_stock",$A4378,$A$1,7,3,100,100,100)</f>
        <v>11.145520833333</v>
      </c>
      <c r="J4378" s="3">
        <f ca="1">[1]!thsiFinD("ths_dptb_stock",$A4378,$A$1,7,104,100,100)</f>
        <v>0.57142857142856995</v>
      </c>
      <c r="K4378" s="3">
        <f ca="1">[1]!thsiFinD("ths_srmi_stock",$A4378,$A$1,7,100,100)</f>
        <v>-6.2445030782762E-2</v>
      </c>
      <c r="L4378" s="3">
        <f ca="1">[1]!thsiFinD("ths_atr_stock",$A4378,$A$1,7,101,100,100)</f>
        <v>0.28714285714285998</v>
      </c>
      <c r="M4378" s="3">
        <f ca="1">[1]!thsiFinD("ths_vol_w_stock",$A4378,$A$1)/1000000</f>
        <v>62.538407999999997</v>
      </c>
      <c r="N4378" s="3">
        <f ca="1">[1]!thsiFinD("ths_turnover_ratio_w_stock",$A4378,$A$1)</f>
        <v>2.8246729537592001</v>
      </c>
      <c r="O4378" s="3">
        <f ca="1">[1]!thsiFinD("ths_relative_chg_ratio_w_stock",$A4378,$A$1,104,100)</f>
        <v>-2.1188611330231</v>
      </c>
      <c r="P4378" s="3">
        <f ca="1">[1]!thsiFinD("ths_chg_ratio_w_stock",$A4378,$B$1,100)</f>
        <v>9.0994371482176</v>
      </c>
    </row>
    <row r="4379" spans="1:16" x14ac:dyDescent="0.25">
      <c r="A4379" s="2" t="s">
        <v>4377</v>
      </c>
      <c r="B4379" s="2" t="s">
        <v>9740</v>
      </c>
      <c r="C4379" s="3">
        <f ca="1">[1]!thsiFinD("ths_vol_ratio_stock",$A4379,$A$1,7,100)</f>
        <v>1.0790798080866</v>
      </c>
      <c r="D4379" s="3">
        <f ca="1">[1]!thsiFinD("ths_cr_stock",$A4379,$A$1,7,100,100)</f>
        <v>65</v>
      </c>
      <c r="E4379" s="3">
        <f ca="1">[1]!thsiFinD("ths_mfi_stock",$A4379,$A$1,7,100,100)</f>
        <v>51.754335268555003</v>
      </c>
      <c r="F4379" s="3">
        <f ca="1">[1]!thsiFinD("ths_expma_stock",$A4379,$A$1,7,100,100)</f>
        <v>14.831147401639999</v>
      </c>
      <c r="G4379" s="3">
        <f ca="1">[1]!thsiFinD("ths_rsi_stock",$A4379,$A$1,7,100,100)</f>
        <v>39.072101176617998</v>
      </c>
      <c r="H4379" s="3">
        <f ca="1">[1]!thsiFinD("ths_adtm_stock",$A4379,$A$1,7,3,100,100,100)</f>
        <v>1.9230769230764999E-2</v>
      </c>
      <c r="I4379" s="3">
        <f ca="1">[1]!thsiFinD("ths_bbiboll_stock",$A4379,$A$1,7,3,100,100,100)</f>
        <v>14.867395833332999</v>
      </c>
      <c r="J4379" s="3">
        <f ca="1">[1]!thsiFinD("ths_dptb_stock",$A4379,$A$1,7,104,100,100)</f>
        <v>0.71428571428570997</v>
      </c>
      <c r="K4379" s="3">
        <f ca="1">[1]!thsiFinD("ths_srmi_stock",$A4379,$A$1,7,100,100)</f>
        <v>-1.8048128342245999E-2</v>
      </c>
      <c r="L4379" s="3">
        <f ca="1">[1]!thsiFinD("ths_atr_stock",$A4379,$A$1,7,101,100,100)</f>
        <v>0.26714285714286001</v>
      </c>
      <c r="M4379" s="3">
        <f ca="1">[1]!thsiFinD("ths_vol_w_stock",$A4379,$A$1)/1000000</f>
        <v>4.3875149999999996</v>
      </c>
      <c r="N4379" s="3">
        <f ca="1">[1]!thsiFinD("ths_turnover_ratio_w_stock",$A4379,$A$1)</f>
        <v>1.82813125</v>
      </c>
      <c r="O4379" s="3">
        <f ca="1">[1]!thsiFinD("ths_relative_chg_ratio_w_stock",$A4379,$A$1,104,100)</f>
        <v>-1.5729706881300001</v>
      </c>
      <c r="P4379" s="3">
        <f ca="1">[1]!thsiFinD("ths_chg_ratio_w_stock",$A4379,$B$1,100)</f>
        <v>0.34036759700476998</v>
      </c>
    </row>
    <row r="4380" spans="1:16" x14ac:dyDescent="0.25">
      <c r="A4380" s="2" t="s">
        <v>4378</v>
      </c>
      <c r="B4380" s="2" t="s">
        <v>9741</v>
      </c>
      <c r="C4380" s="3">
        <f ca="1">[1]!thsiFinD("ths_vol_ratio_stock",$A4380,$A$1,7,100)</f>
        <v>1.0935707454681001</v>
      </c>
      <c r="D4380" s="3">
        <f ca="1">[1]!thsiFinD("ths_cr_stock",$A4380,$A$1,7,100,100)</f>
        <v>405.88235294117999</v>
      </c>
      <c r="E4380" s="3">
        <f ca="1">[1]!thsiFinD("ths_mfi_stock",$A4380,$A$1,7,100,100)</f>
        <v>79.887180611890997</v>
      </c>
      <c r="F4380" s="3">
        <f ca="1">[1]!thsiFinD("ths_expma_stock",$A4380,$A$1,7,100,100)</f>
        <v>5.4456852384961998</v>
      </c>
      <c r="G4380" s="3">
        <f ca="1">[1]!thsiFinD("ths_rsi_stock",$A4380,$A$1,7,100,100)</f>
        <v>70.329626150267998</v>
      </c>
      <c r="H4380" s="3">
        <f ca="1">[1]!thsiFinD("ths_adtm_stock",$A4380,$A$1,7,3,100,100,100)</f>
        <v>0.80090497737556998</v>
      </c>
      <c r="I4380" s="3">
        <f ca="1">[1]!thsiFinD("ths_bbiboll_stock",$A4380,$A$1,7,3,100,100,100)</f>
        <v>5.2637499999999999</v>
      </c>
      <c r="J4380" s="3">
        <f ca="1">[1]!thsiFinD("ths_dptb_stock",$A4380,$A$1,7,104,100,100)</f>
        <v>0.14285714285713999</v>
      </c>
      <c r="K4380" s="3">
        <f ca="1">[1]!thsiFinD("ths_srmi_stock",$A4380,$A$1,7,100,100)</f>
        <v>0.11091854419411</v>
      </c>
      <c r="L4380" s="3">
        <f ca="1">[1]!thsiFinD("ths_atr_stock",$A4380,$A$1,7,101,100,100)</f>
        <v>0.45285714285714002</v>
      </c>
      <c r="M4380" s="3">
        <f ca="1">[1]!thsiFinD("ths_vol_w_stock",$A4380,$A$1)/1000000</f>
        <v>146.36559199999999</v>
      </c>
      <c r="N4380" s="3">
        <f ca="1">[1]!thsiFinD("ths_turnover_ratio_w_stock",$A4380,$A$1)</f>
        <v>32.470822749374001</v>
      </c>
      <c r="O4380" s="3">
        <f ca="1">[1]!thsiFinD("ths_relative_chg_ratio_w_stock",$A4380,$A$1,104,100)</f>
        <v>11.632429081952001</v>
      </c>
      <c r="P4380" s="3">
        <f ca="1">[1]!thsiFinD("ths_chg_ratio_w_stock",$A4380,$B$1,100)</f>
        <v>-6.7590987868283996</v>
      </c>
    </row>
    <row r="4381" spans="1:16" x14ac:dyDescent="0.25">
      <c r="A4381" s="2" t="s">
        <v>4379</v>
      </c>
      <c r="B4381" s="2" t="s">
        <v>9742</v>
      </c>
      <c r="C4381" s="3">
        <f ca="1">[1]!thsiFinD("ths_vol_ratio_stock",$A4381,$A$1,7,100)</f>
        <v>0.64504899193983001</v>
      </c>
      <c r="D4381" s="3">
        <f ca="1">[1]!thsiFinD("ths_cr_stock",$A4381,$A$1,7,100,100)</f>
        <v>134.14634146341999</v>
      </c>
      <c r="E4381" s="3">
        <f ca="1">[1]!thsiFinD("ths_mfi_stock",$A4381,$A$1,7,100,100)</f>
        <v>42.680437550279997</v>
      </c>
      <c r="F4381" s="3">
        <f ca="1">[1]!thsiFinD("ths_expma_stock",$A4381,$A$1,7,100,100)</f>
        <v>21.441661549913999</v>
      </c>
      <c r="G4381" s="3">
        <f ca="1">[1]!thsiFinD("ths_rsi_stock",$A4381,$A$1,7,100,100)</f>
        <v>48.860261563648997</v>
      </c>
      <c r="H4381" s="3">
        <f ca="1">[1]!thsiFinD("ths_adtm_stock",$A4381,$A$1,7,3,100,100,100)</f>
        <v>0.57916666666667005</v>
      </c>
      <c r="I4381" s="3">
        <f ca="1">[1]!thsiFinD("ths_bbiboll_stock",$A4381,$A$1,7,3,100,100,100)</f>
        <v>21.393229166666998</v>
      </c>
      <c r="J4381" s="3">
        <f ca="1">[1]!thsiFinD("ths_dptb_stock",$A4381,$A$1,7,104,100,100)</f>
        <v>0.57142857142856995</v>
      </c>
      <c r="K4381" s="3">
        <f ca="1">[1]!thsiFinD("ths_srmi_stock",$A4381,$A$1,7,100,100)</f>
        <v>-1.1111111111111001E-2</v>
      </c>
      <c r="L4381" s="3">
        <f ca="1">[1]!thsiFinD("ths_atr_stock",$A4381,$A$1,7,101,100,100)</f>
        <v>0.64</v>
      </c>
      <c r="M4381" s="3">
        <f ca="1">[1]!thsiFinD("ths_vol_w_stock",$A4381,$A$1)/1000000</f>
        <v>38.761045000000003</v>
      </c>
      <c r="N4381" s="3">
        <f ca="1">[1]!thsiFinD("ths_turnover_ratio_w_stock",$A4381,$A$1)</f>
        <v>7.4679869747638001</v>
      </c>
      <c r="O4381" s="3">
        <f ca="1">[1]!thsiFinD("ths_relative_chg_ratio_w_stock",$A4381,$A$1,104,100)</f>
        <v>0.18651855156398001</v>
      </c>
      <c r="P4381" s="3">
        <f ca="1">[1]!thsiFinD("ths_chg_ratio_w_stock",$A4381,$B$1,100)</f>
        <v>-2.4344569288389</v>
      </c>
    </row>
    <row r="4382" spans="1:16" x14ac:dyDescent="0.25">
      <c r="A4382" s="2" t="s">
        <v>4380</v>
      </c>
      <c r="B4382" s="2" t="s">
        <v>9743</v>
      </c>
      <c r="C4382" s="3">
        <f ca="1">[1]!thsiFinD("ths_vol_ratio_stock",$A4382,$A$1,7,100)</f>
        <v>0.70918983764023003</v>
      </c>
      <c r="D4382" s="3">
        <f ca="1">[1]!thsiFinD("ths_cr_stock",$A4382,$A$1,7,100,100)</f>
        <v>84.615384615384997</v>
      </c>
      <c r="E4382" s="3">
        <f ca="1">[1]!thsiFinD("ths_mfi_stock",$A4382,$A$1,7,100,100)</f>
        <v>59.153194245259002</v>
      </c>
      <c r="F4382" s="3">
        <f ca="1">[1]!thsiFinD("ths_expma_stock",$A4382,$A$1,7,100,100)</f>
        <v>7.6282334197189998</v>
      </c>
      <c r="G4382" s="3">
        <f ca="1">[1]!thsiFinD("ths_rsi_stock",$A4382,$A$1,7,100,100)</f>
        <v>60.859848302967002</v>
      </c>
      <c r="H4382" s="3">
        <f ca="1">[1]!thsiFinD("ths_adtm_stock",$A4382,$A$1,7,3,100,100,100)</f>
        <v>-0.41025641025641002</v>
      </c>
      <c r="I4382" s="3">
        <f ca="1">[1]!thsiFinD("ths_bbiboll_stock",$A4382,$A$1,7,3,100,100,100)</f>
        <v>7.6027083333333003</v>
      </c>
      <c r="J4382" s="3">
        <f ca="1">[1]!thsiFinD("ths_dptb_stock",$A4382,$A$1,7,104,100,100)</f>
        <v>0.42857142857142999</v>
      </c>
      <c r="K4382" s="3">
        <f ca="1">[1]!thsiFinD("ths_srmi_stock",$A4382,$A$1,7,100,100)</f>
        <v>5.1813471502590996E-3</v>
      </c>
      <c r="L4382" s="3">
        <f ca="1">[1]!thsiFinD("ths_atr_stock",$A4382,$A$1,7,101,100,100)</f>
        <v>0.20714285714285999</v>
      </c>
      <c r="M4382" s="3">
        <f ca="1">[1]!thsiFinD("ths_vol_w_stock",$A4382,$A$1)/1000000</f>
        <v>15.704706</v>
      </c>
      <c r="N4382" s="3">
        <f ca="1">[1]!thsiFinD("ths_turnover_ratio_w_stock",$A4382,$A$1)</f>
        <v>2.1920325006747001</v>
      </c>
      <c r="O4382" s="3">
        <f ca="1">[1]!thsiFinD("ths_relative_chg_ratio_w_stock",$A4382,$A$1,104,100)</f>
        <v>0.62547068848245002</v>
      </c>
      <c r="P4382" s="3">
        <f ca="1">[1]!thsiFinD("ths_chg_ratio_w_stock",$A4382,$B$1,100)</f>
        <v>-3.4974093264249002</v>
      </c>
    </row>
    <row r="4383" spans="1:16" x14ac:dyDescent="0.25">
      <c r="A4383" s="2" t="s">
        <v>4381</v>
      </c>
      <c r="B4383" s="2" t="s">
        <v>9744</v>
      </c>
      <c r="C4383" s="3">
        <f ca="1">[1]!thsiFinD("ths_vol_ratio_stock",$A4383,$A$1,7,100)</f>
        <v>0.49192598730673998</v>
      </c>
      <c r="D4383" s="3">
        <f ca="1">[1]!thsiFinD("ths_cr_stock",$A4383,$A$1,7,100,100)</f>
        <v>90.423162583519002</v>
      </c>
      <c r="E4383" s="3">
        <f ca="1">[1]!thsiFinD("ths_mfi_stock",$A4383,$A$1,7,100,100)</f>
        <v>72.615480216397003</v>
      </c>
      <c r="F4383" s="3">
        <f ca="1">[1]!thsiFinD("ths_expma_stock",$A4383,$A$1,7,100,100)</f>
        <v>8.8525357075070001</v>
      </c>
      <c r="G4383" s="3">
        <f ca="1">[1]!thsiFinD("ths_rsi_stock",$A4383,$A$1,7,100,100)</f>
        <v>36.851227550498997</v>
      </c>
      <c r="H4383" s="3">
        <f ca="1">[1]!thsiFinD("ths_adtm_stock",$A4383,$A$1,7,3,100,100,100)</f>
        <v>-0.22352941176471</v>
      </c>
      <c r="I4383" s="3">
        <f ca="1">[1]!thsiFinD("ths_bbiboll_stock",$A4383,$A$1,7,3,100,100,100)</f>
        <v>8.9762500000000003</v>
      </c>
      <c r="J4383" s="3">
        <f ca="1">[1]!thsiFinD("ths_dptb_stock",$A4383,$A$1,7,104,100,100)</f>
        <v>0.71428571428570997</v>
      </c>
      <c r="K4383" s="3">
        <f ca="1">[1]!thsiFinD("ths_srmi_stock",$A4383,$A$1,7,100,100)</f>
        <v>-1.7064846416382E-2</v>
      </c>
      <c r="L4383" s="3">
        <f ca="1">[1]!thsiFinD("ths_atr_stock",$A4383,$A$1,7,101,100,100)</f>
        <v>0.41142857142856998</v>
      </c>
      <c r="M4383" s="3">
        <f ca="1">[1]!thsiFinD("ths_vol_w_stock",$A4383,$A$1)/1000000</f>
        <v>81.471647000000004</v>
      </c>
      <c r="N4383" s="3">
        <f ca="1">[1]!thsiFinD("ths_turnover_ratio_w_stock",$A4383,$A$1)</f>
        <v>18.556592249645998</v>
      </c>
      <c r="O4383" s="3">
        <f ca="1">[1]!thsiFinD("ths_relative_chg_ratio_w_stock",$A4383,$A$1,104,100)</f>
        <v>-3.7518929681049999</v>
      </c>
      <c r="P4383" s="3">
        <f ca="1">[1]!thsiFinD("ths_chg_ratio_w_stock",$A4383,$B$1,100)</f>
        <v>7.2916666666666998</v>
      </c>
    </row>
    <row r="4384" spans="1:16" x14ac:dyDescent="0.25">
      <c r="A4384" s="2" t="s">
        <v>4382</v>
      </c>
      <c r="B4384" s="2" t="s">
        <v>9745</v>
      </c>
      <c r="C4384" s="3">
        <f ca="1">[1]!thsiFinD("ths_vol_ratio_stock",$A4384,$A$1,7,100)</f>
        <v>0.65702477254320002</v>
      </c>
      <c r="D4384" s="3">
        <f ca="1">[1]!thsiFinD("ths_cr_stock",$A4384,$A$1,7,100,100)</f>
        <v>99.099836333878997</v>
      </c>
      <c r="E4384" s="3">
        <f ca="1">[1]!thsiFinD("ths_mfi_stock",$A4384,$A$1,7,100,100)</f>
        <v>40.160863429532</v>
      </c>
      <c r="F4384" s="3">
        <f ca="1">[1]!thsiFinD("ths_expma_stock",$A4384,$A$1,7,100,100)</f>
        <v>57.715511698988003</v>
      </c>
      <c r="G4384" s="3">
        <f ca="1">[1]!thsiFinD("ths_rsi_stock",$A4384,$A$1,7,100,100)</f>
        <v>43.311591281707003</v>
      </c>
      <c r="H4384" s="3">
        <f ca="1">[1]!thsiFinD("ths_adtm_stock",$A4384,$A$1,7,3,100,100,100)</f>
        <v>0.44098360655738</v>
      </c>
      <c r="I4384" s="3">
        <f ca="1">[1]!thsiFinD("ths_bbiboll_stock",$A4384,$A$1,7,3,100,100,100)</f>
        <v>57.960520833333</v>
      </c>
      <c r="J4384" s="3">
        <f ca="1">[1]!thsiFinD("ths_dptb_stock",$A4384,$A$1,7,104,100,100)</f>
        <v>0.57142857142856995</v>
      </c>
      <c r="K4384" s="3">
        <f ca="1">[1]!thsiFinD("ths_srmi_stock",$A4384,$A$1,7,100,100)</f>
        <v>-1.3797861331494E-2</v>
      </c>
      <c r="L4384" s="3">
        <f ca="1">[1]!thsiFinD("ths_atr_stock",$A4384,$A$1,7,101,100,100)</f>
        <v>2.4028571428570999</v>
      </c>
      <c r="M4384" s="3">
        <f ca="1">[1]!thsiFinD("ths_vol_w_stock",$A4384,$A$1)/1000000</f>
        <v>17.244292999999999</v>
      </c>
      <c r="N4384" s="3">
        <f ca="1">[1]!thsiFinD("ths_turnover_ratio_w_stock",$A4384,$A$1)</f>
        <v>4.1257438067642003</v>
      </c>
      <c r="O4384" s="3">
        <f ca="1">[1]!thsiFinD("ths_relative_chg_ratio_w_stock",$A4384,$A$1,104,100)</f>
        <v>-2.4793221848528</v>
      </c>
      <c r="P4384" s="3">
        <f ca="1">[1]!thsiFinD("ths_chg_ratio_w_stock",$A4384,$B$1,100)</f>
        <v>18.27562084645</v>
      </c>
    </row>
    <row r="4385" spans="1:16" x14ac:dyDescent="0.25">
      <c r="A4385" s="2" t="s">
        <v>4383</v>
      </c>
      <c r="B4385" s="2" t="s">
        <v>9746</v>
      </c>
      <c r="C4385" s="3">
        <f ca="1">[1]!thsiFinD("ths_vol_ratio_stock",$A4385,$A$1,7,100)</f>
        <v>0.50091128364852999</v>
      </c>
      <c r="D4385" s="3">
        <f ca="1">[1]!thsiFinD("ths_cr_stock",$A4385,$A$1,7,100,100)</f>
        <v>68.691099476440002</v>
      </c>
      <c r="E4385" s="3">
        <f ca="1">[1]!thsiFinD("ths_mfi_stock",$A4385,$A$1,7,100,100)</f>
        <v>35.229042115759</v>
      </c>
      <c r="F4385" s="3">
        <f ca="1">[1]!thsiFinD("ths_expma_stock",$A4385,$A$1,7,100,100)</f>
        <v>16.855377367976001</v>
      </c>
      <c r="G4385" s="3">
        <f ca="1">[1]!thsiFinD("ths_rsi_stock",$A4385,$A$1,7,100,100)</f>
        <v>44.742967040274998</v>
      </c>
      <c r="H4385" s="3">
        <f ca="1">[1]!thsiFinD("ths_adtm_stock",$A4385,$A$1,7,3,100,100,100)</f>
        <v>-0.62068965517241004</v>
      </c>
      <c r="I4385" s="3">
        <f ca="1">[1]!thsiFinD("ths_bbiboll_stock",$A4385,$A$1,7,3,100,100,100)</f>
        <v>16.827395833333</v>
      </c>
      <c r="J4385" s="3">
        <f ca="1">[1]!thsiFinD("ths_dptb_stock",$A4385,$A$1,7,104,100,100)</f>
        <v>0.28571428571428997</v>
      </c>
      <c r="K4385" s="3">
        <f ca="1">[1]!thsiFinD("ths_srmi_stock",$A4385,$A$1,7,100,100)</f>
        <v>-4.8488305761551997E-2</v>
      </c>
      <c r="L4385" s="3">
        <f ca="1">[1]!thsiFinD("ths_atr_stock",$A4385,$A$1,7,101,100,100)</f>
        <v>0.76714285714286001</v>
      </c>
      <c r="M4385" s="3">
        <f ca="1">[1]!thsiFinD("ths_vol_w_stock",$A4385,$A$1)/1000000</f>
        <v>3.6052399999999998</v>
      </c>
      <c r="N4385" s="3">
        <f ca="1">[1]!thsiFinD("ths_turnover_ratio_w_stock",$A4385,$A$1)</f>
        <v>3.3357142857143001</v>
      </c>
      <c r="O4385" s="3">
        <f ca="1">[1]!thsiFinD("ths_relative_chg_ratio_w_stock",$A4385,$A$1,104,100)</f>
        <v>-2.3082381691827001</v>
      </c>
      <c r="P4385" s="3">
        <f ca="1">[1]!thsiFinD("ths_chg_ratio_w_stock",$A4385,$B$1,100)</f>
        <v>-1.5587529976018999</v>
      </c>
    </row>
    <row r="4386" spans="1:16" x14ac:dyDescent="0.25">
      <c r="A4386" s="2" t="s">
        <v>4384</v>
      </c>
      <c r="B4386" s="2" t="s">
        <v>9747</v>
      </c>
      <c r="C4386" s="3">
        <f ca="1">[1]!thsiFinD("ths_vol_ratio_stock",$A4386,$A$1,7,100)</f>
        <v>0.90952616711158996</v>
      </c>
      <c r="D4386" s="3">
        <f ca="1">[1]!thsiFinD("ths_cr_stock",$A4386,$A$1,7,100,100)</f>
        <v>44.213649851631999</v>
      </c>
      <c r="E4386" s="3">
        <f ca="1">[1]!thsiFinD("ths_mfi_stock",$A4386,$A$1,7,100,100)</f>
        <v>24.434971873262999</v>
      </c>
      <c r="F4386" s="3">
        <f ca="1">[1]!thsiFinD("ths_expma_stock",$A4386,$A$1,7,100,100)</f>
        <v>23.227857793392999</v>
      </c>
      <c r="G4386" s="3">
        <f ca="1">[1]!thsiFinD("ths_rsi_stock",$A4386,$A$1,7,100,100)</f>
        <v>35.749854889369999</v>
      </c>
      <c r="H4386" s="3">
        <f ca="1">[1]!thsiFinD("ths_adtm_stock",$A4386,$A$1,7,3,100,100,100)</f>
        <v>-2.4390243902439001E-2</v>
      </c>
      <c r="I4386" s="3">
        <f ca="1">[1]!thsiFinD("ths_bbiboll_stock",$A4386,$A$1,7,3,100,100,100)</f>
        <v>23.568229166666999</v>
      </c>
      <c r="J4386" s="3">
        <f ca="1">[1]!thsiFinD("ths_dptb_stock",$A4386,$A$1,7,104,100,100)</f>
        <v>0.71428571428570997</v>
      </c>
      <c r="K4386" s="3">
        <f ca="1">[1]!thsiFinD("ths_srmi_stock",$A4386,$A$1,7,100,100)</f>
        <v>-5.6105610561056E-2</v>
      </c>
      <c r="L4386" s="3">
        <f ca="1">[1]!thsiFinD("ths_atr_stock",$A4386,$A$1,7,101,100,100)</f>
        <v>0.70285714285713996</v>
      </c>
      <c r="M4386" s="3">
        <f ca="1">[1]!thsiFinD("ths_vol_w_stock",$A4386,$A$1)/1000000</f>
        <v>8.7642729999999993</v>
      </c>
      <c r="N4386" s="3">
        <f ca="1">[1]!thsiFinD("ths_turnover_ratio_w_stock",$A4386,$A$1)</f>
        <v>4.3948787804550999</v>
      </c>
      <c r="O4386" s="3">
        <f ca="1">[1]!thsiFinD("ths_relative_chg_ratio_w_stock",$A4386,$A$1,104,100)</f>
        <v>-1.6299788435497</v>
      </c>
      <c r="P4386" s="3">
        <f ca="1">[1]!thsiFinD("ths_chg_ratio_w_stock",$A4386,$B$1,100)</f>
        <v>0.13111888111889</v>
      </c>
    </row>
    <row r="4387" spans="1:16" x14ac:dyDescent="0.25">
      <c r="A4387" s="2" t="s">
        <v>4385</v>
      </c>
      <c r="B4387" s="2" t="s">
        <v>9748</v>
      </c>
      <c r="C4387" s="3">
        <f ca="1">[1]!thsiFinD("ths_vol_ratio_stock",$A4387,$A$1,7,100)</f>
        <v>1.0526120925433999</v>
      </c>
      <c r="D4387" s="3">
        <f ca="1">[1]!thsiFinD("ths_cr_stock",$A4387,$A$1,7,100,100)</f>
        <v>90.352504638219003</v>
      </c>
      <c r="E4387" s="3">
        <f ca="1">[1]!thsiFinD("ths_mfi_stock",$A4387,$A$1,7,100,100)</f>
        <v>61.265871897445003</v>
      </c>
      <c r="F4387" s="3">
        <f ca="1">[1]!thsiFinD("ths_expma_stock",$A4387,$A$1,7,100,100)</f>
        <v>17.575934007591002</v>
      </c>
      <c r="G4387" s="3">
        <f ca="1">[1]!thsiFinD("ths_rsi_stock",$A4387,$A$1,7,100,100)</f>
        <v>46.450228607555999</v>
      </c>
      <c r="H4387" s="3">
        <f ca="1">[1]!thsiFinD("ths_adtm_stock",$A4387,$A$1,7,3,100,100,100)</f>
        <v>0.60563380281690005</v>
      </c>
      <c r="I4387" s="3">
        <f ca="1">[1]!thsiFinD("ths_bbiboll_stock",$A4387,$A$1,7,3,100,100,100)</f>
        <v>17.695833333332999</v>
      </c>
      <c r="J4387" s="3">
        <f ca="1">[1]!thsiFinD("ths_dptb_stock",$A4387,$A$1,7,104,100,100)</f>
        <v>0.85714285714285998</v>
      </c>
      <c r="K4387" s="3">
        <f ca="1">[1]!thsiFinD("ths_srmi_stock",$A4387,$A$1,7,100,100)</f>
        <v>-8.4364454443195992E-3</v>
      </c>
      <c r="L4387" s="3">
        <f ca="1">[1]!thsiFinD("ths_atr_stock",$A4387,$A$1,7,101,100,100)</f>
        <v>0.49285714285714</v>
      </c>
      <c r="M4387" s="3">
        <f ca="1">[1]!thsiFinD("ths_vol_w_stock",$A4387,$A$1)/1000000</f>
        <v>11.782638</v>
      </c>
      <c r="N4387" s="3">
        <f ca="1">[1]!thsiFinD("ths_turnover_ratio_w_stock",$A4387,$A$1)</f>
        <v>5.7076557419354002</v>
      </c>
      <c r="O4387" s="3">
        <f ca="1">[1]!thsiFinD("ths_relative_chg_ratio_w_stock",$A4387,$A$1,104,100)</f>
        <v>1.3397090771394</v>
      </c>
      <c r="P4387" s="3">
        <f ca="1">[1]!thsiFinD("ths_chg_ratio_w_stock",$A4387,$B$1,100)</f>
        <v>0.85082246171300002</v>
      </c>
    </row>
    <row r="4388" spans="1:16" x14ac:dyDescent="0.25">
      <c r="A4388" s="2" t="s">
        <v>4386</v>
      </c>
      <c r="B4388" s="2" t="s">
        <v>9749</v>
      </c>
      <c r="C4388" s="3">
        <f ca="1">[1]!thsiFinD("ths_vol_ratio_stock",$A4388,$A$1,7,100)</f>
        <v>0.79230973866471999</v>
      </c>
      <c r="D4388" s="3">
        <f ca="1">[1]!thsiFinD("ths_cr_stock",$A4388,$A$1,7,100,100)</f>
        <v>102.0920502092</v>
      </c>
      <c r="E4388" s="3">
        <f ca="1">[1]!thsiFinD("ths_mfi_stock",$A4388,$A$1,7,100,100)</f>
        <v>52.785172400735</v>
      </c>
      <c r="F4388" s="3">
        <f ca="1">[1]!thsiFinD("ths_expma_stock",$A4388,$A$1,7,100,100)</f>
        <v>7.4824835343071996</v>
      </c>
      <c r="G4388" s="3">
        <f ca="1">[1]!thsiFinD("ths_rsi_stock",$A4388,$A$1,7,100,100)</f>
        <v>46.279527385187997</v>
      </c>
      <c r="H4388" s="3">
        <f ca="1">[1]!thsiFinD("ths_adtm_stock",$A4388,$A$1,7,3,100,100,100)</f>
        <v>0.23076923076923</v>
      </c>
      <c r="I4388" s="3">
        <f ca="1">[1]!thsiFinD("ths_bbiboll_stock",$A4388,$A$1,7,3,100,100,100)</f>
        <v>7.5163541666666998</v>
      </c>
      <c r="J4388" s="3">
        <f ca="1">[1]!thsiFinD("ths_dptb_stock",$A4388,$A$1,7,104,100,100)</f>
        <v>0.71428571428570997</v>
      </c>
      <c r="K4388" s="3">
        <f ca="1">[1]!thsiFinD("ths_srmi_stock",$A4388,$A$1,7,100,100)</f>
        <v>-1.3351134846462001E-3</v>
      </c>
      <c r="L4388" s="3">
        <f ca="1">[1]!thsiFinD("ths_atr_stock",$A4388,$A$1,7,101,100,100)</f>
        <v>0.23428571428570999</v>
      </c>
      <c r="M4388" s="3">
        <f ca="1">[1]!thsiFinD("ths_vol_w_stock",$A4388,$A$1)/1000000</f>
        <v>3.5707439999999999</v>
      </c>
      <c r="N4388" s="3">
        <f ca="1">[1]!thsiFinD("ths_turnover_ratio_w_stock",$A4388,$A$1)</f>
        <v>1.1471023785429</v>
      </c>
      <c r="O4388" s="3">
        <f ca="1">[1]!thsiFinD("ths_relative_chg_ratio_w_stock",$A4388,$A$1,104,100)</f>
        <v>2.6525761042922</v>
      </c>
      <c r="P4388" s="3">
        <f ca="1">[1]!thsiFinD("ths_chg_ratio_w_stock",$A4388,$B$1,100)</f>
        <v>7.2192513368983997</v>
      </c>
    </row>
    <row r="4389" spans="1:16" x14ac:dyDescent="0.25">
      <c r="A4389" s="2" t="s">
        <v>4387</v>
      </c>
      <c r="B4389" s="2" t="s">
        <v>9750</v>
      </c>
      <c r="C4389" s="3">
        <f ca="1">[1]!thsiFinD("ths_vol_ratio_stock",$A4389,$A$1,7,100)</f>
        <v>2.2135566484768998</v>
      </c>
      <c r="D4389" s="3">
        <f ca="1">[1]!thsiFinD("ths_cr_stock",$A4389,$A$1,7,100,100)</f>
        <v>17.180925666198998</v>
      </c>
      <c r="E4389" s="3">
        <f ca="1">[1]!thsiFinD("ths_mfi_stock",$A4389,$A$1,7,100,100)</f>
        <v>9.8645104738714</v>
      </c>
      <c r="F4389" s="3">
        <f ca="1">[1]!thsiFinD("ths_expma_stock",$A4389,$A$1,7,100,100)</f>
        <v>30.827109372807001</v>
      </c>
      <c r="G4389" s="3">
        <f ca="1">[1]!thsiFinD("ths_rsi_stock",$A4389,$A$1,7,100,100)</f>
        <v>17.353667392342</v>
      </c>
      <c r="H4389" s="3">
        <f ca="1">[1]!thsiFinD("ths_adtm_stock",$A4389,$A$1,7,3,100,100,100)</f>
        <v>-0.49468085106382997</v>
      </c>
      <c r="I4389" s="3">
        <f ca="1">[1]!thsiFinD("ths_bbiboll_stock",$A4389,$A$1,7,3,100,100,100)</f>
        <v>31.3709375</v>
      </c>
      <c r="J4389" s="3">
        <f ca="1">[1]!thsiFinD("ths_dptb_stock",$A4389,$A$1,7,104,100,100)</f>
        <v>0.71428571428570997</v>
      </c>
      <c r="K4389" s="3">
        <f ca="1">[1]!thsiFinD("ths_srmi_stock",$A4389,$A$1,7,100,100)</f>
        <v>-7.1073867163252993E-2</v>
      </c>
      <c r="L4389" s="3">
        <f ca="1">[1]!thsiFinD("ths_atr_stock",$A4389,$A$1,7,101,100,100)</f>
        <v>0.8</v>
      </c>
      <c r="M4389" s="3">
        <f ca="1">[1]!thsiFinD("ths_vol_w_stock",$A4389,$A$1)/1000000</f>
        <v>14.344048000000001</v>
      </c>
      <c r="N4389" s="3">
        <f ca="1">[1]!thsiFinD("ths_turnover_ratio_w_stock",$A4389,$A$1)</f>
        <v>1.5526744674080999</v>
      </c>
      <c r="O4389" s="3">
        <f ca="1">[1]!thsiFinD("ths_relative_chg_ratio_w_stock",$A4389,$A$1,104,100)</f>
        <v>-3.4319881561946</v>
      </c>
      <c r="P4389" s="3">
        <f ca="1">[1]!thsiFinD("ths_chg_ratio_w_stock",$A4389,$B$1,100)</f>
        <v>1.0691613765453001</v>
      </c>
    </row>
    <row r="4390" spans="1:16" x14ac:dyDescent="0.25">
      <c r="A4390" s="2" t="s">
        <v>4388</v>
      </c>
      <c r="B4390" s="2" t="s">
        <v>9751</v>
      </c>
      <c r="C4390" s="3">
        <f ca="1">[1]!thsiFinD("ths_vol_ratio_stock",$A4390,$A$1,7,100)</f>
        <v>0.77576496955594998</v>
      </c>
      <c r="D4390" s="3">
        <f ca="1">[1]!thsiFinD("ths_cr_stock",$A4390,$A$1,7,100,100)</f>
        <v>28.336380255942</v>
      </c>
      <c r="E4390" s="3">
        <f ca="1">[1]!thsiFinD("ths_mfi_stock",$A4390,$A$1,7,100,100)</f>
        <v>19.924600151261998</v>
      </c>
      <c r="F4390" s="3">
        <f ca="1">[1]!thsiFinD("ths_expma_stock",$A4390,$A$1,7,100,100)</f>
        <v>5.2081849312335002</v>
      </c>
      <c r="G4390" s="3">
        <f ca="1">[1]!thsiFinD("ths_rsi_stock",$A4390,$A$1,7,100,100)</f>
        <v>37.80219452003</v>
      </c>
      <c r="H4390" s="3">
        <f ca="1">[1]!thsiFinD("ths_adtm_stock",$A4390,$A$1,7,3,100,100,100)</f>
        <v>-0.86585365853659002</v>
      </c>
      <c r="I4390" s="3">
        <f ca="1">[1]!thsiFinD("ths_bbiboll_stock",$A4390,$A$1,7,3,100,100,100)</f>
        <v>5.2104166666667</v>
      </c>
      <c r="J4390" s="3">
        <f ca="1">[1]!thsiFinD("ths_dptb_stock",$A4390,$A$1,7,104,100,100)</f>
        <v>0.57142857142856995</v>
      </c>
      <c r="K4390" s="3">
        <f ca="1">[1]!thsiFinD("ths_srmi_stock",$A4390,$A$1,7,100,100)</f>
        <v>-0.10554561717352</v>
      </c>
      <c r="L4390" s="3">
        <f ca="1">[1]!thsiFinD("ths_atr_stock",$A4390,$A$1,7,101,100,100)</f>
        <v>0.34428571428570998</v>
      </c>
      <c r="M4390" s="3">
        <f ca="1">[1]!thsiFinD("ths_vol_w_stock",$A4390,$A$1)/1000000</f>
        <v>104.789658</v>
      </c>
      <c r="N4390" s="3">
        <f ca="1">[1]!thsiFinD("ths_turnover_ratio_w_stock",$A4390,$A$1)</f>
        <v>30.777594542946002</v>
      </c>
      <c r="O4390" s="3">
        <f ca="1">[1]!thsiFinD("ths_relative_chg_ratio_w_stock",$A4390,$A$1,104,100)</f>
        <v>-8.5364212337735008</v>
      </c>
      <c r="P4390" s="3">
        <f ca="1">[1]!thsiFinD("ths_chg_ratio_w_stock",$A4390,$B$1,100)</f>
        <v>-7.2</v>
      </c>
    </row>
    <row r="4391" spans="1:16" x14ac:dyDescent="0.25">
      <c r="A4391" s="2" t="s">
        <v>4389</v>
      </c>
      <c r="B4391" s="2" t="s">
        <v>9752</v>
      </c>
      <c r="C4391" s="3">
        <f ca="1">[1]!thsiFinD("ths_vol_ratio_stock",$A4391,$A$1,7,100)</f>
        <v>1.1081574196138</v>
      </c>
      <c r="D4391" s="3">
        <f ca="1">[1]!thsiFinD("ths_cr_stock",$A4391,$A$1,7,100,100)</f>
        <v>14.622641509434001</v>
      </c>
      <c r="E4391" s="3">
        <f ca="1">[1]!thsiFinD("ths_mfi_stock",$A4391,$A$1,7,100,100)</f>
        <v>0</v>
      </c>
      <c r="F4391" s="3">
        <f ca="1">[1]!thsiFinD("ths_expma_stock",$A4391,$A$1,7,100,100)</f>
        <v>6.8924051818434</v>
      </c>
      <c r="G4391" s="3">
        <f ca="1">[1]!thsiFinD("ths_rsi_stock",$A4391,$A$1,7,100,100)</f>
        <v>18.480704253203001</v>
      </c>
      <c r="H4391" s="3">
        <f ca="1">[1]!thsiFinD("ths_adtm_stock",$A4391,$A$1,7,3,100,100,100)</f>
        <v>-0.76249999999999996</v>
      </c>
      <c r="I4391" s="3">
        <f ca="1">[1]!thsiFinD("ths_bbiboll_stock",$A4391,$A$1,7,3,100,100,100)</f>
        <v>7.0281250000000002</v>
      </c>
      <c r="J4391" s="3">
        <f ca="1">[1]!thsiFinD("ths_dptb_stock",$A4391,$A$1,7,104,100,100)</f>
        <v>0.71428571428570997</v>
      </c>
      <c r="K4391" s="3">
        <f ca="1">[1]!thsiFinD("ths_srmi_stock",$A4391,$A$1,7,100,100)</f>
        <v>-0.10632570659489</v>
      </c>
      <c r="L4391" s="3">
        <f ca="1">[1]!thsiFinD("ths_atr_stock",$A4391,$A$1,7,101,100,100)</f>
        <v>0.23571428571429001</v>
      </c>
      <c r="M4391" s="3">
        <f ca="1">[1]!thsiFinD("ths_vol_w_stock",$A4391,$A$1)/1000000</f>
        <v>23.267599000000001</v>
      </c>
      <c r="N4391" s="3">
        <f ca="1">[1]!thsiFinD("ths_turnover_ratio_w_stock",$A4391,$A$1)</f>
        <v>4.8183501824633002</v>
      </c>
      <c r="O4391" s="3">
        <f ca="1">[1]!thsiFinD("ths_relative_chg_ratio_w_stock",$A4391,$A$1,104,100)</f>
        <v>-5.4630989386445998</v>
      </c>
      <c r="P4391" s="3">
        <f ca="1">[1]!thsiFinD("ths_chg_ratio_w_stock",$A4391,$B$1,100)</f>
        <v>1.8072289156626999</v>
      </c>
    </row>
    <row r="4392" spans="1:16" x14ac:dyDescent="0.25">
      <c r="A4392" s="2" t="s">
        <v>4390</v>
      </c>
      <c r="B4392" s="2" t="s">
        <v>9753</v>
      </c>
      <c r="C4392" s="3">
        <f ca="1">[1]!thsiFinD("ths_vol_ratio_stock",$A4392,$A$1,7,100)</f>
        <v>1.0396643129898</v>
      </c>
      <c r="D4392" s="3">
        <f ca="1">[1]!thsiFinD("ths_cr_stock",$A4392,$A$1,7,100,100)</f>
        <v>80.555555555555998</v>
      </c>
      <c r="E4392" s="3">
        <f ca="1">[1]!thsiFinD("ths_mfi_stock",$A4392,$A$1,7,100,100)</f>
        <v>39.748998706888997</v>
      </c>
      <c r="F4392" s="3">
        <f ca="1">[1]!thsiFinD("ths_expma_stock",$A4392,$A$1,7,100,100)</f>
        <v>7.0119097137960003</v>
      </c>
      <c r="G4392" s="3">
        <f ca="1">[1]!thsiFinD("ths_rsi_stock",$A4392,$A$1,7,100,100)</f>
        <v>40.060301972879998</v>
      </c>
      <c r="H4392" s="3">
        <f ca="1">[1]!thsiFinD("ths_adtm_stock",$A4392,$A$1,7,3,100,100,100)</f>
        <v>0.26923076923077</v>
      </c>
      <c r="I4392" s="3">
        <f ca="1">[1]!thsiFinD("ths_bbiboll_stock",$A4392,$A$1,7,3,100,100,100)</f>
        <v>7.0448958333332996</v>
      </c>
      <c r="J4392" s="3">
        <f ca="1">[1]!thsiFinD("ths_dptb_stock",$A4392,$A$1,7,104,100,100)</f>
        <v>0.85714285714285998</v>
      </c>
      <c r="K4392" s="3">
        <f ca="1">[1]!thsiFinD("ths_srmi_stock",$A4392,$A$1,7,100,100)</f>
        <v>-2.1156558533144999E-2</v>
      </c>
      <c r="L4392" s="3">
        <f ca="1">[1]!thsiFinD("ths_atr_stock",$A4392,$A$1,7,101,100,100)</f>
        <v>0.18571428571428999</v>
      </c>
      <c r="M4392" s="3">
        <f ca="1">[1]!thsiFinD("ths_vol_w_stock",$A4392,$A$1)/1000000</f>
        <v>11.197422</v>
      </c>
      <c r="N4392" s="3">
        <f ca="1">[1]!thsiFinD("ths_turnover_ratio_w_stock",$A4392,$A$1)</f>
        <v>5.5349551796745997</v>
      </c>
      <c r="O4392" s="3">
        <f ca="1">[1]!thsiFinD("ths_relative_chg_ratio_w_stock",$A4392,$A$1,104,100)</f>
        <v>-0.11470484517746</v>
      </c>
      <c r="P4392" s="3">
        <f ca="1">[1]!thsiFinD("ths_chg_ratio_w_stock",$A4392,$B$1,100)</f>
        <v>-12.247838616715001</v>
      </c>
    </row>
    <row r="4393" spans="1:16" x14ac:dyDescent="0.25">
      <c r="A4393" s="2" t="s">
        <v>4391</v>
      </c>
      <c r="B4393" s="2" t="s">
        <v>9754</v>
      </c>
      <c r="C4393" s="3">
        <f ca="1">[1]!thsiFinD("ths_vol_ratio_stock",$A4393,$A$1,7,100)</f>
        <v>0.76426052909094</v>
      </c>
      <c r="D4393" s="3">
        <f ca="1">[1]!thsiFinD("ths_cr_stock",$A4393,$A$1,7,100,100)</f>
        <v>64.0625</v>
      </c>
      <c r="E4393" s="3">
        <f ca="1">[1]!thsiFinD("ths_mfi_stock",$A4393,$A$1,7,100,100)</f>
        <v>29.218875221878999</v>
      </c>
      <c r="F4393" s="3">
        <f ca="1">[1]!thsiFinD("ths_expma_stock",$A4393,$A$1,7,100,100)</f>
        <v>7.8346852287301996</v>
      </c>
      <c r="G4393" s="3">
        <f ca="1">[1]!thsiFinD("ths_rsi_stock",$A4393,$A$1,7,100,100)</f>
        <v>31.411443830798</v>
      </c>
      <c r="H4393" s="3">
        <f ca="1">[1]!thsiFinD("ths_adtm_stock",$A4393,$A$1,7,3,100,100,100)</f>
        <v>0.27118644067796999</v>
      </c>
      <c r="I4393" s="3">
        <f ca="1">[1]!thsiFinD("ths_bbiboll_stock",$A4393,$A$1,7,3,100,100,100)</f>
        <v>7.9452083333332997</v>
      </c>
      <c r="J4393" s="3">
        <f ca="1">[1]!thsiFinD("ths_dptb_stock",$A4393,$A$1,7,104,100,100)</f>
        <v>0.57142857142856995</v>
      </c>
      <c r="K4393" s="3">
        <f ca="1">[1]!thsiFinD("ths_srmi_stock",$A4393,$A$1,7,100,100)</f>
        <v>-5.4054054054054002E-2</v>
      </c>
      <c r="L4393" s="3">
        <f ca="1">[1]!thsiFinD("ths_atr_stock",$A4393,$A$1,7,101,100,100)</f>
        <v>0.25</v>
      </c>
      <c r="M4393" s="3">
        <f ca="1">[1]!thsiFinD("ths_vol_w_stock",$A4393,$A$1)/1000000</f>
        <v>20.819163</v>
      </c>
      <c r="N4393" s="3">
        <f ca="1">[1]!thsiFinD("ths_turnover_ratio_w_stock",$A4393,$A$1)</f>
        <v>3.6842930941982002</v>
      </c>
      <c r="O4393" s="3">
        <f ca="1">[1]!thsiFinD("ths_relative_chg_ratio_w_stock",$A4393,$A$1,104,100)</f>
        <v>-0.27145872144812</v>
      </c>
      <c r="P4393" s="3">
        <f ca="1">[1]!thsiFinD("ths_chg_ratio_w_stock",$A4393,$B$1,100)</f>
        <v>-0.25974025974026999</v>
      </c>
    </row>
    <row r="4394" spans="1:16" x14ac:dyDescent="0.25">
      <c r="A4394" s="2" t="s">
        <v>4392</v>
      </c>
      <c r="B4394" s="2" t="s">
        <v>9755</v>
      </c>
      <c r="C4394" s="3">
        <f ca="1">[1]!thsiFinD("ths_vol_ratio_stock",$A4394,$A$1,7,100)</f>
        <v>0.80975338646999995</v>
      </c>
      <c r="D4394" s="3">
        <f ca="1">[1]!thsiFinD("ths_cr_stock",$A4394,$A$1,7,100,100)</f>
        <v>56.708407871197998</v>
      </c>
      <c r="E4394" s="3">
        <f ca="1">[1]!thsiFinD("ths_mfi_stock",$A4394,$A$1,7,100,100)</f>
        <v>12.963644554422</v>
      </c>
      <c r="F4394" s="3">
        <f ca="1">[1]!thsiFinD("ths_expma_stock",$A4394,$A$1,7,100,100)</f>
        <v>20.202314999818999</v>
      </c>
      <c r="G4394" s="3">
        <f ca="1">[1]!thsiFinD("ths_rsi_stock",$A4394,$A$1,7,100,100)</f>
        <v>27.633047987430999</v>
      </c>
      <c r="H4394" s="3">
        <f ca="1">[1]!thsiFinD("ths_adtm_stock",$A4394,$A$1,7,3,100,100,100)</f>
        <v>-0.43617021276596002</v>
      </c>
      <c r="I4394" s="3">
        <f ca="1">[1]!thsiFinD("ths_bbiboll_stock",$A4394,$A$1,7,3,100,100,100)</f>
        <v>20.841875000000002</v>
      </c>
      <c r="J4394" s="3">
        <f ca="1">[1]!thsiFinD("ths_dptb_stock",$A4394,$A$1,7,104,100,100)</f>
        <v>0.71428571428570997</v>
      </c>
      <c r="K4394" s="3">
        <f ca="1">[1]!thsiFinD("ths_srmi_stock",$A4394,$A$1,7,100,100)</f>
        <v>-2.8114396509936999E-2</v>
      </c>
      <c r="L4394" s="3">
        <f ca="1">[1]!thsiFinD("ths_atr_stock",$A4394,$A$1,7,101,100,100)</f>
        <v>0.41714285714285998</v>
      </c>
      <c r="M4394" s="3">
        <f ca="1">[1]!thsiFinD("ths_vol_w_stock",$A4394,$A$1)/1000000</f>
        <v>2.0751940000000002</v>
      </c>
      <c r="N4394" s="3">
        <f ca="1">[1]!thsiFinD("ths_turnover_ratio_w_stock",$A4394,$A$1)</f>
        <v>2.2226442173811001</v>
      </c>
      <c r="O4394" s="3">
        <f ca="1">[1]!thsiFinD("ths_relative_chg_ratio_w_stock",$A4394,$A$1,104,100)</f>
        <v>0.83401817264497002</v>
      </c>
      <c r="P4394" s="3">
        <f ca="1">[1]!thsiFinD("ths_chg_ratio_w_stock",$A4394,$B$1,100)</f>
        <v>4.9875311720688001E-2</v>
      </c>
    </row>
    <row r="4395" spans="1:16" x14ac:dyDescent="0.25">
      <c r="A4395" s="2" t="s">
        <v>4393</v>
      </c>
      <c r="B4395" s="2" t="s">
        <v>9756</v>
      </c>
      <c r="C4395" s="3">
        <f ca="1">[1]!thsiFinD("ths_vol_ratio_stock",$A4395,$A$1,7,100)</f>
        <v>0.92277192173346001</v>
      </c>
      <c r="D4395" s="3">
        <f ca="1">[1]!thsiFinD("ths_cr_stock",$A4395,$A$1,7,100,100)</f>
        <v>102.30263157895</v>
      </c>
      <c r="E4395" s="3">
        <f ca="1">[1]!thsiFinD("ths_mfi_stock",$A4395,$A$1,7,100,100)</f>
        <v>56.989559831084001</v>
      </c>
      <c r="F4395" s="3">
        <f ca="1">[1]!thsiFinD("ths_expma_stock",$A4395,$A$1,7,100,100)</f>
        <v>8.4248328529237</v>
      </c>
      <c r="G4395" s="3">
        <f ca="1">[1]!thsiFinD("ths_rsi_stock",$A4395,$A$1,7,100,100)</f>
        <v>40.115557581548003</v>
      </c>
      <c r="H4395" s="3">
        <f ca="1">[1]!thsiFinD("ths_adtm_stock",$A4395,$A$1,7,3,100,100,100)</f>
        <v>6.7567567567564005E-2</v>
      </c>
      <c r="I4395" s="3">
        <f ca="1">[1]!thsiFinD("ths_bbiboll_stock",$A4395,$A$1,7,3,100,100,100)</f>
        <v>8.4812499999999993</v>
      </c>
      <c r="J4395" s="3">
        <f ca="1">[1]!thsiFinD("ths_dptb_stock",$A4395,$A$1,7,104,100,100)</f>
        <v>0.57142857142856995</v>
      </c>
      <c r="K4395" s="3">
        <f ca="1">[1]!thsiFinD("ths_srmi_stock",$A4395,$A$1,7,100,100)</f>
        <v>-1.3048635824436E-2</v>
      </c>
      <c r="L4395" s="3">
        <f ca="1">[1]!thsiFinD("ths_atr_stock",$A4395,$A$1,7,101,100,100)</f>
        <v>0.29285714285713998</v>
      </c>
      <c r="M4395" s="3">
        <f ca="1">[1]!thsiFinD("ths_vol_w_stock",$A4395,$A$1)/1000000</f>
        <v>6.4213719999999999</v>
      </c>
      <c r="N4395" s="3">
        <f ca="1">[1]!thsiFinD("ths_turnover_ratio_w_stock",$A4395,$A$1)</f>
        <v>2.4633807687282001</v>
      </c>
      <c r="O4395" s="3">
        <f ca="1">[1]!thsiFinD("ths_relative_chg_ratio_w_stock",$A4395,$A$1,104,100)</f>
        <v>0.88386862129899002</v>
      </c>
      <c r="P4395" s="3">
        <f ca="1">[1]!thsiFinD("ths_chg_ratio_w_stock",$A4395,$B$1,100)</f>
        <v>-1.2019230769231</v>
      </c>
    </row>
    <row r="4396" spans="1:16" x14ac:dyDescent="0.25">
      <c r="A4396" s="2" t="s">
        <v>4394</v>
      </c>
      <c r="B4396" s="2" t="s">
        <v>9757</v>
      </c>
      <c r="C4396" s="3">
        <f ca="1">[1]!thsiFinD("ths_vol_ratio_stock",$A4396,$A$1,7,100)</f>
        <v>0.61104929426121002</v>
      </c>
      <c r="D4396" s="3">
        <f ca="1">[1]!thsiFinD("ths_cr_stock",$A4396,$A$1,7,100,100)</f>
        <v>100</v>
      </c>
      <c r="E4396" s="3">
        <f ca="1">[1]!thsiFinD("ths_mfi_stock",$A4396,$A$1,7,100,100)</f>
        <v>52.388674479301002</v>
      </c>
      <c r="F4396" s="3">
        <f ca="1">[1]!thsiFinD("ths_expma_stock",$A4396,$A$1,7,100,100)</f>
        <v>5.9791300681135002</v>
      </c>
      <c r="G4396" s="3">
        <f ca="1">[1]!thsiFinD("ths_rsi_stock",$A4396,$A$1,7,100,100)</f>
        <v>40.771064869843002</v>
      </c>
      <c r="H4396" s="3">
        <f ca="1">[1]!thsiFinD("ths_adtm_stock",$A4396,$A$1,7,3,100,100,100)</f>
        <v>0.46551724137931</v>
      </c>
      <c r="I4396" s="3">
        <f ca="1">[1]!thsiFinD("ths_bbiboll_stock",$A4396,$A$1,7,3,100,100,100)</f>
        <v>5.9969791666666996</v>
      </c>
      <c r="J4396" s="3">
        <f ca="1">[1]!thsiFinD("ths_dptb_stock",$A4396,$A$1,7,104,100,100)</f>
        <v>0.71428571428570997</v>
      </c>
      <c r="K4396" s="3">
        <f ca="1">[1]!thsiFinD("ths_srmi_stock",$A4396,$A$1,7,100,100)</f>
        <v>-1.8272425249169E-2</v>
      </c>
      <c r="L4396" s="3">
        <f ca="1">[1]!thsiFinD("ths_atr_stock",$A4396,$A$1,7,101,100,100)</f>
        <v>0.19285714285714001</v>
      </c>
      <c r="M4396" s="3">
        <f ca="1">[1]!thsiFinD("ths_vol_w_stock",$A4396,$A$1)/1000000</f>
        <v>21.110502</v>
      </c>
      <c r="N4396" s="3">
        <f ca="1">[1]!thsiFinD("ths_turnover_ratio_w_stock",$A4396,$A$1)</f>
        <v>3.8965371824993</v>
      </c>
      <c r="O4396" s="3">
        <f ca="1">[1]!thsiFinD("ths_relative_chg_ratio_w_stock",$A4396,$A$1,104,100)</f>
        <v>-0.61613137870099999</v>
      </c>
      <c r="P4396" s="3">
        <f ca="1">[1]!thsiFinD("ths_chg_ratio_w_stock",$A4396,$B$1,100)</f>
        <v>1.1844331641285999</v>
      </c>
    </row>
    <row r="4397" spans="1:16" x14ac:dyDescent="0.25">
      <c r="A4397" s="2" t="s">
        <v>4395</v>
      </c>
      <c r="B4397" s="2" t="s">
        <v>9758</v>
      </c>
      <c r="C4397" s="3">
        <f ca="1">[1]!thsiFinD("ths_vol_ratio_stock",$A4397,$A$1,7,100)</f>
        <v>0.63305330347167998</v>
      </c>
      <c r="D4397" s="3">
        <f ca="1">[1]!thsiFinD("ths_cr_stock",$A4397,$A$1,7,100,100)</f>
        <v>30</v>
      </c>
      <c r="E4397" s="3">
        <f ca="1">[1]!thsiFinD("ths_mfi_stock",$A4397,$A$1,7,100,100)</f>
        <v>0</v>
      </c>
      <c r="F4397" s="3">
        <f ca="1">[1]!thsiFinD("ths_expma_stock",$A4397,$A$1,7,100,100)</f>
        <v>10.158957553540001</v>
      </c>
      <c r="G4397" s="3">
        <f ca="1">[1]!thsiFinD("ths_rsi_stock",$A4397,$A$1,7,100,100)</f>
        <v>17.359143610311001</v>
      </c>
      <c r="H4397" s="3">
        <f ca="1">[1]!thsiFinD("ths_adtm_stock",$A4397,$A$1,7,3,100,100,100)</f>
        <v>-0.51724137931034997</v>
      </c>
      <c r="I4397" s="3">
        <f ca="1">[1]!thsiFinD("ths_bbiboll_stock",$A4397,$A$1,7,3,100,100,100)</f>
        <v>10.575729166666999</v>
      </c>
      <c r="J4397" s="3">
        <f ca="1">[1]!thsiFinD("ths_dptb_stock",$A4397,$A$1,7,104,100,100)</f>
        <v>0.85714285714285998</v>
      </c>
      <c r="K4397" s="3">
        <f ca="1">[1]!thsiFinD("ths_srmi_stock",$A4397,$A$1,7,100,100)</f>
        <v>-9.0656799259945006E-2</v>
      </c>
      <c r="L4397" s="3">
        <f ca="1">[1]!thsiFinD("ths_atr_stock",$A4397,$A$1,7,101,100,100)</f>
        <v>0.39571428571429001</v>
      </c>
      <c r="M4397" s="3">
        <f ca="1">[1]!thsiFinD("ths_vol_w_stock",$A4397,$A$1)/1000000</f>
        <v>29.106162000000001</v>
      </c>
      <c r="N4397" s="3">
        <f ca="1">[1]!thsiFinD("ths_turnover_ratio_w_stock",$A4397,$A$1)</f>
        <v>4.4326412242051001</v>
      </c>
      <c r="O4397" s="3">
        <f ca="1">[1]!thsiFinD("ths_relative_chg_ratio_w_stock",$A4397,$A$1,104,100)</f>
        <v>-3.5864909511013998</v>
      </c>
      <c r="P4397" s="3">
        <f ca="1">[1]!thsiFinD("ths_chg_ratio_w_stock",$A4397,$B$1,100)</f>
        <v>-0.81383519837232998</v>
      </c>
    </row>
    <row r="4398" spans="1:16" x14ac:dyDescent="0.25">
      <c r="A4398" s="2" t="s">
        <v>4396</v>
      </c>
      <c r="B4398" s="2" t="s">
        <v>9759</v>
      </c>
      <c r="C4398" s="3">
        <f ca="1">[1]!thsiFinD("ths_vol_ratio_stock",$A4398,$A$1,7,100)</f>
        <v>0.73586152040831998</v>
      </c>
      <c r="D4398" s="3">
        <f ca="1">[1]!thsiFinD("ths_cr_stock",$A4398,$A$1,7,100,100)</f>
        <v>92.391304347825994</v>
      </c>
      <c r="E4398" s="3">
        <f ca="1">[1]!thsiFinD("ths_mfi_stock",$A4398,$A$1,7,100,100)</f>
        <v>30.500159214446001</v>
      </c>
      <c r="F4398" s="3">
        <f ca="1">[1]!thsiFinD("ths_expma_stock",$A4398,$A$1,7,100,100)</f>
        <v>6.7886507402772001</v>
      </c>
      <c r="G4398" s="3">
        <f ca="1">[1]!thsiFinD("ths_rsi_stock",$A4398,$A$1,7,100,100)</f>
        <v>37.705765540030001</v>
      </c>
      <c r="H4398" s="3">
        <f ca="1">[1]!thsiFinD("ths_adtm_stock",$A4398,$A$1,7,3,100,100,100)</f>
        <v>0.47169811320755001</v>
      </c>
      <c r="I4398" s="3">
        <f ca="1">[1]!thsiFinD("ths_bbiboll_stock",$A4398,$A$1,7,3,100,100,100)</f>
        <v>6.8650000000000002</v>
      </c>
      <c r="J4398" s="3">
        <f ca="1">[1]!thsiFinD("ths_dptb_stock",$A4398,$A$1,7,104,100,100)</f>
        <v>0.71428571428570997</v>
      </c>
      <c r="K4398" s="3">
        <f ca="1">[1]!thsiFinD("ths_srmi_stock",$A4398,$A$1,7,100,100)</f>
        <v>-1.0263929618768E-2</v>
      </c>
      <c r="L4398" s="3">
        <f ca="1">[1]!thsiFinD("ths_atr_stock",$A4398,$A$1,7,101,100,100)</f>
        <v>0.16857142857143001</v>
      </c>
      <c r="M4398" s="3">
        <f ca="1">[1]!thsiFinD("ths_vol_w_stock",$A4398,$A$1)/1000000</f>
        <v>11.428554999999999</v>
      </c>
      <c r="N4398" s="3">
        <f ca="1">[1]!thsiFinD("ths_turnover_ratio_w_stock",$A4398,$A$1)</f>
        <v>2.7190587991083999</v>
      </c>
      <c r="O4398" s="3">
        <f ca="1">[1]!thsiFinD("ths_relative_chg_ratio_w_stock",$A4398,$A$1,104,100)</f>
        <v>1.4799938075881001</v>
      </c>
      <c r="P4398" s="3">
        <f ca="1">[1]!thsiFinD("ths_chg_ratio_w_stock",$A4398,$B$1,100)</f>
        <v>-1.6296296296296</v>
      </c>
    </row>
    <row r="4399" spans="1:16" x14ac:dyDescent="0.25">
      <c r="A4399" s="2" t="s">
        <v>4397</v>
      </c>
      <c r="B4399" s="2" t="s">
        <v>9760</v>
      </c>
      <c r="C4399" s="3">
        <f ca="1">[1]!thsiFinD("ths_vol_ratio_stock",$A4399,$A$1,7,100)</f>
        <v>1.1272070758935999</v>
      </c>
      <c r="D4399" s="3">
        <f ca="1">[1]!thsiFinD("ths_cr_stock",$A4399,$A$1,7,100,100)</f>
        <v>49.691991786448</v>
      </c>
      <c r="E4399" s="3">
        <f ca="1">[1]!thsiFinD("ths_mfi_stock",$A4399,$A$1,7,100,100)</f>
        <v>9.6352411856610001</v>
      </c>
      <c r="F4399" s="3">
        <f ca="1">[1]!thsiFinD("ths_expma_stock",$A4399,$A$1,7,100,100)</f>
        <v>10.724749525118</v>
      </c>
      <c r="G4399" s="3">
        <f ca="1">[1]!thsiFinD("ths_rsi_stock",$A4399,$A$1,7,100,100)</f>
        <v>36.2103469917</v>
      </c>
      <c r="H4399" s="3">
        <f ca="1">[1]!thsiFinD("ths_adtm_stock",$A4399,$A$1,7,3,100,100,100)</f>
        <v>0.69736842105262997</v>
      </c>
      <c r="I4399" s="3">
        <f ca="1">[1]!thsiFinD("ths_bbiboll_stock",$A4399,$A$1,7,3,100,100,100)</f>
        <v>10.837083333333</v>
      </c>
      <c r="J4399" s="3">
        <f ca="1">[1]!thsiFinD("ths_dptb_stock",$A4399,$A$1,7,104,100,100)</f>
        <v>0.42857142857142999</v>
      </c>
      <c r="K4399" s="3">
        <f ca="1">[1]!thsiFinD("ths_srmi_stock",$A4399,$A$1,7,100,100)</f>
        <v>-5.7040998217468997E-2</v>
      </c>
      <c r="L4399" s="3">
        <f ca="1">[1]!thsiFinD("ths_atr_stock",$A4399,$A$1,7,101,100,100)</f>
        <v>0.34714285714285997</v>
      </c>
      <c r="M4399" s="3">
        <f ca="1">[1]!thsiFinD("ths_vol_w_stock",$A4399,$A$1)/1000000</f>
        <v>5.8733000000000004</v>
      </c>
      <c r="N4399" s="3">
        <f ca="1">[1]!thsiFinD("ths_turnover_ratio_w_stock",$A4399,$A$1)</f>
        <v>3.7457270408163001</v>
      </c>
      <c r="O4399" s="3">
        <f ca="1">[1]!thsiFinD("ths_relative_chg_ratio_w_stock",$A4399,$A$1,104,100)</f>
        <v>-1.3342459812887999</v>
      </c>
      <c r="P4399" s="3">
        <f ca="1">[1]!thsiFinD("ths_chg_ratio_w_stock",$A4399,$B$1,100)</f>
        <v>0.75614366729678995</v>
      </c>
    </row>
    <row r="4400" spans="1:16" x14ac:dyDescent="0.25">
      <c r="A4400" s="2" t="s">
        <v>4398</v>
      </c>
      <c r="B4400" s="2" t="s">
        <v>9761</v>
      </c>
      <c r="C4400" s="3">
        <f ca="1">[1]!thsiFinD("ths_vol_ratio_stock",$A4400,$A$1,7,100)</f>
        <v>1.6176837930601</v>
      </c>
      <c r="D4400" s="3">
        <f ca="1">[1]!thsiFinD("ths_cr_stock",$A4400,$A$1,7,100,100)</f>
        <v>198.48484848485</v>
      </c>
      <c r="E4400" s="3">
        <f ca="1">[1]!thsiFinD("ths_mfi_stock",$A4400,$A$1,7,100,100)</f>
        <v>73.542422829375994</v>
      </c>
      <c r="F4400" s="3">
        <f ca="1">[1]!thsiFinD("ths_expma_stock",$A4400,$A$1,7,100,100)</f>
        <v>11.176990299937</v>
      </c>
      <c r="G4400" s="3">
        <f ca="1">[1]!thsiFinD("ths_rsi_stock",$A4400,$A$1,7,100,100)</f>
        <v>57.303519027482999</v>
      </c>
      <c r="H4400" s="3">
        <f ca="1">[1]!thsiFinD("ths_adtm_stock",$A4400,$A$1,7,3,100,100,100)</f>
        <v>0.57741935483870999</v>
      </c>
      <c r="I4400" s="3">
        <f ca="1">[1]!thsiFinD("ths_bbiboll_stock",$A4400,$A$1,7,3,100,100,100)</f>
        <v>11.122395833333</v>
      </c>
      <c r="J4400" s="3">
        <f ca="1">[1]!thsiFinD("ths_dptb_stock",$A4400,$A$1,7,104,100,100)</f>
        <v>0.57142857142856995</v>
      </c>
      <c r="K4400" s="3">
        <f ca="1">[1]!thsiFinD("ths_srmi_stock",$A4400,$A$1,7,100,100)</f>
        <v>4.7202797202796999E-2</v>
      </c>
      <c r="L4400" s="3">
        <f ca="1">[1]!thsiFinD("ths_atr_stock",$A4400,$A$1,7,101,100,100)</f>
        <v>0.58857142857142997</v>
      </c>
      <c r="M4400" s="3">
        <f ca="1">[1]!thsiFinD("ths_vol_w_stock",$A4400,$A$1)/1000000</f>
        <v>129.320482</v>
      </c>
      <c r="N4400" s="3">
        <f ca="1">[1]!thsiFinD("ths_turnover_ratio_w_stock",$A4400,$A$1)</f>
        <v>35.311407361149001</v>
      </c>
      <c r="O4400" s="3">
        <f ca="1">[1]!thsiFinD("ths_relative_chg_ratio_w_stock",$A4400,$A$1,104,100)</f>
        <v>10.357552831825</v>
      </c>
      <c r="P4400" s="3">
        <f ca="1">[1]!thsiFinD("ths_chg_ratio_w_stock",$A4400,$B$1,100)</f>
        <v>-10.48951048951</v>
      </c>
    </row>
    <row r="4401" spans="1:16" x14ac:dyDescent="0.25">
      <c r="A4401" s="2" t="s">
        <v>4399</v>
      </c>
      <c r="B4401" s="2" t="s">
        <v>9762</v>
      </c>
      <c r="C4401" s="3">
        <f ca="1">[1]!thsiFinD("ths_vol_ratio_stock",$A4401,$A$1,7,100)</f>
        <v>0.79877311070156998</v>
      </c>
      <c r="D4401" s="3">
        <f ca="1">[1]!thsiFinD("ths_cr_stock",$A4401,$A$1,7,100,100)</f>
        <v>84.225352112676006</v>
      </c>
      <c r="E4401" s="3">
        <f ca="1">[1]!thsiFinD("ths_mfi_stock",$A4401,$A$1,7,100,100)</f>
        <v>45.52125907413</v>
      </c>
      <c r="F4401" s="3">
        <f ca="1">[1]!thsiFinD("ths_expma_stock",$A4401,$A$1,7,100,100)</f>
        <v>18.688344535414998</v>
      </c>
      <c r="G4401" s="3">
        <f ca="1">[1]!thsiFinD("ths_rsi_stock",$A4401,$A$1,7,100,100)</f>
        <v>47.252308766521999</v>
      </c>
      <c r="H4401" s="3">
        <f ca="1">[1]!thsiFinD("ths_adtm_stock",$A4401,$A$1,7,3,100,100,100)</f>
        <v>-0.16911764705881999</v>
      </c>
      <c r="I4401" s="3">
        <f ca="1">[1]!thsiFinD("ths_bbiboll_stock",$A4401,$A$1,7,3,100,100,100)</f>
        <v>18.797708333332999</v>
      </c>
      <c r="J4401" s="3">
        <f ca="1">[1]!thsiFinD("ths_dptb_stock",$A4401,$A$1,7,104,100,100)</f>
        <v>0.42857142857142999</v>
      </c>
      <c r="K4401" s="3">
        <f ca="1">[1]!thsiFinD("ths_srmi_stock",$A4401,$A$1,7,100,100)</f>
        <v>-1.0036978341257E-2</v>
      </c>
      <c r="L4401" s="3">
        <f ca="1">[1]!thsiFinD("ths_atr_stock",$A4401,$A$1,7,101,100,100)</f>
        <v>0.62285714285714</v>
      </c>
      <c r="M4401" s="3">
        <f ca="1">[1]!thsiFinD("ths_vol_w_stock",$A4401,$A$1)/1000000</f>
        <v>18.223870999999999</v>
      </c>
      <c r="N4401" s="3">
        <f ca="1">[1]!thsiFinD("ths_turnover_ratio_w_stock",$A4401,$A$1)</f>
        <v>3.5926095311632</v>
      </c>
      <c r="O4401" s="3">
        <f ca="1">[1]!thsiFinD("ths_relative_chg_ratio_w_stock",$A4401,$A$1,104,100)</f>
        <v>4.020907696698</v>
      </c>
      <c r="P4401" s="3">
        <f ca="1">[1]!thsiFinD("ths_chg_ratio_w_stock",$A4401,$B$1,100)</f>
        <v>0</v>
      </c>
    </row>
    <row r="4402" spans="1:16" x14ac:dyDescent="0.25">
      <c r="A4402" s="2" t="s">
        <v>4400</v>
      </c>
      <c r="B4402" s="2" t="s">
        <v>9763</v>
      </c>
      <c r="C4402" s="3">
        <f ca="1">[1]!thsiFinD("ths_vol_ratio_stock",$A4402,$A$1,7,100)</f>
        <v>2.8085710150121002</v>
      </c>
      <c r="D4402" s="3">
        <f ca="1">[1]!thsiFinD("ths_cr_stock",$A4402,$A$1,7,100,100)</f>
        <v>213.33333333332999</v>
      </c>
      <c r="E4402" s="3">
        <f ca="1">[1]!thsiFinD("ths_mfi_stock",$A4402,$A$1,7,100,100)</f>
        <v>55.825502705246002</v>
      </c>
      <c r="F4402" s="3">
        <f ca="1">[1]!thsiFinD("ths_expma_stock",$A4402,$A$1,7,100,100)</f>
        <v>20.361973775323001</v>
      </c>
      <c r="G4402" s="3">
        <f ca="1">[1]!thsiFinD("ths_rsi_stock",$A4402,$A$1,7,100,100)</f>
        <v>69.157224793226007</v>
      </c>
      <c r="H4402" s="3">
        <f ca="1">[1]!thsiFinD("ths_adtm_stock",$A4402,$A$1,7,3,100,100,100)</f>
        <v>0.78571428571429003</v>
      </c>
      <c r="I4402" s="3">
        <f ca="1">[1]!thsiFinD("ths_bbiboll_stock",$A4402,$A$1,7,3,100,100,100)</f>
        <v>20.101979166667</v>
      </c>
      <c r="J4402" s="3">
        <f ca="1">[1]!thsiFinD("ths_dptb_stock",$A4402,$A$1,7,104,100,100)</f>
        <v>0.57142857142856995</v>
      </c>
      <c r="K4402" s="3">
        <f ca="1">[1]!thsiFinD("ths_srmi_stock",$A4402,$A$1,7,100,100)</f>
        <v>8.7932647333957004E-2</v>
      </c>
      <c r="L4402" s="3">
        <f ca="1">[1]!thsiFinD("ths_atr_stock",$A4402,$A$1,7,101,100,100)</f>
        <v>1.3114285714286</v>
      </c>
      <c r="M4402" s="3">
        <f ca="1">[1]!thsiFinD("ths_vol_w_stock",$A4402,$A$1)/1000000</f>
        <v>144.46802700000001</v>
      </c>
      <c r="N4402" s="3">
        <f ca="1">[1]!thsiFinD("ths_turnover_ratio_w_stock",$A4402,$A$1)</f>
        <v>26.722470465408001</v>
      </c>
      <c r="O4402" s="3">
        <f ca="1">[1]!thsiFinD("ths_relative_chg_ratio_w_stock",$A4402,$A$1,104,100)</f>
        <v>9.1918726739838998</v>
      </c>
      <c r="P4402" s="3">
        <f ca="1">[1]!thsiFinD("ths_chg_ratio_w_stock",$A4402,$B$1,100)</f>
        <v>12.956033676333</v>
      </c>
    </row>
    <row r="4403" spans="1:16" x14ac:dyDescent="0.25">
      <c r="A4403" s="2" t="s">
        <v>4401</v>
      </c>
      <c r="B4403" s="2" t="s">
        <v>9764</v>
      </c>
      <c r="C4403" s="3">
        <f ca="1">[1]!thsiFinD("ths_vol_ratio_stock",$A4403,$A$1,7,100)</f>
        <v>4.2491978093561</v>
      </c>
      <c r="D4403" s="3">
        <f ca="1">[1]!thsiFinD("ths_cr_stock",$A4403,$A$1,7,100,100)</f>
        <v>49.564375605034002</v>
      </c>
      <c r="E4403" s="3">
        <f ca="1">[1]!thsiFinD("ths_mfi_stock",$A4403,$A$1,7,100,100)</f>
        <v>44.806911032340999</v>
      </c>
      <c r="F4403" s="3">
        <f ca="1">[1]!thsiFinD("ths_expma_stock",$A4403,$A$1,7,100,100)</f>
        <v>24.393246385366002</v>
      </c>
      <c r="G4403" s="3">
        <f ca="1">[1]!thsiFinD("ths_rsi_stock",$A4403,$A$1,7,100,100)</f>
        <v>47.77776566152</v>
      </c>
      <c r="H4403" s="3">
        <f ca="1">[1]!thsiFinD("ths_adtm_stock",$A4403,$A$1,7,3,100,100,100)</f>
        <v>0.19101123595505001</v>
      </c>
      <c r="I4403" s="3">
        <f ca="1">[1]!thsiFinD("ths_bbiboll_stock",$A4403,$A$1,7,3,100,100,100)</f>
        <v>24.568645833333001</v>
      </c>
      <c r="J4403" s="3">
        <f ca="1">[1]!thsiFinD("ths_dptb_stock",$A4403,$A$1,7,104,100,100)</f>
        <v>0.71428571428570997</v>
      </c>
      <c r="K4403" s="3">
        <f ca="1">[1]!thsiFinD("ths_srmi_stock",$A4403,$A$1,7,100,100)</f>
        <v>-2.6482213438735001E-2</v>
      </c>
      <c r="L4403" s="3">
        <f ca="1">[1]!thsiFinD("ths_atr_stock",$A4403,$A$1,7,101,100,100)</f>
        <v>0.77142857142857002</v>
      </c>
      <c r="M4403" s="3">
        <f ca="1">[1]!thsiFinD("ths_vol_w_stock",$A4403,$A$1)/1000000</f>
        <v>3.9609999999999999</v>
      </c>
      <c r="N4403" s="3">
        <f ca="1">[1]!thsiFinD("ths_turnover_ratio_w_stock",$A4403,$A$1)</f>
        <v>3.0945312500000002</v>
      </c>
      <c r="O4403" s="3">
        <f ca="1">[1]!thsiFinD("ths_relative_chg_ratio_w_stock",$A4403,$A$1,104,100)</f>
        <v>1.0058198408112</v>
      </c>
      <c r="P4403" s="3">
        <f ca="1">[1]!thsiFinD("ths_chg_ratio_w_stock",$A4403,$B$1,100)</f>
        <v>-30.410069021518002</v>
      </c>
    </row>
    <row r="4404" spans="1:16" x14ac:dyDescent="0.25">
      <c r="A4404" s="2" t="s">
        <v>4402</v>
      </c>
      <c r="B4404" s="2" t="s">
        <v>9765</v>
      </c>
      <c r="C4404" s="3">
        <f ca="1">[1]!thsiFinD("ths_vol_ratio_stock",$A4404,$A$1,7,100)</f>
        <v>1.1297330486678001</v>
      </c>
      <c r="D4404" s="3">
        <f ca="1">[1]!thsiFinD("ths_cr_stock",$A4404,$A$1,7,100,100)</f>
        <v>53.886010362694002</v>
      </c>
      <c r="E4404" s="3">
        <f ca="1">[1]!thsiFinD("ths_mfi_stock",$A4404,$A$1,7,100,100)</f>
        <v>27.566968667434001</v>
      </c>
      <c r="F4404" s="3">
        <f ca="1">[1]!thsiFinD("ths_expma_stock",$A4404,$A$1,7,100,100)</f>
        <v>8.2005799650530999</v>
      </c>
      <c r="G4404" s="3">
        <f ca="1">[1]!thsiFinD("ths_rsi_stock",$A4404,$A$1,7,100,100)</f>
        <v>35.506028759107998</v>
      </c>
      <c r="H4404" s="3">
        <f ca="1">[1]!thsiFinD("ths_adtm_stock",$A4404,$A$1,7,3,100,100,100)</f>
        <v>-3.0303030303033999E-2</v>
      </c>
      <c r="I4404" s="3">
        <f ca="1">[1]!thsiFinD("ths_bbiboll_stock",$A4404,$A$1,7,3,100,100,100)</f>
        <v>8.2618749999999999</v>
      </c>
      <c r="J4404" s="3">
        <f ca="1">[1]!thsiFinD("ths_dptb_stock",$A4404,$A$1,7,104,100,100)</f>
        <v>0.85714285714285998</v>
      </c>
      <c r="K4404" s="3">
        <f ca="1">[1]!thsiFinD("ths_srmi_stock",$A4404,$A$1,7,100,100)</f>
        <v>-4.8578199052133002E-2</v>
      </c>
      <c r="L4404" s="3">
        <f ca="1">[1]!thsiFinD("ths_atr_stock",$A4404,$A$1,7,101,100,100)</f>
        <v>0.28285714285713998</v>
      </c>
      <c r="M4404" s="3">
        <f ca="1">[1]!thsiFinD("ths_vol_w_stock",$A4404,$A$1)/1000000</f>
        <v>8.3638940000000002</v>
      </c>
      <c r="N4404" s="3">
        <f ca="1">[1]!thsiFinD("ths_turnover_ratio_w_stock",$A4404,$A$1)</f>
        <v>4.0160426708500996</v>
      </c>
      <c r="O4404" s="3">
        <f ca="1">[1]!thsiFinD("ths_relative_chg_ratio_w_stock",$A4404,$A$1,104,100)</f>
        <v>-2.3691434268938001</v>
      </c>
      <c r="P4404" s="3">
        <f ca="1">[1]!thsiFinD("ths_chg_ratio_w_stock",$A4404,$B$1,100)</f>
        <v>4.8567870485678997</v>
      </c>
    </row>
    <row r="4405" spans="1:16" x14ac:dyDescent="0.25">
      <c r="A4405" s="2" t="s">
        <v>4403</v>
      </c>
      <c r="B4405" s="2" t="s">
        <v>9766</v>
      </c>
      <c r="C4405" s="3">
        <f ca="1">[1]!thsiFinD("ths_vol_ratio_stock",$A4405,$A$1,7,100)</f>
        <v>0.75163396934576998</v>
      </c>
      <c r="D4405" s="3">
        <f ca="1">[1]!thsiFinD("ths_cr_stock",$A4405,$A$1,7,100,100)</f>
        <v>36.655948553054003</v>
      </c>
      <c r="E4405" s="3">
        <f ca="1">[1]!thsiFinD("ths_mfi_stock",$A4405,$A$1,7,100,100)</f>
        <v>26.864826121909999</v>
      </c>
      <c r="F4405" s="3">
        <f ca="1">[1]!thsiFinD("ths_expma_stock",$A4405,$A$1,7,100,100)</f>
        <v>17.471207987524998</v>
      </c>
      <c r="G4405" s="3">
        <f ca="1">[1]!thsiFinD("ths_rsi_stock",$A4405,$A$1,7,100,100)</f>
        <v>30.823527884532002</v>
      </c>
      <c r="H4405" s="3">
        <f ca="1">[1]!thsiFinD("ths_adtm_stock",$A4405,$A$1,7,3,100,100,100)</f>
        <v>-0.35714285714285998</v>
      </c>
      <c r="I4405" s="3">
        <f ca="1">[1]!thsiFinD("ths_bbiboll_stock",$A4405,$A$1,7,3,100,100,100)</f>
        <v>17.650416666666999</v>
      </c>
      <c r="J4405" s="3">
        <f ca="1">[1]!thsiFinD("ths_dptb_stock",$A4405,$A$1,7,104,100,100)</f>
        <v>0.57142857142856995</v>
      </c>
      <c r="K4405" s="3">
        <f ca="1">[1]!thsiFinD("ths_srmi_stock",$A4405,$A$1,7,100,100)</f>
        <v>-7.9304725692558004E-2</v>
      </c>
      <c r="L4405" s="3">
        <f ca="1">[1]!thsiFinD("ths_atr_stock",$A4405,$A$1,7,101,100,100)</f>
        <v>0.61285714285713999</v>
      </c>
      <c r="M4405" s="3">
        <f ca="1">[1]!thsiFinD("ths_vol_w_stock",$A4405,$A$1)/1000000</f>
        <v>49.087805000000003</v>
      </c>
      <c r="N4405" s="3">
        <f ca="1">[1]!thsiFinD("ths_turnover_ratio_w_stock",$A4405,$A$1)</f>
        <v>5.9067920918367003</v>
      </c>
      <c r="O4405" s="3">
        <f ca="1">[1]!thsiFinD("ths_relative_chg_ratio_w_stock",$A4405,$A$1,104,100)</f>
        <v>-5.4179555909730004</v>
      </c>
      <c r="P4405" s="3">
        <f ca="1">[1]!thsiFinD("ths_chg_ratio_w_stock",$A4405,$B$1,100)</f>
        <v>-5.8997050147481002E-2</v>
      </c>
    </row>
    <row r="4406" spans="1:16" x14ac:dyDescent="0.25">
      <c r="A4406" s="2" t="s">
        <v>4404</v>
      </c>
      <c r="B4406" s="2" t="s">
        <v>9767</v>
      </c>
      <c r="C4406" s="3">
        <f ca="1">[1]!thsiFinD("ths_vol_ratio_stock",$A4406,$A$1,7,100)</f>
        <v>0.85042181577767995</v>
      </c>
      <c r="D4406" s="3">
        <f ca="1">[1]!thsiFinD("ths_cr_stock",$A4406,$A$1,7,100,100)</f>
        <v>48.398576512456003</v>
      </c>
      <c r="E4406" s="3">
        <f ca="1">[1]!thsiFinD("ths_mfi_stock",$A4406,$A$1,7,100,100)</f>
        <v>27.119538664827001</v>
      </c>
      <c r="F4406" s="3">
        <f ca="1">[1]!thsiFinD("ths_expma_stock",$A4406,$A$1,7,100,100)</f>
        <v>7.8689140705501002</v>
      </c>
      <c r="G4406" s="3">
        <f ca="1">[1]!thsiFinD("ths_rsi_stock",$A4406,$A$1,7,100,100)</f>
        <v>22.575241239968999</v>
      </c>
      <c r="H4406" s="3">
        <f ca="1">[1]!thsiFinD("ths_adtm_stock",$A4406,$A$1,7,3,100,100,100)</f>
        <v>0.35416666666667002</v>
      </c>
      <c r="I4406" s="3">
        <f ca="1">[1]!thsiFinD("ths_bbiboll_stock",$A4406,$A$1,7,3,100,100,100)</f>
        <v>8.2130208333332995</v>
      </c>
      <c r="J4406" s="3">
        <f ca="1">[1]!thsiFinD("ths_dptb_stock",$A4406,$A$1,7,104,100,100)</f>
        <v>0.71428571428570997</v>
      </c>
      <c r="K4406" s="3">
        <f ca="1">[1]!thsiFinD("ths_srmi_stock",$A4406,$A$1,7,100,100)</f>
        <v>-4.9937578027465998E-2</v>
      </c>
      <c r="L4406" s="3">
        <f ca="1">[1]!thsiFinD("ths_atr_stock",$A4406,$A$1,7,101,100,100)</f>
        <v>0.19857142857143001</v>
      </c>
      <c r="M4406" s="3">
        <f ca="1">[1]!thsiFinD("ths_vol_w_stock",$A4406,$A$1)/1000000</f>
        <v>8.5347899999999992</v>
      </c>
      <c r="N4406" s="3">
        <f ca="1">[1]!thsiFinD("ths_turnover_ratio_w_stock",$A4406,$A$1)</f>
        <v>3.2565590659341002</v>
      </c>
      <c r="O4406" s="3">
        <f ca="1">[1]!thsiFinD("ths_relative_chg_ratio_w_stock",$A4406,$A$1,104,100)</f>
        <v>-1.9258376366831</v>
      </c>
      <c r="P4406" s="3">
        <f ca="1">[1]!thsiFinD("ths_chg_ratio_w_stock",$A4406,$B$1,100)</f>
        <v>-0.13140604467806</v>
      </c>
    </row>
    <row r="4407" spans="1:16" x14ac:dyDescent="0.25">
      <c r="A4407" s="2" t="s">
        <v>4405</v>
      </c>
      <c r="B4407" s="2" t="s">
        <v>9768</v>
      </c>
      <c r="C4407" s="3">
        <f ca="1">[1]!thsiFinD("ths_vol_ratio_stock",$A4407,$A$1,7,100)</f>
        <v>0.84911553373324999</v>
      </c>
      <c r="D4407" s="3">
        <f ca="1">[1]!thsiFinD("ths_cr_stock",$A4407,$A$1,7,100,100)</f>
        <v>50.989010989011</v>
      </c>
      <c r="E4407" s="3">
        <f ca="1">[1]!thsiFinD("ths_mfi_stock",$A4407,$A$1,7,100,100)</f>
        <v>33.896725143815999</v>
      </c>
      <c r="F4407" s="3">
        <f ca="1">[1]!thsiFinD("ths_expma_stock",$A4407,$A$1,7,100,100)</f>
        <v>23.651077279424999</v>
      </c>
      <c r="G4407" s="3">
        <f ca="1">[1]!thsiFinD("ths_rsi_stock",$A4407,$A$1,7,100,100)</f>
        <v>32.630205731902997</v>
      </c>
      <c r="H4407" s="3">
        <f ca="1">[1]!thsiFinD("ths_adtm_stock",$A4407,$A$1,7,3,100,100,100)</f>
        <v>-0.16763005780347001</v>
      </c>
      <c r="I4407" s="3">
        <f ca="1">[1]!thsiFinD("ths_bbiboll_stock",$A4407,$A$1,7,3,100,100,100)</f>
        <v>23.897812500000001</v>
      </c>
      <c r="J4407" s="3">
        <f ca="1">[1]!thsiFinD("ths_dptb_stock",$A4407,$A$1,7,104,100,100)</f>
        <v>0.85714285714285998</v>
      </c>
      <c r="K4407" s="3">
        <f ca="1">[1]!thsiFinD("ths_srmi_stock",$A4407,$A$1,7,100,100)</f>
        <v>-4.3064182194617003E-2</v>
      </c>
      <c r="L4407" s="3">
        <f ca="1">[1]!thsiFinD("ths_atr_stock",$A4407,$A$1,7,101,100,100)</f>
        <v>0.65428571428571003</v>
      </c>
      <c r="M4407" s="3">
        <f ca="1">[1]!thsiFinD("ths_vol_w_stock",$A4407,$A$1)/1000000</f>
        <v>9.3533500000000007</v>
      </c>
      <c r="N4407" s="3">
        <f ca="1">[1]!thsiFinD("ths_turnover_ratio_w_stock",$A4407,$A$1)</f>
        <v>4.3838348331459001</v>
      </c>
      <c r="O4407" s="3">
        <f ca="1">[1]!thsiFinD("ths_relative_chg_ratio_w_stock",$A4407,$A$1,104,100)</f>
        <v>-2.4215707092449001</v>
      </c>
      <c r="P4407" s="3">
        <f ca="1">[1]!thsiFinD("ths_chg_ratio_w_stock",$A4407,$B$1,100)</f>
        <v>10.73128515794</v>
      </c>
    </row>
    <row r="4408" spans="1:16" x14ac:dyDescent="0.25">
      <c r="A4408" s="2" t="s">
        <v>4406</v>
      </c>
      <c r="B4408" s="2" t="s">
        <v>9769</v>
      </c>
      <c r="C4408" s="3">
        <f ca="1">[1]!thsiFinD("ths_vol_ratio_stock",$A4408,$A$1,7,100)</f>
        <v>0.61956271594143997</v>
      </c>
      <c r="D4408" s="3">
        <f ca="1">[1]!thsiFinD("ths_cr_stock",$A4408,$A$1,7,100,100)</f>
        <v>28.606158833062999</v>
      </c>
      <c r="E4408" s="3">
        <f ca="1">[1]!thsiFinD("ths_mfi_stock",$A4408,$A$1,7,100,100)</f>
        <v>16.829229289057999</v>
      </c>
      <c r="F4408" s="3">
        <f ca="1">[1]!thsiFinD("ths_expma_stock",$A4408,$A$1,7,100,100)</f>
        <v>20.194085598708</v>
      </c>
      <c r="G4408" s="3">
        <f ca="1">[1]!thsiFinD("ths_rsi_stock",$A4408,$A$1,7,100,100)</f>
        <v>24.948465503055999</v>
      </c>
      <c r="H4408" s="3">
        <f ca="1">[1]!thsiFinD("ths_adtm_stock",$A4408,$A$1,7,3,100,100,100)</f>
        <v>-0.27631578947369001</v>
      </c>
      <c r="I4408" s="3">
        <f ca="1">[1]!thsiFinD("ths_bbiboll_stock",$A4408,$A$1,7,3,100,100,100)</f>
        <v>20.686562500000001</v>
      </c>
      <c r="J4408" s="3">
        <f ca="1">[1]!thsiFinD("ths_dptb_stock",$A4408,$A$1,7,104,100,100)</f>
        <v>0.71428571428570997</v>
      </c>
      <c r="K4408" s="3">
        <f ca="1">[1]!thsiFinD("ths_srmi_stock",$A4408,$A$1,7,100,100)</f>
        <v>-8.5875175973721005E-2</v>
      </c>
      <c r="L4408" s="3">
        <f ca="1">[1]!thsiFinD("ths_atr_stock",$A4408,$A$1,7,101,100,100)</f>
        <v>0.78142857142857003</v>
      </c>
      <c r="M4408" s="3">
        <f ca="1">[1]!thsiFinD("ths_vol_w_stock",$A4408,$A$1)/1000000</f>
        <v>8.9355790000000006</v>
      </c>
      <c r="N4408" s="3">
        <f ca="1">[1]!thsiFinD("ths_turnover_ratio_w_stock",$A4408,$A$1)</f>
        <v>4.4776766578281002</v>
      </c>
      <c r="O4408" s="3">
        <f ca="1">[1]!thsiFinD("ths_relative_chg_ratio_w_stock",$A4408,$A$1,104,100)</f>
        <v>-3.2971446595667002</v>
      </c>
      <c r="P4408" s="3">
        <f ca="1">[1]!thsiFinD("ths_chg_ratio_w_stock",$A4408,$B$1,100)</f>
        <v>4.5687885010266998</v>
      </c>
    </row>
    <row r="4409" spans="1:16" x14ac:dyDescent="0.25">
      <c r="A4409" s="2" t="s">
        <v>4407</v>
      </c>
      <c r="B4409" s="2" t="s">
        <v>9770</v>
      </c>
      <c r="C4409" s="3">
        <f ca="1">[1]!thsiFinD("ths_vol_ratio_stock",$A4409,$A$1,7,100)</f>
        <v>0.80675846305104004</v>
      </c>
      <c r="D4409" s="3">
        <f ca="1">[1]!thsiFinD("ths_cr_stock",$A4409,$A$1,7,100,100)</f>
        <v>58.793103448276</v>
      </c>
      <c r="E4409" s="3">
        <f ca="1">[1]!thsiFinD("ths_mfi_stock",$A4409,$A$1,7,100,100)</f>
        <v>37.285057098844</v>
      </c>
      <c r="F4409" s="3">
        <f ca="1">[1]!thsiFinD("ths_expma_stock",$A4409,$A$1,7,100,100)</f>
        <v>12.476435912758999</v>
      </c>
      <c r="G4409" s="3">
        <f ca="1">[1]!thsiFinD("ths_rsi_stock",$A4409,$A$1,7,100,100)</f>
        <v>31.084937614205</v>
      </c>
      <c r="H4409" s="3">
        <f ca="1">[1]!thsiFinD("ths_adtm_stock",$A4409,$A$1,7,3,100,100,100)</f>
        <v>-2.9411764705885E-2</v>
      </c>
      <c r="I4409" s="3">
        <f ca="1">[1]!thsiFinD("ths_bbiboll_stock",$A4409,$A$1,7,3,100,100,100)</f>
        <v>12.639895833333</v>
      </c>
      <c r="J4409" s="3">
        <f ca="1">[1]!thsiFinD("ths_dptb_stock",$A4409,$A$1,7,104,100,100)</f>
        <v>0.71428571428570997</v>
      </c>
      <c r="K4409" s="3">
        <f ca="1">[1]!thsiFinD("ths_srmi_stock",$A4409,$A$1,7,100,100)</f>
        <v>-5.5124223602484999E-2</v>
      </c>
      <c r="L4409" s="3">
        <f ca="1">[1]!thsiFinD("ths_atr_stock",$A4409,$A$1,7,101,100,100)</f>
        <v>0.43857142857143</v>
      </c>
      <c r="M4409" s="3">
        <f ca="1">[1]!thsiFinD("ths_vol_w_stock",$A4409,$A$1)/1000000</f>
        <v>11.8825</v>
      </c>
      <c r="N4409" s="3">
        <f ca="1">[1]!thsiFinD("ths_turnover_ratio_w_stock",$A4409,$A$1)</f>
        <v>5.7252761244180999</v>
      </c>
      <c r="O4409" s="3">
        <f ca="1">[1]!thsiFinD("ths_relative_chg_ratio_w_stock",$A4409,$A$1,104,100)</f>
        <v>-4.4816057177367998</v>
      </c>
      <c r="P4409" s="3">
        <f ca="1">[1]!thsiFinD("ths_chg_ratio_w_stock",$A4409,$B$1,100)</f>
        <v>5.7518488085456001</v>
      </c>
    </row>
    <row r="4410" spans="1:16" x14ac:dyDescent="0.25">
      <c r="A4410" s="2" t="s">
        <v>4408</v>
      </c>
      <c r="B4410" s="2" t="s">
        <v>9771</v>
      </c>
      <c r="C4410" s="3">
        <f ca="1">[1]!thsiFinD("ths_vol_ratio_stock",$A4410,$A$1,7,100)</f>
        <v>0.6035803280816</v>
      </c>
      <c r="D4410" s="3">
        <f ca="1">[1]!thsiFinD("ths_cr_stock",$A4410,$A$1,7,100,100)</f>
        <v>90.631364562117994</v>
      </c>
      <c r="E4410" s="3">
        <f ca="1">[1]!thsiFinD("ths_mfi_stock",$A4410,$A$1,7,100,100)</f>
        <v>40.544570457107</v>
      </c>
      <c r="F4410" s="3">
        <f ca="1">[1]!thsiFinD("ths_expma_stock",$A4410,$A$1,7,100,100)</f>
        <v>8.3235499697613999</v>
      </c>
      <c r="G4410" s="3">
        <f ca="1">[1]!thsiFinD("ths_rsi_stock",$A4410,$A$1,7,100,100)</f>
        <v>46.60137721489</v>
      </c>
      <c r="H4410" s="3">
        <f ca="1">[1]!thsiFinD("ths_adtm_stock",$A4410,$A$1,7,3,100,100,100)</f>
        <v>0.47747747747747998</v>
      </c>
      <c r="I4410" s="3">
        <f ca="1">[1]!thsiFinD("ths_bbiboll_stock",$A4410,$A$1,7,3,100,100,100)</f>
        <v>8.2259375000000006</v>
      </c>
      <c r="J4410" s="3">
        <f ca="1">[1]!thsiFinD("ths_dptb_stock",$A4410,$A$1,7,104,100,100)</f>
        <v>0.71428571428570997</v>
      </c>
      <c r="K4410" s="3">
        <f ca="1">[1]!thsiFinD("ths_srmi_stock",$A4410,$A$1,7,100,100)</f>
        <v>-3.2219570405728003E-2</v>
      </c>
      <c r="L4410" s="3">
        <f ca="1">[1]!thsiFinD("ths_atr_stock",$A4410,$A$1,7,101,100,100)</f>
        <v>0.47142857142856998</v>
      </c>
      <c r="M4410" s="3">
        <f ca="1">[1]!thsiFinD("ths_vol_w_stock",$A4410,$A$1)/1000000</f>
        <v>276.964879</v>
      </c>
      <c r="N4410" s="3">
        <f ca="1">[1]!thsiFinD("ths_turnover_ratio_w_stock",$A4410,$A$1)</f>
        <v>43.934923214001998</v>
      </c>
      <c r="O4410" s="3">
        <f ca="1">[1]!thsiFinD("ths_relative_chg_ratio_w_stock",$A4410,$A$1,104,100)</f>
        <v>-2.5685123310820002</v>
      </c>
      <c r="P4410" s="3">
        <f ca="1">[1]!thsiFinD("ths_chg_ratio_w_stock",$A4410,$B$1,100)</f>
        <v>-1.4796547472256001</v>
      </c>
    </row>
    <row r="4411" spans="1:16" x14ac:dyDescent="0.25">
      <c r="A4411" s="2" t="s">
        <v>4409</v>
      </c>
      <c r="B4411" s="2" t="s">
        <v>9772</v>
      </c>
      <c r="C4411" s="3">
        <f ca="1">[1]!thsiFinD("ths_vol_ratio_stock",$A4411,$A$1,7,100)</f>
        <v>0.92391713717845003</v>
      </c>
      <c r="D4411" s="3">
        <f ca="1">[1]!thsiFinD("ths_cr_stock",$A4411,$A$1,7,100,100)</f>
        <v>78.625954198474005</v>
      </c>
      <c r="E4411" s="3">
        <f ca="1">[1]!thsiFinD("ths_mfi_stock",$A4411,$A$1,7,100,100)</f>
        <v>46.775758818855998</v>
      </c>
      <c r="F4411" s="3">
        <f ca="1">[1]!thsiFinD("ths_expma_stock",$A4411,$A$1,7,100,100)</f>
        <v>7.8444465722254</v>
      </c>
      <c r="G4411" s="3">
        <f ca="1">[1]!thsiFinD("ths_rsi_stock",$A4411,$A$1,7,100,100)</f>
        <v>44.123275811600003</v>
      </c>
      <c r="H4411" s="3">
        <f ca="1">[1]!thsiFinD("ths_adtm_stock",$A4411,$A$1,7,3,100,100,100)</f>
        <v>4.1666666666664E-2</v>
      </c>
      <c r="I4411" s="3">
        <f ca="1">[1]!thsiFinD("ths_bbiboll_stock",$A4411,$A$1,7,3,100,100,100)</f>
        <v>7.87</v>
      </c>
      <c r="J4411" s="3">
        <f ca="1">[1]!thsiFinD("ths_dptb_stock",$A4411,$A$1,7,104,100,100)</f>
        <v>0.57142857142856995</v>
      </c>
      <c r="K4411" s="3">
        <f ca="1">[1]!thsiFinD("ths_srmi_stock",$A4411,$A$1,7,100,100)</f>
        <v>-2.0075282308656999E-2</v>
      </c>
      <c r="L4411" s="3">
        <f ca="1">[1]!thsiFinD("ths_atr_stock",$A4411,$A$1,7,101,100,100)</f>
        <v>0.22428571428571001</v>
      </c>
      <c r="M4411" s="3">
        <f ca="1">[1]!thsiFinD("ths_vol_w_stock",$A4411,$A$1)/1000000</f>
        <v>11.433804</v>
      </c>
      <c r="N4411" s="3">
        <f ca="1">[1]!thsiFinD("ths_turnover_ratio_w_stock",$A4411,$A$1)</f>
        <v>5.4738605131491997</v>
      </c>
      <c r="O4411" s="3">
        <f ca="1">[1]!thsiFinD("ths_relative_chg_ratio_w_stock",$A4411,$A$1,104,100)</f>
        <v>1.5281985182061999</v>
      </c>
      <c r="P4411" s="3">
        <f ca="1">[1]!thsiFinD("ths_chg_ratio_w_stock",$A4411,$B$1,100)</f>
        <v>0.51216389244558003</v>
      </c>
    </row>
    <row r="4412" spans="1:16" x14ac:dyDescent="0.25">
      <c r="A4412" s="2" t="s">
        <v>4410</v>
      </c>
      <c r="B4412" s="2" t="s">
        <v>9773</v>
      </c>
      <c r="C4412" s="3">
        <f ca="1">[1]!thsiFinD("ths_vol_ratio_stock",$A4412,$A$1,7,100)</f>
        <v>0.91039381325678004</v>
      </c>
      <c r="D4412" s="3">
        <f ca="1">[1]!thsiFinD("ths_cr_stock",$A4412,$A$1,7,100,100)</f>
        <v>36.567164179104999</v>
      </c>
      <c r="E4412" s="3">
        <f ca="1">[1]!thsiFinD("ths_mfi_stock",$A4412,$A$1,7,100,100)</f>
        <v>0</v>
      </c>
      <c r="F4412" s="3">
        <f ca="1">[1]!thsiFinD("ths_expma_stock",$A4412,$A$1,7,100,100)</f>
        <v>11.646965956748</v>
      </c>
      <c r="G4412" s="3">
        <f ca="1">[1]!thsiFinD("ths_rsi_stock",$A4412,$A$1,7,100,100)</f>
        <v>26.662251925835001</v>
      </c>
      <c r="H4412" s="3">
        <f ca="1">[1]!thsiFinD("ths_adtm_stock",$A4412,$A$1,7,3,100,100,100)</f>
        <v>-0.48571428571427999</v>
      </c>
      <c r="I4412" s="3">
        <f ca="1">[1]!thsiFinD("ths_bbiboll_stock",$A4412,$A$1,7,3,100,100,100)</f>
        <v>11.8159375</v>
      </c>
      <c r="J4412" s="3">
        <f ca="1">[1]!thsiFinD("ths_dptb_stock",$A4412,$A$1,7,104,100,100)</f>
        <v>0.71428571428570997</v>
      </c>
      <c r="K4412" s="3">
        <f ca="1">[1]!thsiFinD("ths_srmi_stock",$A4412,$A$1,7,100,100)</f>
        <v>-7.2653061224490001E-2</v>
      </c>
      <c r="L4412" s="3">
        <f ca="1">[1]!thsiFinD("ths_atr_stock",$A4412,$A$1,7,101,100,100)</f>
        <v>0.34857142857142998</v>
      </c>
      <c r="M4412" s="3">
        <f ca="1">[1]!thsiFinD("ths_vol_w_stock",$A4412,$A$1)/1000000</f>
        <v>6.4189559999999997</v>
      </c>
      <c r="N4412" s="3">
        <f ca="1">[1]!thsiFinD("ths_turnover_ratio_w_stock",$A4412,$A$1)</f>
        <v>1.6776123981419</v>
      </c>
      <c r="O4412" s="3">
        <f ca="1">[1]!thsiFinD("ths_relative_chg_ratio_w_stock",$A4412,$A$1,104,100)</f>
        <v>-2.4352803148711999</v>
      </c>
      <c r="P4412" s="3">
        <f ca="1">[1]!thsiFinD("ths_chg_ratio_w_stock",$A4412,$B$1,100)</f>
        <v>0.44014084507043</v>
      </c>
    </row>
    <row r="4413" spans="1:16" x14ac:dyDescent="0.25">
      <c r="A4413" s="2" t="s">
        <v>4411</v>
      </c>
      <c r="B4413" s="2" t="s">
        <v>9774</v>
      </c>
      <c r="C4413" s="3">
        <f ca="1">[1]!thsiFinD("ths_vol_ratio_stock",$A4413,$A$1,7,100)</f>
        <v>1.7508522618075</v>
      </c>
      <c r="D4413" s="3">
        <f ca="1">[1]!thsiFinD("ths_cr_stock",$A4413,$A$1,7,100,100)</f>
        <v>31.490015360983001</v>
      </c>
      <c r="E4413" s="3">
        <f ca="1">[1]!thsiFinD("ths_mfi_stock",$A4413,$A$1,7,100,100)</f>
        <v>17.501100217676999</v>
      </c>
      <c r="F4413" s="3">
        <f ca="1">[1]!thsiFinD("ths_expma_stock",$A4413,$A$1,7,100,100)</f>
        <v>24.843407847310001</v>
      </c>
      <c r="G4413" s="3">
        <f ca="1">[1]!thsiFinD("ths_rsi_stock",$A4413,$A$1,7,100,100)</f>
        <v>24.073919590618999</v>
      </c>
      <c r="H4413" s="3">
        <f ca="1">[1]!thsiFinD("ths_adtm_stock",$A4413,$A$1,7,3,100,100,100)</f>
        <v>-0.59888579387187002</v>
      </c>
      <c r="I4413" s="3">
        <f ca="1">[1]!thsiFinD("ths_bbiboll_stock",$A4413,$A$1,7,3,100,100,100)</f>
        <v>26.164999999999999</v>
      </c>
      <c r="J4413" s="3">
        <f ca="1">[1]!thsiFinD("ths_dptb_stock",$A4413,$A$1,7,104,100,100)</f>
        <v>0.71428571428570997</v>
      </c>
      <c r="K4413" s="3">
        <f ca="1">[1]!thsiFinD("ths_srmi_stock",$A4413,$A$1,7,100,100)</f>
        <v>-9.1660405709992995E-2</v>
      </c>
      <c r="L4413" s="3">
        <f ca="1">[1]!thsiFinD("ths_atr_stock",$A4413,$A$1,7,101,100,100)</f>
        <v>1.24</v>
      </c>
      <c r="M4413" s="3">
        <f ca="1">[1]!thsiFinD("ths_vol_w_stock",$A4413,$A$1)/1000000</f>
        <v>77.538999000000004</v>
      </c>
      <c r="N4413" s="3">
        <f ca="1">[1]!thsiFinD("ths_turnover_ratio_w_stock",$A4413,$A$1)</f>
        <v>6.4095625883937002</v>
      </c>
      <c r="O4413" s="3">
        <f ca="1">[1]!thsiFinD("ths_relative_chg_ratio_w_stock",$A4413,$A$1,104,100)</f>
        <v>-0.62325968827331002</v>
      </c>
      <c r="P4413" s="3">
        <f ca="1">[1]!thsiFinD("ths_chg_ratio_w_stock",$A4413,$B$1,100)</f>
        <v>-5.7071960297766999</v>
      </c>
    </row>
    <row r="4414" spans="1:16" x14ac:dyDescent="0.25">
      <c r="A4414" s="2" t="s">
        <v>4412</v>
      </c>
      <c r="B4414" s="2" t="s">
        <v>9775</v>
      </c>
      <c r="C4414" s="3">
        <f ca="1">[1]!thsiFinD("ths_vol_ratio_stock",$A4414,$A$1,7,100)</f>
        <v>2.2878873811721001</v>
      </c>
      <c r="D4414" s="3">
        <f ca="1">[1]!thsiFinD("ths_cr_stock",$A4414,$A$1,7,100,100)</f>
        <v>30.104321907599999</v>
      </c>
      <c r="E4414" s="3">
        <f ca="1">[1]!thsiFinD("ths_mfi_stock",$A4414,$A$1,7,100,100)</f>
        <v>24.962479939771001</v>
      </c>
      <c r="F4414" s="3">
        <f ca="1">[1]!thsiFinD("ths_expma_stock",$A4414,$A$1,7,100,100)</f>
        <v>16.100371321887</v>
      </c>
      <c r="G4414" s="3">
        <f ca="1">[1]!thsiFinD("ths_rsi_stock",$A4414,$A$1,7,100,100)</f>
        <v>27.084603782024999</v>
      </c>
      <c r="H4414" s="3">
        <f ca="1">[1]!thsiFinD("ths_adtm_stock",$A4414,$A$1,7,3,100,100,100)</f>
        <v>-0.19191919191918999</v>
      </c>
      <c r="I4414" s="3">
        <f ca="1">[1]!thsiFinD("ths_bbiboll_stock",$A4414,$A$1,7,3,100,100,100)</f>
        <v>16.256666666667002</v>
      </c>
      <c r="J4414" s="3">
        <f ca="1">[1]!thsiFinD("ths_dptb_stock",$A4414,$A$1,7,104,100,100)</f>
        <v>1</v>
      </c>
      <c r="K4414" s="3">
        <f ca="1">[1]!thsiFinD("ths_srmi_stock",$A4414,$A$1,7,100,100)</f>
        <v>-5.9281437125748002E-2</v>
      </c>
      <c r="L4414" s="3">
        <f ca="1">[1]!thsiFinD("ths_atr_stock",$A4414,$A$1,7,101,100,100)</f>
        <v>0.41571428571428998</v>
      </c>
      <c r="M4414" s="3">
        <f ca="1">[1]!thsiFinD("ths_vol_w_stock",$A4414,$A$1)/1000000</f>
        <v>3.0001000000000002</v>
      </c>
      <c r="N4414" s="3">
        <f ca="1">[1]!thsiFinD("ths_turnover_ratio_w_stock",$A4414,$A$1)</f>
        <v>1.8463384700594001</v>
      </c>
      <c r="O4414" s="3">
        <f ca="1">[1]!thsiFinD("ths_relative_chg_ratio_w_stock",$A4414,$A$1,104,100)</f>
        <v>-2.6173598799294999</v>
      </c>
      <c r="P4414" s="3">
        <f ca="1">[1]!thsiFinD("ths_chg_ratio_w_stock",$A4414,$B$1,100)</f>
        <v>-1.0184595798853999</v>
      </c>
    </row>
    <row r="4415" spans="1:16" x14ac:dyDescent="0.25">
      <c r="A4415" s="2" t="s">
        <v>4413</v>
      </c>
      <c r="B4415" s="2" t="s">
        <v>9776</v>
      </c>
      <c r="C4415" s="3">
        <f ca="1">[1]!thsiFinD("ths_vol_ratio_stock",$A4415,$A$1,7,100)</f>
        <v>0.77096480512138998</v>
      </c>
      <c r="D4415" s="3">
        <f ca="1">[1]!thsiFinD("ths_cr_stock",$A4415,$A$1,7,100,100)</f>
        <v>57.922535211267999</v>
      </c>
      <c r="E4415" s="3">
        <f ca="1">[1]!thsiFinD("ths_mfi_stock",$A4415,$A$1,7,100,100)</f>
        <v>10.043816203840001</v>
      </c>
      <c r="F4415" s="3">
        <f ca="1">[1]!thsiFinD("ths_expma_stock",$A4415,$A$1,7,100,100)</f>
        <v>11.226510083361999</v>
      </c>
      <c r="G4415" s="3">
        <f ca="1">[1]!thsiFinD("ths_rsi_stock",$A4415,$A$1,7,100,100)</f>
        <v>31.930213678457001</v>
      </c>
      <c r="H4415" s="3">
        <f ca="1">[1]!thsiFinD("ths_adtm_stock",$A4415,$A$1,7,3,100,100,100)</f>
        <v>-0.23809523809524</v>
      </c>
      <c r="I4415" s="3">
        <f ca="1">[1]!thsiFinD("ths_bbiboll_stock",$A4415,$A$1,7,3,100,100,100)</f>
        <v>11.349583333332999</v>
      </c>
      <c r="J4415" s="3">
        <f ca="1">[1]!thsiFinD("ths_dptb_stock",$A4415,$A$1,7,104,100,100)</f>
        <v>0.57142857142856995</v>
      </c>
      <c r="K4415" s="3">
        <f ca="1">[1]!thsiFinD("ths_srmi_stock",$A4415,$A$1,7,100,100)</f>
        <v>-5.8219178082192E-2</v>
      </c>
      <c r="L4415" s="3">
        <f ca="1">[1]!thsiFinD("ths_atr_stock",$A4415,$A$1,7,101,100,100)</f>
        <v>0.42714285714285999</v>
      </c>
      <c r="M4415" s="3">
        <f ca="1">[1]!thsiFinD("ths_vol_w_stock",$A4415,$A$1)/1000000</f>
        <v>6.5720700000000001</v>
      </c>
      <c r="N4415" s="3">
        <f ca="1">[1]!thsiFinD("ths_turnover_ratio_w_stock",$A4415,$A$1)</f>
        <v>3.1269775352942002</v>
      </c>
      <c r="O4415" s="3">
        <f ca="1">[1]!thsiFinD("ths_relative_chg_ratio_w_stock",$A4415,$A$1,104,100)</f>
        <v>-1.4251899932658001</v>
      </c>
      <c r="P4415" s="3">
        <f ca="1">[1]!thsiFinD("ths_chg_ratio_w_stock",$A4415,$B$1,100)</f>
        <v>3.0909090909091002</v>
      </c>
    </row>
    <row r="4416" spans="1:16" x14ac:dyDescent="0.25">
      <c r="A4416" s="2" t="s">
        <v>4414</v>
      </c>
      <c r="B4416" s="2" t="s">
        <v>9777</v>
      </c>
      <c r="C4416" s="3">
        <f ca="1">[1]!thsiFinD("ths_vol_ratio_stock",$A4416,$A$1,7,100)</f>
        <v>0.55506761794427995</v>
      </c>
      <c r="D4416" s="3">
        <f ca="1">[1]!thsiFinD("ths_cr_stock",$A4416,$A$1,7,100,100)</f>
        <v>88.421052631579002</v>
      </c>
      <c r="E4416" s="3">
        <f ca="1">[1]!thsiFinD("ths_mfi_stock",$A4416,$A$1,7,100,100)</f>
        <v>59.872406545334997</v>
      </c>
      <c r="F4416" s="3">
        <f ca="1">[1]!thsiFinD("ths_expma_stock",$A4416,$A$1,7,100,100)</f>
        <v>12.914137810530001</v>
      </c>
      <c r="G4416" s="3">
        <f ca="1">[1]!thsiFinD("ths_rsi_stock",$A4416,$A$1,7,100,100)</f>
        <v>38.022348377461</v>
      </c>
      <c r="H4416" s="3">
        <f ca="1">[1]!thsiFinD("ths_adtm_stock",$A4416,$A$1,7,3,100,100,100)</f>
        <v>0.32335329341316998</v>
      </c>
      <c r="I4416" s="3">
        <f ca="1">[1]!thsiFinD("ths_bbiboll_stock",$A4416,$A$1,7,3,100,100,100)</f>
        <v>13.004166666667</v>
      </c>
      <c r="J4416" s="3">
        <f ca="1">[1]!thsiFinD("ths_dptb_stock",$A4416,$A$1,7,104,100,100)</f>
        <v>1</v>
      </c>
      <c r="K4416" s="3">
        <f ca="1">[1]!thsiFinD("ths_srmi_stock",$A4416,$A$1,7,100,100)</f>
        <v>-3.4456355283308003E-2</v>
      </c>
      <c r="L4416" s="3">
        <f ca="1">[1]!thsiFinD("ths_atr_stock",$A4416,$A$1,7,101,100,100)</f>
        <v>0.51714285714286001</v>
      </c>
      <c r="M4416" s="3">
        <f ca="1">[1]!thsiFinD("ths_vol_w_stock",$A4416,$A$1)/1000000</f>
        <v>16.345320000000001</v>
      </c>
      <c r="N4416" s="3">
        <f ca="1">[1]!thsiFinD("ths_turnover_ratio_w_stock",$A4416,$A$1)</f>
        <v>5.0428160483360003</v>
      </c>
      <c r="O4416" s="3">
        <f ca="1">[1]!thsiFinD("ths_relative_chg_ratio_w_stock",$A4416,$A$1,104,100)</f>
        <v>-5.5701373134191003</v>
      </c>
      <c r="P4416" s="3">
        <f ca="1">[1]!thsiFinD("ths_chg_ratio_w_stock",$A4416,$B$1,100)</f>
        <v>-0.39651070578905001</v>
      </c>
    </row>
    <row r="4417" spans="1:16" x14ac:dyDescent="0.25">
      <c r="A4417" s="2" t="s">
        <v>4415</v>
      </c>
      <c r="B4417" s="2" t="s">
        <v>9778</v>
      </c>
      <c r="C4417" s="3">
        <f ca="1">[1]!thsiFinD("ths_vol_ratio_stock",$A4417,$A$1,7,100)</f>
        <v>0.88270200199166005</v>
      </c>
      <c r="D4417" s="3">
        <f ca="1">[1]!thsiFinD("ths_cr_stock",$A4417,$A$1,7,100,100)</f>
        <v>65.942028985506994</v>
      </c>
      <c r="E4417" s="3">
        <f ca="1">[1]!thsiFinD("ths_mfi_stock",$A4417,$A$1,7,100,100)</f>
        <v>44.175884301304997</v>
      </c>
      <c r="F4417" s="3">
        <f ca="1">[1]!thsiFinD("ths_expma_stock",$A4417,$A$1,7,100,100)</f>
        <v>8.5764160223759998</v>
      </c>
      <c r="G4417" s="3">
        <f ca="1">[1]!thsiFinD("ths_rsi_stock",$A4417,$A$1,7,100,100)</f>
        <v>33.720535701267004</v>
      </c>
      <c r="H4417" s="3">
        <f ca="1">[1]!thsiFinD("ths_adtm_stock",$A4417,$A$1,7,3,100,100,100)</f>
        <v>3.5294117647060003E-2</v>
      </c>
      <c r="I4417" s="3">
        <f ca="1">[1]!thsiFinD("ths_bbiboll_stock",$A4417,$A$1,7,3,100,100,100)</f>
        <v>8.6993749999999999</v>
      </c>
      <c r="J4417" s="3">
        <f ca="1">[1]!thsiFinD("ths_dptb_stock",$A4417,$A$1,7,104,100,100)</f>
        <v>0.57142857142856995</v>
      </c>
      <c r="K4417" s="3">
        <f ca="1">[1]!thsiFinD("ths_srmi_stock",$A4417,$A$1,7,100,100)</f>
        <v>-0.05</v>
      </c>
      <c r="L4417" s="3">
        <f ca="1">[1]!thsiFinD("ths_atr_stock",$A4417,$A$1,7,101,100,100)</f>
        <v>0.32857142857143001</v>
      </c>
      <c r="M4417" s="3">
        <f ca="1">[1]!thsiFinD("ths_vol_w_stock",$A4417,$A$1)/1000000</f>
        <v>10.264521</v>
      </c>
      <c r="N4417" s="3">
        <f ca="1">[1]!thsiFinD("ths_turnover_ratio_w_stock",$A4417,$A$1)</f>
        <v>7.5630128205128004</v>
      </c>
      <c r="O4417" s="3">
        <f ca="1">[1]!thsiFinD("ths_relative_chg_ratio_w_stock",$A4417,$A$1,104,100)</f>
        <v>-1.9068290531195999</v>
      </c>
      <c r="P4417" s="3">
        <f ca="1">[1]!thsiFinD("ths_chg_ratio_w_stock",$A4417,$B$1,100)</f>
        <v>-5.0239234449761003</v>
      </c>
    </row>
    <row r="4418" spans="1:16" x14ac:dyDescent="0.25">
      <c r="A4418" s="2" t="s">
        <v>4416</v>
      </c>
      <c r="B4418" s="2" t="s">
        <v>9779</v>
      </c>
      <c r="C4418" s="3">
        <f ca="1">[1]!thsiFinD("ths_vol_ratio_stock",$A4418,$A$1,7,100)</f>
        <v>0.73597529312982002</v>
      </c>
      <c r="D4418" s="3">
        <f ca="1">[1]!thsiFinD("ths_cr_stock",$A4418,$A$1,7,100,100)</f>
        <v>51.836734693878</v>
      </c>
      <c r="E4418" s="3">
        <f ca="1">[1]!thsiFinD("ths_mfi_stock",$A4418,$A$1,7,100,100)</f>
        <v>9.9907017144102994</v>
      </c>
      <c r="F4418" s="3">
        <f ca="1">[1]!thsiFinD("ths_expma_stock",$A4418,$A$1,7,100,100)</f>
        <v>5.2348043658472996</v>
      </c>
      <c r="G4418" s="3">
        <f ca="1">[1]!thsiFinD("ths_rsi_stock",$A4418,$A$1,7,100,100)</f>
        <v>32.868357282661002</v>
      </c>
      <c r="H4418" s="3">
        <f ca="1">[1]!thsiFinD("ths_adtm_stock",$A4418,$A$1,7,3,100,100,100)</f>
        <v>-0.56862745098039003</v>
      </c>
      <c r="I4418" s="3">
        <f ca="1">[1]!thsiFinD("ths_bbiboll_stock",$A4418,$A$1,7,3,100,100,100)</f>
        <v>5.2840625000000001</v>
      </c>
      <c r="J4418" s="3">
        <f ca="1">[1]!thsiFinD("ths_dptb_stock",$A4418,$A$1,7,104,100,100)</f>
        <v>0.42857142857142999</v>
      </c>
      <c r="K4418" s="3">
        <f ca="1">[1]!thsiFinD("ths_srmi_stock",$A4418,$A$1,7,100,100)</f>
        <v>-5.3406998158379002E-2</v>
      </c>
      <c r="L4418" s="3">
        <f ca="1">[1]!thsiFinD("ths_atr_stock",$A4418,$A$1,7,101,100,100)</f>
        <v>0.17714285714285999</v>
      </c>
      <c r="M4418" s="3">
        <f ca="1">[1]!thsiFinD("ths_vol_w_stock",$A4418,$A$1)/1000000</f>
        <v>10.43127</v>
      </c>
      <c r="N4418" s="3">
        <f ca="1">[1]!thsiFinD("ths_turnover_ratio_w_stock",$A4418,$A$1)</f>
        <v>2.0586687690134999</v>
      </c>
      <c r="O4418" s="3">
        <f ca="1">[1]!thsiFinD("ths_relative_chg_ratio_w_stock",$A4418,$A$1,104,100)</f>
        <v>-2.3176379700381</v>
      </c>
      <c r="P4418" s="3">
        <f ca="1">[1]!thsiFinD("ths_chg_ratio_w_stock",$A4418,$B$1,100)</f>
        <v>-0.77821011673151996</v>
      </c>
    </row>
    <row r="4419" spans="1:16" x14ac:dyDescent="0.25">
      <c r="A4419" s="2" t="s">
        <v>4417</v>
      </c>
      <c r="B4419" s="2" t="s">
        <v>9780</v>
      </c>
      <c r="C4419" s="3">
        <f ca="1">[1]!thsiFinD("ths_vol_ratio_stock",$A4419,$A$1,7,100)</f>
        <v>0.72898889280358004</v>
      </c>
      <c r="D4419" s="3">
        <f ca="1">[1]!thsiFinD("ths_cr_stock",$A4419,$A$1,7,100,100)</f>
        <v>63.565891472868003</v>
      </c>
      <c r="E4419" s="3">
        <f ca="1">[1]!thsiFinD("ths_mfi_stock",$A4419,$A$1,7,100,100)</f>
        <v>56.640319568565999</v>
      </c>
      <c r="F4419" s="3">
        <f ca="1">[1]!thsiFinD("ths_expma_stock",$A4419,$A$1,7,100,100)</f>
        <v>8.1042977573321995</v>
      </c>
      <c r="G4419" s="3">
        <f ca="1">[1]!thsiFinD("ths_rsi_stock",$A4419,$A$1,7,100,100)</f>
        <v>34.765391960096999</v>
      </c>
      <c r="H4419" s="3">
        <f ca="1">[1]!thsiFinD("ths_adtm_stock",$A4419,$A$1,7,3,100,100,100)</f>
        <v>-0.11538461538462</v>
      </c>
      <c r="I4419" s="3">
        <f ca="1">[1]!thsiFinD("ths_bbiboll_stock",$A4419,$A$1,7,3,100,100,100)</f>
        <v>8.1733333333333</v>
      </c>
      <c r="J4419" s="3">
        <f ca="1">[1]!thsiFinD("ths_dptb_stock",$A4419,$A$1,7,104,100,100)</f>
        <v>0.71428571428570997</v>
      </c>
      <c r="K4419" s="3">
        <f ca="1">[1]!thsiFinD("ths_srmi_stock",$A4419,$A$1,7,100,100)</f>
        <v>-4.2067307692308001E-2</v>
      </c>
      <c r="L4419" s="3">
        <f ca="1">[1]!thsiFinD("ths_atr_stock",$A4419,$A$1,7,101,100,100)</f>
        <v>0.30142857142856999</v>
      </c>
      <c r="M4419" s="3">
        <f ca="1">[1]!thsiFinD("ths_vol_w_stock",$A4419,$A$1)/1000000</f>
        <v>12.349500000000001</v>
      </c>
      <c r="N4419" s="3">
        <f ca="1">[1]!thsiFinD("ths_turnover_ratio_w_stock",$A4419,$A$1)</f>
        <v>5.6297866520788</v>
      </c>
      <c r="O4419" s="3">
        <f ca="1">[1]!thsiFinD("ths_relative_chg_ratio_w_stock",$A4419,$A$1,104,100)</f>
        <v>-1.5641117948576999</v>
      </c>
      <c r="P4419" s="3">
        <f ca="1">[1]!thsiFinD("ths_chg_ratio_w_stock",$A4419,$B$1,100)</f>
        <v>-3.0112923462986001</v>
      </c>
    </row>
    <row r="4420" spans="1:16" x14ac:dyDescent="0.25">
      <c r="A4420" s="2" t="s">
        <v>4418</v>
      </c>
      <c r="B4420" s="2" t="s">
        <v>9781</v>
      </c>
      <c r="C4420" s="3">
        <f ca="1">[1]!thsiFinD("ths_vol_ratio_stock",$A4420,$A$1,7,100)</f>
        <v>0.93201407082781995</v>
      </c>
      <c r="D4420" s="3">
        <f ca="1">[1]!thsiFinD("ths_cr_stock",$A4420,$A$1,7,100,100)</f>
        <v>94.680851063830005</v>
      </c>
      <c r="E4420" s="3">
        <f ca="1">[1]!thsiFinD("ths_mfi_stock",$A4420,$A$1,7,100,100)</f>
        <v>43.196483475973999</v>
      </c>
      <c r="F4420" s="3">
        <f ca="1">[1]!thsiFinD("ths_expma_stock",$A4420,$A$1,7,100,100)</f>
        <v>1.5665554522926</v>
      </c>
      <c r="G4420" s="3">
        <f ca="1">[1]!thsiFinD("ths_rsi_stock",$A4420,$A$1,7,100,100)</f>
        <v>46.909939753617003</v>
      </c>
      <c r="H4420" s="3">
        <f ca="1">[1]!thsiFinD("ths_adtm_stock",$A4420,$A$1,7,3,100,100,100)</f>
        <v>0.86666666666667003</v>
      </c>
      <c r="I4420" s="3">
        <f ca="1">[1]!thsiFinD("ths_bbiboll_stock",$A4420,$A$1,7,3,100,100,100)</f>
        <v>1.5719791666667</v>
      </c>
      <c r="J4420" s="3">
        <f ca="1">[1]!thsiFinD("ths_dptb_stock",$A4420,$A$1,7,104,100,100)</f>
        <v>0.57142857142856995</v>
      </c>
      <c r="K4420" s="3">
        <f ca="1">[1]!thsiFinD("ths_srmi_stock",$A4420,$A$1,7,100,100)</f>
        <v>6.3694267515924004E-3</v>
      </c>
      <c r="L4420" s="3">
        <f ca="1">[1]!thsiFinD("ths_atr_stock",$A4420,$A$1,7,101,100,100)</f>
        <v>8.8571428571428995E-2</v>
      </c>
      <c r="M4420" s="3">
        <f ca="1">[1]!thsiFinD("ths_vol_w_stock",$A4420,$A$1)/1000000</f>
        <v>53.477668999999999</v>
      </c>
      <c r="N4420" s="3">
        <f ca="1">[1]!thsiFinD("ths_turnover_ratio_w_stock",$A4420,$A$1)</f>
        <v>10.907154587828</v>
      </c>
      <c r="O4420" s="3">
        <f ca="1">[1]!thsiFinD("ths_relative_chg_ratio_w_stock",$A4420,$A$1,104,100)</f>
        <v>6.9649497023800997</v>
      </c>
      <c r="P4420" s="3">
        <f ca="1">[1]!thsiFinD("ths_chg_ratio_w_stock",$A4420,$B$1,100)</f>
        <v>-7.0063694267515997</v>
      </c>
    </row>
    <row r="4421" spans="1:16" x14ac:dyDescent="0.25">
      <c r="A4421" s="2" t="s">
        <v>4419</v>
      </c>
      <c r="B4421" s="2" t="s">
        <v>9782</v>
      </c>
      <c r="C4421" s="3">
        <f ca="1">[1]!thsiFinD("ths_vol_ratio_stock",$A4421,$A$1,7,100)</f>
        <v>1.4386765900414999</v>
      </c>
      <c r="D4421" s="3">
        <f ca="1">[1]!thsiFinD("ths_cr_stock",$A4421,$A$1,7,100,100)</f>
        <v>80.740037950664004</v>
      </c>
      <c r="E4421" s="3">
        <f ca="1">[1]!thsiFinD("ths_mfi_stock",$A4421,$A$1,7,100,100)</f>
        <v>54.293063115221003</v>
      </c>
      <c r="F4421" s="3">
        <f ca="1">[1]!thsiFinD("ths_expma_stock",$A4421,$A$1,7,100,100)</f>
        <v>20.489890341336</v>
      </c>
      <c r="G4421" s="3">
        <f ca="1">[1]!thsiFinD("ths_rsi_stock",$A4421,$A$1,7,100,100)</f>
        <v>41.683091432768997</v>
      </c>
      <c r="H4421" s="3">
        <f ca="1">[1]!thsiFinD("ths_adtm_stock",$A4421,$A$1,7,3,100,100,100)</f>
        <v>-0.67241379310344995</v>
      </c>
      <c r="I4421" s="3">
        <f ca="1">[1]!thsiFinD("ths_bbiboll_stock",$A4421,$A$1,7,3,100,100,100)</f>
        <v>20.700416666667</v>
      </c>
      <c r="J4421" s="3">
        <f ca="1">[1]!thsiFinD("ths_dptb_stock",$A4421,$A$1,7,104,100,100)</f>
        <v>0.71428571428570997</v>
      </c>
      <c r="K4421" s="3">
        <f ca="1">[1]!thsiFinD("ths_srmi_stock",$A4421,$A$1,7,100,100)</f>
        <v>-4.3945769050957997E-2</v>
      </c>
      <c r="L4421" s="3">
        <f ca="1">[1]!thsiFinD("ths_atr_stock",$A4421,$A$1,7,101,100,100)</f>
        <v>0.91571428571429003</v>
      </c>
      <c r="M4421" s="3">
        <f ca="1">[1]!thsiFinD("ths_vol_w_stock",$A4421,$A$1)/1000000</f>
        <v>62.349145</v>
      </c>
      <c r="N4421" s="3">
        <f ca="1">[1]!thsiFinD("ths_turnover_ratio_w_stock",$A4421,$A$1)</f>
        <v>23.780918478579999</v>
      </c>
      <c r="O4421" s="3">
        <f ca="1">[1]!thsiFinD("ths_relative_chg_ratio_w_stock",$A4421,$A$1,104,100)</f>
        <v>-2.1967000990801999</v>
      </c>
      <c r="P4421" s="3">
        <f ca="1">[1]!thsiFinD("ths_chg_ratio_w_stock",$A4421,$B$1,100)</f>
        <v>1.2224938875306</v>
      </c>
    </row>
    <row r="4422" spans="1:16" x14ac:dyDescent="0.25">
      <c r="A4422" s="2" t="s">
        <v>4420</v>
      </c>
      <c r="B4422" s="2" t="s">
        <v>9783</v>
      </c>
      <c r="C4422" s="3">
        <f ca="1">[1]!thsiFinD("ths_vol_ratio_stock",$A4422,$A$1,7,100)</f>
        <v>0.80813163457961001</v>
      </c>
      <c r="D4422" s="3">
        <f ca="1">[1]!thsiFinD("ths_cr_stock",$A4422,$A$1,7,100,100)</f>
        <v>89</v>
      </c>
      <c r="E4422" s="3">
        <f ca="1">[1]!thsiFinD("ths_mfi_stock",$A4422,$A$1,7,100,100)</f>
        <v>25.747946510157</v>
      </c>
      <c r="F4422" s="3">
        <f ca="1">[1]!thsiFinD("ths_expma_stock",$A4422,$A$1,7,100,100)</f>
        <v>2.6661740735709998</v>
      </c>
      <c r="G4422" s="3">
        <f ca="1">[1]!thsiFinD("ths_rsi_stock",$A4422,$A$1,7,100,100)</f>
        <v>38.627252180908997</v>
      </c>
      <c r="H4422" s="3">
        <f ca="1">[1]!thsiFinD("ths_adtm_stock",$A4422,$A$1,7,3,100,100,100)</f>
        <v>0.91071428571429003</v>
      </c>
      <c r="I4422" s="3">
        <f ca="1">[1]!thsiFinD("ths_bbiboll_stock",$A4422,$A$1,7,3,100,100,100)</f>
        <v>2.7311458333332999</v>
      </c>
      <c r="J4422" s="3">
        <f ca="1">[1]!thsiFinD("ths_dptb_stock",$A4422,$A$1,7,104,100,100)</f>
        <v>0.28571428571428997</v>
      </c>
      <c r="K4422" s="3">
        <f ca="1">[1]!thsiFinD("ths_srmi_stock",$A4422,$A$1,7,100,100)</f>
        <v>7.5757575757576003E-3</v>
      </c>
      <c r="L4422" s="3">
        <f ca="1">[1]!thsiFinD("ths_atr_stock",$A4422,$A$1,7,101,100,100)</f>
        <v>0.18</v>
      </c>
      <c r="M4422" s="3">
        <f ca="1">[1]!thsiFinD("ths_vol_w_stock",$A4422,$A$1)/1000000</f>
        <v>32.181683</v>
      </c>
      <c r="N4422" s="3">
        <f ca="1">[1]!thsiFinD("ths_turnover_ratio_w_stock",$A4422,$A$1)</f>
        <v>14.648012289485999</v>
      </c>
      <c r="O4422" s="3">
        <f ca="1">[1]!thsiFinD("ths_relative_chg_ratio_w_stock",$A4422,$A$1,104,100)</f>
        <v>6.483868621299</v>
      </c>
      <c r="P4422" s="3">
        <f ca="1">[1]!thsiFinD("ths_chg_ratio_w_stock",$A4422,$B$1,100)</f>
        <v>-6.0606060606060996</v>
      </c>
    </row>
    <row r="4423" spans="1:16" x14ac:dyDescent="0.25">
      <c r="A4423" s="2" t="s">
        <v>4421</v>
      </c>
      <c r="B4423" s="2" t="s">
        <v>9784</v>
      </c>
      <c r="C4423" s="3">
        <f ca="1">[1]!thsiFinD("ths_vol_ratio_stock",$A4423,$A$1,7,100)</f>
        <v>0.98262147890342999</v>
      </c>
      <c r="D4423" s="3">
        <f ca="1">[1]!thsiFinD("ths_cr_stock",$A4423,$A$1,7,100,100)</f>
        <v>30.513595166163</v>
      </c>
      <c r="E4423" s="3">
        <f ca="1">[1]!thsiFinD("ths_mfi_stock",$A4423,$A$1,7,100,100)</f>
        <v>0</v>
      </c>
      <c r="F4423" s="3">
        <f ca="1">[1]!thsiFinD("ths_expma_stock",$A4423,$A$1,7,100,100)</f>
        <v>6.731723705127</v>
      </c>
      <c r="G4423" s="3">
        <f ca="1">[1]!thsiFinD("ths_rsi_stock",$A4423,$A$1,7,100,100)</f>
        <v>22.872919409440001</v>
      </c>
      <c r="H4423" s="3">
        <f ca="1">[1]!thsiFinD("ths_adtm_stock",$A4423,$A$1,7,3,100,100,100)</f>
        <v>-0.52727272727273</v>
      </c>
      <c r="I4423" s="3">
        <f ca="1">[1]!thsiFinD("ths_bbiboll_stock",$A4423,$A$1,7,3,100,100,100)</f>
        <v>6.8429166666667003</v>
      </c>
      <c r="J4423" s="3">
        <f ca="1">[1]!thsiFinD("ths_dptb_stock",$A4423,$A$1,7,104,100,100)</f>
        <v>0.57142857142856995</v>
      </c>
      <c r="K4423" s="3">
        <f ca="1">[1]!thsiFinD("ths_srmi_stock",$A4423,$A$1,7,100,100)</f>
        <v>-8.1118881118881006E-2</v>
      </c>
      <c r="L4423" s="3">
        <f ca="1">[1]!thsiFinD("ths_atr_stock",$A4423,$A$1,7,101,100,100)</f>
        <v>0.20571428571429001</v>
      </c>
      <c r="M4423" s="3">
        <f ca="1">[1]!thsiFinD("ths_vol_w_stock",$A4423,$A$1)/1000000</f>
        <v>22.010777000000001</v>
      </c>
      <c r="N4423" s="3">
        <f ca="1">[1]!thsiFinD("ths_turnover_ratio_w_stock",$A4423,$A$1)</f>
        <v>6.1363548893696001</v>
      </c>
      <c r="O4423" s="3">
        <f ca="1">[1]!thsiFinD("ths_relative_chg_ratio_w_stock",$A4423,$A$1,104,100)</f>
        <v>-3.4829436057751999</v>
      </c>
      <c r="P4423" s="3">
        <f ca="1">[1]!thsiFinD("ths_chg_ratio_w_stock",$A4423,$B$1,100)</f>
        <v>0.60882800608828003</v>
      </c>
    </row>
    <row r="4424" spans="1:16" x14ac:dyDescent="0.25">
      <c r="A4424" s="2" t="s">
        <v>4422</v>
      </c>
      <c r="B4424" s="2" t="s">
        <v>9785</v>
      </c>
      <c r="C4424" s="3">
        <f ca="1">[1]!thsiFinD("ths_vol_ratio_stock",$A4424,$A$1,7,100)</f>
        <v>0.80821183339853997</v>
      </c>
      <c r="D4424" s="3">
        <f ca="1">[1]!thsiFinD("ths_cr_stock",$A4424,$A$1,7,100,100)</f>
        <v>38.601823708205998</v>
      </c>
      <c r="E4424" s="3">
        <f ca="1">[1]!thsiFinD("ths_mfi_stock",$A4424,$A$1,7,100,100)</f>
        <v>24.905967133615999</v>
      </c>
      <c r="F4424" s="3">
        <f ca="1">[1]!thsiFinD("ths_expma_stock",$A4424,$A$1,7,100,100)</f>
        <v>8.9492439856509005</v>
      </c>
      <c r="G4424" s="3">
        <f ca="1">[1]!thsiFinD("ths_rsi_stock",$A4424,$A$1,7,100,100)</f>
        <v>35.819316617905997</v>
      </c>
      <c r="H4424" s="3">
        <f ca="1">[1]!thsiFinD("ths_adtm_stock",$A4424,$A$1,7,3,100,100,100)</f>
        <v>-9.2592592592597001E-2</v>
      </c>
      <c r="I4424" s="3">
        <f ca="1">[1]!thsiFinD("ths_bbiboll_stock",$A4424,$A$1,7,3,100,100,100)</f>
        <v>9.0283333333333005</v>
      </c>
      <c r="J4424" s="3">
        <f ca="1">[1]!thsiFinD("ths_dptb_stock",$A4424,$A$1,7,104,100,100)</f>
        <v>0.71428571428570997</v>
      </c>
      <c r="K4424" s="3">
        <f ca="1">[1]!thsiFinD("ths_srmi_stock",$A4424,$A$1,7,100,100)</f>
        <v>-5.1724137931034003E-2</v>
      </c>
      <c r="L4424" s="3">
        <f ca="1">[1]!thsiFinD("ths_atr_stock",$A4424,$A$1,7,101,100,100)</f>
        <v>0.22428571428571001</v>
      </c>
      <c r="M4424" s="3">
        <f ca="1">[1]!thsiFinD("ths_vol_w_stock",$A4424,$A$1)/1000000</f>
        <v>17.449649999999998</v>
      </c>
      <c r="N4424" s="3">
        <f ca="1">[1]!thsiFinD("ths_turnover_ratio_w_stock",$A4424,$A$1)</f>
        <v>5.0335522554213998</v>
      </c>
      <c r="O4424" s="3">
        <f ca="1">[1]!thsiFinD("ths_relative_chg_ratio_w_stock",$A4424,$A$1,104,100)</f>
        <v>-4.4924754647225003</v>
      </c>
      <c r="P4424" s="3">
        <f ca="1">[1]!thsiFinD("ths_chg_ratio_w_stock",$A4424,$B$1,100)</f>
        <v>1.5909090909090999</v>
      </c>
    </row>
    <row r="4425" spans="1:16" x14ac:dyDescent="0.25">
      <c r="A4425" s="2" t="s">
        <v>4423</v>
      </c>
      <c r="B4425" s="2" t="s">
        <v>9786</v>
      </c>
      <c r="C4425" s="3">
        <f ca="1">[1]!thsiFinD("ths_vol_ratio_stock",$A4425,$A$1,7,100)</f>
        <v>0.90599113240516005</v>
      </c>
      <c r="D4425" s="3">
        <f ca="1">[1]!thsiFinD("ths_cr_stock",$A4425,$A$1,7,100,100)</f>
        <v>62.814070351757998</v>
      </c>
      <c r="E4425" s="3">
        <f ca="1">[1]!thsiFinD("ths_mfi_stock",$A4425,$A$1,7,100,100)</f>
        <v>32.398499552853998</v>
      </c>
      <c r="F4425" s="3">
        <f ca="1">[1]!thsiFinD("ths_expma_stock",$A4425,$A$1,7,100,100)</f>
        <v>9.9669969979853992</v>
      </c>
      <c r="G4425" s="3">
        <f ca="1">[1]!thsiFinD("ths_rsi_stock",$A4425,$A$1,7,100,100)</f>
        <v>39.17511687487</v>
      </c>
      <c r="H4425" s="3">
        <f ca="1">[1]!thsiFinD("ths_adtm_stock",$A4425,$A$1,7,3,100,100,100)</f>
        <v>-0.375</v>
      </c>
      <c r="I4425" s="3">
        <f ca="1">[1]!thsiFinD("ths_bbiboll_stock",$A4425,$A$1,7,3,100,100,100)</f>
        <v>10.058645833332999</v>
      </c>
      <c r="J4425" s="3">
        <f ca="1">[1]!thsiFinD("ths_dptb_stock",$A4425,$A$1,7,104,100,100)</f>
        <v>0.57142857142856995</v>
      </c>
      <c r="K4425" s="3">
        <f ca="1">[1]!thsiFinD("ths_srmi_stock",$A4425,$A$1,7,100,100)</f>
        <v>-3.1403336604513998E-2</v>
      </c>
      <c r="L4425" s="3">
        <f ca="1">[1]!thsiFinD("ths_atr_stock",$A4425,$A$1,7,101,100,100)</f>
        <v>0.30857142857143</v>
      </c>
      <c r="M4425" s="3">
        <f ca="1">[1]!thsiFinD("ths_vol_w_stock",$A4425,$A$1)/1000000</f>
        <v>5.5984999999999996</v>
      </c>
      <c r="N4425" s="3">
        <f ca="1">[1]!thsiFinD("ths_turnover_ratio_w_stock",$A4425,$A$1)</f>
        <v>2.7379205790297001</v>
      </c>
      <c r="O4425" s="3">
        <f ca="1">[1]!thsiFinD("ths_relative_chg_ratio_w_stock",$A4425,$A$1,104,100)</f>
        <v>0.37983636323447001</v>
      </c>
      <c r="P4425" s="3">
        <f ca="1">[1]!thsiFinD("ths_chg_ratio_w_stock",$A4425,$B$1,100)</f>
        <v>-4.1540020263423996</v>
      </c>
    </row>
    <row r="4426" spans="1:16" x14ac:dyDescent="0.25">
      <c r="A4426" s="2" t="s">
        <v>4424</v>
      </c>
      <c r="B4426" s="2" t="s">
        <v>9787</v>
      </c>
      <c r="C4426" s="3">
        <f ca="1">[1]!thsiFinD("ths_vol_ratio_stock",$A4426,$A$1,7,100)</f>
        <v>0.81997408953743001</v>
      </c>
      <c r="D4426" s="3">
        <f ca="1">[1]!thsiFinD("ths_cr_stock",$A4426,$A$1,7,100,100)</f>
        <v>18.983050847457999</v>
      </c>
      <c r="E4426" s="3">
        <f ca="1">[1]!thsiFinD("ths_mfi_stock",$A4426,$A$1,7,100,100)</f>
        <v>19.536662734958998</v>
      </c>
      <c r="F4426" s="3">
        <f ca="1">[1]!thsiFinD("ths_expma_stock",$A4426,$A$1,7,100,100)</f>
        <v>4.8204523325831996</v>
      </c>
      <c r="G4426" s="3">
        <f ca="1">[1]!thsiFinD("ths_rsi_stock",$A4426,$A$1,7,100,100)</f>
        <v>23.39925998312</v>
      </c>
      <c r="H4426" s="3">
        <f ca="1">[1]!thsiFinD("ths_adtm_stock",$A4426,$A$1,7,3,100,100,100)</f>
        <v>-0.44444444444443998</v>
      </c>
      <c r="I4426" s="3">
        <f ca="1">[1]!thsiFinD("ths_bbiboll_stock",$A4426,$A$1,7,3,100,100,100)</f>
        <v>4.8888541666667003</v>
      </c>
      <c r="J4426" s="3">
        <f ca="1">[1]!thsiFinD("ths_dptb_stock",$A4426,$A$1,7,104,100,100)</f>
        <v>0.71428571428570997</v>
      </c>
      <c r="K4426" s="3">
        <f ca="1">[1]!thsiFinD("ths_srmi_stock",$A4426,$A$1,7,100,100)</f>
        <v>-0.10176125244618001</v>
      </c>
      <c r="L4426" s="3">
        <f ca="1">[1]!thsiFinD("ths_atr_stock",$A4426,$A$1,7,101,100,100)</f>
        <v>0.17571428571429001</v>
      </c>
      <c r="M4426" s="3">
        <f ca="1">[1]!thsiFinD("ths_vol_w_stock",$A4426,$A$1)/1000000</f>
        <v>46.718527000000002</v>
      </c>
      <c r="N4426" s="3">
        <f ca="1">[1]!thsiFinD("ths_turnover_ratio_w_stock",$A4426,$A$1)</f>
        <v>5.5511636898722001</v>
      </c>
      <c r="O4426" s="3">
        <f ca="1">[1]!thsiFinD("ths_relative_chg_ratio_w_stock",$A4426,$A$1,104,100)</f>
        <v>-6.5758087980558004</v>
      </c>
      <c r="P4426" s="3">
        <f ca="1">[1]!thsiFinD("ths_chg_ratio_w_stock",$A4426,$B$1,100)</f>
        <v>-1.9607843137255001</v>
      </c>
    </row>
    <row r="4427" spans="1:16" x14ac:dyDescent="0.25">
      <c r="A4427" s="2" t="s">
        <v>4425</v>
      </c>
      <c r="B4427" s="2" t="s">
        <v>9788</v>
      </c>
      <c r="C4427" s="3">
        <f ca="1">[1]!thsiFinD("ths_vol_ratio_stock",$A4427,$A$1,7,100)</f>
        <v>3.2660690692436001</v>
      </c>
      <c r="D4427" s="3">
        <f ca="1">[1]!thsiFinD("ths_cr_stock",$A4427,$A$1,7,100,100)</f>
        <v>33.053435114503998</v>
      </c>
      <c r="E4427" s="3">
        <f ca="1">[1]!thsiFinD("ths_mfi_stock",$A4427,$A$1,7,100,100)</f>
        <v>40.590445262162</v>
      </c>
      <c r="F4427" s="3">
        <f ca="1">[1]!thsiFinD("ths_expma_stock",$A4427,$A$1,7,100,100)</f>
        <v>17.118994799122</v>
      </c>
      <c r="G4427" s="3">
        <f ca="1">[1]!thsiFinD("ths_rsi_stock",$A4427,$A$1,7,100,100)</f>
        <v>20.647777120046001</v>
      </c>
      <c r="H4427" s="3">
        <f ca="1">[1]!thsiFinD("ths_adtm_stock",$A4427,$A$1,7,3,100,100,100)</f>
        <v>-0.66265060240964002</v>
      </c>
      <c r="I4427" s="3">
        <f ca="1">[1]!thsiFinD("ths_bbiboll_stock",$A4427,$A$1,7,3,100,100,100)</f>
        <v>17.404166666666999</v>
      </c>
      <c r="J4427" s="3">
        <f ca="1">[1]!thsiFinD("ths_dptb_stock",$A4427,$A$1,7,104,100,100)</f>
        <v>0.71428571428570997</v>
      </c>
      <c r="K4427" s="3">
        <f ca="1">[1]!thsiFinD("ths_srmi_stock",$A4427,$A$1,7,100,100)</f>
        <v>-8.8385269121813007E-2</v>
      </c>
      <c r="L4427" s="3">
        <f ca="1">[1]!thsiFinD("ths_atr_stock",$A4427,$A$1,7,101,100,100)</f>
        <v>0.83714285714285996</v>
      </c>
      <c r="M4427" s="3">
        <f ca="1">[1]!thsiFinD("ths_vol_w_stock",$A4427,$A$1)/1000000</f>
        <v>20.423451</v>
      </c>
      <c r="N4427" s="3">
        <f ca="1">[1]!thsiFinD("ths_turnover_ratio_w_stock",$A4427,$A$1)</f>
        <v>7.5980062569462996</v>
      </c>
      <c r="O4427" s="3">
        <f ca="1">[1]!thsiFinD("ths_relative_chg_ratio_w_stock",$A4427,$A$1,104,100)</f>
        <v>-4.9123843061015</v>
      </c>
      <c r="P4427" s="3">
        <f ca="1">[1]!thsiFinD("ths_chg_ratio_w_stock",$A4427,$B$1,100)</f>
        <v>-14.232442510876</v>
      </c>
    </row>
    <row r="4428" spans="1:16" x14ac:dyDescent="0.25">
      <c r="A4428" s="2" t="s">
        <v>4426</v>
      </c>
      <c r="B4428" s="2" t="s">
        <v>9789</v>
      </c>
      <c r="C4428" s="3">
        <f ca="1">[1]!thsiFinD("ths_vol_ratio_stock",$A4428,$A$1,7,100)</f>
        <v>0.96604982834969999</v>
      </c>
      <c r="D4428" s="3">
        <f ca="1">[1]!thsiFinD("ths_cr_stock",$A4428,$A$1,7,100,100)</f>
        <v>75.809199318569</v>
      </c>
      <c r="E4428" s="3">
        <f ca="1">[1]!thsiFinD("ths_mfi_stock",$A4428,$A$1,7,100,100)</f>
        <v>46.564901885123</v>
      </c>
      <c r="F4428" s="3">
        <f ca="1">[1]!thsiFinD("ths_expma_stock",$A4428,$A$1,7,100,100)</f>
        <v>14.117310275228</v>
      </c>
      <c r="G4428" s="3">
        <f ca="1">[1]!thsiFinD("ths_rsi_stock",$A4428,$A$1,7,100,100)</f>
        <v>41.284616394436</v>
      </c>
      <c r="H4428" s="3">
        <f ca="1">[1]!thsiFinD("ths_adtm_stock",$A4428,$A$1,7,3,100,100,100)</f>
        <v>-0.26363636363636</v>
      </c>
      <c r="I4428" s="3">
        <f ca="1">[1]!thsiFinD("ths_bbiboll_stock",$A4428,$A$1,7,3,100,100,100)</f>
        <v>14.21125</v>
      </c>
      <c r="J4428" s="3">
        <f ca="1">[1]!thsiFinD("ths_dptb_stock",$A4428,$A$1,7,104,100,100)</f>
        <v>0.57142857142856995</v>
      </c>
      <c r="K4428" s="3">
        <f ca="1">[1]!thsiFinD("ths_srmi_stock",$A4428,$A$1,7,100,100)</f>
        <v>-3.1833910034602002E-2</v>
      </c>
      <c r="L4428" s="3">
        <f ca="1">[1]!thsiFinD("ths_atr_stock",$A4428,$A$1,7,101,100,100)</f>
        <v>0.49142857142856999</v>
      </c>
      <c r="M4428" s="3">
        <f ca="1">[1]!thsiFinD("ths_vol_w_stock",$A4428,$A$1)/1000000</f>
        <v>2.7531859999999999</v>
      </c>
      <c r="N4428" s="3">
        <f ca="1">[1]!thsiFinD("ths_turnover_ratio_w_stock",$A4428,$A$1)</f>
        <v>1.8208656564479</v>
      </c>
      <c r="O4428" s="3">
        <f ca="1">[1]!thsiFinD("ths_relative_chg_ratio_w_stock",$A4428,$A$1,104,100)</f>
        <v>3.3407955104811003E-2</v>
      </c>
      <c r="P4428" s="3">
        <f ca="1">[1]!thsiFinD("ths_chg_ratio_w_stock",$A4428,$B$1,100)</f>
        <v>1.5010721944245999</v>
      </c>
    </row>
    <row r="4429" spans="1:16" x14ac:dyDescent="0.25">
      <c r="A4429" s="2" t="s">
        <v>4427</v>
      </c>
      <c r="B4429" s="2" t="s">
        <v>9790</v>
      </c>
      <c r="C4429" s="3">
        <f ca="1">[1]!thsiFinD("ths_vol_ratio_stock",$A4429,$A$1,7,100)</f>
        <v>0.94691029959582995</v>
      </c>
      <c r="D4429" s="3">
        <f ca="1">[1]!thsiFinD("ths_cr_stock",$A4429,$A$1,7,100,100)</f>
        <v>116.23376623377</v>
      </c>
      <c r="E4429" s="3">
        <f ca="1">[1]!thsiFinD("ths_mfi_stock",$A4429,$A$1,7,100,100)</f>
        <v>48.587568964083999</v>
      </c>
      <c r="F4429" s="3">
        <f ca="1">[1]!thsiFinD("ths_expma_stock",$A4429,$A$1,7,100,100)</f>
        <v>10.115620934081999</v>
      </c>
      <c r="G4429" s="3">
        <f ca="1">[1]!thsiFinD("ths_rsi_stock",$A4429,$A$1,7,100,100)</f>
        <v>51.661052725413001</v>
      </c>
      <c r="H4429" s="3">
        <f ca="1">[1]!thsiFinD("ths_adtm_stock",$A4429,$A$1,7,3,100,100,100)</f>
        <v>0.63888888888888995</v>
      </c>
      <c r="I4429" s="3">
        <f ca="1">[1]!thsiFinD("ths_bbiboll_stock",$A4429,$A$1,7,3,100,100,100)</f>
        <v>10.138333333333</v>
      </c>
      <c r="J4429" s="3">
        <f ca="1">[1]!thsiFinD("ths_dptb_stock",$A4429,$A$1,7,104,100,100)</f>
        <v>0.71428571428570997</v>
      </c>
      <c r="K4429" s="3">
        <f ca="1">[1]!thsiFinD("ths_srmi_stock",$A4429,$A$1,7,100,100)</f>
        <v>7.8585461689587004E-3</v>
      </c>
      <c r="L4429" s="3">
        <f ca="1">[1]!thsiFinD("ths_atr_stock",$A4429,$A$1,7,101,100,100)</f>
        <v>0.31714285714286</v>
      </c>
      <c r="M4429" s="3">
        <f ca="1">[1]!thsiFinD("ths_vol_w_stock",$A4429,$A$1)/1000000</f>
        <v>25.10772</v>
      </c>
      <c r="N4429" s="3">
        <f ca="1">[1]!thsiFinD("ths_turnover_ratio_w_stock",$A4429,$A$1)</f>
        <v>4.0415372675132</v>
      </c>
      <c r="O4429" s="3">
        <f ca="1">[1]!thsiFinD("ths_relative_chg_ratio_w_stock",$A4429,$A$1,104,100)</f>
        <v>2.4806750085245</v>
      </c>
      <c r="P4429" s="3">
        <f ca="1">[1]!thsiFinD("ths_chg_ratio_w_stock",$A4429,$B$1,100)</f>
        <v>3.7328094302553998</v>
      </c>
    </row>
    <row r="4430" spans="1:16" x14ac:dyDescent="0.25">
      <c r="A4430" s="2" t="s">
        <v>4428</v>
      </c>
      <c r="B4430" s="2" t="s">
        <v>9791</v>
      </c>
      <c r="C4430" s="3">
        <f ca="1">[1]!thsiFinD("ths_vol_ratio_stock",$A4430,$A$1,7,100)</f>
        <v>0.94180120531634004</v>
      </c>
      <c r="D4430" s="3">
        <f ca="1">[1]!thsiFinD("ths_cr_stock",$A4430,$A$1,7,100,100)</f>
        <v>76.009501187648993</v>
      </c>
      <c r="E4430" s="3">
        <f ca="1">[1]!thsiFinD("ths_mfi_stock",$A4430,$A$1,7,100,100)</f>
        <v>38.777708091744998</v>
      </c>
      <c r="F4430" s="3">
        <f ca="1">[1]!thsiFinD("ths_expma_stock",$A4430,$A$1,7,100,100)</f>
        <v>8.9121235352568995</v>
      </c>
      <c r="G4430" s="3">
        <f ca="1">[1]!thsiFinD("ths_rsi_stock",$A4430,$A$1,7,100,100)</f>
        <v>44.348822674769998</v>
      </c>
      <c r="H4430" s="3">
        <f ca="1">[1]!thsiFinD("ths_adtm_stock",$A4430,$A$1,7,3,100,100,100)</f>
        <v>-0.16</v>
      </c>
      <c r="I4430" s="3">
        <f ca="1">[1]!thsiFinD("ths_bbiboll_stock",$A4430,$A$1,7,3,100,100,100)</f>
        <v>8.9713541666666998</v>
      </c>
      <c r="J4430" s="3">
        <f ca="1">[1]!thsiFinD("ths_dptb_stock",$A4430,$A$1,7,104,100,100)</f>
        <v>0.42857142857142999</v>
      </c>
      <c r="K4430" s="3">
        <f ca="1">[1]!thsiFinD("ths_srmi_stock",$A4430,$A$1,7,100,100)</f>
        <v>-3.4782608695652001E-2</v>
      </c>
      <c r="L4430" s="3">
        <f ca="1">[1]!thsiFinD("ths_atr_stock",$A4430,$A$1,7,101,100,100)</f>
        <v>0.35285714285713998</v>
      </c>
      <c r="M4430" s="3">
        <f ca="1">[1]!thsiFinD("ths_vol_w_stock",$A4430,$A$1)/1000000</f>
        <v>6.4255849999999999</v>
      </c>
      <c r="N4430" s="3">
        <f ca="1">[1]!thsiFinD("ths_turnover_ratio_w_stock",$A4430,$A$1)</f>
        <v>3.8718816346824001</v>
      </c>
      <c r="O4430" s="3">
        <f ca="1">[1]!thsiFinD("ths_relative_chg_ratio_w_stock",$A4430,$A$1,104,100)</f>
        <v>0.10174571627108001</v>
      </c>
      <c r="P4430" s="3">
        <f ca="1">[1]!thsiFinD("ths_chg_ratio_w_stock",$A4430,$B$1,100)</f>
        <v>-0.67567567567567999</v>
      </c>
    </row>
    <row r="4431" spans="1:16" x14ac:dyDescent="0.25">
      <c r="A4431" s="2" t="s">
        <v>4429</v>
      </c>
      <c r="B4431" s="2" t="s">
        <v>9792</v>
      </c>
      <c r="C4431" s="3">
        <f ca="1">[1]!thsiFinD("ths_vol_ratio_stock",$A4431,$A$1,7,100)</f>
        <v>1.4700756986312</v>
      </c>
      <c r="D4431" s="3">
        <f ca="1">[1]!thsiFinD("ths_cr_stock",$A4431,$A$1,7,100,100)</f>
        <v>172.49340369392999</v>
      </c>
      <c r="E4431" s="3">
        <f ca="1">[1]!thsiFinD("ths_mfi_stock",$A4431,$A$1,7,100,100)</f>
        <v>66.872676842683006</v>
      </c>
      <c r="F4431" s="3">
        <f ca="1">[1]!thsiFinD("ths_expma_stock",$A4431,$A$1,7,100,100)</f>
        <v>50.636048155944998</v>
      </c>
      <c r="G4431" s="3">
        <f ca="1">[1]!thsiFinD("ths_rsi_stock",$A4431,$A$1,7,100,100)</f>
        <v>64.035212527878997</v>
      </c>
      <c r="H4431" s="3">
        <f ca="1">[1]!thsiFinD("ths_adtm_stock",$A4431,$A$1,7,3,100,100,100)</f>
        <v>0.71496815286624005</v>
      </c>
      <c r="I4431" s="3">
        <f ca="1">[1]!thsiFinD("ths_bbiboll_stock",$A4431,$A$1,7,3,100,100,100)</f>
        <v>50.761770833333003</v>
      </c>
      <c r="J4431" s="3">
        <f ca="1">[1]!thsiFinD("ths_dptb_stock",$A4431,$A$1,7,104,100,100)</f>
        <v>0.57142857142856995</v>
      </c>
      <c r="K4431" s="3">
        <f ca="1">[1]!thsiFinD("ths_srmi_stock",$A4431,$A$1,7,100,100)</f>
        <v>5.9417253856408003E-2</v>
      </c>
      <c r="L4431" s="3">
        <f ca="1">[1]!thsiFinD("ths_atr_stock",$A4431,$A$1,7,101,100,100)</f>
        <v>1.9842857142857</v>
      </c>
      <c r="M4431" s="3">
        <f ca="1">[1]!thsiFinD("ths_vol_w_stock",$A4431,$A$1)/1000000</f>
        <v>26.185454</v>
      </c>
      <c r="N4431" s="3">
        <f ca="1">[1]!thsiFinD("ths_turnover_ratio_w_stock",$A4431,$A$1)</f>
        <v>4.2389980005485999</v>
      </c>
      <c r="O4431" s="3">
        <f ca="1">[1]!thsiFinD("ths_relative_chg_ratio_w_stock",$A4431,$A$1,104,100)</f>
        <v>4.8023328999453003</v>
      </c>
      <c r="P4431" s="3">
        <f ca="1">[1]!thsiFinD("ths_chg_ratio_w_stock",$A4431,$B$1,100)</f>
        <v>-10.188535517044</v>
      </c>
    </row>
    <row r="4432" spans="1:16" x14ac:dyDescent="0.25">
      <c r="A4432" s="2" t="s">
        <v>4430</v>
      </c>
      <c r="B4432" s="2" t="s">
        <v>9793</v>
      </c>
      <c r="C4432" s="3">
        <f ca="1">[1]!thsiFinD("ths_vol_ratio_stock",$A4432,$A$1,7,100)</f>
        <v>1.1456664078204</v>
      </c>
      <c r="D4432" s="3">
        <f ca="1">[1]!thsiFinD("ths_cr_stock",$A4432,$A$1,7,100,100)</f>
        <v>149.50495049505</v>
      </c>
      <c r="E4432" s="3">
        <f ca="1">[1]!thsiFinD("ths_mfi_stock",$A4432,$A$1,7,100,100)</f>
        <v>61.491112608148001</v>
      </c>
      <c r="F4432" s="3">
        <f ca="1">[1]!thsiFinD("ths_expma_stock",$A4432,$A$1,7,100,100)</f>
        <v>3.7711846929915001</v>
      </c>
      <c r="G4432" s="3">
        <f ca="1">[1]!thsiFinD("ths_rsi_stock",$A4432,$A$1,7,100,100)</f>
        <v>53.432598151303999</v>
      </c>
      <c r="H4432" s="3">
        <f ca="1">[1]!thsiFinD("ths_adtm_stock",$A4432,$A$1,7,3,100,100,100)</f>
        <v>0.37037037037037002</v>
      </c>
      <c r="I4432" s="3">
        <f ca="1">[1]!thsiFinD("ths_bbiboll_stock",$A4432,$A$1,7,3,100,100,100)</f>
        <v>3.77</v>
      </c>
      <c r="J4432" s="3">
        <f ca="1">[1]!thsiFinD("ths_dptb_stock",$A4432,$A$1,7,104,100,100)</f>
        <v>0.57142857142856995</v>
      </c>
      <c r="K4432" s="3">
        <f ca="1">[1]!thsiFinD("ths_srmi_stock",$A4432,$A$1,7,100,100)</f>
        <v>1.3123359580053E-2</v>
      </c>
      <c r="L4432" s="3">
        <f ca="1">[1]!thsiFinD("ths_atr_stock",$A4432,$A$1,7,101,100,100)</f>
        <v>0.12</v>
      </c>
      <c r="M4432" s="3">
        <f ca="1">[1]!thsiFinD("ths_vol_w_stock",$A4432,$A$1)/1000000</f>
        <v>21.862929999999999</v>
      </c>
      <c r="N4432" s="3">
        <f ca="1">[1]!thsiFinD("ths_turnover_ratio_w_stock",$A4432,$A$1)</f>
        <v>3.1232757142856999</v>
      </c>
      <c r="O4432" s="3">
        <f ca="1">[1]!thsiFinD("ths_relative_chg_ratio_w_stock",$A4432,$A$1,104,100)</f>
        <v>2.7555263753096999</v>
      </c>
      <c r="P4432" s="3">
        <f ca="1">[1]!thsiFinD("ths_chg_ratio_w_stock",$A4432,$B$1,100)</f>
        <v>-6.2992125984251999</v>
      </c>
    </row>
    <row r="4433" spans="1:16" x14ac:dyDescent="0.25">
      <c r="A4433" s="2" t="s">
        <v>4431</v>
      </c>
      <c r="B4433" s="2" t="s">
        <v>9794</v>
      </c>
      <c r="C4433" s="3">
        <f ca="1">[1]!thsiFinD("ths_vol_ratio_stock",$A4433,$A$1,7,100)</f>
        <v>0.96384621605203002</v>
      </c>
      <c r="D4433" s="3">
        <f ca="1">[1]!thsiFinD("ths_cr_stock",$A4433,$A$1,7,100,100)</f>
        <v>48.5</v>
      </c>
      <c r="E4433" s="3">
        <f ca="1">[1]!thsiFinD("ths_mfi_stock",$A4433,$A$1,7,100,100)</f>
        <v>31.054726349006</v>
      </c>
      <c r="F4433" s="3">
        <f ca="1">[1]!thsiFinD("ths_expma_stock",$A4433,$A$1,7,100,100)</f>
        <v>7.8920126041492002</v>
      </c>
      <c r="G4433" s="3">
        <f ca="1">[1]!thsiFinD("ths_rsi_stock",$A4433,$A$1,7,100,100)</f>
        <v>30.668992932095001</v>
      </c>
      <c r="H4433" s="3">
        <f ca="1">[1]!thsiFinD("ths_adtm_stock",$A4433,$A$1,7,3,100,100,100)</f>
        <v>-0.17647058823528999</v>
      </c>
      <c r="I4433" s="3">
        <f ca="1">[1]!thsiFinD("ths_bbiboll_stock",$A4433,$A$1,7,3,100,100,100)</f>
        <v>7.9728124999999999</v>
      </c>
      <c r="J4433" s="3">
        <f ca="1">[1]!thsiFinD("ths_dptb_stock",$A4433,$A$1,7,104,100,100)</f>
        <v>0.42857142857142999</v>
      </c>
      <c r="K4433" s="3">
        <f ca="1">[1]!thsiFinD("ths_srmi_stock",$A4433,$A$1,7,100,100)</f>
        <v>-6.5613608748481003E-2</v>
      </c>
      <c r="L4433" s="3">
        <f ca="1">[1]!thsiFinD("ths_atr_stock",$A4433,$A$1,7,101,100,100)</f>
        <v>0.28285714285713998</v>
      </c>
      <c r="M4433" s="3">
        <f ca="1">[1]!thsiFinD("ths_vol_w_stock",$A4433,$A$1)/1000000</f>
        <v>11.951601</v>
      </c>
      <c r="N4433" s="3">
        <f ca="1">[1]!thsiFinD("ths_turnover_ratio_w_stock",$A4433,$A$1)</f>
        <v>4.5725283388097999</v>
      </c>
      <c r="O4433" s="3">
        <f ca="1">[1]!thsiFinD("ths_relative_chg_ratio_w_stock",$A4433,$A$1,104,100)</f>
        <v>-2.9911313787010001</v>
      </c>
      <c r="P4433" s="3">
        <f ca="1">[1]!thsiFinD("ths_chg_ratio_w_stock",$A4433,$B$1,100)</f>
        <v>7.8023407022105999</v>
      </c>
    </row>
    <row r="4434" spans="1:16" x14ac:dyDescent="0.25">
      <c r="A4434" s="2" t="s">
        <v>4432</v>
      </c>
      <c r="B4434" s="2" t="s">
        <v>9795</v>
      </c>
      <c r="C4434" s="3">
        <f ca="1">[1]!thsiFinD("ths_vol_ratio_stock",$A4434,$A$1,7,100)</f>
        <v>1.0429302611742</v>
      </c>
      <c r="D4434" s="3">
        <f ca="1">[1]!thsiFinD("ths_cr_stock",$A4434,$A$1,7,100,100)</f>
        <v>11.514812744549999</v>
      </c>
      <c r="E4434" s="3">
        <f ca="1">[1]!thsiFinD("ths_mfi_stock",$A4434,$A$1,7,100,100)</f>
        <v>0</v>
      </c>
      <c r="F4434" s="3">
        <f ca="1">[1]!thsiFinD("ths_expma_stock",$A4434,$A$1,7,100,100)</f>
        <v>26.730134971462999</v>
      </c>
      <c r="G4434" s="3">
        <f ca="1">[1]!thsiFinD("ths_rsi_stock",$A4434,$A$1,7,100,100)</f>
        <v>23.161782731087001</v>
      </c>
      <c r="H4434" s="3">
        <f ca="1">[1]!thsiFinD("ths_adtm_stock",$A4434,$A$1,7,3,100,100,100)</f>
        <v>-0.74663072776280004</v>
      </c>
      <c r="I4434" s="3">
        <f ca="1">[1]!thsiFinD("ths_bbiboll_stock",$A4434,$A$1,7,3,100,100,100)</f>
        <v>27.194166666667002</v>
      </c>
      <c r="J4434" s="3">
        <f ca="1">[1]!thsiFinD("ths_dptb_stock",$A4434,$A$1,7,104,100,100)</f>
        <v>0.71428571428570997</v>
      </c>
      <c r="K4434" s="3">
        <f ca="1">[1]!thsiFinD("ths_srmi_stock",$A4434,$A$1,7,100,100)</f>
        <v>-0.11286992429456</v>
      </c>
      <c r="L4434" s="3">
        <f ca="1">[1]!thsiFinD("ths_atr_stock",$A4434,$A$1,7,101,100,100)</f>
        <v>0.95</v>
      </c>
      <c r="M4434" s="3">
        <f ca="1">[1]!thsiFinD("ths_vol_w_stock",$A4434,$A$1)/1000000</f>
        <v>7.0090240000000001</v>
      </c>
      <c r="N4434" s="3">
        <f ca="1">[1]!thsiFinD("ths_turnover_ratio_w_stock",$A4434,$A$1)</f>
        <v>1.7478862842892999</v>
      </c>
      <c r="O4434" s="3">
        <f ca="1">[1]!thsiFinD("ths_relative_chg_ratio_w_stock",$A4434,$A$1,104,100)</f>
        <v>-5.4728331585775001</v>
      </c>
      <c r="P4434" s="3">
        <f ca="1">[1]!thsiFinD("ths_chg_ratio_w_stock",$A4434,$B$1,100)</f>
        <v>-0.73700543056634005</v>
      </c>
    </row>
    <row r="4435" spans="1:16" x14ac:dyDescent="0.25">
      <c r="A4435" s="2" t="s">
        <v>4433</v>
      </c>
      <c r="B4435" s="2" t="s">
        <v>9796</v>
      </c>
      <c r="C4435" s="3">
        <f ca="1">[1]!thsiFinD("ths_vol_ratio_stock",$A4435,$A$1,7,100)</f>
        <v>0.76559819172182997</v>
      </c>
      <c r="D4435" s="3">
        <f ca="1">[1]!thsiFinD("ths_cr_stock",$A4435,$A$1,7,100,100)</f>
        <v>50.543478260870003</v>
      </c>
      <c r="E4435" s="3">
        <f ca="1">[1]!thsiFinD("ths_mfi_stock",$A4435,$A$1,7,100,100)</f>
        <v>47.980802231009001</v>
      </c>
      <c r="F4435" s="3">
        <f ca="1">[1]!thsiFinD("ths_expma_stock",$A4435,$A$1,7,100,100)</f>
        <v>11.618895472076</v>
      </c>
      <c r="G4435" s="3">
        <f ca="1">[1]!thsiFinD("ths_rsi_stock",$A4435,$A$1,7,100,100)</f>
        <v>21.451920264089999</v>
      </c>
      <c r="H4435" s="3">
        <f ca="1">[1]!thsiFinD("ths_adtm_stock",$A4435,$A$1,7,3,100,100,100)</f>
        <v>-0.12371134020618001</v>
      </c>
      <c r="I4435" s="3">
        <f ca="1">[1]!thsiFinD("ths_bbiboll_stock",$A4435,$A$1,7,3,100,100,100)</f>
        <v>11.889166666667</v>
      </c>
      <c r="J4435" s="3">
        <f ca="1">[1]!thsiFinD("ths_dptb_stock",$A4435,$A$1,7,104,100,100)</f>
        <v>0.85714285714285998</v>
      </c>
      <c r="K4435" s="3">
        <f ca="1">[1]!thsiFinD("ths_srmi_stock",$A4435,$A$1,7,100,100)</f>
        <v>-6.7443796835970002E-2</v>
      </c>
      <c r="L4435" s="3">
        <f ca="1">[1]!thsiFinD("ths_atr_stock",$A4435,$A$1,7,101,100,100)</f>
        <v>0.39571428571429001</v>
      </c>
      <c r="M4435" s="3">
        <f ca="1">[1]!thsiFinD("ths_vol_w_stock",$A4435,$A$1)/1000000</f>
        <v>26.956823</v>
      </c>
      <c r="N4435" s="3">
        <f ca="1">[1]!thsiFinD("ths_turnover_ratio_w_stock",$A4435,$A$1)</f>
        <v>6.1146271172489</v>
      </c>
      <c r="O4435" s="3">
        <f ca="1">[1]!thsiFinD("ths_relative_chg_ratio_w_stock",$A4435,$A$1,104,100)</f>
        <v>-4.9984843198775</v>
      </c>
      <c r="P4435" s="3">
        <f ca="1">[1]!thsiFinD("ths_chg_ratio_w_stock",$A4435,$B$1,100)</f>
        <v>0.17857142857144001</v>
      </c>
    </row>
    <row r="4436" spans="1:16" x14ac:dyDescent="0.25">
      <c r="A4436" s="2" t="s">
        <v>4434</v>
      </c>
      <c r="B4436" s="2" t="s">
        <v>9797</v>
      </c>
      <c r="C4436" s="3">
        <f ca="1">[1]!thsiFinD("ths_vol_ratio_stock",$A4436,$A$1,7,100)</f>
        <v>0.91349533773469005</v>
      </c>
      <c r="D4436" s="3">
        <f ca="1">[1]!thsiFinD("ths_cr_stock",$A4436,$A$1,7,100,100)</f>
        <v>78.691053327456999</v>
      </c>
      <c r="E4436" s="3">
        <f ca="1">[1]!thsiFinD("ths_mfi_stock",$A4436,$A$1,7,100,100)</f>
        <v>44.409751993256002</v>
      </c>
      <c r="F4436" s="3">
        <f ca="1">[1]!thsiFinD("ths_expma_stock",$A4436,$A$1,7,100,100)</f>
        <v>92.176176885933003</v>
      </c>
      <c r="G4436" s="3">
        <f ca="1">[1]!thsiFinD("ths_rsi_stock",$A4436,$A$1,7,100,100)</f>
        <v>49.773127609733002</v>
      </c>
      <c r="H4436" s="3">
        <f ca="1">[1]!thsiFinD("ths_adtm_stock",$A4436,$A$1,7,3,100,100,100)</f>
        <v>0.34201680672269003</v>
      </c>
      <c r="I4436" s="3">
        <f ca="1">[1]!thsiFinD("ths_bbiboll_stock",$A4436,$A$1,7,3,100,100,100)</f>
        <v>91.872812499999995</v>
      </c>
      <c r="J4436" s="3">
        <f ca="1">[1]!thsiFinD("ths_dptb_stock",$A4436,$A$1,7,104,100,100)</f>
        <v>0.42857142857142999</v>
      </c>
      <c r="K4436" s="3">
        <f ca="1">[1]!thsiFinD("ths_srmi_stock",$A4436,$A$1,7,100,100)</f>
        <v>-1.4592274678111999E-2</v>
      </c>
      <c r="L4436" s="3">
        <f ca="1">[1]!thsiFinD("ths_atr_stock",$A4436,$A$1,7,101,100,100)</f>
        <v>3.9185714285714002</v>
      </c>
      <c r="M4436" s="3">
        <f ca="1">[1]!thsiFinD("ths_vol_w_stock",$A4436,$A$1)/1000000</f>
        <v>73.158054000000007</v>
      </c>
      <c r="N4436" s="3">
        <f ca="1">[1]!thsiFinD("ths_turnover_ratio_w_stock",$A4436,$A$1)</f>
        <v>10.997318044157</v>
      </c>
      <c r="O4436" s="3">
        <f ca="1">[1]!thsiFinD("ths_relative_chg_ratio_w_stock",$A4436,$A$1,104,100)</f>
        <v>-3.0692792557141999</v>
      </c>
      <c r="P4436" s="3">
        <f ca="1">[1]!thsiFinD("ths_chg_ratio_w_stock",$A4436,$B$1,100)</f>
        <v>5.9995644599303004</v>
      </c>
    </row>
    <row r="4437" spans="1:16" x14ac:dyDescent="0.25">
      <c r="A4437" s="2" t="s">
        <v>4435</v>
      </c>
      <c r="B4437" s="2" t="s">
        <v>9798</v>
      </c>
      <c r="C4437" s="3">
        <f ca="1">[1]!thsiFinD("ths_vol_ratio_stock",$A4437,$A$1,7,100)</f>
        <v>1.0695393733937999</v>
      </c>
      <c r="D4437" s="3">
        <f ca="1">[1]!thsiFinD("ths_cr_stock",$A4437,$A$1,7,100,100)</f>
        <v>79.716981132075006</v>
      </c>
      <c r="E4437" s="3">
        <f ca="1">[1]!thsiFinD("ths_mfi_stock",$A4437,$A$1,7,100,100)</f>
        <v>56.366190650951999</v>
      </c>
      <c r="F4437" s="3">
        <f ca="1">[1]!thsiFinD("ths_expma_stock",$A4437,$A$1,7,100,100)</f>
        <v>6.1273993816759003</v>
      </c>
      <c r="G4437" s="3">
        <f ca="1">[1]!thsiFinD("ths_rsi_stock",$A4437,$A$1,7,100,100)</f>
        <v>46.195917988091999</v>
      </c>
      <c r="H4437" s="3">
        <f ca="1">[1]!thsiFinD("ths_adtm_stock",$A4437,$A$1,7,3,100,100,100)</f>
        <v>0.27659574468085002</v>
      </c>
      <c r="I4437" s="3">
        <f ca="1">[1]!thsiFinD("ths_bbiboll_stock",$A4437,$A$1,7,3,100,100,100)</f>
        <v>6.1773958333332999</v>
      </c>
      <c r="J4437" s="3">
        <f ca="1">[1]!thsiFinD("ths_dptb_stock",$A4437,$A$1,7,104,100,100)</f>
        <v>0.85714285714285998</v>
      </c>
      <c r="K4437" s="3">
        <f ca="1">[1]!thsiFinD("ths_srmi_stock",$A4437,$A$1,7,100,100)</f>
        <v>-1.6E-2</v>
      </c>
      <c r="L4437" s="3">
        <f ca="1">[1]!thsiFinD("ths_atr_stock",$A4437,$A$1,7,101,100,100)</f>
        <v>0.18142857142857</v>
      </c>
      <c r="M4437" s="3">
        <f ca="1">[1]!thsiFinD("ths_vol_w_stock",$A4437,$A$1)/1000000</f>
        <v>19.281428999999999</v>
      </c>
      <c r="N4437" s="3">
        <f ca="1">[1]!thsiFinD("ths_turnover_ratio_w_stock",$A4437,$A$1)</f>
        <v>4.3721884750669</v>
      </c>
      <c r="O4437" s="3">
        <f ca="1">[1]!thsiFinD("ths_relative_chg_ratio_w_stock",$A4437,$A$1,104,100)</f>
        <v>1.5385331057506999</v>
      </c>
      <c r="P4437" s="3">
        <f ca="1">[1]!thsiFinD("ths_chg_ratio_w_stock",$A4437,$B$1,100)</f>
        <v>1.3008130081300999</v>
      </c>
    </row>
    <row r="4438" spans="1:16" x14ac:dyDescent="0.25">
      <c r="A4438" s="2" t="s">
        <v>4436</v>
      </c>
      <c r="B4438" s="2" t="s">
        <v>9799</v>
      </c>
      <c r="C4438" s="3">
        <f ca="1">[1]!thsiFinD("ths_vol_ratio_stock",$A4438,$A$1,7,100)</f>
        <v>0.71962705067067001</v>
      </c>
      <c r="D4438" s="3">
        <f ca="1">[1]!thsiFinD("ths_cr_stock",$A4438,$A$1,7,100,100)</f>
        <v>101.17647058823999</v>
      </c>
      <c r="E4438" s="3">
        <f ca="1">[1]!thsiFinD("ths_mfi_stock",$A4438,$A$1,7,100,100)</f>
        <v>59.844129175067003</v>
      </c>
      <c r="F4438" s="3">
        <f ca="1">[1]!thsiFinD("ths_expma_stock",$A4438,$A$1,7,100,100)</f>
        <v>7.8229705676399002</v>
      </c>
      <c r="G4438" s="3">
        <f ca="1">[1]!thsiFinD("ths_rsi_stock",$A4438,$A$1,7,100,100)</f>
        <v>46.235604362613998</v>
      </c>
      <c r="H4438" s="3">
        <f ca="1">[1]!thsiFinD("ths_adtm_stock",$A4438,$A$1,7,3,100,100,100)</f>
        <v>0.76785714285714002</v>
      </c>
      <c r="I4438" s="3">
        <f ca="1">[1]!thsiFinD("ths_bbiboll_stock",$A4438,$A$1,7,3,100,100,100)</f>
        <v>7.8376041666666998</v>
      </c>
      <c r="J4438" s="3">
        <f ca="1">[1]!thsiFinD("ths_dptb_stock",$A4438,$A$1,7,104,100,100)</f>
        <v>0.71428571428570997</v>
      </c>
      <c r="K4438" s="3">
        <f ca="1">[1]!thsiFinD("ths_srmi_stock",$A4438,$A$1,7,100,100)</f>
        <v>-7.6238881829734E-3</v>
      </c>
      <c r="L4438" s="3">
        <f ca="1">[1]!thsiFinD("ths_atr_stock",$A4438,$A$1,7,101,100,100)</f>
        <v>0.24428571428571</v>
      </c>
      <c r="M4438" s="3">
        <f ca="1">[1]!thsiFinD("ths_vol_w_stock",$A4438,$A$1)/1000000</f>
        <v>13.340904</v>
      </c>
      <c r="N4438" s="3">
        <f ca="1">[1]!thsiFinD("ths_turnover_ratio_w_stock",$A4438,$A$1)</f>
        <v>5.6721530612244999</v>
      </c>
      <c r="O4438" s="3">
        <f ca="1">[1]!thsiFinD("ths_relative_chg_ratio_w_stock",$A4438,$A$1,104,100)</f>
        <v>0.88386862129899002</v>
      </c>
      <c r="P4438" s="3">
        <f ca="1">[1]!thsiFinD("ths_chg_ratio_w_stock",$A4438,$B$1,100)</f>
        <v>-0.12804097311139001</v>
      </c>
    </row>
    <row r="4439" spans="1:16" x14ac:dyDescent="0.25">
      <c r="A4439" s="2" t="s">
        <v>4437</v>
      </c>
      <c r="B4439" s="2" t="s">
        <v>9800</v>
      </c>
      <c r="C4439" s="3">
        <f ca="1">[1]!thsiFinD("ths_vol_ratio_stock",$A4439,$A$1,7,100)</f>
        <v>0.81011640695595</v>
      </c>
      <c r="D4439" s="3">
        <f ca="1">[1]!thsiFinD("ths_cr_stock",$A4439,$A$1,7,100,100)</f>
        <v>45.790251107829</v>
      </c>
      <c r="E4439" s="3">
        <f ca="1">[1]!thsiFinD("ths_mfi_stock",$A4439,$A$1,7,100,100)</f>
        <v>33.271261067067996</v>
      </c>
      <c r="F4439" s="3">
        <f ca="1">[1]!thsiFinD("ths_expma_stock",$A4439,$A$1,7,100,100)</f>
        <v>13.521304749314</v>
      </c>
      <c r="G4439" s="3">
        <f ca="1">[1]!thsiFinD("ths_rsi_stock",$A4439,$A$1,7,100,100)</f>
        <v>30.124042601585</v>
      </c>
      <c r="H4439" s="3">
        <f ca="1">[1]!thsiFinD("ths_adtm_stock",$A4439,$A$1,7,3,100,100,100)</f>
        <v>-1.9417475728155002E-2</v>
      </c>
      <c r="I4439" s="3">
        <f ca="1">[1]!thsiFinD("ths_bbiboll_stock",$A4439,$A$1,7,3,100,100,100)</f>
        <v>13.641562499999999</v>
      </c>
      <c r="J4439" s="3">
        <f ca="1">[1]!thsiFinD("ths_dptb_stock",$A4439,$A$1,7,104,100,100)</f>
        <v>0.85714285714285998</v>
      </c>
      <c r="K4439" s="3">
        <f ca="1">[1]!thsiFinD("ths_srmi_stock",$A4439,$A$1,7,100,100)</f>
        <v>-6.4148253741981007E-2</v>
      </c>
      <c r="L4439" s="3">
        <f ca="1">[1]!thsiFinD("ths_atr_stock",$A4439,$A$1,7,101,100,100)</f>
        <v>0.48142857142856998</v>
      </c>
      <c r="M4439" s="3">
        <f ca="1">[1]!thsiFinD("ths_vol_w_stock",$A4439,$A$1)/1000000</f>
        <v>17.373737999999999</v>
      </c>
      <c r="N4439" s="3">
        <f ca="1">[1]!thsiFinD("ths_turnover_ratio_w_stock",$A4439,$A$1)</f>
        <v>4.3311923523321996</v>
      </c>
      <c r="O4439" s="3">
        <f ca="1">[1]!thsiFinD("ths_relative_chg_ratio_w_stock",$A4439,$A$1,104,100)</f>
        <v>-5.7306406247892001</v>
      </c>
      <c r="P4439" s="3">
        <f ca="1">[1]!thsiFinD("ths_chg_ratio_w_stock",$A4439,$B$1,100)</f>
        <v>2.6656511805026999</v>
      </c>
    </row>
    <row r="4440" spans="1:16" x14ac:dyDescent="0.25">
      <c r="A4440" s="2" t="s">
        <v>4438</v>
      </c>
      <c r="B4440" s="2" t="s">
        <v>9801</v>
      </c>
      <c r="C4440" s="3">
        <f ca="1">[1]!thsiFinD("ths_vol_ratio_stock",$A4440,$A$1,7,100)</f>
        <v>0.97808218451022</v>
      </c>
      <c r="D4440" s="3">
        <f ca="1">[1]!thsiFinD("ths_cr_stock",$A4440,$A$1,7,100,100)</f>
        <v>62.399999999998997</v>
      </c>
      <c r="E4440" s="3">
        <f ca="1">[1]!thsiFinD("ths_mfi_stock",$A4440,$A$1,7,100,100)</f>
        <v>44.927692088954998</v>
      </c>
      <c r="F4440" s="3">
        <f ca="1">[1]!thsiFinD("ths_expma_stock",$A4440,$A$1,7,100,100)</f>
        <v>8.6716913966525997</v>
      </c>
      <c r="G4440" s="3">
        <f ca="1">[1]!thsiFinD("ths_rsi_stock",$A4440,$A$1,7,100,100)</f>
        <v>34.656559760150998</v>
      </c>
      <c r="H4440" s="3">
        <f ca="1">[1]!thsiFinD("ths_adtm_stock",$A4440,$A$1,7,3,100,100,100)</f>
        <v>-0.17910447761194001</v>
      </c>
      <c r="I4440" s="3">
        <f ca="1">[1]!thsiFinD("ths_bbiboll_stock",$A4440,$A$1,7,3,100,100,100)</f>
        <v>8.7827083333333</v>
      </c>
      <c r="J4440" s="3">
        <f ca="1">[1]!thsiFinD("ths_dptb_stock",$A4440,$A$1,7,104,100,100)</f>
        <v>0.57142857142856995</v>
      </c>
      <c r="K4440" s="3">
        <f ca="1">[1]!thsiFinD("ths_srmi_stock",$A4440,$A$1,7,100,100)</f>
        <v>-4.2792792792793001E-2</v>
      </c>
      <c r="L4440" s="3">
        <f ca="1">[1]!thsiFinD("ths_atr_stock",$A4440,$A$1,7,101,100,100)</f>
        <v>0.29142857142856998</v>
      </c>
      <c r="M4440" s="3">
        <f ca="1">[1]!thsiFinD("ths_vol_w_stock",$A4440,$A$1)/1000000</f>
        <v>21.590665999999999</v>
      </c>
      <c r="N4440" s="3">
        <f ca="1">[1]!thsiFinD("ths_turnover_ratio_w_stock",$A4440,$A$1)</f>
        <v>7.3511572709155004</v>
      </c>
      <c r="O4440" s="3">
        <f ca="1">[1]!thsiFinD("ths_relative_chg_ratio_w_stock",$A4440,$A$1,104,100)</f>
        <v>-1.5271531927079001</v>
      </c>
      <c r="P4440" s="3">
        <f ca="1">[1]!thsiFinD("ths_chg_ratio_w_stock",$A4440,$B$1,100)</f>
        <v>-3.6470588235294001</v>
      </c>
    </row>
    <row r="4441" spans="1:16" x14ac:dyDescent="0.25">
      <c r="A4441" s="2" t="s">
        <v>4439</v>
      </c>
      <c r="B4441" s="2" t="s">
        <v>9802</v>
      </c>
      <c r="C4441" s="3">
        <f ca="1">[1]!thsiFinD("ths_vol_ratio_stock",$A4441,$A$1,7,100)</f>
        <v>3.0111553056278999</v>
      </c>
      <c r="D4441" s="3">
        <f ca="1">[1]!thsiFinD("ths_cr_stock",$A4441,$A$1,7,100,100)</f>
        <v>110.36717062635</v>
      </c>
      <c r="E4441" s="3">
        <f ca="1">[1]!thsiFinD("ths_mfi_stock",$A4441,$A$1,7,100,100)</f>
        <v>53.930820993429002</v>
      </c>
      <c r="F4441" s="3">
        <f ca="1">[1]!thsiFinD("ths_expma_stock",$A4441,$A$1,7,100,100)</f>
        <v>30.379588384192999</v>
      </c>
      <c r="G4441" s="3">
        <f ca="1">[1]!thsiFinD("ths_rsi_stock",$A4441,$A$1,7,100,100)</f>
        <v>66.931013361683995</v>
      </c>
      <c r="H4441" s="3">
        <f ca="1">[1]!thsiFinD("ths_adtm_stock",$A4441,$A$1,7,3,100,100,100)</f>
        <v>-9.4594594594593004E-2</v>
      </c>
      <c r="I4441" s="3">
        <f ca="1">[1]!thsiFinD("ths_bbiboll_stock",$A4441,$A$1,7,3,100,100,100)</f>
        <v>30.300416666667001</v>
      </c>
      <c r="J4441" s="3">
        <f ca="1">[1]!thsiFinD("ths_dptb_stock",$A4441,$A$1,7,104,100,100)</f>
        <v>0.85714285714285998</v>
      </c>
      <c r="K4441" s="3">
        <f ca="1">[1]!thsiFinD("ths_srmi_stock",$A4441,$A$1,7,100,100)</f>
        <v>3.0444237340789E-2</v>
      </c>
      <c r="L4441" s="3">
        <f ca="1">[1]!thsiFinD("ths_atr_stock",$A4441,$A$1,7,101,100,100)</f>
        <v>1.3914285714286001</v>
      </c>
      <c r="M4441" s="3">
        <f ca="1">[1]!thsiFinD("ths_vol_w_stock",$A4441,$A$1)/1000000</f>
        <v>3.73</v>
      </c>
      <c r="N4441" s="3">
        <f ca="1">[1]!thsiFinD("ths_turnover_ratio_w_stock",$A4441,$A$1)</f>
        <v>5.0043605018947002</v>
      </c>
      <c r="O4441" s="3">
        <f ca="1">[1]!thsiFinD("ths_relative_chg_ratio_w_stock",$A4441,$A$1,104,100)</f>
        <v>8.3271262982015006</v>
      </c>
      <c r="P4441" s="3">
        <f ca="1">[1]!thsiFinD("ths_chg_ratio_w_stock",$A4441,$B$1,100)</f>
        <v>0.49704877291084998</v>
      </c>
    </row>
    <row r="4442" spans="1:16" x14ac:dyDescent="0.25">
      <c r="A4442" s="2" t="s">
        <v>4440</v>
      </c>
      <c r="B4442" s="2" t="s">
        <v>9803</v>
      </c>
      <c r="C4442" s="3">
        <f ca="1">[1]!thsiFinD("ths_vol_ratio_stock",$A4442,$A$1,7,100)</f>
        <v>0.69708392401783004</v>
      </c>
      <c r="D4442" s="3">
        <f ca="1">[1]!thsiFinD("ths_cr_stock",$A4442,$A$1,7,100,100)</f>
        <v>108.38926174497</v>
      </c>
      <c r="E4442" s="3">
        <f ca="1">[1]!thsiFinD("ths_mfi_stock",$A4442,$A$1,7,100,100)</f>
        <v>46.247109641563</v>
      </c>
      <c r="F4442" s="3">
        <f ca="1">[1]!thsiFinD("ths_expma_stock",$A4442,$A$1,7,100,100)</f>
        <v>18.240526313090001</v>
      </c>
      <c r="G4442" s="3">
        <f ca="1">[1]!thsiFinD("ths_rsi_stock",$A4442,$A$1,7,100,100)</f>
        <v>54.955184257513999</v>
      </c>
      <c r="H4442" s="3">
        <f ca="1">[1]!thsiFinD("ths_adtm_stock",$A4442,$A$1,7,3,100,100,100)</f>
        <v>7.1428571428571994E-2</v>
      </c>
      <c r="I4442" s="3">
        <f ca="1">[1]!thsiFinD("ths_bbiboll_stock",$A4442,$A$1,7,3,100,100,100)</f>
        <v>18.117916666667</v>
      </c>
      <c r="J4442" s="3">
        <f ca="1">[1]!thsiFinD("ths_dptb_stock",$A4442,$A$1,7,104,100,100)</f>
        <v>0.85714285714285998</v>
      </c>
      <c r="K4442" s="3">
        <f ca="1">[1]!thsiFinD("ths_srmi_stock",$A4442,$A$1,7,100,100)</f>
        <v>0</v>
      </c>
      <c r="L4442" s="3">
        <f ca="1">[1]!thsiFinD("ths_atr_stock",$A4442,$A$1,7,101,100,100)</f>
        <v>0.59142857142856997</v>
      </c>
      <c r="M4442" s="3">
        <f ca="1">[1]!thsiFinD("ths_vol_w_stock",$A4442,$A$1)/1000000</f>
        <v>6.1616999999999997</v>
      </c>
      <c r="N4442" s="3">
        <f ca="1">[1]!thsiFinD("ths_turnover_ratio_w_stock",$A4442,$A$1)</f>
        <v>1.5365318699943</v>
      </c>
      <c r="O4442" s="3">
        <f ca="1">[1]!thsiFinD("ths_relative_chg_ratio_w_stock",$A4442,$A$1,104,100)</f>
        <v>0.55760434723699004</v>
      </c>
      <c r="P4442" s="3">
        <f ca="1">[1]!thsiFinD("ths_chg_ratio_w_stock",$A4442,$B$1,100)</f>
        <v>6.9285324604473999</v>
      </c>
    </row>
    <row r="4443" spans="1:16" x14ac:dyDescent="0.25">
      <c r="A4443" s="2" t="s">
        <v>4441</v>
      </c>
      <c r="B4443" s="2" t="s">
        <v>9804</v>
      </c>
      <c r="C4443" s="3">
        <f ca="1">[1]!thsiFinD("ths_vol_ratio_stock",$A4443,$A$1,7,100)</f>
        <v>1.3150754358654</v>
      </c>
      <c r="D4443" s="3">
        <f ca="1">[1]!thsiFinD("ths_cr_stock",$A4443,$A$1,7,100,100)</f>
        <v>470.58823529412001</v>
      </c>
      <c r="E4443" s="3">
        <f ca="1">[1]!thsiFinD("ths_mfi_stock",$A4443,$A$1,7,100,100)</f>
        <v>77.222812612897002</v>
      </c>
      <c r="F4443" s="3">
        <f ca="1">[1]!thsiFinD("ths_expma_stock",$A4443,$A$1,7,100,100)</f>
        <v>8.7025304765844993</v>
      </c>
      <c r="G4443" s="3">
        <f ca="1">[1]!thsiFinD("ths_rsi_stock",$A4443,$A$1,7,100,100)</f>
        <v>76.879310801632997</v>
      </c>
      <c r="H4443" s="3">
        <f ca="1">[1]!thsiFinD("ths_adtm_stock",$A4443,$A$1,7,3,100,100,100)</f>
        <v>0.90566037735849003</v>
      </c>
      <c r="I4443" s="3">
        <f ca="1">[1]!thsiFinD("ths_bbiboll_stock",$A4443,$A$1,7,3,100,100,100)</f>
        <v>8.6074999999999999</v>
      </c>
      <c r="J4443" s="3">
        <f ca="1">[1]!thsiFinD("ths_dptb_stock",$A4443,$A$1,7,104,100,100)</f>
        <v>0.71428571428570997</v>
      </c>
      <c r="K4443" s="3">
        <f ca="1">[1]!thsiFinD("ths_srmi_stock",$A4443,$A$1,7,100,100)</f>
        <v>8.6908690869086994E-2</v>
      </c>
      <c r="L4443" s="3">
        <f ca="1">[1]!thsiFinD("ths_atr_stock",$A4443,$A$1,7,101,100,100)</f>
        <v>0.29714285714285998</v>
      </c>
      <c r="M4443" s="3">
        <f ca="1">[1]!thsiFinD("ths_vol_w_stock",$A4443,$A$1)/1000000</f>
        <v>683.32922299999996</v>
      </c>
      <c r="N4443" s="3">
        <f ca="1">[1]!thsiFinD("ths_turnover_ratio_w_stock",$A4443,$A$1)</f>
        <v>3.8680970208887002</v>
      </c>
      <c r="O4443" s="3">
        <f ca="1">[1]!thsiFinD("ths_relative_chg_ratio_w_stock",$A4443,$A$1,104,100)</f>
        <v>7.8250450918872003</v>
      </c>
      <c r="P4443" s="3">
        <f ca="1">[1]!thsiFinD("ths_chg_ratio_w_stock",$A4443,$B$1,100)</f>
        <v>-2.0134228187918999</v>
      </c>
    </row>
    <row r="4444" spans="1:16" x14ac:dyDescent="0.25">
      <c r="A4444" s="2" t="s">
        <v>4442</v>
      </c>
      <c r="B4444" s="2" t="s">
        <v>9805</v>
      </c>
      <c r="C4444" s="3">
        <f ca="1">[1]!thsiFinD("ths_vol_ratio_stock",$A4444,$A$1,7,100)</f>
        <v>0.85460651182384995</v>
      </c>
      <c r="D4444" s="3">
        <f ca="1">[1]!thsiFinD("ths_cr_stock",$A4444,$A$1,7,100,100)</f>
        <v>140.54054054054001</v>
      </c>
      <c r="E4444" s="3">
        <f ca="1">[1]!thsiFinD("ths_mfi_stock",$A4444,$A$1,7,100,100)</f>
        <v>53.876030159342001</v>
      </c>
      <c r="F4444" s="3">
        <f ca="1">[1]!thsiFinD("ths_expma_stock",$A4444,$A$1,7,100,100)</f>
        <v>17.685764817765001</v>
      </c>
      <c r="G4444" s="3">
        <f ca="1">[1]!thsiFinD("ths_rsi_stock",$A4444,$A$1,7,100,100)</f>
        <v>50.41399875962</v>
      </c>
      <c r="H4444" s="3">
        <f ca="1">[1]!thsiFinD("ths_adtm_stock",$A4444,$A$1,7,3,100,100,100)</f>
        <v>0.44970414201183001</v>
      </c>
      <c r="I4444" s="3">
        <f ca="1">[1]!thsiFinD("ths_bbiboll_stock",$A4444,$A$1,7,3,100,100,100)</f>
        <v>17.675729166667001</v>
      </c>
      <c r="J4444" s="3">
        <f ca="1">[1]!thsiFinD("ths_dptb_stock",$A4444,$A$1,7,104,100,100)</f>
        <v>0.85714285714285998</v>
      </c>
      <c r="K4444" s="3">
        <f ca="1">[1]!thsiFinD("ths_srmi_stock",$A4444,$A$1,7,100,100)</f>
        <v>5.6561085972850998E-3</v>
      </c>
      <c r="L4444" s="3">
        <f ca="1">[1]!thsiFinD("ths_atr_stock",$A4444,$A$1,7,101,100,100)</f>
        <v>0.50857142857143001</v>
      </c>
      <c r="M4444" s="3">
        <f ca="1">[1]!thsiFinD("ths_vol_w_stock",$A4444,$A$1)/1000000</f>
        <v>11.900009000000001</v>
      </c>
      <c r="N4444" s="3">
        <f ca="1">[1]!thsiFinD("ths_turnover_ratio_w_stock",$A4444,$A$1)</f>
        <v>3.2547734279535998</v>
      </c>
      <c r="O4444" s="3">
        <f ca="1">[1]!thsiFinD("ths_relative_chg_ratio_w_stock",$A4444,$A$1,104,100)</f>
        <v>1.7971106304314</v>
      </c>
      <c r="P4444" s="3">
        <f ca="1">[1]!thsiFinD("ths_chg_ratio_w_stock",$A4444,$B$1,100)</f>
        <v>11.821266968326</v>
      </c>
    </row>
    <row r="4445" spans="1:16" x14ac:dyDescent="0.25">
      <c r="A4445" s="2" t="s">
        <v>4443</v>
      </c>
      <c r="B4445" s="2" t="s">
        <v>9806</v>
      </c>
      <c r="C4445" s="3">
        <f ca="1">[1]!thsiFinD("ths_vol_ratio_stock",$A4445,$A$1,7,100)</f>
        <v>1.2107576216507001</v>
      </c>
      <c r="D4445" s="3">
        <f ca="1">[1]!thsiFinD("ths_cr_stock",$A4445,$A$1,7,100,100)</f>
        <v>78.536585365853995</v>
      </c>
      <c r="E4445" s="3">
        <f ca="1">[1]!thsiFinD("ths_mfi_stock",$A4445,$A$1,7,100,100)</f>
        <v>55.989444676950001</v>
      </c>
      <c r="F4445" s="3">
        <f ca="1">[1]!thsiFinD("ths_expma_stock",$A4445,$A$1,7,100,100)</f>
        <v>10.259184740413</v>
      </c>
      <c r="G4445" s="3">
        <f ca="1">[1]!thsiFinD("ths_rsi_stock",$A4445,$A$1,7,100,100)</f>
        <v>34.000081067518003</v>
      </c>
      <c r="H4445" s="3">
        <f ca="1">[1]!thsiFinD("ths_adtm_stock",$A4445,$A$1,7,3,100,100,100)</f>
        <v>-8.9552238805971004E-2</v>
      </c>
      <c r="I4445" s="3">
        <f ca="1">[1]!thsiFinD("ths_bbiboll_stock",$A4445,$A$1,7,3,100,100,100)</f>
        <v>10.371041666667001</v>
      </c>
      <c r="J4445" s="3">
        <f ca="1">[1]!thsiFinD("ths_dptb_stock",$A4445,$A$1,7,104,100,100)</f>
        <v>0.85714285714285998</v>
      </c>
      <c r="K4445" s="3">
        <f ca="1">[1]!thsiFinD("ths_srmi_stock",$A4445,$A$1,7,100,100)</f>
        <v>-2.0309477756285998E-2</v>
      </c>
      <c r="L4445" s="3">
        <f ca="1">[1]!thsiFinD("ths_atr_stock",$A4445,$A$1,7,101,100,100)</f>
        <v>0.35</v>
      </c>
      <c r="M4445" s="3">
        <f ca="1">[1]!thsiFinD("ths_vol_w_stock",$A4445,$A$1)/1000000</f>
        <v>27.386592</v>
      </c>
      <c r="N4445" s="3">
        <f ca="1">[1]!thsiFinD("ths_turnover_ratio_w_stock",$A4445,$A$1)</f>
        <v>2.3486107543460002</v>
      </c>
      <c r="O4445" s="3">
        <f ca="1">[1]!thsiFinD("ths_relative_chg_ratio_w_stock",$A4445,$A$1,104,100)</f>
        <v>-9.3648485250367994E-2</v>
      </c>
      <c r="P4445" s="3">
        <f ca="1">[1]!thsiFinD("ths_chg_ratio_w_stock",$A4445,$B$1,100)</f>
        <v>9.8716683119444995E-2</v>
      </c>
    </row>
    <row r="4446" spans="1:16" x14ac:dyDescent="0.25">
      <c r="A4446" s="2" t="s">
        <v>4444</v>
      </c>
      <c r="B4446" s="2" t="s">
        <v>9807</v>
      </c>
      <c r="C4446" s="3">
        <f ca="1">[1]!thsiFinD("ths_vol_ratio_stock",$A4446,$A$1,7,100)</f>
        <v>1.9052605953854</v>
      </c>
      <c r="D4446" s="3">
        <f ca="1">[1]!thsiFinD("ths_cr_stock",$A4446,$A$1,7,100,100)</f>
        <v>119.54887218045</v>
      </c>
      <c r="E4446" s="3">
        <f ca="1">[1]!thsiFinD("ths_mfi_stock",$A4446,$A$1,7,100,100)</f>
        <v>63.502164865982998</v>
      </c>
      <c r="F4446" s="3">
        <f ca="1">[1]!thsiFinD("ths_expma_stock",$A4446,$A$1,7,100,100)</f>
        <v>10.518069663596</v>
      </c>
      <c r="G4446" s="3">
        <f ca="1">[1]!thsiFinD("ths_rsi_stock",$A4446,$A$1,7,100,100)</f>
        <v>65.062656142777996</v>
      </c>
      <c r="H4446" s="3">
        <f ca="1">[1]!thsiFinD("ths_adtm_stock",$A4446,$A$1,7,3,100,100,100)</f>
        <v>-0.34831460674157999</v>
      </c>
      <c r="I4446" s="3">
        <f ca="1">[1]!thsiFinD("ths_bbiboll_stock",$A4446,$A$1,7,3,100,100,100)</f>
        <v>10.530729166666999</v>
      </c>
      <c r="J4446" s="3">
        <f ca="1">[1]!thsiFinD("ths_dptb_stock",$A4446,$A$1,7,104,100,100)</f>
        <v>0.71428571428570997</v>
      </c>
      <c r="K4446" s="3">
        <f ca="1">[1]!thsiFinD("ths_srmi_stock",$A4446,$A$1,7,100,100)</f>
        <v>4.4545454545454999E-2</v>
      </c>
      <c r="L4446" s="3">
        <f ca="1">[1]!thsiFinD("ths_atr_stock",$A4446,$A$1,7,101,100,100)</f>
        <v>0.42142857142856999</v>
      </c>
      <c r="M4446" s="3">
        <f ca="1">[1]!thsiFinD("ths_vol_w_stock",$A4446,$A$1)/1000000</f>
        <v>30.915870999999999</v>
      </c>
      <c r="N4446" s="3">
        <f ca="1">[1]!thsiFinD("ths_turnover_ratio_w_stock",$A4446,$A$1)</f>
        <v>7.1158016153370003</v>
      </c>
      <c r="O4446" s="3">
        <f ca="1">[1]!thsiFinD("ths_relative_chg_ratio_w_stock",$A4446,$A$1,104,100)</f>
        <v>7.9919504129250996</v>
      </c>
      <c r="P4446" s="3">
        <f ca="1">[1]!thsiFinD("ths_chg_ratio_w_stock",$A4446,$B$1,100)</f>
        <v>-3.0909090909091002</v>
      </c>
    </row>
    <row r="4447" spans="1:16" x14ac:dyDescent="0.25">
      <c r="A4447" s="2" t="s">
        <v>4445</v>
      </c>
      <c r="B4447" s="2" t="s">
        <v>9808</v>
      </c>
      <c r="C4447" s="3">
        <f ca="1">[1]!thsiFinD("ths_vol_ratio_stock",$A4447,$A$1,7,100)</f>
        <v>0.76566358093058995</v>
      </c>
      <c r="D4447" s="3">
        <f ca="1">[1]!thsiFinD("ths_cr_stock",$A4447,$A$1,7,100,100)</f>
        <v>120.94594594595</v>
      </c>
      <c r="E4447" s="3">
        <f ca="1">[1]!thsiFinD("ths_mfi_stock",$A4447,$A$1,7,100,100)</f>
        <v>47.335348366289999</v>
      </c>
      <c r="F4447" s="3">
        <f ca="1">[1]!thsiFinD("ths_expma_stock",$A4447,$A$1,7,100,100)</f>
        <v>4.7955355635577996</v>
      </c>
      <c r="G4447" s="3">
        <f ca="1">[1]!thsiFinD("ths_rsi_stock",$A4447,$A$1,7,100,100)</f>
        <v>50.532318581620999</v>
      </c>
      <c r="H4447" s="3">
        <f ca="1">[1]!thsiFinD("ths_adtm_stock",$A4447,$A$1,7,3,100,100,100)</f>
        <v>0.40384615384616002</v>
      </c>
      <c r="I4447" s="3">
        <f ca="1">[1]!thsiFinD("ths_bbiboll_stock",$A4447,$A$1,7,3,100,100,100)</f>
        <v>4.8027083333332996</v>
      </c>
      <c r="J4447" s="3">
        <f ca="1">[1]!thsiFinD("ths_dptb_stock",$A4447,$A$1,7,104,100,100)</f>
        <v>0.42857142857142999</v>
      </c>
      <c r="K4447" s="3">
        <f ca="1">[1]!thsiFinD("ths_srmi_stock",$A4447,$A$1,7,100,100)</f>
        <v>0</v>
      </c>
      <c r="L4447" s="3">
        <f ca="1">[1]!thsiFinD("ths_atr_stock",$A4447,$A$1,7,101,100,100)</f>
        <v>0.15571428571429</v>
      </c>
      <c r="M4447" s="3">
        <f ca="1">[1]!thsiFinD("ths_vol_w_stock",$A4447,$A$1)/1000000</f>
        <v>25.049710000000001</v>
      </c>
      <c r="N4447" s="3">
        <f ca="1">[1]!thsiFinD("ths_turnover_ratio_w_stock",$A4447,$A$1)</f>
        <v>4.3489079861111</v>
      </c>
      <c r="O4447" s="3">
        <f ca="1">[1]!thsiFinD("ths_relative_chg_ratio_w_stock",$A4447,$A$1,104,100)</f>
        <v>2.7866170356753002</v>
      </c>
      <c r="P4447" s="3">
        <f ca="1">[1]!thsiFinD("ths_chg_ratio_w_stock",$A4447,$B$1,100)</f>
        <v>-2.6970954356846</v>
      </c>
    </row>
    <row r="4448" spans="1:16" x14ac:dyDescent="0.25">
      <c r="A4448" s="2" t="s">
        <v>4446</v>
      </c>
      <c r="B4448" s="2" t="s">
        <v>9809</v>
      </c>
      <c r="C4448" s="3">
        <f ca="1">[1]!thsiFinD("ths_vol_ratio_stock",$A4448,$A$1,7,100)</f>
        <v>0.62311950013140005</v>
      </c>
      <c r="D4448" s="3">
        <f ca="1">[1]!thsiFinD("ths_cr_stock",$A4448,$A$1,7,100,100)</f>
        <v>75.438596491227997</v>
      </c>
      <c r="E4448" s="3">
        <f ca="1">[1]!thsiFinD("ths_mfi_stock",$A4448,$A$1,7,100,100)</f>
        <v>30.231965102101999</v>
      </c>
      <c r="F4448" s="3">
        <f ca="1">[1]!thsiFinD("ths_expma_stock",$A4448,$A$1,7,100,100)</f>
        <v>4.8099101490642999</v>
      </c>
      <c r="G4448" s="3">
        <f ca="1">[1]!thsiFinD("ths_rsi_stock",$A4448,$A$1,7,100,100)</f>
        <v>39.389705531955997</v>
      </c>
      <c r="H4448" s="3">
        <f ca="1">[1]!thsiFinD("ths_adtm_stock",$A4448,$A$1,7,3,100,100,100)</f>
        <v>0.80555555555555003</v>
      </c>
      <c r="I4448" s="3">
        <f ca="1">[1]!thsiFinD("ths_bbiboll_stock",$A4448,$A$1,7,3,100,100,100)</f>
        <v>4.8372916666667001</v>
      </c>
      <c r="J4448" s="3">
        <f ca="1">[1]!thsiFinD("ths_dptb_stock",$A4448,$A$1,7,104,100,100)</f>
        <v>0.71428571428570997</v>
      </c>
      <c r="K4448" s="3">
        <f ca="1">[1]!thsiFinD("ths_srmi_stock",$A4448,$A$1,7,100,100)</f>
        <v>-2.4590163934426E-2</v>
      </c>
      <c r="L4448" s="3">
        <f ca="1">[1]!thsiFinD("ths_atr_stock",$A4448,$A$1,7,101,100,100)</f>
        <v>0.14285714285713999</v>
      </c>
      <c r="M4448" s="3">
        <f ca="1">[1]!thsiFinD("ths_vol_w_stock",$A4448,$A$1)/1000000</f>
        <v>16.434712000000001</v>
      </c>
      <c r="N4448" s="3">
        <f ca="1">[1]!thsiFinD("ths_turnover_ratio_w_stock",$A4448,$A$1)</f>
        <v>4.1830739705665003</v>
      </c>
      <c r="O4448" s="3">
        <f ca="1">[1]!thsiFinD("ths_relative_chg_ratio_w_stock",$A4448,$A$1,104,100)</f>
        <v>-1.3748582780850001</v>
      </c>
      <c r="P4448" s="3">
        <f ca="1">[1]!thsiFinD("ths_chg_ratio_w_stock",$A4448,$B$1,100)</f>
        <v>1.4705882352941</v>
      </c>
    </row>
    <row r="4449" spans="1:16" x14ac:dyDescent="0.25">
      <c r="A4449" s="2" t="s">
        <v>4447</v>
      </c>
      <c r="B4449" s="2" t="s">
        <v>9810</v>
      </c>
      <c r="C4449" s="3">
        <f ca="1">[1]!thsiFinD("ths_vol_ratio_stock",$A4449,$A$1,7,100)</f>
        <v>0.57950315048853995</v>
      </c>
      <c r="D4449" s="3">
        <f ca="1">[1]!thsiFinD("ths_cr_stock",$A4449,$A$1,7,100,100)</f>
        <v>71.283783783782994</v>
      </c>
      <c r="E4449" s="3">
        <f ca="1">[1]!thsiFinD("ths_mfi_stock",$A4449,$A$1,7,100,100)</f>
        <v>41.747108955405999</v>
      </c>
      <c r="F4449" s="3">
        <f ca="1">[1]!thsiFinD("ths_expma_stock",$A4449,$A$1,7,100,100)</f>
        <v>16.078679570508999</v>
      </c>
      <c r="G4449" s="3">
        <f ca="1">[1]!thsiFinD("ths_rsi_stock",$A4449,$A$1,7,100,100)</f>
        <v>39.095136189428999</v>
      </c>
      <c r="H4449" s="3">
        <f ca="1">[1]!thsiFinD("ths_adtm_stock",$A4449,$A$1,7,3,100,100,100)</f>
        <v>0.70149253731342998</v>
      </c>
      <c r="I4449" s="3">
        <f ca="1">[1]!thsiFinD("ths_bbiboll_stock",$A4449,$A$1,7,3,100,100,100)</f>
        <v>16.167187500000001</v>
      </c>
      <c r="J4449" s="3">
        <f ca="1">[1]!thsiFinD("ths_dptb_stock",$A4449,$A$1,7,104,100,100)</f>
        <v>0.71428571428570997</v>
      </c>
      <c r="K4449" s="3">
        <f ca="1">[1]!thsiFinD("ths_srmi_stock",$A4449,$A$1,7,100,100)</f>
        <v>-2.2755227552275999E-2</v>
      </c>
      <c r="L4449" s="3">
        <f ca="1">[1]!thsiFinD("ths_atr_stock",$A4449,$A$1,7,101,100,100)</f>
        <v>0.48285714285713999</v>
      </c>
      <c r="M4449" s="3">
        <f ca="1">[1]!thsiFinD("ths_vol_w_stock",$A4449,$A$1)/1000000</f>
        <v>2.5983749999999999</v>
      </c>
      <c r="N4449" s="3">
        <f ca="1">[1]!thsiFinD("ths_turnover_ratio_w_stock",$A4449,$A$1)</f>
        <v>2.3621590909090999</v>
      </c>
      <c r="O4449" s="3">
        <f ca="1">[1]!thsiFinD("ths_relative_chg_ratio_w_stock",$A4449,$A$1,104,100)</f>
        <v>-0.1130161139035</v>
      </c>
      <c r="P4449" s="3">
        <f ca="1">[1]!thsiFinD("ths_chg_ratio_w_stock",$A4449,$B$1,100)</f>
        <v>2.7061044682189999</v>
      </c>
    </row>
    <row r="4450" spans="1:16" x14ac:dyDescent="0.25">
      <c r="A4450" s="2" t="s">
        <v>4448</v>
      </c>
      <c r="B4450" s="2" t="s">
        <v>9811</v>
      </c>
      <c r="C4450" s="3">
        <f ca="1">[1]!thsiFinD("ths_vol_ratio_stock",$A4450,$A$1,7,100)</f>
        <v>0.25798475901882001</v>
      </c>
      <c r="D4450" s="3">
        <f ca="1">[1]!thsiFinD("ths_cr_stock",$A4450,$A$1,7,100,100)</f>
        <v>44.985673352436002</v>
      </c>
      <c r="E4450" s="3">
        <f ca="1">[1]!thsiFinD("ths_mfi_stock",$A4450,$A$1,7,100,100)</f>
        <v>32.131397549749998</v>
      </c>
      <c r="F4450" s="3">
        <f ca="1">[1]!thsiFinD("ths_expma_stock",$A4450,$A$1,7,100,100)</f>
        <v>15.279226360389</v>
      </c>
      <c r="G4450" s="3">
        <f ca="1">[1]!thsiFinD("ths_rsi_stock",$A4450,$A$1,7,100,100)</f>
        <v>39.743435533582002</v>
      </c>
      <c r="H4450" s="3">
        <f ca="1">[1]!thsiFinD("ths_adtm_stock",$A4450,$A$1,7,3,100,100,100)</f>
        <v>0.45070422535211002</v>
      </c>
      <c r="I4450" s="3">
        <f ca="1">[1]!thsiFinD("ths_bbiboll_stock",$A4450,$A$1,7,3,100,100,100)</f>
        <v>15.414479166667</v>
      </c>
      <c r="J4450" s="3">
        <f ca="1">[1]!thsiFinD("ths_dptb_stock",$A4450,$A$1,7,104,100,100)</f>
        <v>0.71428571428570997</v>
      </c>
      <c r="K4450" s="3">
        <f ca="1">[1]!thsiFinD("ths_srmi_stock",$A4450,$A$1,7,100,100)</f>
        <v>-7.0283600493217996E-2</v>
      </c>
      <c r="L4450" s="3">
        <f ca="1">[1]!thsiFinD("ths_atr_stock",$A4450,$A$1,7,101,100,100)</f>
        <v>0.78857142857143003</v>
      </c>
      <c r="M4450" s="3">
        <f ca="1">[1]!thsiFinD("ths_vol_w_stock",$A4450,$A$1)/1000000</f>
        <v>19.645420000000001</v>
      </c>
      <c r="N4450" s="3">
        <f ca="1">[1]!thsiFinD("ths_turnover_ratio_w_stock",$A4450,$A$1)</f>
        <v>4.8991072319202003</v>
      </c>
      <c r="O4450" s="3">
        <f ca="1">[1]!thsiFinD("ths_relative_chg_ratio_w_stock",$A4450,$A$1,104,100)</f>
        <v>-4.6299158398538998</v>
      </c>
      <c r="P4450" s="3">
        <f ca="1">[1]!thsiFinD("ths_chg_ratio_w_stock",$A4450,$B$1,100)</f>
        <v>5.7692307692308002</v>
      </c>
    </row>
    <row r="4451" spans="1:16" x14ac:dyDescent="0.25">
      <c r="A4451" s="2" t="s">
        <v>4449</v>
      </c>
      <c r="B4451" s="2" t="s">
        <v>9812</v>
      </c>
      <c r="C4451" s="3">
        <f ca="1">[1]!thsiFinD("ths_vol_ratio_stock",$A4451,$A$1,7,100)</f>
        <v>0.69126458047441997</v>
      </c>
      <c r="D4451" s="3">
        <f ca="1">[1]!thsiFinD("ths_cr_stock",$A4451,$A$1,7,100,100)</f>
        <v>27.173913043477999</v>
      </c>
      <c r="E4451" s="3">
        <f ca="1">[1]!thsiFinD("ths_mfi_stock",$A4451,$A$1,7,100,100)</f>
        <v>22.308279817704999</v>
      </c>
      <c r="F4451" s="3">
        <f ca="1">[1]!thsiFinD("ths_expma_stock",$A4451,$A$1,7,100,100)</f>
        <v>4.4772994708024001</v>
      </c>
      <c r="G4451" s="3">
        <f ca="1">[1]!thsiFinD("ths_rsi_stock",$A4451,$A$1,7,100,100)</f>
        <v>33.443592319430003</v>
      </c>
      <c r="H4451" s="3">
        <f ca="1">[1]!thsiFinD("ths_adtm_stock",$A4451,$A$1,7,3,100,100,100)</f>
        <v>-0.61904761904761996</v>
      </c>
      <c r="I4451" s="3">
        <f ca="1">[1]!thsiFinD("ths_bbiboll_stock",$A4451,$A$1,7,3,100,100,100)</f>
        <v>4.5364583333333002</v>
      </c>
      <c r="J4451" s="3">
        <f ca="1">[1]!thsiFinD("ths_dptb_stock",$A4451,$A$1,7,104,100,100)</f>
        <v>0.42857142857142999</v>
      </c>
      <c r="K4451" s="3">
        <f ca="1">[1]!thsiFinD("ths_srmi_stock",$A4451,$A$1,7,100,100)</f>
        <v>-7.7244258872651003E-2</v>
      </c>
      <c r="L4451" s="3">
        <f ca="1">[1]!thsiFinD("ths_atr_stock",$A4451,$A$1,7,101,100,100)</f>
        <v>0.17</v>
      </c>
      <c r="M4451" s="3">
        <f ca="1">[1]!thsiFinD("ths_vol_w_stock",$A4451,$A$1)/1000000</f>
        <v>11.019256</v>
      </c>
      <c r="N4451" s="3">
        <f ca="1">[1]!thsiFinD("ths_turnover_ratio_w_stock",$A4451,$A$1)</f>
        <v>1.8365224802236999</v>
      </c>
      <c r="O4451" s="3">
        <f ca="1">[1]!thsiFinD("ths_relative_chg_ratio_w_stock",$A4451,$A$1,104,100)</f>
        <v>1.1106259909134999</v>
      </c>
      <c r="P4451" s="3">
        <f ca="1">[1]!thsiFinD("ths_chg_ratio_w_stock",$A4451,$B$1,100)</f>
        <v>-2.4886877828054002</v>
      </c>
    </row>
    <row r="4452" spans="1:16" x14ac:dyDescent="0.25">
      <c r="A4452" s="2" t="s">
        <v>4450</v>
      </c>
      <c r="B4452" s="2" t="s">
        <v>9813</v>
      </c>
      <c r="C4452" s="3">
        <f ca="1">[1]!thsiFinD("ths_vol_ratio_stock",$A4452,$A$1,7,100)</f>
        <v>0.93061580878176997</v>
      </c>
      <c r="D4452" s="3">
        <f ca="1">[1]!thsiFinD("ths_cr_stock",$A4452,$A$1,7,100,100)</f>
        <v>64.940239043825002</v>
      </c>
      <c r="E4452" s="3">
        <f ca="1">[1]!thsiFinD("ths_mfi_stock",$A4452,$A$1,7,100,100)</f>
        <v>45.843416964047002</v>
      </c>
      <c r="F4452" s="3">
        <f ca="1">[1]!thsiFinD("ths_expma_stock",$A4452,$A$1,7,100,100)</f>
        <v>12.708049048234001</v>
      </c>
      <c r="G4452" s="3">
        <f ca="1">[1]!thsiFinD("ths_rsi_stock",$A4452,$A$1,7,100,100)</f>
        <v>41.666115847943999</v>
      </c>
      <c r="H4452" s="3">
        <f ca="1">[1]!thsiFinD("ths_adtm_stock",$A4452,$A$1,7,3,100,100,100)</f>
        <v>0.30107526881719998</v>
      </c>
      <c r="I4452" s="3">
        <f ca="1">[1]!thsiFinD("ths_bbiboll_stock",$A4452,$A$1,7,3,100,100,100)</f>
        <v>12.770312499999999</v>
      </c>
      <c r="J4452" s="3">
        <f ca="1">[1]!thsiFinD("ths_dptb_stock",$A4452,$A$1,7,104,100,100)</f>
        <v>0.57142857142856995</v>
      </c>
      <c r="K4452" s="3">
        <f ca="1">[1]!thsiFinD("ths_srmi_stock",$A4452,$A$1,7,100,100)</f>
        <v>-2.8461538461538E-2</v>
      </c>
      <c r="L4452" s="3">
        <f ca="1">[1]!thsiFinD("ths_atr_stock",$A4452,$A$1,7,101,100,100)</f>
        <v>0.39428571428571002</v>
      </c>
      <c r="M4452" s="3">
        <f ca="1">[1]!thsiFinD("ths_vol_w_stock",$A4452,$A$1)/1000000</f>
        <v>7.1182290000000004</v>
      </c>
      <c r="N4452" s="3">
        <f ca="1">[1]!thsiFinD("ths_turnover_ratio_w_stock",$A4452,$A$1)</f>
        <v>1.7770752933489</v>
      </c>
      <c r="O4452" s="3">
        <f ca="1">[1]!thsiFinD("ths_relative_chg_ratio_w_stock",$A4452,$A$1,104,100)</f>
        <v>0.88386862129899002</v>
      </c>
      <c r="P4452" s="3">
        <f ca="1">[1]!thsiFinD("ths_chg_ratio_w_stock",$A4452,$B$1,100)</f>
        <v>6.7300079176564003</v>
      </c>
    </row>
    <row r="4453" spans="1:16" x14ac:dyDescent="0.25">
      <c r="A4453" s="2" t="s">
        <v>4451</v>
      </c>
      <c r="B4453" s="2" t="s">
        <v>9814</v>
      </c>
      <c r="C4453" s="3">
        <f ca="1">[1]!thsiFinD("ths_vol_ratio_stock",$A4453,$A$1,7,100)</f>
        <v>1.5433326506255001</v>
      </c>
      <c r="D4453" s="3">
        <f ca="1">[1]!thsiFinD("ths_cr_stock",$A4453,$A$1,7,100,100)</f>
        <v>32.580645161290001</v>
      </c>
      <c r="E4453" s="3">
        <f ca="1">[1]!thsiFinD("ths_mfi_stock",$A4453,$A$1,7,100,100)</f>
        <v>17.379894900160998</v>
      </c>
      <c r="F4453" s="3">
        <f ca="1">[1]!thsiFinD("ths_expma_stock",$A4453,$A$1,7,100,100)</f>
        <v>12.973869608355001</v>
      </c>
      <c r="G4453" s="3">
        <f ca="1">[1]!thsiFinD("ths_rsi_stock",$A4453,$A$1,7,100,100)</f>
        <v>19.778323137019001</v>
      </c>
      <c r="H4453" s="3">
        <f ca="1">[1]!thsiFinD("ths_adtm_stock",$A4453,$A$1,7,3,100,100,100)</f>
        <v>-0.4</v>
      </c>
      <c r="I4453" s="3">
        <f ca="1">[1]!thsiFinD("ths_bbiboll_stock",$A4453,$A$1,7,3,100,100,100)</f>
        <v>13.189270833333</v>
      </c>
      <c r="J4453" s="3">
        <f ca="1">[1]!thsiFinD("ths_dptb_stock",$A4453,$A$1,7,104,100,100)</f>
        <v>0.57142857142856995</v>
      </c>
      <c r="K4453" s="3">
        <f ca="1">[1]!thsiFinD("ths_srmi_stock",$A4453,$A$1,7,100,100)</f>
        <v>-7.4101247248716001E-2</v>
      </c>
      <c r="L4453" s="3">
        <f ca="1">[1]!thsiFinD("ths_atr_stock",$A4453,$A$1,7,101,100,100)</f>
        <v>0.39142857142857002</v>
      </c>
      <c r="M4453" s="3">
        <f ca="1">[1]!thsiFinD("ths_vol_w_stock",$A4453,$A$1)/1000000</f>
        <v>4.5134290000000004</v>
      </c>
      <c r="N4453" s="3">
        <f ca="1">[1]!thsiFinD("ths_turnover_ratio_w_stock",$A4453,$A$1)</f>
        <v>0.70260999582717998</v>
      </c>
      <c r="O4453" s="3">
        <f ca="1">[1]!thsiFinD("ths_relative_chg_ratio_w_stock",$A4453,$A$1,104,100)</f>
        <v>-2.7802535161056001</v>
      </c>
      <c r="P4453" s="3">
        <f ca="1">[1]!thsiFinD("ths_chg_ratio_w_stock",$A4453,$B$1,100)</f>
        <v>-1.9809825673534001</v>
      </c>
    </row>
    <row r="4454" spans="1:16" x14ac:dyDescent="0.25">
      <c r="A4454" s="2" t="s">
        <v>4452</v>
      </c>
      <c r="B4454" s="2" t="s">
        <v>9815</v>
      </c>
      <c r="C4454" s="3">
        <f ca="1">[1]!thsiFinD("ths_vol_ratio_stock",$A4454,$A$1,7,100)</f>
        <v>1.2502116116571</v>
      </c>
      <c r="D4454" s="3">
        <f ca="1">[1]!thsiFinD("ths_cr_stock",$A4454,$A$1,7,100,100)</f>
        <v>87.555555555555998</v>
      </c>
      <c r="E4454" s="3">
        <f ca="1">[1]!thsiFinD("ths_mfi_stock",$A4454,$A$1,7,100,100)</f>
        <v>32.600409896952002</v>
      </c>
      <c r="F4454" s="3">
        <f ca="1">[1]!thsiFinD("ths_expma_stock",$A4454,$A$1,7,100,100)</f>
        <v>39.759620508154001</v>
      </c>
      <c r="G4454" s="3">
        <f ca="1">[1]!thsiFinD("ths_rsi_stock",$A4454,$A$1,7,100,100)</f>
        <v>49.912486834406998</v>
      </c>
      <c r="H4454" s="3">
        <f ca="1">[1]!thsiFinD("ths_adtm_stock",$A4454,$A$1,7,3,100,100,100)</f>
        <v>0.22279792746113</v>
      </c>
      <c r="I4454" s="3">
        <f ca="1">[1]!thsiFinD("ths_bbiboll_stock",$A4454,$A$1,7,3,100,100,100)</f>
        <v>40.189270833332998</v>
      </c>
      <c r="J4454" s="3">
        <f ca="1">[1]!thsiFinD("ths_dptb_stock",$A4454,$A$1,7,104,100,100)</f>
        <v>0.71428571428570997</v>
      </c>
      <c r="K4454" s="3">
        <f ca="1">[1]!thsiFinD("ths_srmi_stock",$A4454,$A$1,7,100,100)</f>
        <v>-2.4807740014889999E-4</v>
      </c>
      <c r="L4454" s="3">
        <f ca="1">[1]!thsiFinD("ths_atr_stock",$A4454,$A$1,7,101,100,100)</f>
        <v>1.2057142857142999</v>
      </c>
      <c r="M4454" s="3">
        <f ca="1">[1]!thsiFinD("ths_vol_w_stock",$A4454,$A$1)/1000000</f>
        <v>3.0699619999999999</v>
      </c>
      <c r="N4454" s="3">
        <f ca="1">[1]!thsiFinD("ths_turnover_ratio_w_stock",$A4454,$A$1)</f>
        <v>1.9849754379525999</v>
      </c>
      <c r="O4454" s="3">
        <f ca="1">[1]!thsiFinD("ths_relative_chg_ratio_w_stock",$A4454,$A$1,104,100)</f>
        <v>3.0643960046660998</v>
      </c>
      <c r="P4454" s="3">
        <f ca="1">[1]!thsiFinD("ths_chg_ratio_w_stock",$A4454,$B$1,100)</f>
        <v>-5.5086848635235999</v>
      </c>
    </row>
    <row r="4455" spans="1:16" x14ac:dyDescent="0.25">
      <c r="A4455" s="2" t="s">
        <v>4453</v>
      </c>
      <c r="B4455" s="2" t="s">
        <v>9816</v>
      </c>
      <c r="C4455" s="3">
        <f ca="1">[1]!thsiFinD("ths_vol_ratio_stock",$A4455,$A$1,7,100)</f>
        <v>0.64613441439193997</v>
      </c>
      <c r="D4455" s="3">
        <f ca="1">[1]!thsiFinD("ths_cr_stock",$A4455,$A$1,7,100,100)</f>
        <v>56.949806949806998</v>
      </c>
      <c r="E4455" s="3">
        <f ca="1">[1]!thsiFinD("ths_mfi_stock",$A4455,$A$1,7,100,100)</f>
        <v>39.019135419697001</v>
      </c>
      <c r="F4455" s="3">
        <f ca="1">[1]!thsiFinD("ths_expma_stock",$A4455,$A$1,7,100,100)</f>
        <v>23.921324660928001</v>
      </c>
      <c r="G4455" s="3">
        <f ca="1">[1]!thsiFinD("ths_rsi_stock",$A4455,$A$1,7,100,100)</f>
        <v>26.416308986714998</v>
      </c>
      <c r="H4455" s="3">
        <f ca="1">[1]!thsiFinD("ths_adtm_stock",$A4455,$A$1,7,3,100,100,100)</f>
        <v>0.22627737226277</v>
      </c>
      <c r="I4455" s="3">
        <f ca="1">[1]!thsiFinD("ths_bbiboll_stock",$A4455,$A$1,7,3,100,100,100)</f>
        <v>24.398020833333</v>
      </c>
      <c r="J4455" s="3">
        <f ca="1">[1]!thsiFinD("ths_dptb_stock",$A4455,$A$1,7,104,100,100)</f>
        <v>0.85714285714285998</v>
      </c>
      <c r="K4455" s="3">
        <f ca="1">[1]!thsiFinD("ths_srmi_stock",$A4455,$A$1,7,100,100)</f>
        <v>-4.68364831553E-2</v>
      </c>
      <c r="L4455" s="3">
        <f ca="1">[1]!thsiFinD("ths_atr_stock",$A4455,$A$1,7,101,100,100)</f>
        <v>0.83142857142856996</v>
      </c>
      <c r="M4455" s="3">
        <f ca="1">[1]!thsiFinD("ths_vol_w_stock",$A4455,$A$1)/1000000</f>
        <v>19.747420999999999</v>
      </c>
      <c r="N4455" s="3">
        <f ca="1">[1]!thsiFinD("ths_turnover_ratio_w_stock",$A4455,$A$1)</f>
        <v>4.9356213446638</v>
      </c>
      <c r="O4455" s="3">
        <f ca="1">[1]!thsiFinD("ths_relative_chg_ratio_w_stock",$A4455,$A$1,104,100)</f>
        <v>-3.7606032241593002</v>
      </c>
      <c r="P4455" s="3">
        <f ca="1">[1]!thsiFinD("ths_chg_ratio_w_stock",$A4455,$B$1,100)</f>
        <v>-3.0603448275862002</v>
      </c>
    </row>
    <row r="4456" spans="1:16" x14ac:dyDescent="0.25">
      <c r="A4456" s="2" t="s">
        <v>4454</v>
      </c>
      <c r="B4456" s="2" t="s">
        <v>9817</v>
      </c>
      <c r="C4456" s="3">
        <f ca="1">[1]!thsiFinD("ths_vol_ratio_stock",$A4456,$A$1,7,100)</f>
        <v>1.3121059654981999</v>
      </c>
      <c r="D4456" s="3">
        <f ca="1">[1]!thsiFinD("ths_cr_stock",$A4456,$A$1,7,100,100)</f>
        <v>30.069930069929999</v>
      </c>
      <c r="E4456" s="3">
        <f ca="1">[1]!thsiFinD("ths_mfi_stock",$A4456,$A$1,7,100,100)</f>
        <v>13.487977085064999</v>
      </c>
      <c r="F4456" s="3">
        <f ca="1">[1]!thsiFinD("ths_expma_stock",$A4456,$A$1,7,100,100)</f>
        <v>19.961539693538999</v>
      </c>
      <c r="G4456" s="3">
        <f ca="1">[1]!thsiFinD("ths_rsi_stock",$A4456,$A$1,7,100,100)</f>
        <v>16.666771131205</v>
      </c>
      <c r="H4456" s="3">
        <f ca="1">[1]!thsiFinD("ths_adtm_stock",$A4456,$A$1,7,3,100,100,100)</f>
        <v>-0.53103448275861997</v>
      </c>
      <c r="I4456" s="3">
        <f ca="1">[1]!thsiFinD("ths_bbiboll_stock",$A4456,$A$1,7,3,100,100,100)</f>
        <v>20.579374999999999</v>
      </c>
      <c r="J4456" s="3">
        <f ca="1">[1]!thsiFinD("ths_dptb_stock",$A4456,$A$1,7,104,100,100)</f>
        <v>0.85714285714285998</v>
      </c>
      <c r="K4456" s="3">
        <f ca="1">[1]!thsiFinD("ths_srmi_stock",$A4456,$A$1,7,100,100)</f>
        <v>-6.4516129032257993E-2</v>
      </c>
      <c r="L4456" s="3">
        <f ca="1">[1]!thsiFinD("ths_atr_stock",$A4456,$A$1,7,101,100,100)</f>
        <v>0.62285714285714</v>
      </c>
      <c r="M4456" s="3">
        <f ca="1">[1]!thsiFinD("ths_vol_w_stock",$A4456,$A$1)/1000000</f>
        <v>7.7178950000000004</v>
      </c>
      <c r="N4456" s="3">
        <f ca="1">[1]!thsiFinD("ths_turnover_ratio_w_stock",$A4456,$A$1)</f>
        <v>2.3888021903737999</v>
      </c>
      <c r="O4456" s="3">
        <f ca="1">[1]!thsiFinD("ths_relative_chg_ratio_w_stock",$A4456,$A$1,104,100)</f>
        <v>-3.7307607355984</v>
      </c>
      <c r="P4456" s="3">
        <f ca="1">[1]!thsiFinD("ths_chg_ratio_w_stock",$A4456,$B$1,100)</f>
        <v>1.8528049408131999</v>
      </c>
    </row>
    <row r="4457" spans="1:16" x14ac:dyDescent="0.25">
      <c r="A4457" s="2" t="s">
        <v>4455</v>
      </c>
      <c r="B4457" s="2" t="s">
        <v>9818</v>
      </c>
      <c r="C4457" s="3">
        <f ca="1">[1]!thsiFinD("ths_vol_ratio_stock",$A4457,$A$1,7,100)</f>
        <v>0.78056859603127005</v>
      </c>
      <c r="D4457" s="3">
        <f ca="1">[1]!thsiFinD("ths_cr_stock",$A4457,$A$1,7,100,100)</f>
        <v>57.046979865772002</v>
      </c>
      <c r="E4457" s="3">
        <f ca="1">[1]!thsiFinD("ths_mfi_stock",$A4457,$A$1,7,100,100)</f>
        <v>34.493696488304003</v>
      </c>
      <c r="F4457" s="3">
        <f ca="1">[1]!thsiFinD("ths_expma_stock",$A4457,$A$1,7,100,100)</f>
        <v>8.8843511285004997</v>
      </c>
      <c r="G4457" s="3">
        <f ca="1">[1]!thsiFinD("ths_rsi_stock",$A4457,$A$1,7,100,100)</f>
        <v>34.927334383820003</v>
      </c>
      <c r="H4457" s="3">
        <f ca="1">[1]!thsiFinD("ths_adtm_stock",$A4457,$A$1,7,3,100,100,100)</f>
        <v>-0.25974025974025999</v>
      </c>
      <c r="I4457" s="3">
        <f ca="1">[1]!thsiFinD("ths_bbiboll_stock",$A4457,$A$1,7,3,100,100,100)</f>
        <v>8.9631249999999998</v>
      </c>
      <c r="J4457" s="3">
        <f ca="1">[1]!thsiFinD("ths_dptb_stock",$A4457,$A$1,7,104,100,100)</f>
        <v>0.85714285714285998</v>
      </c>
      <c r="K4457" s="3">
        <f ca="1">[1]!thsiFinD("ths_srmi_stock",$A4457,$A$1,7,100,100)</f>
        <v>-5.6338028169014003E-2</v>
      </c>
      <c r="L4457" s="3">
        <f ca="1">[1]!thsiFinD("ths_atr_stock",$A4457,$A$1,7,101,100,100)</f>
        <v>0.33428571428571002</v>
      </c>
      <c r="M4457" s="3">
        <f ca="1">[1]!thsiFinD("ths_vol_w_stock",$A4457,$A$1)/1000000</f>
        <v>12.738009999999999</v>
      </c>
      <c r="N4457" s="3">
        <f ca="1">[1]!thsiFinD("ths_turnover_ratio_w_stock",$A4457,$A$1)</f>
        <v>2.7138205044096</v>
      </c>
      <c r="O4457" s="3">
        <f ca="1">[1]!thsiFinD("ths_relative_chg_ratio_w_stock",$A4457,$A$1,104,100)</f>
        <v>-2.9792660365376</v>
      </c>
      <c r="P4457" s="3">
        <f ca="1">[1]!thsiFinD("ths_chg_ratio_w_stock",$A4457,$B$1,100)</f>
        <v>0.91848450057402997</v>
      </c>
    </row>
    <row r="4458" spans="1:16" x14ac:dyDescent="0.25">
      <c r="A4458" s="2" t="s">
        <v>4456</v>
      </c>
      <c r="B4458" s="2" t="s">
        <v>9819</v>
      </c>
      <c r="C4458" s="3">
        <f ca="1">[1]!thsiFinD("ths_vol_ratio_stock",$A4458,$A$1,7,100)</f>
        <v>0.87174601767522997</v>
      </c>
      <c r="D4458" s="3">
        <f ca="1">[1]!thsiFinD("ths_cr_stock",$A4458,$A$1,7,100,100)</f>
        <v>21.467391304347998</v>
      </c>
      <c r="E4458" s="3">
        <f ca="1">[1]!thsiFinD("ths_mfi_stock",$A4458,$A$1,7,100,100)</f>
        <v>21.169256504581998</v>
      </c>
      <c r="F4458" s="3">
        <f ca="1">[1]!thsiFinD("ths_expma_stock",$A4458,$A$1,7,100,100)</f>
        <v>18.485592361555</v>
      </c>
      <c r="G4458" s="3">
        <f ca="1">[1]!thsiFinD("ths_rsi_stock",$A4458,$A$1,7,100,100)</f>
        <v>21.961003265397</v>
      </c>
      <c r="H4458" s="3">
        <f ca="1">[1]!thsiFinD("ths_adtm_stock",$A4458,$A$1,7,3,100,100,100)</f>
        <v>-0.63291139240506</v>
      </c>
      <c r="I4458" s="3">
        <f ca="1">[1]!thsiFinD("ths_bbiboll_stock",$A4458,$A$1,7,3,100,100,100)</f>
        <v>18.989166666667</v>
      </c>
      <c r="J4458" s="3">
        <f ca="1">[1]!thsiFinD("ths_dptb_stock",$A4458,$A$1,7,104,100,100)</f>
        <v>0.85714285714285998</v>
      </c>
      <c r="K4458" s="3">
        <f ca="1">[1]!thsiFinD("ths_srmi_stock",$A4458,$A$1,7,100,100)</f>
        <v>-8.8310362429810996E-2</v>
      </c>
      <c r="L4458" s="3">
        <f ca="1">[1]!thsiFinD("ths_atr_stock",$A4458,$A$1,7,101,100,100)</f>
        <v>0.63857142857143001</v>
      </c>
      <c r="M4458" s="3">
        <f ca="1">[1]!thsiFinD("ths_vol_w_stock",$A4458,$A$1)/1000000</f>
        <v>14.521777</v>
      </c>
      <c r="N4458" s="3">
        <f ca="1">[1]!thsiFinD("ths_turnover_ratio_w_stock",$A4458,$A$1)</f>
        <v>8.2009177081912998</v>
      </c>
      <c r="O4458" s="3">
        <f ca="1">[1]!thsiFinD("ths_relative_chg_ratio_w_stock",$A4458,$A$1,104,100)</f>
        <v>-5.9983003046655998</v>
      </c>
      <c r="P4458" s="3">
        <f ca="1">[1]!thsiFinD("ths_chg_ratio_w_stock",$A4458,$B$1,100)</f>
        <v>2.2396416573348001</v>
      </c>
    </row>
    <row r="4459" spans="1:16" x14ac:dyDescent="0.25">
      <c r="A4459" s="2" t="s">
        <v>4457</v>
      </c>
      <c r="B4459" s="2" t="s">
        <v>9820</v>
      </c>
      <c r="C4459" s="3">
        <f ca="1">[1]!thsiFinD("ths_vol_ratio_stock",$A4459,$A$1,7,100)</f>
        <v>0.48971561388017998</v>
      </c>
      <c r="D4459" s="3">
        <f ca="1">[1]!thsiFinD("ths_cr_stock",$A4459,$A$1,7,100,100)</f>
        <v>94.063926940639007</v>
      </c>
      <c r="E4459" s="3">
        <f ca="1">[1]!thsiFinD("ths_mfi_stock",$A4459,$A$1,7,100,100)</f>
        <v>48.117257223979998</v>
      </c>
      <c r="F4459" s="3">
        <f ca="1">[1]!thsiFinD("ths_expma_stock",$A4459,$A$1,7,100,100)</f>
        <v>14.230112536159</v>
      </c>
      <c r="G4459" s="3">
        <f ca="1">[1]!thsiFinD("ths_rsi_stock",$A4459,$A$1,7,100,100)</f>
        <v>40.272902673212997</v>
      </c>
      <c r="H4459" s="3">
        <f ca="1">[1]!thsiFinD("ths_adtm_stock",$A4459,$A$1,7,3,100,100,100)</f>
        <v>0.57939914163090001</v>
      </c>
      <c r="I4459" s="3">
        <f ca="1">[1]!thsiFinD("ths_bbiboll_stock",$A4459,$A$1,7,3,100,100,100)</f>
        <v>14.302395833333</v>
      </c>
      <c r="J4459" s="3">
        <f ca="1">[1]!thsiFinD("ths_dptb_stock",$A4459,$A$1,7,104,100,100)</f>
        <v>0.85714285714285998</v>
      </c>
      <c r="K4459" s="3">
        <f ca="1">[1]!thsiFinD("ths_srmi_stock",$A4459,$A$1,7,100,100)</f>
        <v>-1.3370865587614E-2</v>
      </c>
      <c r="L4459" s="3">
        <f ca="1">[1]!thsiFinD("ths_atr_stock",$A4459,$A$1,7,101,100,100)</f>
        <v>0.61</v>
      </c>
      <c r="M4459" s="3">
        <f ca="1">[1]!thsiFinD("ths_vol_w_stock",$A4459,$A$1)/1000000</f>
        <v>9.8406979999999997</v>
      </c>
      <c r="N4459" s="3">
        <f ca="1">[1]!thsiFinD("ths_turnover_ratio_w_stock",$A4459,$A$1)</f>
        <v>24.601745000000001</v>
      </c>
      <c r="O4459" s="3">
        <f ca="1">[1]!thsiFinD("ths_relative_chg_ratio_w_stock",$A4459,$A$1,104,100)</f>
        <v>-1.9574342200038</v>
      </c>
      <c r="P4459" s="3">
        <f ca="1">[1]!thsiFinD("ths_chg_ratio_w_stock",$A4459,$B$1,100)</f>
        <v>-1.8544935805991001</v>
      </c>
    </row>
    <row r="4460" spans="1:16" x14ac:dyDescent="0.25">
      <c r="A4460" s="2" t="s">
        <v>4458</v>
      </c>
      <c r="B4460" s="2" t="s">
        <v>9821</v>
      </c>
      <c r="C4460" s="3">
        <f ca="1">[1]!thsiFinD("ths_vol_ratio_stock",$A4460,$A$1,7,100)</f>
        <v>0.78450454337842002</v>
      </c>
      <c r="D4460" s="3">
        <f ca="1">[1]!thsiFinD("ths_cr_stock",$A4460,$A$1,7,100,100)</f>
        <v>51.567944250871001</v>
      </c>
      <c r="E4460" s="3">
        <f ca="1">[1]!thsiFinD("ths_mfi_stock",$A4460,$A$1,7,100,100)</f>
        <v>22.349977922179999</v>
      </c>
      <c r="F4460" s="3">
        <f ca="1">[1]!thsiFinD("ths_expma_stock",$A4460,$A$1,7,100,100)</f>
        <v>12.292959112682</v>
      </c>
      <c r="G4460" s="3">
        <f ca="1">[1]!thsiFinD("ths_rsi_stock",$A4460,$A$1,7,100,100)</f>
        <v>36.146265158275</v>
      </c>
      <c r="H4460" s="3">
        <f ca="1">[1]!thsiFinD("ths_adtm_stock",$A4460,$A$1,7,3,100,100,100)</f>
        <v>-0.51754385964911997</v>
      </c>
      <c r="I4460" s="3">
        <f ca="1">[1]!thsiFinD("ths_bbiboll_stock",$A4460,$A$1,7,3,100,100,100)</f>
        <v>12.4040625</v>
      </c>
      <c r="J4460" s="3">
        <f ca="1">[1]!thsiFinD("ths_dptb_stock",$A4460,$A$1,7,104,100,100)</f>
        <v>0.57142857142856995</v>
      </c>
      <c r="K4460" s="3">
        <f ca="1">[1]!thsiFinD("ths_srmi_stock",$A4460,$A$1,7,100,100)</f>
        <v>-4.9450549450550003E-2</v>
      </c>
      <c r="L4460" s="3">
        <f ca="1">[1]!thsiFinD("ths_atr_stock",$A4460,$A$1,7,101,100,100)</f>
        <v>0.41428571428570998</v>
      </c>
      <c r="M4460" s="3">
        <f ca="1">[1]!thsiFinD("ths_vol_w_stock",$A4460,$A$1)/1000000</f>
        <v>4.6854230000000001</v>
      </c>
      <c r="N4460" s="3">
        <f ca="1">[1]!thsiFinD("ths_turnover_ratio_w_stock",$A4460,$A$1)</f>
        <v>13.862198224851999</v>
      </c>
      <c r="O4460" s="3">
        <f ca="1">[1]!thsiFinD("ths_relative_chg_ratio_w_stock",$A4460,$A$1,104,100)</f>
        <v>-1.6121056138056999</v>
      </c>
      <c r="P4460" s="3">
        <f ca="1">[1]!thsiFinD("ths_chg_ratio_w_stock",$A4460,$B$1,100)</f>
        <v>0.24772914946326</v>
      </c>
    </row>
    <row r="4461" spans="1:16" x14ac:dyDescent="0.25">
      <c r="A4461" s="2" t="s">
        <v>4459</v>
      </c>
      <c r="B4461" s="2" t="s">
        <v>9822</v>
      </c>
      <c r="C4461" s="3">
        <f ca="1">[1]!thsiFinD("ths_vol_ratio_stock",$A4461,$A$1,7,100)</f>
        <v>0.66482519219003</v>
      </c>
      <c r="D4461" s="3">
        <f ca="1">[1]!thsiFinD("ths_cr_stock",$A4461,$A$1,7,100,100)</f>
        <v>13.333333333333</v>
      </c>
      <c r="E4461" s="3">
        <f ca="1">[1]!thsiFinD("ths_mfi_stock",$A4461,$A$1,7,100,100)</f>
        <v>49.382366208629001</v>
      </c>
      <c r="F4461" s="3">
        <f ca="1">[1]!thsiFinD("ths_expma_stock",$A4461,$A$1,7,100,100)</f>
        <v>8.9349537897803994</v>
      </c>
      <c r="G4461" s="3">
        <f ca="1">[1]!thsiFinD("ths_rsi_stock",$A4461,$A$1,7,100,100)</f>
        <v>34.963948527588002</v>
      </c>
      <c r="H4461" s="3">
        <f ca="1">[1]!thsiFinD("ths_adtm_stock",$A4461,$A$1,7,3,100,100,100)</f>
        <v>2.1739130434786001E-2</v>
      </c>
      <c r="I4461" s="3">
        <f ca="1">[1]!thsiFinD("ths_bbiboll_stock",$A4461,$A$1,7,3,100,100,100)</f>
        <v>9.0160416666667</v>
      </c>
      <c r="J4461" s="3">
        <f ca="1">[1]!thsiFinD("ths_dptb_stock",$A4461,$A$1,7,104,100,100)</f>
        <v>0.57142857142856995</v>
      </c>
      <c r="K4461" s="3">
        <f ca="1">[1]!thsiFinD("ths_srmi_stock",$A4461,$A$1,7,100,100)</f>
        <v>-6.4687168610815998E-2</v>
      </c>
      <c r="L4461" s="3">
        <f ca="1">[1]!thsiFinD("ths_atr_stock",$A4461,$A$1,7,101,100,100)</f>
        <v>0.24285714285714</v>
      </c>
      <c r="M4461" s="3">
        <f ca="1">[1]!thsiFinD("ths_vol_w_stock",$A4461,$A$1)/1000000</f>
        <v>6.32545</v>
      </c>
      <c r="N4461" s="3">
        <f ca="1">[1]!thsiFinD("ths_turnover_ratio_w_stock",$A4461,$A$1)</f>
        <v>1.2834974558862</v>
      </c>
      <c r="O4461" s="3">
        <f ca="1">[1]!thsiFinD("ths_relative_chg_ratio_w_stock",$A4461,$A$1,104,100)</f>
        <v>0.99737599927856002</v>
      </c>
      <c r="P4461" s="3">
        <f ca="1">[1]!thsiFinD("ths_chg_ratio_w_stock",$A4461,$B$1,100)</f>
        <v>-0.22675736961451001</v>
      </c>
    </row>
    <row r="4462" spans="1:16" x14ac:dyDescent="0.25">
      <c r="A4462" s="2" t="s">
        <v>4460</v>
      </c>
      <c r="B4462" s="2" t="s">
        <v>9823</v>
      </c>
      <c r="C4462" s="3">
        <f ca="1">[1]!thsiFinD("ths_vol_ratio_stock",$A4462,$A$1,7,100)</f>
        <v>0.88868959436627004</v>
      </c>
      <c r="D4462" s="3">
        <f ca="1">[1]!thsiFinD("ths_cr_stock",$A4462,$A$1,7,100,100)</f>
        <v>67.403314917127005</v>
      </c>
      <c r="E4462" s="3">
        <f ca="1">[1]!thsiFinD("ths_mfi_stock",$A4462,$A$1,7,100,100)</f>
        <v>43.625224800250997</v>
      </c>
      <c r="F4462" s="3">
        <f ca="1">[1]!thsiFinD("ths_expma_stock",$A4462,$A$1,7,100,100)</f>
        <v>4.0895029478406002</v>
      </c>
      <c r="G4462" s="3">
        <f ca="1">[1]!thsiFinD("ths_rsi_stock",$A4462,$A$1,7,100,100)</f>
        <v>41.789884370072002</v>
      </c>
      <c r="H4462" s="3">
        <f ca="1">[1]!thsiFinD("ths_adtm_stock",$A4462,$A$1,7,3,100,100,100)</f>
        <v>1.2688263138573001E-15</v>
      </c>
      <c r="I4462" s="3">
        <f ca="1">[1]!thsiFinD("ths_bbiboll_stock",$A4462,$A$1,7,3,100,100,100)</f>
        <v>4.1222916666667002</v>
      </c>
      <c r="J4462" s="3">
        <f ca="1">[1]!thsiFinD("ths_dptb_stock",$A4462,$A$1,7,104,100,100)</f>
        <v>0.57142857142856995</v>
      </c>
      <c r="K4462" s="3">
        <f ca="1">[1]!thsiFinD("ths_srmi_stock",$A4462,$A$1,7,100,100)</f>
        <v>-3.3254156769595998E-2</v>
      </c>
      <c r="L4462" s="3">
        <f ca="1">[1]!thsiFinD("ths_atr_stock",$A4462,$A$1,7,101,100,100)</f>
        <v>0.14428571428570999</v>
      </c>
      <c r="M4462" s="3">
        <f ca="1">[1]!thsiFinD("ths_vol_w_stock",$A4462,$A$1)/1000000</f>
        <v>7.3479200000000002</v>
      </c>
      <c r="N4462" s="3">
        <f ca="1">[1]!thsiFinD("ths_turnover_ratio_w_stock",$A4462,$A$1)</f>
        <v>1.6699818181818</v>
      </c>
      <c r="O4462" s="3">
        <f ca="1">[1]!thsiFinD("ths_relative_chg_ratio_w_stock",$A4462,$A$1,104,100)</f>
        <v>0.88386862129899002</v>
      </c>
      <c r="P4462" s="3">
        <f ca="1">[1]!thsiFinD("ths_chg_ratio_w_stock",$A4462,$B$1,100)</f>
        <v>4.4226044226044001</v>
      </c>
    </row>
    <row r="4463" spans="1:16" x14ac:dyDescent="0.25">
      <c r="A4463" s="2" t="s">
        <v>4461</v>
      </c>
      <c r="B4463" s="2" t="s">
        <v>9824</v>
      </c>
      <c r="C4463" s="3">
        <f ca="1">[1]!thsiFinD("ths_vol_ratio_stock",$A4463,$A$1,7,100)</f>
        <v>0.74103127487081</v>
      </c>
      <c r="D4463" s="3">
        <f ca="1">[1]!thsiFinD("ths_cr_stock",$A4463,$A$1,7,100,100)</f>
        <v>73.230088495575004</v>
      </c>
      <c r="E4463" s="3">
        <f ca="1">[1]!thsiFinD("ths_mfi_stock",$A4463,$A$1,7,100,100)</f>
        <v>52.284911149918997</v>
      </c>
      <c r="F4463" s="3">
        <f ca="1">[1]!thsiFinD("ths_expma_stock",$A4463,$A$1,7,100,100)</f>
        <v>10.481449506261001</v>
      </c>
      <c r="G4463" s="3">
        <f ca="1">[1]!thsiFinD("ths_rsi_stock",$A4463,$A$1,7,100,100)</f>
        <v>30.291528657562999</v>
      </c>
      <c r="H4463" s="3">
        <f ca="1">[1]!thsiFinD("ths_adtm_stock",$A4463,$A$1,7,3,100,100,100)</f>
        <v>-2.6548672566371001E-2</v>
      </c>
      <c r="I4463" s="3">
        <f ca="1">[1]!thsiFinD("ths_bbiboll_stock",$A4463,$A$1,7,3,100,100,100)</f>
        <v>10.659479166666999</v>
      </c>
      <c r="J4463" s="3">
        <f ca="1">[1]!thsiFinD("ths_dptb_stock",$A4463,$A$1,7,104,100,100)</f>
        <v>1</v>
      </c>
      <c r="K4463" s="3">
        <f ca="1">[1]!thsiFinD("ths_srmi_stock",$A4463,$A$1,7,100,100)</f>
        <v>-4.5923149015933001E-2</v>
      </c>
      <c r="L4463" s="3">
        <f ca="1">[1]!thsiFinD("ths_atr_stock",$A4463,$A$1,7,101,100,100)</f>
        <v>0.37285714285714</v>
      </c>
      <c r="M4463" s="3">
        <f ca="1">[1]!thsiFinD("ths_vol_w_stock",$A4463,$A$1)/1000000</f>
        <v>11.284871000000001</v>
      </c>
      <c r="N4463" s="3">
        <f ca="1">[1]!thsiFinD("ths_turnover_ratio_w_stock",$A4463,$A$1)</f>
        <v>7.0542636603844997</v>
      </c>
      <c r="O4463" s="3">
        <f ca="1">[1]!thsiFinD("ths_relative_chg_ratio_w_stock",$A4463,$A$1,104,100)</f>
        <v>-4.6819940874209003</v>
      </c>
      <c r="P4463" s="3">
        <f ca="1">[1]!thsiFinD("ths_chg_ratio_w_stock",$A4463,$B$1,100)</f>
        <v>0.88408644400785996</v>
      </c>
    </row>
    <row r="4464" spans="1:16" x14ac:dyDescent="0.25">
      <c r="A4464" s="2" t="s">
        <v>4462</v>
      </c>
      <c r="B4464" s="2" t="s">
        <v>9825</v>
      </c>
      <c r="C4464" s="3">
        <f ca="1">[1]!thsiFinD("ths_vol_ratio_stock",$A4464,$A$1,7,100)</f>
        <v>0.69293848922166001</v>
      </c>
      <c r="D4464" s="3">
        <f ca="1">[1]!thsiFinD("ths_cr_stock",$A4464,$A$1,7,100,100)</f>
        <v>42.973977695167001</v>
      </c>
      <c r="E4464" s="3">
        <f ca="1">[1]!thsiFinD("ths_mfi_stock",$A4464,$A$1,7,100,100)</f>
        <v>33.601198754000002</v>
      </c>
      <c r="F4464" s="3">
        <f ca="1">[1]!thsiFinD("ths_expma_stock",$A4464,$A$1,7,100,100)</f>
        <v>18.422845965417999</v>
      </c>
      <c r="G4464" s="3">
        <f ca="1">[1]!thsiFinD("ths_rsi_stock",$A4464,$A$1,7,100,100)</f>
        <v>30.377483522751</v>
      </c>
      <c r="H4464" s="3">
        <f ca="1">[1]!thsiFinD("ths_adtm_stock",$A4464,$A$1,7,3,100,100,100)</f>
        <v>-0.17094017094017</v>
      </c>
      <c r="I4464" s="3">
        <f ca="1">[1]!thsiFinD("ths_bbiboll_stock",$A4464,$A$1,7,3,100,100,100)</f>
        <v>18.748854166667002</v>
      </c>
      <c r="J4464" s="3">
        <f ca="1">[1]!thsiFinD("ths_dptb_stock",$A4464,$A$1,7,104,100,100)</f>
        <v>0.85714285714285998</v>
      </c>
      <c r="K4464" s="3">
        <f ca="1">[1]!thsiFinD("ths_srmi_stock",$A4464,$A$1,7,100,100)</f>
        <v>-0.10330788804071001</v>
      </c>
      <c r="L4464" s="3">
        <f ca="1">[1]!thsiFinD("ths_atr_stock",$A4464,$A$1,7,101,100,100)</f>
        <v>0.92571428571429004</v>
      </c>
      <c r="M4464" s="3">
        <f ca="1">[1]!thsiFinD("ths_vol_w_stock",$A4464,$A$1)/1000000</f>
        <v>15.4146</v>
      </c>
      <c r="N4464" s="3">
        <f ca="1">[1]!thsiFinD("ths_turnover_ratio_w_stock",$A4464,$A$1)</f>
        <v>10.785176312298001</v>
      </c>
      <c r="O4464" s="3">
        <f ca="1">[1]!thsiFinD("ths_relative_chg_ratio_w_stock",$A4464,$A$1,104,100)</f>
        <v>-9.5836110534976999</v>
      </c>
      <c r="P4464" s="3">
        <f ca="1">[1]!thsiFinD("ths_chg_ratio_w_stock",$A4464,$B$1,100)</f>
        <v>7.1509648127128003</v>
      </c>
    </row>
    <row r="4465" spans="1:16" x14ac:dyDescent="0.25">
      <c r="A4465" s="2" t="s">
        <v>4463</v>
      </c>
      <c r="B4465" s="2" t="s">
        <v>9826</v>
      </c>
      <c r="C4465" s="3">
        <f ca="1">[1]!thsiFinD("ths_vol_ratio_stock",$A4465,$A$1,7,100)</f>
        <v>0.87008642684116999</v>
      </c>
      <c r="D4465" s="3">
        <f ca="1">[1]!thsiFinD("ths_cr_stock",$A4465,$A$1,7,100,100)</f>
        <v>53.356282271944998</v>
      </c>
      <c r="E4465" s="3">
        <f ca="1">[1]!thsiFinD("ths_mfi_stock",$A4465,$A$1,7,100,100)</f>
        <v>17.818843572230001</v>
      </c>
      <c r="F4465" s="3">
        <f ca="1">[1]!thsiFinD("ths_expma_stock",$A4465,$A$1,7,100,100)</f>
        <v>14.033238693327</v>
      </c>
      <c r="G4465" s="3">
        <f ca="1">[1]!thsiFinD("ths_rsi_stock",$A4465,$A$1,7,100,100)</f>
        <v>33.552664381817998</v>
      </c>
      <c r="H4465" s="3">
        <f ca="1">[1]!thsiFinD("ths_adtm_stock",$A4465,$A$1,7,3,100,100,100)</f>
        <v>-0.47857142857142998</v>
      </c>
      <c r="I4465" s="3">
        <f ca="1">[1]!thsiFinD("ths_bbiboll_stock",$A4465,$A$1,7,3,100,100,100)</f>
        <v>14.2203125</v>
      </c>
      <c r="J4465" s="3">
        <f ca="1">[1]!thsiFinD("ths_dptb_stock",$A4465,$A$1,7,104,100,100)</f>
        <v>0.85714285714285998</v>
      </c>
      <c r="K4465" s="3">
        <f ca="1">[1]!thsiFinD("ths_srmi_stock",$A4465,$A$1,7,100,100)</f>
        <v>-4.8342541436464E-2</v>
      </c>
      <c r="L4465" s="3">
        <f ca="1">[1]!thsiFinD("ths_atr_stock",$A4465,$A$1,7,101,100,100)</f>
        <v>0.42571428571428999</v>
      </c>
      <c r="M4465" s="3">
        <f ca="1">[1]!thsiFinD("ths_vol_w_stock",$A4465,$A$1)/1000000</f>
        <v>3.7883529999999999</v>
      </c>
      <c r="N4465" s="3">
        <f ca="1">[1]!thsiFinD("ths_turnover_ratio_w_stock",$A4465,$A$1)</f>
        <v>1.5745964121833</v>
      </c>
      <c r="O4465" s="3">
        <f ca="1">[1]!thsiFinD("ths_relative_chg_ratio_w_stock",$A4465,$A$1,104,100)</f>
        <v>-3.2219073007609</v>
      </c>
      <c r="P4465" s="3">
        <f ca="1">[1]!thsiFinD("ths_chg_ratio_w_stock",$A4465,$B$1,100)</f>
        <v>-2.6124818577648998</v>
      </c>
    </row>
    <row r="4466" spans="1:16" x14ac:dyDescent="0.25">
      <c r="A4466" s="2" t="s">
        <v>4464</v>
      </c>
      <c r="B4466" s="2" t="s">
        <v>9827</v>
      </c>
      <c r="C4466" s="3">
        <f ca="1">[1]!thsiFinD("ths_vol_ratio_stock",$A4466,$A$1,7,100)</f>
        <v>0.73033058331509004</v>
      </c>
      <c r="D4466" s="3">
        <f ca="1">[1]!thsiFinD("ths_cr_stock",$A4466,$A$1,7,100,100)</f>
        <v>99.784482758620996</v>
      </c>
      <c r="E4466" s="3">
        <f ca="1">[1]!thsiFinD("ths_mfi_stock",$A4466,$A$1,7,100,100)</f>
        <v>58.494693604481</v>
      </c>
      <c r="F4466" s="3">
        <f ca="1">[1]!thsiFinD("ths_expma_stock",$A4466,$A$1,7,100,100)</f>
        <v>5.4908446816933996</v>
      </c>
      <c r="G4466" s="3">
        <f ca="1">[1]!thsiFinD("ths_rsi_stock",$A4466,$A$1,7,100,100)</f>
        <v>36.478037957582004</v>
      </c>
      <c r="H4466" s="3">
        <f ca="1">[1]!thsiFinD("ths_adtm_stock",$A4466,$A$1,7,3,100,100,100)</f>
        <v>0.70370370370369995</v>
      </c>
      <c r="I4466" s="3">
        <f ca="1">[1]!thsiFinD("ths_bbiboll_stock",$A4466,$A$1,7,3,100,100,100)</f>
        <v>5.5542708333333</v>
      </c>
      <c r="J4466" s="3">
        <f ca="1">[1]!thsiFinD("ths_dptb_stock",$A4466,$A$1,7,104,100,100)</f>
        <v>0.85714285714285998</v>
      </c>
      <c r="K4466" s="3">
        <f ca="1">[1]!thsiFinD("ths_srmi_stock",$A4466,$A$1,7,100,100)</f>
        <v>-2.2556390977444E-2</v>
      </c>
      <c r="L4466" s="3">
        <f ca="1">[1]!thsiFinD("ths_atr_stock",$A4466,$A$1,7,101,100,100)</f>
        <v>0.45285714285714002</v>
      </c>
      <c r="M4466" s="3">
        <f ca="1">[1]!thsiFinD("ths_vol_w_stock",$A4466,$A$1)/1000000</f>
        <v>150.52539899999999</v>
      </c>
      <c r="N4466" s="3">
        <f ca="1">[1]!thsiFinD("ths_turnover_ratio_w_stock",$A4466,$A$1)</f>
        <v>30.030004788029999</v>
      </c>
      <c r="O4466" s="3">
        <f ca="1">[1]!thsiFinD("ths_relative_chg_ratio_w_stock",$A4466,$A$1,104,100)</f>
        <v>-5.7588602835484002</v>
      </c>
      <c r="P4466" s="3">
        <f ca="1">[1]!thsiFinD("ths_chg_ratio_w_stock",$A4466,$B$1,100)</f>
        <v>-1.5384615384614999</v>
      </c>
    </row>
    <row r="4467" spans="1:16" x14ac:dyDescent="0.25">
      <c r="A4467" s="2" t="s">
        <v>4465</v>
      </c>
      <c r="B4467" s="2" t="s">
        <v>9828</v>
      </c>
      <c r="C4467" s="3">
        <f ca="1">[1]!thsiFinD("ths_vol_ratio_stock",$A4467,$A$1,7,100)</f>
        <v>0.8202079535879</v>
      </c>
      <c r="D4467" s="3">
        <f ca="1">[1]!thsiFinD("ths_cr_stock",$A4467,$A$1,7,100,100)</f>
        <v>59.928443649374003</v>
      </c>
      <c r="E4467" s="3">
        <f ca="1">[1]!thsiFinD("ths_mfi_stock",$A4467,$A$1,7,100,100)</f>
        <v>29.19868495867</v>
      </c>
      <c r="F4467" s="3">
        <f ca="1">[1]!thsiFinD("ths_expma_stock",$A4467,$A$1,7,100,100)</f>
        <v>13.232414745139</v>
      </c>
      <c r="G4467" s="3">
        <f ca="1">[1]!thsiFinD("ths_rsi_stock",$A4467,$A$1,7,100,100)</f>
        <v>36.211499125939</v>
      </c>
      <c r="H4467" s="3">
        <f ca="1">[1]!thsiFinD("ths_adtm_stock",$A4467,$A$1,7,3,100,100,100)</f>
        <v>-0.21</v>
      </c>
      <c r="I4467" s="3">
        <f ca="1">[1]!thsiFinD("ths_bbiboll_stock",$A4467,$A$1,7,3,100,100,100)</f>
        <v>13.334791666667</v>
      </c>
      <c r="J4467" s="3">
        <f ca="1">[1]!thsiFinD("ths_dptb_stock",$A4467,$A$1,7,104,100,100)</f>
        <v>0.71428571428570997</v>
      </c>
      <c r="K4467" s="3">
        <f ca="1">[1]!thsiFinD("ths_srmi_stock",$A4467,$A$1,7,100,100)</f>
        <v>-2.9673590504451001E-2</v>
      </c>
      <c r="L4467" s="3">
        <f ca="1">[1]!thsiFinD("ths_atr_stock",$A4467,$A$1,7,101,100,100)</f>
        <v>0.42571428571428999</v>
      </c>
      <c r="M4467" s="3">
        <f ca="1">[1]!thsiFinD("ths_vol_w_stock",$A4467,$A$1)/1000000</f>
        <v>5.3880710000000001</v>
      </c>
      <c r="N4467" s="3">
        <f ca="1">[1]!thsiFinD("ths_turnover_ratio_w_stock",$A4467,$A$1)</f>
        <v>3.3230967923188999</v>
      </c>
      <c r="O4467" s="3">
        <f ca="1">[1]!thsiFinD("ths_relative_chg_ratio_w_stock",$A4467,$A$1,104,100)</f>
        <v>0.12514327987259</v>
      </c>
      <c r="P4467" s="3">
        <f ca="1">[1]!thsiFinD("ths_chg_ratio_w_stock",$A4467,$B$1,100)</f>
        <v>13.149847094801</v>
      </c>
    </row>
    <row r="4468" spans="1:16" x14ac:dyDescent="0.25">
      <c r="A4468" s="2" t="s">
        <v>4466</v>
      </c>
      <c r="B4468" s="2" t="s">
        <v>9829</v>
      </c>
      <c r="C4468" s="3">
        <f ca="1">[1]!thsiFinD("ths_vol_ratio_stock",$A4468,$A$1,7,100)</f>
        <v>0.72825535644816997</v>
      </c>
      <c r="D4468" s="3">
        <f ca="1">[1]!thsiFinD("ths_cr_stock",$A4468,$A$1,7,100,100)</f>
        <v>65.615141955835995</v>
      </c>
      <c r="E4468" s="3">
        <f ca="1">[1]!thsiFinD("ths_mfi_stock",$A4468,$A$1,7,100,100)</f>
        <v>34.415450294681001</v>
      </c>
      <c r="F4468" s="3">
        <f ca="1">[1]!thsiFinD("ths_expma_stock",$A4468,$A$1,7,100,100)</f>
        <v>6.1584316590548003</v>
      </c>
      <c r="G4468" s="3">
        <f ca="1">[1]!thsiFinD("ths_rsi_stock",$A4468,$A$1,7,100,100)</f>
        <v>40.186311603733998</v>
      </c>
      <c r="H4468" s="3">
        <f ca="1">[1]!thsiFinD("ths_adtm_stock",$A4468,$A$1,7,3,100,100,100)</f>
        <v>-0.18421052631578999</v>
      </c>
      <c r="I4468" s="3">
        <f ca="1">[1]!thsiFinD("ths_bbiboll_stock",$A4468,$A$1,7,3,100,100,100)</f>
        <v>6.2059375000000001</v>
      </c>
      <c r="J4468" s="3">
        <f ca="1">[1]!thsiFinD("ths_dptb_stock",$A4468,$A$1,7,104,100,100)</f>
        <v>0.57142857142856995</v>
      </c>
      <c r="K4468" s="3">
        <f ca="1">[1]!thsiFinD("ths_srmi_stock",$A4468,$A$1,7,100,100)</f>
        <v>-3.8095238095238002E-2</v>
      </c>
      <c r="L4468" s="3">
        <f ca="1">[1]!thsiFinD("ths_atr_stock",$A4468,$A$1,7,101,100,100)</f>
        <v>0.25</v>
      </c>
      <c r="M4468" s="3">
        <f ca="1">[1]!thsiFinD("ths_vol_w_stock",$A4468,$A$1)/1000000</f>
        <v>17.014081999999998</v>
      </c>
      <c r="N4468" s="3">
        <f ca="1">[1]!thsiFinD("ths_turnover_ratio_w_stock",$A4468,$A$1)</f>
        <v>20.216045198362998</v>
      </c>
      <c r="O4468" s="3">
        <f ca="1">[1]!thsiFinD("ths_relative_chg_ratio_w_stock",$A4468,$A$1,104,100)</f>
        <v>-0.41906297479221</v>
      </c>
      <c r="P4468" s="3">
        <f ca="1">[1]!thsiFinD("ths_chg_ratio_w_stock",$A4468,$B$1,100)</f>
        <v>-1.6501650165016</v>
      </c>
    </row>
    <row r="4469" spans="1:16" x14ac:dyDescent="0.25">
      <c r="A4469" s="2" t="s">
        <v>4467</v>
      </c>
      <c r="B4469" s="2" t="s">
        <v>9830</v>
      </c>
      <c r="C4469" s="3">
        <f ca="1">[1]!thsiFinD("ths_vol_ratio_stock",$A4469,$A$1,7,100)</f>
        <v>0.69705759067955997</v>
      </c>
      <c r="D4469" s="3">
        <f ca="1">[1]!thsiFinD("ths_cr_stock",$A4469,$A$1,7,100,100)</f>
        <v>98.623853211009006</v>
      </c>
      <c r="E4469" s="3">
        <f ca="1">[1]!thsiFinD("ths_mfi_stock",$A4469,$A$1,7,100,100)</f>
        <v>53.323931287499001</v>
      </c>
      <c r="F4469" s="3">
        <f ca="1">[1]!thsiFinD("ths_expma_stock",$A4469,$A$1,7,100,100)</f>
        <v>15.183991118917</v>
      </c>
      <c r="G4469" s="3">
        <f ca="1">[1]!thsiFinD("ths_rsi_stock",$A4469,$A$1,7,100,100)</f>
        <v>39.289325861480997</v>
      </c>
      <c r="H4469" s="3">
        <f ca="1">[1]!thsiFinD("ths_adtm_stock",$A4469,$A$1,7,3,100,100,100)</f>
        <v>0.47826086956522001</v>
      </c>
      <c r="I4469" s="3">
        <f ca="1">[1]!thsiFinD("ths_bbiboll_stock",$A4469,$A$1,7,3,100,100,100)</f>
        <v>15.246041666667001</v>
      </c>
      <c r="J4469" s="3">
        <f ca="1">[1]!thsiFinD("ths_dptb_stock",$A4469,$A$1,7,104,100,100)</f>
        <v>0.57142857142856995</v>
      </c>
      <c r="K4469" s="3">
        <f ca="1">[1]!thsiFinD("ths_srmi_stock",$A4469,$A$1,7,100,100)</f>
        <v>-1.1960132890366E-2</v>
      </c>
      <c r="L4469" s="3">
        <f ca="1">[1]!thsiFinD("ths_atr_stock",$A4469,$A$1,7,101,100,100)</f>
        <v>0.63285714285714001</v>
      </c>
      <c r="M4469" s="3">
        <f ca="1">[1]!thsiFinD("ths_vol_w_stock",$A4469,$A$1)/1000000</f>
        <v>9.0691860000000002</v>
      </c>
      <c r="N4469" s="3">
        <f ca="1">[1]!thsiFinD("ths_turnover_ratio_w_stock",$A4469,$A$1)</f>
        <v>3.0536506218557999</v>
      </c>
      <c r="O4469" s="3">
        <f ca="1">[1]!thsiFinD("ths_relative_chg_ratio_w_stock",$A4469,$A$1,104,100)</f>
        <v>-1.6079346573894999</v>
      </c>
      <c r="P4469" s="3">
        <f ca="1">[1]!thsiFinD("ths_chg_ratio_w_stock",$A4469,$B$1,100)</f>
        <v>1.7484868863484</v>
      </c>
    </row>
    <row r="4470" spans="1:16" x14ac:dyDescent="0.25">
      <c r="A4470" s="2" t="s">
        <v>4468</v>
      </c>
      <c r="B4470" s="2" t="s">
        <v>9831</v>
      </c>
      <c r="C4470" s="3">
        <f ca="1">[1]!thsiFinD("ths_vol_ratio_stock",$A4470,$A$1,7,100)</f>
        <v>1.0219901846816</v>
      </c>
      <c r="D4470" s="3">
        <f ca="1">[1]!thsiFinD("ths_cr_stock",$A4470,$A$1,7,100,100)</f>
        <v>45.283018867925001</v>
      </c>
      <c r="E4470" s="3">
        <f ca="1">[1]!thsiFinD("ths_mfi_stock",$A4470,$A$1,7,100,100)</f>
        <v>44.530977339410001</v>
      </c>
      <c r="F4470" s="3">
        <f ca="1">[1]!thsiFinD("ths_expma_stock",$A4470,$A$1,7,100,100)</f>
        <v>15.778552957418</v>
      </c>
      <c r="G4470" s="3">
        <f ca="1">[1]!thsiFinD("ths_rsi_stock",$A4470,$A$1,7,100,100)</f>
        <v>27.983137076655002</v>
      </c>
      <c r="H4470" s="3">
        <f ca="1">[1]!thsiFinD("ths_adtm_stock",$A4470,$A$1,7,3,100,100,100)</f>
        <v>-0.14444444444445001</v>
      </c>
      <c r="I4470" s="3">
        <f ca="1">[1]!thsiFinD("ths_bbiboll_stock",$A4470,$A$1,7,3,100,100,100)</f>
        <v>15.949791666667</v>
      </c>
      <c r="J4470" s="3">
        <f ca="1">[1]!thsiFinD("ths_dptb_stock",$A4470,$A$1,7,104,100,100)</f>
        <v>0.57142857142856995</v>
      </c>
      <c r="K4470" s="3">
        <f ca="1">[1]!thsiFinD("ths_srmi_stock",$A4470,$A$1,7,100,100)</f>
        <v>-4.8297213622291002E-2</v>
      </c>
      <c r="L4470" s="3">
        <f ca="1">[1]!thsiFinD("ths_atr_stock",$A4470,$A$1,7,101,100,100)</f>
        <v>0.44142857142857</v>
      </c>
      <c r="M4470" s="3">
        <f ca="1">[1]!thsiFinD("ths_vol_w_stock",$A4470,$A$1)/1000000</f>
        <v>4.1576019999999998</v>
      </c>
      <c r="N4470" s="3">
        <f ca="1">[1]!thsiFinD("ths_turnover_ratio_w_stock",$A4470,$A$1)</f>
        <v>2.9367187424950001</v>
      </c>
      <c r="O4470" s="3">
        <f ca="1">[1]!thsiFinD("ths_relative_chg_ratio_w_stock",$A4470,$A$1,104,100)</f>
        <v>-1.9606320108123001</v>
      </c>
      <c r="P4470" s="3">
        <f ca="1">[1]!thsiFinD("ths_chg_ratio_w_stock",$A4470,$B$1,100)</f>
        <v>-1.4964216005205</v>
      </c>
    </row>
    <row r="4471" spans="1:16" x14ac:dyDescent="0.25">
      <c r="A4471" s="2" t="s">
        <v>4469</v>
      </c>
      <c r="B4471" s="2" t="s">
        <v>9832</v>
      </c>
      <c r="C4471" s="3">
        <f ca="1">[1]!thsiFinD("ths_vol_ratio_stock",$A4471,$A$1,7,100)</f>
        <v>0.74268930792901999</v>
      </c>
      <c r="D4471" s="3">
        <f ca="1">[1]!thsiFinD("ths_cr_stock",$A4471,$A$1,7,100,100)</f>
        <v>266.91729323307999</v>
      </c>
      <c r="E4471" s="3">
        <f ca="1">[1]!thsiFinD("ths_mfi_stock",$A4471,$A$1,7,100,100)</f>
        <v>76.803155735165006</v>
      </c>
      <c r="F4471" s="3">
        <f ca="1">[1]!thsiFinD("ths_expma_stock",$A4471,$A$1,7,100,100)</f>
        <v>12.361833430681999</v>
      </c>
      <c r="G4471" s="3">
        <f ca="1">[1]!thsiFinD("ths_rsi_stock",$A4471,$A$1,7,100,100)</f>
        <v>66.030685862525999</v>
      </c>
      <c r="H4471" s="3">
        <f ca="1">[1]!thsiFinD("ths_adtm_stock",$A4471,$A$1,7,3,100,100,100)</f>
        <v>0.78475336322870004</v>
      </c>
      <c r="I4471" s="3">
        <f ca="1">[1]!thsiFinD("ths_bbiboll_stock",$A4471,$A$1,7,3,100,100,100)</f>
        <v>12.197291666667001</v>
      </c>
      <c r="J4471" s="3">
        <f ca="1">[1]!thsiFinD("ths_dptb_stock",$A4471,$A$1,7,104,100,100)</f>
        <v>0.57142857142856995</v>
      </c>
      <c r="K4471" s="3">
        <f ca="1">[1]!thsiFinD("ths_srmi_stock",$A4471,$A$1,7,100,100)</f>
        <v>0.11925175370226</v>
      </c>
      <c r="L4471" s="3">
        <f ca="1">[1]!thsiFinD("ths_atr_stock",$A4471,$A$1,7,101,100,100)</f>
        <v>0.69714285714285995</v>
      </c>
      <c r="M4471" s="3">
        <f ca="1">[1]!thsiFinD("ths_vol_w_stock",$A4471,$A$1)/1000000</f>
        <v>23.693069000000001</v>
      </c>
      <c r="N4471" s="3">
        <f ca="1">[1]!thsiFinD("ths_turnover_ratio_w_stock",$A4471,$A$1)</f>
        <v>27.366061606226999</v>
      </c>
      <c r="O4471" s="3">
        <f ca="1">[1]!thsiFinD("ths_relative_chg_ratio_w_stock",$A4471,$A$1,104,100)</f>
        <v>10.635793343284</v>
      </c>
      <c r="P4471" s="3">
        <f ca="1">[1]!thsiFinD("ths_chg_ratio_w_stock",$A4471,$B$1,100)</f>
        <v>8.4957131722525006</v>
      </c>
    </row>
    <row r="4472" spans="1:16" x14ac:dyDescent="0.25">
      <c r="A4472" s="2" t="s">
        <v>4470</v>
      </c>
      <c r="B4472" s="2" t="s">
        <v>9833</v>
      </c>
      <c r="C4472" s="3">
        <f ca="1">[1]!thsiFinD("ths_vol_ratio_stock",$A4472,$A$1,7,100)</f>
        <v>1.5973190974383</v>
      </c>
      <c r="D4472" s="3">
        <f ca="1">[1]!thsiFinD("ths_cr_stock",$A4472,$A$1,7,100,100)</f>
        <v>115.58704453441</v>
      </c>
      <c r="E4472" s="3">
        <f ca="1">[1]!thsiFinD("ths_mfi_stock",$A4472,$A$1,7,100,100)</f>
        <v>65.130331771610997</v>
      </c>
      <c r="F4472" s="3">
        <f ca="1">[1]!thsiFinD("ths_expma_stock",$A4472,$A$1,7,100,100)</f>
        <v>17.134039740176998</v>
      </c>
      <c r="G4472" s="3">
        <f ca="1">[1]!thsiFinD("ths_rsi_stock",$A4472,$A$1,7,100,100)</f>
        <v>44.462852988100003</v>
      </c>
      <c r="H4472" s="3">
        <f ca="1">[1]!thsiFinD("ths_adtm_stock",$A4472,$A$1,7,3,100,100,100)</f>
        <v>0.14545454545455</v>
      </c>
      <c r="I4472" s="3">
        <f ca="1">[1]!thsiFinD("ths_bbiboll_stock",$A4472,$A$1,7,3,100,100,100)</f>
        <v>17.627500000000001</v>
      </c>
      <c r="J4472" s="3">
        <f ca="1">[1]!thsiFinD("ths_dptb_stock",$A4472,$A$1,7,104,100,100)</f>
        <v>0.85714285714285998</v>
      </c>
      <c r="K4472" s="3">
        <f ca="1">[1]!thsiFinD("ths_srmi_stock",$A4472,$A$1,7,100,100)</f>
        <v>1.7867435158502001E-2</v>
      </c>
      <c r="L4472" s="3">
        <f ca="1">[1]!thsiFinD("ths_atr_stock",$A4472,$A$1,7,101,100,100)</f>
        <v>0.50857142857143001</v>
      </c>
      <c r="M4472" s="3">
        <f ca="1">[1]!thsiFinD("ths_vol_w_stock",$A4472,$A$1)/1000000</f>
        <v>8.8326799999999999</v>
      </c>
      <c r="N4472" s="3">
        <f ca="1">[1]!thsiFinD("ths_turnover_ratio_w_stock",$A4472,$A$1)</f>
        <v>4.9289508928570998</v>
      </c>
      <c r="O4472" s="3">
        <f ca="1">[1]!thsiFinD("ths_relative_chg_ratio_w_stock",$A4472,$A$1,104,100)</f>
        <v>1.4053054695028999</v>
      </c>
      <c r="P4472" s="3">
        <f ca="1">[1]!thsiFinD("ths_chg_ratio_w_stock",$A4472,$B$1,100)</f>
        <v>-0.86455331412104997</v>
      </c>
    </row>
    <row r="4473" spans="1:16" x14ac:dyDescent="0.25">
      <c r="A4473" s="2" t="s">
        <v>4471</v>
      </c>
      <c r="B4473" s="2" t="s">
        <v>9834</v>
      </c>
      <c r="C4473" s="3">
        <f ca="1">[1]!thsiFinD("ths_vol_ratio_stock",$A4473,$A$1,7,100)</f>
        <v>0.96639328304241001</v>
      </c>
      <c r="D4473" s="3">
        <f ca="1">[1]!thsiFinD("ths_cr_stock",$A4473,$A$1,7,100,100)</f>
        <v>29.661016949152</v>
      </c>
      <c r="E4473" s="3">
        <f ca="1">[1]!thsiFinD("ths_mfi_stock",$A4473,$A$1,7,100,100)</f>
        <v>21.792843714042</v>
      </c>
      <c r="F4473" s="3">
        <f ca="1">[1]!thsiFinD("ths_expma_stock",$A4473,$A$1,7,100,100)</f>
        <v>20.063114162712999</v>
      </c>
      <c r="G4473" s="3">
        <f ca="1">[1]!thsiFinD("ths_rsi_stock",$A4473,$A$1,7,100,100)</f>
        <v>20.622895741476999</v>
      </c>
      <c r="H4473" s="3">
        <f ca="1">[1]!thsiFinD("ths_adtm_stock",$A4473,$A$1,7,3,100,100,100)</f>
        <v>-0.83620689655171998</v>
      </c>
      <c r="I4473" s="3">
        <f ca="1">[1]!thsiFinD("ths_bbiboll_stock",$A4473,$A$1,7,3,100,100,100)</f>
        <v>20.396562500000002</v>
      </c>
      <c r="J4473" s="3">
        <f ca="1">[1]!thsiFinD("ths_dptb_stock",$A4473,$A$1,7,104,100,100)</f>
        <v>0.71428571428570997</v>
      </c>
      <c r="K4473" s="3">
        <f ca="1">[1]!thsiFinD("ths_srmi_stock",$A4473,$A$1,7,100,100)</f>
        <v>-7.4952561669828999E-2</v>
      </c>
      <c r="L4473" s="3">
        <f ca="1">[1]!thsiFinD("ths_atr_stock",$A4473,$A$1,7,101,100,100)</f>
        <v>0.66857142857143004</v>
      </c>
      <c r="M4473" s="3">
        <f ca="1">[1]!thsiFinD("ths_vol_w_stock",$A4473,$A$1)/1000000</f>
        <v>9.660323</v>
      </c>
      <c r="N4473" s="3">
        <f ca="1">[1]!thsiFinD("ths_turnover_ratio_w_stock",$A4473,$A$1)</f>
        <v>5.5725546117473996</v>
      </c>
      <c r="O4473" s="3">
        <f ca="1">[1]!thsiFinD("ths_relative_chg_ratio_w_stock",$A4473,$A$1,104,100)</f>
        <v>-5.5460737971271001</v>
      </c>
      <c r="P4473" s="3">
        <f ca="1">[1]!thsiFinD("ths_chg_ratio_w_stock",$A4473,$B$1,100)</f>
        <v>1.8974358974359</v>
      </c>
    </row>
    <row r="4474" spans="1:16" x14ac:dyDescent="0.25">
      <c r="A4474" s="2" t="s">
        <v>4472</v>
      </c>
      <c r="B4474" s="2" t="s">
        <v>9835</v>
      </c>
      <c r="C4474" s="3">
        <f ca="1">[1]!thsiFinD("ths_vol_ratio_stock",$A4474,$A$1,7,100)</f>
        <v>2.6937588282409002</v>
      </c>
      <c r="D4474" s="3">
        <f ca="1">[1]!thsiFinD("ths_cr_stock",$A4474,$A$1,7,100,100)</f>
        <v>67.193675889328006</v>
      </c>
      <c r="E4474" s="3">
        <f ca="1">[1]!thsiFinD("ths_mfi_stock",$A4474,$A$1,7,100,100)</f>
        <v>24.094649746487001</v>
      </c>
      <c r="F4474" s="3">
        <f ca="1">[1]!thsiFinD("ths_expma_stock",$A4474,$A$1,7,100,100)</f>
        <v>21.341582871783999</v>
      </c>
      <c r="G4474" s="3">
        <f ca="1">[1]!thsiFinD("ths_rsi_stock",$A4474,$A$1,7,100,100)</f>
        <v>25.719726369494001</v>
      </c>
      <c r="H4474" s="3">
        <f ca="1">[1]!thsiFinD("ths_adtm_stock",$A4474,$A$1,7,3,100,100,100)</f>
        <v>0.20588235294118001</v>
      </c>
      <c r="I4474" s="3">
        <f ca="1">[1]!thsiFinD("ths_bbiboll_stock",$A4474,$A$1,7,3,100,100,100)</f>
        <v>21.718020833333</v>
      </c>
      <c r="J4474" s="3">
        <f ca="1">[1]!thsiFinD("ths_dptb_stock",$A4474,$A$1,7,104,100,100)</f>
        <v>0.71428571428570997</v>
      </c>
      <c r="K4474" s="3">
        <f ca="1">[1]!thsiFinD("ths_srmi_stock",$A4474,$A$1,7,100,100)</f>
        <v>-7.2751920469949993E-2</v>
      </c>
      <c r="L4474" s="3">
        <f ca="1">[1]!thsiFinD("ths_atr_stock",$A4474,$A$1,7,101,100,100)</f>
        <v>0.80571428571428005</v>
      </c>
      <c r="M4474" s="3">
        <f ca="1">[1]!thsiFinD("ths_vol_w_stock",$A4474,$A$1)/1000000</f>
        <v>2.530046</v>
      </c>
      <c r="N4474" s="3">
        <f ca="1">[1]!thsiFinD("ths_turnover_ratio_w_stock",$A4474,$A$1)</f>
        <v>1.8333666666666999</v>
      </c>
      <c r="O4474" s="3">
        <f ca="1">[1]!thsiFinD("ths_relative_chg_ratio_w_stock",$A4474,$A$1,104,100)</f>
        <v>-2.958680582075</v>
      </c>
      <c r="P4474" s="3">
        <f ca="1">[1]!thsiFinD("ths_chg_ratio_w_stock",$A4474,$B$1,100)</f>
        <v>-4.6296296296295996</v>
      </c>
    </row>
    <row r="4475" spans="1:16" x14ac:dyDescent="0.25">
      <c r="A4475" s="2" t="s">
        <v>4473</v>
      </c>
      <c r="B4475" s="2" t="s">
        <v>9836</v>
      </c>
      <c r="C4475" s="3">
        <f ca="1">[1]!thsiFinD("ths_vol_ratio_stock",$A4475,$A$1,7,100)</f>
        <v>0.88686343816388002</v>
      </c>
      <c r="D4475" s="3">
        <f ca="1">[1]!thsiFinD("ths_cr_stock",$A4475,$A$1,7,100,100)</f>
        <v>103.30578512397</v>
      </c>
      <c r="E4475" s="3">
        <f ca="1">[1]!thsiFinD("ths_mfi_stock",$A4475,$A$1,7,100,100)</f>
        <v>50.717938779316</v>
      </c>
      <c r="F4475" s="3">
        <f ca="1">[1]!thsiFinD("ths_expma_stock",$A4475,$A$1,7,100,100)</f>
        <v>28.929546843408001</v>
      </c>
      <c r="G4475" s="3">
        <f ca="1">[1]!thsiFinD("ths_rsi_stock",$A4475,$A$1,7,100,100)</f>
        <v>48.698465596185997</v>
      </c>
      <c r="H4475" s="3">
        <f ca="1">[1]!thsiFinD("ths_adtm_stock",$A4475,$A$1,7,3,100,100,100)</f>
        <v>0.45909090909090999</v>
      </c>
      <c r="I4475" s="3">
        <f ca="1">[1]!thsiFinD("ths_bbiboll_stock",$A4475,$A$1,7,3,100,100,100)</f>
        <v>28.915624999999999</v>
      </c>
      <c r="J4475" s="3">
        <f ca="1">[1]!thsiFinD("ths_dptb_stock",$A4475,$A$1,7,104,100,100)</f>
        <v>0.71428571428570997</v>
      </c>
      <c r="K4475" s="3">
        <f ca="1">[1]!thsiFinD("ths_srmi_stock",$A4475,$A$1,7,100,100)</f>
        <v>-3.4518467380047998E-3</v>
      </c>
      <c r="L4475" s="3">
        <f ca="1">[1]!thsiFinD("ths_atr_stock",$A4475,$A$1,7,101,100,100)</f>
        <v>0.82142857142856995</v>
      </c>
      <c r="M4475" s="3">
        <f ca="1">[1]!thsiFinD("ths_vol_w_stock",$A4475,$A$1)/1000000</f>
        <v>22.50637</v>
      </c>
      <c r="N4475" s="3">
        <f ca="1">[1]!thsiFinD("ths_turnover_ratio_w_stock",$A4475,$A$1)</f>
        <v>8.3725797291243005</v>
      </c>
      <c r="O4475" s="3">
        <f ca="1">[1]!thsiFinD("ths_relative_chg_ratio_w_stock",$A4475,$A$1,104,100)</f>
        <v>0.43559275923002999</v>
      </c>
      <c r="P4475" s="3">
        <f ca="1">[1]!thsiFinD("ths_chg_ratio_w_stock",$A4475,$B$1,100)</f>
        <v>2.3207481815033</v>
      </c>
    </row>
    <row r="4476" spans="1:16" x14ac:dyDescent="0.25">
      <c r="A4476" s="2" t="s">
        <v>4474</v>
      </c>
      <c r="B4476" s="2" t="s">
        <v>9837</v>
      </c>
      <c r="C4476" s="3">
        <f ca="1">[1]!thsiFinD("ths_vol_ratio_stock",$A4476,$A$1,7,100)</f>
        <v>1.8931176558223</v>
      </c>
      <c r="D4476" s="3">
        <f ca="1">[1]!thsiFinD("ths_cr_stock",$A4476,$A$1,7,100,100)</f>
        <v>6.7126161222654002</v>
      </c>
      <c r="E4476" s="3">
        <f ca="1">[1]!thsiFinD("ths_mfi_stock",$A4476,$A$1,7,100,100)</f>
        <v>4.8495377503290999</v>
      </c>
      <c r="F4476" s="3">
        <f ca="1">[1]!thsiFinD("ths_expma_stock",$A4476,$A$1,7,100,100)</f>
        <v>39.691355326097003</v>
      </c>
      <c r="G4476" s="3">
        <f ca="1">[1]!thsiFinD("ths_rsi_stock",$A4476,$A$1,7,100,100)</f>
        <v>13.523629164735</v>
      </c>
      <c r="H4476" s="3">
        <f ca="1">[1]!thsiFinD("ths_adtm_stock",$A4476,$A$1,7,3,100,100,100)</f>
        <v>-0.81280788177340002</v>
      </c>
      <c r="I4476" s="3">
        <f ca="1">[1]!thsiFinD("ths_bbiboll_stock",$A4476,$A$1,7,3,100,100,100)</f>
        <v>40.85125</v>
      </c>
      <c r="J4476" s="3">
        <f ca="1">[1]!thsiFinD("ths_dptb_stock",$A4476,$A$1,7,104,100,100)</f>
        <v>0.71428571428570997</v>
      </c>
      <c r="K4476" s="3">
        <f ca="1">[1]!thsiFinD("ths_srmi_stock",$A4476,$A$1,7,100,100)</f>
        <v>-0.15391641927381</v>
      </c>
      <c r="L4476" s="3">
        <f ca="1">[1]!thsiFinD("ths_atr_stock",$A4476,$A$1,7,101,100,100)</f>
        <v>1.7571428571429</v>
      </c>
      <c r="M4476" s="3">
        <f ca="1">[1]!thsiFinD("ths_vol_w_stock",$A4476,$A$1)/1000000</f>
        <v>14.695919</v>
      </c>
      <c r="N4476" s="3">
        <f ca="1">[1]!thsiFinD("ths_turnover_ratio_w_stock",$A4476,$A$1)</f>
        <v>12.445878423354999</v>
      </c>
      <c r="O4476" s="3">
        <f ca="1">[1]!thsiFinD("ths_relative_chg_ratio_w_stock",$A4476,$A$1,104,100)</f>
        <v>-12.185113077434</v>
      </c>
      <c r="P4476" s="3">
        <f ca="1">[1]!thsiFinD("ths_chg_ratio_w_stock",$A4476,$B$1,100)</f>
        <v>-1.2145748987853999</v>
      </c>
    </row>
    <row r="4477" spans="1:16" x14ac:dyDescent="0.25">
      <c r="A4477" s="2" t="s">
        <v>4475</v>
      </c>
      <c r="B4477" s="2" t="s">
        <v>9838</v>
      </c>
      <c r="C4477" s="3">
        <f ca="1">[1]!thsiFinD("ths_vol_ratio_stock",$A4477,$A$1,7,100)</f>
        <v>0.61373250934665002</v>
      </c>
      <c r="D4477" s="3">
        <f ca="1">[1]!thsiFinD("ths_cr_stock",$A4477,$A$1,7,100,100)</f>
        <v>82.262569832401994</v>
      </c>
      <c r="E4477" s="3">
        <f ca="1">[1]!thsiFinD("ths_mfi_stock",$A4477,$A$1,7,100,100)</f>
        <v>30.821670066256001</v>
      </c>
      <c r="F4477" s="3">
        <f ca="1">[1]!thsiFinD("ths_expma_stock",$A4477,$A$1,7,100,100)</f>
        <v>19.098590991426001</v>
      </c>
      <c r="G4477" s="3">
        <f ca="1">[1]!thsiFinD("ths_rsi_stock",$A4477,$A$1,7,100,100)</f>
        <v>41.366540921568998</v>
      </c>
      <c r="H4477" s="3">
        <f ca="1">[1]!thsiFinD("ths_adtm_stock",$A4477,$A$1,7,3,100,100,100)</f>
        <v>0.54040404040404</v>
      </c>
      <c r="I4477" s="3">
        <f ca="1">[1]!thsiFinD("ths_bbiboll_stock",$A4477,$A$1,7,3,100,100,100)</f>
        <v>19.300833333332999</v>
      </c>
      <c r="J4477" s="3">
        <f ca="1">[1]!thsiFinD("ths_dptb_stock",$A4477,$A$1,7,104,100,100)</f>
        <v>0.85714285714285998</v>
      </c>
      <c r="K4477" s="3">
        <f ca="1">[1]!thsiFinD("ths_srmi_stock",$A4477,$A$1,7,100,100)</f>
        <v>-1.7054263565892E-2</v>
      </c>
      <c r="L4477" s="3">
        <f ca="1">[1]!thsiFinD("ths_atr_stock",$A4477,$A$1,7,101,100,100)</f>
        <v>0.62142857142857</v>
      </c>
      <c r="M4477" s="3">
        <f ca="1">[1]!thsiFinD("ths_vol_w_stock",$A4477,$A$1)/1000000</f>
        <v>3.0668000000000002</v>
      </c>
      <c r="N4477" s="3">
        <f ca="1">[1]!thsiFinD("ths_turnover_ratio_w_stock",$A4477,$A$1)</f>
        <v>0.76652753130546003</v>
      </c>
      <c r="O4477" s="3">
        <f ca="1">[1]!thsiFinD("ths_relative_chg_ratio_w_stock",$A4477,$A$1,104,100)</f>
        <v>1.4655714240489</v>
      </c>
      <c r="P4477" s="3">
        <f ca="1">[1]!thsiFinD("ths_chg_ratio_w_stock",$A4477,$B$1,100)</f>
        <v>1.3669821240799001</v>
      </c>
    </row>
    <row r="4478" spans="1:16" x14ac:dyDescent="0.25">
      <c r="A4478" s="2" t="s">
        <v>4476</v>
      </c>
      <c r="B4478" s="2" t="s">
        <v>9839</v>
      </c>
      <c r="C4478" s="3">
        <f ca="1">[1]!thsiFinD("ths_vol_ratio_stock",$A4478,$A$1,7,100)</f>
        <v>0.76215255384725999</v>
      </c>
      <c r="D4478" s="3">
        <f ca="1">[1]!thsiFinD("ths_cr_stock",$A4478,$A$1,7,100,100)</f>
        <v>52.690582959640999</v>
      </c>
      <c r="E4478" s="3">
        <f ca="1">[1]!thsiFinD("ths_mfi_stock",$A4478,$A$1,7,100,100)</f>
        <v>27.647451533331001</v>
      </c>
      <c r="F4478" s="3">
        <f ca="1">[1]!thsiFinD("ths_expma_stock",$A4478,$A$1,7,100,100)</f>
        <v>11.400036688416</v>
      </c>
      <c r="G4478" s="3">
        <f ca="1">[1]!thsiFinD("ths_rsi_stock",$A4478,$A$1,7,100,100)</f>
        <v>32.239455996284001</v>
      </c>
      <c r="H4478" s="3">
        <f ca="1">[1]!thsiFinD("ths_adtm_stock",$A4478,$A$1,7,3,100,100,100)</f>
        <v>-0.15942028985507001</v>
      </c>
      <c r="I4478" s="3">
        <f ca="1">[1]!thsiFinD("ths_bbiboll_stock",$A4478,$A$1,7,3,100,100,100)</f>
        <v>11.488854166667</v>
      </c>
      <c r="J4478" s="3">
        <f ca="1">[1]!thsiFinD("ths_dptb_stock",$A4478,$A$1,7,104,100,100)</f>
        <v>0.57142857142856995</v>
      </c>
      <c r="K4478" s="3">
        <f ca="1">[1]!thsiFinD("ths_srmi_stock",$A4478,$A$1,7,100,100)</f>
        <v>-4.6848381601363003E-2</v>
      </c>
      <c r="L4478" s="3">
        <f ca="1">[1]!thsiFinD("ths_atr_stock",$A4478,$A$1,7,101,100,100)</f>
        <v>0.32428571428571001</v>
      </c>
      <c r="M4478" s="3">
        <f ca="1">[1]!thsiFinD("ths_vol_w_stock",$A4478,$A$1)/1000000</f>
        <v>4.4865339999999998</v>
      </c>
      <c r="N4478" s="3">
        <f ca="1">[1]!thsiFinD("ths_turnover_ratio_w_stock",$A4478,$A$1)</f>
        <v>2.6401937245485998</v>
      </c>
      <c r="O4478" s="3">
        <f ca="1">[1]!thsiFinD("ths_relative_chg_ratio_w_stock",$A4478,$A$1,104,100)</f>
        <v>-2.8994503812805998</v>
      </c>
      <c r="P4478" s="3">
        <f ca="1">[1]!thsiFinD("ths_chg_ratio_w_stock",$A4478,$B$1,100)</f>
        <v>3.3065236818588</v>
      </c>
    </row>
    <row r="4479" spans="1:16" x14ac:dyDescent="0.25">
      <c r="A4479" s="2" t="s">
        <v>4477</v>
      </c>
      <c r="B4479" s="2" t="s">
        <v>9840</v>
      </c>
      <c r="C4479" s="3">
        <f ca="1">[1]!thsiFinD("ths_vol_ratio_stock",$A4479,$A$1,7,100)</f>
        <v>1.0971570552501999</v>
      </c>
      <c r="D4479" s="3">
        <f ca="1">[1]!thsiFinD("ths_cr_stock",$A4479,$A$1,7,100,100)</f>
        <v>12.604263206673</v>
      </c>
      <c r="E4479" s="3">
        <f ca="1">[1]!thsiFinD("ths_mfi_stock",$A4479,$A$1,7,100,100)</f>
        <v>9.2310681152507996</v>
      </c>
      <c r="F4479" s="3">
        <f ca="1">[1]!thsiFinD("ths_expma_stock",$A4479,$A$1,7,100,100)</f>
        <v>20.869180451413001</v>
      </c>
      <c r="G4479" s="3">
        <f ca="1">[1]!thsiFinD("ths_rsi_stock",$A4479,$A$1,7,100,100)</f>
        <v>14.632532496086</v>
      </c>
      <c r="H4479" s="3">
        <f ca="1">[1]!thsiFinD("ths_adtm_stock",$A4479,$A$1,7,3,100,100,100)</f>
        <v>-0.85567010309278002</v>
      </c>
      <c r="I4479" s="3">
        <f ca="1">[1]!thsiFinD("ths_bbiboll_stock",$A4479,$A$1,7,3,100,100,100)</f>
        <v>21.357083333333001</v>
      </c>
      <c r="J4479" s="3">
        <f ca="1">[1]!thsiFinD("ths_dptb_stock",$A4479,$A$1,7,104,100,100)</f>
        <v>0.85714285714285998</v>
      </c>
      <c r="K4479" s="3">
        <f ca="1">[1]!thsiFinD("ths_srmi_stock",$A4479,$A$1,7,100,100)</f>
        <v>-8.8969586926918004E-2</v>
      </c>
      <c r="L4479" s="3">
        <f ca="1">[1]!thsiFinD("ths_atr_stock",$A4479,$A$1,7,101,100,100)</f>
        <v>0.57999999999999996</v>
      </c>
      <c r="M4479" s="3">
        <f ca="1">[1]!thsiFinD("ths_vol_w_stock",$A4479,$A$1)/1000000</f>
        <v>11.157384</v>
      </c>
      <c r="N4479" s="3">
        <f ca="1">[1]!thsiFinD("ths_turnover_ratio_w_stock",$A4479,$A$1)</f>
        <v>4.2913015384615001</v>
      </c>
      <c r="O4479" s="3">
        <f ca="1">[1]!thsiFinD("ths_relative_chg_ratio_w_stock",$A4479,$A$1,104,100)</f>
        <v>-5.1554572213976</v>
      </c>
      <c r="P4479" s="3">
        <f ca="1">[1]!thsiFinD("ths_chg_ratio_w_stock",$A4479,$B$1,100)</f>
        <v>-1.2954658694568999</v>
      </c>
    </row>
    <row r="4480" spans="1:16" x14ac:dyDescent="0.25">
      <c r="A4480" s="2" t="s">
        <v>4478</v>
      </c>
      <c r="B4480" s="2" t="s">
        <v>9841</v>
      </c>
      <c r="C4480" s="3">
        <f ca="1">[1]!thsiFinD("ths_vol_ratio_stock",$A4480,$A$1,7,100)</f>
        <v>0.64525749050662995</v>
      </c>
      <c r="D4480" s="3">
        <f ca="1">[1]!thsiFinD("ths_cr_stock",$A4480,$A$1,7,100,100)</f>
        <v>37.370994024985997</v>
      </c>
      <c r="E4480" s="3">
        <f ca="1">[1]!thsiFinD("ths_mfi_stock",$A4480,$A$1,7,100,100)</f>
        <v>42.039460170262998</v>
      </c>
      <c r="F4480" s="3">
        <f ca="1">[1]!thsiFinD("ths_expma_stock",$A4480,$A$1,7,100,100)</f>
        <v>29.559921080011001</v>
      </c>
      <c r="G4480" s="3">
        <f ca="1">[1]!thsiFinD("ths_rsi_stock",$A4480,$A$1,7,100,100)</f>
        <v>28.966104702338001</v>
      </c>
      <c r="H4480" s="3">
        <f ca="1">[1]!thsiFinD("ths_adtm_stock",$A4480,$A$1,7,3,100,100,100)</f>
        <v>-0.33668341708542998</v>
      </c>
      <c r="I4480" s="3">
        <f ca="1">[1]!thsiFinD("ths_bbiboll_stock",$A4480,$A$1,7,3,100,100,100)</f>
        <v>30.549791666667002</v>
      </c>
      <c r="J4480" s="3">
        <f ca="1">[1]!thsiFinD("ths_dptb_stock",$A4480,$A$1,7,104,100,100)</f>
        <v>0.71428571428570997</v>
      </c>
      <c r="K4480" s="3">
        <f ca="1">[1]!thsiFinD("ths_srmi_stock",$A4480,$A$1,7,100,100)</f>
        <v>-7.3468078280398003E-2</v>
      </c>
      <c r="L4480" s="3">
        <f ca="1">[1]!thsiFinD("ths_atr_stock",$A4480,$A$1,7,101,100,100)</f>
        <v>1.3157142857143</v>
      </c>
      <c r="M4480" s="3">
        <f ca="1">[1]!thsiFinD("ths_vol_w_stock",$A4480,$A$1)/1000000</f>
        <v>69.532511</v>
      </c>
      <c r="N4480" s="3">
        <f ca="1">[1]!thsiFinD("ths_turnover_ratio_w_stock",$A4480,$A$1)</f>
        <v>16.741405929769002</v>
      </c>
      <c r="O4480" s="3">
        <f ca="1">[1]!thsiFinD("ths_relative_chg_ratio_w_stock",$A4480,$A$1,104,100)</f>
        <v>-4.7061934905023</v>
      </c>
      <c r="P4480" s="3">
        <f ca="1">[1]!thsiFinD("ths_chg_ratio_w_stock",$A4480,$B$1,100)</f>
        <v>7.9293628808863996</v>
      </c>
    </row>
    <row r="4481" spans="1:16" x14ac:dyDescent="0.25">
      <c r="A4481" s="2" t="s">
        <v>4479</v>
      </c>
      <c r="B4481" s="2" t="s">
        <v>9842</v>
      </c>
      <c r="C4481" s="3">
        <f ca="1">[1]!thsiFinD("ths_vol_ratio_stock",$A4481,$A$1,7,100)</f>
        <v>1.6203807413433999</v>
      </c>
      <c r="D4481" s="3">
        <f ca="1">[1]!thsiFinD("ths_cr_stock",$A4481,$A$1,7,100,100)</f>
        <v>251.33495145630999</v>
      </c>
      <c r="E4481" s="3">
        <f ca="1">[1]!thsiFinD("ths_mfi_stock",$A4481,$A$1,7,100,100)</f>
        <v>91.463635647668994</v>
      </c>
      <c r="F4481" s="3">
        <f ca="1">[1]!thsiFinD("ths_expma_stock",$A4481,$A$1,7,100,100)</f>
        <v>25.045737629190999</v>
      </c>
      <c r="G4481" s="3">
        <f ca="1">[1]!thsiFinD("ths_rsi_stock",$A4481,$A$1,7,100,100)</f>
        <v>77.191662442188004</v>
      </c>
      <c r="H4481" s="3">
        <f ca="1">[1]!thsiFinD("ths_adtm_stock",$A4481,$A$1,7,3,100,100,100)</f>
        <v>0.72972972972973005</v>
      </c>
      <c r="I4481" s="3">
        <f ca="1">[1]!thsiFinD("ths_bbiboll_stock",$A4481,$A$1,7,3,100,100,100)</f>
        <v>24.469374999999999</v>
      </c>
      <c r="J4481" s="3">
        <f ca="1">[1]!thsiFinD("ths_dptb_stock",$A4481,$A$1,7,104,100,100)</f>
        <v>0.57142857142856995</v>
      </c>
      <c r="K4481" s="3">
        <f ca="1">[1]!thsiFinD("ths_srmi_stock",$A4481,$A$1,7,100,100)</f>
        <v>9.7870750840493001E-2</v>
      </c>
      <c r="L4481" s="3">
        <f ca="1">[1]!thsiFinD("ths_atr_stock",$A4481,$A$1,7,101,100,100)</f>
        <v>1.3785714285713999</v>
      </c>
      <c r="M4481" s="3">
        <f ca="1">[1]!thsiFinD("ths_vol_w_stock",$A4481,$A$1)/1000000</f>
        <v>20.956254999999999</v>
      </c>
      <c r="N4481" s="3">
        <f ca="1">[1]!thsiFinD("ths_turnover_ratio_w_stock",$A4481,$A$1)</f>
        <v>5.2995716088440004</v>
      </c>
      <c r="O4481" s="3">
        <f ca="1">[1]!thsiFinD("ths_relative_chg_ratio_w_stock",$A4481,$A$1,104,100)</f>
        <v>7.8355266316865002</v>
      </c>
      <c r="P4481" s="3">
        <f ca="1">[1]!thsiFinD("ths_chg_ratio_w_stock",$A4481,$B$1,100)</f>
        <v>-2.3160254015689001</v>
      </c>
    </row>
    <row r="4482" spans="1:16" x14ac:dyDescent="0.25">
      <c r="A4482" s="2" t="s">
        <v>4480</v>
      </c>
      <c r="B4482" s="2" t="s">
        <v>9843</v>
      </c>
      <c r="C4482" s="3">
        <f ca="1">[1]!thsiFinD("ths_vol_ratio_stock",$A4482,$A$1,7,100)</f>
        <v>1.6100952442606999</v>
      </c>
      <c r="D4482" s="3">
        <f ca="1">[1]!thsiFinD("ths_cr_stock",$A4482,$A$1,7,100,100)</f>
        <v>136.09693877551001</v>
      </c>
      <c r="E4482" s="3">
        <f ca="1">[1]!thsiFinD("ths_mfi_stock",$A4482,$A$1,7,100,100)</f>
        <v>59.486388121293999</v>
      </c>
      <c r="F4482" s="3">
        <f ca="1">[1]!thsiFinD("ths_expma_stock",$A4482,$A$1,7,100,100)</f>
        <v>73.562422188404994</v>
      </c>
      <c r="G4482" s="3">
        <f ca="1">[1]!thsiFinD("ths_rsi_stock",$A4482,$A$1,7,100,100)</f>
        <v>54.852550780008002</v>
      </c>
      <c r="H4482" s="3">
        <f ca="1">[1]!thsiFinD("ths_adtm_stock",$A4482,$A$1,7,3,100,100,100)</f>
        <v>0.12607944732297</v>
      </c>
      <c r="I4482" s="3">
        <f ca="1">[1]!thsiFinD("ths_bbiboll_stock",$A4482,$A$1,7,3,100,100,100)</f>
        <v>73.321875000000006</v>
      </c>
      <c r="J4482" s="3">
        <f ca="1">[1]!thsiFinD("ths_dptb_stock",$A4482,$A$1,7,104,100,100)</f>
        <v>0.57142857142856995</v>
      </c>
      <c r="K4482" s="3">
        <f ca="1">[1]!thsiFinD("ths_srmi_stock",$A4482,$A$1,7,100,100)</f>
        <v>3.1291611185085999E-2</v>
      </c>
      <c r="L4482" s="3">
        <f ca="1">[1]!thsiFinD("ths_atr_stock",$A4482,$A$1,7,101,100,100)</f>
        <v>3.9642857142857002</v>
      </c>
      <c r="M4482" s="3">
        <f ca="1">[1]!thsiFinD("ths_vol_w_stock",$A4482,$A$1)/1000000</f>
        <v>39.445287999999998</v>
      </c>
      <c r="N4482" s="3">
        <f ca="1">[1]!thsiFinD("ths_turnover_ratio_w_stock",$A4482,$A$1)</f>
        <v>6.5511417093448996</v>
      </c>
      <c r="O4482" s="3">
        <f ca="1">[1]!thsiFinD("ths_relative_chg_ratio_w_stock",$A4482,$A$1,104,100)</f>
        <v>1.9061984571881001</v>
      </c>
      <c r="P4482" s="3">
        <f ca="1">[1]!thsiFinD("ths_chg_ratio_w_stock",$A4482,$B$1,100)</f>
        <v>13.035952063914999</v>
      </c>
    </row>
    <row r="4483" spans="1:16" x14ac:dyDescent="0.25">
      <c r="A4483" s="2" t="s">
        <v>4481</v>
      </c>
      <c r="B4483" s="2" t="s">
        <v>9844</v>
      </c>
      <c r="C4483" s="3">
        <f ca="1">[1]!thsiFinD("ths_vol_ratio_stock",$A4483,$A$1,7,100)</f>
        <v>0.78829496832944002</v>
      </c>
      <c r="D4483" s="3">
        <f ca="1">[1]!thsiFinD("ths_cr_stock",$A4483,$A$1,7,100,100)</f>
        <v>59.361997226074998</v>
      </c>
      <c r="E4483" s="3">
        <f ca="1">[1]!thsiFinD("ths_mfi_stock",$A4483,$A$1,7,100,100)</f>
        <v>32.716075207282003</v>
      </c>
      <c r="F4483" s="3">
        <f ca="1">[1]!thsiFinD("ths_expma_stock",$A4483,$A$1,7,100,100)</f>
        <v>14.371045821579999</v>
      </c>
      <c r="G4483" s="3">
        <f ca="1">[1]!thsiFinD("ths_rsi_stock",$A4483,$A$1,7,100,100)</f>
        <v>34.16197633078</v>
      </c>
      <c r="H4483" s="3">
        <f ca="1">[1]!thsiFinD("ths_adtm_stock",$A4483,$A$1,7,3,100,100,100)</f>
        <v>-0.4</v>
      </c>
      <c r="I4483" s="3">
        <f ca="1">[1]!thsiFinD("ths_bbiboll_stock",$A4483,$A$1,7,3,100,100,100)</f>
        <v>14.571979166667001</v>
      </c>
      <c r="J4483" s="3">
        <f ca="1">[1]!thsiFinD("ths_dptb_stock",$A4483,$A$1,7,104,100,100)</f>
        <v>0.71428571428570997</v>
      </c>
      <c r="K4483" s="3">
        <f ca="1">[1]!thsiFinD("ths_srmi_stock",$A4483,$A$1,7,100,100)</f>
        <v>-5.8155080213903997E-2</v>
      </c>
      <c r="L4483" s="3">
        <f ca="1">[1]!thsiFinD("ths_atr_stock",$A4483,$A$1,7,101,100,100)</f>
        <v>0.54714285714286004</v>
      </c>
      <c r="M4483" s="3">
        <f ca="1">[1]!thsiFinD("ths_vol_w_stock",$A4483,$A$1)/1000000</f>
        <v>7.1742350000000004</v>
      </c>
      <c r="N4483" s="3">
        <f ca="1">[1]!thsiFinD("ths_turnover_ratio_w_stock",$A4483,$A$1)</f>
        <v>1.7641406028594</v>
      </c>
      <c r="O4483" s="3">
        <f ca="1">[1]!thsiFinD("ths_relative_chg_ratio_w_stock",$A4483,$A$1,104,100)</f>
        <v>-4.4888647568071001</v>
      </c>
      <c r="P4483" s="3">
        <f ca="1">[1]!thsiFinD("ths_chg_ratio_w_stock",$A4483,$B$1,100)</f>
        <v>4.6132008516678997</v>
      </c>
    </row>
    <row r="4484" spans="1:16" x14ac:dyDescent="0.25">
      <c r="A4484" s="2" t="s">
        <v>4482</v>
      </c>
      <c r="B4484" s="2" t="s">
        <v>9845</v>
      </c>
      <c r="C4484" s="3">
        <f ca="1">[1]!thsiFinD("ths_vol_ratio_stock",$A4484,$A$1,7,100)</f>
        <v>0.66490400249426995</v>
      </c>
      <c r="D4484" s="3">
        <f ca="1">[1]!thsiFinD("ths_cr_stock",$A4484,$A$1,7,100,100)</f>
        <v>82.307692307691994</v>
      </c>
      <c r="E4484" s="3">
        <f ca="1">[1]!thsiFinD("ths_mfi_stock",$A4484,$A$1,7,100,100)</f>
        <v>57.608888024804997</v>
      </c>
      <c r="F4484" s="3">
        <f ca="1">[1]!thsiFinD("ths_expma_stock",$A4484,$A$1,7,100,100)</f>
        <v>9.7057393367839992</v>
      </c>
      <c r="G4484" s="3">
        <f ca="1">[1]!thsiFinD("ths_rsi_stock",$A4484,$A$1,7,100,100)</f>
        <v>40.691425831859</v>
      </c>
      <c r="H4484" s="3">
        <f ca="1">[1]!thsiFinD("ths_adtm_stock",$A4484,$A$1,7,3,100,100,100)</f>
        <v>0.83333333333333004</v>
      </c>
      <c r="I4484" s="3">
        <f ca="1">[1]!thsiFinD("ths_bbiboll_stock",$A4484,$A$1,7,3,100,100,100)</f>
        <v>9.7564583333333008</v>
      </c>
      <c r="J4484" s="3">
        <f ca="1">[1]!thsiFinD("ths_dptb_stock",$A4484,$A$1,7,104,100,100)</f>
        <v>0.71428571428570997</v>
      </c>
      <c r="K4484" s="3">
        <f ca="1">[1]!thsiFinD("ths_srmi_stock",$A4484,$A$1,7,100,100)</f>
        <v>-2.5458248472505E-2</v>
      </c>
      <c r="L4484" s="3">
        <f ca="1">[1]!thsiFinD("ths_atr_stock",$A4484,$A$1,7,101,100,100)</f>
        <v>0.33857142857143002</v>
      </c>
      <c r="M4484" s="3">
        <f ca="1">[1]!thsiFinD("ths_vol_w_stock",$A4484,$A$1)/1000000</f>
        <v>4.5792859999999997</v>
      </c>
      <c r="N4484" s="3">
        <f ca="1">[1]!thsiFinD("ths_turnover_ratio_w_stock",$A4484,$A$1)</f>
        <v>7.8046255581689001</v>
      </c>
      <c r="O4484" s="3">
        <f ca="1">[1]!thsiFinD("ths_relative_chg_ratio_w_stock",$A4484,$A$1,104,100)</f>
        <v>-0.65934125524422005</v>
      </c>
      <c r="P4484" s="3">
        <f ca="1">[1]!thsiFinD("ths_chg_ratio_w_stock",$A4484,$B$1,100)</f>
        <v>-0.41797283176594002</v>
      </c>
    </row>
    <row r="4485" spans="1:16" x14ac:dyDescent="0.25">
      <c r="A4485" s="2" t="s">
        <v>4483</v>
      </c>
      <c r="B4485" s="2" t="s">
        <v>9846</v>
      </c>
      <c r="C4485" s="3">
        <f ca="1">[1]!thsiFinD("ths_vol_ratio_stock",$A4485,$A$1,7,100)</f>
        <v>1.0304478166868001</v>
      </c>
      <c r="D4485" s="3">
        <f ca="1">[1]!thsiFinD("ths_cr_stock",$A4485,$A$1,7,100,100)</f>
        <v>11.392405063290999</v>
      </c>
      <c r="E4485" s="3">
        <f ca="1">[1]!thsiFinD("ths_mfi_stock",$A4485,$A$1,7,100,100)</f>
        <v>16.370455008615</v>
      </c>
      <c r="F4485" s="3">
        <f ca="1">[1]!thsiFinD("ths_expma_stock",$A4485,$A$1,7,100,100)</f>
        <v>52.882365075777003</v>
      </c>
      <c r="G4485" s="3">
        <f ca="1">[1]!thsiFinD("ths_rsi_stock",$A4485,$A$1,7,100,100)</f>
        <v>13.932682024306001</v>
      </c>
      <c r="H4485" s="3">
        <f ca="1">[1]!thsiFinD("ths_adtm_stock",$A4485,$A$1,7,3,100,100,100)</f>
        <v>-0.75709779179810999</v>
      </c>
      <c r="I4485" s="3">
        <f ca="1">[1]!thsiFinD("ths_bbiboll_stock",$A4485,$A$1,7,3,100,100,100)</f>
        <v>54.365520833333001</v>
      </c>
      <c r="J4485" s="3">
        <f ca="1">[1]!thsiFinD("ths_dptb_stock",$A4485,$A$1,7,104,100,100)</f>
        <v>0.85714285714285998</v>
      </c>
      <c r="K4485" s="3">
        <f ca="1">[1]!thsiFinD("ths_srmi_stock",$A4485,$A$1,7,100,100)</f>
        <v>-0.11523642732049</v>
      </c>
      <c r="L4485" s="3">
        <f ca="1">[1]!thsiFinD("ths_atr_stock",$A4485,$A$1,7,101,100,100)</f>
        <v>1.8957142857142999</v>
      </c>
      <c r="M4485" s="3">
        <f ca="1">[1]!thsiFinD("ths_vol_w_stock",$A4485,$A$1)/1000000</f>
        <v>3.9646949999999999</v>
      </c>
      <c r="N4485" s="3">
        <f ca="1">[1]!thsiFinD("ths_turnover_ratio_w_stock",$A4485,$A$1)</f>
        <v>3.2719863116960002</v>
      </c>
      <c r="O4485" s="3">
        <f ca="1">[1]!thsiFinD("ths_relative_chg_ratio_w_stock",$A4485,$A$1,104,100)</f>
        <v>-9.1908910796621992</v>
      </c>
      <c r="P4485" s="3">
        <f ca="1">[1]!thsiFinD("ths_chg_ratio_w_stock",$A4485,$B$1,100)</f>
        <v>-3.8004750593823999</v>
      </c>
    </row>
    <row r="4486" spans="1:16" x14ac:dyDescent="0.25">
      <c r="A4486" s="2" t="s">
        <v>4484</v>
      </c>
      <c r="B4486" s="2" t="s">
        <v>9847</v>
      </c>
      <c r="C4486" s="3">
        <f ca="1">[1]!thsiFinD("ths_vol_ratio_stock",$A4486,$A$1,7,100)</f>
        <v>0.72273965428329001</v>
      </c>
      <c r="D4486" s="3">
        <f ca="1">[1]!thsiFinD("ths_cr_stock",$A4486,$A$1,7,100,100)</f>
        <v>40.242844752819003</v>
      </c>
      <c r="E4486" s="3">
        <f ca="1">[1]!thsiFinD("ths_mfi_stock",$A4486,$A$1,7,100,100)</f>
        <v>28.229733376051001</v>
      </c>
      <c r="F4486" s="3">
        <f ca="1">[1]!thsiFinD("ths_expma_stock",$A4486,$A$1,7,100,100)</f>
        <v>27.378568495579</v>
      </c>
      <c r="G4486" s="3">
        <f ca="1">[1]!thsiFinD("ths_rsi_stock",$A4486,$A$1,7,100,100)</f>
        <v>30.709513391479</v>
      </c>
      <c r="H4486" s="3">
        <f ca="1">[1]!thsiFinD("ths_adtm_stock",$A4486,$A$1,7,3,100,100,100)</f>
        <v>-0.31868131868131999</v>
      </c>
      <c r="I4486" s="3">
        <f ca="1">[1]!thsiFinD("ths_bbiboll_stock",$A4486,$A$1,7,3,100,100,100)</f>
        <v>27.686354166667002</v>
      </c>
      <c r="J4486" s="3">
        <f ca="1">[1]!thsiFinD("ths_dptb_stock",$A4486,$A$1,7,104,100,100)</f>
        <v>0.57142857142856995</v>
      </c>
      <c r="K4486" s="3">
        <f ca="1">[1]!thsiFinD("ths_srmi_stock",$A4486,$A$1,7,100,100)</f>
        <v>-9.0624999999999997E-2</v>
      </c>
      <c r="L4486" s="3">
        <f ca="1">[1]!thsiFinD("ths_atr_stock",$A4486,$A$1,7,101,100,100)</f>
        <v>1.5971428571429001</v>
      </c>
      <c r="M4486" s="3">
        <f ca="1">[1]!thsiFinD("ths_vol_w_stock",$A4486,$A$1)/1000000</f>
        <v>12.403625999999999</v>
      </c>
      <c r="N4486" s="3">
        <f ca="1">[1]!thsiFinD("ths_turnover_ratio_w_stock",$A4486,$A$1)</f>
        <v>10.475646175311001</v>
      </c>
      <c r="O4486" s="3">
        <f ca="1">[1]!thsiFinD("ths_relative_chg_ratio_w_stock",$A4486,$A$1,104,100)</f>
        <v>-5.2115060649684999</v>
      </c>
      <c r="P4486" s="3">
        <f ca="1">[1]!thsiFinD("ths_chg_ratio_w_stock",$A4486,$B$1,100)</f>
        <v>-1.3363879343261</v>
      </c>
    </row>
    <row r="4487" spans="1:16" x14ac:dyDescent="0.25">
      <c r="A4487" s="2" t="s">
        <v>4485</v>
      </c>
      <c r="B4487" s="2" t="s">
        <v>9848</v>
      </c>
      <c r="C4487" s="3">
        <f ca="1">[1]!thsiFinD("ths_vol_ratio_stock",$A4487,$A$1,7,100)</f>
        <v>1.0339942840245999</v>
      </c>
      <c r="D4487" s="3">
        <f ca="1">[1]!thsiFinD("ths_cr_stock",$A4487,$A$1,7,100,100)</f>
        <v>40.823970037453002</v>
      </c>
      <c r="E4487" s="3">
        <f ca="1">[1]!thsiFinD("ths_mfi_stock",$A4487,$A$1,7,100,100)</f>
        <v>15.485820743670001</v>
      </c>
      <c r="F4487" s="3">
        <f ca="1">[1]!thsiFinD("ths_expma_stock",$A4487,$A$1,7,100,100)</f>
        <v>18.077187913304002</v>
      </c>
      <c r="G4487" s="3">
        <f ca="1">[1]!thsiFinD("ths_rsi_stock",$A4487,$A$1,7,100,100)</f>
        <v>24.428457894792999</v>
      </c>
      <c r="H4487" s="3">
        <f ca="1">[1]!thsiFinD("ths_adtm_stock",$A4487,$A$1,7,3,100,100,100)</f>
        <v>-0.72602739726026999</v>
      </c>
      <c r="I4487" s="3">
        <f ca="1">[1]!thsiFinD("ths_bbiboll_stock",$A4487,$A$1,7,3,100,100,100)</f>
        <v>18.365104166666999</v>
      </c>
      <c r="J4487" s="3">
        <f ca="1">[1]!thsiFinD("ths_dptb_stock",$A4487,$A$1,7,104,100,100)</f>
        <v>0.85714285714285998</v>
      </c>
      <c r="K4487" s="3">
        <f ca="1">[1]!thsiFinD("ths_srmi_stock",$A4487,$A$1,7,100,100)</f>
        <v>-6.3636363636364005E-2</v>
      </c>
      <c r="L4487" s="3">
        <f ca="1">[1]!thsiFinD("ths_atr_stock",$A4487,$A$1,7,101,100,100)</f>
        <v>0.53714285714286003</v>
      </c>
      <c r="M4487" s="3">
        <f ca="1">[1]!thsiFinD("ths_vol_w_stock",$A4487,$A$1)/1000000</f>
        <v>5.581391</v>
      </c>
      <c r="N4487" s="3">
        <f ca="1">[1]!thsiFinD("ths_turnover_ratio_w_stock",$A4487,$A$1)</f>
        <v>8.7146984194852006</v>
      </c>
      <c r="O4487" s="3">
        <f ca="1">[1]!thsiFinD("ths_relative_chg_ratio_w_stock",$A4487,$A$1,104,100)</f>
        <v>-3.5896720224543999</v>
      </c>
      <c r="P4487" s="3">
        <f ca="1">[1]!thsiFinD("ths_chg_ratio_w_stock",$A4487,$B$1,100)</f>
        <v>4.1119360365505004</v>
      </c>
    </row>
    <row r="4488" spans="1:16" x14ac:dyDescent="0.25">
      <c r="A4488" s="2" t="s">
        <v>4486</v>
      </c>
      <c r="B4488" s="2" t="s">
        <v>9849</v>
      </c>
      <c r="C4488" s="3">
        <f ca="1">[1]!thsiFinD("ths_vol_ratio_stock",$A4488,$A$1,7,100)</f>
        <v>1.0598537765606999</v>
      </c>
      <c r="D4488" s="3">
        <f ca="1">[1]!thsiFinD("ths_cr_stock",$A4488,$A$1,7,100,100)</f>
        <v>75.280898876403995</v>
      </c>
      <c r="E4488" s="3">
        <f ca="1">[1]!thsiFinD("ths_mfi_stock",$A4488,$A$1,7,100,100)</f>
        <v>43.726610899835997</v>
      </c>
      <c r="F4488" s="3">
        <f ca="1">[1]!thsiFinD("ths_expma_stock",$A4488,$A$1,7,100,100)</f>
        <v>5.6125280598796001</v>
      </c>
      <c r="G4488" s="3">
        <f ca="1">[1]!thsiFinD("ths_rsi_stock",$A4488,$A$1,7,100,100)</f>
        <v>43.792862918146</v>
      </c>
      <c r="H4488" s="3">
        <f ca="1">[1]!thsiFinD("ths_adtm_stock",$A4488,$A$1,7,3,100,100,100)</f>
        <v>0.57499999999999996</v>
      </c>
      <c r="I4488" s="3">
        <f ca="1">[1]!thsiFinD("ths_bbiboll_stock",$A4488,$A$1,7,3,100,100,100)</f>
        <v>5.6454166666666996</v>
      </c>
      <c r="J4488" s="3">
        <f ca="1">[1]!thsiFinD("ths_dptb_stock",$A4488,$A$1,7,104,100,100)</f>
        <v>0.42857142857142999</v>
      </c>
      <c r="K4488" s="3">
        <f ca="1">[1]!thsiFinD("ths_srmi_stock",$A4488,$A$1,7,100,100)</f>
        <v>-3.6395147313691999E-2</v>
      </c>
      <c r="L4488" s="3">
        <f ca="1">[1]!thsiFinD("ths_atr_stock",$A4488,$A$1,7,101,100,100)</f>
        <v>0.22285714285714001</v>
      </c>
      <c r="M4488" s="3">
        <f ca="1">[1]!thsiFinD("ths_vol_w_stock",$A4488,$A$1)/1000000</f>
        <v>23.175846</v>
      </c>
      <c r="N4488" s="3">
        <f ca="1">[1]!thsiFinD("ths_turnover_ratio_w_stock",$A4488,$A$1)</f>
        <v>5.7873277755372996</v>
      </c>
      <c r="O4488" s="3">
        <f ca="1">[1]!thsiFinD("ths_relative_chg_ratio_w_stock",$A4488,$A$1,104,100)</f>
        <v>1.7913096376329001</v>
      </c>
      <c r="P4488" s="3">
        <f ca="1">[1]!thsiFinD("ths_chg_ratio_w_stock",$A4488,$B$1,100)</f>
        <v>2.6978417266186998</v>
      </c>
    </row>
    <row r="4489" spans="1:16" x14ac:dyDescent="0.25">
      <c r="A4489" s="2" t="s">
        <v>4487</v>
      </c>
      <c r="B4489" s="2" t="s">
        <v>9850</v>
      </c>
      <c r="C4489" s="3">
        <f ca="1">[1]!thsiFinD("ths_vol_ratio_stock",$A4489,$A$1,7,100)</f>
        <v>0.68511932000158005</v>
      </c>
      <c r="D4489" s="3">
        <f ca="1">[1]!thsiFinD("ths_cr_stock",$A4489,$A$1,7,100,100)</f>
        <v>63.366336633663003</v>
      </c>
      <c r="E4489" s="3">
        <f ca="1">[1]!thsiFinD("ths_mfi_stock",$A4489,$A$1,7,100,100)</f>
        <v>42.341089615186</v>
      </c>
      <c r="F4489" s="3">
        <f ca="1">[1]!thsiFinD("ths_expma_stock",$A4489,$A$1,7,100,100)</f>
        <v>5.0012034386844002</v>
      </c>
      <c r="G4489" s="3">
        <f ca="1">[1]!thsiFinD("ths_rsi_stock",$A4489,$A$1,7,100,100)</f>
        <v>40.736496872827999</v>
      </c>
      <c r="H4489" s="3">
        <f ca="1">[1]!thsiFinD("ths_adtm_stock",$A4489,$A$1,7,3,100,100,100)</f>
        <v>-0.21212121212120999</v>
      </c>
      <c r="I4489" s="3">
        <f ca="1">[1]!thsiFinD("ths_bbiboll_stock",$A4489,$A$1,7,3,100,100,100)</f>
        <v>5.0408333333332997</v>
      </c>
      <c r="J4489" s="3">
        <f ca="1">[1]!thsiFinD("ths_dptb_stock",$A4489,$A$1,7,104,100,100)</f>
        <v>0.71428571428570997</v>
      </c>
      <c r="K4489" s="3">
        <f ca="1">[1]!thsiFinD("ths_srmi_stock",$A4489,$A$1,7,100,100)</f>
        <v>-2.7504911591355999E-2</v>
      </c>
      <c r="L4489" s="3">
        <f ca="1">[1]!thsiFinD("ths_atr_stock",$A4489,$A$1,7,101,100,100)</f>
        <v>0.15714285714286</v>
      </c>
      <c r="M4489" s="3">
        <f ca="1">[1]!thsiFinD("ths_vol_w_stock",$A4489,$A$1)/1000000</f>
        <v>9.6095000000000006</v>
      </c>
      <c r="N4489" s="3">
        <f ca="1">[1]!thsiFinD("ths_turnover_ratio_w_stock",$A4489,$A$1)</f>
        <v>3.2319980065371001</v>
      </c>
      <c r="O4489" s="3">
        <f ca="1">[1]!thsiFinD("ths_relative_chg_ratio_w_stock",$A4489,$A$1,104,100)</f>
        <v>-0.31373616912016</v>
      </c>
      <c r="P4489" s="3">
        <f ca="1">[1]!thsiFinD("ths_chg_ratio_w_stock",$A4489,$B$1,100)</f>
        <v>-3.0303030303030001</v>
      </c>
    </row>
    <row r="4490" spans="1:16" x14ac:dyDescent="0.25">
      <c r="A4490" s="2" t="s">
        <v>4488</v>
      </c>
      <c r="B4490" s="2" t="s">
        <v>9851</v>
      </c>
      <c r="C4490" s="3">
        <f ca="1">[1]!thsiFinD("ths_vol_ratio_stock",$A4490,$A$1,7,100)</f>
        <v>0.84161321882813001</v>
      </c>
      <c r="D4490" s="3">
        <f ca="1">[1]!thsiFinD("ths_cr_stock",$A4490,$A$1,7,100,100)</f>
        <v>59.872611464968003</v>
      </c>
      <c r="E4490" s="3">
        <f ca="1">[1]!thsiFinD("ths_mfi_stock",$A4490,$A$1,7,100,100)</f>
        <v>12.212810667515001</v>
      </c>
      <c r="F4490" s="3">
        <f ca="1">[1]!thsiFinD("ths_expma_stock",$A4490,$A$1,7,100,100)</f>
        <v>14.665734515522001</v>
      </c>
      <c r="G4490" s="3">
        <f ca="1">[1]!thsiFinD("ths_rsi_stock",$A4490,$A$1,7,100,100)</f>
        <v>42.320747913265997</v>
      </c>
      <c r="H4490" s="3">
        <f ca="1">[1]!thsiFinD("ths_adtm_stock",$A4490,$A$1,7,3,100,100,100)</f>
        <v>-7.5949367088609998E-2</v>
      </c>
      <c r="I4490" s="3">
        <f ca="1">[1]!thsiFinD("ths_bbiboll_stock",$A4490,$A$1,7,3,100,100,100)</f>
        <v>14.73875</v>
      </c>
      <c r="J4490" s="3">
        <f ca="1">[1]!thsiFinD("ths_dptb_stock",$A4490,$A$1,7,104,100,100)</f>
        <v>0.57142857142856995</v>
      </c>
      <c r="K4490" s="3">
        <f ca="1">[1]!thsiFinD("ths_srmi_stock",$A4490,$A$1,7,100,100)</f>
        <v>-2.7981345769487E-2</v>
      </c>
      <c r="L4490" s="3">
        <f ca="1">[1]!thsiFinD("ths_atr_stock",$A4490,$A$1,7,101,100,100)</f>
        <v>0.35857142857142998</v>
      </c>
      <c r="M4490" s="3">
        <f ca="1">[1]!thsiFinD("ths_vol_w_stock",$A4490,$A$1)/1000000</f>
        <v>2.5510999999999999</v>
      </c>
      <c r="N4490" s="3">
        <f ca="1">[1]!thsiFinD("ths_turnover_ratio_w_stock",$A4490,$A$1)</f>
        <v>1.9031368755124001</v>
      </c>
      <c r="O4490" s="3">
        <f ca="1">[1]!thsiFinD("ths_relative_chg_ratio_w_stock",$A4490,$A$1,104,100)</f>
        <v>0.47431230730582002</v>
      </c>
      <c r="P4490" s="3">
        <f ca="1">[1]!thsiFinD("ths_chg_ratio_w_stock",$A4490,$B$1,100)</f>
        <v>5.2775873886223001</v>
      </c>
    </row>
    <row r="4491" spans="1:16" x14ac:dyDescent="0.25">
      <c r="A4491" s="2" t="s">
        <v>4489</v>
      </c>
      <c r="B4491" s="2" t="s">
        <v>9852</v>
      </c>
      <c r="C4491" s="3">
        <f ca="1">[1]!thsiFinD("ths_vol_ratio_stock",$A4491,$A$1,7,100)</f>
        <v>0.75118173013145995</v>
      </c>
      <c r="D4491" s="3">
        <f ca="1">[1]!thsiFinD("ths_cr_stock",$A4491,$A$1,7,100,100)</f>
        <v>48.159509202453997</v>
      </c>
      <c r="E4491" s="3">
        <f ca="1">[1]!thsiFinD("ths_mfi_stock",$A4491,$A$1,7,100,100)</f>
        <v>17.306908682246</v>
      </c>
      <c r="F4491" s="3">
        <f ca="1">[1]!thsiFinD("ths_expma_stock",$A4491,$A$1,7,100,100)</f>
        <v>9.0710426963389992</v>
      </c>
      <c r="G4491" s="3">
        <f ca="1">[1]!thsiFinD("ths_rsi_stock",$A4491,$A$1,7,100,100)</f>
        <v>33.561639137583001</v>
      </c>
      <c r="H4491" s="3">
        <f ca="1">[1]!thsiFinD("ths_adtm_stock",$A4491,$A$1,7,3,100,100,100)</f>
        <v>-2.8571428571438E-2</v>
      </c>
      <c r="I4491" s="3">
        <f ca="1">[1]!thsiFinD("ths_bbiboll_stock",$A4491,$A$1,7,3,100,100,100)</f>
        <v>9.1598958333332998</v>
      </c>
      <c r="J4491" s="3">
        <f ca="1">[1]!thsiFinD("ths_dptb_stock",$A4491,$A$1,7,104,100,100)</f>
        <v>0.71428571428570997</v>
      </c>
      <c r="K4491" s="3">
        <f ca="1">[1]!thsiFinD("ths_srmi_stock",$A4491,$A$1,7,100,100)</f>
        <v>-4.5891141942368999E-2</v>
      </c>
      <c r="L4491" s="3">
        <f ca="1">[1]!thsiFinD("ths_atr_stock",$A4491,$A$1,7,101,100,100)</f>
        <v>0.23</v>
      </c>
      <c r="M4491" s="3">
        <f ca="1">[1]!thsiFinD("ths_vol_w_stock",$A4491,$A$1)/1000000</f>
        <v>7.4512489999999998</v>
      </c>
      <c r="N4491" s="3">
        <f ca="1">[1]!thsiFinD("ths_turnover_ratio_w_stock",$A4491,$A$1)</f>
        <v>3.9600600552721001</v>
      </c>
      <c r="O4491" s="3">
        <f ca="1">[1]!thsiFinD("ths_relative_chg_ratio_w_stock",$A4491,$A$1,104,100)</f>
        <v>-1.4112133459141001</v>
      </c>
      <c r="P4491" s="3">
        <f ca="1">[1]!thsiFinD("ths_chg_ratio_w_stock",$A4491,$B$1,100)</f>
        <v>2.5727069351230001</v>
      </c>
    </row>
    <row r="4492" spans="1:16" x14ac:dyDescent="0.25">
      <c r="A4492" s="2" t="s">
        <v>4490</v>
      </c>
      <c r="B4492" s="2" t="s">
        <v>9853</v>
      </c>
      <c r="C4492" s="3">
        <f ca="1">[1]!thsiFinD("ths_vol_ratio_stock",$A4492,$A$1,7,100)</f>
        <v>0.43232008919866999</v>
      </c>
      <c r="D4492" s="3">
        <f ca="1">[1]!thsiFinD("ths_cr_stock",$A4492,$A$1,7,100,100)</f>
        <v>22.434367541766001</v>
      </c>
      <c r="E4492" s="3">
        <f ca="1">[1]!thsiFinD("ths_mfi_stock",$A4492,$A$1,7,100,100)</f>
        <v>18.131043976276999</v>
      </c>
      <c r="F4492" s="3">
        <f ca="1">[1]!thsiFinD("ths_expma_stock",$A4492,$A$1,7,100,100)</f>
        <v>6.1969357599596</v>
      </c>
      <c r="G4492" s="3">
        <f ca="1">[1]!thsiFinD("ths_rsi_stock",$A4492,$A$1,7,100,100)</f>
        <v>31.490990189836999</v>
      </c>
      <c r="H4492" s="3">
        <f ca="1">[1]!thsiFinD("ths_adtm_stock",$A4492,$A$1,7,3,100,100,100)</f>
        <v>-0.69696969696970001</v>
      </c>
      <c r="I4492" s="3">
        <f ca="1">[1]!thsiFinD("ths_bbiboll_stock",$A4492,$A$1,7,3,100,100,100)</f>
        <v>6.2242708333332999</v>
      </c>
      <c r="J4492" s="3">
        <f ca="1">[1]!thsiFinD("ths_dptb_stock",$A4492,$A$1,7,104,100,100)</f>
        <v>0.85714285714285998</v>
      </c>
      <c r="K4492" s="3">
        <f ca="1">[1]!thsiFinD("ths_srmi_stock",$A4492,$A$1,7,100,100)</f>
        <v>-9.1185410334346004E-2</v>
      </c>
      <c r="L4492" s="3">
        <f ca="1">[1]!thsiFinD("ths_atr_stock",$A4492,$A$1,7,101,100,100)</f>
        <v>0.26142857142857001</v>
      </c>
      <c r="M4492" s="3">
        <f ca="1">[1]!thsiFinD("ths_vol_w_stock",$A4492,$A$1)/1000000</f>
        <v>52.148125999999998</v>
      </c>
      <c r="N4492" s="3">
        <f ca="1">[1]!thsiFinD("ths_turnover_ratio_w_stock",$A4492,$A$1)</f>
        <v>10.196731844667999</v>
      </c>
      <c r="O4492" s="3">
        <f ca="1">[1]!thsiFinD("ths_relative_chg_ratio_w_stock",$A4492,$A$1,104,100)</f>
        <v>-6.1145761687476998</v>
      </c>
      <c r="P4492" s="3">
        <f ca="1">[1]!thsiFinD("ths_chg_ratio_w_stock",$A4492,$B$1,100)</f>
        <v>4.6822742474916001</v>
      </c>
    </row>
    <row r="4493" spans="1:16" x14ac:dyDescent="0.25">
      <c r="A4493" s="2" t="s">
        <v>4491</v>
      </c>
      <c r="B4493" s="2" t="s">
        <v>9854</v>
      </c>
      <c r="C4493" s="3">
        <f ca="1">[1]!thsiFinD("ths_vol_ratio_stock",$A4493,$A$1,7,100)</f>
        <v>0.78658613857713999</v>
      </c>
      <c r="D4493" s="3">
        <f ca="1">[1]!thsiFinD("ths_cr_stock",$A4493,$A$1,7,100,100)</f>
        <v>80.708661417323</v>
      </c>
      <c r="E4493" s="3">
        <f ca="1">[1]!thsiFinD("ths_mfi_stock",$A4493,$A$1,7,100,100)</f>
        <v>52.572114102251</v>
      </c>
      <c r="F4493" s="3">
        <f ca="1">[1]!thsiFinD("ths_expma_stock",$A4493,$A$1,7,100,100)</f>
        <v>7.0863579552726996</v>
      </c>
      <c r="G4493" s="3">
        <f ca="1">[1]!thsiFinD("ths_rsi_stock",$A4493,$A$1,7,100,100)</f>
        <v>33.161497884798003</v>
      </c>
      <c r="H4493" s="3">
        <f ca="1">[1]!thsiFinD("ths_adtm_stock",$A4493,$A$1,7,3,100,100,100)</f>
        <v>4.2553191489361E-2</v>
      </c>
      <c r="I4493" s="3">
        <f ca="1">[1]!thsiFinD("ths_bbiboll_stock",$A4493,$A$1,7,3,100,100,100)</f>
        <v>7.1603124999999999</v>
      </c>
      <c r="J4493" s="3">
        <f ca="1">[1]!thsiFinD("ths_dptb_stock",$A4493,$A$1,7,104,100,100)</f>
        <v>0.85714285714285998</v>
      </c>
      <c r="K4493" s="3">
        <f ca="1">[1]!thsiFinD("ths_srmi_stock",$A4493,$A$1,7,100,100)</f>
        <v>-1.9774011299434999E-2</v>
      </c>
      <c r="L4493" s="3">
        <f ca="1">[1]!thsiFinD("ths_atr_stock",$A4493,$A$1,7,101,100,100)</f>
        <v>0.21857142857143</v>
      </c>
      <c r="M4493" s="3">
        <f ca="1">[1]!thsiFinD("ths_vol_w_stock",$A4493,$A$1)/1000000</f>
        <v>20.428599999999999</v>
      </c>
      <c r="N4493" s="3">
        <f ca="1">[1]!thsiFinD("ths_turnover_ratio_w_stock",$A4493,$A$1)</f>
        <v>20.129843332774001</v>
      </c>
      <c r="O4493" s="3">
        <f ca="1">[1]!thsiFinD("ths_relative_chg_ratio_w_stock",$A4493,$A$1,104,100)</f>
        <v>-3.1271963856166001</v>
      </c>
      <c r="P4493" s="3">
        <f ca="1">[1]!thsiFinD("ths_chg_ratio_w_stock",$A4493,$B$1,100)</f>
        <v>2.1613832853026</v>
      </c>
    </row>
    <row r="4494" spans="1:16" x14ac:dyDescent="0.25">
      <c r="A4494" s="2" t="s">
        <v>4492</v>
      </c>
      <c r="B4494" s="2" t="s">
        <v>9855</v>
      </c>
      <c r="C4494" s="3">
        <f ca="1">[1]!thsiFinD("ths_vol_ratio_stock",$A4494,$A$1,7,100)</f>
        <v>0.66640184368002997</v>
      </c>
      <c r="D4494" s="3">
        <f ca="1">[1]!thsiFinD("ths_cr_stock",$A4494,$A$1,7,100,100)</f>
        <v>78.378378378378002</v>
      </c>
      <c r="E4494" s="3">
        <f ca="1">[1]!thsiFinD("ths_mfi_stock",$A4494,$A$1,7,100,100)</f>
        <v>44.317239207973003</v>
      </c>
      <c r="F4494" s="3">
        <f ca="1">[1]!thsiFinD("ths_expma_stock",$A4494,$A$1,7,100,100)</f>
        <v>10.548890918059</v>
      </c>
      <c r="G4494" s="3">
        <f ca="1">[1]!thsiFinD("ths_rsi_stock",$A4494,$A$1,7,100,100)</f>
        <v>41.043424021931997</v>
      </c>
      <c r="H4494" s="3">
        <f ca="1">[1]!thsiFinD("ths_adtm_stock",$A4494,$A$1,7,3,100,100,100)</f>
        <v>0.33939393939394003</v>
      </c>
      <c r="I4494" s="3">
        <f ca="1">[1]!thsiFinD("ths_bbiboll_stock",$A4494,$A$1,7,3,100,100,100)</f>
        <v>10.595416666667001</v>
      </c>
      <c r="J4494" s="3">
        <f ca="1">[1]!thsiFinD("ths_dptb_stock",$A4494,$A$1,7,104,100,100)</f>
        <v>0.85714285714285998</v>
      </c>
      <c r="K4494" s="3">
        <f ca="1">[1]!thsiFinD("ths_srmi_stock",$A4494,$A$1,7,100,100)</f>
        <v>-2.8037383177569999E-2</v>
      </c>
      <c r="L4494" s="3">
        <f ca="1">[1]!thsiFinD("ths_atr_stock",$A4494,$A$1,7,101,100,100)</f>
        <v>0.44</v>
      </c>
      <c r="M4494" s="3">
        <f ca="1">[1]!thsiFinD("ths_vol_w_stock",$A4494,$A$1)/1000000</f>
        <v>15.572042</v>
      </c>
      <c r="N4494" s="3">
        <f ca="1">[1]!thsiFinD("ths_turnover_ratio_w_stock",$A4494,$A$1)</f>
        <v>4.9346459527992996</v>
      </c>
      <c r="O4494" s="3">
        <f ca="1">[1]!thsiFinD("ths_relative_chg_ratio_w_stock",$A4494,$A$1,104,100)</f>
        <v>2.5908659430549E-2</v>
      </c>
      <c r="P4494" s="3">
        <f ca="1">[1]!thsiFinD("ths_chg_ratio_w_stock",$A4494,$B$1,100)</f>
        <v>6.8269230769230997</v>
      </c>
    </row>
    <row r="4495" spans="1:16" x14ac:dyDescent="0.25">
      <c r="A4495" s="2" t="s">
        <v>4493</v>
      </c>
      <c r="B4495" s="2" t="s">
        <v>9856</v>
      </c>
      <c r="C4495" s="3">
        <f ca="1">[1]!thsiFinD("ths_vol_ratio_stock",$A4495,$A$1,7,100)</f>
        <v>0.70236825562752003</v>
      </c>
      <c r="D4495" s="3">
        <f ca="1">[1]!thsiFinD("ths_cr_stock",$A4495,$A$1,7,100,100)</f>
        <v>23.579545454546</v>
      </c>
      <c r="E4495" s="3">
        <f ca="1">[1]!thsiFinD("ths_mfi_stock",$A4495,$A$1,7,100,100)</f>
        <v>0</v>
      </c>
      <c r="F4495" s="3">
        <f ca="1">[1]!thsiFinD("ths_expma_stock",$A4495,$A$1,7,100,100)</f>
        <v>7.5958249292661</v>
      </c>
      <c r="G4495" s="3">
        <f ca="1">[1]!thsiFinD("ths_rsi_stock",$A4495,$A$1,7,100,100)</f>
        <v>27.618393007798002</v>
      </c>
      <c r="H4495" s="3">
        <f ca="1">[1]!thsiFinD("ths_adtm_stock",$A4495,$A$1,7,3,100,100,100)</f>
        <v>-0.36</v>
      </c>
      <c r="I4495" s="3">
        <f ca="1">[1]!thsiFinD("ths_bbiboll_stock",$A4495,$A$1,7,3,100,100,100)</f>
        <v>7.6829166666667001</v>
      </c>
      <c r="J4495" s="3">
        <f ca="1">[1]!thsiFinD("ths_dptb_stock",$A4495,$A$1,7,104,100,100)</f>
        <v>0.85714285714285998</v>
      </c>
      <c r="K4495" s="3">
        <f ca="1">[1]!thsiFinD("ths_srmi_stock",$A4495,$A$1,7,100,100)</f>
        <v>-7.5965130759651001E-2</v>
      </c>
      <c r="L4495" s="3">
        <f ca="1">[1]!thsiFinD("ths_atr_stock",$A4495,$A$1,7,101,100,100)</f>
        <v>0.20714285714285999</v>
      </c>
      <c r="M4495" s="3">
        <f ca="1">[1]!thsiFinD("ths_vol_w_stock",$A4495,$A$1)/1000000</f>
        <v>9.6872000000000007</v>
      </c>
      <c r="N4495" s="3">
        <f ca="1">[1]!thsiFinD("ths_turnover_ratio_w_stock",$A4495,$A$1)</f>
        <v>4.3534978017019998</v>
      </c>
      <c r="O4495" s="3">
        <f ca="1">[1]!thsiFinD("ths_relative_chg_ratio_w_stock",$A4495,$A$1,104,100)</f>
        <v>-4.1097293300453996</v>
      </c>
      <c r="P4495" s="3">
        <f ca="1">[1]!thsiFinD("ths_chg_ratio_w_stock",$A4495,$B$1,100)</f>
        <v>-1.8867924528302</v>
      </c>
    </row>
    <row r="4496" spans="1:16" x14ac:dyDescent="0.25">
      <c r="A4496" s="2" t="s">
        <v>4494</v>
      </c>
      <c r="B4496" s="2" t="s">
        <v>9857</v>
      </c>
      <c r="C4496" s="3">
        <f ca="1">[1]!thsiFinD("ths_vol_ratio_stock",$A4496,$A$1,7,100)</f>
        <v>0.78380010305737002</v>
      </c>
      <c r="D4496" s="3">
        <f ca="1">[1]!thsiFinD("ths_cr_stock",$A4496,$A$1,7,100,100)</f>
        <v>24.830852503382999</v>
      </c>
      <c r="E4496" s="3">
        <f ca="1">[1]!thsiFinD("ths_mfi_stock",$A4496,$A$1,7,100,100)</f>
        <v>16.092623311714998</v>
      </c>
      <c r="F4496" s="3">
        <f ca="1">[1]!thsiFinD("ths_expma_stock",$A4496,$A$1,7,100,100)</f>
        <v>25.709860474835001</v>
      </c>
      <c r="G4496" s="3">
        <f ca="1">[1]!thsiFinD("ths_rsi_stock",$A4496,$A$1,7,100,100)</f>
        <v>16.901920835437998</v>
      </c>
      <c r="H4496" s="3">
        <f ca="1">[1]!thsiFinD("ths_adtm_stock",$A4496,$A$1,7,3,100,100,100)</f>
        <v>-0.54310344827585999</v>
      </c>
      <c r="I4496" s="3">
        <f ca="1">[1]!thsiFinD("ths_bbiboll_stock",$A4496,$A$1,7,3,100,100,100)</f>
        <v>26.856666666667</v>
      </c>
      <c r="J4496" s="3">
        <f ca="1">[1]!thsiFinD("ths_dptb_stock",$A4496,$A$1,7,104,100,100)</f>
        <v>0.71428571428570997</v>
      </c>
      <c r="K4496" s="3">
        <f ca="1">[1]!thsiFinD("ths_srmi_stock",$A4496,$A$1,7,100,100)</f>
        <v>-9.7981651376147005E-2</v>
      </c>
      <c r="L4496" s="3">
        <f ca="1">[1]!thsiFinD("ths_atr_stock",$A4496,$A$1,7,101,100,100)</f>
        <v>0.87857142857143</v>
      </c>
      <c r="M4496" s="3">
        <f ca="1">[1]!thsiFinD("ths_vol_w_stock",$A4496,$A$1)/1000000</f>
        <v>12.622529</v>
      </c>
      <c r="N4496" s="3">
        <f ca="1">[1]!thsiFinD("ths_turnover_ratio_w_stock",$A4496,$A$1)</f>
        <v>5.9393167206474002</v>
      </c>
      <c r="O4496" s="3">
        <f ca="1">[1]!thsiFinD("ths_relative_chg_ratio_w_stock",$A4496,$A$1,104,100)</f>
        <v>-5.7625423167944003</v>
      </c>
      <c r="P4496" s="3">
        <f ca="1">[1]!thsiFinD("ths_chg_ratio_w_stock",$A4496,$B$1,100)</f>
        <v>-2.1969080553295002</v>
      </c>
    </row>
    <row r="4497" spans="1:16" x14ac:dyDescent="0.25">
      <c r="A4497" s="2" t="s">
        <v>4495</v>
      </c>
      <c r="B4497" s="2" t="s">
        <v>9858</v>
      </c>
      <c r="C4497" s="3">
        <f ca="1">[1]!thsiFinD("ths_vol_ratio_stock",$A4497,$A$1,7,100)</f>
        <v>0.91657760223773999</v>
      </c>
      <c r="D4497" s="3">
        <f ca="1">[1]!thsiFinD("ths_cr_stock",$A4497,$A$1,7,100,100)</f>
        <v>91.25</v>
      </c>
      <c r="E4497" s="3">
        <f ca="1">[1]!thsiFinD("ths_mfi_stock",$A4497,$A$1,7,100,100)</f>
        <v>59.532440386306</v>
      </c>
      <c r="F4497" s="3">
        <f ca="1">[1]!thsiFinD("ths_expma_stock",$A4497,$A$1,7,100,100)</f>
        <v>7.7721745055058999</v>
      </c>
      <c r="G4497" s="3">
        <f ca="1">[1]!thsiFinD("ths_rsi_stock",$A4497,$A$1,7,100,100)</f>
        <v>41.882923935154999</v>
      </c>
      <c r="H4497" s="3">
        <f ca="1">[1]!thsiFinD("ths_adtm_stock",$A4497,$A$1,7,3,100,100,100)</f>
        <v>0.30769230769230999</v>
      </c>
      <c r="I4497" s="3">
        <f ca="1">[1]!thsiFinD("ths_bbiboll_stock",$A4497,$A$1,7,3,100,100,100)</f>
        <v>7.8185416666667003</v>
      </c>
      <c r="J4497" s="3">
        <f ca="1">[1]!thsiFinD("ths_dptb_stock",$A4497,$A$1,7,104,100,100)</f>
        <v>0.71428571428570997</v>
      </c>
      <c r="K4497" s="3">
        <f ca="1">[1]!thsiFinD("ths_srmi_stock",$A4497,$A$1,7,100,100)</f>
        <v>-2.5873221216042002E-3</v>
      </c>
      <c r="L4497" s="3">
        <f ca="1">[1]!thsiFinD("ths_atr_stock",$A4497,$A$1,7,101,100,100)</f>
        <v>0.21857142857143</v>
      </c>
      <c r="M4497" s="3">
        <f ca="1">[1]!thsiFinD("ths_vol_w_stock",$A4497,$A$1)/1000000</f>
        <v>7.2836639999999999</v>
      </c>
      <c r="N4497" s="3">
        <f ca="1">[1]!thsiFinD("ths_turnover_ratio_w_stock",$A4497,$A$1)</f>
        <v>5.5020695164164</v>
      </c>
      <c r="O4497" s="3">
        <f ca="1">[1]!thsiFinD("ths_relative_chg_ratio_w_stock",$A4497,$A$1,104,100)</f>
        <v>-0.77429464400713</v>
      </c>
      <c r="P4497" s="3">
        <f ca="1">[1]!thsiFinD("ths_chg_ratio_w_stock",$A4497,$B$1,100)</f>
        <v>3.5019455252917999</v>
      </c>
    </row>
    <row r="4498" spans="1:16" x14ac:dyDescent="0.25">
      <c r="A4498" s="2" t="s">
        <v>4496</v>
      </c>
      <c r="B4498" s="2" t="s">
        <v>9859</v>
      </c>
      <c r="C4498" s="3">
        <f ca="1">[1]!thsiFinD("ths_vol_ratio_stock",$A4498,$A$1,7,100)</f>
        <v>1.1020006388679</v>
      </c>
      <c r="D4498" s="3">
        <f ca="1">[1]!thsiFinD("ths_cr_stock",$A4498,$A$1,7,100,100)</f>
        <v>34.230445752732997</v>
      </c>
      <c r="E4498" s="3">
        <f ca="1">[1]!thsiFinD("ths_mfi_stock",$A4498,$A$1,7,100,100)</f>
        <v>0</v>
      </c>
      <c r="F4498" s="3">
        <f ca="1">[1]!thsiFinD("ths_expma_stock",$A4498,$A$1,7,100,100)</f>
        <v>21.517126514933999</v>
      </c>
      <c r="G4498" s="3">
        <f ca="1">[1]!thsiFinD("ths_rsi_stock",$A4498,$A$1,7,100,100)</f>
        <v>37.721577944529002</v>
      </c>
      <c r="H4498" s="3">
        <f ca="1">[1]!thsiFinD("ths_adtm_stock",$A4498,$A$1,7,3,100,100,100)</f>
        <v>-0.44666666666666999</v>
      </c>
      <c r="I4498" s="3">
        <f ca="1">[1]!thsiFinD("ths_bbiboll_stock",$A4498,$A$1,7,3,100,100,100)</f>
        <v>21.695833333332999</v>
      </c>
      <c r="J4498" s="3">
        <f ca="1">[1]!thsiFinD("ths_dptb_stock",$A4498,$A$1,7,104,100,100)</f>
        <v>0.57142857142856995</v>
      </c>
      <c r="K4498" s="3">
        <f ca="1">[1]!thsiFinD("ths_srmi_stock",$A4498,$A$1,7,100,100)</f>
        <v>-6.5428824049514001E-2</v>
      </c>
      <c r="L4498" s="3">
        <f ca="1">[1]!thsiFinD("ths_atr_stock",$A4498,$A$1,7,101,100,100)</f>
        <v>0.76</v>
      </c>
      <c r="M4498" s="3">
        <f ca="1">[1]!thsiFinD("ths_vol_w_stock",$A4498,$A$1)/1000000</f>
        <v>4.0049330000000003</v>
      </c>
      <c r="N4498" s="3">
        <f ca="1">[1]!thsiFinD("ths_turnover_ratio_w_stock",$A4498,$A$1)</f>
        <v>3.4900362590768998</v>
      </c>
      <c r="O4498" s="3">
        <f ca="1">[1]!thsiFinD("ths_relative_chg_ratio_w_stock",$A4498,$A$1,104,100)</f>
        <v>-3.3299963537803001</v>
      </c>
      <c r="P4498" s="3">
        <f ca="1">[1]!thsiFinD("ths_chg_ratio_w_stock",$A4498,$B$1,100)</f>
        <v>-2.4597918637654002</v>
      </c>
    </row>
    <row r="4499" spans="1:16" x14ac:dyDescent="0.25">
      <c r="A4499" s="2" t="s">
        <v>4497</v>
      </c>
      <c r="B4499" s="2" t="s">
        <v>9860</v>
      </c>
      <c r="C4499" s="3">
        <f ca="1">[1]!thsiFinD("ths_vol_ratio_stock",$A4499,$A$1,7,100)</f>
        <v>0.47421370654289002</v>
      </c>
      <c r="D4499" s="3">
        <f ca="1">[1]!thsiFinD("ths_cr_stock",$A4499,$A$1,7,100,100)</f>
        <v>-3.7528604118993001</v>
      </c>
      <c r="E4499" s="3">
        <f ca="1">[1]!thsiFinD("ths_mfi_stock",$A4499,$A$1,7,100,100)</f>
        <v>30.305477764273999</v>
      </c>
      <c r="F4499" s="3">
        <f ca="1">[1]!thsiFinD("ths_expma_stock",$A4499,$A$1,7,100,100)</f>
        <v>13.586143963253001</v>
      </c>
      <c r="G4499" s="3">
        <f ca="1">[1]!thsiFinD("ths_rsi_stock",$A4499,$A$1,7,100,100)</f>
        <v>36.482176090331997</v>
      </c>
      <c r="H4499" s="3">
        <f ca="1">[1]!thsiFinD("ths_adtm_stock",$A4499,$A$1,7,3,100,100,100)</f>
        <v>-0.42079207920792</v>
      </c>
      <c r="I4499" s="3">
        <f ca="1">[1]!thsiFinD("ths_bbiboll_stock",$A4499,$A$1,7,3,100,100,100)</f>
        <v>13.49375</v>
      </c>
      <c r="J4499" s="3">
        <f ca="1">[1]!thsiFinD("ths_dptb_stock",$A4499,$A$1,7,104,100,100)</f>
        <v>0.42857142857142999</v>
      </c>
      <c r="K4499" s="3">
        <f ca="1">[1]!thsiFinD("ths_srmi_stock",$A4499,$A$1,7,100,100)</f>
        <v>-0.26115802171291003</v>
      </c>
      <c r="L4499" s="3">
        <f ca="1">[1]!thsiFinD("ths_atr_stock",$A4499,$A$1,7,101,100,100)</f>
        <v>1.41</v>
      </c>
      <c r="M4499" s="3">
        <f ca="1">[1]!thsiFinD("ths_vol_w_stock",$A4499,$A$1)/1000000</f>
        <v>56.914192999999997</v>
      </c>
      <c r="N4499" s="3">
        <f ca="1">[1]!thsiFinD("ths_turnover_ratio_w_stock",$A4499,$A$1)</f>
        <v>57.343350636160999</v>
      </c>
      <c r="O4499" s="3">
        <f ca="1">[1]!thsiFinD("ths_relative_chg_ratio_w_stock",$A4499,$A$1,104,100)</f>
        <v>-24.511990087592999</v>
      </c>
      <c r="P4499" s="3">
        <f ca="1">[1]!thsiFinD("ths_chg_ratio_w_stock",$A4499,$B$1,100)</f>
        <v>0.40816326530613001</v>
      </c>
    </row>
    <row r="4500" spans="1:16" x14ac:dyDescent="0.25">
      <c r="A4500" s="2" t="s">
        <v>4498</v>
      </c>
      <c r="B4500" s="2" t="s">
        <v>9861</v>
      </c>
      <c r="C4500" s="3">
        <f ca="1">[1]!thsiFinD("ths_vol_ratio_stock",$A4500,$A$1,7,100)</f>
        <v>1.1353128655263001</v>
      </c>
      <c r="D4500" s="3">
        <f ca="1">[1]!thsiFinD("ths_cr_stock",$A4500,$A$1,7,100,100)</f>
        <v>65.225563909773996</v>
      </c>
      <c r="E4500" s="3">
        <f ca="1">[1]!thsiFinD("ths_mfi_stock",$A4500,$A$1,7,100,100)</f>
        <v>52.135484028595002</v>
      </c>
      <c r="F4500" s="3">
        <f ca="1">[1]!thsiFinD("ths_expma_stock",$A4500,$A$1,7,100,100)</f>
        <v>9.3476415593515991</v>
      </c>
      <c r="G4500" s="3">
        <f ca="1">[1]!thsiFinD("ths_rsi_stock",$A4500,$A$1,7,100,100)</f>
        <v>42.074370835949999</v>
      </c>
      <c r="H4500" s="3">
        <f ca="1">[1]!thsiFinD("ths_adtm_stock",$A4500,$A$1,7,3,100,100,100)</f>
        <v>0.75316455696203</v>
      </c>
      <c r="I4500" s="3">
        <f ca="1">[1]!thsiFinD("ths_bbiboll_stock",$A4500,$A$1,7,3,100,100,100)</f>
        <v>9.4426041666666993</v>
      </c>
      <c r="J4500" s="3">
        <f ca="1">[1]!thsiFinD("ths_dptb_stock",$A4500,$A$1,7,104,100,100)</f>
        <v>0.42857142857142999</v>
      </c>
      <c r="K4500" s="3">
        <f ca="1">[1]!thsiFinD("ths_srmi_stock",$A4500,$A$1,7,100,100)</f>
        <v>-3.0590717299578001E-2</v>
      </c>
      <c r="L4500" s="3">
        <f ca="1">[1]!thsiFinD("ths_atr_stock",$A4500,$A$1,7,101,100,100)</f>
        <v>0.46</v>
      </c>
      <c r="M4500" s="3">
        <f ca="1">[1]!thsiFinD("ths_vol_w_stock",$A4500,$A$1)/1000000</f>
        <v>24.502638000000001</v>
      </c>
      <c r="N4500" s="3">
        <f ca="1">[1]!thsiFinD("ths_turnover_ratio_w_stock",$A4500,$A$1)</f>
        <v>6.1103835411471001</v>
      </c>
      <c r="O4500" s="3">
        <f ca="1">[1]!thsiFinD("ths_relative_chg_ratio_w_stock",$A4500,$A$1,104,100)</f>
        <v>1.5410427724489999</v>
      </c>
      <c r="P4500" s="3">
        <f ca="1">[1]!thsiFinD("ths_chg_ratio_w_stock",$A4500,$B$1,100)</f>
        <v>1.3057671381936999</v>
      </c>
    </row>
    <row r="4501" spans="1:16" x14ac:dyDescent="0.25">
      <c r="A4501" s="2" t="s">
        <v>4499</v>
      </c>
      <c r="B4501" s="2" t="s">
        <v>9862</v>
      </c>
      <c r="C4501" s="3">
        <f ca="1">[1]!thsiFinD("ths_vol_ratio_stock",$A4501,$A$1,7,100)</f>
        <v>0.70692732063383001</v>
      </c>
      <c r="D4501" s="3">
        <f ca="1">[1]!thsiFinD("ths_cr_stock",$A4501,$A$1,7,100,100)</f>
        <v>31.892697466468</v>
      </c>
      <c r="E4501" s="3">
        <f ca="1">[1]!thsiFinD("ths_mfi_stock",$A4501,$A$1,7,100,100)</f>
        <v>24.211619035997</v>
      </c>
      <c r="F4501" s="3">
        <f ca="1">[1]!thsiFinD("ths_expma_stock",$A4501,$A$1,7,100,100)</f>
        <v>11.684069915345001</v>
      </c>
      <c r="G4501" s="3">
        <f ca="1">[1]!thsiFinD("ths_rsi_stock",$A4501,$A$1,7,100,100)</f>
        <v>29.535481117362998</v>
      </c>
      <c r="H4501" s="3">
        <f ca="1">[1]!thsiFinD("ths_adtm_stock",$A4501,$A$1,7,3,100,100,100)</f>
        <v>-0.71631205673759002</v>
      </c>
      <c r="I4501" s="3">
        <f ca="1">[1]!thsiFinD("ths_bbiboll_stock",$A4501,$A$1,7,3,100,100,100)</f>
        <v>11.811249999999999</v>
      </c>
      <c r="J4501" s="3">
        <f ca="1">[1]!thsiFinD("ths_dptb_stock",$A4501,$A$1,7,104,100,100)</f>
        <v>0.57142857142856995</v>
      </c>
      <c r="K4501" s="3">
        <f ca="1">[1]!thsiFinD("ths_srmi_stock",$A4501,$A$1,7,100,100)</f>
        <v>-8.7026591458501001E-2</v>
      </c>
      <c r="L4501" s="3">
        <f ca="1">[1]!thsiFinD("ths_atr_stock",$A4501,$A$1,7,101,100,100)</f>
        <v>0.42571428571428999</v>
      </c>
      <c r="M4501" s="3">
        <f ca="1">[1]!thsiFinD("ths_vol_w_stock",$A4501,$A$1)/1000000</f>
        <v>11.321365999999999</v>
      </c>
      <c r="N4501" s="3">
        <f ca="1">[1]!thsiFinD("ths_turnover_ratio_w_stock",$A4501,$A$1)</f>
        <v>6.6990331360947</v>
      </c>
      <c r="O4501" s="3">
        <f ca="1">[1]!thsiFinD("ths_relative_chg_ratio_w_stock",$A4501,$A$1,104,100)</f>
        <v>-3.5043170327094</v>
      </c>
      <c r="P4501" s="3">
        <f ca="1">[1]!thsiFinD("ths_chg_ratio_w_stock",$A4501,$B$1,100)</f>
        <v>0.79435127978816999</v>
      </c>
    </row>
    <row r="4502" spans="1:16" x14ac:dyDescent="0.25">
      <c r="A4502" s="2" t="s">
        <v>4500</v>
      </c>
      <c r="B4502" s="2" t="s">
        <v>9863</v>
      </c>
      <c r="C4502" s="3">
        <f ca="1">[1]!thsiFinD("ths_vol_ratio_stock",$A4502,$A$1,7,100)</f>
        <v>0.80989080859133</v>
      </c>
      <c r="D4502" s="3">
        <f ca="1">[1]!thsiFinD("ths_cr_stock",$A4502,$A$1,7,100,100)</f>
        <v>54.330708661416999</v>
      </c>
      <c r="E4502" s="3">
        <f ca="1">[1]!thsiFinD("ths_mfi_stock",$A4502,$A$1,7,100,100)</f>
        <v>45.254171213569002</v>
      </c>
      <c r="F4502" s="3">
        <f ca="1">[1]!thsiFinD("ths_expma_stock",$A4502,$A$1,7,100,100)</f>
        <v>15.276750094154</v>
      </c>
      <c r="G4502" s="3">
        <f ca="1">[1]!thsiFinD("ths_rsi_stock",$A4502,$A$1,7,100,100)</f>
        <v>27.371682091362999</v>
      </c>
      <c r="H4502" s="3">
        <f ca="1">[1]!thsiFinD("ths_adtm_stock",$A4502,$A$1,7,3,100,100,100)</f>
        <v>-5.2238805970148003E-2</v>
      </c>
      <c r="I4502" s="3">
        <f ca="1">[1]!thsiFinD("ths_bbiboll_stock",$A4502,$A$1,7,3,100,100,100)</f>
        <v>15.463229166667</v>
      </c>
      <c r="J4502" s="3">
        <f ca="1">[1]!thsiFinD("ths_dptb_stock",$A4502,$A$1,7,104,100,100)</f>
        <v>1</v>
      </c>
      <c r="K4502" s="3">
        <f ca="1">[1]!thsiFinD("ths_srmi_stock",$A4502,$A$1,7,100,100)</f>
        <v>-4.7801147227533002E-2</v>
      </c>
      <c r="L4502" s="3">
        <f ca="1">[1]!thsiFinD("ths_atr_stock",$A4502,$A$1,7,101,100,100)</f>
        <v>0.56000000000000005</v>
      </c>
      <c r="M4502" s="3">
        <f ca="1">[1]!thsiFinD("ths_vol_w_stock",$A4502,$A$1)/1000000</f>
        <v>8.3024500000000003</v>
      </c>
      <c r="N4502" s="3">
        <f ca="1">[1]!thsiFinD("ths_turnover_ratio_w_stock",$A4502,$A$1)</f>
        <v>1.9963420253543001</v>
      </c>
      <c r="O4502" s="3">
        <f ca="1">[1]!thsiFinD("ths_relative_chg_ratio_w_stock",$A4502,$A$1,104,100)</f>
        <v>-2.4796501367863999</v>
      </c>
      <c r="P4502" s="3">
        <f ca="1">[1]!thsiFinD("ths_chg_ratio_w_stock",$A4502,$B$1,100)</f>
        <v>4.4176706827308996</v>
      </c>
    </row>
    <row r="4503" spans="1:16" x14ac:dyDescent="0.25">
      <c r="A4503" s="2" t="s">
        <v>4501</v>
      </c>
      <c r="B4503" s="2" t="s">
        <v>9864</v>
      </c>
      <c r="C4503" s="3">
        <f ca="1">[1]!thsiFinD("ths_vol_ratio_stock",$A4503,$A$1,7,100)</f>
        <v>0.94429590006937003</v>
      </c>
      <c r="D4503" s="3">
        <f ca="1">[1]!thsiFinD("ths_cr_stock",$A4503,$A$1,7,100,100)</f>
        <v>56.628144119646002</v>
      </c>
      <c r="E4503" s="3">
        <f ca="1">[1]!thsiFinD("ths_mfi_stock",$A4503,$A$1,7,100,100)</f>
        <v>27.852316635443</v>
      </c>
      <c r="F4503" s="3">
        <f ca="1">[1]!thsiFinD("ths_expma_stock",$A4503,$A$1,7,100,100)</f>
        <v>21.642764994937998</v>
      </c>
      <c r="G4503" s="3">
        <f ca="1">[1]!thsiFinD("ths_rsi_stock",$A4503,$A$1,7,100,100)</f>
        <v>30.590312784445</v>
      </c>
      <c r="H4503" s="3">
        <f ca="1">[1]!thsiFinD("ths_adtm_stock",$A4503,$A$1,7,3,100,100,100)</f>
        <v>-0.11538461538462</v>
      </c>
      <c r="I4503" s="3">
        <f ca="1">[1]!thsiFinD("ths_bbiboll_stock",$A4503,$A$1,7,3,100,100,100)</f>
        <v>22.306666666666999</v>
      </c>
      <c r="J4503" s="3">
        <f ca="1">[1]!thsiFinD("ths_dptb_stock",$A4503,$A$1,7,104,100,100)</f>
        <v>0.57142857142856995</v>
      </c>
      <c r="K4503" s="3">
        <f ca="1">[1]!thsiFinD("ths_srmi_stock",$A4503,$A$1,7,100,100)</f>
        <v>-6.5169528841919996E-2</v>
      </c>
      <c r="L4503" s="3">
        <f ca="1">[1]!thsiFinD("ths_atr_stock",$A4503,$A$1,7,101,100,100)</f>
        <v>1.0971428571429001</v>
      </c>
      <c r="M4503" s="3">
        <f ca="1">[1]!thsiFinD("ths_vol_w_stock",$A4503,$A$1)/1000000</f>
        <v>10.572900000000001</v>
      </c>
      <c r="N4503" s="3">
        <f ca="1">[1]!thsiFinD("ths_turnover_ratio_w_stock",$A4503,$A$1)</f>
        <v>7.7741911764706</v>
      </c>
      <c r="O4503" s="3">
        <f ca="1">[1]!thsiFinD("ths_relative_chg_ratio_w_stock",$A4503,$A$1,104,100)</f>
        <v>-4.5925338720225</v>
      </c>
      <c r="P4503" s="3">
        <f ca="1">[1]!thsiFinD("ths_chg_ratio_w_stock",$A4503,$B$1,100)</f>
        <v>-5.2284503061705001</v>
      </c>
    </row>
    <row r="4504" spans="1:16" x14ac:dyDescent="0.25">
      <c r="A4504" s="2" t="s">
        <v>4502</v>
      </c>
      <c r="B4504" s="2" t="s">
        <v>9865</v>
      </c>
      <c r="C4504" s="3">
        <f ca="1">[1]!thsiFinD("ths_vol_ratio_stock",$A4504,$A$1,7,100)</f>
        <v>1.1669237065310001</v>
      </c>
      <c r="D4504" s="3">
        <f ca="1">[1]!thsiFinD("ths_cr_stock",$A4504,$A$1,7,100,100)</f>
        <v>230</v>
      </c>
      <c r="E4504" s="3">
        <f ca="1">[1]!thsiFinD("ths_mfi_stock",$A4504,$A$1,7,100,100)</f>
        <v>87.155106813361996</v>
      </c>
      <c r="F4504" s="3">
        <f ca="1">[1]!thsiFinD("ths_expma_stock",$A4504,$A$1,7,100,100)</f>
        <v>7.7884054101095002</v>
      </c>
      <c r="G4504" s="3">
        <f ca="1">[1]!thsiFinD("ths_rsi_stock",$A4504,$A$1,7,100,100)</f>
        <v>77.692824429048002</v>
      </c>
      <c r="H4504" s="3">
        <f ca="1">[1]!thsiFinD("ths_adtm_stock",$A4504,$A$1,7,3,100,100,100)</f>
        <v>0.92929292929292995</v>
      </c>
      <c r="I4504" s="3">
        <f ca="1">[1]!thsiFinD("ths_bbiboll_stock",$A4504,$A$1,7,3,100,100,100)</f>
        <v>7.6414583333332997</v>
      </c>
      <c r="J4504" s="3">
        <f ca="1">[1]!thsiFinD("ths_dptb_stock",$A4504,$A$1,7,104,100,100)</f>
        <v>0.28571428571428997</v>
      </c>
      <c r="K4504" s="3">
        <f ca="1">[1]!thsiFinD("ths_srmi_stock",$A4504,$A$1,7,100,100)</f>
        <v>4.9627791563275001E-2</v>
      </c>
      <c r="L4504" s="3">
        <f ca="1">[1]!thsiFinD("ths_atr_stock",$A4504,$A$1,7,101,100,100)</f>
        <v>0.25142857142857</v>
      </c>
      <c r="M4504" s="3">
        <f ca="1">[1]!thsiFinD("ths_vol_w_stock",$A4504,$A$1)/1000000</f>
        <v>24.632891000000001</v>
      </c>
      <c r="N4504" s="3">
        <f ca="1">[1]!thsiFinD("ths_turnover_ratio_w_stock",$A4504,$A$1)</f>
        <v>4.9705175753662001</v>
      </c>
      <c r="O4504" s="3">
        <f ca="1">[1]!thsiFinD("ths_relative_chg_ratio_w_stock",$A4504,$A$1,104,100)</f>
        <v>4.8838686212990003</v>
      </c>
      <c r="P4504" s="3">
        <f ca="1">[1]!thsiFinD("ths_chg_ratio_w_stock",$A4504,$B$1,100)</f>
        <v>3.7220843672455999</v>
      </c>
    </row>
    <row r="4505" spans="1:16" x14ac:dyDescent="0.25">
      <c r="A4505" s="2" t="s">
        <v>4503</v>
      </c>
      <c r="B4505" s="2" t="s">
        <v>9866</v>
      </c>
      <c r="C4505" s="3">
        <f ca="1">[1]!thsiFinD("ths_vol_ratio_stock",$A4505,$A$1,7,100)</f>
        <v>0.74172373010272996</v>
      </c>
      <c r="D4505" s="3">
        <f ca="1">[1]!thsiFinD("ths_cr_stock",$A4505,$A$1,7,100,100)</f>
        <v>82.876712328766999</v>
      </c>
      <c r="E4505" s="3">
        <f ca="1">[1]!thsiFinD("ths_mfi_stock",$A4505,$A$1,7,100,100)</f>
        <v>49.998608035379</v>
      </c>
      <c r="F4505" s="3">
        <f ca="1">[1]!thsiFinD("ths_expma_stock",$A4505,$A$1,7,100,100)</f>
        <v>10.646954696896</v>
      </c>
      <c r="G4505" s="3">
        <f ca="1">[1]!thsiFinD("ths_rsi_stock",$A4505,$A$1,7,100,100)</f>
        <v>42.368957145179003</v>
      </c>
      <c r="H4505" s="3">
        <f ca="1">[1]!thsiFinD("ths_adtm_stock",$A4505,$A$1,7,3,100,100,100)</f>
        <v>0.44186046511628002</v>
      </c>
      <c r="I4505" s="3">
        <f ca="1">[1]!thsiFinD("ths_bbiboll_stock",$A4505,$A$1,7,3,100,100,100)</f>
        <v>10.711458333333001</v>
      </c>
      <c r="J4505" s="3">
        <f ca="1">[1]!thsiFinD("ths_dptb_stock",$A4505,$A$1,7,104,100,100)</f>
        <v>0.71428571428570997</v>
      </c>
      <c r="K4505" s="3">
        <f ca="1">[1]!thsiFinD("ths_srmi_stock",$A4505,$A$1,7,100,100)</f>
        <v>-7.5046904315196998E-3</v>
      </c>
      <c r="L4505" s="3">
        <f ca="1">[1]!thsiFinD("ths_atr_stock",$A4505,$A$1,7,101,100,100)</f>
        <v>0.38285714285714001</v>
      </c>
      <c r="M4505" s="3">
        <f ca="1">[1]!thsiFinD("ths_vol_w_stock",$A4505,$A$1)/1000000</f>
        <v>4.5969119999999997</v>
      </c>
      <c r="N4505" s="3">
        <f ca="1">[1]!thsiFinD("ths_turnover_ratio_w_stock",$A4505,$A$1)</f>
        <v>3.0694025090324999</v>
      </c>
      <c r="O4505" s="3">
        <f ca="1">[1]!thsiFinD("ths_relative_chg_ratio_w_stock",$A4505,$A$1,104,100)</f>
        <v>0.13339957814702</v>
      </c>
      <c r="P4505" s="3">
        <f ca="1">[1]!thsiFinD("ths_chg_ratio_w_stock",$A4505,$B$1,100)</f>
        <v>11.153119092628</v>
      </c>
    </row>
    <row r="4506" spans="1:16" x14ac:dyDescent="0.25">
      <c r="A4506" s="2" t="s">
        <v>4504</v>
      </c>
      <c r="B4506" s="2" t="s">
        <v>9867</v>
      </c>
      <c r="C4506" s="3">
        <f ca="1">[1]!thsiFinD("ths_vol_ratio_stock",$A4506,$A$1,7,100)</f>
        <v>0.82443513898497001</v>
      </c>
      <c r="D4506" s="3">
        <f ca="1">[1]!thsiFinD("ths_cr_stock",$A4506,$A$1,7,100,100)</f>
        <v>43.642072213501002</v>
      </c>
      <c r="E4506" s="3">
        <f ca="1">[1]!thsiFinD("ths_mfi_stock",$A4506,$A$1,7,100,100)</f>
        <v>21.466604001391001</v>
      </c>
      <c r="F4506" s="3">
        <f ca="1">[1]!thsiFinD("ths_expma_stock",$A4506,$A$1,7,100,100)</f>
        <v>9.9278789999893</v>
      </c>
      <c r="G4506" s="3">
        <f ca="1">[1]!thsiFinD("ths_rsi_stock",$A4506,$A$1,7,100,100)</f>
        <v>30.953567722852</v>
      </c>
      <c r="H4506" s="3">
        <f ca="1">[1]!thsiFinD("ths_adtm_stock",$A4506,$A$1,7,3,100,100,100)</f>
        <v>-0.44761904761905003</v>
      </c>
      <c r="I4506" s="3">
        <f ca="1">[1]!thsiFinD("ths_bbiboll_stock",$A4506,$A$1,7,3,100,100,100)</f>
        <v>10.128229166666999</v>
      </c>
      <c r="J4506" s="3">
        <f ca="1">[1]!thsiFinD("ths_dptb_stock",$A4506,$A$1,7,104,100,100)</f>
        <v>0.71428571428570997</v>
      </c>
      <c r="K4506" s="3">
        <f ca="1">[1]!thsiFinD("ths_srmi_stock",$A4506,$A$1,7,100,100)</f>
        <v>-6.8466730954676994E-2</v>
      </c>
      <c r="L4506" s="3">
        <f ca="1">[1]!thsiFinD("ths_atr_stock",$A4506,$A$1,7,101,100,100)</f>
        <v>0.43857142857143</v>
      </c>
      <c r="M4506" s="3">
        <f ca="1">[1]!thsiFinD("ths_vol_w_stock",$A4506,$A$1)/1000000</f>
        <v>37.863903999999998</v>
      </c>
      <c r="N4506" s="3">
        <f ca="1">[1]!thsiFinD("ths_turnover_ratio_w_stock",$A4506,$A$1)</f>
        <v>7.4411406522453998</v>
      </c>
      <c r="O4506" s="3">
        <f ca="1">[1]!thsiFinD("ths_relative_chg_ratio_w_stock",$A4506,$A$1,104,100)</f>
        <v>-7.2910363216667999</v>
      </c>
      <c r="P4506" s="3">
        <f ca="1">[1]!thsiFinD("ths_chg_ratio_w_stock",$A4506,$B$1,100)</f>
        <v>1.5527950310559</v>
      </c>
    </row>
    <row r="4507" spans="1:16" x14ac:dyDescent="0.25">
      <c r="A4507" s="2" t="s">
        <v>4505</v>
      </c>
      <c r="B4507" s="2" t="s">
        <v>9868</v>
      </c>
      <c r="C4507" s="3">
        <f ca="1">[1]!thsiFinD("ths_vol_ratio_stock",$A4507,$A$1,7,100)</f>
        <v>1.0278686267991</v>
      </c>
      <c r="D4507" s="3">
        <f ca="1">[1]!thsiFinD("ths_cr_stock",$A4507,$A$1,7,100,100)</f>
        <v>8.7677725118485004</v>
      </c>
      <c r="E4507" s="3">
        <f ca="1">[1]!thsiFinD("ths_mfi_stock",$A4507,$A$1,7,100,100)</f>
        <v>0</v>
      </c>
      <c r="F4507" s="3">
        <f ca="1">[1]!thsiFinD("ths_expma_stock",$A4507,$A$1,7,100,100)</f>
        <v>25.728852458346001</v>
      </c>
      <c r="G4507" s="3">
        <f ca="1">[1]!thsiFinD("ths_rsi_stock",$A4507,$A$1,7,100,100)</f>
        <v>9.5775199028736999</v>
      </c>
      <c r="H4507" s="3">
        <f ca="1">[1]!thsiFinD("ths_adtm_stock",$A4507,$A$1,7,3,100,100,100)</f>
        <v>-0.88888888888888995</v>
      </c>
      <c r="I4507" s="3">
        <f ca="1">[1]!thsiFinD("ths_bbiboll_stock",$A4507,$A$1,7,3,100,100,100)</f>
        <v>26.261875</v>
      </c>
      <c r="J4507" s="3">
        <f ca="1">[1]!thsiFinD("ths_dptb_stock",$A4507,$A$1,7,104,100,100)</f>
        <v>0.71428571428570997</v>
      </c>
      <c r="K4507" s="3">
        <f ca="1">[1]!thsiFinD("ths_srmi_stock",$A4507,$A$1,7,100,100)</f>
        <v>-8.1360946745562004E-2</v>
      </c>
      <c r="L4507" s="3">
        <f ca="1">[1]!thsiFinD("ths_atr_stock",$A4507,$A$1,7,101,100,100)</f>
        <v>0.65857142857143003</v>
      </c>
      <c r="M4507" s="3">
        <f ca="1">[1]!thsiFinD("ths_vol_w_stock",$A4507,$A$1)/1000000</f>
        <v>5.342797</v>
      </c>
      <c r="N4507" s="3">
        <f ca="1">[1]!thsiFinD("ths_turnover_ratio_w_stock",$A4507,$A$1)</f>
        <v>1.9748931750303</v>
      </c>
      <c r="O4507" s="3">
        <f ca="1">[1]!thsiFinD("ths_relative_chg_ratio_w_stock",$A4507,$A$1,104,100)</f>
        <v>-5.0252222877918999</v>
      </c>
      <c r="P4507" s="3">
        <f ca="1">[1]!thsiFinD("ths_chg_ratio_w_stock",$A4507,$B$1,100)</f>
        <v>-2.8582930756843998</v>
      </c>
    </row>
    <row r="4508" spans="1:16" x14ac:dyDescent="0.25">
      <c r="A4508" s="2" t="s">
        <v>4506</v>
      </c>
      <c r="B4508" s="2" t="s">
        <v>9869</v>
      </c>
      <c r="C4508" s="3">
        <f ca="1">[1]!thsiFinD("ths_vol_ratio_stock",$A4508,$A$1,7,100)</f>
        <v>3.0987702511111999</v>
      </c>
      <c r="D4508" s="3">
        <f ca="1">[1]!thsiFinD("ths_cr_stock",$A4508,$A$1,7,100,100)</f>
        <v>112</v>
      </c>
      <c r="E4508" s="3">
        <f ca="1">[1]!thsiFinD("ths_mfi_stock",$A4508,$A$1,7,100,100)</f>
        <v>67.093523571644994</v>
      </c>
      <c r="F4508" s="3">
        <f ca="1">[1]!thsiFinD("ths_expma_stock",$A4508,$A$1,7,100,100)</f>
        <v>9.9007571414345996</v>
      </c>
      <c r="G4508" s="3">
        <f ca="1">[1]!thsiFinD("ths_rsi_stock",$A4508,$A$1,7,100,100)</f>
        <v>56.374409247416999</v>
      </c>
      <c r="H4508" s="3">
        <f ca="1">[1]!thsiFinD("ths_adtm_stock",$A4508,$A$1,7,3,100,100,100)</f>
        <v>0.10227272727273</v>
      </c>
      <c r="I4508" s="3">
        <f ca="1">[1]!thsiFinD("ths_bbiboll_stock",$A4508,$A$1,7,3,100,100,100)</f>
        <v>9.9330208333333001</v>
      </c>
      <c r="J4508" s="3">
        <f ca="1">[1]!thsiFinD("ths_dptb_stock",$A4508,$A$1,7,104,100,100)</f>
        <v>0.57142857142856995</v>
      </c>
      <c r="K4508" s="3">
        <f ca="1">[1]!thsiFinD("ths_srmi_stock",$A4508,$A$1,7,100,100)</f>
        <v>1.5717092337916998E-2</v>
      </c>
      <c r="L4508" s="3">
        <f ca="1">[1]!thsiFinD("ths_atr_stock",$A4508,$A$1,7,101,100,100)</f>
        <v>0.37857142857143</v>
      </c>
      <c r="M4508" s="3">
        <f ca="1">[1]!thsiFinD("ths_vol_w_stock",$A4508,$A$1)/1000000</f>
        <v>9.5698720000000002</v>
      </c>
      <c r="N4508" s="3">
        <f ca="1">[1]!thsiFinD("ths_turnover_ratio_w_stock",$A4508,$A$1)</f>
        <v>2.3918177126003002</v>
      </c>
      <c r="O4508" s="3">
        <f ca="1">[1]!thsiFinD("ths_relative_chg_ratio_w_stock",$A4508,$A$1,104,100)</f>
        <v>5.2941250315554003</v>
      </c>
      <c r="P4508" s="3">
        <f ca="1">[1]!thsiFinD("ths_chg_ratio_w_stock",$A4508,$B$1,100)</f>
        <v>-0.78585461689587</v>
      </c>
    </row>
    <row r="4509" spans="1:16" x14ac:dyDescent="0.25">
      <c r="A4509" s="2" t="s">
        <v>4507</v>
      </c>
      <c r="B4509" s="2" t="s">
        <v>9870</v>
      </c>
      <c r="C4509" s="3">
        <f ca="1">[1]!thsiFinD("ths_vol_ratio_stock",$A4509,$A$1,7,100)</f>
        <v>0.83292583881112003</v>
      </c>
      <c r="D4509" s="3">
        <f ca="1">[1]!thsiFinD("ths_cr_stock",$A4509,$A$1,7,100,100)</f>
        <v>48.580441640379</v>
      </c>
      <c r="E4509" s="3">
        <f ca="1">[1]!thsiFinD("ths_mfi_stock",$A4509,$A$1,7,100,100)</f>
        <v>0</v>
      </c>
      <c r="F4509" s="3">
        <f ca="1">[1]!thsiFinD("ths_expma_stock",$A4509,$A$1,7,100,100)</f>
        <v>6.1630135450778001</v>
      </c>
      <c r="G4509" s="3">
        <f ca="1">[1]!thsiFinD("ths_rsi_stock",$A4509,$A$1,7,100,100)</f>
        <v>38.812382584692003</v>
      </c>
      <c r="H4509" s="3">
        <f ca="1">[1]!thsiFinD("ths_adtm_stock",$A4509,$A$1,7,3,100,100,100)</f>
        <v>-0.38461538461537997</v>
      </c>
      <c r="I4509" s="3">
        <f ca="1">[1]!thsiFinD("ths_bbiboll_stock",$A4509,$A$1,7,3,100,100,100)</f>
        <v>6.2228124999999999</v>
      </c>
      <c r="J4509" s="3">
        <f ca="1">[1]!thsiFinD("ths_dptb_stock",$A4509,$A$1,7,104,100,100)</f>
        <v>0.71428571428570997</v>
      </c>
      <c r="K4509" s="3">
        <f ca="1">[1]!thsiFinD("ths_srmi_stock",$A4509,$A$1,7,100,100)</f>
        <v>-6.0185185185185001E-2</v>
      </c>
      <c r="L4509" s="3">
        <f ca="1">[1]!thsiFinD("ths_atr_stock",$A4509,$A$1,7,101,100,100)</f>
        <v>0.22428571428571001</v>
      </c>
      <c r="M4509" s="3">
        <f ca="1">[1]!thsiFinD("ths_vol_w_stock",$A4509,$A$1)/1000000</f>
        <v>18.313120999999999</v>
      </c>
      <c r="N4509" s="3">
        <f ca="1">[1]!thsiFinD("ths_turnover_ratio_w_stock",$A4509,$A$1)</f>
        <v>5.5504397769290996</v>
      </c>
      <c r="O4509" s="3">
        <f ca="1">[1]!thsiFinD("ths_relative_chg_ratio_w_stock",$A4509,$A$1,104,100)</f>
        <v>-1.3633223899369999</v>
      </c>
      <c r="P4509" s="3">
        <f ca="1">[1]!thsiFinD("ths_chg_ratio_w_stock",$A4509,$B$1,100)</f>
        <v>8.8669950738915997</v>
      </c>
    </row>
    <row r="4510" spans="1:16" x14ac:dyDescent="0.25">
      <c r="A4510" s="2" t="s">
        <v>4508</v>
      </c>
      <c r="B4510" s="2" t="s">
        <v>9871</v>
      </c>
      <c r="C4510" s="3">
        <f ca="1">[1]!thsiFinD("ths_vol_ratio_stock",$A4510,$A$1,7,100)</f>
        <v>0.65045186714916003</v>
      </c>
      <c r="D4510" s="3">
        <f ca="1">[1]!thsiFinD("ths_cr_stock",$A4510,$A$1,7,100,100)</f>
        <v>35.186960690317001</v>
      </c>
      <c r="E4510" s="3">
        <f ca="1">[1]!thsiFinD("ths_mfi_stock",$A4510,$A$1,7,100,100)</f>
        <v>14.265565873584</v>
      </c>
      <c r="F4510" s="3">
        <f ca="1">[1]!thsiFinD("ths_expma_stock",$A4510,$A$1,7,100,100)</f>
        <v>15.552788513611</v>
      </c>
      <c r="G4510" s="3">
        <f ca="1">[1]!thsiFinD("ths_rsi_stock",$A4510,$A$1,7,100,100)</f>
        <v>30.287952045906</v>
      </c>
      <c r="H4510" s="3">
        <f ca="1">[1]!thsiFinD("ths_adtm_stock",$A4510,$A$1,7,3,100,100,100)</f>
        <v>-0.29648241206030002</v>
      </c>
      <c r="I4510" s="3">
        <f ca="1">[1]!thsiFinD("ths_bbiboll_stock",$A4510,$A$1,7,3,100,100,100)</f>
        <v>15.7853125</v>
      </c>
      <c r="J4510" s="3">
        <f ca="1">[1]!thsiFinD("ths_dptb_stock",$A4510,$A$1,7,104,100,100)</f>
        <v>0.71428571428570997</v>
      </c>
      <c r="K4510" s="3">
        <f ca="1">[1]!thsiFinD("ths_srmi_stock",$A4510,$A$1,7,100,100)</f>
        <v>-8.4694494857833993E-2</v>
      </c>
      <c r="L4510" s="3">
        <f ca="1">[1]!thsiFinD("ths_atr_stock",$A4510,$A$1,7,101,100,100)</f>
        <v>0.67142857142857004</v>
      </c>
      <c r="M4510" s="3">
        <f ca="1">[1]!thsiFinD("ths_vol_w_stock",$A4510,$A$1)/1000000</f>
        <v>11.400399999999999</v>
      </c>
      <c r="N4510" s="3">
        <f ca="1">[1]!thsiFinD("ths_turnover_ratio_w_stock",$A4510,$A$1)</f>
        <v>5.3564885897170003</v>
      </c>
      <c r="O4510" s="3">
        <f ca="1">[1]!thsiFinD("ths_relative_chg_ratio_w_stock",$A4510,$A$1,104,100)</f>
        <v>-5.4319208523851996</v>
      </c>
      <c r="P4510" s="3">
        <f ca="1">[1]!thsiFinD("ths_chg_ratio_w_stock",$A4510,$B$1,100)</f>
        <v>4.2961004626569999</v>
      </c>
    </row>
    <row r="4511" spans="1:16" x14ac:dyDescent="0.25">
      <c r="A4511" s="2" t="s">
        <v>4509</v>
      </c>
      <c r="B4511" s="2" t="s">
        <v>9872</v>
      </c>
      <c r="C4511" s="3">
        <f ca="1">[1]!thsiFinD("ths_vol_ratio_stock",$A4511,$A$1,7,100)</f>
        <v>0.69874781402774</v>
      </c>
      <c r="D4511" s="3">
        <f ca="1">[1]!thsiFinD("ths_cr_stock",$A4511,$A$1,7,100,100)</f>
        <v>131.85011709602</v>
      </c>
      <c r="E4511" s="3">
        <f ca="1">[1]!thsiFinD("ths_mfi_stock",$A4511,$A$1,7,100,100)</f>
        <v>86.077888112289997</v>
      </c>
      <c r="F4511" s="3">
        <f ca="1">[1]!thsiFinD("ths_expma_stock",$A4511,$A$1,7,100,100)</f>
        <v>15.317079869706999</v>
      </c>
      <c r="G4511" s="3">
        <f ca="1">[1]!thsiFinD("ths_rsi_stock",$A4511,$A$1,7,100,100)</f>
        <v>51.234154198443001</v>
      </c>
      <c r="H4511" s="3">
        <f ca="1">[1]!thsiFinD("ths_adtm_stock",$A4511,$A$1,7,3,100,100,100)</f>
        <v>0.75968992248061995</v>
      </c>
      <c r="I4511" s="3">
        <f ca="1">[1]!thsiFinD("ths_bbiboll_stock",$A4511,$A$1,7,3,100,100,100)</f>
        <v>15.410833333333001</v>
      </c>
      <c r="J4511" s="3">
        <f ca="1">[1]!thsiFinD("ths_dptb_stock",$A4511,$A$1,7,104,100,100)</f>
        <v>0.71428571428570997</v>
      </c>
      <c r="K4511" s="3">
        <f ca="1">[1]!thsiFinD("ths_srmi_stock",$A4511,$A$1,7,100,100)</f>
        <v>1.4221073044602E-2</v>
      </c>
      <c r="L4511" s="3">
        <f ca="1">[1]!thsiFinD("ths_atr_stock",$A4511,$A$1,7,101,100,100)</f>
        <v>0.47142857142856998</v>
      </c>
      <c r="M4511" s="3">
        <f ca="1">[1]!thsiFinD("ths_vol_w_stock",$A4511,$A$1)/1000000</f>
        <v>11.191428999999999</v>
      </c>
      <c r="N4511" s="3">
        <f ca="1">[1]!thsiFinD("ths_turnover_ratio_w_stock",$A4511,$A$1)</f>
        <v>2.7104416774048001</v>
      </c>
      <c r="O4511" s="3">
        <f ca="1">[1]!thsiFinD("ths_relative_chg_ratio_w_stock",$A4511,$A$1,104,100)</f>
        <v>1.7313262484176</v>
      </c>
      <c r="P4511" s="3">
        <f ca="1">[1]!thsiFinD("ths_chg_ratio_w_stock",$A4511,$B$1,100)</f>
        <v>-1.0989010989011001</v>
      </c>
    </row>
    <row r="4512" spans="1:16" x14ac:dyDescent="0.25">
      <c r="A4512" s="2" t="s">
        <v>4510</v>
      </c>
      <c r="B4512" s="2" t="s">
        <v>9873</v>
      </c>
      <c r="C4512" s="3">
        <f ca="1">[1]!thsiFinD("ths_vol_ratio_stock",$A4512,$A$1,7,100)</f>
        <v>6.0519955548029998</v>
      </c>
      <c r="D4512" s="3">
        <f ca="1">[1]!thsiFinD("ths_cr_stock",$A4512,$A$1,7,100,100)</f>
        <v>172.20447284344999</v>
      </c>
      <c r="E4512" s="3">
        <f ca="1">[1]!thsiFinD("ths_mfi_stock",$A4512,$A$1,7,100,100)</f>
        <v>78.806445004116995</v>
      </c>
      <c r="F4512" s="3">
        <f ca="1">[1]!thsiFinD("ths_expma_stock",$A4512,$A$1,7,100,100)</f>
        <v>8.9337301329666996</v>
      </c>
      <c r="G4512" s="3">
        <f ca="1">[1]!thsiFinD("ths_rsi_stock",$A4512,$A$1,7,100,100)</f>
        <v>63.611461378276999</v>
      </c>
      <c r="H4512" s="3">
        <f ca="1">[1]!thsiFinD("ths_adtm_stock",$A4512,$A$1,7,3,100,100,100)</f>
        <v>0.54782608695652002</v>
      </c>
      <c r="I4512" s="3">
        <f ca="1">[1]!thsiFinD("ths_bbiboll_stock",$A4512,$A$1,7,3,100,100,100)</f>
        <v>8.9391666666667007</v>
      </c>
      <c r="J4512" s="3">
        <f ca="1">[1]!thsiFinD("ths_dptb_stock",$A4512,$A$1,7,104,100,100)</f>
        <v>0.42857142857142999</v>
      </c>
      <c r="K4512" s="3">
        <f ca="1">[1]!thsiFinD("ths_srmi_stock",$A4512,$A$1,7,100,100)</f>
        <v>3.9278131634818997E-2</v>
      </c>
      <c r="L4512" s="3">
        <f ca="1">[1]!thsiFinD("ths_atr_stock",$A4512,$A$1,7,101,100,100)</f>
        <v>0.47142857142856998</v>
      </c>
      <c r="M4512" s="3">
        <f ca="1">[1]!thsiFinD("ths_vol_w_stock",$A4512,$A$1)/1000000</f>
        <v>47.307290999999999</v>
      </c>
      <c r="N4512" s="3">
        <f ca="1">[1]!thsiFinD("ths_turnover_ratio_w_stock",$A4512,$A$1)</f>
        <v>11.192158079456</v>
      </c>
      <c r="O4512" s="3">
        <f ca="1">[1]!thsiFinD("ths_relative_chg_ratio_w_stock",$A4512,$A$1,104,100)</f>
        <v>10.674078411509001</v>
      </c>
      <c r="P4512" s="3">
        <f ca="1">[1]!thsiFinD("ths_chg_ratio_w_stock",$A4512,$B$1,100)</f>
        <v>2.9723991507431</v>
      </c>
    </row>
    <row r="4513" spans="1:16" x14ac:dyDescent="0.25">
      <c r="A4513" s="2" t="s">
        <v>4511</v>
      </c>
      <c r="B4513" s="2" t="s">
        <v>9874</v>
      </c>
      <c r="C4513" s="3">
        <f ca="1">[1]!thsiFinD("ths_vol_ratio_stock",$A4513,$A$1,7,100)</f>
        <v>0.62161722709069001</v>
      </c>
      <c r="D4513" s="3">
        <f ca="1">[1]!thsiFinD("ths_cr_stock",$A4513,$A$1,7,100,100)</f>
        <v>36</v>
      </c>
      <c r="E4513" s="3">
        <f ca="1">[1]!thsiFinD("ths_mfi_stock",$A4513,$A$1,7,100,100)</f>
        <v>12.145478832365001</v>
      </c>
      <c r="F4513" s="3">
        <f ca="1">[1]!thsiFinD("ths_expma_stock",$A4513,$A$1,7,100,100)</f>
        <v>11.793479180595</v>
      </c>
      <c r="G4513" s="3">
        <f ca="1">[1]!thsiFinD("ths_rsi_stock",$A4513,$A$1,7,100,100)</f>
        <v>32.624029197965001</v>
      </c>
      <c r="H4513" s="3">
        <f ca="1">[1]!thsiFinD("ths_adtm_stock",$A4513,$A$1,7,3,100,100,100)</f>
        <v>-0.26363636363636</v>
      </c>
      <c r="I4513" s="3">
        <f ca="1">[1]!thsiFinD("ths_bbiboll_stock",$A4513,$A$1,7,3,100,100,100)</f>
        <v>11.898854166667</v>
      </c>
      <c r="J4513" s="3">
        <f ca="1">[1]!thsiFinD("ths_dptb_stock",$A4513,$A$1,7,104,100,100)</f>
        <v>0.71428571428570997</v>
      </c>
      <c r="K4513" s="3">
        <f ca="1">[1]!thsiFinD("ths_srmi_stock",$A4513,$A$1,7,100,100)</f>
        <v>-8.4596967278530999E-2</v>
      </c>
      <c r="L4513" s="3">
        <f ca="1">[1]!thsiFinD("ths_atr_stock",$A4513,$A$1,7,101,100,100)</f>
        <v>0.48571428571428998</v>
      </c>
      <c r="M4513" s="3">
        <f ca="1">[1]!thsiFinD("ths_vol_w_stock",$A4513,$A$1)/1000000</f>
        <v>5.5389670000000004</v>
      </c>
      <c r="N4513" s="3">
        <f ca="1">[1]!thsiFinD("ths_turnover_ratio_w_stock",$A4513,$A$1)</f>
        <v>4.1310911396180998</v>
      </c>
      <c r="O4513" s="3">
        <f ca="1">[1]!thsiFinD("ths_relative_chg_ratio_w_stock",$A4513,$A$1,104,100)</f>
        <v>-3.6918385334431001</v>
      </c>
      <c r="P4513" s="3">
        <f ca="1">[1]!thsiFinD("ths_chg_ratio_w_stock",$A4513,$B$1,100)</f>
        <v>3.8360941586748001</v>
      </c>
    </row>
    <row r="4514" spans="1:16" x14ac:dyDescent="0.25">
      <c r="A4514" s="2" t="s">
        <v>4512</v>
      </c>
      <c r="B4514" s="2" t="s">
        <v>9875</v>
      </c>
      <c r="C4514" s="3">
        <f ca="1">[1]!thsiFinD("ths_vol_ratio_stock",$A4514,$A$1,7,100)</f>
        <v>0.53068192031923</v>
      </c>
      <c r="D4514" s="3">
        <f ca="1">[1]!thsiFinD("ths_cr_stock",$A4514,$A$1,7,100,100)</f>
        <v>29.848754448398999</v>
      </c>
      <c r="E4514" s="3">
        <f ca="1">[1]!thsiFinD("ths_mfi_stock",$A4514,$A$1,7,100,100)</f>
        <v>23.164105636852</v>
      </c>
      <c r="F4514" s="3">
        <f ca="1">[1]!thsiFinD("ths_expma_stock",$A4514,$A$1,7,100,100)</f>
        <v>29.841656387126999</v>
      </c>
      <c r="G4514" s="3">
        <f ca="1">[1]!thsiFinD("ths_rsi_stock",$A4514,$A$1,7,100,100)</f>
        <v>28.069662717197001</v>
      </c>
      <c r="H4514" s="3">
        <f ca="1">[1]!thsiFinD("ths_adtm_stock",$A4514,$A$1,7,3,100,100,100)</f>
        <v>-0.27593360995851002</v>
      </c>
      <c r="I4514" s="3">
        <f ca="1">[1]!thsiFinD("ths_bbiboll_stock",$A4514,$A$1,7,3,100,100,100)</f>
        <v>30.550208333333</v>
      </c>
      <c r="J4514" s="3">
        <f ca="1">[1]!thsiFinD("ths_dptb_stock",$A4514,$A$1,7,104,100,100)</f>
        <v>0.57142857142856995</v>
      </c>
      <c r="K4514" s="3">
        <f ca="1">[1]!thsiFinD("ths_srmi_stock",$A4514,$A$1,7,100,100)</f>
        <v>-0.123125</v>
      </c>
      <c r="L4514" s="3">
        <f ca="1">[1]!thsiFinD("ths_atr_stock",$A4514,$A$1,7,101,100,100)</f>
        <v>1.5142857142857</v>
      </c>
      <c r="M4514" s="3">
        <f ca="1">[1]!thsiFinD("ths_vol_w_stock",$A4514,$A$1)/1000000</f>
        <v>31.114096</v>
      </c>
      <c r="N4514" s="3">
        <f ca="1">[1]!thsiFinD("ths_turnover_ratio_w_stock",$A4514,$A$1)</f>
        <v>35.356927272726999</v>
      </c>
      <c r="O4514" s="3">
        <f ca="1">[1]!thsiFinD("ths_relative_chg_ratio_w_stock",$A4514,$A$1,104,100)</f>
        <v>-9.6390905623745002</v>
      </c>
      <c r="P4514" s="3">
        <f ca="1">[1]!thsiFinD("ths_chg_ratio_w_stock",$A4514,$B$1,100)</f>
        <v>8.1610833927298998</v>
      </c>
    </row>
    <row r="4515" spans="1:16" x14ac:dyDescent="0.25">
      <c r="A4515" s="2" t="s">
        <v>4513</v>
      </c>
      <c r="B4515" s="2" t="s">
        <v>9876</v>
      </c>
      <c r="C4515" s="3">
        <f ca="1">[1]!thsiFinD("ths_vol_ratio_stock",$A4515,$A$1,7,100)</f>
        <v>0.46291996131472002</v>
      </c>
      <c r="D4515" s="3">
        <f ca="1">[1]!thsiFinD("ths_cr_stock",$A4515,$A$1,7,100,100)</f>
        <v>-61.562139284339999</v>
      </c>
      <c r="E4515" s="3">
        <f ca="1">[1]!thsiFinD("ths_mfi_stock",$A4515,$A$1,7,100,100)</f>
        <v>0</v>
      </c>
      <c r="F4515" s="3">
        <f ca="1">[1]!thsiFinD("ths_expma_stock",$A4515,$A$1,7,100,100)</f>
        <v>14.576412116392</v>
      </c>
      <c r="G4515" s="3">
        <f ca="1">[1]!thsiFinD("ths_rsi_stock",$A4515,$A$1,7,100,100)</f>
        <v>11.546801262015</v>
      </c>
      <c r="H4515" s="3">
        <f ca="1">[1]!thsiFinD("ths_adtm_stock",$A4515,$A$1,7,3,100,100,100)</f>
        <v>-0.82307692307692004</v>
      </c>
      <c r="I4515" s="3">
        <f ca="1">[1]!thsiFinD("ths_bbiboll_stock",$A4515,$A$1,7,3,100,100,100)</f>
        <v>15.59625</v>
      </c>
      <c r="J4515" s="3">
        <f ca="1">[1]!thsiFinD("ths_dptb_stock",$A4515,$A$1,7,104,100,100)</f>
        <v>0.85714285714285998</v>
      </c>
      <c r="K4515" s="3">
        <f ca="1">[1]!thsiFinD("ths_srmi_stock",$A4515,$A$1,7,100,100)</f>
        <v>-0.36063936063935997</v>
      </c>
      <c r="L4515" s="3">
        <f ca="1">[1]!thsiFinD("ths_atr_stock",$A4515,$A$1,7,101,100,100)</f>
        <v>1.31</v>
      </c>
      <c r="M4515" s="3">
        <f ca="1">[1]!thsiFinD("ths_vol_w_stock",$A4515,$A$1)/1000000</f>
        <v>2.6156679999999999</v>
      </c>
      <c r="N4515" s="3">
        <f ca="1">[1]!thsiFinD("ths_turnover_ratio_w_stock",$A4515,$A$1)</f>
        <v>1.5165051020408</v>
      </c>
      <c r="O4515" s="3">
        <f ca="1">[1]!thsiFinD("ths_relative_chg_ratio_w_stock",$A4515,$A$1,104,100)</f>
        <v>-4.8598721739882</v>
      </c>
      <c r="P4515" s="3">
        <f ca="1">[1]!thsiFinD("ths_chg_ratio_w_stock",$A4515,$B$1,100)</f>
        <v>0.703125</v>
      </c>
    </row>
    <row r="4516" spans="1:16" x14ac:dyDescent="0.25">
      <c r="A4516" s="2" t="s">
        <v>4514</v>
      </c>
      <c r="B4516" s="2" t="s">
        <v>9877</v>
      </c>
      <c r="C4516" s="3">
        <f ca="1">[1]!thsiFinD("ths_vol_ratio_stock",$A4516,$A$1,7,100)</f>
        <v>0.76594156051968998</v>
      </c>
      <c r="D4516" s="3">
        <f ca="1">[1]!thsiFinD("ths_cr_stock",$A4516,$A$1,7,100,100)</f>
        <v>26.695842450766001</v>
      </c>
      <c r="E4516" s="3">
        <f ca="1">[1]!thsiFinD("ths_mfi_stock",$A4516,$A$1,7,100,100)</f>
        <v>32.497437356326998</v>
      </c>
      <c r="F4516" s="3">
        <f ca="1">[1]!thsiFinD("ths_expma_stock",$A4516,$A$1,7,100,100)</f>
        <v>26.286439873917999</v>
      </c>
      <c r="G4516" s="3">
        <f ca="1">[1]!thsiFinD("ths_rsi_stock",$A4516,$A$1,7,100,100)</f>
        <v>17.673598109627001</v>
      </c>
      <c r="H4516" s="3">
        <f ca="1">[1]!thsiFinD("ths_adtm_stock",$A4516,$A$1,7,3,100,100,100)</f>
        <v>-0.53315649867374004</v>
      </c>
      <c r="I4516" s="3">
        <f ca="1">[1]!thsiFinD("ths_bbiboll_stock",$A4516,$A$1,7,3,100,100,100)</f>
        <v>27.801979166667</v>
      </c>
      <c r="J4516" s="3">
        <f ca="1">[1]!thsiFinD("ths_dptb_stock",$A4516,$A$1,7,104,100,100)</f>
        <v>0.71428571428570997</v>
      </c>
      <c r="K4516" s="3">
        <f ca="1">[1]!thsiFinD("ths_srmi_stock",$A4516,$A$1,7,100,100)</f>
        <v>-9.9463327370304E-2</v>
      </c>
      <c r="L4516" s="3">
        <f ca="1">[1]!thsiFinD("ths_atr_stock",$A4516,$A$1,7,101,100,100)</f>
        <v>1.1028571428570999</v>
      </c>
      <c r="M4516" s="3">
        <f ca="1">[1]!thsiFinD("ths_vol_w_stock",$A4516,$A$1)/1000000</f>
        <v>10.686013000000001</v>
      </c>
      <c r="N4516" s="3">
        <f ca="1">[1]!thsiFinD("ths_turnover_ratio_w_stock",$A4516,$A$1)</f>
        <v>7.5935627444433003</v>
      </c>
      <c r="O4516" s="3">
        <f ca="1">[1]!thsiFinD("ths_relative_chg_ratio_w_stock",$A4516,$A$1,104,100)</f>
        <v>-2.1219117255217999</v>
      </c>
      <c r="P4516" s="3">
        <f ca="1">[1]!thsiFinD("ths_chg_ratio_w_stock",$A4516,$B$1,100)</f>
        <v>-13.945172824790999</v>
      </c>
    </row>
    <row r="4517" spans="1:16" x14ac:dyDescent="0.25">
      <c r="A4517" s="2" t="s">
        <v>4515</v>
      </c>
      <c r="B4517" s="2" t="s">
        <v>9878</v>
      </c>
      <c r="C4517" s="3">
        <f ca="1">[1]!thsiFinD("ths_vol_ratio_stock",$A4517,$A$1,7,100)</f>
        <v>0.44386064249670998</v>
      </c>
      <c r="D4517" s="3">
        <f ca="1">[1]!thsiFinD("ths_cr_stock",$A4517,$A$1,7,100,100)</f>
        <v>61.632653061223998</v>
      </c>
      <c r="E4517" s="3">
        <f ca="1">[1]!thsiFinD("ths_mfi_stock",$A4517,$A$1,7,100,100)</f>
        <v>48.655549278563001</v>
      </c>
      <c r="F4517" s="3">
        <f ca="1">[1]!thsiFinD("ths_expma_stock",$A4517,$A$1,7,100,100)</f>
        <v>7.0532610768225004</v>
      </c>
      <c r="G4517" s="3">
        <f ca="1">[1]!thsiFinD("ths_rsi_stock",$A4517,$A$1,7,100,100)</f>
        <v>42.113953126923001</v>
      </c>
      <c r="H4517" s="3">
        <f ca="1">[1]!thsiFinD("ths_adtm_stock",$A4517,$A$1,7,3,100,100,100)</f>
        <v>0.52238805970149005</v>
      </c>
      <c r="I4517" s="3">
        <f ca="1">[1]!thsiFinD("ths_bbiboll_stock",$A4517,$A$1,7,3,100,100,100)</f>
        <v>7.0729166666666998</v>
      </c>
      <c r="J4517" s="3">
        <f ca="1">[1]!thsiFinD("ths_dptb_stock",$A4517,$A$1,7,104,100,100)</f>
        <v>0.71428571428570997</v>
      </c>
      <c r="K4517" s="3">
        <f ca="1">[1]!thsiFinD("ths_srmi_stock",$A4517,$A$1,7,100,100)</f>
        <v>-3.185595567867E-2</v>
      </c>
      <c r="L4517" s="3">
        <f ca="1">[1]!thsiFinD("ths_atr_stock",$A4517,$A$1,7,101,100,100)</f>
        <v>0.19</v>
      </c>
      <c r="M4517" s="3">
        <f ca="1">[1]!thsiFinD("ths_vol_w_stock",$A4517,$A$1)/1000000</f>
        <v>6.7605000000000004</v>
      </c>
      <c r="N4517" s="3">
        <f ca="1">[1]!thsiFinD("ths_turnover_ratio_w_stock",$A4517,$A$1)</f>
        <v>1.5505733944954001</v>
      </c>
      <c r="O4517" s="3">
        <f ca="1">[1]!thsiFinD("ths_relative_chg_ratio_w_stock",$A4517,$A$1,104,100)</f>
        <v>-1.0796657405523</v>
      </c>
      <c r="P4517" s="3">
        <f ca="1">[1]!thsiFinD("ths_chg_ratio_w_stock",$A4517,$B$1,100)</f>
        <v>-0.14306151645206999</v>
      </c>
    </row>
    <row r="4518" spans="1:16" x14ac:dyDescent="0.25">
      <c r="A4518" s="2" t="s">
        <v>4516</v>
      </c>
      <c r="B4518" s="2" t="s">
        <v>9879</v>
      </c>
      <c r="C4518" s="3">
        <f ca="1">[1]!thsiFinD("ths_vol_ratio_stock",$A4518,$A$1,7,100)</f>
        <v>0.59505293706095996</v>
      </c>
      <c r="D4518" s="3">
        <f ca="1">[1]!thsiFinD("ths_cr_stock",$A4518,$A$1,7,100,100)</f>
        <v>95.027624309391996</v>
      </c>
      <c r="E4518" s="3">
        <f ca="1">[1]!thsiFinD("ths_mfi_stock",$A4518,$A$1,7,100,100)</f>
        <v>72.444032053211004</v>
      </c>
      <c r="F4518" s="3">
        <f ca="1">[1]!thsiFinD("ths_expma_stock",$A4518,$A$1,7,100,100)</f>
        <v>12.627978900319</v>
      </c>
      <c r="G4518" s="3">
        <f ca="1">[1]!thsiFinD("ths_rsi_stock",$A4518,$A$1,7,100,100)</f>
        <v>33.404058575992003</v>
      </c>
      <c r="H4518" s="3">
        <f ca="1">[1]!thsiFinD("ths_adtm_stock",$A4518,$A$1,7,3,100,100,100)</f>
        <v>0.35384615384614998</v>
      </c>
      <c r="I4518" s="3">
        <f ca="1">[1]!thsiFinD("ths_bbiboll_stock",$A4518,$A$1,7,3,100,100,100)</f>
        <v>12.866666666666999</v>
      </c>
      <c r="J4518" s="3">
        <f ca="1">[1]!thsiFinD("ths_dptb_stock",$A4518,$A$1,7,104,100,100)</f>
        <v>1</v>
      </c>
      <c r="K4518" s="3">
        <f ca="1">[1]!thsiFinD("ths_srmi_stock",$A4518,$A$1,7,100,100)</f>
        <v>-1.9017432646592999E-2</v>
      </c>
      <c r="L4518" s="3">
        <f ca="1">[1]!thsiFinD("ths_atr_stock",$A4518,$A$1,7,101,100,100)</f>
        <v>0.50428571428571001</v>
      </c>
      <c r="M4518" s="3">
        <f ca="1">[1]!thsiFinD("ths_vol_w_stock",$A4518,$A$1)/1000000</f>
        <v>27.108347999999999</v>
      </c>
      <c r="N4518" s="3">
        <f ca="1">[1]!thsiFinD("ths_turnover_ratio_w_stock",$A4518,$A$1)</f>
        <v>8.6337166275728006</v>
      </c>
      <c r="O4518" s="3">
        <f ca="1">[1]!thsiFinD("ths_relative_chg_ratio_w_stock",$A4518,$A$1,104,100)</f>
        <v>-3.2956979421685002</v>
      </c>
      <c r="P4518" s="3">
        <f ca="1">[1]!thsiFinD("ths_chg_ratio_w_stock",$A4518,$B$1,100)</f>
        <v>11.227786752827001</v>
      </c>
    </row>
    <row r="4519" spans="1:16" x14ac:dyDescent="0.25">
      <c r="A4519" s="2" t="s">
        <v>4517</v>
      </c>
      <c r="B4519" s="2" t="s">
        <v>9880</v>
      </c>
      <c r="C4519" s="3">
        <f ca="1">[1]!thsiFinD("ths_vol_ratio_stock",$A4519,$A$1,7,100)</f>
        <v>0.55738623638791995</v>
      </c>
      <c r="D4519" s="3">
        <f ca="1">[1]!thsiFinD("ths_cr_stock",$A4519,$A$1,7,100,100)</f>
        <v>41.666666666666998</v>
      </c>
      <c r="E4519" s="3">
        <f ca="1">[1]!thsiFinD("ths_mfi_stock",$A4519,$A$1,7,100,100)</f>
        <v>40.187160542938997</v>
      </c>
      <c r="F4519" s="3">
        <f ca="1">[1]!thsiFinD("ths_expma_stock",$A4519,$A$1,7,100,100)</f>
        <v>22.333430196942</v>
      </c>
      <c r="G4519" s="3">
        <f ca="1">[1]!thsiFinD("ths_rsi_stock",$A4519,$A$1,7,100,100)</f>
        <v>27.672460214848002</v>
      </c>
      <c r="H4519" s="3">
        <f ca="1">[1]!thsiFinD("ths_adtm_stock",$A4519,$A$1,7,3,100,100,100)</f>
        <v>-0.46064139941691001</v>
      </c>
      <c r="I4519" s="3">
        <f ca="1">[1]!thsiFinD("ths_bbiboll_stock",$A4519,$A$1,7,3,100,100,100)</f>
        <v>22.687916666667</v>
      </c>
      <c r="J4519" s="3">
        <f ca="1">[1]!thsiFinD("ths_dptb_stock",$A4519,$A$1,7,104,100,100)</f>
        <v>0.71428571428570997</v>
      </c>
      <c r="K4519" s="3">
        <f ca="1">[1]!thsiFinD("ths_srmi_stock",$A4519,$A$1,7,100,100)</f>
        <v>-0.10017050298379999</v>
      </c>
      <c r="L4519" s="3">
        <f ca="1">[1]!thsiFinD("ths_atr_stock",$A4519,$A$1,7,101,100,100)</f>
        <v>1.2828571428571001</v>
      </c>
      <c r="M4519" s="3">
        <f ca="1">[1]!thsiFinD("ths_vol_w_stock",$A4519,$A$1)/1000000</f>
        <v>17.390599999999999</v>
      </c>
      <c r="N4519" s="3">
        <f ca="1">[1]!thsiFinD("ths_turnover_ratio_w_stock",$A4519,$A$1)</f>
        <v>10.351547619048</v>
      </c>
      <c r="O4519" s="3">
        <f ca="1">[1]!thsiFinD("ths_relative_chg_ratio_w_stock",$A4519,$A$1,104,100)</f>
        <v>-12.350821062219</v>
      </c>
      <c r="P4519" s="3">
        <f ca="1">[1]!thsiFinD("ths_chg_ratio_w_stock",$A4519,$B$1,100)</f>
        <v>5.9687351965893001</v>
      </c>
    </row>
    <row r="4520" spans="1:16" x14ac:dyDescent="0.25">
      <c r="A4520" s="2" t="s">
        <v>4518</v>
      </c>
      <c r="B4520" s="2" t="s">
        <v>9881</v>
      </c>
      <c r="C4520" s="3">
        <f ca="1">[1]!thsiFinD("ths_vol_ratio_stock",$A4520,$A$1,7,100)</f>
        <v>0.83347968657863003</v>
      </c>
      <c r="D4520" s="3">
        <f ca="1">[1]!thsiFinD("ths_cr_stock",$A4520,$A$1,7,100,100)</f>
        <v>42.296072507552999</v>
      </c>
      <c r="E4520" s="3">
        <f ca="1">[1]!thsiFinD("ths_mfi_stock",$A4520,$A$1,7,100,100)</f>
        <v>37.421729423369001</v>
      </c>
      <c r="F4520" s="3">
        <f ca="1">[1]!thsiFinD("ths_expma_stock",$A4520,$A$1,7,100,100)</f>
        <v>11.921288372300999</v>
      </c>
      <c r="G4520" s="3">
        <f ca="1">[1]!thsiFinD("ths_rsi_stock",$A4520,$A$1,7,100,100)</f>
        <v>33.406209683166999</v>
      </c>
      <c r="H4520" s="3">
        <f ca="1">[1]!thsiFinD("ths_adtm_stock",$A4520,$A$1,7,3,100,100,100)</f>
        <v>-0.50657894736842002</v>
      </c>
      <c r="I4520" s="3">
        <f ca="1">[1]!thsiFinD("ths_bbiboll_stock",$A4520,$A$1,7,3,100,100,100)</f>
        <v>12.033229166667001</v>
      </c>
      <c r="J4520" s="3">
        <f ca="1">[1]!thsiFinD("ths_dptb_stock",$A4520,$A$1,7,104,100,100)</f>
        <v>0.57142857142856995</v>
      </c>
      <c r="K4520" s="3">
        <f ca="1">[1]!thsiFinD("ths_srmi_stock",$A4520,$A$1,7,100,100)</f>
        <v>-6.3157894736841996E-2</v>
      </c>
      <c r="L4520" s="3">
        <f ca="1">[1]!thsiFinD("ths_atr_stock",$A4520,$A$1,7,101,100,100)</f>
        <v>0.45</v>
      </c>
      <c r="M4520" s="3">
        <f ca="1">[1]!thsiFinD("ths_vol_w_stock",$A4520,$A$1)/1000000</f>
        <v>7.3203969999999998</v>
      </c>
      <c r="N4520" s="3">
        <f ca="1">[1]!thsiFinD("ths_turnover_ratio_w_stock",$A4520,$A$1)</f>
        <v>8.3227685193072993</v>
      </c>
      <c r="O4520" s="3">
        <f ca="1">[1]!thsiFinD("ths_relative_chg_ratio_w_stock",$A4520,$A$1,104,100)</f>
        <v>-7.2177993691696001</v>
      </c>
      <c r="P4520" s="3">
        <f ca="1">[1]!thsiFinD("ths_chg_ratio_w_stock",$A4520,$B$1,100)</f>
        <v>-1.0371650821089</v>
      </c>
    </row>
    <row r="4521" spans="1:16" x14ac:dyDescent="0.25">
      <c r="A4521" s="2" t="s">
        <v>4519</v>
      </c>
      <c r="B4521" s="2" t="s">
        <v>9882</v>
      </c>
      <c r="C4521" s="3">
        <f ca="1">[1]!thsiFinD("ths_vol_ratio_stock",$A4521,$A$1,7,100)</f>
        <v>0.79929657638105001</v>
      </c>
      <c r="D4521" s="3">
        <f ca="1">[1]!thsiFinD("ths_cr_stock",$A4521,$A$1,7,100,100)</f>
        <v>50.826121164438</v>
      </c>
      <c r="E4521" s="3">
        <f ca="1">[1]!thsiFinD("ths_mfi_stock",$A4521,$A$1,7,100,100)</f>
        <v>29.400724727743999</v>
      </c>
      <c r="F4521" s="3">
        <f ca="1">[1]!thsiFinD("ths_expma_stock",$A4521,$A$1,7,100,100)</f>
        <v>30.353935458479999</v>
      </c>
      <c r="G4521" s="3">
        <f ca="1">[1]!thsiFinD("ths_rsi_stock",$A4521,$A$1,7,100,100)</f>
        <v>35.711858697197997</v>
      </c>
      <c r="H4521" s="3">
        <f ca="1">[1]!thsiFinD("ths_adtm_stock",$A4521,$A$1,7,3,100,100,100)</f>
        <v>0.35294117647058998</v>
      </c>
      <c r="I4521" s="3">
        <f ca="1">[1]!thsiFinD("ths_bbiboll_stock",$A4521,$A$1,7,3,100,100,100)</f>
        <v>30.636770833332999</v>
      </c>
      <c r="J4521" s="3">
        <f ca="1">[1]!thsiFinD("ths_dptb_stock",$A4521,$A$1,7,104,100,100)</f>
        <v>0.57142857142856995</v>
      </c>
      <c r="K4521" s="3">
        <f ca="1">[1]!thsiFinD("ths_srmi_stock",$A4521,$A$1,7,100,100)</f>
        <v>-4.7785919082510002E-2</v>
      </c>
      <c r="L4521" s="3">
        <f ca="1">[1]!thsiFinD("ths_atr_stock",$A4521,$A$1,7,101,100,100)</f>
        <v>0.91285714285714004</v>
      </c>
      <c r="M4521" s="3">
        <f ca="1">[1]!thsiFinD("ths_vol_w_stock",$A4521,$A$1)/1000000</f>
        <v>1.4033800000000001</v>
      </c>
      <c r="N4521" s="3">
        <f ca="1">[1]!thsiFinD("ths_turnover_ratio_w_stock",$A4521,$A$1)</f>
        <v>1.9991477930598001</v>
      </c>
      <c r="O4521" s="3">
        <f ca="1">[1]!thsiFinD("ths_relative_chg_ratio_w_stock",$A4521,$A$1,104,100)</f>
        <v>-2.5722037301222</v>
      </c>
      <c r="P4521" s="3">
        <f ca="1">[1]!thsiFinD("ths_chg_ratio_w_stock",$A4521,$B$1,100)</f>
        <v>2.4757443961190999</v>
      </c>
    </row>
    <row r="4522" spans="1:16" x14ac:dyDescent="0.25">
      <c r="A4522" s="2" t="s">
        <v>4520</v>
      </c>
      <c r="B4522" s="2" t="s">
        <v>9883</v>
      </c>
      <c r="C4522" s="3">
        <f ca="1">[1]!thsiFinD("ths_vol_ratio_stock",$A4522,$A$1,7,100)</f>
        <v>1.9571405485725999</v>
      </c>
      <c r="D4522" s="3">
        <f ca="1">[1]!thsiFinD("ths_cr_stock",$A4522,$A$1,7,100,100)</f>
        <v>15.414258188825</v>
      </c>
      <c r="E4522" s="3">
        <f ca="1">[1]!thsiFinD("ths_mfi_stock",$A4522,$A$1,7,100,100)</f>
        <v>12.752050059509999</v>
      </c>
      <c r="F4522" s="3">
        <f ca="1">[1]!thsiFinD("ths_expma_stock",$A4522,$A$1,7,100,100)</f>
        <v>24.231085739168002</v>
      </c>
      <c r="G4522" s="3">
        <f ca="1">[1]!thsiFinD("ths_rsi_stock",$A4522,$A$1,7,100,100)</f>
        <v>16.581366377443</v>
      </c>
      <c r="H4522" s="3">
        <f ca="1">[1]!thsiFinD("ths_adtm_stock",$A4522,$A$1,7,3,100,100,100)</f>
        <v>-0.53559322033898005</v>
      </c>
      <c r="I4522" s="3">
        <f ca="1">[1]!thsiFinD("ths_bbiboll_stock",$A4522,$A$1,7,3,100,100,100)</f>
        <v>24.704895833333001</v>
      </c>
      <c r="J4522" s="3">
        <f ca="1">[1]!thsiFinD("ths_dptb_stock",$A4522,$A$1,7,104,100,100)</f>
        <v>0.85714285714285998</v>
      </c>
      <c r="K4522" s="3">
        <f ca="1">[1]!thsiFinD("ths_srmi_stock",$A4522,$A$1,7,100,100)</f>
        <v>-0.12437427801309001</v>
      </c>
      <c r="L4522" s="3">
        <f ca="1">[1]!thsiFinD("ths_atr_stock",$A4522,$A$1,7,101,100,100)</f>
        <v>0.86</v>
      </c>
      <c r="M4522" s="3">
        <f ca="1">[1]!thsiFinD("ths_vol_w_stock",$A4522,$A$1)/1000000</f>
        <v>5.3883999999999999</v>
      </c>
      <c r="N4522" s="3">
        <f ca="1">[1]!thsiFinD("ths_turnover_ratio_w_stock",$A4522,$A$1)</f>
        <v>10.646907725746001</v>
      </c>
      <c r="O4522" s="3">
        <f ca="1">[1]!thsiFinD("ths_relative_chg_ratio_w_stock",$A4522,$A$1,104,100)</f>
        <v>-9.5885723235829001</v>
      </c>
      <c r="P4522" s="3">
        <f ca="1">[1]!thsiFinD("ths_chg_ratio_w_stock",$A4522,$B$1,100)</f>
        <v>1.4072119613017</v>
      </c>
    </row>
    <row r="4523" spans="1:16" x14ac:dyDescent="0.25">
      <c r="A4523" s="2" t="s">
        <v>4521</v>
      </c>
      <c r="B4523" s="2" t="s">
        <v>9884</v>
      </c>
      <c r="C4523" s="3">
        <f ca="1">[1]!thsiFinD("ths_vol_ratio_stock",$A4523,$A$1,7,100)</f>
        <v>0.76702048433676995</v>
      </c>
      <c r="D4523" s="3">
        <f ca="1">[1]!thsiFinD("ths_cr_stock",$A4523,$A$1,7,100,100)</f>
        <v>79.668049792530994</v>
      </c>
      <c r="E4523" s="3">
        <f ca="1">[1]!thsiFinD("ths_mfi_stock",$A4523,$A$1,7,100,100)</f>
        <v>53.918096428306001</v>
      </c>
      <c r="F4523" s="3">
        <f ca="1">[1]!thsiFinD("ths_expma_stock",$A4523,$A$1,7,100,100)</f>
        <v>34.718138972477</v>
      </c>
      <c r="G4523" s="3">
        <f ca="1">[1]!thsiFinD("ths_rsi_stock",$A4523,$A$1,7,100,100)</f>
        <v>36.776813023900999</v>
      </c>
      <c r="H4523" s="3">
        <f ca="1">[1]!thsiFinD("ths_adtm_stock",$A4523,$A$1,7,3,100,100,100)</f>
        <v>0.2217659137577</v>
      </c>
      <c r="I4523" s="3">
        <f ca="1">[1]!thsiFinD("ths_bbiboll_stock",$A4523,$A$1,7,3,100,100,100)</f>
        <v>35.358125000000001</v>
      </c>
      <c r="J4523" s="3">
        <f ca="1">[1]!thsiFinD("ths_dptb_stock",$A4523,$A$1,7,104,100,100)</f>
        <v>0.71428571428570997</v>
      </c>
      <c r="K4523" s="3">
        <f ca="1">[1]!thsiFinD("ths_srmi_stock",$A4523,$A$1,7,100,100)</f>
        <v>-6.1403508771929998E-3</v>
      </c>
      <c r="L4523" s="3">
        <f ca="1">[1]!thsiFinD("ths_atr_stock",$A4523,$A$1,7,101,100,100)</f>
        <v>1.8785714285713999</v>
      </c>
      <c r="M4523" s="3">
        <f ca="1">[1]!thsiFinD("ths_vol_w_stock",$A4523,$A$1)/1000000</f>
        <v>15.290436</v>
      </c>
      <c r="N4523" s="3">
        <f ca="1">[1]!thsiFinD("ths_turnover_ratio_w_stock",$A4523,$A$1)</f>
        <v>22.487087757365</v>
      </c>
      <c r="O4523" s="3">
        <f ca="1">[1]!thsiFinD("ths_relative_chg_ratio_w_stock",$A4523,$A$1,104,100)</f>
        <v>-2.4162736262117002</v>
      </c>
      <c r="P4523" s="3">
        <f ca="1">[1]!thsiFinD("ths_chg_ratio_w_stock",$A4523,$B$1,100)</f>
        <v>-2.2947925860547</v>
      </c>
    </row>
    <row r="4524" spans="1:16" x14ac:dyDescent="0.25">
      <c r="A4524" s="2" t="s">
        <v>4522</v>
      </c>
      <c r="B4524" s="2" t="s">
        <v>9885</v>
      </c>
      <c r="C4524" s="3">
        <f ca="1">[1]!thsiFinD("ths_vol_ratio_stock",$A4524,$A$1,7,100)</f>
        <v>1.4995643517627</v>
      </c>
      <c r="D4524" s="3">
        <f ca="1">[1]!thsiFinD("ths_cr_stock",$A4524,$A$1,7,100,100)</f>
        <v>84.491978609624994</v>
      </c>
      <c r="E4524" s="3">
        <f ca="1">[1]!thsiFinD("ths_mfi_stock",$A4524,$A$1,7,100,100)</f>
        <v>32.170868855108999</v>
      </c>
      <c r="F4524" s="3">
        <f ca="1">[1]!thsiFinD("ths_expma_stock",$A4524,$A$1,7,100,100)</f>
        <v>8.2273584234058994</v>
      </c>
      <c r="G4524" s="3">
        <f ca="1">[1]!thsiFinD("ths_rsi_stock",$A4524,$A$1,7,100,100)</f>
        <v>33.404897866223003</v>
      </c>
      <c r="H4524" s="3">
        <f ca="1">[1]!thsiFinD("ths_adtm_stock",$A4524,$A$1,7,3,100,100,100)</f>
        <v>-1.5384615384615E-2</v>
      </c>
      <c r="I4524" s="3">
        <f ca="1">[1]!thsiFinD("ths_bbiboll_stock",$A4524,$A$1,7,3,100,100,100)</f>
        <v>8.4437499999999996</v>
      </c>
      <c r="J4524" s="3">
        <f ca="1">[1]!thsiFinD("ths_dptb_stock",$A4524,$A$1,7,104,100,100)</f>
        <v>0.85714285714285998</v>
      </c>
      <c r="K4524" s="3">
        <f ca="1">[1]!thsiFinD("ths_srmi_stock",$A4524,$A$1,7,100,100)</f>
        <v>-2.8673835125448001E-2</v>
      </c>
      <c r="L4524" s="3">
        <f ca="1">[1]!thsiFinD("ths_atr_stock",$A4524,$A$1,7,101,100,100)</f>
        <v>0.32857142857143001</v>
      </c>
      <c r="M4524" s="3">
        <f ca="1">[1]!thsiFinD("ths_vol_w_stock",$A4524,$A$1)/1000000</f>
        <v>5.2061359999999999</v>
      </c>
      <c r="N4524" s="3">
        <f ca="1">[1]!thsiFinD("ths_turnover_ratio_w_stock",$A4524,$A$1)</f>
        <v>2.8523646723647</v>
      </c>
      <c r="O4524" s="3">
        <f ca="1">[1]!thsiFinD("ths_relative_chg_ratio_w_stock",$A4524,$A$1,104,100)</f>
        <v>-1.1643241497853001</v>
      </c>
      <c r="P4524" s="3">
        <f ca="1">[1]!thsiFinD("ths_chg_ratio_w_stock",$A4524,$B$1,100)</f>
        <v>-1.9680196801968</v>
      </c>
    </row>
    <row r="4525" spans="1:16" x14ac:dyDescent="0.25">
      <c r="A4525" s="2" t="s">
        <v>4523</v>
      </c>
      <c r="B4525" s="2" t="s">
        <v>9886</v>
      </c>
      <c r="C4525" s="3">
        <f ca="1">[1]!thsiFinD("ths_vol_ratio_stock",$A4525,$A$1,7,100)</f>
        <v>0.68788078087600002</v>
      </c>
      <c r="D4525" s="3">
        <f ca="1">[1]!thsiFinD("ths_cr_stock",$A4525,$A$1,7,100,100)</f>
        <v>55.769230769231001</v>
      </c>
      <c r="E4525" s="3">
        <f ca="1">[1]!thsiFinD("ths_mfi_stock",$A4525,$A$1,7,100,100)</f>
        <v>30.297012644635</v>
      </c>
      <c r="F4525" s="3">
        <f ca="1">[1]!thsiFinD("ths_expma_stock",$A4525,$A$1,7,100,100)</f>
        <v>8.0248551104971995</v>
      </c>
      <c r="G4525" s="3">
        <f ca="1">[1]!thsiFinD("ths_rsi_stock",$A4525,$A$1,7,100,100)</f>
        <v>36.600302001618999</v>
      </c>
      <c r="H4525" s="3">
        <f ca="1">[1]!thsiFinD("ths_adtm_stock",$A4525,$A$1,7,3,100,100,100)</f>
        <v>0.30434782608694999</v>
      </c>
      <c r="I4525" s="3">
        <f ca="1">[1]!thsiFinD("ths_bbiboll_stock",$A4525,$A$1,7,3,100,100,100)</f>
        <v>8.0856250000000003</v>
      </c>
      <c r="J4525" s="3">
        <f ca="1">[1]!thsiFinD("ths_dptb_stock",$A4525,$A$1,7,104,100,100)</f>
        <v>0.57142857142856995</v>
      </c>
      <c r="K4525" s="3">
        <f ca="1">[1]!thsiFinD("ths_srmi_stock",$A4525,$A$1,7,100,100)</f>
        <v>-5.0480769230769003E-2</v>
      </c>
      <c r="L4525" s="3">
        <f ca="1">[1]!thsiFinD("ths_atr_stock",$A4525,$A$1,7,101,100,100)</f>
        <v>0.23142857142857001</v>
      </c>
      <c r="M4525" s="3">
        <f ca="1">[1]!thsiFinD("ths_vol_w_stock",$A4525,$A$1)/1000000</f>
        <v>7.8316850000000002</v>
      </c>
      <c r="N4525" s="3">
        <f ca="1">[1]!thsiFinD("ths_turnover_ratio_w_stock",$A4525,$A$1)</f>
        <v>1.908914638932</v>
      </c>
      <c r="O4525" s="3">
        <f ca="1">[1]!thsiFinD("ths_relative_chg_ratio_w_stock",$A4525,$A$1,104,100)</f>
        <v>-1.8254909846123</v>
      </c>
      <c r="P4525" s="3">
        <f ca="1">[1]!thsiFinD("ths_chg_ratio_w_stock",$A4525,$B$1,100)</f>
        <v>0.75949367088607</v>
      </c>
    </row>
    <row r="4526" spans="1:16" x14ac:dyDescent="0.25">
      <c r="A4526" s="2" t="s">
        <v>4524</v>
      </c>
      <c r="B4526" s="2" t="s">
        <v>9887</v>
      </c>
      <c r="C4526" s="3">
        <f ca="1">[1]!thsiFinD("ths_vol_ratio_stock",$A4526,$A$1,7,100)</f>
        <v>0.87073121545582</v>
      </c>
      <c r="D4526" s="3">
        <f ca="1">[1]!thsiFinD("ths_cr_stock",$A4526,$A$1,7,100,100)</f>
        <v>61.538461538462002</v>
      </c>
      <c r="E4526" s="3">
        <f ca="1">[1]!thsiFinD("ths_mfi_stock",$A4526,$A$1,7,100,100)</f>
        <v>37.954398066997001</v>
      </c>
      <c r="F4526" s="3">
        <f ca="1">[1]!thsiFinD("ths_expma_stock",$A4526,$A$1,7,100,100)</f>
        <v>11.119948745559</v>
      </c>
      <c r="G4526" s="3">
        <f ca="1">[1]!thsiFinD("ths_rsi_stock",$A4526,$A$1,7,100,100)</f>
        <v>39.872382509295001</v>
      </c>
      <c r="H4526" s="3">
        <f ca="1">[1]!thsiFinD("ths_adtm_stock",$A4526,$A$1,7,3,100,100,100)</f>
        <v>0.68181818181817999</v>
      </c>
      <c r="I4526" s="3">
        <f ca="1">[1]!thsiFinD("ths_bbiboll_stock",$A4526,$A$1,7,3,100,100,100)</f>
        <v>11.26375</v>
      </c>
      <c r="J4526" s="3">
        <f ca="1">[1]!thsiFinD("ths_dptb_stock",$A4526,$A$1,7,104,100,100)</f>
        <v>0.42857142857142999</v>
      </c>
      <c r="K4526" s="3">
        <f ca="1">[1]!thsiFinD("ths_srmi_stock",$A4526,$A$1,7,100,100)</f>
        <v>-2.9023746701847E-2</v>
      </c>
      <c r="L4526" s="3">
        <f ca="1">[1]!thsiFinD("ths_atr_stock",$A4526,$A$1,7,101,100,100)</f>
        <v>0.31714285714286</v>
      </c>
      <c r="M4526" s="3">
        <f ca="1">[1]!thsiFinD("ths_vol_w_stock",$A4526,$A$1)/1000000</f>
        <v>4.5745149999999999</v>
      </c>
      <c r="N4526" s="3">
        <f ca="1">[1]!thsiFinD("ths_turnover_ratio_w_stock",$A4526,$A$1)</f>
        <v>1.143600159996</v>
      </c>
      <c r="O4526" s="3">
        <f ca="1">[1]!thsiFinD("ths_relative_chg_ratio_w_stock",$A4526,$A$1,104,100)</f>
        <v>1.7979454037486999</v>
      </c>
      <c r="P4526" s="3">
        <f ca="1">[1]!thsiFinD("ths_chg_ratio_w_stock",$A4526,$B$1,100)</f>
        <v>1.6304347826087</v>
      </c>
    </row>
    <row r="4527" spans="1:16" x14ac:dyDescent="0.25">
      <c r="A4527" s="2" t="s">
        <v>4525</v>
      </c>
      <c r="B4527" s="2" t="s">
        <v>9888</v>
      </c>
      <c r="C4527" s="3">
        <f ca="1">[1]!thsiFinD("ths_vol_ratio_stock",$A4527,$A$1,7,100)</f>
        <v>0.93315383447150002</v>
      </c>
      <c r="D4527" s="3">
        <f ca="1">[1]!thsiFinD("ths_cr_stock",$A4527,$A$1,7,100,100)</f>
        <v>76.288659793815</v>
      </c>
      <c r="E4527" s="3">
        <f ca="1">[1]!thsiFinD("ths_mfi_stock",$A4527,$A$1,7,100,100)</f>
        <v>44.118335821721999</v>
      </c>
      <c r="F4527" s="3">
        <f ca="1">[1]!thsiFinD("ths_expma_stock",$A4527,$A$1,7,100,100)</f>
        <v>6.7356991398612003</v>
      </c>
      <c r="G4527" s="3">
        <f ca="1">[1]!thsiFinD("ths_rsi_stock",$A4527,$A$1,7,100,100)</f>
        <v>39.836711530796997</v>
      </c>
      <c r="H4527" s="3">
        <f ca="1">[1]!thsiFinD("ths_adtm_stock",$A4527,$A$1,7,3,100,100,100)</f>
        <v>-1.8181818181818001E-2</v>
      </c>
      <c r="I4527" s="3">
        <f ca="1">[1]!thsiFinD("ths_bbiboll_stock",$A4527,$A$1,7,3,100,100,100)</f>
        <v>6.7874999999999996</v>
      </c>
      <c r="J4527" s="3">
        <f ca="1">[1]!thsiFinD("ths_dptb_stock",$A4527,$A$1,7,104,100,100)</f>
        <v>0.57142857142856995</v>
      </c>
      <c r="K4527" s="3">
        <f ca="1">[1]!thsiFinD("ths_srmi_stock",$A4527,$A$1,7,100,100)</f>
        <v>-3.0656934306569E-2</v>
      </c>
      <c r="L4527" s="3">
        <f ca="1">[1]!thsiFinD("ths_atr_stock",$A4527,$A$1,7,101,100,100)</f>
        <v>0.24428571428571</v>
      </c>
      <c r="M4527" s="3">
        <f ca="1">[1]!thsiFinD("ths_vol_w_stock",$A4527,$A$1)/1000000</f>
        <v>8.5853649999999995</v>
      </c>
      <c r="N4527" s="3">
        <f ca="1">[1]!thsiFinD("ths_turnover_ratio_w_stock",$A4527,$A$1)</f>
        <v>12.628358088472</v>
      </c>
      <c r="O4527" s="3">
        <f ca="1">[1]!thsiFinD("ths_relative_chg_ratio_w_stock",$A4527,$A$1,104,100)</f>
        <v>-1.1653766760715001E-2</v>
      </c>
      <c r="P4527" s="3">
        <f ca="1">[1]!thsiFinD("ths_chg_ratio_w_stock",$A4527,$B$1,100)</f>
        <v>-2.2590361445783</v>
      </c>
    </row>
    <row r="4528" spans="1:16" x14ac:dyDescent="0.25">
      <c r="A4528" s="2" t="s">
        <v>4526</v>
      </c>
      <c r="B4528" s="2" t="s">
        <v>9889</v>
      </c>
      <c r="C4528" s="3">
        <f ca="1">[1]!thsiFinD("ths_vol_ratio_stock",$A4528,$A$1,7,100)</f>
        <v>1.1384556841325</v>
      </c>
      <c r="D4528" s="3">
        <f ca="1">[1]!thsiFinD("ths_cr_stock",$A4528,$A$1,7,100,100)</f>
        <v>41.440798858773</v>
      </c>
      <c r="E4528" s="3">
        <f ca="1">[1]!thsiFinD("ths_mfi_stock",$A4528,$A$1,7,100,100)</f>
        <v>33.754032478193999</v>
      </c>
      <c r="F4528" s="3">
        <f ca="1">[1]!thsiFinD("ths_expma_stock",$A4528,$A$1,7,100,100)</f>
        <v>25.210291122169998</v>
      </c>
      <c r="G4528" s="3">
        <f ca="1">[1]!thsiFinD("ths_rsi_stock",$A4528,$A$1,7,100,100)</f>
        <v>24.811397353707001</v>
      </c>
      <c r="H4528" s="3">
        <f ca="1">[1]!thsiFinD("ths_adtm_stock",$A4528,$A$1,7,3,100,100,100)</f>
        <v>-0.55326460481100004</v>
      </c>
      <c r="I4528" s="3">
        <f ca="1">[1]!thsiFinD("ths_bbiboll_stock",$A4528,$A$1,7,3,100,100,100)</f>
        <v>25.606458333332998</v>
      </c>
      <c r="J4528" s="3">
        <f ca="1">[1]!thsiFinD("ths_dptb_stock",$A4528,$A$1,7,104,100,100)</f>
        <v>0.85714285714285998</v>
      </c>
      <c r="K4528" s="3">
        <f ca="1">[1]!thsiFinD("ths_srmi_stock",$A4528,$A$1,7,100,100)</f>
        <v>-6.1851709565885003E-2</v>
      </c>
      <c r="L4528" s="3">
        <f ca="1">[1]!thsiFinD("ths_atr_stock",$A4528,$A$1,7,101,100,100)</f>
        <v>0.95142857142856996</v>
      </c>
      <c r="M4528" s="3">
        <f ca="1">[1]!thsiFinD("ths_vol_w_stock",$A4528,$A$1)/1000000</f>
        <v>11.738624</v>
      </c>
      <c r="N4528" s="3">
        <f ca="1">[1]!thsiFinD("ths_turnover_ratio_w_stock",$A4528,$A$1)</f>
        <v>5.5235384904949996</v>
      </c>
      <c r="O4528" s="3">
        <f ca="1">[1]!thsiFinD("ths_relative_chg_ratio_w_stock",$A4528,$A$1,104,100)</f>
        <v>-4.4282678657114998</v>
      </c>
      <c r="P4528" s="3">
        <f ca="1">[1]!thsiFinD("ths_chg_ratio_w_stock",$A4528,$B$1,100)</f>
        <v>7.3300573300572998</v>
      </c>
    </row>
    <row r="4529" spans="1:16" x14ac:dyDescent="0.25">
      <c r="A4529" s="2" t="s">
        <v>4527</v>
      </c>
      <c r="B4529" s="2" t="s">
        <v>9890</v>
      </c>
      <c r="C4529" s="3">
        <f ca="1">[1]!thsiFinD("ths_vol_ratio_stock",$A4529,$A$1,7,100)</f>
        <v>0.86287817816239998</v>
      </c>
      <c r="D4529" s="3">
        <f ca="1">[1]!thsiFinD("ths_cr_stock",$A4529,$A$1,7,100,100)</f>
        <v>85.407725321887995</v>
      </c>
      <c r="E4529" s="3">
        <f ca="1">[1]!thsiFinD("ths_mfi_stock",$A4529,$A$1,7,100,100)</f>
        <v>42.747506743001999</v>
      </c>
      <c r="F4529" s="3">
        <f ca="1">[1]!thsiFinD("ths_expma_stock",$A4529,$A$1,7,100,100)</f>
        <v>13.983674730657</v>
      </c>
      <c r="G4529" s="3">
        <f ca="1">[1]!thsiFinD("ths_rsi_stock",$A4529,$A$1,7,100,100)</f>
        <v>54.123437194350998</v>
      </c>
      <c r="H4529" s="3">
        <f ca="1">[1]!thsiFinD("ths_adtm_stock",$A4529,$A$1,7,3,100,100,100)</f>
        <v>-0.13913043478261</v>
      </c>
      <c r="I4529" s="3">
        <f ca="1">[1]!thsiFinD("ths_bbiboll_stock",$A4529,$A$1,7,3,100,100,100)</f>
        <v>13.9259375</v>
      </c>
      <c r="J4529" s="3">
        <f ca="1">[1]!thsiFinD("ths_dptb_stock",$A4529,$A$1,7,104,100,100)</f>
        <v>0.57142857142856995</v>
      </c>
      <c r="K4529" s="3">
        <f ca="1">[1]!thsiFinD("ths_srmi_stock",$A4529,$A$1,7,100,100)</f>
        <v>-3.5536602700782E-3</v>
      </c>
      <c r="L4529" s="3">
        <f ca="1">[1]!thsiFinD("ths_atr_stock",$A4529,$A$1,7,101,100,100)</f>
        <v>0.41142857142856998</v>
      </c>
      <c r="M4529" s="3">
        <f ca="1">[1]!thsiFinD("ths_vol_w_stock",$A4529,$A$1)/1000000</f>
        <v>4.8204000000000002</v>
      </c>
      <c r="N4529" s="3">
        <f ca="1">[1]!thsiFinD("ths_turnover_ratio_w_stock",$A4529,$A$1)</f>
        <v>3.7317929935316001</v>
      </c>
      <c r="O4529" s="3">
        <f ca="1">[1]!thsiFinD("ths_relative_chg_ratio_w_stock",$A4529,$A$1,104,100)</f>
        <v>1.8197937472889001</v>
      </c>
      <c r="P4529" s="3">
        <f ca="1">[1]!thsiFinD("ths_chg_ratio_w_stock",$A4529,$B$1,100)</f>
        <v>0</v>
      </c>
    </row>
    <row r="4530" spans="1:16" x14ac:dyDescent="0.25">
      <c r="A4530" s="2" t="s">
        <v>4528</v>
      </c>
      <c r="B4530" s="2" t="s">
        <v>9891</v>
      </c>
      <c r="C4530" s="3">
        <f ca="1">[1]!thsiFinD("ths_vol_ratio_stock",$A4530,$A$1,7,100)</f>
        <v>1.3052371983088999</v>
      </c>
      <c r="D4530" s="3">
        <f ca="1">[1]!thsiFinD("ths_cr_stock",$A4530,$A$1,7,100,100)</f>
        <v>51.635282457879001</v>
      </c>
      <c r="E4530" s="3">
        <f ca="1">[1]!thsiFinD("ths_mfi_stock",$A4530,$A$1,7,100,100)</f>
        <v>45.155405176766003</v>
      </c>
      <c r="F4530" s="3">
        <f ca="1">[1]!thsiFinD("ths_expma_stock",$A4530,$A$1,7,100,100)</f>
        <v>17.529526984336002</v>
      </c>
      <c r="G4530" s="3">
        <f ca="1">[1]!thsiFinD("ths_rsi_stock",$A4530,$A$1,7,100,100)</f>
        <v>40.736046541546997</v>
      </c>
      <c r="H4530" s="3">
        <f ca="1">[1]!thsiFinD("ths_adtm_stock",$A4530,$A$1,7,3,100,100,100)</f>
        <v>6.5040650406503003E-2</v>
      </c>
      <c r="I4530" s="3">
        <f ca="1">[1]!thsiFinD("ths_bbiboll_stock",$A4530,$A$1,7,3,100,100,100)</f>
        <v>17.716354166666999</v>
      </c>
      <c r="J4530" s="3">
        <f ca="1">[1]!thsiFinD("ths_dptb_stock",$A4530,$A$1,7,104,100,100)</f>
        <v>0.85714285714285998</v>
      </c>
      <c r="K4530" s="3">
        <f ca="1">[1]!thsiFinD("ths_srmi_stock",$A4530,$A$1,7,100,100)</f>
        <v>-4.7463175122749002E-2</v>
      </c>
      <c r="L4530" s="3">
        <f ca="1">[1]!thsiFinD("ths_atr_stock",$A4530,$A$1,7,101,100,100)</f>
        <v>0.72857142857142998</v>
      </c>
      <c r="M4530" s="3">
        <f ca="1">[1]!thsiFinD("ths_vol_w_stock",$A4530,$A$1)/1000000</f>
        <v>7.0372269999999997</v>
      </c>
      <c r="N4530" s="3">
        <f ca="1">[1]!thsiFinD("ths_turnover_ratio_w_stock",$A4530,$A$1)</f>
        <v>4.3315870951150997</v>
      </c>
      <c r="O4530" s="3">
        <f ca="1">[1]!thsiFinD("ths_relative_chg_ratio_w_stock",$A4530,$A$1,104,100)</f>
        <v>-0.47206358209082999</v>
      </c>
      <c r="P4530" s="3">
        <f ca="1">[1]!thsiFinD("ths_chg_ratio_w_stock",$A4530,$B$1,100)</f>
        <v>3.0927835051546002</v>
      </c>
    </row>
    <row r="4531" spans="1:16" x14ac:dyDescent="0.25">
      <c r="A4531" s="2" t="s">
        <v>4529</v>
      </c>
      <c r="B4531" s="2" t="s">
        <v>9892</v>
      </c>
      <c r="C4531" s="3">
        <f ca="1">[1]!thsiFinD("ths_vol_ratio_stock",$A4531,$A$1,7,100)</f>
        <v>0.78297696703662001</v>
      </c>
      <c r="D4531" s="3">
        <f ca="1">[1]!thsiFinD("ths_cr_stock",$A4531,$A$1,7,100,100)</f>
        <v>52.511415525114003</v>
      </c>
      <c r="E4531" s="3">
        <f ca="1">[1]!thsiFinD("ths_mfi_stock",$A4531,$A$1,7,100,100)</f>
        <v>13.978266632418</v>
      </c>
      <c r="F4531" s="3">
        <f ca="1">[1]!thsiFinD("ths_expma_stock",$A4531,$A$1,7,100,100)</f>
        <v>27.289048668846998</v>
      </c>
      <c r="G4531" s="3">
        <f ca="1">[1]!thsiFinD("ths_rsi_stock",$A4531,$A$1,7,100,100)</f>
        <v>37.423906478159999</v>
      </c>
      <c r="H4531" s="3">
        <f ca="1">[1]!thsiFinD("ths_adtm_stock",$A4531,$A$1,7,3,100,100,100)</f>
        <v>0.1005291005291</v>
      </c>
      <c r="I4531" s="3">
        <f ca="1">[1]!thsiFinD("ths_bbiboll_stock",$A4531,$A$1,7,3,100,100,100)</f>
        <v>27.451562500000001</v>
      </c>
      <c r="J4531" s="3">
        <f ca="1">[1]!thsiFinD("ths_dptb_stock",$A4531,$A$1,7,104,100,100)</f>
        <v>0.71428571428570997</v>
      </c>
      <c r="K4531" s="3">
        <f ca="1">[1]!thsiFinD("ths_srmi_stock",$A4531,$A$1,7,100,100)</f>
        <v>-5.1336146272855002E-2</v>
      </c>
      <c r="L4531" s="3">
        <f ca="1">[1]!thsiFinD("ths_atr_stock",$A4531,$A$1,7,101,100,100)</f>
        <v>0.95428571428570996</v>
      </c>
      <c r="M4531" s="3">
        <f ca="1">[1]!thsiFinD("ths_vol_w_stock",$A4531,$A$1)/1000000</f>
        <v>13.414346999999999</v>
      </c>
      <c r="N4531" s="3">
        <f ca="1">[1]!thsiFinD("ths_turnover_ratio_w_stock",$A4531,$A$1)</f>
        <v>3.0712183160964002</v>
      </c>
      <c r="O4531" s="3">
        <f ca="1">[1]!thsiFinD("ths_relative_chg_ratio_w_stock",$A4531,$A$1,104,100)</f>
        <v>-2.2400092961157001</v>
      </c>
      <c r="P4531" s="3">
        <f ca="1">[1]!thsiFinD("ths_chg_ratio_w_stock",$A4531,$B$1,100)</f>
        <v>5.0778354336545997</v>
      </c>
    </row>
    <row r="4532" spans="1:16" x14ac:dyDescent="0.25">
      <c r="A4532" s="2" t="s">
        <v>4530</v>
      </c>
      <c r="B4532" s="2" t="s">
        <v>9893</v>
      </c>
      <c r="C4532" s="3">
        <f ca="1">[1]!thsiFinD("ths_vol_ratio_stock",$A4532,$A$1,7,100)</f>
        <v>1.0713951018626999</v>
      </c>
      <c r="D4532" s="3">
        <f ca="1">[1]!thsiFinD("ths_cr_stock",$A4532,$A$1,7,100,100)</f>
        <v>79.076923076922995</v>
      </c>
      <c r="E4532" s="3">
        <f ca="1">[1]!thsiFinD("ths_mfi_stock",$A4532,$A$1,7,100,100)</f>
        <v>60.730209489223</v>
      </c>
      <c r="F4532" s="3">
        <f ca="1">[1]!thsiFinD("ths_expma_stock",$A4532,$A$1,7,100,100)</f>
        <v>11.30480725164</v>
      </c>
      <c r="G4532" s="3">
        <f ca="1">[1]!thsiFinD("ths_rsi_stock",$A4532,$A$1,7,100,100)</f>
        <v>44.555335046525002</v>
      </c>
      <c r="H4532" s="3">
        <f ca="1">[1]!thsiFinD("ths_adtm_stock",$A4532,$A$1,7,3,100,100,100)</f>
        <v>0.15</v>
      </c>
      <c r="I4532" s="3">
        <f ca="1">[1]!thsiFinD("ths_bbiboll_stock",$A4532,$A$1,7,3,100,100,100)</f>
        <v>11.373854166667</v>
      </c>
      <c r="J4532" s="3">
        <f ca="1">[1]!thsiFinD("ths_dptb_stock",$A4532,$A$1,7,104,100,100)</f>
        <v>0.71428571428570997</v>
      </c>
      <c r="K4532" s="3">
        <f ca="1">[1]!thsiFinD("ths_srmi_stock",$A4532,$A$1,7,100,100)</f>
        <v>-1.2237762237762E-2</v>
      </c>
      <c r="L4532" s="3">
        <f ca="1">[1]!thsiFinD("ths_atr_stock",$A4532,$A$1,7,101,100,100)</f>
        <v>0.27714285714286002</v>
      </c>
      <c r="M4532" s="3">
        <f ca="1">[1]!thsiFinD("ths_vol_w_stock",$A4532,$A$1)/1000000</f>
        <v>4.3161199999999997</v>
      </c>
      <c r="N4532" s="3">
        <f ca="1">[1]!thsiFinD("ths_turnover_ratio_w_stock",$A4532,$A$1)</f>
        <v>2.3532317462636998</v>
      </c>
      <c r="O4532" s="3">
        <f ca="1">[1]!thsiFinD("ths_relative_chg_ratio_w_stock",$A4532,$A$1,104,100)</f>
        <v>1.1500620551942999</v>
      </c>
      <c r="P4532" s="3">
        <f ca="1">[1]!thsiFinD("ths_chg_ratio_w_stock",$A4532,$B$1,100)</f>
        <v>2.212389380531</v>
      </c>
    </row>
    <row r="4533" spans="1:16" x14ac:dyDescent="0.25">
      <c r="A4533" s="2" t="s">
        <v>4531</v>
      </c>
      <c r="B4533" s="2" t="s">
        <v>9894</v>
      </c>
      <c r="C4533" s="3">
        <f ca="1">[1]!thsiFinD("ths_vol_ratio_stock",$A4533,$A$1,7,100)</f>
        <v>0.70251956233488</v>
      </c>
      <c r="D4533" s="3">
        <f ca="1">[1]!thsiFinD("ths_cr_stock",$A4533,$A$1,7,100,100)</f>
        <v>53.025936599424</v>
      </c>
      <c r="E4533" s="3">
        <f ca="1">[1]!thsiFinD("ths_mfi_stock",$A4533,$A$1,7,100,100)</f>
        <v>28.659126141731001</v>
      </c>
      <c r="F4533" s="3">
        <f ca="1">[1]!thsiFinD("ths_expma_stock",$A4533,$A$1,7,100,100)</f>
        <v>9.8373616167978994</v>
      </c>
      <c r="G4533" s="3">
        <f ca="1">[1]!thsiFinD("ths_rsi_stock",$A4533,$A$1,7,100,100)</f>
        <v>31.085557857270999</v>
      </c>
      <c r="H4533" s="3">
        <f ca="1">[1]!thsiFinD("ths_adtm_stock",$A4533,$A$1,7,3,100,100,100)</f>
        <v>-0.25882352941177</v>
      </c>
      <c r="I4533" s="3">
        <f ca="1">[1]!thsiFinD("ths_bbiboll_stock",$A4533,$A$1,7,3,100,100,100)</f>
        <v>9.9590624999999999</v>
      </c>
      <c r="J4533" s="3">
        <f ca="1">[1]!thsiFinD("ths_dptb_stock",$A4533,$A$1,7,104,100,100)</f>
        <v>0.57142857142856995</v>
      </c>
      <c r="K4533" s="3">
        <f ca="1">[1]!thsiFinD("ths_srmi_stock",$A4533,$A$1,7,100,100)</f>
        <v>-4.2616451932606998E-2</v>
      </c>
      <c r="L4533" s="3">
        <f ca="1">[1]!thsiFinD("ths_atr_stock",$A4533,$A$1,7,101,100,100)</f>
        <v>0.25285714285714</v>
      </c>
      <c r="M4533" s="3">
        <f ca="1">[1]!thsiFinD("ths_vol_w_stock",$A4533,$A$1)/1000000</f>
        <v>8.5646939999999994</v>
      </c>
      <c r="N4533" s="3">
        <f ca="1">[1]!thsiFinD("ths_turnover_ratio_w_stock",$A4533,$A$1)</f>
        <v>2.1713977278229999</v>
      </c>
      <c r="O4533" s="3">
        <f ca="1">[1]!thsiFinD("ths_relative_chg_ratio_w_stock",$A4533,$A$1,104,100)</f>
        <v>-0.74545928094132996</v>
      </c>
      <c r="P4533" s="3">
        <f ca="1">[1]!thsiFinD("ths_chg_ratio_w_stock",$A4533,$B$1,100)</f>
        <v>0.93167701863354002</v>
      </c>
    </row>
    <row r="4534" spans="1:16" x14ac:dyDescent="0.25">
      <c r="A4534" s="2" t="s">
        <v>4532</v>
      </c>
      <c r="B4534" s="2" t="s">
        <v>9895</v>
      </c>
      <c r="C4534" s="3">
        <f ca="1">[1]!thsiFinD("ths_vol_ratio_stock",$A4534,$A$1,7,100)</f>
        <v>0.57231778898526997</v>
      </c>
      <c r="D4534" s="3">
        <f ca="1">[1]!thsiFinD("ths_cr_stock",$A4534,$A$1,7,100,100)</f>
        <v>83.333333333333002</v>
      </c>
      <c r="E4534" s="3">
        <f ca="1">[1]!thsiFinD("ths_mfi_stock",$A4534,$A$1,7,100,100)</f>
        <v>52.685011535920999</v>
      </c>
      <c r="F4534" s="3">
        <f ca="1">[1]!thsiFinD("ths_expma_stock",$A4534,$A$1,7,100,100)</f>
        <v>13.693410487306</v>
      </c>
      <c r="G4534" s="3">
        <f ca="1">[1]!thsiFinD("ths_rsi_stock",$A4534,$A$1,7,100,100)</f>
        <v>41.543823252778999</v>
      </c>
      <c r="H4534" s="3">
        <f ca="1">[1]!thsiFinD("ths_adtm_stock",$A4534,$A$1,7,3,100,100,100)</f>
        <v>0.37301587301587003</v>
      </c>
      <c r="I4534" s="3">
        <f ca="1">[1]!thsiFinD("ths_bbiboll_stock",$A4534,$A$1,7,3,100,100,100)</f>
        <v>13.809687500000001</v>
      </c>
      <c r="J4534" s="3">
        <f ca="1">[1]!thsiFinD("ths_dptb_stock",$A4534,$A$1,7,104,100,100)</f>
        <v>0.57142857142856995</v>
      </c>
      <c r="K4534" s="3">
        <f ca="1">[1]!thsiFinD("ths_srmi_stock",$A4534,$A$1,7,100,100)</f>
        <v>-1.9438444924405999E-2</v>
      </c>
      <c r="L4534" s="3">
        <f ca="1">[1]!thsiFinD("ths_atr_stock",$A4534,$A$1,7,101,100,100)</f>
        <v>0.48714285714285999</v>
      </c>
      <c r="M4534" s="3">
        <f ca="1">[1]!thsiFinD("ths_vol_w_stock",$A4534,$A$1)/1000000</f>
        <v>9.8921980000000005</v>
      </c>
      <c r="N4534" s="3">
        <f ca="1">[1]!thsiFinD("ths_turnover_ratio_w_stock",$A4534,$A$1)</f>
        <v>3.9887895161290001</v>
      </c>
      <c r="O4534" s="3">
        <f ca="1">[1]!thsiFinD("ths_relative_chg_ratio_w_stock",$A4534,$A$1,104,100)</f>
        <v>3.6763214514876998</v>
      </c>
      <c r="P4534" s="3">
        <f ca="1">[1]!thsiFinD("ths_chg_ratio_w_stock",$A4534,$B$1,100)</f>
        <v>2.0558002936858002</v>
      </c>
    </row>
    <row r="4535" spans="1:16" x14ac:dyDescent="0.25">
      <c r="A4535" s="2" t="s">
        <v>4533</v>
      </c>
      <c r="B4535" s="2" t="s">
        <v>9896</v>
      </c>
      <c r="C4535" s="3">
        <f ca="1">[1]!thsiFinD("ths_vol_ratio_stock",$A4535,$A$1,7,100)</f>
        <v>0.93490946617881998</v>
      </c>
      <c r="D4535" s="3">
        <f ca="1">[1]!thsiFinD("ths_cr_stock",$A4535,$A$1,7,100,100)</f>
        <v>87.128712871286993</v>
      </c>
      <c r="E4535" s="3">
        <f ca="1">[1]!thsiFinD("ths_mfi_stock",$A4535,$A$1,7,100,100)</f>
        <v>56.242479284790001</v>
      </c>
      <c r="F4535" s="3">
        <f ca="1">[1]!thsiFinD("ths_expma_stock",$A4535,$A$1,7,100,100)</f>
        <v>14.429655218223999</v>
      </c>
      <c r="G4535" s="3">
        <f ca="1">[1]!thsiFinD("ths_rsi_stock",$A4535,$A$1,7,100,100)</f>
        <v>40.076314083062002</v>
      </c>
      <c r="H4535" s="3">
        <f ca="1">[1]!thsiFinD("ths_adtm_stock",$A4535,$A$1,7,3,100,100,100)</f>
        <v>0.45283018867924002</v>
      </c>
      <c r="I4535" s="3">
        <f ca="1">[1]!thsiFinD("ths_bbiboll_stock",$A4535,$A$1,7,3,100,100,100)</f>
        <v>14.500833333333</v>
      </c>
      <c r="J4535" s="3">
        <f ca="1">[1]!thsiFinD("ths_dptb_stock",$A4535,$A$1,7,104,100,100)</f>
        <v>0.57142857142856995</v>
      </c>
      <c r="K4535" s="3">
        <f ca="1">[1]!thsiFinD("ths_srmi_stock",$A4535,$A$1,7,100,100)</f>
        <v>-1.9876627827279E-2</v>
      </c>
      <c r="L4535" s="3">
        <f ca="1">[1]!thsiFinD("ths_atr_stock",$A4535,$A$1,7,101,100,100)</f>
        <v>0.36</v>
      </c>
      <c r="M4535" s="3">
        <f ca="1">[1]!thsiFinD("ths_vol_w_stock",$A4535,$A$1)/1000000</f>
        <v>3.7075</v>
      </c>
      <c r="N4535" s="3">
        <f ca="1">[1]!thsiFinD("ths_turnover_ratio_w_stock",$A4535,$A$1)</f>
        <v>0.87381145379845004</v>
      </c>
      <c r="O4535" s="3">
        <f ca="1">[1]!thsiFinD("ths_relative_chg_ratio_w_stock",$A4535,$A$1,104,100)</f>
        <v>1.4464565256591</v>
      </c>
      <c r="P4535" s="3">
        <f ca="1">[1]!thsiFinD("ths_chg_ratio_w_stock",$A4535,$B$1,100)</f>
        <v>3.1468531468531</v>
      </c>
    </row>
    <row r="4536" spans="1:16" x14ac:dyDescent="0.25">
      <c r="A4536" s="2" t="s">
        <v>4534</v>
      </c>
      <c r="B4536" s="2" t="s">
        <v>9897</v>
      </c>
      <c r="C4536" s="3">
        <f ca="1">[1]!thsiFinD("ths_vol_ratio_stock",$A4536,$A$1,7,100)</f>
        <v>0.66086024114905995</v>
      </c>
      <c r="D4536" s="3">
        <f ca="1">[1]!thsiFinD("ths_cr_stock",$A4536,$A$1,7,100,100)</f>
        <v>86.909693454846007</v>
      </c>
      <c r="E4536" s="3">
        <f ca="1">[1]!thsiFinD("ths_mfi_stock",$A4536,$A$1,7,100,100)</f>
        <v>56.052686689913003</v>
      </c>
      <c r="F4536" s="3">
        <f ca="1">[1]!thsiFinD("ths_expma_stock",$A4536,$A$1,7,100,100)</f>
        <v>22.841147653642</v>
      </c>
      <c r="G4536" s="3">
        <f ca="1">[1]!thsiFinD("ths_rsi_stock",$A4536,$A$1,7,100,100)</f>
        <v>43.350966612675002</v>
      </c>
      <c r="H4536" s="3">
        <f ca="1">[1]!thsiFinD("ths_adtm_stock",$A4536,$A$1,7,3,100,100,100)</f>
        <v>0.13775510204082</v>
      </c>
      <c r="I4536" s="3">
        <f ca="1">[1]!thsiFinD("ths_bbiboll_stock",$A4536,$A$1,7,3,100,100,100)</f>
        <v>23.067604166667</v>
      </c>
      <c r="J4536" s="3">
        <f ca="1">[1]!thsiFinD("ths_dptb_stock",$A4536,$A$1,7,104,100,100)</f>
        <v>0.57142857142856995</v>
      </c>
      <c r="K4536" s="3">
        <f ca="1">[1]!thsiFinD("ths_srmi_stock",$A4536,$A$1,7,100,100)</f>
        <v>-2.1645021645022001E-2</v>
      </c>
      <c r="L4536" s="3">
        <f ca="1">[1]!thsiFinD("ths_atr_stock",$A4536,$A$1,7,101,100,100)</f>
        <v>1.0742857142857001</v>
      </c>
      <c r="M4536" s="3">
        <f ca="1">[1]!thsiFinD("ths_vol_w_stock",$A4536,$A$1)/1000000</f>
        <v>64.493408000000002</v>
      </c>
      <c r="N4536" s="3">
        <f ca="1">[1]!thsiFinD("ths_turnover_ratio_w_stock",$A4536,$A$1)</f>
        <v>9.6062991065741006</v>
      </c>
      <c r="O4536" s="3">
        <f ca="1">[1]!thsiFinD("ths_relative_chg_ratio_w_stock",$A4536,$A$1,104,100)</f>
        <v>-1.449752813446</v>
      </c>
      <c r="P4536" s="3">
        <f ca="1">[1]!thsiFinD("ths_chg_ratio_w_stock",$A4536,$B$1,100)</f>
        <v>6.0619469026549</v>
      </c>
    </row>
    <row r="4537" spans="1:16" x14ac:dyDescent="0.25">
      <c r="A4537" s="2" t="s">
        <v>4535</v>
      </c>
      <c r="B4537" s="2" t="s">
        <v>9898</v>
      </c>
      <c r="C4537" s="3">
        <f ca="1">[1]!thsiFinD("ths_vol_ratio_stock",$A4537,$A$1,7,100)</f>
        <v>1.0611719057032001</v>
      </c>
      <c r="D4537" s="3">
        <f ca="1">[1]!thsiFinD("ths_cr_stock",$A4537,$A$1,7,100,100)</f>
        <v>29.800498753117001</v>
      </c>
      <c r="E4537" s="3">
        <f ca="1">[1]!thsiFinD("ths_mfi_stock",$A4537,$A$1,7,100,100)</f>
        <v>33.719509778673</v>
      </c>
      <c r="F4537" s="3">
        <f ca="1">[1]!thsiFinD("ths_expma_stock",$A4537,$A$1,7,100,100)</f>
        <v>15.321938393221</v>
      </c>
      <c r="G4537" s="3">
        <f ca="1">[1]!thsiFinD("ths_rsi_stock",$A4537,$A$1,7,100,100)</f>
        <v>19.896309777477001</v>
      </c>
      <c r="H4537" s="3">
        <f ca="1">[1]!thsiFinD("ths_adtm_stock",$A4537,$A$1,7,3,100,100,100)</f>
        <v>-4.5454545454545997E-2</v>
      </c>
      <c r="I4537" s="3">
        <f ca="1">[1]!thsiFinD("ths_bbiboll_stock",$A4537,$A$1,7,3,100,100,100)</f>
        <v>15.5571875</v>
      </c>
      <c r="J4537" s="3">
        <f ca="1">[1]!thsiFinD("ths_dptb_stock",$A4537,$A$1,7,104,100,100)</f>
        <v>0.71428571428570997</v>
      </c>
      <c r="K4537" s="3">
        <f ca="1">[1]!thsiFinD("ths_srmi_stock",$A4537,$A$1,7,100,100)</f>
        <v>-8.1148564294632006E-2</v>
      </c>
      <c r="L4537" s="3">
        <f ca="1">[1]!thsiFinD("ths_atr_stock",$A4537,$A$1,7,101,100,100)</f>
        <v>0.51428571428571002</v>
      </c>
      <c r="M4537" s="3">
        <f ca="1">[1]!thsiFinD("ths_vol_w_stock",$A4537,$A$1)/1000000</f>
        <v>6.7842169999999999</v>
      </c>
      <c r="N4537" s="3">
        <f ca="1">[1]!thsiFinD("ths_turnover_ratio_w_stock",$A4537,$A$1)</f>
        <v>11.444288072667</v>
      </c>
      <c r="O4537" s="3">
        <f ca="1">[1]!thsiFinD("ths_relative_chg_ratio_w_stock",$A4537,$A$1,104,100)</f>
        <v>-6.3625081902952001</v>
      </c>
      <c r="P4537" s="3">
        <f ca="1">[1]!thsiFinD("ths_chg_ratio_w_stock",$A4537,$B$1,100)</f>
        <v>3.125</v>
      </c>
    </row>
    <row r="4538" spans="1:16" x14ac:dyDescent="0.25">
      <c r="A4538" s="2" t="s">
        <v>4536</v>
      </c>
      <c r="B4538" s="2" t="s">
        <v>9899</v>
      </c>
      <c r="C4538" s="3">
        <f ca="1">[1]!thsiFinD("ths_vol_ratio_stock",$A4538,$A$1,7,100)</f>
        <v>1.2337408181725</v>
      </c>
      <c r="D4538" s="3">
        <f ca="1">[1]!thsiFinD("ths_cr_stock",$A4538,$A$1,7,100,100)</f>
        <v>56.338028169014002</v>
      </c>
      <c r="E4538" s="3">
        <f ca="1">[1]!thsiFinD("ths_mfi_stock",$A4538,$A$1,7,100,100)</f>
        <v>29.805505669311</v>
      </c>
      <c r="F4538" s="3">
        <f ca="1">[1]!thsiFinD("ths_expma_stock",$A4538,$A$1,7,100,100)</f>
        <v>5.7601073415565001</v>
      </c>
      <c r="G4538" s="3">
        <f ca="1">[1]!thsiFinD("ths_rsi_stock",$A4538,$A$1,7,100,100)</f>
        <v>36.846054244046002</v>
      </c>
      <c r="H4538" s="3">
        <f ca="1">[1]!thsiFinD("ths_adtm_stock",$A4538,$A$1,7,3,100,100,100)</f>
        <v>-0.23728813559322001</v>
      </c>
      <c r="I4538" s="3">
        <f ca="1">[1]!thsiFinD("ths_bbiboll_stock",$A4538,$A$1,7,3,100,100,100)</f>
        <v>5.8285416666667</v>
      </c>
      <c r="J4538" s="3">
        <f ca="1">[1]!thsiFinD("ths_dptb_stock",$A4538,$A$1,7,104,100,100)</f>
        <v>0.71428571428570997</v>
      </c>
      <c r="K4538" s="3">
        <f ca="1">[1]!thsiFinD("ths_srmi_stock",$A4538,$A$1,7,100,100)</f>
        <v>-4.3771043771044002E-2</v>
      </c>
      <c r="L4538" s="3">
        <f ca="1">[1]!thsiFinD("ths_atr_stock",$A4538,$A$1,7,101,100,100)</f>
        <v>0.21142857142856999</v>
      </c>
      <c r="M4538" s="3">
        <f ca="1">[1]!thsiFinD("ths_vol_w_stock",$A4538,$A$1)/1000000</f>
        <v>13.070257</v>
      </c>
      <c r="N4538" s="3">
        <f ca="1">[1]!thsiFinD("ths_turnover_ratio_w_stock",$A4538,$A$1)</f>
        <v>2.1560544487169002</v>
      </c>
      <c r="O4538" s="3">
        <f ca="1">[1]!thsiFinD("ths_relative_chg_ratio_w_stock",$A4538,$A$1,104,100)</f>
        <v>-1.3536528933309999</v>
      </c>
      <c r="P4538" s="3">
        <f ca="1">[1]!thsiFinD("ths_chg_ratio_w_stock",$A4538,$B$1,100)</f>
        <v>-3.5211267605634</v>
      </c>
    </row>
    <row r="4539" spans="1:16" x14ac:dyDescent="0.25">
      <c r="A4539" s="2" t="s">
        <v>4537</v>
      </c>
      <c r="B4539" s="2" t="s">
        <v>9900</v>
      </c>
      <c r="C4539" s="3">
        <f ca="1">[1]!thsiFinD("ths_vol_ratio_stock",$A4539,$A$1,7,100)</f>
        <v>0.69634259848527003</v>
      </c>
      <c r="D4539" s="3">
        <f ca="1">[1]!thsiFinD("ths_cr_stock",$A4539,$A$1,7,100,100)</f>
        <v>128.67924528302001</v>
      </c>
      <c r="E4539" s="3">
        <f ca="1">[1]!thsiFinD("ths_mfi_stock",$A4539,$A$1,7,100,100)</f>
        <v>89.769224831857997</v>
      </c>
      <c r="F4539" s="3">
        <f ca="1">[1]!thsiFinD("ths_expma_stock",$A4539,$A$1,7,100,100)</f>
        <v>13.766285294929</v>
      </c>
      <c r="G4539" s="3">
        <f ca="1">[1]!thsiFinD("ths_rsi_stock",$A4539,$A$1,7,100,100)</f>
        <v>63.007260377849001</v>
      </c>
      <c r="H4539" s="3">
        <f ca="1">[1]!thsiFinD("ths_adtm_stock",$A4539,$A$1,7,3,100,100,100)</f>
        <v>0.85</v>
      </c>
      <c r="I4539" s="3">
        <f ca="1">[1]!thsiFinD("ths_bbiboll_stock",$A4539,$A$1,7,3,100,100,100)</f>
        <v>13.685208333333</v>
      </c>
      <c r="J4539" s="3">
        <f ca="1">[1]!thsiFinD("ths_dptb_stock",$A4539,$A$1,7,104,100,100)</f>
        <v>0.42857142857142999</v>
      </c>
      <c r="K4539" s="3">
        <f ca="1">[1]!thsiFinD("ths_srmi_stock",$A4539,$A$1,7,100,100)</f>
        <v>2.3809523809523999E-2</v>
      </c>
      <c r="L4539" s="3">
        <f ca="1">[1]!thsiFinD("ths_atr_stock",$A4539,$A$1,7,101,100,100)</f>
        <v>0.28999999999999998</v>
      </c>
      <c r="M4539" s="3">
        <f ca="1">[1]!thsiFinD("ths_vol_w_stock",$A4539,$A$1)/1000000</f>
        <v>20.833765</v>
      </c>
      <c r="N4539" s="3">
        <f ca="1">[1]!thsiFinD("ths_turnover_ratio_w_stock",$A4539,$A$1)</f>
        <v>8.3909664994919009</v>
      </c>
      <c r="O4539" s="3">
        <f ca="1">[1]!thsiFinD("ths_relative_chg_ratio_w_stock",$A4539,$A$1,104,100)</f>
        <v>2.4967718471053999</v>
      </c>
      <c r="P4539" s="3">
        <f ca="1">[1]!thsiFinD("ths_chg_ratio_w_stock",$A4539,$B$1,100)</f>
        <v>-3.8239538239537998</v>
      </c>
    </row>
    <row r="4540" spans="1:16" x14ac:dyDescent="0.25">
      <c r="A4540" s="2" t="s">
        <v>4538</v>
      </c>
      <c r="B4540" s="2" t="s">
        <v>9901</v>
      </c>
      <c r="C4540" s="3">
        <f ca="1">[1]!thsiFinD("ths_vol_ratio_stock",$A4540,$A$1,7,100)</f>
        <v>1.0538138600478999</v>
      </c>
      <c r="D4540" s="3">
        <f ca="1">[1]!thsiFinD("ths_cr_stock",$A4540,$A$1,7,100,100)</f>
        <v>54.085603112841</v>
      </c>
      <c r="E4540" s="3">
        <f ca="1">[1]!thsiFinD("ths_mfi_stock",$A4540,$A$1,7,100,100)</f>
        <v>14.58117985156</v>
      </c>
      <c r="F4540" s="3">
        <f ca="1">[1]!thsiFinD("ths_expma_stock",$A4540,$A$1,7,100,100)</f>
        <v>39.698250905610003</v>
      </c>
      <c r="G4540" s="3">
        <f ca="1">[1]!thsiFinD("ths_rsi_stock",$A4540,$A$1,7,100,100)</f>
        <v>38.125089407613999</v>
      </c>
      <c r="H4540" s="3">
        <f ca="1">[1]!thsiFinD("ths_adtm_stock",$A4540,$A$1,7,3,100,100,100)</f>
        <v>-0.42322097378278001</v>
      </c>
      <c r="I4540" s="3">
        <f ca="1">[1]!thsiFinD("ths_bbiboll_stock",$A4540,$A$1,7,3,100,100,100)</f>
        <v>40.394270833333003</v>
      </c>
      <c r="J4540" s="3">
        <f ca="1">[1]!thsiFinD("ths_dptb_stock",$A4540,$A$1,7,104,100,100)</f>
        <v>0.71428571428570997</v>
      </c>
      <c r="K4540" s="3">
        <f ca="1">[1]!thsiFinD("ths_srmi_stock",$A4540,$A$1,7,100,100)</f>
        <v>-4.0465228979889002E-2</v>
      </c>
      <c r="L4540" s="3">
        <f ca="1">[1]!thsiFinD("ths_atr_stock",$A4540,$A$1,7,101,100,100)</f>
        <v>1.32</v>
      </c>
      <c r="M4540" s="3">
        <f ca="1">[1]!thsiFinD("ths_vol_w_stock",$A4540,$A$1)/1000000</f>
        <v>2.4207000000000001</v>
      </c>
      <c r="N4540" s="3">
        <f ca="1">[1]!thsiFinD("ths_turnover_ratio_w_stock",$A4540,$A$1)</f>
        <v>2.1531422730807002</v>
      </c>
      <c r="O4540" s="3">
        <f ca="1">[1]!thsiFinD("ths_relative_chg_ratio_w_stock",$A4540,$A$1,104,100)</f>
        <v>0.13198892205088</v>
      </c>
      <c r="P4540" s="3">
        <f ca="1">[1]!thsiFinD("ths_chg_ratio_w_stock",$A4540,$B$1,100)</f>
        <v>-24.696969696970001</v>
      </c>
    </row>
    <row r="4541" spans="1:16" x14ac:dyDescent="0.25">
      <c r="A4541" s="2" t="s">
        <v>4539</v>
      </c>
      <c r="B4541" s="2" t="s">
        <v>9902</v>
      </c>
      <c r="C4541" s="3">
        <f ca="1">[1]!thsiFinD("ths_vol_ratio_stock",$A4541,$A$1,7,100)</f>
        <v>0.72452674378680004</v>
      </c>
      <c r="D4541" s="3">
        <f ca="1">[1]!thsiFinD("ths_cr_stock",$A4541,$A$1,7,100,100)</f>
        <v>26.906158357771002</v>
      </c>
      <c r="E4541" s="3">
        <f ca="1">[1]!thsiFinD("ths_mfi_stock",$A4541,$A$1,7,100,100)</f>
        <v>18.834606603813</v>
      </c>
      <c r="F4541" s="3">
        <f ca="1">[1]!thsiFinD("ths_expma_stock",$A4541,$A$1,7,100,100)</f>
        <v>21.593828663962</v>
      </c>
      <c r="G4541" s="3">
        <f ca="1">[1]!thsiFinD("ths_rsi_stock",$A4541,$A$1,7,100,100)</f>
        <v>22.814227403027001</v>
      </c>
      <c r="H4541" s="3">
        <f ca="1">[1]!thsiFinD("ths_adtm_stock",$A4541,$A$1,7,3,100,100,100)</f>
        <v>-0.45398773006135001</v>
      </c>
      <c r="I4541" s="3">
        <f ca="1">[1]!thsiFinD("ths_bbiboll_stock",$A4541,$A$1,7,3,100,100,100)</f>
        <v>21.805520833332999</v>
      </c>
      <c r="J4541" s="3">
        <f ca="1">[1]!thsiFinD("ths_dptb_stock",$A4541,$A$1,7,104,100,100)</f>
        <v>0.71428571428570997</v>
      </c>
      <c r="K4541" s="3">
        <f ca="1">[1]!thsiFinD("ths_srmi_stock",$A4541,$A$1,7,100,100)</f>
        <v>-9.9480968858131999E-2</v>
      </c>
      <c r="L4541" s="3">
        <f ca="1">[1]!thsiFinD("ths_atr_stock",$A4541,$A$1,7,101,100,100)</f>
        <v>0.82714285714285996</v>
      </c>
      <c r="M4541" s="3">
        <f ca="1">[1]!thsiFinD("ths_vol_w_stock",$A4541,$A$1)/1000000</f>
        <v>9.3627909999999996</v>
      </c>
      <c r="N4541" s="3">
        <f ca="1">[1]!thsiFinD("ths_turnover_ratio_w_stock",$A4541,$A$1)</f>
        <v>3.5790485474006002</v>
      </c>
      <c r="O4541" s="3">
        <f ca="1">[1]!thsiFinD("ths_relative_chg_ratio_w_stock",$A4541,$A$1,104,100)</f>
        <v>-6.8697866733398998</v>
      </c>
      <c r="P4541" s="3">
        <f ca="1">[1]!thsiFinD("ths_chg_ratio_w_stock",$A4541,$B$1,100)</f>
        <v>21.95004803074</v>
      </c>
    </row>
    <row r="4542" spans="1:16" x14ac:dyDescent="0.25">
      <c r="A4542" s="2" t="s">
        <v>4540</v>
      </c>
      <c r="B4542" s="2" t="s">
        <v>9903</v>
      </c>
      <c r="C4542" s="3">
        <f ca="1">[1]!thsiFinD("ths_vol_ratio_stock",$A4542,$A$1,7,100)</f>
        <v>0.89572667550788998</v>
      </c>
      <c r="D4542" s="3">
        <f ca="1">[1]!thsiFinD("ths_cr_stock",$A4542,$A$1,7,100,100)</f>
        <v>76.059322033898994</v>
      </c>
      <c r="E4542" s="3">
        <f ca="1">[1]!thsiFinD("ths_mfi_stock",$A4542,$A$1,7,100,100)</f>
        <v>46.956354601068</v>
      </c>
      <c r="F4542" s="3">
        <f ca="1">[1]!thsiFinD("ths_expma_stock",$A4542,$A$1,7,100,100)</f>
        <v>13.321013442012999</v>
      </c>
      <c r="G4542" s="3">
        <f ca="1">[1]!thsiFinD("ths_rsi_stock",$A4542,$A$1,7,100,100)</f>
        <v>27.452265122299</v>
      </c>
      <c r="H4542" s="3">
        <f ca="1">[1]!thsiFinD("ths_adtm_stock",$A4542,$A$1,7,3,100,100,100)</f>
        <v>0.42156862745098</v>
      </c>
      <c r="I4542" s="3">
        <f ca="1">[1]!thsiFinD("ths_bbiboll_stock",$A4542,$A$1,7,3,100,100,100)</f>
        <v>13.954895833333</v>
      </c>
      <c r="J4542" s="3">
        <f ca="1">[1]!thsiFinD("ths_dptb_stock",$A4542,$A$1,7,104,100,100)</f>
        <v>0.85714285714285998</v>
      </c>
      <c r="K4542" s="3">
        <f ca="1">[1]!thsiFinD("ths_srmi_stock",$A4542,$A$1,7,100,100)</f>
        <v>-1.0518407212622E-2</v>
      </c>
      <c r="L4542" s="3">
        <f ca="1">[1]!thsiFinD("ths_atr_stock",$A4542,$A$1,7,101,100,100)</f>
        <v>0.39571428571429001</v>
      </c>
      <c r="M4542" s="3">
        <f ca="1">[1]!thsiFinD("ths_vol_w_stock",$A4542,$A$1)/1000000</f>
        <v>13.692263000000001</v>
      </c>
      <c r="N4542" s="3">
        <f ca="1">[1]!thsiFinD("ths_turnover_ratio_w_stock",$A4542,$A$1)</f>
        <v>2.9521297276113998</v>
      </c>
      <c r="O4542" s="3">
        <f ca="1">[1]!thsiFinD("ths_relative_chg_ratio_w_stock",$A4542,$A$1,104,100)</f>
        <v>0.28009503639333</v>
      </c>
      <c r="P4542" s="3">
        <f ca="1">[1]!thsiFinD("ths_chg_ratio_w_stock",$A4542,$B$1,100)</f>
        <v>1.1389521640091</v>
      </c>
    </row>
    <row r="4543" spans="1:16" x14ac:dyDescent="0.25">
      <c r="A4543" s="2" t="s">
        <v>4541</v>
      </c>
      <c r="B4543" s="2" t="s">
        <v>9904</v>
      </c>
      <c r="C4543" s="3">
        <f ca="1">[1]!thsiFinD("ths_vol_ratio_stock",$A4543,$A$1,7,100)</f>
        <v>0.63996494620880995</v>
      </c>
      <c r="D4543" s="3">
        <f ca="1">[1]!thsiFinD("ths_cr_stock",$A4543,$A$1,7,100,100)</f>
        <v>68.544600938968003</v>
      </c>
      <c r="E4543" s="3">
        <f ca="1">[1]!thsiFinD("ths_mfi_stock",$A4543,$A$1,7,100,100)</f>
        <v>44.462639054016996</v>
      </c>
      <c r="F4543" s="3">
        <f ca="1">[1]!thsiFinD("ths_expma_stock",$A4543,$A$1,7,100,100)</f>
        <v>14.985042845862001</v>
      </c>
      <c r="G4543" s="3">
        <f ca="1">[1]!thsiFinD("ths_rsi_stock",$A4543,$A$1,7,100,100)</f>
        <v>25.016650906069</v>
      </c>
      <c r="H4543" s="3">
        <f ca="1">[1]!thsiFinD("ths_adtm_stock",$A4543,$A$1,7,3,100,100,100)</f>
        <v>2.8301886792454E-2</v>
      </c>
      <c r="I4543" s="3">
        <f ca="1">[1]!thsiFinD("ths_bbiboll_stock",$A4543,$A$1,7,3,100,100,100)</f>
        <v>15.334791666667</v>
      </c>
      <c r="J4543" s="3">
        <f ca="1">[1]!thsiFinD("ths_dptb_stock",$A4543,$A$1,7,104,100,100)</f>
        <v>0.71428571428570997</v>
      </c>
      <c r="K4543" s="3">
        <f ca="1">[1]!thsiFinD("ths_srmi_stock",$A4543,$A$1,7,100,100)</f>
        <v>-4.7837483617300003E-2</v>
      </c>
      <c r="L4543" s="3">
        <f ca="1">[1]!thsiFinD("ths_atr_stock",$A4543,$A$1,7,101,100,100)</f>
        <v>0.51285714285714001</v>
      </c>
      <c r="M4543" s="3">
        <f ca="1">[1]!thsiFinD("ths_vol_w_stock",$A4543,$A$1)/1000000</f>
        <v>8.8019940000000005</v>
      </c>
      <c r="N4543" s="3">
        <f ca="1">[1]!thsiFinD("ths_turnover_ratio_w_stock",$A4543,$A$1)</f>
        <v>4.7151181726628</v>
      </c>
      <c r="O4543" s="3">
        <f ca="1">[1]!thsiFinD("ths_relative_chg_ratio_w_stock",$A4543,$A$1,104,100)</f>
        <v>-4.8878564111263998</v>
      </c>
      <c r="P4543" s="3">
        <f ca="1">[1]!thsiFinD("ths_chg_ratio_w_stock",$A4543,$B$1,100)</f>
        <v>8.7405368203717</v>
      </c>
    </row>
    <row r="4544" spans="1:16" x14ac:dyDescent="0.25">
      <c r="A4544" s="2" t="s">
        <v>4542</v>
      </c>
      <c r="B4544" s="2" t="s">
        <v>9905</v>
      </c>
      <c r="C4544" s="3">
        <f ca="1">[1]!thsiFinD("ths_vol_ratio_stock",$A4544,$A$1,7,100)</f>
        <v>1.0312596070176001</v>
      </c>
      <c r="D4544" s="3">
        <f ca="1">[1]!thsiFinD("ths_cr_stock",$A4544,$A$1,7,100,100)</f>
        <v>51.271186440678001</v>
      </c>
      <c r="E4544" s="3">
        <f ca="1">[1]!thsiFinD("ths_mfi_stock",$A4544,$A$1,7,100,100)</f>
        <v>39.407293232108998</v>
      </c>
      <c r="F4544" s="3">
        <f ca="1">[1]!thsiFinD("ths_expma_stock",$A4544,$A$1,7,100,100)</f>
        <v>5.4595926112262996</v>
      </c>
      <c r="G4544" s="3">
        <f ca="1">[1]!thsiFinD("ths_rsi_stock",$A4544,$A$1,7,100,100)</f>
        <v>28.284888742357001</v>
      </c>
      <c r="H4544" s="3">
        <f ca="1">[1]!thsiFinD("ths_adtm_stock",$A4544,$A$1,7,3,100,100,100)</f>
        <v>-0.22448979591835999</v>
      </c>
      <c r="I4544" s="3">
        <f ca="1">[1]!thsiFinD("ths_bbiboll_stock",$A4544,$A$1,7,3,100,100,100)</f>
        <v>5.5711458333332997</v>
      </c>
      <c r="J4544" s="3">
        <f ca="1">[1]!thsiFinD("ths_dptb_stock",$A4544,$A$1,7,104,100,100)</f>
        <v>0.57142857142856995</v>
      </c>
      <c r="K4544" s="3">
        <f ca="1">[1]!thsiFinD("ths_srmi_stock",$A4544,$A$1,7,100,100)</f>
        <v>-5.1509769094138999E-2</v>
      </c>
      <c r="L4544" s="3">
        <f ca="1">[1]!thsiFinD("ths_atr_stock",$A4544,$A$1,7,101,100,100)</f>
        <v>0.17</v>
      </c>
      <c r="M4544" s="3">
        <f ca="1">[1]!thsiFinD("ths_vol_w_stock",$A4544,$A$1)/1000000</f>
        <v>17.388286999999998</v>
      </c>
      <c r="N4544" s="3">
        <f ca="1">[1]!thsiFinD("ths_turnover_ratio_w_stock",$A4544,$A$1)</f>
        <v>2.8957119590197</v>
      </c>
      <c r="O4544" s="3">
        <f ca="1">[1]!thsiFinD("ths_relative_chg_ratio_w_stock",$A4544,$A$1,104,100)</f>
        <v>-1.6708759042485</v>
      </c>
      <c r="P4544" s="3">
        <f ca="1">[1]!thsiFinD("ths_chg_ratio_w_stock",$A4544,$B$1,100)</f>
        <v>-0.37453183520597999</v>
      </c>
    </row>
    <row r="4545" spans="1:16" x14ac:dyDescent="0.25">
      <c r="A4545" s="2" t="s">
        <v>4543</v>
      </c>
      <c r="B4545" s="2" t="s">
        <v>9906</v>
      </c>
      <c r="C4545" s="3">
        <f ca="1">[1]!thsiFinD("ths_vol_ratio_stock",$A4545,$A$1,7,100)</f>
        <v>0.86843521444973004</v>
      </c>
      <c r="D4545" s="3">
        <f ca="1">[1]!thsiFinD("ths_cr_stock",$A4545,$A$1,7,100,100)</f>
        <v>52.339181286550001</v>
      </c>
      <c r="E4545" s="3">
        <f ca="1">[1]!thsiFinD("ths_mfi_stock",$A4545,$A$1,7,100,100)</f>
        <v>44.096754685703999</v>
      </c>
      <c r="F4545" s="3">
        <f ca="1">[1]!thsiFinD("ths_expma_stock",$A4545,$A$1,7,100,100)</f>
        <v>20.53173377357</v>
      </c>
      <c r="G4545" s="3">
        <f ca="1">[1]!thsiFinD("ths_rsi_stock",$A4545,$A$1,7,100,100)</f>
        <v>35.752425213507998</v>
      </c>
      <c r="H4545" s="3">
        <f ca="1">[1]!thsiFinD("ths_adtm_stock",$A4545,$A$1,7,3,100,100,100)</f>
        <v>-0.19444444444445</v>
      </c>
      <c r="I4545" s="3">
        <f ca="1">[1]!thsiFinD("ths_bbiboll_stock",$A4545,$A$1,7,3,100,100,100)</f>
        <v>20.676145833332999</v>
      </c>
      <c r="J4545" s="3">
        <f ca="1">[1]!thsiFinD("ths_dptb_stock",$A4545,$A$1,7,104,100,100)</f>
        <v>0.85714285714285998</v>
      </c>
      <c r="K4545" s="3">
        <f ca="1">[1]!thsiFinD("ths_srmi_stock",$A4545,$A$1,7,100,100)</f>
        <v>-5.2333804809051997E-2</v>
      </c>
      <c r="L4545" s="3">
        <f ca="1">[1]!thsiFinD("ths_atr_stock",$A4545,$A$1,7,101,100,100)</f>
        <v>0.74428571428571</v>
      </c>
      <c r="M4545" s="3">
        <f ca="1">[1]!thsiFinD("ths_vol_w_stock",$A4545,$A$1)/1000000</f>
        <v>3.6193919999999999</v>
      </c>
      <c r="N4545" s="3">
        <f ca="1">[1]!thsiFinD("ths_turnover_ratio_w_stock",$A4545,$A$1)</f>
        <v>2.6561077697891999</v>
      </c>
      <c r="O4545" s="3">
        <f ca="1">[1]!thsiFinD("ths_relative_chg_ratio_w_stock",$A4545,$A$1,104,100)</f>
        <v>-3.3562457188630002</v>
      </c>
      <c r="P4545" s="3">
        <f ca="1">[1]!thsiFinD("ths_chg_ratio_w_stock",$A4545,$B$1,100)</f>
        <v>-0.84577114427861999</v>
      </c>
    </row>
    <row r="4546" spans="1:16" x14ac:dyDescent="0.25">
      <c r="A4546" s="2" t="s">
        <v>4544</v>
      </c>
      <c r="B4546" s="2" t="s">
        <v>9907</v>
      </c>
      <c r="C4546" s="3">
        <f ca="1">[1]!thsiFinD("ths_vol_ratio_stock",$A4546,$A$1,7,100)</f>
        <v>0.88429474982706002</v>
      </c>
      <c r="D4546" s="3">
        <f ca="1">[1]!thsiFinD("ths_cr_stock",$A4546,$A$1,7,100,100)</f>
        <v>63.192182410423001</v>
      </c>
      <c r="E4546" s="3">
        <f ca="1">[1]!thsiFinD("ths_mfi_stock",$A4546,$A$1,7,100,100)</f>
        <v>47.379160789884999</v>
      </c>
      <c r="F4546" s="3">
        <f ca="1">[1]!thsiFinD("ths_expma_stock",$A4546,$A$1,7,100,100)</f>
        <v>20.29561838731</v>
      </c>
      <c r="G4546" s="3">
        <f ca="1">[1]!thsiFinD("ths_rsi_stock",$A4546,$A$1,7,100,100)</f>
        <v>44.141724380093997</v>
      </c>
      <c r="H4546" s="3">
        <f ca="1">[1]!thsiFinD("ths_adtm_stock",$A4546,$A$1,7,3,100,100,100)</f>
        <v>0.26368159203980002</v>
      </c>
      <c r="I4546" s="3">
        <f ca="1">[1]!thsiFinD("ths_bbiboll_stock",$A4546,$A$1,7,3,100,100,100)</f>
        <v>20.344999999999999</v>
      </c>
      <c r="J4546" s="3">
        <f ca="1">[1]!thsiFinD("ths_dptb_stock",$A4546,$A$1,7,104,100,100)</f>
        <v>0.42857142857142999</v>
      </c>
      <c r="K4546" s="3">
        <f ca="1">[1]!thsiFinD("ths_srmi_stock",$A4546,$A$1,7,100,100)</f>
        <v>-4.7776726584674002E-2</v>
      </c>
      <c r="L4546" s="3">
        <f ca="1">[1]!thsiFinD("ths_atr_stock",$A4546,$A$1,7,101,100,100)</f>
        <v>0.71571428571428997</v>
      </c>
      <c r="M4546" s="3">
        <f ca="1">[1]!thsiFinD("ths_vol_w_stock",$A4546,$A$1)/1000000</f>
        <v>5.4945339999999998</v>
      </c>
      <c r="N4546" s="3">
        <f ca="1">[1]!thsiFinD("ths_turnover_ratio_w_stock",$A4546,$A$1)</f>
        <v>4.7116270152843001</v>
      </c>
      <c r="O4546" s="3">
        <f ca="1">[1]!thsiFinD("ths_relative_chg_ratio_w_stock",$A4546,$A$1,104,100)</f>
        <v>-0.87308599070685999</v>
      </c>
      <c r="P4546" s="3">
        <f ca="1">[1]!thsiFinD("ths_chg_ratio_w_stock",$A4546,$B$1,100)</f>
        <v>-1.6890213611525</v>
      </c>
    </row>
    <row r="4547" spans="1:16" x14ac:dyDescent="0.25">
      <c r="A4547" s="2" t="s">
        <v>4545</v>
      </c>
      <c r="B4547" s="2" t="s">
        <v>9908</v>
      </c>
      <c r="C4547" s="3">
        <f ca="1">[1]!thsiFinD("ths_vol_ratio_stock",$A4547,$A$1,7,100)</f>
        <v>0.8798689291881</v>
      </c>
      <c r="D4547" s="3">
        <f ca="1">[1]!thsiFinD("ths_cr_stock",$A4547,$A$1,7,100,100)</f>
        <v>36.196319018404999</v>
      </c>
      <c r="E4547" s="3">
        <f ca="1">[1]!thsiFinD("ths_mfi_stock",$A4547,$A$1,7,100,100)</f>
        <v>15.305434084177</v>
      </c>
      <c r="F4547" s="3">
        <f ca="1">[1]!thsiFinD("ths_expma_stock",$A4547,$A$1,7,100,100)</f>
        <v>10.700748911863</v>
      </c>
      <c r="G4547" s="3">
        <f ca="1">[1]!thsiFinD("ths_rsi_stock",$A4547,$A$1,7,100,100)</f>
        <v>35.484618478493999</v>
      </c>
      <c r="H4547" s="3">
        <f ca="1">[1]!thsiFinD("ths_adtm_stock",$A4547,$A$1,7,3,100,100,100)</f>
        <v>-0.18032786885245999</v>
      </c>
      <c r="I4547" s="3">
        <f ca="1">[1]!thsiFinD("ths_bbiboll_stock",$A4547,$A$1,7,3,100,100,100)</f>
        <v>10.837708333333</v>
      </c>
      <c r="J4547" s="3">
        <f ca="1">[1]!thsiFinD("ths_dptb_stock",$A4547,$A$1,7,104,100,100)</f>
        <v>0.71428571428570997</v>
      </c>
      <c r="K4547" s="3">
        <f ca="1">[1]!thsiFinD("ths_srmi_stock",$A4547,$A$1,7,100,100)</f>
        <v>-5.8035714285714003E-2</v>
      </c>
      <c r="L4547" s="3">
        <f ca="1">[1]!thsiFinD("ths_atr_stock",$A4547,$A$1,7,101,100,100)</f>
        <v>0.32428571428571001</v>
      </c>
      <c r="M4547" s="3">
        <f ca="1">[1]!thsiFinD("ths_vol_w_stock",$A4547,$A$1)/1000000</f>
        <v>6.4152560000000003</v>
      </c>
      <c r="N4547" s="3">
        <f ca="1">[1]!thsiFinD("ths_turnover_ratio_w_stock",$A4547,$A$1)</f>
        <v>2.0569783017810002</v>
      </c>
      <c r="O4547" s="3">
        <f ca="1">[1]!thsiFinD("ths_relative_chg_ratio_w_stock",$A4547,$A$1,104,100)</f>
        <v>-0.97659649498006995</v>
      </c>
      <c r="P4547" s="3">
        <f ca="1">[1]!thsiFinD("ths_chg_ratio_w_stock",$A4547,$B$1,100)</f>
        <v>12.322274881517</v>
      </c>
    </row>
    <row r="4548" spans="1:16" x14ac:dyDescent="0.25">
      <c r="A4548" s="2" t="s">
        <v>4546</v>
      </c>
      <c r="B4548" s="2" t="s">
        <v>9909</v>
      </c>
      <c r="C4548" s="3">
        <f ca="1">[1]!thsiFinD("ths_vol_ratio_stock",$A4548,$A$1,7,100)</f>
        <v>1.0537409692834001</v>
      </c>
      <c r="D4548" s="3">
        <f ca="1">[1]!thsiFinD("ths_cr_stock",$A4548,$A$1,7,100,100)</f>
        <v>115.83969465649</v>
      </c>
      <c r="E4548" s="3">
        <f ca="1">[1]!thsiFinD("ths_mfi_stock",$A4548,$A$1,7,100,100)</f>
        <v>53.638001553533002</v>
      </c>
      <c r="F4548" s="3">
        <f ca="1">[1]!thsiFinD("ths_expma_stock",$A4548,$A$1,7,100,100)</f>
        <v>12.725692311512001</v>
      </c>
      <c r="G4548" s="3">
        <f ca="1">[1]!thsiFinD("ths_rsi_stock",$A4548,$A$1,7,100,100)</f>
        <v>42.818608926326</v>
      </c>
      <c r="H4548" s="3">
        <f ca="1">[1]!thsiFinD("ths_adtm_stock",$A4548,$A$1,7,3,100,100,100)</f>
        <v>0.56994818652849999</v>
      </c>
      <c r="I4548" s="3">
        <f ca="1">[1]!thsiFinD("ths_bbiboll_stock",$A4548,$A$1,7,3,100,100,100)</f>
        <v>12.8065625</v>
      </c>
      <c r="J4548" s="3">
        <f ca="1">[1]!thsiFinD("ths_dptb_stock",$A4548,$A$1,7,104,100,100)</f>
        <v>0.57142857142856995</v>
      </c>
      <c r="K4548" s="3">
        <f ca="1">[1]!thsiFinD("ths_srmi_stock",$A4548,$A$1,7,100,100)</f>
        <v>-1.1023622047244001E-2</v>
      </c>
      <c r="L4548" s="3">
        <f ca="1">[1]!thsiFinD("ths_atr_stock",$A4548,$A$1,7,101,100,100)</f>
        <v>0.57571428571428995</v>
      </c>
      <c r="M4548" s="3">
        <f ca="1">[1]!thsiFinD("ths_vol_w_stock",$A4548,$A$1)/1000000</f>
        <v>25.152263999999999</v>
      </c>
      <c r="N4548" s="3">
        <f ca="1">[1]!thsiFinD("ths_turnover_ratio_w_stock",$A4548,$A$1)</f>
        <v>13.545386707119</v>
      </c>
      <c r="O4548" s="3">
        <f ca="1">[1]!thsiFinD("ths_relative_chg_ratio_w_stock",$A4548,$A$1,104,100)</f>
        <v>-2.5007467633163998</v>
      </c>
      <c r="P4548" s="3">
        <f ca="1">[1]!thsiFinD("ths_chg_ratio_w_stock",$A4548,$B$1,100)</f>
        <v>3.5031847133757998</v>
      </c>
    </row>
    <row r="4549" spans="1:16" x14ac:dyDescent="0.25">
      <c r="A4549" s="2" t="s">
        <v>4547</v>
      </c>
      <c r="B4549" s="2" t="s">
        <v>9910</v>
      </c>
      <c r="C4549" s="3">
        <f ca="1">[1]!thsiFinD("ths_vol_ratio_stock",$A4549,$A$1,7,100)</f>
        <v>0.62641465725607004</v>
      </c>
      <c r="D4549" s="3">
        <f ca="1">[1]!thsiFinD("ths_cr_stock",$A4549,$A$1,7,100,100)</f>
        <v>29.941126997476999</v>
      </c>
      <c r="E4549" s="3">
        <f ca="1">[1]!thsiFinD("ths_mfi_stock",$A4549,$A$1,7,100,100)</f>
        <v>19.799590363594</v>
      </c>
      <c r="F4549" s="3">
        <f ca="1">[1]!thsiFinD("ths_expma_stock",$A4549,$A$1,7,100,100)</f>
        <v>208.98350426713</v>
      </c>
      <c r="G4549" s="3">
        <f ca="1">[1]!thsiFinD("ths_rsi_stock",$A4549,$A$1,7,100,100)</f>
        <v>24.208546834522998</v>
      </c>
      <c r="H4549" s="3">
        <f ca="1">[1]!thsiFinD("ths_adtm_stock",$A4549,$A$1,7,3,100,100,100)</f>
        <v>-0.80023319082782995</v>
      </c>
      <c r="I4549" s="3">
        <f ca="1">[1]!thsiFinD("ths_bbiboll_stock",$A4549,$A$1,7,3,100,100,100)</f>
        <v>211.31041666666999</v>
      </c>
      <c r="J4549" s="3">
        <f ca="1">[1]!thsiFinD("ths_dptb_stock",$A4549,$A$1,7,104,100,100)</f>
        <v>0.28571428571428997</v>
      </c>
      <c r="K4549" s="3">
        <f ca="1">[1]!thsiFinD("ths_srmi_stock",$A4549,$A$1,7,100,100)</f>
        <v>-6.1590710909174E-2</v>
      </c>
      <c r="L4549" s="3">
        <f ca="1">[1]!thsiFinD("ths_atr_stock",$A4549,$A$1,7,101,100,100)</f>
        <v>6.6357142857143003</v>
      </c>
      <c r="M4549" s="3">
        <f ca="1">[1]!thsiFinD("ths_vol_w_stock",$A4549,$A$1)/1000000</f>
        <v>5.3305730000000002</v>
      </c>
      <c r="N4549" s="3">
        <f ca="1">[1]!thsiFinD("ths_turnover_ratio_w_stock",$A4549,$A$1)</f>
        <v>1.3326099347516001</v>
      </c>
      <c r="O4549" s="3">
        <f ca="1">[1]!thsiFinD("ths_relative_chg_ratio_w_stock",$A4549,$A$1,104,100)</f>
        <v>-4.3444048433592002</v>
      </c>
      <c r="P4549" s="3">
        <f ca="1">[1]!thsiFinD("ths_chg_ratio_w_stock",$A4549,$B$1,100)</f>
        <v>11.072528977356001</v>
      </c>
    </row>
    <row r="4550" spans="1:16" x14ac:dyDescent="0.25">
      <c r="A4550" s="2" t="s">
        <v>4548</v>
      </c>
      <c r="B4550" s="2" t="s">
        <v>9911</v>
      </c>
      <c r="C4550" s="3">
        <f ca="1">[1]!thsiFinD("ths_vol_ratio_stock",$A4550,$A$1,7,100)</f>
        <v>0.75713030845954998</v>
      </c>
      <c r="D4550" s="3">
        <f ca="1">[1]!thsiFinD("ths_cr_stock",$A4550,$A$1,7,100,100)</f>
        <v>90.909090909089997</v>
      </c>
      <c r="E4550" s="3">
        <f ca="1">[1]!thsiFinD("ths_mfi_stock",$A4550,$A$1,7,100,100)</f>
        <v>45.137534159178003</v>
      </c>
      <c r="F4550" s="3">
        <f ca="1">[1]!thsiFinD("ths_expma_stock",$A4550,$A$1,7,100,100)</f>
        <v>6.1890548082193</v>
      </c>
      <c r="G4550" s="3">
        <f ca="1">[1]!thsiFinD("ths_rsi_stock",$A4550,$A$1,7,100,100)</f>
        <v>41.649905951884001</v>
      </c>
      <c r="H4550" s="3">
        <f ca="1">[1]!thsiFinD("ths_adtm_stock",$A4550,$A$1,7,3,100,100,100)</f>
        <v>0.28260869565217001</v>
      </c>
      <c r="I4550" s="3">
        <f ca="1">[1]!thsiFinD("ths_bbiboll_stock",$A4550,$A$1,7,3,100,100,100)</f>
        <v>6.2016666666667</v>
      </c>
      <c r="J4550" s="3">
        <f ca="1">[1]!thsiFinD("ths_dptb_stock",$A4550,$A$1,7,104,100,100)</f>
        <v>0.71428571428570997</v>
      </c>
      <c r="K4550" s="3">
        <f ca="1">[1]!thsiFinD("ths_srmi_stock",$A4550,$A$1,7,100,100)</f>
        <v>-9.6930533117932996E-3</v>
      </c>
      <c r="L4550" s="3">
        <f ca="1">[1]!thsiFinD("ths_atr_stock",$A4550,$A$1,7,101,100,100)</f>
        <v>0.16</v>
      </c>
      <c r="M4550" s="3">
        <f ca="1">[1]!thsiFinD("ths_vol_w_stock",$A4550,$A$1)/1000000</f>
        <v>7.0483250000000002</v>
      </c>
      <c r="N4550" s="3">
        <f ca="1">[1]!thsiFinD("ths_turnover_ratio_w_stock",$A4550,$A$1)</f>
        <v>1.7008506274130999</v>
      </c>
      <c r="O4550" s="3">
        <f ca="1">[1]!thsiFinD("ths_relative_chg_ratio_w_stock",$A4550,$A$1,104,100)</f>
        <v>0.55866536926647004</v>
      </c>
      <c r="P4550" s="3">
        <f ca="1">[1]!thsiFinD("ths_chg_ratio_w_stock",$A4550,$B$1,100)</f>
        <v>6.6889632107023003</v>
      </c>
    </row>
    <row r="4551" spans="1:16" x14ac:dyDescent="0.25">
      <c r="A4551" s="2" t="s">
        <v>4549</v>
      </c>
      <c r="B4551" s="2" t="s">
        <v>9912</v>
      </c>
      <c r="C4551" s="3">
        <f ca="1">[1]!thsiFinD("ths_vol_ratio_stock",$A4551,$A$1,7,100)</f>
        <v>1.0147985786332001</v>
      </c>
      <c r="D4551" s="3">
        <f ca="1">[1]!thsiFinD("ths_cr_stock",$A4551,$A$1,7,100,100)</f>
        <v>65.448504983389</v>
      </c>
      <c r="E4551" s="3">
        <f ca="1">[1]!thsiFinD("ths_mfi_stock",$A4551,$A$1,7,100,100)</f>
        <v>31.726151197819</v>
      </c>
      <c r="F4551" s="3">
        <f ca="1">[1]!thsiFinD("ths_expma_stock",$A4551,$A$1,7,100,100)</f>
        <v>16.664327317329001</v>
      </c>
      <c r="G4551" s="3">
        <f ca="1">[1]!thsiFinD("ths_rsi_stock",$A4551,$A$1,7,100,100)</f>
        <v>46.703201338523002</v>
      </c>
      <c r="H4551" s="3">
        <f ca="1">[1]!thsiFinD("ths_adtm_stock",$A4551,$A$1,7,3,100,100,100)</f>
        <v>0.68</v>
      </c>
      <c r="I4551" s="3">
        <f ca="1">[1]!thsiFinD("ths_bbiboll_stock",$A4551,$A$1,7,3,100,100,100)</f>
        <v>16.764270833333001</v>
      </c>
      <c r="J4551" s="3">
        <f ca="1">[1]!thsiFinD("ths_dptb_stock",$A4551,$A$1,7,104,100,100)</f>
        <v>0.57142857142856995</v>
      </c>
      <c r="K4551" s="3">
        <f ca="1">[1]!thsiFinD("ths_srmi_stock",$A4551,$A$1,7,100,100)</f>
        <v>-3.1322505800464001E-2</v>
      </c>
      <c r="L4551" s="3">
        <f ca="1">[1]!thsiFinD("ths_atr_stock",$A4551,$A$1,7,101,100,100)</f>
        <v>0.47428571428570998</v>
      </c>
      <c r="M4551" s="3">
        <f ca="1">[1]!thsiFinD("ths_vol_w_stock",$A4551,$A$1)/1000000</f>
        <v>7.6363519999999996</v>
      </c>
      <c r="N4551" s="3">
        <f ca="1">[1]!thsiFinD("ths_turnover_ratio_w_stock",$A4551,$A$1)</f>
        <v>2.5309216074683998</v>
      </c>
      <c r="O4551" s="3">
        <f ca="1">[1]!thsiFinD("ths_relative_chg_ratio_w_stock",$A4551,$A$1,104,100)</f>
        <v>1.1841689215993001</v>
      </c>
      <c r="P4551" s="3">
        <f ca="1">[1]!thsiFinD("ths_chg_ratio_w_stock",$A4551,$B$1,100)</f>
        <v>4.6706586826347003</v>
      </c>
    </row>
    <row r="4552" spans="1:16" x14ac:dyDescent="0.25">
      <c r="A4552" s="2" t="s">
        <v>4550</v>
      </c>
      <c r="B4552" s="2" t="s">
        <v>9913</v>
      </c>
      <c r="C4552" s="3">
        <f ca="1">[1]!thsiFinD("ths_vol_ratio_stock",$A4552,$A$1,7,100)</f>
        <v>1.1287762899424001</v>
      </c>
      <c r="D4552" s="3">
        <f ca="1">[1]!thsiFinD("ths_cr_stock",$A4552,$A$1,7,100,100)</f>
        <v>19.137466307278</v>
      </c>
      <c r="E4552" s="3">
        <f ca="1">[1]!thsiFinD("ths_mfi_stock",$A4552,$A$1,7,100,100)</f>
        <v>0</v>
      </c>
      <c r="F4552" s="3">
        <f ca="1">[1]!thsiFinD("ths_expma_stock",$A4552,$A$1,7,100,100)</f>
        <v>18.098327420162001</v>
      </c>
      <c r="G4552" s="3">
        <f ca="1">[1]!thsiFinD("ths_rsi_stock",$A4552,$A$1,7,100,100)</f>
        <v>22.890849005263</v>
      </c>
      <c r="H4552" s="3">
        <f ca="1">[1]!thsiFinD("ths_adtm_stock",$A4552,$A$1,7,3,100,100,100)</f>
        <v>-0.72159090909090995</v>
      </c>
      <c r="I4552" s="3">
        <f ca="1">[1]!thsiFinD("ths_bbiboll_stock",$A4552,$A$1,7,3,100,100,100)</f>
        <v>18.398020833333</v>
      </c>
      <c r="J4552" s="3">
        <f ca="1">[1]!thsiFinD("ths_dptb_stock",$A4552,$A$1,7,104,100,100)</f>
        <v>0.85714285714285998</v>
      </c>
      <c r="K4552" s="3">
        <f ca="1">[1]!thsiFinD("ths_srmi_stock",$A4552,$A$1,7,100,100)</f>
        <v>-9.0956072351421002E-2</v>
      </c>
      <c r="L4552" s="3">
        <f ca="1">[1]!thsiFinD("ths_atr_stock",$A4552,$A$1,7,101,100,100)</f>
        <v>0.63142857142857001</v>
      </c>
      <c r="M4552" s="3">
        <f ca="1">[1]!thsiFinD("ths_vol_w_stock",$A4552,$A$1)/1000000</f>
        <v>12.054500000000001</v>
      </c>
      <c r="N4552" s="3">
        <f ca="1">[1]!thsiFinD("ths_turnover_ratio_w_stock",$A4552,$A$1)</f>
        <v>8.8833019899311001</v>
      </c>
      <c r="O4552" s="3">
        <f ca="1">[1]!thsiFinD("ths_relative_chg_ratio_w_stock",$A4552,$A$1,104,100)</f>
        <v>-4.5970556129836</v>
      </c>
      <c r="P4552" s="3">
        <f ca="1">[1]!thsiFinD("ths_chg_ratio_w_stock",$A4552,$B$1,100)</f>
        <v>5.1733939738487997</v>
      </c>
    </row>
    <row r="4553" spans="1:16" x14ac:dyDescent="0.25">
      <c r="A4553" s="2" t="s">
        <v>4551</v>
      </c>
      <c r="B4553" s="2" t="s">
        <v>9914</v>
      </c>
      <c r="C4553" s="3">
        <f ca="1">[1]!thsiFinD("ths_vol_ratio_stock",$A4553,$A$1,7,100)</f>
        <v>1.0277085413116001</v>
      </c>
      <c r="D4553" s="3">
        <f ca="1">[1]!thsiFinD("ths_cr_stock",$A4553,$A$1,7,100,100)</f>
        <v>43.076923076923002</v>
      </c>
      <c r="E4553" s="3">
        <f ca="1">[1]!thsiFinD("ths_mfi_stock",$A4553,$A$1,7,100,100)</f>
        <v>30.221680834895999</v>
      </c>
      <c r="F4553" s="3">
        <f ca="1">[1]!thsiFinD("ths_expma_stock",$A4553,$A$1,7,100,100)</f>
        <v>15.230219521949</v>
      </c>
      <c r="G4553" s="3">
        <f ca="1">[1]!thsiFinD("ths_rsi_stock",$A4553,$A$1,7,100,100)</f>
        <v>27.832345901694001</v>
      </c>
      <c r="H4553" s="3">
        <f ca="1">[1]!thsiFinD("ths_adtm_stock",$A4553,$A$1,7,3,100,100,100)</f>
        <v>-0.48466257668711998</v>
      </c>
      <c r="I4553" s="3">
        <f ca="1">[1]!thsiFinD("ths_bbiboll_stock",$A4553,$A$1,7,3,100,100,100)</f>
        <v>15.453020833332999</v>
      </c>
      <c r="J4553" s="3">
        <f ca="1">[1]!thsiFinD("ths_dptb_stock",$A4553,$A$1,7,104,100,100)</f>
        <v>0.71428571428570997</v>
      </c>
      <c r="K4553" s="3">
        <f ca="1">[1]!thsiFinD("ths_srmi_stock",$A4553,$A$1,7,100,100)</f>
        <v>-5.5238095238095003E-2</v>
      </c>
      <c r="L4553" s="3">
        <f ca="1">[1]!thsiFinD("ths_atr_stock",$A4553,$A$1,7,101,100,100)</f>
        <v>0.48714285714285999</v>
      </c>
      <c r="M4553" s="3">
        <f ca="1">[1]!thsiFinD("ths_vol_w_stock",$A4553,$A$1)/1000000</f>
        <v>2.9584000000000001</v>
      </c>
      <c r="N4553" s="3">
        <f ca="1">[1]!thsiFinD("ths_turnover_ratio_w_stock",$A4553,$A$1)</f>
        <v>4.7495526102534997</v>
      </c>
      <c r="O4553" s="3">
        <f ca="1">[1]!thsiFinD("ths_relative_chg_ratio_w_stock",$A4553,$A$1,104,100)</f>
        <v>-1.4142272421283999</v>
      </c>
      <c r="P4553" s="3">
        <f ca="1">[1]!thsiFinD("ths_chg_ratio_w_stock",$A4553,$B$1,100)</f>
        <v>1.5456989247312001</v>
      </c>
    </row>
    <row r="4554" spans="1:16" x14ac:dyDescent="0.25">
      <c r="A4554" s="2" t="s">
        <v>4552</v>
      </c>
      <c r="B4554" s="2" t="s">
        <v>9915</v>
      </c>
      <c r="C4554" s="3">
        <f ca="1">[1]!thsiFinD("ths_vol_ratio_stock",$A4554,$A$1,7,100)</f>
        <v>0.70865998272998998</v>
      </c>
      <c r="D4554" s="3">
        <f ca="1">[1]!thsiFinD("ths_cr_stock",$A4554,$A$1,7,100,100)</f>
        <v>58.064516129032</v>
      </c>
      <c r="E4554" s="3">
        <f ca="1">[1]!thsiFinD("ths_mfi_stock",$A4554,$A$1,7,100,100)</f>
        <v>39.875703127222998</v>
      </c>
      <c r="F4554" s="3">
        <f ca="1">[1]!thsiFinD("ths_expma_stock",$A4554,$A$1,7,100,100)</f>
        <v>7.6742303660299003</v>
      </c>
      <c r="G4554" s="3">
        <f ca="1">[1]!thsiFinD("ths_rsi_stock",$A4554,$A$1,7,100,100)</f>
        <v>34.795416205827998</v>
      </c>
      <c r="H4554" s="3">
        <f ca="1">[1]!thsiFinD("ths_adtm_stock",$A4554,$A$1,7,3,100,100,100)</f>
        <v>-0.48387096774193</v>
      </c>
      <c r="I4554" s="3">
        <f ca="1">[1]!thsiFinD("ths_bbiboll_stock",$A4554,$A$1,7,3,100,100,100)</f>
        <v>7.7556250000000002</v>
      </c>
      <c r="J4554" s="3">
        <f ca="1">[1]!thsiFinD("ths_dptb_stock",$A4554,$A$1,7,104,100,100)</f>
        <v>0.57142857142856995</v>
      </c>
      <c r="K4554" s="3">
        <f ca="1">[1]!thsiFinD("ths_srmi_stock",$A4554,$A$1,7,100,100)</f>
        <v>-3.0690537084398999E-2</v>
      </c>
      <c r="L4554" s="3">
        <f ca="1">[1]!thsiFinD("ths_atr_stock",$A4554,$A$1,7,101,100,100)</f>
        <v>0.21</v>
      </c>
      <c r="M4554" s="3">
        <f ca="1">[1]!thsiFinD("ths_vol_w_stock",$A4554,$A$1)/1000000</f>
        <v>8.5820819999999998</v>
      </c>
      <c r="N4554" s="3">
        <f ca="1">[1]!thsiFinD("ths_turnover_ratio_w_stock",$A4554,$A$1)</f>
        <v>6.9441034145292004</v>
      </c>
      <c r="O4554" s="3">
        <f ca="1">[1]!thsiFinD("ths_relative_chg_ratio_w_stock",$A4554,$A$1,104,100)</f>
        <v>-0.16051780167751001</v>
      </c>
      <c r="P4554" s="3">
        <f ca="1">[1]!thsiFinD("ths_chg_ratio_w_stock",$A4554,$B$1,100)</f>
        <v>-0.39577836411610001</v>
      </c>
    </row>
    <row r="4555" spans="1:16" x14ac:dyDescent="0.25">
      <c r="A4555" s="2" t="s">
        <v>4553</v>
      </c>
      <c r="B4555" s="2" t="s">
        <v>9916</v>
      </c>
      <c r="C4555" s="3">
        <f ca="1">[1]!thsiFinD("ths_vol_ratio_stock",$A4555,$A$1,7,100)</f>
        <v>0.54020353549091005</v>
      </c>
      <c r="D4555" s="3">
        <f ca="1">[1]!thsiFinD("ths_cr_stock",$A4555,$A$1,7,100,100)</f>
        <v>27.466367713004999</v>
      </c>
      <c r="E4555" s="3">
        <f ca="1">[1]!thsiFinD("ths_mfi_stock",$A4555,$A$1,7,100,100)</f>
        <v>12.322711009441999</v>
      </c>
      <c r="F4555" s="3">
        <f ca="1">[1]!thsiFinD("ths_expma_stock",$A4555,$A$1,7,100,100)</f>
        <v>15.214338531438001</v>
      </c>
      <c r="G4555" s="3">
        <f ca="1">[1]!thsiFinD("ths_rsi_stock",$A4555,$A$1,7,100,100)</f>
        <v>28.110496890211</v>
      </c>
      <c r="H4555" s="3">
        <f ca="1">[1]!thsiFinD("ths_adtm_stock",$A4555,$A$1,7,3,100,100,100)</f>
        <v>-0.50810810810811002</v>
      </c>
      <c r="I4555" s="3">
        <f ca="1">[1]!thsiFinD("ths_bbiboll_stock",$A4555,$A$1,7,3,100,100,100)</f>
        <v>15.516770833333</v>
      </c>
      <c r="J4555" s="3">
        <f ca="1">[1]!thsiFinD("ths_dptb_stock",$A4555,$A$1,7,104,100,100)</f>
        <v>0.71428571428570997</v>
      </c>
      <c r="K4555" s="3">
        <f ca="1">[1]!thsiFinD("ths_srmi_stock",$A4555,$A$1,7,100,100)</f>
        <v>-0.1007371007371</v>
      </c>
      <c r="L4555" s="3">
        <f ca="1">[1]!thsiFinD("ths_atr_stock",$A4555,$A$1,7,101,100,100)</f>
        <v>0.54142857142857004</v>
      </c>
      <c r="M4555" s="3">
        <f ca="1">[1]!thsiFinD("ths_vol_w_stock",$A4555,$A$1)/1000000</f>
        <v>29.062512000000002</v>
      </c>
      <c r="N4555" s="3">
        <f ca="1">[1]!thsiFinD("ths_turnover_ratio_w_stock",$A4555,$A$1)</f>
        <v>15.428873532900999</v>
      </c>
      <c r="O4555" s="3">
        <f ca="1">[1]!thsiFinD("ths_relative_chg_ratio_w_stock",$A4555,$A$1,104,100)</f>
        <v>-4.8469749073552002</v>
      </c>
      <c r="P4555" s="3">
        <f ca="1">[1]!thsiFinD("ths_chg_ratio_w_stock",$A4555,$B$1,100)</f>
        <v>-1.707650273224</v>
      </c>
    </row>
    <row r="4556" spans="1:16" x14ac:dyDescent="0.25">
      <c r="A4556" s="2" t="s">
        <v>4554</v>
      </c>
      <c r="B4556" s="2" t="s">
        <v>9917</v>
      </c>
      <c r="C4556" s="3">
        <f ca="1">[1]!thsiFinD("ths_vol_ratio_stock",$A4556,$A$1,7,100)</f>
        <v>0.7285146510778</v>
      </c>
      <c r="D4556" s="3">
        <f ca="1">[1]!thsiFinD("ths_cr_stock",$A4556,$A$1,7,100,100)</f>
        <v>45.187165775400999</v>
      </c>
      <c r="E4556" s="3">
        <f ca="1">[1]!thsiFinD("ths_mfi_stock",$A4556,$A$1,7,100,100)</f>
        <v>40.511958270769</v>
      </c>
      <c r="F4556" s="3">
        <f ca="1">[1]!thsiFinD("ths_expma_stock",$A4556,$A$1,7,100,100)</f>
        <v>8.7802360330376992</v>
      </c>
      <c r="G4556" s="3">
        <f ca="1">[1]!thsiFinD("ths_rsi_stock",$A4556,$A$1,7,100,100)</f>
        <v>32.294029337772002</v>
      </c>
      <c r="H4556" s="3">
        <f ca="1">[1]!thsiFinD("ths_adtm_stock",$A4556,$A$1,7,3,100,100,100)</f>
        <v>0.15</v>
      </c>
      <c r="I4556" s="3">
        <f ca="1">[1]!thsiFinD("ths_bbiboll_stock",$A4556,$A$1,7,3,100,100,100)</f>
        <v>8.8869791666667002</v>
      </c>
      <c r="J4556" s="3">
        <f ca="1">[1]!thsiFinD("ths_dptb_stock",$A4556,$A$1,7,104,100,100)</f>
        <v>0.71428571428570997</v>
      </c>
      <c r="K4556" s="3">
        <f ca="1">[1]!thsiFinD("ths_srmi_stock",$A4556,$A$1,7,100,100)</f>
        <v>-4.8780487804878002E-2</v>
      </c>
      <c r="L4556" s="3">
        <f ca="1">[1]!thsiFinD("ths_atr_stock",$A4556,$A$1,7,101,100,100)</f>
        <v>0.26142857142857001</v>
      </c>
      <c r="M4556" s="3">
        <f ca="1">[1]!thsiFinD("ths_vol_w_stock",$A4556,$A$1)/1000000</f>
        <v>5.8178010000000002</v>
      </c>
      <c r="N4556" s="3">
        <f ca="1">[1]!thsiFinD("ths_turnover_ratio_w_stock",$A4556,$A$1)</f>
        <v>8.1306439891550006</v>
      </c>
      <c r="O4556" s="3">
        <f ca="1">[1]!thsiFinD("ths_relative_chg_ratio_w_stock",$A4556,$A$1,104,100)</f>
        <v>-2.8198350824046998</v>
      </c>
      <c r="P4556" s="3">
        <f ca="1">[1]!thsiFinD("ths_chg_ratio_w_stock",$A4556,$B$1,100)</f>
        <v>-1.3986013986014001</v>
      </c>
    </row>
    <row r="4557" spans="1:16" x14ac:dyDescent="0.25">
      <c r="A4557" s="2" t="s">
        <v>4555</v>
      </c>
      <c r="B4557" s="2" t="s">
        <v>9918</v>
      </c>
      <c r="C4557" s="3">
        <f ca="1">[1]!thsiFinD("ths_vol_ratio_stock",$A4557,$A$1,7,100)</f>
        <v>0.62269810576388995</v>
      </c>
      <c r="D4557" s="3">
        <f ca="1">[1]!thsiFinD("ths_cr_stock",$A4557,$A$1,7,100,100)</f>
        <v>22.352941176470999</v>
      </c>
      <c r="E4557" s="3">
        <f ca="1">[1]!thsiFinD("ths_mfi_stock",$A4557,$A$1,7,100,100)</f>
        <v>0</v>
      </c>
      <c r="F4557" s="3">
        <f ca="1">[1]!thsiFinD("ths_expma_stock",$A4557,$A$1,7,100,100)</f>
        <v>38.653431229268001</v>
      </c>
      <c r="G4557" s="3">
        <f ca="1">[1]!thsiFinD("ths_rsi_stock",$A4557,$A$1,7,100,100)</f>
        <v>25.067192267848998</v>
      </c>
      <c r="H4557" s="3">
        <f ca="1">[1]!thsiFinD("ths_adtm_stock",$A4557,$A$1,7,3,100,100,100)</f>
        <v>-0.83240223463687002</v>
      </c>
      <c r="I4557" s="3">
        <f ca="1">[1]!thsiFinD("ths_bbiboll_stock",$A4557,$A$1,7,3,100,100,100)</f>
        <v>39.481979166667003</v>
      </c>
      <c r="J4557" s="3">
        <f ca="1">[1]!thsiFinD("ths_dptb_stock",$A4557,$A$1,7,104,100,100)</f>
        <v>0.71428571428570997</v>
      </c>
      <c r="K4557" s="3">
        <f ca="1">[1]!thsiFinD("ths_srmi_stock",$A4557,$A$1,7,100,100)</f>
        <v>-0.12577270565858001</v>
      </c>
      <c r="L4557" s="3">
        <f ca="1">[1]!thsiFinD("ths_atr_stock",$A4557,$A$1,7,101,100,100)</f>
        <v>1.8114285714286</v>
      </c>
      <c r="M4557" s="3">
        <f ca="1">[1]!thsiFinD("ths_vol_w_stock",$A4557,$A$1)/1000000</f>
        <v>10.6555</v>
      </c>
      <c r="N4557" s="3">
        <f ca="1">[1]!thsiFinD("ths_turnover_ratio_w_stock",$A4557,$A$1)</f>
        <v>46.128582270460001</v>
      </c>
      <c r="O4557" s="3">
        <f ca="1">[1]!thsiFinD("ths_relative_chg_ratio_w_stock",$A4557,$A$1,104,100)</f>
        <v>-8.7277341318966997</v>
      </c>
      <c r="P4557" s="3">
        <f ca="1">[1]!thsiFinD("ths_chg_ratio_w_stock",$A4557,$B$1,100)</f>
        <v>9.7633940712536997</v>
      </c>
    </row>
    <row r="4558" spans="1:16" x14ac:dyDescent="0.25">
      <c r="A4558" s="2" t="s">
        <v>4556</v>
      </c>
      <c r="B4558" s="2" t="s">
        <v>9919</v>
      </c>
      <c r="C4558" s="3">
        <f ca="1">[1]!thsiFinD("ths_vol_ratio_stock",$A4558,$A$1,7,100)</f>
        <v>0.79938051532632004</v>
      </c>
      <c r="D4558" s="3">
        <f ca="1">[1]!thsiFinD("ths_cr_stock",$A4558,$A$1,7,100,100)</f>
        <v>96.764705882352999</v>
      </c>
      <c r="E4558" s="3">
        <f ca="1">[1]!thsiFinD("ths_mfi_stock",$A4558,$A$1,7,100,100)</f>
        <v>37.714171981878998</v>
      </c>
      <c r="F4558" s="3">
        <f ca="1">[1]!thsiFinD("ths_expma_stock",$A4558,$A$1,7,100,100)</f>
        <v>20.533528077932001</v>
      </c>
      <c r="G4558" s="3">
        <f ca="1">[1]!thsiFinD("ths_rsi_stock",$A4558,$A$1,7,100,100)</f>
        <v>47.972886578652997</v>
      </c>
      <c r="H4558" s="3">
        <f ca="1">[1]!thsiFinD("ths_adtm_stock",$A4558,$A$1,7,3,100,100,100)</f>
        <v>0.84761904761905005</v>
      </c>
      <c r="I4558" s="3">
        <f ca="1">[1]!thsiFinD("ths_bbiboll_stock",$A4558,$A$1,7,3,100,100,100)</f>
        <v>20.559270833332999</v>
      </c>
      <c r="J4558" s="3">
        <f ca="1">[1]!thsiFinD("ths_dptb_stock",$A4558,$A$1,7,104,100,100)</f>
        <v>0.85714285714285998</v>
      </c>
      <c r="K4558" s="3">
        <f ca="1">[1]!thsiFinD("ths_srmi_stock",$A4558,$A$1,7,100,100)</f>
        <v>-1.1111111111111001E-2</v>
      </c>
      <c r="L4558" s="3">
        <f ca="1">[1]!thsiFinD("ths_atr_stock",$A4558,$A$1,7,101,100,100)</f>
        <v>0.63857142857143001</v>
      </c>
      <c r="M4558" s="3">
        <f ca="1">[1]!thsiFinD("ths_vol_w_stock",$A4558,$A$1)/1000000</f>
        <v>44.353098000000003</v>
      </c>
      <c r="N4558" s="3">
        <f ca="1">[1]!thsiFinD("ths_turnover_ratio_w_stock",$A4558,$A$1)</f>
        <v>7.1726310469407002</v>
      </c>
      <c r="O4558" s="3">
        <f ca="1">[1]!thsiFinD("ths_relative_chg_ratio_w_stock",$A4558,$A$1,104,100)</f>
        <v>1.7710051417524</v>
      </c>
      <c r="P4558" s="3">
        <f ca="1">[1]!thsiFinD("ths_chg_ratio_w_stock",$A4558,$B$1,100)</f>
        <v>-2.2960429897411001</v>
      </c>
    </row>
    <row r="4559" spans="1:16" x14ac:dyDescent="0.25">
      <c r="A4559" s="2" t="s">
        <v>4557</v>
      </c>
      <c r="B4559" s="2" t="s">
        <v>9920</v>
      </c>
      <c r="C4559" s="3">
        <f ca="1">[1]!thsiFinD("ths_vol_ratio_stock",$A4559,$A$1,7,100)</f>
        <v>0.60684298695575001</v>
      </c>
      <c r="D4559" s="3">
        <f ca="1">[1]!thsiFinD("ths_cr_stock",$A4559,$A$1,7,100,100)</f>
        <v>42.47491638796</v>
      </c>
      <c r="E4559" s="3">
        <f ca="1">[1]!thsiFinD("ths_mfi_stock",$A4559,$A$1,7,100,100)</f>
        <v>41.280432028236</v>
      </c>
      <c r="F4559" s="3">
        <f ca="1">[1]!thsiFinD("ths_expma_stock",$A4559,$A$1,7,100,100)</f>
        <v>21.845457669635</v>
      </c>
      <c r="G4559" s="3">
        <f ca="1">[1]!thsiFinD("ths_rsi_stock",$A4559,$A$1,7,100,100)</f>
        <v>42.213616433124997</v>
      </c>
      <c r="H4559" s="3">
        <f ca="1">[1]!thsiFinD("ths_adtm_stock",$A4559,$A$1,7,3,100,100,100)</f>
        <v>-0.29577464788732999</v>
      </c>
      <c r="I4559" s="3">
        <f ca="1">[1]!thsiFinD("ths_bbiboll_stock",$A4559,$A$1,7,3,100,100,100)</f>
        <v>21.975000000000001</v>
      </c>
      <c r="J4559" s="3">
        <f ca="1">[1]!thsiFinD("ths_dptb_stock",$A4559,$A$1,7,104,100,100)</f>
        <v>0.85714285714285998</v>
      </c>
      <c r="K4559" s="3">
        <f ca="1">[1]!thsiFinD("ths_srmi_stock",$A4559,$A$1,7,100,100)</f>
        <v>-5.5944055944056E-2</v>
      </c>
      <c r="L4559" s="3">
        <f ca="1">[1]!thsiFinD("ths_atr_stock",$A4559,$A$1,7,101,100,100)</f>
        <v>0.81428571428572005</v>
      </c>
      <c r="M4559" s="3">
        <f ca="1">[1]!thsiFinD("ths_vol_w_stock",$A4559,$A$1)/1000000</f>
        <v>5.7199780000000002</v>
      </c>
      <c r="N4559" s="3">
        <f ca="1">[1]!thsiFinD("ths_turnover_ratio_w_stock",$A4559,$A$1)</f>
        <v>7.7610756164912997</v>
      </c>
      <c r="O4559" s="3">
        <f ca="1">[1]!thsiFinD("ths_relative_chg_ratio_w_stock",$A4559,$A$1,104,100)</f>
        <v>-1.3343296584655999</v>
      </c>
      <c r="P4559" s="3">
        <f ca="1">[1]!thsiFinD("ths_chg_ratio_w_stock",$A4559,$B$1,100)</f>
        <v>7.1759259259258998</v>
      </c>
    </row>
    <row r="4560" spans="1:16" x14ac:dyDescent="0.25">
      <c r="A4560" s="2" t="s">
        <v>4558</v>
      </c>
      <c r="B4560" s="2" t="s">
        <v>9921</v>
      </c>
      <c r="C4560" s="3">
        <f ca="1">[1]!thsiFinD("ths_vol_ratio_stock",$A4560,$A$1,7,100)</f>
        <v>1.1200957455592</v>
      </c>
      <c r="D4560" s="3">
        <f ca="1">[1]!thsiFinD("ths_cr_stock",$A4560,$A$1,7,100,100)</f>
        <v>75.862068965516997</v>
      </c>
      <c r="E4560" s="3">
        <f ca="1">[1]!thsiFinD("ths_mfi_stock",$A4560,$A$1,7,100,100)</f>
        <v>45.152625887615002</v>
      </c>
      <c r="F4560" s="3">
        <f ca="1">[1]!thsiFinD("ths_expma_stock",$A4560,$A$1,7,100,100)</f>
        <v>12.70372166198</v>
      </c>
      <c r="G4560" s="3">
        <f ca="1">[1]!thsiFinD("ths_rsi_stock",$A4560,$A$1,7,100,100)</f>
        <v>46.749625652124003</v>
      </c>
      <c r="H4560" s="3">
        <f ca="1">[1]!thsiFinD("ths_adtm_stock",$A4560,$A$1,7,3,100,100,100)</f>
        <v>0.24</v>
      </c>
      <c r="I4560" s="3">
        <f ca="1">[1]!thsiFinD("ths_bbiboll_stock",$A4560,$A$1,7,3,100,100,100)</f>
        <v>12.780312500000001</v>
      </c>
      <c r="J4560" s="3">
        <f ca="1">[1]!thsiFinD("ths_dptb_stock",$A4560,$A$1,7,104,100,100)</f>
        <v>0.85714285714285998</v>
      </c>
      <c r="K4560" s="3">
        <f ca="1">[1]!thsiFinD("ths_srmi_stock",$A4560,$A$1,7,100,100)</f>
        <v>-1.7719568567026001E-2</v>
      </c>
      <c r="L4560" s="3">
        <f ca="1">[1]!thsiFinD("ths_atr_stock",$A4560,$A$1,7,101,100,100)</f>
        <v>0.34142857142857003</v>
      </c>
      <c r="M4560" s="3">
        <f ca="1">[1]!thsiFinD("ths_vol_w_stock",$A4560,$A$1)/1000000</f>
        <v>10.789469</v>
      </c>
      <c r="N4560" s="3">
        <f ca="1">[1]!thsiFinD("ths_turnover_ratio_w_stock",$A4560,$A$1)</f>
        <v>1.8390791333845999</v>
      </c>
      <c r="O4560" s="3">
        <f ca="1">[1]!thsiFinD("ths_relative_chg_ratio_w_stock",$A4560,$A$1,104,100)</f>
        <v>1.0409778121866999</v>
      </c>
      <c r="P4560" s="3">
        <f ca="1">[1]!thsiFinD("ths_chg_ratio_w_stock",$A4560,$B$1,100)</f>
        <v>-3.1372549019607998</v>
      </c>
    </row>
    <row r="4561" spans="1:16" x14ac:dyDescent="0.25">
      <c r="A4561" s="2" t="s">
        <v>4559</v>
      </c>
      <c r="B4561" s="2" t="s">
        <v>9922</v>
      </c>
      <c r="C4561" s="3">
        <f ca="1">[1]!thsiFinD("ths_vol_ratio_stock",$A4561,$A$1,7,100)</f>
        <v>0.65211830819327998</v>
      </c>
      <c r="D4561" s="3">
        <f ca="1">[1]!thsiFinD("ths_cr_stock",$A4561,$A$1,7,100,100)</f>
        <v>81.448957189900995</v>
      </c>
      <c r="E4561" s="3">
        <f ca="1">[1]!thsiFinD("ths_mfi_stock",$A4561,$A$1,7,100,100)</f>
        <v>31.834701219932999</v>
      </c>
      <c r="F4561" s="3">
        <f ca="1">[1]!thsiFinD("ths_expma_stock",$A4561,$A$1,7,100,100)</f>
        <v>22.128328756961</v>
      </c>
      <c r="G4561" s="3">
        <f ca="1">[1]!thsiFinD("ths_rsi_stock",$A4561,$A$1,7,100,100)</f>
        <v>42.925217589756997</v>
      </c>
      <c r="H4561" s="3">
        <f ca="1">[1]!thsiFinD("ths_adtm_stock",$A4561,$A$1,7,3,100,100,100)</f>
        <v>0.74210526315789005</v>
      </c>
      <c r="I4561" s="3">
        <f ca="1">[1]!thsiFinD("ths_bbiboll_stock",$A4561,$A$1,7,3,100,100,100)</f>
        <v>22.191979166667</v>
      </c>
      <c r="J4561" s="3">
        <f ca="1">[1]!thsiFinD("ths_dptb_stock",$A4561,$A$1,7,104,100,100)</f>
        <v>0.42857142857142999</v>
      </c>
      <c r="K4561" s="3">
        <f ca="1">[1]!thsiFinD("ths_srmi_stock",$A4561,$A$1,7,100,100)</f>
        <v>-3.4285714285714003E-2</v>
      </c>
      <c r="L4561" s="3">
        <f ca="1">[1]!thsiFinD("ths_atr_stock",$A4561,$A$1,7,101,100,100)</f>
        <v>0.78714285714286003</v>
      </c>
      <c r="M4561" s="3">
        <f ca="1">[1]!thsiFinD("ths_vol_w_stock",$A4561,$A$1)/1000000</f>
        <v>4.7187700000000001</v>
      </c>
      <c r="N4561" s="3">
        <f ca="1">[1]!thsiFinD("ths_turnover_ratio_w_stock",$A4561,$A$1)</f>
        <v>1.0676318800789</v>
      </c>
      <c r="O4561" s="3">
        <f ca="1">[1]!thsiFinD("ths_relative_chg_ratio_w_stock",$A4561,$A$1,104,100)</f>
        <v>-1.8176371360084</v>
      </c>
      <c r="P4561" s="3">
        <f ca="1">[1]!thsiFinD("ths_chg_ratio_w_stock",$A4561,$B$1,100)</f>
        <v>7.6467910787436999</v>
      </c>
    </row>
    <row r="4562" spans="1:16" x14ac:dyDescent="0.25">
      <c r="A4562" s="2" t="s">
        <v>4560</v>
      </c>
      <c r="B4562" s="2" t="s">
        <v>9923</v>
      </c>
      <c r="C4562" s="3">
        <f ca="1">[1]!thsiFinD("ths_vol_ratio_stock",$A4562,$A$1,7,100)</f>
        <v>0.64417110913588005</v>
      </c>
      <c r="D4562" s="3">
        <f ca="1">[1]!thsiFinD("ths_cr_stock",$A4562,$A$1,7,100,100)</f>
        <v>34.894162924951999</v>
      </c>
      <c r="E4562" s="3">
        <f ca="1">[1]!thsiFinD("ths_mfi_stock",$A4562,$A$1,7,100,100)</f>
        <v>27.094628972599001</v>
      </c>
      <c r="F4562" s="3">
        <f ca="1">[1]!thsiFinD("ths_expma_stock",$A4562,$A$1,7,100,100)</f>
        <v>27.123053310673999</v>
      </c>
      <c r="G4562" s="3">
        <f ca="1">[1]!thsiFinD("ths_rsi_stock",$A4562,$A$1,7,100,100)</f>
        <v>26.574424203671001</v>
      </c>
      <c r="H4562" s="3">
        <f ca="1">[1]!thsiFinD("ths_adtm_stock",$A4562,$A$1,7,3,100,100,100)</f>
        <v>0.37500000000000999</v>
      </c>
      <c r="I4562" s="3">
        <f ca="1">[1]!thsiFinD("ths_bbiboll_stock",$A4562,$A$1,7,3,100,100,100)</f>
        <v>27.667604166667001</v>
      </c>
      <c r="J4562" s="3">
        <f ca="1">[1]!thsiFinD("ths_dptb_stock",$A4562,$A$1,7,104,100,100)</f>
        <v>0.71428571428570997</v>
      </c>
      <c r="K4562" s="3">
        <f ca="1">[1]!thsiFinD("ths_srmi_stock",$A4562,$A$1,7,100,100)</f>
        <v>-7.9470198675496997E-2</v>
      </c>
      <c r="L4562" s="3">
        <f ca="1">[1]!thsiFinD("ths_atr_stock",$A4562,$A$1,7,101,100,100)</f>
        <v>1.0142857142857</v>
      </c>
      <c r="M4562" s="3">
        <f ca="1">[1]!thsiFinD("ths_vol_w_stock",$A4562,$A$1)/1000000</f>
        <v>27.727919</v>
      </c>
      <c r="N4562" s="3">
        <f ca="1">[1]!thsiFinD("ths_turnover_ratio_w_stock",$A4562,$A$1)</f>
        <v>6.1832153288617997</v>
      </c>
      <c r="O4562" s="3">
        <f ca="1">[1]!thsiFinD("ths_relative_chg_ratio_w_stock",$A4562,$A$1,104,100)</f>
        <v>-4.6935357405172002</v>
      </c>
      <c r="P4562" s="3">
        <f ca="1">[1]!thsiFinD("ths_chg_ratio_w_stock",$A4562,$B$1,100)</f>
        <v>3.1427489587277</v>
      </c>
    </row>
    <row r="4563" spans="1:16" x14ac:dyDescent="0.25">
      <c r="A4563" s="2" t="s">
        <v>4561</v>
      </c>
      <c r="B4563" s="2" t="s">
        <v>9924</v>
      </c>
      <c r="C4563" s="3">
        <f ca="1">[1]!thsiFinD("ths_vol_ratio_stock",$A4563,$A$1,7,100)</f>
        <v>0.44814735180072002</v>
      </c>
      <c r="D4563" s="3">
        <f ca="1">[1]!thsiFinD("ths_cr_stock",$A4563,$A$1,7,100,100)</f>
        <v>35.82179409994</v>
      </c>
      <c r="E4563" s="3">
        <f ca="1">[1]!thsiFinD("ths_mfi_stock",$A4563,$A$1,7,100,100)</f>
        <v>9.5819123660876997</v>
      </c>
      <c r="F4563" s="3">
        <f ca="1">[1]!thsiFinD("ths_expma_stock",$A4563,$A$1,7,100,100)</f>
        <v>31.822835254425001</v>
      </c>
      <c r="G4563" s="3">
        <f ca="1">[1]!thsiFinD("ths_rsi_stock",$A4563,$A$1,7,100,100)</f>
        <v>29.930512230906</v>
      </c>
      <c r="H4563" s="3">
        <f ca="1">[1]!thsiFinD("ths_adtm_stock",$A4563,$A$1,7,3,100,100,100)</f>
        <v>-0.49469964664311</v>
      </c>
      <c r="I4563" s="3">
        <f ca="1">[1]!thsiFinD("ths_bbiboll_stock",$A4563,$A$1,7,3,100,100,100)</f>
        <v>32.278958333333001</v>
      </c>
      <c r="J4563" s="3">
        <f ca="1">[1]!thsiFinD("ths_dptb_stock",$A4563,$A$1,7,104,100,100)</f>
        <v>0.57142857142856995</v>
      </c>
      <c r="K4563" s="3">
        <f ca="1">[1]!thsiFinD("ths_srmi_stock",$A4563,$A$1,7,100,100)</f>
        <v>-6.4179104477612006E-2</v>
      </c>
      <c r="L4563" s="3">
        <f ca="1">[1]!thsiFinD("ths_atr_stock",$A4563,$A$1,7,101,100,100)</f>
        <v>1.0742857142857001</v>
      </c>
      <c r="M4563" s="3">
        <f ca="1">[1]!thsiFinD("ths_vol_w_stock",$A4563,$A$1)/1000000</f>
        <v>4.0776709999999996</v>
      </c>
      <c r="N4563" s="3">
        <f ca="1">[1]!thsiFinD("ths_turnover_ratio_w_stock",$A4563,$A$1)</f>
        <v>2.1105192876035002</v>
      </c>
      <c r="O4563" s="3">
        <f ca="1">[1]!thsiFinD("ths_relative_chg_ratio_w_stock",$A4563,$A$1,104,100)</f>
        <v>-3.4201606827302999</v>
      </c>
      <c r="P4563" s="3">
        <f ca="1">[1]!thsiFinD("ths_chg_ratio_w_stock",$A4563,$B$1,100)</f>
        <v>16.044657097289001</v>
      </c>
    </row>
    <row r="4564" spans="1:16" x14ac:dyDescent="0.25">
      <c r="A4564" s="2" t="s">
        <v>4562</v>
      </c>
      <c r="B4564" s="2" t="s">
        <v>9925</v>
      </c>
      <c r="C4564" s="3">
        <f ca="1">[1]!thsiFinD("ths_vol_ratio_stock",$A4564,$A$1,7,100)</f>
        <v>0.73867207744124996</v>
      </c>
      <c r="D4564" s="3">
        <f ca="1">[1]!thsiFinD("ths_cr_stock",$A4564,$A$1,7,100,100)</f>
        <v>69.099378881988002</v>
      </c>
      <c r="E4564" s="3">
        <f ca="1">[1]!thsiFinD("ths_mfi_stock",$A4564,$A$1,7,100,100)</f>
        <v>32.979483225003001</v>
      </c>
      <c r="F4564" s="3">
        <f ca="1">[1]!thsiFinD("ths_expma_stock",$A4564,$A$1,7,100,100)</f>
        <v>10.714858811034</v>
      </c>
      <c r="G4564" s="3">
        <f ca="1">[1]!thsiFinD("ths_rsi_stock",$A4564,$A$1,7,100,100)</f>
        <v>41.415647160387003</v>
      </c>
      <c r="H4564" s="3">
        <f ca="1">[1]!thsiFinD("ths_adtm_stock",$A4564,$A$1,7,3,100,100,100)</f>
        <v>-0.34131736526945999</v>
      </c>
      <c r="I4564" s="3">
        <f ca="1">[1]!thsiFinD("ths_bbiboll_stock",$A4564,$A$1,7,3,100,100,100)</f>
        <v>10.751875</v>
      </c>
      <c r="J4564" s="3">
        <f ca="1">[1]!thsiFinD("ths_dptb_stock",$A4564,$A$1,7,104,100,100)</f>
        <v>0.42857142857142999</v>
      </c>
      <c r="K4564" s="3">
        <f ca="1">[1]!thsiFinD("ths_srmi_stock",$A4564,$A$1,7,100,100)</f>
        <v>-5.6250000000000001E-2</v>
      </c>
      <c r="L4564" s="3">
        <f ca="1">[1]!thsiFinD("ths_atr_stock",$A4564,$A$1,7,101,100,100)</f>
        <v>0.51857142857143002</v>
      </c>
      <c r="M4564" s="3">
        <f ca="1">[1]!thsiFinD("ths_vol_w_stock",$A4564,$A$1)/1000000</f>
        <v>6.9021299999999997</v>
      </c>
      <c r="N4564" s="3">
        <f ca="1">[1]!thsiFinD("ths_turnover_ratio_w_stock",$A4564,$A$1)</f>
        <v>8.6181824992507998</v>
      </c>
      <c r="O4564" s="3">
        <f ca="1">[1]!thsiFinD("ths_relative_chg_ratio_w_stock",$A4564,$A$1,104,100)</f>
        <v>-2.5864510134041998</v>
      </c>
      <c r="P4564" s="3">
        <f ca="1">[1]!thsiFinD("ths_chg_ratio_w_stock",$A4564,$B$1,100)</f>
        <v>-1.7975402081362</v>
      </c>
    </row>
    <row r="4565" spans="1:16" x14ac:dyDescent="0.25">
      <c r="A4565" s="2" t="s">
        <v>4563</v>
      </c>
      <c r="B4565" s="2" t="s">
        <v>9926</v>
      </c>
      <c r="C4565" s="3">
        <f ca="1">[1]!thsiFinD("ths_vol_ratio_stock",$A4565,$A$1,7,100)</f>
        <v>0.79713993822950002</v>
      </c>
      <c r="D4565" s="3">
        <f ca="1">[1]!thsiFinD("ths_cr_stock",$A4565,$A$1,7,100,100)</f>
        <v>41.605839416057997</v>
      </c>
      <c r="E4565" s="3">
        <f ca="1">[1]!thsiFinD("ths_mfi_stock",$A4565,$A$1,7,100,100)</f>
        <v>14.888199729045001</v>
      </c>
      <c r="F4565" s="3">
        <f ca="1">[1]!thsiFinD("ths_expma_stock",$A4565,$A$1,7,100,100)</f>
        <v>22.881510299460999</v>
      </c>
      <c r="G4565" s="3">
        <f ca="1">[1]!thsiFinD("ths_rsi_stock",$A4565,$A$1,7,100,100)</f>
        <v>21.96602292603</v>
      </c>
      <c r="H4565" s="3">
        <f ca="1">[1]!thsiFinD("ths_adtm_stock",$A4565,$A$1,7,3,100,100,100)</f>
        <v>-0.41711229946523998</v>
      </c>
      <c r="I4565" s="3">
        <f ca="1">[1]!thsiFinD("ths_bbiboll_stock",$A4565,$A$1,7,3,100,100,100)</f>
        <v>23.399791666666999</v>
      </c>
      <c r="J4565" s="3">
        <f ca="1">[1]!thsiFinD("ths_dptb_stock",$A4565,$A$1,7,104,100,100)</f>
        <v>0.42857142857142999</v>
      </c>
      <c r="K4565" s="3">
        <f ca="1">[1]!thsiFinD("ths_srmi_stock",$A4565,$A$1,7,100,100)</f>
        <v>-8.9901477832511997E-2</v>
      </c>
      <c r="L4565" s="3">
        <f ca="1">[1]!thsiFinD("ths_atr_stock",$A4565,$A$1,7,101,100,100)</f>
        <v>0.83857142857142997</v>
      </c>
      <c r="M4565" s="3">
        <f ca="1">[1]!thsiFinD("ths_vol_w_stock",$A4565,$A$1)/1000000</f>
        <v>26.926621999999998</v>
      </c>
      <c r="N4565" s="3">
        <f ca="1">[1]!thsiFinD("ths_turnover_ratio_w_stock",$A4565,$A$1)</f>
        <v>8.5358631365846005</v>
      </c>
      <c r="O4565" s="3">
        <f ca="1">[1]!thsiFinD("ths_relative_chg_ratio_w_stock",$A4565,$A$1,104,100)</f>
        <v>-3.8841726158143999</v>
      </c>
      <c r="P4565" s="3">
        <f ca="1">[1]!thsiFinD("ths_chg_ratio_w_stock",$A4565,$B$1,100)</f>
        <v>2.6161479476770002</v>
      </c>
    </row>
    <row r="4566" spans="1:16" x14ac:dyDescent="0.25">
      <c r="A4566" s="2" t="s">
        <v>4564</v>
      </c>
      <c r="B4566" s="2" t="s">
        <v>9927</v>
      </c>
      <c r="C4566" s="3">
        <f ca="1">[1]!thsiFinD("ths_vol_ratio_stock",$A4566,$A$1,7,100)</f>
        <v>0.66780131484456995</v>
      </c>
      <c r="D4566" s="3">
        <f ca="1">[1]!thsiFinD("ths_cr_stock",$A4566,$A$1,7,100,100)</f>
        <v>32.298136645962998</v>
      </c>
      <c r="E4566" s="3">
        <f ca="1">[1]!thsiFinD("ths_mfi_stock",$A4566,$A$1,7,100,100)</f>
        <v>17.074134962199999</v>
      </c>
      <c r="F4566" s="3">
        <f ca="1">[1]!thsiFinD("ths_expma_stock",$A4566,$A$1,7,100,100)</f>
        <v>17.279128096645</v>
      </c>
      <c r="G4566" s="3">
        <f ca="1">[1]!thsiFinD("ths_rsi_stock",$A4566,$A$1,7,100,100)</f>
        <v>26.456487246392001</v>
      </c>
      <c r="H4566" s="3">
        <f ca="1">[1]!thsiFinD("ths_adtm_stock",$A4566,$A$1,7,3,100,100,100)</f>
        <v>-0.5</v>
      </c>
      <c r="I4566" s="3">
        <f ca="1">[1]!thsiFinD("ths_bbiboll_stock",$A4566,$A$1,7,3,100,100,100)</f>
        <v>17.587499999999999</v>
      </c>
      <c r="J4566" s="3">
        <f ca="1">[1]!thsiFinD("ths_dptb_stock",$A4566,$A$1,7,104,100,100)</f>
        <v>0.57142857142856995</v>
      </c>
      <c r="K4566" s="3">
        <f ca="1">[1]!thsiFinD("ths_srmi_stock",$A4566,$A$1,7,100,100)</f>
        <v>-7.2408118486012002E-2</v>
      </c>
      <c r="L4566" s="3">
        <f ca="1">[1]!thsiFinD("ths_atr_stock",$A4566,$A$1,7,101,100,100)</f>
        <v>0.51857142857143002</v>
      </c>
      <c r="M4566" s="3">
        <f ca="1">[1]!thsiFinD("ths_vol_w_stock",$A4566,$A$1)/1000000</f>
        <v>10.39676</v>
      </c>
      <c r="N4566" s="3">
        <f ca="1">[1]!thsiFinD("ths_turnover_ratio_w_stock",$A4566,$A$1)</f>
        <v>1.7222527104414</v>
      </c>
      <c r="O4566" s="3">
        <f ca="1">[1]!thsiFinD("ths_relative_chg_ratio_w_stock",$A4566,$A$1,104,100)</f>
        <v>-2.2106872526264998</v>
      </c>
      <c r="P4566" s="3">
        <f ca="1">[1]!thsiFinD("ths_chg_ratio_w_stock",$A4566,$B$1,100)</f>
        <v>2.8976936723832001</v>
      </c>
    </row>
    <row r="4567" spans="1:16" x14ac:dyDescent="0.25">
      <c r="A4567" s="2" t="s">
        <v>4565</v>
      </c>
      <c r="B4567" s="2" t="s">
        <v>9928</v>
      </c>
      <c r="C4567" s="3">
        <f ca="1">[1]!thsiFinD("ths_vol_ratio_stock",$A4567,$A$1,7,100)</f>
        <v>0.59657196301059001</v>
      </c>
      <c r="D4567" s="3">
        <f ca="1">[1]!thsiFinD("ths_cr_stock",$A4567,$A$1,7,100,100)</f>
        <v>59.295774647887001</v>
      </c>
      <c r="E4567" s="3">
        <f ca="1">[1]!thsiFinD("ths_mfi_stock",$A4567,$A$1,7,100,100)</f>
        <v>51.623463696999004</v>
      </c>
      <c r="F4567" s="3">
        <f ca="1">[1]!thsiFinD("ths_expma_stock",$A4567,$A$1,7,100,100)</f>
        <v>15.656359202691</v>
      </c>
      <c r="G4567" s="3">
        <f ca="1">[1]!thsiFinD("ths_rsi_stock",$A4567,$A$1,7,100,100)</f>
        <v>25.017013711295</v>
      </c>
      <c r="H4567" s="3">
        <f ca="1">[1]!thsiFinD("ths_adtm_stock",$A4567,$A$1,7,3,100,100,100)</f>
        <v>0.14705882352940999</v>
      </c>
      <c r="I4567" s="3">
        <f ca="1">[1]!thsiFinD("ths_bbiboll_stock",$A4567,$A$1,7,3,100,100,100)</f>
        <v>15.938854166666999</v>
      </c>
      <c r="J4567" s="3">
        <f ca="1">[1]!thsiFinD("ths_dptb_stock",$A4567,$A$1,7,104,100,100)</f>
        <v>0.71428571428570997</v>
      </c>
      <c r="K4567" s="3">
        <f ca="1">[1]!thsiFinD("ths_srmi_stock",$A4567,$A$1,7,100,100)</f>
        <v>-5.4692355500310999E-2</v>
      </c>
      <c r="L4567" s="3">
        <f ca="1">[1]!thsiFinD("ths_atr_stock",$A4567,$A$1,7,101,100,100)</f>
        <v>0.53857142857143003</v>
      </c>
      <c r="M4567" s="3">
        <f ca="1">[1]!thsiFinD("ths_vol_w_stock",$A4567,$A$1)/1000000</f>
        <v>22.414694999999998</v>
      </c>
      <c r="N4567" s="3">
        <f ca="1">[1]!thsiFinD("ths_turnover_ratio_w_stock",$A4567,$A$1)</f>
        <v>4.8189796760943002</v>
      </c>
      <c r="O4567" s="3">
        <f ca="1">[1]!thsiFinD("ths_relative_chg_ratio_w_stock",$A4567,$A$1,104,100)</f>
        <v>-4.6440816892600001</v>
      </c>
      <c r="P4567" s="3">
        <f ca="1">[1]!thsiFinD("ths_chg_ratio_w_stock",$A4567,$B$1,100)</f>
        <v>3.1558185404338999</v>
      </c>
    </row>
    <row r="4568" spans="1:16" x14ac:dyDescent="0.25">
      <c r="A4568" s="2" t="s">
        <v>4566</v>
      </c>
      <c r="B4568" s="2" t="s">
        <v>9929</v>
      </c>
      <c r="C4568" s="3">
        <f ca="1">[1]!thsiFinD("ths_vol_ratio_stock",$A4568,$A$1,7,100)</f>
        <v>1.1319038113111</v>
      </c>
      <c r="D4568" s="3">
        <f ca="1">[1]!thsiFinD("ths_cr_stock",$A4568,$A$1,7,100,100)</f>
        <v>128</v>
      </c>
      <c r="E4568" s="3">
        <f ca="1">[1]!thsiFinD("ths_mfi_stock",$A4568,$A$1,7,100,100)</f>
        <v>73.133804965235996</v>
      </c>
      <c r="F4568" s="3">
        <f ca="1">[1]!thsiFinD("ths_expma_stock",$A4568,$A$1,7,100,100)</f>
        <v>56.349622529340003</v>
      </c>
      <c r="G4568" s="3">
        <f ca="1">[1]!thsiFinD("ths_rsi_stock",$A4568,$A$1,7,100,100)</f>
        <v>65.741659371948998</v>
      </c>
      <c r="H4568" s="3">
        <f ca="1">[1]!thsiFinD("ths_adtm_stock",$A4568,$A$1,7,3,100,100,100)</f>
        <v>0.4279176201373</v>
      </c>
      <c r="I4568" s="3">
        <f ca="1">[1]!thsiFinD("ths_bbiboll_stock",$A4568,$A$1,7,3,100,100,100)</f>
        <v>55.952500000000001</v>
      </c>
      <c r="J4568" s="3">
        <f ca="1">[1]!thsiFinD("ths_dptb_stock",$A4568,$A$1,7,104,100,100)</f>
        <v>0.28571428571428997</v>
      </c>
      <c r="K4568" s="3">
        <f ca="1">[1]!thsiFinD("ths_srmi_stock",$A4568,$A$1,7,100,100)</f>
        <v>1.7623451404641999E-2</v>
      </c>
      <c r="L4568" s="3">
        <f ca="1">[1]!thsiFinD("ths_atr_stock",$A4568,$A$1,7,101,100,100)</f>
        <v>2.0085714285714</v>
      </c>
      <c r="M4568" s="3">
        <f ca="1">[1]!thsiFinD("ths_vol_w_stock",$A4568,$A$1)/1000000</f>
        <v>64.243442000000002</v>
      </c>
      <c r="N4568" s="3">
        <f ca="1">[1]!thsiFinD("ths_turnover_ratio_w_stock",$A4568,$A$1)</f>
        <v>5.6281760750913001</v>
      </c>
      <c r="O4568" s="3">
        <f ca="1">[1]!thsiFinD("ths_relative_chg_ratio_w_stock",$A4568,$A$1,104,100)</f>
        <v>1.1462898949169</v>
      </c>
      <c r="P4568" s="3">
        <f ca="1">[1]!thsiFinD("ths_chg_ratio_w_stock",$A4568,$B$1,100)</f>
        <v>11.080090734601001</v>
      </c>
    </row>
    <row r="4569" spans="1:16" x14ac:dyDescent="0.25">
      <c r="A4569" s="2" t="s">
        <v>4567</v>
      </c>
      <c r="B4569" s="2" t="s">
        <v>9930</v>
      </c>
      <c r="C4569" s="3">
        <f ca="1">[1]!thsiFinD("ths_vol_ratio_stock",$A4569,$A$1,7,100)</f>
        <v>0.70894548326840001</v>
      </c>
      <c r="D4569" s="3">
        <f ca="1">[1]!thsiFinD("ths_cr_stock",$A4569,$A$1,7,100,100)</f>
        <v>139.55223880597001</v>
      </c>
      <c r="E4569" s="3">
        <f ca="1">[1]!thsiFinD("ths_mfi_stock",$A4569,$A$1,7,100,100)</f>
        <v>58.915485681627999</v>
      </c>
      <c r="F4569" s="3">
        <f ca="1">[1]!thsiFinD("ths_expma_stock",$A4569,$A$1,7,100,100)</f>
        <v>5.9204782675157999</v>
      </c>
      <c r="G4569" s="3">
        <f ca="1">[1]!thsiFinD("ths_rsi_stock",$A4569,$A$1,7,100,100)</f>
        <v>47.656973955570002</v>
      </c>
      <c r="H4569" s="3">
        <f ca="1">[1]!thsiFinD("ths_adtm_stock",$A4569,$A$1,7,3,100,100,100)</f>
        <v>0.56756756756756999</v>
      </c>
      <c r="I4569" s="3">
        <f ca="1">[1]!thsiFinD("ths_bbiboll_stock",$A4569,$A$1,7,3,100,100,100)</f>
        <v>5.9116666666666999</v>
      </c>
      <c r="J4569" s="3">
        <f ca="1">[1]!thsiFinD("ths_dptb_stock",$A4569,$A$1,7,104,100,100)</f>
        <v>0.85714285714285998</v>
      </c>
      <c r="K4569" s="3">
        <f ca="1">[1]!thsiFinD("ths_srmi_stock",$A4569,$A$1,7,100,100)</f>
        <v>6.8143100511073003E-3</v>
      </c>
      <c r="L4569" s="3">
        <f ca="1">[1]!thsiFinD("ths_atr_stock",$A4569,$A$1,7,101,100,100)</f>
        <v>0.15285714285714</v>
      </c>
      <c r="M4569" s="3">
        <f ca="1">[1]!thsiFinD("ths_vol_w_stock",$A4569,$A$1)/1000000</f>
        <v>127.66586100000001</v>
      </c>
      <c r="N4569" s="3">
        <f ca="1">[1]!thsiFinD("ths_turnover_ratio_w_stock",$A4569,$A$1)</f>
        <v>1.4808675843154</v>
      </c>
      <c r="O4569" s="3">
        <f ca="1">[1]!thsiFinD("ths_relative_chg_ratio_w_stock",$A4569,$A$1,104,100)</f>
        <v>-1.2827980453676999</v>
      </c>
      <c r="P4569" s="3">
        <f ca="1">[1]!thsiFinD("ths_chg_ratio_w_stock",$A4569,$B$1,100)</f>
        <v>5.4514480408859001</v>
      </c>
    </row>
    <row r="4570" spans="1:16" x14ac:dyDescent="0.25">
      <c r="A4570" s="2" t="s">
        <v>4568</v>
      </c>
      <c r="B4570" s="2" t="s">
        <v>9931</v>
      </c>
      <c r="C4570" s="3">
        <f ca="1">[1]!thsiFinD("ths_vol_ratio_stock",$A4570,$A$1,7,100)</f>
        <v>1.0637022267889</v>
      </c>
      <c r="D4570" s="3">
        <f ca="1">[1]!thsiFinD("ths_cr_stock",$A4570,$A$1,7,100,100)</f>
        <v>46.650998824912001</v>
      </c>
      <c r="E4570" s="3">
        <f ca="1">[1]!thsiFinD("ths_mfi_stock",$A4570,$A$1,7,100,100)</f>
        <v>30.870897075491001</v>
      </c>
      <c r="F4570" s="3">
        <f ca="1">[1]!thsiFinD("ths_expma_stock",$A4570,$A$1,7,100,100)</f>
        <v>15.023044698327</v>
      </c>
      <c r="G4570" s="3">
        <f ca="1">[1]!thsiFinD("ths_rsi_stock",$A4570,$A$1,7,100,100)</f>
        <v>30.175929916186</v>
      </c>
      <c r="H4570" s="3">
        <f ca="1">[1]!thsiFinD("ths_adtm_stock",$A4570,$A$1,7,3,100,100,100)</f>
        <v>-0.2</v>
      </c>
      <c r="I4570" s="3">
        <f ca="1">[1]!thsiFinD("ths_bbiboll_stock",$A4570,$A$1,7,3,100,100,100)</f>
        <v>15.230208333333</v>
      </c>
      <c r="J4570" s="3">
        <f ca="1">[1]!thsiFinD("ths_dptb_stock",$A4570,$A$1,7,104,100,100)</f>
        <v>0.71428571428570997</v>
      </c>
      <c r="K4570" s="3">
        <f ca="1">[1]!thsiFinD("ths_srmi_stock",$A4570,$A$1,7,100,100)</f>
        <v>-7.2830905636478996E-2</v>
      </c>
      <c r="L4570" s="3">
        <f ca="1">[1]!thsiFinD("ths_atr_stock",$A4570,$A$1,7,101,100,100)</f>
        <v>0.59428571428570998</v>
      </c>
      <c r="M4570" s="3">
        <f ca="1">[1]!thsiFinD("ths_vol_w_stock",$A4570,$A$1)/1000000</f>
        <v>2.9361459999999999</v>
      </c>
      <c r="N4570" s="3">
        <f ca="1">[1]!thsiFinD("ths_turnover_ratio_w_stock",$A4570,$A$1)</f>
        <v>1.8286728597049999</v>
      </c>
      <c r="O4570" s="3">
        <f ca="1">[1]!thsiFinD("ths_relative_chg_ratio_w_stock",$A4570,$A$1,104,100)</f>
        <v>-5.0891564268706002</v>
      </c>
      <c r="P4570" s="3">
        <f ca="1">[1]!thsiFinD("ths_chg_ratio_w_stock",$A4570,$B$1,100)</f>
        <v>6.0792349726776003</v>
      </c>
    </row>
    <row r="4571" spans="1:16" x14ac:dyDescent="0.25">
      <c r="A4571" s="2" t="s">
        <v>4569</v>
      </c>
      <c r="B4571" s="2" t="s">
        <v>9932</v>
      </c>
      <c r="C4571" s="3">
        <f ca="1">[1]!thsiFinD("ths_vol_ratio_stock",$A4571,$A$1,7,100)</f>
        <v>0.74694410757941998</v>
      </c>
      <c r="D4571" s="3">
        <f ca="1">[1]!thsiFinD("ths_cr_stock",$A4571,$A$1,7,100,100)</f>
        <v>35.990338164251</v>
      </c>
      <c r="E4571" s="3">
        <f ca="1">[1]!thsiFinD("ths_mfi_stock",$A4571,$A$1,7,100,100)</f>
        <v>16.722068235774</v>
      </c>
      <c r="F4571" s="3">
        <f ca="1">[1]!thsiFinD("ths_expma_stock",$A4571,$A$1,7,100,100)</f>
        <v>13.824153110512</v>
      </c>
      <c r="G4571" s="3">
        <f ca="1">[1]!thsiFinD("ths_rsi_stock",$A4571,$A$1,7,100,100)</f>
        <v>30.045330951217998</v>
      </c>
      <c r="H4571" s="3">
        <f ca="1">[1]!thsiFinD("ths_adtm_stock",$A4571,$A$1,7,3,100,100,100)</f>
        <v>0.44632768361581998</v>
      </c>
      <c r="I4571" s="3">
        <f ca="1">[1]!thsiFinD("ths_bbiboll_stock",$A4571,$A$1,7,3,100,100,100)</f>
        <v>14.094270833333001</v>
      </c>
      <c r="J4571" s="3">
        <f ca="1">[1]!thsiFinD("ths_dptb_stock",$A4571,$A$1,7,104,100,100)</f>
        <v>0.28571428571428997</v>
      </c>
      <c r="K4571" s="3">
        <f ca="1">[1]!thsiFinD("ths_srmi_stock",$A4571,$A$1,7,100,100)</f>
        <v>-0.11333333333333</v>
      </c>
      <c r="L4571" s="3">
        <f ca="1">[1]!thsiFinD("ths_atr_stock",$A4571,$A$1,7,101,100,100)</f>
        <v>0.80428571428571005</v>
      </c>
      <c r="M4571" s="3">
        <f ca="1">[1]!thsiFinD("ths_vol_w_stock",$A4571,$A$1)/1000000</f>
        <v>5.6061629999999996</v>
      </c>
      <c r="N4571" s="3">
        <f ca="1">[1]!thsiFinD("ths_turnover_ratio_w_stock",$A4571,$A$1)</f>
        <v>5.6061629999999996</v>
      </c>
      <c r="O4571" s="3">
        <f ca="1">[1]!thsiFinD("ths_relative_chg_ratio_w_stock",$A4571,$A$1,104,100)</f>
        <v>-11.327352500812999</v>
      </c>
      <c r="P4571" s="3">
        <f ca="1">[1]!thsiFinD("ths_chg_ratio_w_stock",$A4571,$B$1,100)</f>
        <v>1.203007518797</v>
      </c>
    </row>
    <row r="4572" spans="1:16" x14ac:dyDescent="0.25">
      <c r="A4572" s="2" t="s">
        <v>4570</v>
      </c>
      <c r="B4572" s="2" t="s">
        <v>9933</v>
      </c>
      <c r="C4572" s="3">
        <f ca="1">[1]!thsiFinD("ths_vol_ratio_stock",$A4572,$A$1,7,100)</f>
        <v>1.1037101787061001</v>
      </c>
      <c r="D4572" s="3">
        <f ca="1">[1]!thsiFinD("ths_cr_stock",$A4572,$A$1,7,100,100)</f>
        <v>54.811844540407002</v>
      </c>
      <c r="E4572" s="3">
        <f ca="1">[1]!thsiFinD("ths_mfi_stock",$A4572,$A$1,7,100,100)</f>
        <v>17.790881893302998</v>
      </c>
      <c r="F4572" s="3">
        <f ca="1">[1]!thsiFinD("ths_expma_stock",$A4572,$A$1,7,100,100)</f>
        <v>141.00343967629999</v>
      </c>
      <c r="G4572" s="3">
        <f ca="1">[1]!thsiFinD("ths_rsi_stock",$A4572,$A$1,7,100,100)</f>
        <v>40.421240191932</v>
      </c>
      <c r="H4572" s="3">
        <f ca="1">[1]!thsiFinD("ths_adtm_stock",$A4572,$A$1,7,3,100,100,100)</f>
        <v>0.13248847926266999</v>
      </c>
      <c r="I4572" s="3">
        <f ca="1">[1]!thsiFinD("ths_bbiboll_stock",$A4572,$A$1,7,3,100,100,100)</f>
        <v>141.87145833333</v>
      </c>
      <c r="J4572" s="3">
        <f ca="1">[1]!thsiFinD("ths_dptb_stock",$A4572,$A$1,7,104,100,100)</f>
        <v>0.85714285714285998</v>
      </c>
      <c r="K4572" s="3">
        <f ca="1">[1]!thsiFinD("ths_srmi_stock",$A4572,$A$1,7,100,100)</f>
        <v>-3.5448150985445001E-2</v>
      </c>
      <c r="L4572" s="3">
        <f ca="1">[1]!thsiFinD("ths_atr_stock",$A4572,$A$1,7,101,100,100)</f>
        <v>4.8042857142857001</v>
      </c>
      <c r="M4572" s="3">
        <f ca="1">[1]!thsiFinD("ths_vol_w_stock",$A4572,$A$1)/1000000</f>
        <v>24.140487</v>
      </c>
      <c r="N4572" s="3">
        <f ca="1">[1]!thsiFinD("ths_turnover_ratio_w_stock",$A4572,$A$1)</f>
        <v>3.8854455658287002</v>
      </c>
      <c r="O4572" s="3">
        <f ca="1">[1]!thsiFinD("ths_relative_chg_ratio_w_stock",$A4572,$A$1,104,100)</f>
        <v>-1.0699753543487001</v>
      </c>
      <c r="P4572" s="3">
        <f ca="1">[1]!thsiFinD("ths_chg_ratio_w_stock",$A4572,$B$1,100)</f>
        <v>1.826714801444</v>
      </c>
    </row>
    <row r="4573" spans="1:16" x14ac:dyDescent="0.25">
      <c r="A4573" s="2" t="s">
        <v>4571</v>
      </c>
      <c r="B4573" s="2" t="s">
        <v>9934</v>
      </c>
      <c r="C4573" s="3">
        <f ca="1">[1]!thsiFinD("ths_vol_ratio_stock",$A4573,$A$1,7,100)</f>
        <v>1.4132274483105001</v>
      </c>
      <c r="D4573" s="3">
        <f ca="1">[1]!thsiFinD("ths_cr_stock",$A4573,$A$1,7,100,100)</f>
        <v>79.534883720929997</v>
      </c>
      <c r="E4573" s="3">
        <f ca="1">[1]!thsiFinD("ths_mfi_stock",$A4573,$A$1,7,100,100)</f>
        <v>51.091863579382</v>
      </c>
      <c r="F4573" s="3">
        <f ca="1">[1]!thsiFinD("ths_expma_stock",$A4573,$A$1,7,100,100)</f>
        <v>14.630290139013001</v>
      </c>
      <c r="G4573" s="3">
        <f ca="1">[1]!thsiFinD("ths_rsi_stock",$A4573,$A$1,7,100,100)</f>
        <v>42.340834954955</v>
      </c>
      <c r="H4573" s="3">
        <f ca="1">[1]!thsiFinD("ths_adtm_stock",$A4573,$A$1,7,3,100,100,100)</f>
        <v>0.19780219780220001</v>
      </c>
      <c r="I4573" s="3">
        <f ca="1">[1]!thsiFinD("ths_bbiboll_stock",$A4573,$A$1,7,3,100,100,100)</f>
        <v>14.699375</v>
      </c>
      <c r="J4573" s="3">
        <f ca="1">[1]!thsiFinD("ths_dptb_stock",$A4573,$A$1,7,104,100,100)</f>
        <v>0.57142857142856995</v>
      </c>
      <c r="K4573" s="3">
        <f ca="1">[1]!thsiFinD("ths_srmi_stock",$A4573,$A$1,7,100,100)</f>
        <v>-3.1291611185085999E-2</v>
      </c>
      <c r="L4573" s="3">
        <f ca="1">[1]!thsiFinD("ths_atr_stock",$A4573,$A$1,7,101,100,100)</f>
        <v>0.55142857142857005</v>
      </c>
      <c r="M4573" s="3">
        <f ca="1">[1]!thsiFinD("ths_vol_w_stock",$A4573,$A$1)/1000000</f>
        <v>1.748653</v>
      </c>
      <c r="N4573" s="3">
        <f ca="1">[1]!thsiFinD("ths_turnover_ratio_w_stock",$A4573,$A$1)</f>
        <v>2.1546917279892002</v>
      </c>
      <c r="O4573" s="3">
        <f ca="1">[1]!thsiFinD("ths_relative_chg_ratio_w_stock",$A4573,$A$1,104,100)</f>
        <v>-1.0703092762751001</v>
      </c>
      <c r="P4573" s="3">
        <f ca="1">[1]!thsiFinD("ths_chg_ratio_w_stock",$A4573,$B$1,100)</f>
        <v>0.68728522336770004</v>
      </c>
    </row>
    <row r="4574" spans="1:16" x14ac:dyDescent="0.25">
      <c r="A4574" s="2" t="s">
        <v>4572</v>
      </c>
      <c r="B4574" s="2" t="s">
        <v>9935</v>
      </c>
      <c r="C4574" s="3">
        <f ca="1">[1]!thsiFinD("ths_vol_ratio_stock",$A4574,$A$1,7,100)</f>
        <v>0.90221044264678996</v>
      </c>
      <c r="D4574" s="3">
        <f ca="1">[1]!thsiFinD("ths_cr_stock",$A4574,$A$1,7,100,100)</f>
        <v>52.058823529412003</v>
      </c>
      <c r="E4574" s="3">
        <f ca="1">[1]!thsiFinD("ths_mfi_stock",$A4574,$A$1,7,100,100)</f>
        <v>38.872030326847998</v>
      </c>
      <c r="F4574" s="3">
        <f ca="1">[1]!thsiFinD("ths_expma_stock",$A4574,$A$1,7,100,100)</f>
        <v>17.234432842981001</v>
      </c>
      <c r="G4574" s="3">
        <f ca="1">[1]!thsiFinD("ths_rsi_stock",$A4574,$A$1,7,100,100)</f>
        <v>27.690922187405999</v>
      </c>
      <c r="H4574" s="3">
        <f ca="1">[1]!thsiFinD("ths_adtm_stock",$A4574,$A$1,7,3,100,100,100)</f>
        <v>-0.48</v>
      </c>
      <c r="I4574" s="3">
        <f ca="1">[1]!thsiFinD("ths_bbiboll_stock",$A4574,$A$1,7,3,100,100,100)</f>
        <v>17.542708333333</v>
      </c>
      <c r="J4574" s="3">
        <f ca="1">[1]!thsiFinD("ths_dptb_stock",$A4574,$A$1,7,104,100,100)</f>
        <v>1</v>
      </c>
      <c r="K4574" s="3">
        <f ca="1">[1]!thsiFinD("ths_srmi_stock",$A4574,$A$1,7,100,100)</f>
        <v>-7.6879910213244002E-2</v>
      </c>
      <c r="L4574" s="3">
        <f ca="1">[1]!thsiFinD("ths_atr_stock",$A4574,$A$1,7,101,100,100)</f>
        <v>0.75142857142857</v>
      </c>
      <c r="M4574" s="3">
        <f ca="1">[1]!thsiFinD("ths_vol_w_stock",$A4574,$A$1)/1000000</f>
        <v>8.3498230000000007</v>
      </c>
      <c r="N4574" s="3">
        <f ca="1">[1]!thsiFinD("ths_turnover_ratio_w_stock",$A4574,$A$1)</f>
        <v>4.4253710853013004</v>
      </c>
      <c r="O4574" s="3">
        <f ca="1">[1]!thsiFinD("ths_relative_chg_ratio_w_stock",$A4574,$A$1,104,100)</f>
        <v>-7.5746733931695998</v>
      </c>
      <c r="P4574" s="3">
        <f ca="1">[1]!thsiFinD("ths_chg_ratio_w_stock",$A4574,$B$1,100)</f>
        <v>4.3768996960486</v>
      </c>
    </row>
    <row r="4575" spans="1:16" x14ac:dyDescent="0.25">
      <c r="A4575" s="2" t="s">
        <v>4573</v>
      </c>
      <c r="B4575" s="2" t="s">
        <v>9936</v>
      </c>
      <c r="C4575" s="3">
        <f ca="1">[1]!thsiFinD("ths_vol_ratio_stock",$A4575,$A$1,7,100)</f>
        <v>0.95331552589458002</v>
      </c>
      <c r="D4575" s="3">
        <f ca="1">[1]!thsiFinD("ths_cr_stock",$A4575,$A$1,7,100,100)</f>
        <v>132.11678832116999</v>
      </c>
      <c r="E4575" s="3">
        <f ca="1">[1]!thsiFinD("ths_mfi_stock",$A4575,$A$1,7,100,100)</f>
        <v>47.959376590279</v>
      </c>
      <c r="F4575" s="3">
        <f ca="1">[1]!thsiFinD("ths_expma_stock",$A4575,$A$1,7,100,100)</f>
        <v>101.44869892065</v>
      </c>
      <c r="G4575" s="3">
        <f ca="1">[1]!thsiFinD("ths_rsi_stock",$A4575,$A$1,7,100,100)</f>
        <v>51.302660379780001</v>
      </c>
      <c r="H4575" s="3">
        <f ca="1">[1]!thsiFinD("ths_adtm_stock",$A4575,$A$1,7,3,100,100,100)</f>
        <v>0.28109273903665999</v>
      </c>
      <c r="I4575" s="3">
        <f ca="1">[1]!thsiFinD("ths_bbiboll_stock",$A4575,$A$1,7,3,100,100,100)</f>
        <v>102.29906250000001</v>
      </c>
      <c r="J4575" s="3">
        <f ca="1">[1]!thsiFinD("ths_dptb_stock",$A4575,$A$1,7,104,100,100)</f>
        <v>0.71428571428570997</v>
      </c>
      <c r="K4575" s="3">
        <f ca="1">[1]!thsiFinD("ths_srmi_stock",$A4575,$A$1,7,100,100)</f>
        <v>1.5611364297489E-2</v>
      </c>
      <c r="L4575" s="3">
        <f ca="1">[1]!thsiFinD("ths_atr_stock",$A4575,$A$1,7,101,100,100)</f>
        <v>5.1085714285714001</v>
      </c>
      <c r="M4575" s="3">
        <f ca="1">[1]!thsiFinD("ths_vol_w_stock",$A4575,$A$1)/1000000</f>
        <v>16.483179</v>
      </c>
      <c r="N4575" s="3">
        <f ca="1">[1]!thsiFinD("ths_turnover_ratio_w_stock",$A4575,$A$1)</f>
        <v>13.372461386494001</v>
      </c>
      <c r="O4575" s="3">
        <f ca="1">[1]!thsiFinD("ths_relative_chg_ratio_w_stock",$A4575,$A$1,104,100)</f>
        <v>6.0648987079895003</v>
      </c>
      <c r="P4575" s="3">
        <f ca="1">[1]!thsiFinD("ths_chg_ratio_w_stock",$A4575,$B$1,100)</f>
        <v>-7.4178221661980004</v>
      </c>
    </row>
    <row r="4576" spans="1:16" x14ac:dyDescent="0.25">
      <c r="A4576" s="2" t="s">
        <v>4574</v>
      </c>
      <c r="B4576" s="2" t="s">
        <v>9937</v>
      </c>
      <c r="C4576" s="3">
        <f ca="1">[1]!thsiFinD("ths_vol_ratio_stock",$A4576,$A$1,7,100)</f>
        <v>1.2534730537037</v>
      </c>
      <c r="D4576" s="3">
        <f ca="1">[1]!thsiFinD("ths_cr_stock",$A4576,$A$1,7,100,100)</f>
        <v>35.754515439891001</v>
      </c>
      <c r="E4576" s="3">
        <f ca="1">[1]!thsiFinD("ths_mfi_stock",$A4576,$A$1,7,100,100)</f>
        <v>15.078597892874001</v>
      </c>
      <c r="F4576" s="3">
        <f ca="1">[1]!thsiFinD("ths_expma_stock",$A4576,$A$1,7,100,100)</f>
        <v>78.315928949210999</v>
      </c>
      <c r="G4576" s="3">
        <f ca="1">[1]!thsiFinD("ths_rsi_stock",$A4576,$A$1,7,100,100)</f>
        <v>8.9301036432797005</v>
      </c>
      <c r="H4576" s="3">
        <f ca="1">[1]!thsiFinD("ths_adtm_stock",$A4576,$A$1,7,3,100,100,100)</f>
        <v>-0.78790389395195004</v>
      </c>
      <c r="I4576" s="3">
        <f ca="1">[1]!thsiFinD("ths_bbiboll_stock",$A4576,$A$1,7,3,100,100,100)</f>
        <v>82.051666666667003</v>
      </c>
      <c r="J4576" s="3">
        <f ca="1">[1]!thsiFinD("ths_dptb_stock",$A4576,$A$1,7,104,100,100)</f>
        <v>0.71428571428570997</v>
      </c>
      <c r="K4576" s="3">
        <f ca="1">[1]!thsiFinD("ths_srmi_stock",$A4576,$A$1,7,100,100)</f>
        <v>-0.11201531833413</v>
      </c>
      <c r="L4576" s="3">
        <f ca="1">[1]!thsiFinD("ths_atr_stock",$A4576,$A$1,7,101,100,100)</f>
        <v>3.3285714285713999</v>
      </c>
      <c r="M4576" s="3">
        <f ca="1">[1]!thsiFinD("ths_vol_w_stock",$A4576,$A$1)/1000000</f>
        <v>14.428421</v>
      </c>
      <c r="N4576" s="3">
        <f ca="1">[1]!thsiFinD("ths_turnover_ratio_w_stock",$A4576,$A$1)</f>
        <v>8.5541207960283998</v>
      </c>
      <c r="O4576" s="3">
        <f ca="1">[1]!thsiFinD("ths_relative_chg_ratio_w_stock",$A4576,$A$1,104,100)</f>
        <v>-8.7385430717581993</v>
      </c>
      <c r="P4576" s="3">
        <f ca="1">[1]!thsiFinD("ths_chg_ratio_w_stock",$A4576,$B$1,100)</f>
        <v>-1.2398921832884</v>
      </c>
    </row>
    <row r="4577" spans="1:16" x14ac:dyDescent="0.25">
      <c r="A4577" s="2" t="s">
        <v>4575</v>
      </c>
      <c r="B4577" s="2" t="s">
        <v>9938</v>
      </c>
      <c r="C4577" s="3">
        <f ca="1">[1]!thsiFinD("ths_vol_ratio_stock",$A4577,$A$1,7,100)</f>
        <v>0.60970111334614996</v>
      </c>
      <c r="D4577" s="3">
        <f ca="1">[1]!thsiFinD("ths_cr_stock",$A4577,$A$1,7,100,100)</f>
        <v>1642.8835489833</v>
      </c>
      <c r="E4577" s="3">
        <f ca="1">[1]!thsiFinD("ths_mfi_stock",$A4577,$A$1,7,100,100)</f>
        <v>57.655171047149999</v>
      </c>
      <c r="F4577" s="3">
        <f ca="1">[1]!thsiFinD("ths_expma_stock",$A4577,$A$1,7,100,100)</f>
        <v>94.598300821563996</v>
      </c>
      <c r="G4577" s="3">
        <f ca="1">[1]!thsiFinD("ths_rsi_stock",$A4577,$A$1,7,100,100)</f>
        <v>72.604821002053001</v>
      </c>
      <c r="H4577" s="3">
        <f ca="1">[1]!thsiFinD("ths_adtm_stock",$A4577,$A$1,7,3,100,100,100)</f>
        <v>0.64609408718170003</v>
      </c>
      <c r="I4577" s="3">
        <f ca="1">[1]!thsiFinD("ths_bbiboll_stock",$A4577,$A$1,7,3,100,100,100)</f>
        <v>91.962708333332998</v>
      </c>
      <c r="J4577" s="3">
        <f ca="1">[1]!thsiFinD("ths_dptb_stock",$A4577,$A$1,7,104,100,100)</f>
        <v>0.42857142857142999</v>
      </c>
      <c r="K4577" s="3">
        <f ca="1">[1]!thsiFinD("ths_srmi_stock",$A4577,$A$1,7,100,100)</f>
        <v>0.14352428393524</v>
      </c>
      <c r="L4577" s="3">
        <f ca="1">[1]!thsiFinD("ths_atr_stock",$A4577,$A$1,7,101,100,100)</f>
        <v>6.2471428571429</v>
      </c>
      <c r="M4577" s="3">
        <f ca="1">[1]!thsiFinD("ths_vol_w_stock",$A4577,$A$1)/1000000</f>
        <v>18.725355</v>
      </c>
      <c r="N4577" s="3">
        <f ca="1">[1]!thsiFinD("ths_turnover_ratio_w_stock",$A4577,$A$1)</f>
        <v>16.690974712605001</v>
      </c>
      <c r="O4577" s="3">
        <f ca="1">[1]!thsiFinD("ths_relative_chg_ratio_w_stock",$A4577,$A$1,104,100)</f>
        <v>-1.4671650228032</v>
      </c>
      <c r="P4577" s="3">
        <f ca="1">[1]!thsiFinD("ths_chg_ratio_w_stock",$A4577,$B$1,100)</f>
        <v>7.1295143212951002</v>
      </c>
    </row>
    <row r="4578" spans="1:16" x14ac:dyDescent="0.25">
      <c r="A4578" s="2" t="s">
        <v>4576</v>
      </c>
      <c r="B4578" s="2" t="s">
        <v>9939</v>
      </c>
      <c r="C4578" s="3">
        <f ca="1">[1]!thsiFinD("ths_vol_ratio_stock",$A4578,$A$1,7,100)</f>
        <v>1.4414149162056</v>
      </c>
      <c r="D4578" s="3">
        <f ca="1">[1]!thsiFinD("ths_cr_stock",$A4578,$A$1,7,100,100)</f>
        <v>58.070901565592003</v>
      </c>
      <c r="E4578" s="3">
        <f ca="1">[1]!thsiFinD("ths_mfi_stock",$A4578,$A$1,7,100,100)</f>
        <v>27.411414708391</v>
      </c>
      <c r="F4578" s="3">
        <f ca="1">[1]!thsiFinD("ths_expma_stock",$A4578,$A$1,7,100,100)</f>
        <v>124.01061203378001</v>
      </c>
      <c r="G4578" s="3">
        <f ca="1">[1]!thsiFinD("ths_rsi_stock",$A4578,$A$1,7,100,100)</f>
        <v>29.940164700042001</v>
      </c>
      <c r="H4578" s="3">
        <f ca="1">[1]!thsiFinD("ths_adtm_stock",$A4578,$A$1,7,3,100,100,100)</f>
        <v>-0.72526041666666996</v>
      </c>
      <c r="I4578" s="3">
        <f ca="1">[1]!thsiFinD("ths_bbiboll_stock",$A4578,$A$1,7,3,100,100,100)</f>
        <v>126.95947916666999</v>
      </c>
      <c r="J4578" s="3">
        <f ca="1">[1]!thsiFinD("ths_dptb_stock",$A4578,$A$1,7,104,100,100)</f>
        <v>0.42857142857142999</v>
      </c>
      <c r="K4578" s="3">
        <f ca="1">[1]!thsiFinD("ths_srmi_stock",$A4578,$A$1,7,100,100)</f>
        <v>-3.5148553865553003E-2</v>
      </c>
      <c r="L4578" s="3">
        <f ca="1">[1]!thsiFinD("ths_atr_stock",$A4578,$A$1,7,101,100,100)</f>
        <v>4.1828571428570998</v>
      </c>
      <c r="M4578" s="3">
        <f ca="1">[1]!thsiFinD("ths_vol_w_stock",$A4578,$A$1)/1000000</f>
        <v>5.5834229999999998</v>
      </c>
      <c r="N4578" s="3">
        <f ca="1">[1]!thsiFinD("ths_turnover_ratio_w_stock",$A4578,$A$1)</f>
        <v>4.3364795734898998</v>
      </c>
      <c r="O4578" s="3">
        <f ca="1">[1]!thsiFinD("ths_relative_chg_ratio_w_stock",$A4578,$A$1,104,100)</f>
        <v>-1.7949867046151</v>
      </c>
      <c r="P4578" s="3">
        <f ca="1">[1]!thsiFinD("ths_chg_ratio_w_stock",$A4578,$B$1,100)</f>
        <v>-4.8844237523483001</v>
      </c>
    </row>
    <row r="4579" spans="1:16" x14ac:dyDescent="0.25">
      <c r="A4579" s="2" t="s">
        <v>4577</v>
      </c>
      <c r="B4579" s="2" t="s">
        <v>9940</v>
      </c>
      <c r="C4579" s="3">
        <f ca="1">[1]!thsiFinD("ths_vol_ratio_stock",$A4579,$A$1,7,100)</f>
        <v>0.66377019933800996</v>
      </c>
      <c r="D4579" s="3">
        <f ca="1">[1]!thsiFinD("ths_cr_stock",$A4579,$A$1,7,100,100)</f>
        <v>57.303370786517</v>
      </c>
      <c r="E4579" s="3">
        <f ca="1">[1]!thsiFinD("ths_mfi_stock",$A4579,$A$1,7,100,100)</f>
        <v>48.683730673282</v>
      </c>
      <c r="F4579" s="3">
        <f ca="1">[1]!thsiFinD("ths_expma_stock",$A4579,$A$1,7,100,100)</f>
        <v>31.475948641134998</v>
      </c>
      <c r="G4579" s="3">
        <f ca="1">[1]!thsiFinD("ths_rsi_stock",$A4579,$A$1,7,100,100)</f>
        <v>30.572436992078998</v>
      </c>
      <c r="H4579" s="3">
        <f ca="1">[1]!thsiFinD("ths_adtm_stock",$A4579,$A$1,7,3,100,100,100)</f>
        <v>0.37797619047619002</v>
      </c>
      <c r="I4579" s="3">
        <f ca="1">[1]!thsiFinD("ths_bbiboll_stock",$A4579,$A$1,7,3,100,100,100)</f>
        <v>31.978541666666999</v>
      </c>
      <c r="J4579" s="3">
        <f ca="1">[1]!thsiFinD("ths_dptb_stock",$A4579,$A$1,7,104,100,100)</f>
        <v>0.57142857142856995</v>
      </c>
      <c r="K4579" s="3">
        <f ca="1">[1]!thsiFinD("ths_srmi_stock",$A4579,$A$1,7,100,100)</f>
        <v>-9.3787696019299996E-2</v>
      </c>
      <c r="L4579" s="3">
        <f ca="1">[1]!thsiFinD("ths_atr_stock",$A4579,$A$1,7,101,100,100)</f>
        <v>2</v>
      </c>
      <c r="M4579" s="3">
        <f ca="1">[1]!thsiFinD("ths_vol_w_stock",$A4579,$A$1)/1000000</f>
        <v>6.413233</v>
      </c>
      <c r="N4579" s="3">
        <f ca="1">[1]!thsiFinD("ths_turnover_ratio_w_stock",$A4579,$A$1)</f>
        <v>7.9500109868060997</v>
      </c>
      <c r="O4579" s="3">
        <f ca="1">[1]!thsiFinD("ths_relative_chg_ratio_w_stock",$A4579,$A$1,104,100)</f>
        <v>-9.0381937288209002</v>
      </c>
      <c r="P4579" s="3">
        <f ca="1">[1]!thsiFinD("ths_chg_ratio_w_stock",$A4579,$B$1,100)</f>
        <v>6.9883527454243</v>
      </c>
    </row>
    <row r="4580" spans="1:16" x14ac:dyDescent="0.25">
      <c r="A4580" s="2" t="s">
        <v>4578</v>
      </c>
      <c r="B4580" s="2" t="s">
        <v>9941</v>
      </c>
      <c r="C4580" s="3">
        <f ca="1">[1]!thsiFinD("ths_vol_ratio_stock",$A4580,$A$1,7,100)</f>
        <v>0.99316967176555004</v>
      </c>
      <c r="D4580" s="3">
        <f ca="1">[1]!thsiFinD("ths_cr_stock",$A4580,$A$1,7,100,100)</f>
        <v>63.894139886578003</v>
      </c>
      <c r="E4580" s="3">
        <f ca="1">[1]!thsiFinD("ths_mfi_stock",$A4580,$A$1,7,100,100)</f>
        <v>40.805575608346999</v>
      </c>
      <c r="F4580" s="3">
        <f ca="1">[1]!thsiFinD("ths_expma_stock",$A4580,$A$1,7,100,100)</f>
        <v>9.0533519860987006</v>
      </c>
      <c r="G4580" s="3">
        <f ca="1">[1]!thsiFinD("ths_rsi_stock",$A4580,$A$1,7,100,100)</f>
        <v>35.989691995694997</v>
      </c>
      <c r="H4580" s="3">
        <f ca="1">[1]!thsiFinD("ths_adtm_stock",$A4580,$A$1,7,3,100,100,100)</f>
        <v>-0.47115384615384998</v>
      </c>
      <c r="I4580" s="3">
        <f ca="1">[1]!thsiFinD("ths_bbiboll_stock",$A4580,$A$1,7,3,100,100,100)</f>
        <v>9.1359375000000007</v>
      </c>
      <c r="J4580" s="3">
        <f ca="1">[1]!thsiFinD("ths_dptb_stock",$A4580,$A$1,7,104,100,100)</f>
        <v>0.57142857142856995</v>
      </c>
      <c r="K4580" s="3">
        <f ca="1">[1]!thsiFinD("ths_srmi_stock",$A4580,$A$1,7,100,100)</f>
        <v>-5.5555555555555997E-2</v>
      </c>
      <c r="L4580" s="3">
        <f ca="1">[1]!thsiFinD("ths_atr_stock",$A4580,$A$1,7,101,100,100)</f>
        <v>0.41285714285713998</v>
      </c>
      <c r="M4580" s="3">
        <f ca="1">[1]!thsiFinD("ths_vol_w_stock",$A4580,$A$1)/1000000</f>
        <v>4.2114989999999999</v>
      </c>
      <c r="N4580" s="3">
        <f ca="1">[1]!thsiFinD("ths_turnover_ratio_w_stock",$A4580,$A$1)</f>
        <v>5.4494095408412004</v>
      </c>
      <c r="O4580" s="3">
        <f ca="1">[1]!thsiFinD("ths_relative_chg_ratio_w_stock",$A4580,$A$1,104,100)</f>
        <v>-3.0291748569618999</v>
      </c>
      <c r="P4580" s="3">
        <f ca="1">[1]!thsiFinD("ths_chg_ratio_w_stock",$A4580,$B$1,100)</f>
        <v>-0.33936651583709998</v>
      </c>
    </row>
    <row r="4581" spans="1:16" x14ac:dyDescent="0.25">
      <c r="A4581" s="2" t="s">
        <v>4579</v>
      </c>
      <c r="B4581" s="2" t="s">
        <v>9942</v>
      </c>
      <c r="C4581" s="3">
        <f ca="1">[1]!thsiFinD("ths_vol_ratio_stock",$A4581,$A$1,7,100)</f>
        <v>1.0441547731594001</v>
      </c>
      <c r="D4581" s="3">
        <f ca="1">[1]!thsiFinD("ths_cr_stock",$A4581,$A$1,7,100,100)</f>
        <v>40.801001251564003</v>
      </c>
      <c r="E4581" s="3">
        <f ca="1">[1]!thsiFinD("ths_mfi_stock",$A4581,$A$1,7,100,100)</f>
        <v>17.791367869085001</v>
      </c>
      <c r="F4581" s="3">
        <f ca="1">[1]!thsiFinD("ths_expma_stock",$A4581,$A$1,7,100,100)</f>
        <v>13.113325812809</v>
      </c>
      <c r="G4581" s="3">
        <f ca="1">[1]!thsiFinD("ths_rsi_stock",$A4581,$A$1,7,100,100)</f>
        <v>22.440134659493001</v>
      </c>
      <c r="H4581" s="3">
        <f ca="1">[1]!thsiFinD("ths_adtm_stock",$A4581,$A$1,7,3,100,100,100)</f>
        <v>-0.46323529411765002</v>
      </c>
      <c r="I4581" s="3">
        <f ca="1">[1]!thsiFinD("ths_bbiboll_stock",$A4581,$A$1,7,3,100,100,100)</f>
        <v>13.30875</v>
      </c>
      <c r="J4581" s="3">
        <f ca="1">[1]!thsiFinD("ths_dptb_stock",$A4581,$A$1,7,104,100,100)</f>
        <v>1</v>
      </c>
      <c r="K4581" s="3">
        <f ca="1">[1]!thsiFinD("ths_srmi_stock",$A4581,$A$1,7,100,100)</f>
        <v>-9.7701149425287001E-2</v>
      </c>
      <c r="L4581" s="3">
        <f ca="1">[1]!thsiFinD("ths_atr_stock",$A4581,$A$1,7,101,100,100)</f>
        <v>0.53571428571428004</v>
      </c>
      <c r="M4581" s="3">
        <f ca="1">[1]!thsiFinD("ths_vol_w_stock",$A4581,$A$1)/1000000</f>
        <v>10.073596999999999</v>
      </c>
      <c r="N4581" s="3">
        <f ca="1">[1]!thsiFinD("ths_turnover_ratio_w_stock",$A4581,$A$1)</f>
        <v>5.7275943793961002</v>
      </c>
      <c r="O4581" s="3">
        <f ca="1">[1]!thsiFinD("ths_relative_chg_ratio_w_stock",$A4581,$A$1,104,100)</f>
        <v>-7.5041693072203</v>
      </c>
      <c r="P4581" s="3">
        <f ca="1">[1]!thsiFinD("ths_chg_ratio_w_stock",$A4581,$B$1,100)</f>
        <v>8.2802547770701</v>
      </c>
    </row>
    <row r="4582" spans="1:16" x14ac:dyDescent="0.25">
      <c r="A4582" s="2" t="s">
        <v>4580</v>
      </c>
      <c r="B4582" s="2" t="s">
        <v>9943</v>
      </c>
      <c r="C4582" s="3">
        <f ca="1">[1]!thsiFinD("ths_vol_ratio_stock",$A4582,$A$1,7,100)</f>
        <v>1.2367499347238999</v>
      </c>
      <c r="D4582" s="3">
        <f ca="1">[1]!thsiFinD("ths_cr_stock",$A4582,$A$1,7,100,100)</f>
        <v>-28.801974558571999</v>
      </c>
      <c r="E4582" s="3">
        <f ca="1">[1]!thsiFinD("ths_mfi_stock",$A4582,$A$1,7,100,100)</f>
        <v>25.854617993104</v>
      </c>
      <c r="F4582" s="3">
        <f ca="1">[1]!thsiFinD("ths_expma_stock",$A4582,$A$1,7,100,100)</f>
        <v>36.872399525378</v>
      </c>
      <c r="G4582" s="3">
        <f ca="1">[1]!thsiFinD("ths_rsi_stock",$A4582,$A$1,7,100,100)</f>
        <v>11.582306274491</v>
      </c>
      <c r="H4582" s="3">
        <f ca="1">[1]!thsiFinD("ths_adtm_stock",$A4582,$A$1,7,3,100,100,100)</f>
        <v>-0.115234375</v>
      </c>
      <c r="I4582" s="3">
        <f ca="1">[1]!thsiFinD("ths_bbiboll_stock",$A4582,$A$1,7,3,100,100,100)</f>
        <v>38.515000000000001</v>
      </c>
      <c r="J4582" s="3">
        <f ca="1">[1]!thsiFinD("ths_dptb_stock",$A4582,$A$1,7,104,100,100)</f>
        <v>0.42857142857142999</v>
      </c>
      <c r="K4582" s="3">
        <f ca="1">[1]!thsiFinD("ths_srmi_stock",$A4582,$A$1,7,100,100)</f>
        <v>-0.32194202215413997</v>
      </c>
      <c r="L4582" s="3">
        <f ca="1">[1]!thsiFinD("ths_atr_stock",$A4582,$A$1,7,101,100,100)</f>
        <v>2.9642857142857002</v>
      </c>
      <c r="M4582" s="3">
        <f ca="1">[1]!thsiFinD("ths_vol_w_stock",$A4582,$A$1)/1000000</f>
        <v>10.328626999999999</v>
      </c>
      <c r="N4582" s="3">
        <f ca="1">[1]!thsiFinD("ths_turnover_ratio_w_stock",$A4582,$A$1)</f>
        <v>12.457740175472001</v>
      </c>
      <c r="O4582" s="3">
        <f ca="1">[1]!thsiFinD("ths_relative_chg_ratio_w_stock",$A4582,$A$1,104,100)</f>
        <v>-27.209108134512</v>
      </c>
      <c r="P4582" s="3">
        <f ca="1">[1]!thsiFinD("ths_chg_ratio_w_stock",$A4582,$B$1,100)</f>
        <v>-2.0855057351408002</v>
      </c>
    </row>
    <row r="4583" spans="1:16" x14ac:dyDescent="0.25">
      <c r="A4583" s="2" t="s">
        <v>4581</v>
      </c>
      <c r="B4583" s="2" t="s">
        <v>9944</v>
      </c>
      <c r="C4583" s="3">
        <f ca="1">[1]!thsiFinD("ths_vol_ratio_stock",$A4583,$A$1,7,100)</f>
        <v>0.69236837248670002</v>
      </c>
      <c r="D4583" s="3">
        <f ca="1">[1]!thsiFinD("ths_cr_stock",$A4583,$A$1,7,100,100)</f>
        <v>43.908880818752003</v>
      </c>
      <c r="E4583" s="3">
        <f ca="1">[1]!thsiFinD("ths_mfi_stock",$A4583,$A$1,7,100,100)</f>
        <v>33.492843394670999</v>
      </c>
      <c r="F4583" s="3">
        <f ca="1">[1]!thsiFinD("ths_expma_stock",$A4583,$A$1,7,100,100)</f>
        <v>37.864999036415</v>
      </c>
      <c r="G4583" s="3">
        <f ca="1">[1]!thsiFinD("ths_rsi_stock",$A4583,$A$1,7,100,100)</f>
        <v>22.817630010957998</v>
      </c>
      <c r="H4583" s="3">
        <f ca="1">[1]!thsiFinD("ths_adtm_stock",$A4583,$A$1,7,3,100,100,100)</f>
        <v>-0.58783783783784005</v>
      </c>
      <c r="I4583" s="3">
        <f ca="1">[1]!thsiFinD("ths_bbiboll_stock",$A4583,$A$1,7,3,100,100,100)</f>
        <v>38.813229166667</v>
      </c>
      <c r="J4583" s="3">
        <f ca="1">[1]!thsiFinD("ths_dptb_stock",$A4583,$A$1,7,104,100,100)</f>
        <v>0.71428571428570997</v>
      </c>
      <c r="K4583" s="3">
        <f ca="1">[1]!thsiFinD("ths_srmi_stock",$A4583,$A$1,7,100,100)</f>
        <v>-9.7493734335839993E-2</v>
      </c>
      <c r="L4583" s="3">
        <f ca="1">[1]!thsiFinD("ths_atr_stock",$A4583,$A$1,7,101,100,100)</f>
        <v>2.0757142857142998</v>
      </c>
      <c r="M4583" s="3">
        <f ca="1">[1]!thsiFinD("ths_vol_w_stock",$A4583,$A$1)/1000000</f>
        <v>9.4373489999999993</v>
      </c>
      <c r="N4583" s="3">
        <f ca="1">[1]!thsiFinD("ths_turnover_ratio_w_stock",$A4583,$A$1)</f>
        <v>9.9288861543115008</v>
      </c>
      <c r="O4583" s="3">
        <f ca="1">[1]!thsiFinD("ths_relative_chg_ratio_w_stock",$A4583,$A$1,104,100)</f>
        <v>-9.9603997619642008</v>
      </c>
      <c r="P4583" s="3">
        <f ca="1">[1]!thsiFinD("ths_chg_ratio_w_stock",$A4583,$B$1,100)</f>
        <v>3.5545681755067999</v>
      </c>
    </row>
    <row r="4584" spans="1:16" x14ac:dyDescent="0.25">
      <c r="A4584" s="2" t="s">
        <v>4582</v>
      </c>
      <c r="B4584" s="2" t="s">
        <v>9945</v>
      </c>
      <c r="C4584" s="3">
        <f ca="1">[1]!thsiFinD("ths_vol_ratio_stock",$A4584,$A$1,7,100)</f>
        <v>2.1442205915894998</v>
      </c>
      <c r="D4584" s="3">
        <f ca="1">[1]!thsiFinD("ths_cr_stock",$A4584,$A$1,7,100,100)</f>
        <v>125.30612244898001</v>
      </c>
      <c r="E4584" s="3">
        <f ca="1">[1]!thsiFinD("ths_mfi_stock",$A4584,$A$1,7,100,100)</f>
        <v>50.596667467164998</v>
      </c>
      <c r="F4584" s="3">
        <f ca="1">[1]!thsiFinD("ths_expma_stock",$A4584,$A$1,7,100,100)</f>
        <v>9.8690211437974007</v>
      </c>
      <c r="G4584" s="3">
        <f ca="1">[1]!thsiFinD("ths_rsi_stock",$A4584,$A$1,7,100,100)</f>
        <v>46.929394841723003</v>
      </c>
      <c r="H4584" s="3">
        <f ca="1">[1]!thsiFinD("ths_adtm_stock",$A4584,$A$1,7,3,100,100,100)</f>
        <v>0.62643678160920002</v>
      </c>
      <c r="I4584" s="3">
        <f ca="1">[1]!thsiFinD("ths_bbiboll_stock",$A4584,$A$1,7,3,100,100,100)</f>
        <v>9.9364583333333005</v>
      </c>
      <c r="J4584" s="3">
        <f ca="1">[1]!thsiFinD("ths_dptb_stock",$A4584,$A$1,7,104,100,100)</f>
        <v>1</v>
      </c>
      <c r="K4584" s="3">
        <f ca="1">[1]!thsiFinD("ths_srmi_stock",$A4584,$A$1,7,100,100)</f>
        <v>-2.8431372549019999E-2</v>
      </c>
      <c r="L4584" s="3">
        <f ca="1">[1]!thsiFinD("ths_atr_stock",$A4584,$A$1,7,101,100,100)</f>
        <v>0.52571428571429002</v>
      </c>
      <c r="M4584" s="3">
        <f ca="1">[1]!thsiFinD("ths_vol_w_stock",$A4584,$A$1)/1000000</f>
        <v>7.5783230000000001</v>
      </c>
      <c r="N4584" s="3">
        <f ca="1">[1]!thsiFinD("ths_turnover_ratio_w_stock",$A4584,$A$1)</f>
        <v>5.4053382237315004</v>
      </c>
      <c r="O4584" s="3">
        <f ca="1">[1]!thsiFinD("ths_relative_chg_ratio_w_stock",$A4584,$A$1,104,100)</f>
        <v>0.38186058917047</v>
      </c>
      <c r="P4584" s="3">
        <f ca="1">[1]!thsiFinD("ths_chg_ratio_w_stock",$A4584,$B$1,100)</f>
        <v>1.8163471241171001</v>
      </c>
    </row>
    <row r="4585" spans="1:16" x14ac:dyDescent="0.25">
      <c r="A4585" s="2" t="s">
        <v>4583</v>
      </c>
      <c r="B4585" s="2" t="s">
        <v>9946</v>
      </c>
      <c r="C4585" s="3">
        <f ca="1">[1]!thsiFinD("ths_vol_ratio_stock",$A4585,$A$1,7,100)</f>
        <v>0.88248284253914</v>
      </c>
      <c r="D4585" s="3">
        <f ca="1">[1]!thsiFinD("ths_cr_stock",$A4585,$A$1,7,100,100)</f>
        <v>44.625</v>
      </c>
      <c r="E4585" s="3">
        <f ca="1">[1]!thsiFinD("ths_mfi_stock",$A4585,$A$1,7,100,100)</f>
        <v>0</v>
      </c>
      <c r="F4585" s="3">
        <f ca="1">[1]!thsiFinD("ths_expma_stock",$A4585,$A$1,7,100,100)</f>
        <v>148.73466226986</v>
      </c>
      <c r="G4585" s="3">
        <f ca="1">[1]!thsiFinD("ths_rsi_stock",$A4585,$A$1,7,100,100)</f>
        <v>27.862402482850001</v>
      </c>
      <c r="H4585" s="3">
        <f ca="1">[1]!thsiFinD("ths_adtm_stock",$A4585,$A$1,7,3,100,100,100)</f>
        <v>-0.41467889908257</v>
      </c>
      <c r="I4585" s="3">
        <f ca="1">[1]!thsiFinD("ths_bbiboll_stock",$A4585,$A$1,7,3,100,100,100)</f>
        <v>151.84697916667</v>
      </c>
      <c r="J4585" s="3">
        <f ca="1">[1]!thsiFinD("ths_dptb_stock",$A4585,$A$1,7,104,100,100)</f>
        <v>0.85714285714285998</v>
      </c>
      <c r="K4585" s="3">
        <f ca="1">[1]!thsiFinD("ths_srmi_stock",$A4585,$A$1,7,100,100)</f>
        <v>-6.3855888429751997E-2</v>
      </c>
      <c r="L4585" s="3">
        <f ca="1">[1]!thsiFinD("ths_atr_stock",$A4585,$A$1,7,101,100,100)</f>
        <v>4.9585714285713998</v>
      </c>
      <c r="M4585" s="3">
        <f ca="1">[1]!thsiFinD("ths_vol_w_stock",$A4585,$A$1)/1000000</f>
        <v>4.62615</v>
      </c>
      <c r="N4585" s="3">
        <f ca="1">[1]!thsiFinD("ths_turnover_ratio_w_stock",$A4585,$A$1)</f>
        <v>5.7557527356045997</v>
      </c>
      <c r="O4585" s="3">
        <f ca="1">[1]!thsiFinD("ths_relative_chg_ratio_w_stock",$A4585,$A$1,104,100)</f>
        <v>-3.0962638290320998</v>
      </c>
      <c r="P4585" s="3">
        <f ca="1">[1]!thsiFinD("ths_chg_ratio_w_stock",$A4585,$B$1,100)</f>
        <v>2.5587971584246998</v>
      </c>
    </row>
    <row r="4586" spans="1:16" x14ac:dyDescent="0.25">
      <c r="A4586" s="2" t="s">
        <v>4584</v>
      </c>
      <c r="B4586" s="2" t="s">
        <v>9947</v>
      </c>
      <c r="C4586" s="3">
        <f ca="1">[1]!thsiFinD("ths_vol_ratio_stock",$A4586,$A$1,7,100)</f>
        <v>0.74419333675291</v>
      </c>
      <c r="D4586" s="3">
        <f ca="1">[1]!thsiFinD("ths_cr_stock",$A4586,$A$1,7,100,100)</f>
        <v>57.466063348417002</v>
      </c>
      <c r="E4586" s="3">
        <f ca="1">[1]!thsiFinD("ths_mfi_stock",$A4586,$A$1,7,100,100)</f>
        <v>30.547844983891</v>
      </c>
      <c r="F4586" s="3">
        <f ca="1">[1]!thsiFinD("ths_expma_stock",$A4586,$A$1,7,100,100)</f>
        <v>15.672638885709</v>
      </c>
      <c r="G4586" s="3">
        <f ca="1">[1]!thsiFinD("ths_rsi_stock",$A4586,$A$1,7,100,100)</f>
        <v>32.287343686051997</v>
      </c>
      <c r="H4586" s="3">
        <f ca="1">[1]!thsiFinD("ths_adtm_stock",$A4586,$A$1,7,3,100,100,100)</f>
        <v>-0.58426966292134996</v>
      </c>
      <c r="I4586" s="3">
        <f ca="1">[1]!thsiFinD("ths_bbiboll_stock",$A4586,$A$1,7,3,100,100,100)</f>
        <v>15.861770833333001</v>
      </c>
      <c r="J4586" s="3">
        <f ca="1">[1]!thsiFinD("ths_dptb_stock",$A4586,$A$1,7,104,100,100)</f>
        <v>0.71428571428570997</v>
      </c>
      <c r="K4586" s="3">
        <f ca="1">[1]!thsiFinD("ths_srmi_stock",$A4586,$A$1,7,100,100)</f>
        <v>-6.0773480662983E-2</v>
      </c>
      <c r="L4586" s="3">
        <f ca="1">[1]!thsiFinD("ths_atr_stock",$A4586,$A$1,7,101,100,100)</f>
        <v>0.66285714285714004</v>
      </c>
      <c r="M4586" s="3">
        <f ca="1">[1]!thsiFinD("ths_vol_w_stock",$A4586,$A$1)/1000000</f>
        <v>7.9553940000000001</v>
      </c>
      <c r="N4586" s="3">
        <f ca="1">[1]!thsiFinD("ths_turnover_ratio_w_stock",$A4586,$A$1)</f>
        <v>5.5013428697207001</v>
      </c>
      <c r="O4586" s="3">
        <f ca="1">[1]!thsiFinD("ths_relative_chg_ratio_w_stock",$A4586,$A$1,104,100)</f>
        <v>-5.9937941906303998</v>
      </c>
      <c r="P4586" s="3">
        <f ca="1">[1]!thsiFinD("ths_chg_ratio_w_stock",$A4586,$B$1,100)</f>
        <v>3.7908496732026</v>
      </c>
    </row>
    <row r="4587" spans="1:16" x14ac:dyDescent="0.25">
      <c r="A4587" s="2" t="s">
        <v>4585</v>
      </c>
      <c r="B4587" s="2" t="s">
        <v>9948</v>
      </c>
      <c r="C4587" s="3">
        <f ca="1">[1]!thsiFinD("ths_vol_ratio_stock",$A4587,$A$1,7,100)</f>
        <v>1.0162495798740001</v>
      </c>
      <c r="D4587" s="3">
        <f ca="1">[1]!thsiFinD("ths_cr_stock",$A4587,$A$1,7,100,100)</f>
        <v>45.803513337670999</v>
      </c>
      <c r="E4587" s="3">
        <f ca="1">[1]!thsiFinD("ths_mfi_stock",$A4587,$A$1,7,100,100)</f>
        <v>28.244524638354999</v>
      </c>
      <c r="F4587" s="3">
        <f ca="1">[1]!thsiFinD("ths_expma_stock",$A4587,$A$1,7,100,100)</f>
        <v>60.355018285481997</v>
      </c>
      <c r="G4587" s="3">
        <f ca="1">[1]!thsiFinD("ths_rsi_stock",$A4587,$A$1,7,100,100)</f>
        <v>36.547000311963998</v>
      </c>
      <c r="H4587" s="3">
        <f ca="1">[1]!thsiFinD("ths_adtm_stock",$A4587,$A$1,7,3,100,100,100)</f>
        <v>-0.64383561643835996</v>
      </c>
      <c r="I4587" s="3">
        <f ca="1">[1]!thsiFinD("ths_bbiboll_stock",$A4587,$A$1,7,3,100,100,100)</f>
        <v>61.103437499999998</v>
      </c>
      <c r="J4587" s="3">
        <f ca="1">[1]!thsiFinD("ths_dptb_stock",$A4587,$A$1,7,104,100,100)</f>
        <v>0.71428571428570997</v>
      </c>
      <c r="K4587" s="3">
        <f ca="1">[1]!thsiFinD("ths_srmi_stock",$A4587,$A$1,7,100,100)</f>
        <v>-5.3613790922031002E-2</v>
      </c>
      <c r="L4587" s="3">
        <f ca="1">[1]!thsiFinD("ths_atr_stock",$A4587,$A$1,7,101,100,100)</f>
        <v>2.1457142857143001</v>
      </c>
      <c r="M4587" s="3">
        <f ca="1">[1]!thsiFinD("ths_vol_w_stock",$A4587,$A$1)/1000000</f>
        <v>6.1419870000000003</v>
      </c>
      <c r="N4587" s="3">
        <f ca="1">[1]!thsiFinD("ths_turnover_ratio_w_stock",$A4587,$A$1)</f>
        <v>3.2696679755339</v>
      </c>
      <c r="O4587" s="3">
        <f ca="1">[1]!thsiFinD("ths_relative_chg_ratio_w_stock",$A4587,$A$1,104,100)</f>
        <v>-1.9101534709687</v>
      </c>
      <c r="P4587" s="3">
        <f ca="1">[1]!thsiFinD("ths_chg_ratio_w_stock",$A4587,$B$1,100)</f>
        <v>8.0213903743314994</v>
      </c>
    </row>
    <row r="4588" spans="1:16" x14ac:dyDescent="0.25">
      <c r="A4588" s="2" t="s">
        <v>4586</v>
      </c>
      <c r="B4588" s="2" t="s">
        <v>9949</v>
      </c>
      <c r="C4588" s="3">
        <f ca="1">[1]!thsiFinD("ths_vol_ratio_stock",$A4588,$A$1,7,100)</f>
        <v>0.85697885503656002</v>
      </c>
      <c r="D4588" s="3">
        <f ca="1">[1]!thsiFinD("ths_cr_stock",$A4588,$A$1,7,100,100)</f>
        <v>66.990291262135997</v>
      </c>
      <c r="E4588" s="3">
        <f ca="1">[1]!thsiFinD("ths_mfi_stock",$A4588,$A$1,7,100,100)</f>
        <v>29.295123917701002</v>
      </c>
      <c r="F4588" s="3">
        <f ca="1">[1]!thsiFinD("ths_expma_stock",$A4588,$A$1,7,100,100)</f>
        <v>10.412367018825</v>
      </c>
      <c r="G4588" s="3">
        <f ca="1">[1]!thsiFinD("ths_rsi_stock",$A4588,$A$1,7,100,100)</f>
        <v>37.857214927386998</v>
      </c>
      <c r="H4588" s="3">
        <f ca="1">[1]!thsiFinD("ths_adtm_stock",$A4588,$A$1,7,3,100,100,100)</f>
        <v>-0.38709677419354999</v>
      </c>
      <c r="I4588" s="3">
        <f ca="1">[1]!thsiFinD("ths_bbiboll_stock",$A4588,$A$1,7,3,100,100,100)</f>
        <v>10.544895833332999</v>
      </c>
      <c r="J4588" s="3">
        <f ca="1">[1]!thsiFinD("ths_dptb_stock",$A4588,$A$1,7,104,100,100)</f>
        <v>0.42857142857142999</v>
      </c>
      <c r="K4588" s="3">
        <f ca="1">[1]!thsiFinD("ths_srmi_stock",$A4588,$A$1,7,100,100)</f>
        <v>-6.0550458715596001E-2</v>
      </c>
      <c r="L4588" s="3">
        <f ca="1">[1]!thsiFinD("ths_atr_stock",$A4588,$A$1,7,101,100,100)</f>
        <v>0.49142857142856999</v>
      </c>
      <c r="M4588" s="3">
        <f ca="1">[1]!thsiFinD("ths_vol_w_stock",$A4588,$A$1)/1000000</f>
        <v>6.1545430000000003</v>
      </c>
      <c r="N4588" s="3">
        <f ca="1">[1]!thsiFinD("ths_turnover_ratio_w_stock",$A4588,$A$1)</f>
        <v>3.4148223337974</v>
      </c>
      <c r="O4588" s="3">
        <f ca="1">[1]!thsiFinD("ths_relative_chg_ratio_w_stock",$A4588,$A$1,104,100)</f>
        <v>-1.1257007566913999</v>
      </c>
      <c r="P4588" s="3">
        <f ca="1">[1]!thsiFinD("ths_chg_ratio_w_stock",$A4588,$B$1,100)</f>
        <v>-1.85546875</v>
      </c>
    </row>
    <row r="4589" spans="1:16" x14ac:dyDescent="0.25">
      <c r="A4589" s="2" t="s">
        <v>4587</v>
      </c>
      <c r="B4589" s="2" t="s">
        <v>9950</v>
      </c>
      <c r="C4589" s="3">
        <f ca="1">[1]!thsiFinD("ths_vol_ratio_stock",$A4589,$A$1,7,100)</f>
        <v>0.93201109502088997</v>
      </c>
      <c r="D4589" s="3">
        <f ca="1">[1]!thsiFinD("ths_cr_stock",$A4589,$A$1,7,100,100)</f>
        <v>27.287255293647998</v>
      </c>
      <c r="E4589" s="3">
        <f ca="1">[1]!thsiFinD("ths_mfi_stock",$A4589,$A$1,7,100,100)</f>
        <v>32.950977729563</v>
      </c>
      <c r="F4589" s="3">
        <f ca="1">[1]!thsiFinD("ths_expma_stock",$A4589,$A$1,7,100,100)</f>
        <v>35.418358659646003</v>
      </c>
      <c r="G4589" s="3">
        <f ca="1">[1]!thsiFinD("ths_rsi_stock",$A4589,$A$1,7,100,100)</f>
        <v>21.195506298512999</v>
      </c>
      <c r="H4589" s="3">
        <f ca="1">[1]!thsiFinD("ths_adtm_stock",$A4589,$A$1,7,3,100,100,100)</f>
        <v>-0.43817787418655002</v>
      </c>
      <c r="I4589" s="3">
        <f ca="1">[1]!thsiFinD("ths_bbiboll_stock",$A4589,$A$1,7,3,100,100,100)</f>
        <v>36.473645833333002</v>
      </c>
      <c r="J4589" s="3">
        <f ca="1">[1]!thsiFinD("ths_dptb_stock",$A4589,$A$1,7,104,100,100)</f>
        <v>0.42857142857142999</v>
      </c>
      <c r="K4589" s="3">
        <f ca="1">[1]!thsiFinD("ths_srmi_stock",$A4589,$A$1,7,100,100)</f>
        <v>-0.13065976714100999</v>
      </c>
      <c r="L4589" s="3">
        <f ca="1">[1]!thsiFinD("ths_atr_stock",$A4589,$A$1,7,101,100,100)</f>
        <v>1.5171428571429</v>
      </c>
      <c r="M4589" s="3">
        <f ca="1">[1]!thsiFinD("ths_vol_w_stock",$A4589,$A$1)/1000000</f>
        <v>7.020257</v>
      </c>
      <c r="N4589" s="3">
        <f ca="1">[1]!thsiFinD("ths_turnover_ratio_w_stock",$A4589,$A$1)</f>
        <v>7.5919069428063999</v>
      </c>
      <c r="O4589" s="3">
        <f ca="1">[1]!thsiFinD("ths_relative_chg_ratio_w_stock",$A4589,$A$1,104,100)</f>
        <v>-7.5879374260994998</v>
      </c>
      <c r="P4589" s="3">
        <f ca="1">[1]!thsiFinD("ths_chg_ratio_w_stock",$A4589,$B$1,100)</f>
        <v>-0.59523809523810001</v>
      </c>
    </row>
    <row r="4590" spans="1:16" x14ac:dyDescent="0.25">
      <c r="A4590" s="2" t="s">
        <v>4588</v>
      </c>
      <c r="B4590" s="2" t="s">
        <v>9951</v>
      </c>
      <c r="C4590" s="3">
        <f ca="1">[1]!thsiFinD("ths_vol_ratio_stock",$A4590,$A$1,7,100)</f>
        <v>1.0837973873416999</v>
      </c>
      <c r="D4590" s="3">
        <f ca="1">[1]!thsiFinD("ths_cr_stock",$A4590,$A$1,7,100,100)</f>
        <v>21.360201511334999</v>
      </c>
      <c r="E4590" s="3">
        <f ca="1">[1]!thsiFinD("ths_mfi_stock",$A4590,$A$1,7,100,100)</f>
        <v>18.870523488503</v>
      </c>
      <c r="F4590" s="3">
        <f ca="1">[1]!thsiFinD("ths_expma_stock",$A4590,$A$1,7,100,100)</f>
        <v>113.67445763671</v>
      </c>
      <c r="G4590" s="3">
        <f ca="1">[1]!thsiFinD("ths_rsi_stock",$A4590,$A$1,7,100,100)</f>
        <v>14.213334383815001</v>
      </c>
      <c r="H4590" s="3">
        <f ca="1">[1]!thsiFinD("ths_adtm_stock",$A4590,$A$1,7,3,100,100,100)</f>
        <v>-0.54033485540335002</v>
      </c>
      <c r="I4590" s="3">
        <f ca="1">[1]!thsiFinD("ths_bbiboll_stock",$A4590,$A$1,7,3,100,100,100)</f>
        <v>123.56031249999999</v>
      </c>
      <c r="J4590" s="3">
        <f ca="1">[1]!thsiFinD("ths_dptb_stock",$A4590,$A$1,7,104,100,100)</f>
        <v>0.71428571428570997</v>
      </c>
      <c r="K4590" s="3">
        <f ca="1">[1]!thsiFinD("ths_srmi_stock",$A4590,$A$1,7,100,100)</f>
        <v>-0.12902698282910999</v>
      </c>
      <c r="L4590" s="3">
        <f ca="1">[1]!thsiFinD("ths_atr_stock",$A4590,$A$1,7,101,100,100)</f>
        <v>5.0371428571429</v>
      </c>
      <c r="M4590" s="3">
        <f ca="1">[1]!thsiFinD("ths_vol_w_stock",$A4590,$A$1)/1000000</f>
        <v>6.5664340000000001</v>
      </c>
      <c r="N4590" s="3">
        <f ca="1">[1]!thsiFinD("ths_turnover_ratio_w_stock",$A4590,$A$1)</f>
        <v>10.583458821607</v>
      </c>
      <c r="O4590" s="3">
        <f ca="1">[1]!thsiFinD("ths_relative_chg_ratio_w_stock",$A4590,$A$1,104,100)</f>
        <v>-6.3125070539057999</v>
      </c>
      <c r="P4590" s="3">
        <f ca="1">[1]!thsiFinD("ths_chg_ratio_w_stock",$A4590,$B$1,100)</f>
        <v>4.7878332707473001</v>
      </c>
    </row>
    <row r="4591" spans="1:16" x14ac:dyDescent="0.25">
      <c r="A4591" s="2" t="s">
        <v>4589</v>
      </c>
      <c r="B4591" s="2" t="s">
        <v>9952</v>
      </c>
      <c r="C4591" s="3">
        <f ca="1">[1]!thsiFinD("ths_vol_ratio_stock",$A4591,$A$1,7,100)</f>
        <v>1.0667127539359</v>
      </c>
      <c r="D4591" s="3">
        <f ca="1">[1]!thsiFinD("ths_cr_stock",$A4591,$A$1,7,100,100)</f>
        <v>30.120481927711001</v>
      </c>
      <c r="E4591" s="3">
        <f ca="1">[1]!thsiFinD("ths_mfi_stock",$A4591,$A$1,7,100,100)</f>
        <v>0</v>
      </c>
      <c r="F4591" s="3">
        <f ca="1">[1]!thsiFinD("ths_expma_stock",$A4591,$A$1,7,100,100)</f>
        <v>5.8492999544925004</v>
      </c>
      <c r="G4591" s="3">
        <f ca="1">[1]!thsiFinD("ths_rsi_stock",$A4591,$A$1,7,100,100)</f>
        <v>19.389192568418</v>
      </c>
      <c r="H4591" s="3">
        <f ca="1">[1]!thsiFinD("ths_adtm_stock",$A4591,$A$1,7,3,100,100,100)</f>
        <v>-0.79268292682927</v>
      </c>
      <c r="I4591" s="3">
        <f ca="1">[1]!thsiFinD("ths_bbiboll_stock",$A4591,$A$1,7,3,100,100,100)</f>
        <v>5.975625</v>
      </c>
      <c r="J4591" s="3">
        <f ca="1">[1]!thsiFinD("ths_dptb_stock",$A4591,$A$1,7,104,100,100)</f>
        <v>0.57142857142856995</v>
      </c>
      <c r="K4591" s="3">
        <f ca="1">[1]!thsiFinD("ths_srmi_stock",$A4591,$A$1,7,100,100)</f>
        <v>-8.5621970920839993E-2</v>
      </c>
      <c r="L4591" s="3">
        <f ca="1">[1]!thsiFinD("ths_atr_stock",$A4591,$A$1,7,101,100,100)</f>
        <v>0.20571428571429001</v>
      </c>
      <c r="M4591" s="3">
        <f ca="1">[1]!thsiFinD("ths_vol_w_stock",$A4591,$A$1)/1000000</f>
        <v>41.868831</v>
      </c>
      <c r="N4591" s="3">
        <f ca="1">[1]!thsiFinD("ths_turnover_ratio_w_stock",$A4591,$A$1)</f>
        <v>7.4473382356151996</v>
      </c>
      <c r="O4591" s="3">
        <f ca="1">[1]!thsiFinD("ths_relative_chg_ratio_w_stock",$A4591,$A$1,104,100)</f>
        <v>-4.7827980453677004</v>
      </c>
      <c r="P4591" s="3">
        <f ca="1">[1]!thsiFinD("ths_chg_ratio_w_stock",$A4591,$B$1,100)</f>
        <v>-1.7667844522967999</v>
      </c>
    </row>
    <row r="4592" spans="1:16" x14ac:dyDescent="0.25">
      <c r="A4592" s="2" t="s">
        <v>4590</v>
      </c>
      <c r="B4592" s="2" t="s">
        <v>9953</v>
      </c>
      <c r="C4592" s="3">
        <f ca="1">[1]!thsiFinD("ths_vol_ratio_stock",$A4592,$A$1,7,100)</f>
        <v>0.45565786155160998</v>
      </c>
      <c r="D4592" s="3">
        <f ca="1">[1]!thsiFinD("ths_cr_stock",$A4592,$A$1,7,100,100)</f>
        <v>39.280898876404997</v>
      </c>
      <c r="E4592" s="3">
        <f ca="1">[1]!thsiFinD("ths_mfi_stock",$A4592,$A$1,7,100,100)</f>
        <v>18.618844374247999</v>
      </c>
      <c r="F4592" s="3">
        <f ca="1">[1]!thsiFinD("ths_expma_stock",$A4592,$A$1,7,100,100)</f>
        <v>30.588185566890999</v>
      </c>
      <c r="G4592" s="3">
        <f ca="1">[1]!thsiFinD("ths_rsi_stock",$A4592,$A$1,7,100,100)</f>
        <v>25.668760936976</v>
      </c>
      <c r="H4592" s="3">
        <f ca="1">[1]!thsiFinD("ths_adtm_stock",$A4592,$A$1,7,3,100,100,100)</f>
        <v>-0.58278145695364003</v>
      </c>
      <c r="I4592" s="3">
        <f ca="1">[1]!thsiFinD("ths_bbiboll_stock",$A4592,$A$1,7,3,100,100,100)</f>
        <v>31.223749999999999</v>
      </c>
      <c r="J4592" s="3">
        <f ca="1">[1]!thsiFinD("ths_dptb_stock",$A4592,$A$1,7,104,100,100)</f>
        <v>0.71428571428570997</v>
      </c>
      <c r="K4592" s="3">
        <f ca="1">[1]!thsiFinD("ths_srmi_stock",$A4592,$A$1,7,100,100)</f>
        <v>-9.7162245527452007E-2</v>
      </c>
      <c r="L4592" s="3">
        <f ca="1">[1]!thsiFinD("ths_atr_stock",$A4592,$A$1,7,101,100,100)</f>
        <v>1.4757142857143</v>
      </c>
      <c r="M4592" s="3">
        <f ca="1">[1]!thsiFinD("ths_vol_w_stock",$A4592,$A$1)/1000000</f>
        <v>8.4900339999999996</v>
      </c>
      <c r="N4592" s="3">
        <f ca="1">[1]!thsiFinD("ths_turnover_ratio_w_stock",$A4592,$A$1)</f>
        <v>9.7010480335015004</v>
      </c>
      <c r="O4592" s="3">
        <f ca="1">[1]!thsiFinD("ths_relative_chg_ratio_w_stock",$A4592,$A$1,104,100)</f>
        <v>-8.2719352272423006</v>
      </c>
      <c r="P4592" s="3">
        <f ca="1">[1]!thsiFinD("ths_chg_ratio_w_stock",$A4592,$B$1,100)</f>
        <v>2.4598565083702999</v>
      </c>
    </row>
    <row r="4593" spans="1:16" x14ac:dyDescent="0.25">
      <c r="A4593" s="2" t="s">
        <v>4591</v>
      </c>
      <c r="B4593" s="2" t="s">
        <v>9954</v>
      </c>
      <c r="C4593" s="3">
        <f ca="1">[1]!thsiFinD("ths_vol_ratio_stock",$A4593,$A$1,7,100)</f>
        <v>1.0034966094333999</v>
      </c>
      <c r="D4593" s="3">
        <f ca="1">[1]!thsiFinD("ths_cr_stock",$A4593,$A$1,7,100,100)</f>
        <v>39.583970633221</v>
      </c>
      <c r="E4593" s="3">
        <f ca="1">[1]!thsiFinD("ths_mfi_stock",$A4593,$A$1,7,100,100)</f>
        <v>16.506599738024999</v>
      </c>
      <c r="F4593" s="3">
        <f ca="1">[1]!thsiFinD("ths_expma_stock",$A4593,$A$1,7,100,100)</f>
        <v>75.974373312636999</v>
      </c>
      <c r="G4593" s="3">
        <f ca="1">[1]!thsiFinD("ths_rsi_stock",$A4593,$A$1,7,100,100)</f>
        <v>19.901762771125998</v>
      </c>
      <c r="H4593" s="3">
        <f ca="1">[1]!thsiFinD("ths_adtm_stock",$A4593,$A$1,7,3,100,100,100)</f>
        <v>-0.71244635193132999</v>
      </c>
      <c r="I4593" s="3">
        <f ca="1">[1]!thsiFinD("ths_bbiboll_stock",$A4593,$A$1,7,3,100,100,100)</f>
        <v>78.979166666666998</v>
      </c>
      <c r="J4593" s="3">
        <f ca="1">[1]!thsiFinD("ths_dptb_stock",$A4593,$A$1,7,104,100,100)</f>
        <v>0.71428571428570997</v>
      </c>
      <c r="K4593" s="3">
        <f ca="1">[1]!thsiFinD("ths_srmi_stock",$A4593,$A$1,7,100,100)</f>
        <v>-4.5652173913043999E-2</v>
      </c>
      <c r="L4593" s="3">
        <f ca="1">[1]!thsiFinD("ths_atr_stock",$A4593,$A$1,7,101,100,100)</f>
        <v>2.1800000000000002</v>
      </c>
      <c r="M4593" s="3">
        <f ca="1">[1]!thsiFinD("ths_vol_w_stock",$A4593,$A$1)/1000000</f>
        <v>24.278801000000001</v>
      </c>
      <c r="N4593" s="3">
        <f ca="1">[1]!thsiFinD("ths_turnover_ratio_w_stock",$A4593,$A$1)</f>
        <v>2.1501052505470999</v>
      </c>
      <c r="O4593" s="3">
        <f ca="1">[1]!thsiFinD("ths_relative_chg_ratio_w_stock",$A4593,$A$1,104,100)</f>
        <v>-1.6115586062944001</v>
      </c>
      <c r="P4593" s="3">
        <f ca="1">[1]!thsiFinD("ths_chg_ratio_w_stock",$A4593,$B$1,100)</f>
        <v>6.2977354951092002</v>
      </c>
    </row>
    <row r="4594" spans="1:16" x14ac:dyDescent="0.25">
      <c r="A4594" s="2" t="s">
        <v>4592</v>
      </c>
      <c r="B4594" s="2" t="s">
        <v>9955</v>
      </c>
      <c r="C4594" s="3">
        <f ca="1">[1]!thsiFinD("ths_vol_ratio_stock",$A4594,$A$1,7,100)</f>
        <v>1.1606355935987001</v>
      </c>
      <c r="D4594" s="3">
        <f ca="1">[1]!thsiFinD("ths_cr_stock",$A4594,$A$1,7,100,100)</f>
        <v>32.744186046510997</v>
      </c>
      <c r="E4594" s="3">
        <f ca="1">[1]!thsiFinD("ths_mfi_stock",$A4594,$A$1,7,100,100)</f>
        <v>23.704192602711</v>
      </c>
      <c r="F4594" s="3">
        <f ca="1">[1]!thsiFinD("ths_expma_stock",$A4594,$A$1,7,100,100)</f>
        <v>90.094610032968006</v>
      </c>
      <c r="G4594" s="3">
        <f ca="1">[1]!thsiFinD("ths_rsi_stock",$A4594,$A$1,7,100,100)</f>
        <v>28.506858838879001</v>
      </c>
      <c r="H4594" s="3">
        <f ca="1">[1]!thsiFinD("ths_adtm_stock",$A4594,$A$1,7,3,100,100,100)</f>
        <v>-3.4636871508382003E-2</v>
      </c>
      <c r="I4594" s="3">
        <f ca="1">[1]!thsiFinD("ths_bbiboll_stock",$A4594,$A$1,7,3,100,100,100)</f>
        <v>92.404479166667002</v>
      </c>
      <c r="J4594" s="3">
        <f ca="1">[1]!thsiFinD("ths_dptb_stock",$A4594,$A$1,7,104,100,100)</f>
        <v>0.57142857142856995</v>
      </c>
      <c r="K4594" s="3">
        <f ca="1">[1]!thsiFinD("ths_srmi_stock",$A4594,$A$1,7,100,100)</f>
        <v>-0.11086775135585999</v>
      </c>
      <c r="L4594" s="3">
        <f ca="1">[1]!thsiFinD("ths_atr_stock",$A4594,$A$1,7,101,100,100)</f>
        <v>4.1500000000000004</v>
      </c>
      <c r="M4594" s="3">
        <f ca="1">[1]!thsiFinD("ths_vol_w_stock",$A4594,$A$1)/1000000</f>
        <v>13.523959</v>
      </c>
      <c r="N4594" s="3">
        <f ca="1">[1]!thsiFinD("ths_turnover_ratio_w_stock",$A4594,$A$1)</f>
        <v>9.7867290581943003</v>
      </c>
      <c r="O4594" s="3">
        <f ca="1">[1]!thsiFinD("ths_relative_chg_ratio_w_stock",$A4594,$A$1,104,100)</f>
        <v>-3.3296145247684001</v>
      </c>
      <c r="P4594" s="3">
        <f ca="1">[1]!thsiFinD("ths_chg_ratio_w_stock",$A4594,$B$1,100)</f>
        <v>5.3020527859237001</v>
      </c>
    </row>
    <row r="4595" spans="1:16" x14ac:dyDescent="0.25">
      <c r="A4595" s="2" t="s">
        <v>4593</v>
      </c>
      <c r="B4595" s="2" t="s">
        <v>9956</v>
      </c>
      <c r="C4595" s="3">
        <f ca="1">[1]!thsiFinD("ths_vol_ratio_stock",$A4595,$A$1,7,100)</f>
        <v>0.81009959133811005</v>
      </c>
      <c r="D4595" s="3">
        <f ca="1">[1]!thsiFinD("ths_cr_stock",$A4595,$A$1,7,100,100)</f>
        <v>61.231281198003003</v>
      </c>
      <c r="E4595" s="3">
        <f ca="1">[1]!thsiFinD("ths_mfi_stock",$A4595,$A$1,7,100,100)</f>
        <v>29.561949386382999</v>
      </c>
      <c r="F4595" s="3">
        <f ca="1">[1]!thsiFinD("ths_expma_stock",$A4595,$A$1,7,100,100)</f>
        <v>9.2458419545660995</v>
      </c>
      <c r="G4595" s="3">
        <f ca="1">[1]!thsiFinD("ths_rsi_stock",$A4595,$A$1,7,100,100)</f>
        <v>40.745569200174998</v>
      </c>
      <c r="H4595" s="3">
        <f ca="1">[1]!thsiFinD("ths_adtm_stock",$A4595,$A$1,7,3,100,100,100)</f>
        <v>0.2</v>
      </c>
      <c r="I4595" s="3">
        <f ca="1">[1]!thsiFinD("ths_bbiboll_stock",$A4595,$A$1,7,3,100,100,100)</f>
        <v>9.2628125000000008</v>
      </c>
      <c r="J4595" s="3">
        <f ca="1">[1]!thsiFinD("ths_dptb_stock",$A4595,$A$1,7,104,100,100)</f>
        <v>0.57142857142856995</v>
      </c>
      <c r="K4595" s="3">
        <f ca="1">[1]!thsiFinD("ths_srmi_stock",$A4595,$A$1,7,100,100)</f>
        <v>-7.4718526100307006E-2</v>
      </c>
      <c r="L4595" s="3">
        <f ca="1">[1]!thsiFinD("ths_atr_stock",$A4595,$A$1,7,101,100,100)</f>
        <v>0.46142857142857002</v>
      </c>
      <c r="M4595" s="3">
        <f ca="1">[1]!thsiFinD("ths_vol_w_stock",$A4595,$A$1)/1000000</f>
        <v>10.73124</v>
      </c>
      <c r="N4595" s="3">
        <f ca="1">[1]!thsiFinD("ths_turnover_ratio_w_stock",$A4595,$A$1)</f>
        <v>13.181374033237001</v>
      </c>
      <c r="O4595" s="3">
        <f ca="1">[1]!thsiFinD("ths_relative_chg_ratio_w_stock",$A4595,$A$1,104,100)</f>
        <v>-4.1581481854237001</v>
      </c>
      <c r="P4595" s="3">
        <f ca="1">[1]!thsiFinD("ths_chg_ratio_w_stock",$A4595,$B$1,100)</f>
        <v>-3.2079646017699002</v>
      </c>
    </row>
    <row r="4596" spans="1:16" x14ac:dyDescent="0.25">
      <c r="A4596" s="2" t="s">
        <v>4594</v>
      </c>
      <c r="B4596" s="2" t="s">
        <v>9957</v>
      </c>
      <c r="C4596" s="3">
        <f ca="1">[1]!thsiFinD("ths_vol_ratio_stock",$A4596,$A$1,7,100)</f>
        <v>0.66943878490139996</v>
      </c>
      <c r="D4596" s="3">
        <f ca="1">[1]!thsiFinD("ths_cr_stock",$A4596,$A$1,7,100,100)</f>
        <v>113.88542963885</v>
      </c>
      <c r="E4596" s="3">
        <f ca="1">[1]!thsiFinD("ths_mfi_stock",$A4596,$A$1,7,100,100)</f>
        <v>28.149100360626999</v>
      </c>
      <c r="F4596" s="3">
        <f ca="1">[1]!thsiFinD("ths_expma_stock",$A4596,$A$1,7,100,100)</f>
        <v>23.462581172854001</v>
      </c>
      <c r="G4596" s="3">
        <f ca="1">[1]!thsiFinD("ths_rsi_stock",$A4596,$A$1,7,100,100)</f>
        <v>42.848931053026</v>
      </c>
      <c r="H4596" s="3">
        <f ca="1">[1]!thsiFinD("ths_adtm_stock",$A4596,$A$1,7,3,100,100,100)</f>
        <v>0.22574626865672001</v>
      </c>
      <c r="I4596" s="3">
        <f ca="1">[1]!thsiFinD("ths_bbiboll_stock",$A4596,$A$1,7,3,100,100,100)</f>
        <v>23.494062499999998</v>
      </c>
      <c r="J4596" s="3">
        <f ca="1">[1]!thsiFinD("ths_dptb_stock",$A4596,$A$1,7,104,100,100)</f>
        <v>0.57142857142856995</v>
      </c>
      <c r="K4596" s="3">
        <f ca="1">[1]!thsiFinD("ths_srmi_stock",$A4596,$A$1,7,100,100)</f>
        <v>-7.5242718446602005E-2</v>
      </c>
      <c r="L4596" s="3">
        <f ca="1">[1]!thsiFinD("ths_atr_stock",$A4596,$A$1,7,101,100,100)</f>
        <v>1.7385714285714</v>
      </c>
      <c r="M4596" s="3">
        <f ca="1">[1]!thsiFinD("ths_vol_w_stock",$A4596,$A$1)/1000000</f>
        <v>16.887684</v>
      </c>
      <c r="N4596" s="3">
        <f ca="1">[1]!thsiFinD("ths_turnover_ratio_w_stock",$A4596,$A$1)</f>
        <v>15.089484200989</v>
      </c>
      <c r="O4596" s="3">
        <f ca="1">[1]!thsiFinD("ths_relative_chg_ratio_w_stock",$A4596,$A$1,104,100)</f>
        <v>-10.477124011503999</v>
      </c>
      <c r="P4596" s="3">
        <f ca="1">[1]!thsiFinD("ths_chg_ratio_w_stock",$A4596,$B$1,100)</f>
        <v>-2.1872265966754001</v>
      </c>
    </row>
    <row r="4597" spans="1:16" x14ac:dyDescent="0.25">
      <c r="A4597" s="2" t="s">
        <v>4595</v>
      </c>
      <c r="B4597" s="2" t="s">
        <v>9958</v>
      </c>
      <c r="C4597" s="3">
        <f ca="1">[1]!thsiFinD("ths_vol_ratio_stock",$A4597,$A$1,7,100)</f>
        <v>1.6999507093205</v>
      </c>
      <c r="D4597" s="3">
        <f ca="1">[1]!thsiFinD("ths_cr_stock",$A4597,$A$1,7,100,100)</f>
        <v>70.883534136546999</v>
      </c>
      <c r="E4597" s="3">
        <f ca="1">[1]!thsiFinD("ths_mfi_stock",$A4597,$A$1,7,100,100)</f>
        <v>47.292061021313998</v>
      </c>
      <c r="F4597" s="3">
        <f ca="1">[1]!thsiFinD("ths_expma_stock",$A4597,$A$1,7,100,100)</f>
        <v>70.990104402328996</v>
      </c>
      <c r="G4597" s="3">
        <f ca="1">[1]!thsiFinD("ths_rsi_stock",$A4597,$A$1,7,100,100)</f>
        <v>50.311244010705003</v>
      </c>
      <c r="H4597" s="3">
        <f ca="1">[1]!thsiFinD("ths_adtm_stock",$A4597,$A$1,7,3,100,100,100)</f>
        <v>-8.2278481012651006E-2</v>
      </c>
      <c r="I4597" s="3">
        <f ca="1">[1]!thsiFinD("ths_bbiboll_stock",$A4597,$A$1,7,3,100,100,100)</f>
        <v>71.243541666666999</v>
      </c>
      <c r="J4597" s="3">
        <f ca="1">[1]!thsiFinD("ths_dptb_stock",$A4597,$A$1,7,104,100,100)</f>
        <v>0.42857142857142999</v>
      </c>
      <c r="K4597" s="3">
        <f ca="1">[1]!thsiFinD("ths_srmi_stock",$A4597,$A$1,7,100,100)</f>
        <v>-1.5829318651067001E-2</v>
      </c>
      <c r="L4597" s="3">
        <f ca="1">[1]!thsiFinD("ths_atr_stock",$A4597,$A$1,7,101,100,100)</f>
        <v>2.4985714285713998</v>
      </c>
      <c r="M4597" s="3">
        <f ca="1">[1]!thsiFinD("ths_vol_w_stock",$A4597,$A$1)/1000000</f>
        <v>55.289082999999998</v>
      </c>
      <c r="N4597" s="3">
        <f ca="1">[1]!thsiFinD("ths_turnover_ratio_w_stock",$A4597,$A$1)</f>
        <v>6.2788748071092</v>
      </c>
      <c r="O4597" s="3">
        <f ca="1">[1]!thsiFinD("ths_relative_chg_ratio_w_stock",$A4597,$A$1,104,100)</f>
        <v>2.5619118522433002</v>
      </c>
      <c r="P4597" s="3">
        <f ca="1">[1]!thsiFinD("ths_chg_ratio_w_stock",$A4597,$B$1,100)</f>
        <v>-1.2727272727273</v>
      </c>
    </row>
    <row r="4598" spans="1:16" x14ac:dyDescent="0.25">
      <c r="A4598" s="2" t="s">
        <v>4596</v>
      </c>
      <c r="B4598" s="2" t="s">
        <v>9959</v>
      </c>
      <c r="C4598" s="3">
        <f ca="1">[1]!thsiFinD("ths_vol_ratio_stock",$A4598,$A$1,7,100)</f>
        <v>0.57010560142947997</v>
      </c>
      <c r="D4598" s="3">
        <f ca="1">[1]!thsiFinD("ths_cr_stock",$A4598,$A$1,7,100,100)</f>
        <v>44.572368421053</v>
      </c>
      <c r="E4598" s="3">
        <f ca="1">[1]!thsiFinD("ths_mfi_stock",$A4598,$A$1,7,100,100)</f>
        <v>14.948630448465</v>
      </c>
      <c r="F4598" s="3">
        <f ca="1">[1]!thsiFinD("ths_expma_stock",$A4598,$A$1,7,100,100)</f>
        <v>28.957307611628</v>
      </c>
      <c r="G4598" s="3">
        <f ca="1">[1]!thsiFinD("ths_rsi_stock",$A4598,$A$1,7,100,100)</f>
        <v>41.852060730939002</v>
      </c>
      <c r="H4598" s="3">
        <f ca="1">[1]!thsiFinD("ths_adtm_stock",$A4598,$A$1,7,3,100,100,100)</f>
        <v>-0.39922480620154999</v>
      </c>
      <c r="I4598" s="3">
        <f ca="1">[1]!thsiFinD("ths_bbiboll_stock",$A4598,$A$1,7,3,100,100,100)</f>
        <v>29.160833333332999</v>
      </c>
      <c r="J4598" s="3">
        <f ca="1">[1]!thsiFinD("ths_dptb_stock",$A4598,$A$1,7,104,100,100)</f>
        <v>0.57142857142856995</v>
      </c>
      <c r="K4598" s="3">
        <f ca="1">[1]!thsiFinD("ths_srmi_stock",$A4598,$A$1,7,100,100)</f>
        <v>-8.2821093497250003E-2</v>
      </c>
      <c r="L4598" s="3">
        <f ca="1">[1]!thsiFinD("ths_atr_stock",$A4598,$A$1,7,101,100,100)</f>
        <v>1.6742857142856999</v>
      </c>
      <c r="M4598" s="3">
        <f ca="1">[1]!thsiFinD("ths_vol_w_stock",$A4598,$A$1)/1000000</f>
        <v>8.5624649999999995</v>
      </c>
      <c r="N4598" s="3">
        <f ca="1">[1]!thsiFinD("ths_turnover_ratio_w_stock",$A4598,$A$1)</f>
        <v>23.20062090399</v>
      </c>
      <c r="O4598" s="3">
        <f ca="1">[1]!thsiFinD("ths_relative_chg_ratio_w_stock",$A4598,$A$1,104,100)</f>
        <v>-4.8361180764064002</v>
      </c>
      <c r="P4598" s="3">
        <f ca="1">[1]!thsiFinD("ths_chg_ratio_w_stock",$A4598,$B$1,100)</f>
        <v>3.5626102292769</v>
      </c>
    </row>
    <row r="4599" spans="1:16" x14ac:dyDescent="0.25">
      <c r="A4599" s="2" t="s">
        <v>4597</v>
      </c>
      <c r="B4599" s="2" t="s">
        <v>9960</v>
      </c>
      <c r="C4599" s="3">
        <f ca="1">[1]!thsiFinD("ths_vol_ratio_stock",$A4599,$A$1,7,100)</f>
        <v>0.98815423460064999</v>
      </c>
      <c r="D4599" s="3">
        <f ca="1">[1]!thsiFinD("ths_cr_stock",$A4599,$A$1,7,100,100)</f>
        <v>27.958387516255002</v>
      </c>
      <c r="E4599" s="3">
        <f ca="1">[1]!thsiFinD("ths_mfi_stock",$A4599,$A$1,7,100,100)</f>
        <v>13.649720563736</v>
      </c>
      <c r="F4599" s="3">
        <f ca="1">[1]!thsiFinD("ths_expma_stock",$A4599,$A$1,7,100,100)</f>
        <v>10.029496707074999</v>
      </c>
      <c r="G4599" s="3">
        <f ca="1">[1]!thsiFinD("ths_rsi_stock",$A4599,$A$1,7,100,100)</f>
        <v>30.622948102466999</v>
      </c>
      <c r="H4599" s="3">
        <f ca="1">[1]!thsiFinD("ths_adtm_stock",$A4599,$A$1,7,3,100,100,100)</f>
        <v>-0.77595628415300999</v>
      </c>
      <c r="I4599" s="3">
        <f ca="1">[1]!thsiFinD("ths_bbiboll_stock",$A4599,$A$1,7,3,100,100,100)</f>
        <v>10.262812500000001</v>
      </c>
      <c r="J4599" s="3">
        <f ca="1">[1]!thsiFinD("ths_dptb_stock",$A4599,$A$1,7,104,100,100)</f>
        <v>0.57142857142856995</v>
      </c>
      <c r="K4599" s="3">
        <f ca="1">[1]!thsiFinD("ths_srmi_stock",$A4599,$A$1,7,100,100)</f>
        <v>-0.10237659963437</v>
      </c>
      <c r="L4599" s="3">
        <f ca="1">[1]!thsiFinD("ths_atr_stock",$A4599,$A$1,7,101,100,100)</f>
        <v>0.46857142857143003</v>
      </c>
      <c r="M4599" s="3">
        <f ca="1">[1]!thsiFinD("ths_vol_w_stock",$A4599,$A$1)/1000000</f>
        <v>11.161080999999999</v>
      </c>
      <c r="N4599" s="3">
        <f ca="1">[1]!thsiFinD("ths_turnover_ratio_w_stock",$A4599,$A$1)</f>
        <v>5.4729683761618997</v>
      </c>
      <c r="O4599" s="3">
        <f ca="1">[1]!thsiFinD("ths_relative_chg_ratio_w_stock",$A4599,$A$1,104,100)</f>
        <v>-3.0300257035542</v>
      </c>
      <c r="P4599" s="3">
        <f ca="1">[1]!thsiFinD("ths_chg_ratio_w_stock",$A4599,$B$1,100)</f>
        <v>4.1751527494907998</v>
      </c>
    </row>
    <row r="4600" spans="1:16" x14ac:dyDescent="0.25">
      <c r="A4600" s="2" t="s">
        <v>4598</v>
      </c>
      <c r="B4600" s="2" t="s">
        <v>9961</v>
      </c>
      <c r="C4600" s="3">
        <f ca="1">[1]!thsiFinD("ths_vol_ratio_stock",$A4600,$A$1,7,100)</f>
        <v>0.78322908393406998</v>
      </c>
      <c r="D4600" s="3">
        <f ca="1">[1]!thsiFinD("ths_cr_stock",$A4600,$A$1,7,100,100)</f>
        <v>70.848237097598002</v>
      </c>
      <c r="E4600" s="3">
        <f ca="1">[1]!thsiFinD("ths_mfi_stock",$A4600,$A$1,7,100,100)</f>
        <v>25.291999032088</v>
      </c>
      <c r="F4600" s="3">
        <f ca="1">[1]!thsiFinD("ths_expma_stock",$A4600,$A$1,7,100,100)</f>
        <v>88.717012250710994</v>
      </c>
      <c r="G4600" s="3">
        <f ca="1">[1]!thsiFinD("ths_rsi_stock",$A4600,$A$1,7,100,100)</f>
        <v>33.095841738536997</v>
      </c>
      <c r="H4600" s="3">
        <f ca="1">[1]!thsiFinD("ths_adtm_stock",$A4600,$A$1,7,3,100,100,100)</f>
        <v>-0.79064587973274003</v>
      </c>
      <c r="I4600" s="3">
        <f ca="1">[1]!thsiFinD("ths_bbiboll_stock",$A4600,$A$1,7,3,100,100,100)</f>
        <v>90.295208333332994</v>
      </c>
      <c r="J4600" s="3">
        <f ca="1">[1]!thsiFinD("ths_dptb_stock",$A4600,$A$1,7,104,100,100)</f>
        <v>0.71428571428570997</v>
      </c>
      <c r="K4600" s="3">
        <f ca="1">[1]!thsiFinD("ths_srmi_stock",$A4600,$A$1,7,100,100)</f>
        <v>-3.3015732328827999E-2</v>
      </c>
      <c r="L4600" s="3">
        <f ca="1">[1]!thsiFinD("ths_atr_stock",$A4600,$A$1,7,101,100,100)</f>
        <v>3.1842857142857</v>
      </c>
      <c r="M4600" s="3">
        <f ca="1">[1]!thsiFinD("ths_vol_w_stock",$A4600,$A$1)/1000000</f>
        <v>8.2216349999999991</v>
      </c>
      <c r="N4600" s="3">
        <f ca="1">[1]!thsiFinD("ths_turnover_ratio_w_stock",$A4600,$A$1)</f>
        <v>2.9400285960691002</v>
      </c>
      <c r="O4600" s="3">
        <f ca="1">[1]!thsiFinD("ths_relative_chg_ratio_w_stock",$A4600,$A$1,104,100)</f>
        <v>0.14464423826702999</v>
      </c>
      <c r="P4600" s="3">
        <f ca="1">[1]!thsiFinD("ths_chg_ratio_w_stock",$A4600,$B$1,100)</f>
        <v>-0.17186067827682</v>
      </c>
    </row>
    <row r="4601" spans="1:16" x14ac:dyDescent="0.25">
      <c r="A4601" s="2" t="s">
        <v>4599</v>
      </c>
      <c r="B4601" s="2" t="s">
        <v>9962</v>
      </c>
      <c r="C4601" s="3">
        <f ca="1">[1]!thsiFinD("ths_vol_ratio_stock",$A4601,$A$1,7,100)</f>
        <v>0.92904766805546002</v>
      </c>
      <c r="D4601" s="3">
        <f ca="1">[1]!thsiFinD("ths_cr_stock",$A4601,$A$1,7,100,100)</f>
        <v>34.986713906112001</v>
      </c>
      <c r="E4601" s="3">
        <f ca="1">[1]!thsiFinD("ths_mfi_stock",$A4601,$A$1,7,100,100)</f>
        <v>0</v>
      </c>
      <c r="F4601" s="3">
        <f ca="1">[1]!thsiFinD("ths_expma_stock",$A4601,$A$1,7,100,100)</f>
        <v>30.246237485034001</v>
      </c>
      <c r="G4601" s="3">
        <f ca="1">[1]!thsiFinD("ths_rsi_stock",$A4601,$A$1,7,100,100)</f>
        <v>21.515129357919999</v>
      </c>
      <c r="H4601" s="3">
        <f ca="1">[1]!thsiFinD("ths_adtm_stock",$A4601,$A$1,7,3,100,100,100)</f>
        <v>-0.41428571428570998</v>
      </c>
      <c r="I4601" s="3">
        <f ca="1">[1]!thsiFinD("ths_bbiboll_stock",$A4601,$A$1,7,3,100,100,100)</f>
        <v>31.209479166666998</v>
      </c>
      <c r="J4601" s="3">
        <f ca="1">[1]!thsiFinD("ths_dptb_stock",$A4601,$A$1,7,104,100,100)</f>
        <v>0.71428571428570997</v>
      </c>
      <c r="K4601" s="3">
        <f ca="1">[1]!thsiFinD("ths_srmi_stock",$A4601,$A$1,7,100,100)</f>
        <v>-0.10977489978415</v>
      </c>
      <c r="L4601" s="3">
        <f ca="1">[1]!thsiFinD("ths_atr_stock",$A4601,$A$1,7,101,100,100)</f>
        <v>1.4514285714285999</v>
      </c>
      <c r="M4601" s="3">
        <f ca="1">[1]!thsiFinD("ths_vol_w_stock",$A4601,$A$1)/1000000</f>
        <v>11.982627000000001</v>
      </c>
      <c r="N4601" s="3">
        <f ca="1">[1]!thsiFinD("ths_turnover_ratio_w_stock",$A4601,$A$1)</f>
        <v>12.027678111688999</v>
      </c>
      <c r="O4601" s="3">
        <f ca="1">[1]!thsiFinD("ths_relative_chg_ratio_w_stock",$A4601,$A$1,104,100)</f>
        <v>-6.7025590355512001</v>
      </c>
      <c r="P4601" s="3">
        <f ca="1">[1]!thsiFinD("ths_chg_ratio_w_stock",$A4601,$B$1,100)</f>
        <v>5.2303429165223001</v>
      </c>
    </row>
    <row r="4602" spans="1:16" x14ac:dyDescent="0.25">
      <c r="A4602" s="2" t="s">
        <v>4600</v>
      </c>
      <c r="B4602" s="2" t="s">
        <v>9963</v>
      </c>
      <c r="C4602" s="3">
        <f ca="1">[1]!thsiFinD("ths_vol_ratio_stock",$A4602,$A$1,7,100)</f>
        <v>0.86753483707106005</v>
      </c>
      <c r="D4602" s="3">
        <f ca="1">[1]!thsiFinD("ths_cr_stock",$A4602,$A$1,7,100,100)</f>
        <v>63.511749347258998</v>
      </c>
      <c r="E4602" s="3">
        <f ca="1">[1]!thsiFinD("ths_mfi_stock",$A4602,$A$1,7,100,100)</f>
        <v>36.330969742556</v>
      </c>
      <c r="F4602" s="3">
        <f ca="1">[1]!thsiFinD("ths_expma_stock",$A4602,$A$1,7,100,100)</f>
        <v>21.403119513690999</v>
      </c>
      <c r="G4602" s="3">
        <f ca="1">[1]!thsiFinD("ths_rsi_stock",$A4602,$A$1,7,100,100)</f>
        <v>26.355739215288999</v>
      </c>
      <c r="H4602" s="3">
        <f ca="1">[1]!thsiFinD("ths_adtm_stock",$A4602,$A$1,7,3,100,100,100)</f>
        <v>-0.30584192439862001</v>
      </c>
      <c r="I4602" s="3">
        <f ca="1">[1]!thsiFinD("ths_bbiboll_stock",$A4602,$A$1,7,3,100,100,100)</f>
        <v>22.137708333332998</v>
      </c>
      <c r="J4602" s="3">
        <f ca="1">[1]!thsiFinD("ths_dptb_stock",$A4602,$A$1,7,104,100,100)</f>
        <v>0.57142857142856995</v>
      </c>
      <c r="K4602" s="3">
        <f ca="1">[1]!thsiFinD("ths_srmi_stock",$A4602,$A$1,7,100,100)</f>
        <v>-7.6853932584269993E-2</v>
      </c>
      <c r="L4602" s="3">
        <f ca="1">[1]!thsiFinD("ths_atr_stock",$A4602,$A$1,7,101,100,100)</f>
        <v>1.2028571428571</v>
      </c>
      <c r="M4602" s="3">
        <f ca="1">[1]!thsiFinD("ths_vol_w_stock",$A4602,$A$1)/1000000</f>
        <v>17.203792</v>
      </c>
      <c r="N4602" s="3">
        <f ca="1">[1]!thsiFinD("ths_turnover_ratio_w_stock",$A4602,$A$1)</f>
        <v>15.812471017626001</v>
      </c>
      <c r="O4602" s="3">
        <f ca="1">[1]!thsiFinD("ths_relative_chg_ratio_w_stock",$A4602,$A$1,104,100)</f>
        <v>-6.2589885215581997</v>
      </c>
      <c r="P4602" s="3">
        <f ca="1">[1]!thsiFinD("ths_chg_ratio_w_stock",$A4602,$B$1,100)</f>
        <v>7.4975657254138</v>
      </c>
    </row>
    <row r="4603" spans="1:16" x14ac:dyDescent="0.25">
      <c r="A4603" s="2" t="s">
        <v>4601</v>
      </c>
      <c r="B4603" s="2" t="s">
        <v>9964</v>
      </c>
      <c r="C4603" s="3">
        <f ca="1">[1]!thsiFinD("ths_vol_ratio_stock",$A4603,$A$1,7,100)</f>
        <v>1.2288674090161</v>
      </c>
      <c r="D4603" s="3">
        <f ca="1">[1]!thsiFinD("ths_cr_stock",$A4603,$A$1,7,100,100)</f>
        <v>36.989473684209997</v>
      </c>
      <c r="E4603" s="3">
        <f ca="1">[1]!thsiFinD("ths_mfi_stock",$A4603,$A$1,7,100,100)</f>
        <v>17.721253079659999</v>
      </c>
      <c r="F4603" s="3">
        <f ca="1">[1]!thsiFinD("ths_expma_stock",$A4603,$A$1,7,100,100)</f>
        <v>71.460618303307996</v>
      </c>
      <c r="G4603" s="3">
        <f ca="1">[1]!thsiFinD("ths_rsi_stock",$A4603,$A$1,7,100,100)</f>
        <v>36.861561658408</v>
      </c>
      <c r="H4603" s="3">
        <f ca="1">[1]!thsiFinD("ths_adtm_stock",$A4603,$A$1,7,3,100,100,100)</f>
        <v>-0.74181478016837998</v>
      </c>
      <c r="I4603" s="3">
        <f ca="1">[1]!thsiFinD("ths_bbiboll_stock",$A4603,$A$1,7,3,100,100,100)</f>
        <v>73.430937499999999</v>
      </c>
      <c r="J4603" s="3">
        <f ca="1">[1]!thsiFinD("ths_dptb_stock",$A4603,$A$1,7,104,100,100)</f>
        <v>0.57142857142856995</v>
      </c>
      <c r="K4603" s="3">
        <f ca="1">[1]!thsiFinD("ths_srmi_stock",$A4603,$A$1,7,100,100)</f>
        <v>-7.5616083009079002E-2</v>
      </c>
      <c r="L4603" s="3">
        <f ca="1">[1]!thsiFinD("ths_atr_stock",$A4603,$A$1,7,101,100,100)</f>
        <v>3.0985714285713999</v>
      </c>
      <c r="M4603" s="3">
        <f ca="1">[1]!thsiFinD("ths_vol_w_stock",$A4603,$A$1)/1000000</f>
        <v>6.8094739999999998</v>
      </c>
      <c r="N4603" s="3">
        <f ca="1">[1]!thsiFinD("ths_turnover_ratio_w_stock",$A4603,$A$1)</f>
        <v>3.5931929087033998</v>
      </c>
      <c r="O4603" s="3">
        <f ca="1">[1]!thsiFinD("ths_relative_chg_ratio_w_stock",$A4603,$A$1,104,100)</f>
        <v>-1.9120942810468999</v>
      </c>
      <c r="P4603" s="3">
        <f ca="1">[1]!thsiFinD("ths_chg_ratio_w_stock",$A4603,$B$1,100)</f>
        <v>-2.7080117861652999</v>
      </c>
    </row>
    <row r="4604" spans="1:16" x14ac:dyDescent="0.25">
      <c r="A4604" s="2" t="s">
        <v>4602</v>
      </c>
      <c r="B4604" s="2" t="s">
        <v>9965</v>
      </c>
      <c r="C4604" s="3">
        <f ca="1">[1]!thsiFinD("ths_vol_ratio_stock",$A4604,$A$1,7,100)</f>
        <v>0.79092425988681003</v>
      </c>
      <c r="D4604" s="3">
        <f ca="1">[1]!thsiFinD("ths_cr_stock",$A4604,$A$1,7,100,100)</f>
        <v>80.975143403442004</v>
      </c>
      <c r="E4604" s="3">
        <f ca="1">[1]!thsiFinD("ths_mfi_stock",$A4604,$A$1,7,100,100)</f>
        <v>33.620553947116001</v>
      </c>
      <c r="F4604" s="3">
        <f ca="1">[1]!thsiFinD("ths_expma_stock",$A4604,$A$1,7,100,100)</f>
        <v>16.527092902738001</v>
      </c>
      <c r="G4604" s="3">
        <f ca="1">[1]!thsiFinD("ths_rsi_stock",$A4604,$A$1,7,100,100)</f>
        <v>39.832362561629999</v>
      </c>
      <c r="H4604" s="3">
        <f ca="1">[1]!thsiFinD("ths_adtm_stock",$A4604,$A$1,7,3,100,100,100)</f>
        <v>0.38666666666666999</v>
      </c>
      <c r="I4604" s="3">
        <f ca="1">[1]!thsiFinD("ths_bbiboll_stock",$A4604,$A$1,7,3,100,100,100)</f>
        <v>16.6059375</v>
      </c>
      <c r="J4604" s="3">
        <f ca="1">[1]!thsiFinD("ths_dptb_stock",$A4604,$A$1,7,104,100,100)</f>
        <v>0.57142857142856995</v>
      </c>
      <c r="K4604" s="3">
        <f ca="1">[1]!thsiFinD("ths_srmi_stock",$A4604,$A$1,7,100,100)</f>
        <v>-5.8275058275058002E-2</v>
      </c>
      <c r="L4604" s="3">
        <f ca="1">[1]!thsiFinD("ths_atr_stock",$A4604,$A$1,7,101,100,100)</f>
        <v>0.90142857142857002</v>
      </c>
      <c r="M4604" s="3">
        <f ca="1">[1]!thsiFinD("ths_vol_w_stock",$A4604,$A$1)/1000000</f>
        <v>3.5628959999999998</v>
      </c>
      <c r="N4604" s="3">
        <f ca="1">[1]!thsiFinD("ths_turnover_ratio_w_stock",$A4604,$A$1)</f>
        <v>4.6071533866087</v>
      </c>
      <c r="O4604" s="3">
        <f ca="1">[1]!thsiFinD("ths_relative_chg_ratio_w_stock",$A4604,$A$1,104,100)</f>
        <v>-1.6493038756853</v>
      </c>
      <c r="P4604" s="3">
        <f ca="1">[1]!thsiFinD("ths_chg_ratio_w_stock",$A4604,$B$1,100)</f>
        <v>1.6089108910890999</v>
      </c>
    </row>
    <row r="4605" spans="1:16" x14ac:dyDescent="0.25">
      <c r="A4605" s="2" t="s">
        <v>4603</v>
      </c>
      <c r="B4605" s="2" t="s">
        <v>9966</v>
      </c>
      <c r="C4605" s="3">
        <f ca="1">[1]!thsiFinD("ths_vol_ratio_stock",$A4605,$A$1,7,100)</f>
        <v>1.1076139586672</v>
      </c>
      <c r="D4605" s="3">
        <f ca="1">[1]!thsiFinD("ths_cr_stock",$A4605,$A$1,7,100,100)</f>
        <v>51.672401927048</v>
      </c>
      <c r="E4605" s="3">
        <f ca="1">[1]!thsiFinD("ths_mfi_stock",$A4605,$A$1,7,100,100)</f>
        <v>25.938107883028</v>
      </c>
      <c r="F4605" s="3">
        <f ca="1">[1]!thsiFinD("ths_expma_stock",$A4605,$A$1,7,100,100)</f>
        <v>103.67407291508999</v>
      </c>
      <c r="G4605" s="3">
        <f ca="1">[1]!thsiFinD("ths_rsi_stock",$A4605,$A$1,7,100,100)</f>
        <v>42.726422526470003</v>
      </c>
      <c r="H4605" s="3">
        <f ca="1">[1]!thsiFinD("ths_adtm_stock",$A4605,$A$1,7,3,100,100,100)</f>
        <v>-0.55892070484582002</v>
      </c>
      <c r="I4605" s="3">
        <f ca="1">[1]!thsiFinD("ths_bbiboll_stock",$A4605,$A$1,7,3,100,100,100)</f>
        <v>103.919375</v>
      </c>
      <c r="J4605" s="3">
        <f ca="1">[1]!thsiFinD("ths_dptb_stock",$A4605,$A$1,7,104,100,100)</f>
        <v>0.42857142857142999</v>
      </c>
      <c r="K4605" s="3">
        <f ca="1">[1]!thsiFinD("ths_srmi_stock",$A4605,$A$1,7,100,100)</f>
        <v>-6.6359447004607997E-2</v>
      </c>
      <c r="L4605" s="3">
        <f ca="1">[1]!thsiFinD("ths_atr_stock",$A4605,$A$1,7,101,100,100)</f>
        <v>5.2471428571429</v>
      </c>
      <c r="M4605" s="3">
        <f ca="1">[1]!thsiFinD("ths_vol_w_stock",$A4605,$A$1)/1000000</f>
        <v>10.044969</v>
      </c>
      <c r="N4605" s="3">
        <f ca="1">[1]!thsiFinD("ths_turnover_ratio_w_stock",$A4605,$A$1)</f>
        <v>10.761634334864</v>
      </c>
      <c r="O4605" s="3">
        <f ca="1">[1]!thsiFinD("ths_relative_chg_ratio_w_stock",$A4605,$A$1,104,100)</f>
        <v>-0.55610024423905002</v>
      </c>
      <c r="P4605" s="3">
        <f ca="1">[1]!thsiFinD("ths_chg_ratio_w_stock",$A4605,$B$1,100)</f>
        <v>-12.073050345507999</v>
      </c>
    </row>
    <row r="4606" spans="1:16" x14ac:dyDescent="0.25">
      <c r="A4606" s="2" t="s">
        <v>4604</v>
      </c>
      <c r="B4606" s="2" t="s">
        <v>9967</v>
      </c>
      <c r="C4606" s="3">
        <f ca="1">[1]!thsiFinD("ths_vol_ratio_stock",$A4606,$A$1,7,100)</f>
        <v>0.63906660492566003</v>
      </c>
      <c r="D4606" s="3">
        <f ca="1">[1]!thsiFinD("ths_cr_stock",$A4606,$A$1,7,100,100)</f>
        <v>20.22846263684</v>
      </c>
      <c r="E4606" s="3">
        <f ca="1">[1]!thsiFinD("ths_mfi_stock",$A4606,$A$1,7,100,100)</f>
        <v>31.799709948276</v>
      </c>
      <c r="F4606" s="3">
        <f ca="1">[1]!thsiFinD("ths_expma_stock",$A4606,$A$1,7,100,100)</f>
        <v>22.550549287073999</v>
      </c>
      <c r="G4606" s="3">
        <f ca="1">[1]!thsiFinD("ths_rsi_stock",$A4606,$A$1,7,100,100)</f>
        <v>22.089915728120999</v>
      </c>
      <c r="H4606" s="3">
        <f ca="1">[1]!thsiFinD("ths_adtm_stock",$A4606,$A$1,7,3,100,100,100)</f>
        <v>-0.66565349544073005</v>
      </c>
      <c r="I4606" s="3">
        <f ca="1">[1]!thsiFinD("ths_bbiboll_stock",$A4606,$A$1,7,3,100,100,100)</f>
        <v>23.340208333332999</v>
      </c>
      <c r="J4606" s="3">
        <f ca="1">[1]!thsiFinD("ths_dptb_stock",$A4606,$A$1,7,104,100,100)</f>
        <v>0.71428571428570997</v>
      </c>
      <c r="K4606" s="3">
        <f ca="1">[1]!thsiFinD("ths_srmi_stock",$A4606,$A$1,7,100,100)</f>
        <v>-0.13934426229508001</v>
      </c>
      <c r="L4606" s="3">
        <f ca="1">[1]!thsiFinD("ths_atr_stock",$A4606,$A$1,7,101,100,100)</f>
        <v>1.2057142857142999</v>
      </c>
      <c r="M4606" s="3">
        <f ca="1">[1]!thsiFinD("ths_vol_w_stock",$A4606,$A$1)/1000000</f>
        <v>7.0812059999999999</v>
      </c>
      <c r="N4606" s="3">
        <f ca="1">[1]!thsiFinD("ths_turnover_ratio_w_stock",$A4606,$A$1)</f>
        <v>16.750814925556998</v>
      </c>
      <c r="O4606" s="3">
        <f ca="1">[1]!thsiFinD("ths_relative_chg_ratio_w_stock",$A4606,$A$1,104,100)</f>
        <v>-13.819624473746</v>
      </c>
      <c r="P4606" s="3">
        <f ca="1">[1]!thsiFinD("ths_chg_ratio_w_stock",$A4606,$B$1,100)</f>
        <v>-0.57142857142857995</v>
      </c>
    </row>
    <row r="4607" spans="1:16" x14ac:dyDescent="0.25">
      <c r="A4607" s="2" t="s">
        <v>4605</v>
      </c>
      <c r="B4607" s="2" t="s">
        <v>9968</v>
      </c>
      <c r="C4607" s="3">
        <f ca="1">[1]!thsiFinD("ths_vol_ratio_stock",$A4607,$A$1,7,100)</f>
        <v>0.79351822576995001</v>
      </c>
      <c r="D4607" s="3">
        <f ca="1">[1]!thsiFinD("ths_cr_stock",$A4607,$A$1,7,100,100)</f>
        <v>58.522727272727003</v>
      </c>
      <c r="E4607" s="3">
        <f ca="1">[1]!thsiFinD("ths_mfi_stock",$A4607,$A$1,7,100,100)</f>
        <v>43.498690964159003</v>
      </c>
      <c r="F4607" s="3">
        <f ca="1">[1]!thsiFinD("ths_expma_stock",$A4607,$A$1,7,100,100)</f>
        <v>3.0456783831168002</v>
      </c>
      <c r="G4607" s="3">
        <f ca="1">[1]!thsiFinD("ths_rsi_stock",$A4607,$A$1,7,100,100)</f>
        <v>29.033517440686001</v>
      </c>
      <c r="H4607" s="3">
        <f ca="1">[1]!thsiFinD("ths_adtm_stock",$A4607,$A$1,7,3,100,100,100)</f>
        <v>1.7080354225002001E-15</v>
      </c>
      <c r="I4607" s="3">
        <f ca="1">[1]!thsiFinD("ths_bbiboll_stock",$A4607,$A$1,7,3,100,100,100)</f>
        <v>3.089375</v>
      </c>
      <c r="J4607" s="3">
        <f ca="1">[1]!thsiFinD("ths_dptb_stock",$A4607,$A$1,7,104,100,100)</f>
        <v>0.71428571428570997</v>
      </c>
      <c r="K4607" s="3">
        <f ca="1">[1]!thsiFinD("ths_srmi_stock",$A4607,$A$1,7,100,100)</f>
        <v>-6.6246056782334001E-2</v>
      </c>
      <c r="L4607" s="3">
        <f ca="1">[1]!thsiFinD("ths_atr_stock",$A4607,$A$1,7,101,100,100)</f>
        <v>0.13285714285714001</v>
      </c>
      <c r="M4607" s="3">
        <f ca="1">[1]!thsiFinD("ths_vol_w_stock",$A4607,$A$1)/1000000</f>
        <v>31.662963999999999</v>
      </c>
      <c r="N4607" s="3">
        <f ca="1">[1]!thsiFinD("ths_turnover_ratio_w_stock",$A4607,$A$1)</f>
        <v>0.94988890100222001</v>
      </c>
      <c r="O4607" s="3">
        <f ca="1">[1]!thsiFinD("ths_relative_chg_ratio_w_stock",$A4607,$A$1,104,100)</f>
        <v>-5.7407370569343996</v>
      </c>
      <c r="P4607" s="3">
        <f ca="1">[1]!thsiFinD("ths_chg_ratio_w_stock",$A4607,$B$1,100)</f>
        <v>6.7567567567567997</v>
      </c>
    </row>
    <row r="4608" spans="1:16" x14ac:dyDescent="0.25">
      <c r="A4608" s="2" t="s">
        <v>4606</v>
      </c>
      <c r="B4608" s="2" t="s">
        <v>9969</v>
      </c>
      <c r="C4608" s="3">
        <f ca="1">[1]!thsiFinD("ths_vol_ratio_stock",$A4608,$A$1,7,100)</f>
        <v>0.56172643423563995</v>
      </c>
      <c r="D4608" s="3">
        <f ca="1">[1]!thsiFinD("ths_cr_stock",$A4608,$A$1,7,100,100)</f>
        <v>75.884016973125995</v>
      </c>
      <c r="E4608" s="3">
        <f ca="1">[1]!thsiFinD("ths_mfi_stock",$A4608,$A$1,7,100,100)</f>
        <v>44.226652201198</v>
      </c>
      <c r="F4608" s="3">
        <f ca="1">[1]!thsiFinD("ths_expma_stock",$A4608,$A$1,7,100,100)</f>
        <v>21.836710826002999</v>
      </c>
      <c r="G4608" s="3">
        <f ca="1">[1]!thsiFinD("ths_rsi_stock",$A4608,$A$1,7,100,100)</f>
        <v>38.134187792577997</v>
      </c>
      <c r="H4608" s="3">
        <f ca="1">[1]!thsiFinD("ths_adtm_stock",$A4608,$A$1,7,3,100,100,100)</f>
        <v>-0.18439716312057</v>
      </c>
      <c r="I4608" s="3">
        <f ca="1">[1]!thsiFinD("ths_bbiboll_stock",$A4608,$A$1,7,3,100,100,100)</f>
        <v>21.998229166666999</v>
      </c>
      <c r="J4608" s="3">
        <f ca="1">[1]!thsiFinD("ths_dptb_stock",$A4608,$A$1,7,104,100,100)</f>
        <v>0.71428571428570997</v>
      </c>
      <c r="K4608" s="3">
        <f ca="1">[1]!thsiFinD("ths_srmi_stock",$A4608,$A$1,7,100,100)</f>
        <v>-5.7785619761800001E-2</v>
      </c>
      <c r="L4608" s="3">
        <f ca="1">[1]!thsiFinD("ths_atr_stock",$A4608,$A$1,7,101,100,100)</f>
        <v>1.1842857142857</v>
      </c>
      <c r="M4608" s="3">
        <f ca="1">[1]!thsiFinD("ths_vol_w_stock",$A4608,$A$1)/1000000</f>
        <v>1.7193750000000001</v>
      </c>
      <c r="N4608" s="3">
        <f ca="1">[1]!thsiFinD("ths_turnover_ratio_w_stock",$A4608,$A$1)</f>
        <v>2.5572085953441999</v>
      </c>
      <c r="O4608" s="3">
        <f ca="1">[1]!thsiFinD("ths_relative_chg_ratio_w_stock",$A4608,$A$1,104,100)</f>
        <v>-2.7262396819501</v>
      </c>
      <c r="P4608" s="3">
        <f ca="1">[1]!thsiFinD("ths_chg_ratio_w_stock",$A4608,$B$1,100)</f>
        <v>3.9325842696628999</v>
      </c>
    </row>
    <row r="4609" spans="1:16" x14ac:dyDescent="0.25">
      <c r="A4609" s="2" t="s">
        <v>4607</v>
      </c>
      <c r="B4609" s="2" t="s">
        <v>9970</v>
      </c>
      <c r="C4609" s="3">
        <f ca="1">[1]!thsiFinD("ths_vol_ratio_stock",$A4609,$A$1,7,100)</f>
        <v>0.77050199070047998</v>
      </c>
      <c r="D4609" s="3">
        <f ca="1">[1]!thsiFinD("ths_cr_stock",$A4609,$A$1,7,100,100)</f>
        <v>62.162162162161998</v>
      </c>
      <c r="E4609" s="3">
        <f ca="1">[1]!thsiFinD("ths_mfi_stock",$A4609,$A$1,7,100,100)</f>
        <v>26.740177203403999</v>
      </c>
      <c r="F4609" s="3">
        <f ca="1">[1]!thsiFinD("ths_expma_stock",$A4609,$A$1,7,100,100)</f>
        <v>9.7116481671685992</v>
      </c>
      <c r="G4609" s="3">
        <f ca="1">[1]!thsiFinD("ths_rsi_stock",$A4609,$A$1,7,100,100)</f>
        <v>34.804730064700003</v>
      </c>
      <c r="H4609" s="3">
        <f ca="1">[1]!thsiFinD("ths_adtm_stock",$A4609,$A$1,7,3,100,100,100)</f>
        <v>-8.8235294117640001E-2</v>
      </c>
      <c r="I4609" s="3">
        <f ca="1">[1]!thsiFinD("ths_bbiboll_stock",$A4609,$A$1,7,3,100,100,100)</f>
        <v>9.7921875000000007</v>
      </c>
      <c r="J4609" s="3">
        <f ca="1">[1]!thsiFinD("ths_dptb_stock",$A4609,$A$1,7,104,100,100)</f>
        <v>0.57142857142856995</v>
      </c>
      <c r="K4609" s="3">
        <f ca="1">[1]!thsiFinD("ths_srmi_stock",$A4609,$A$1,7,100,100)</f>
        <v>-2.7272727272727001E-2</v>
      </c>
      <c r="L4609" s="3">
        <f ca="1">[1]!thsiFinD("ths_atr_stock",$A4609,$A$1,7,101,100,100)</f>
        <v>0.2</v>
      </c>
      <c r="M4609" s="3">
        <f ca="1">[1]!thsiFinD("ths_vol_w_stock",$A4609,$A$1)/1000000</f>
        <v>2.4370660000000002</v>
      </c>
      <c r="N4609" s="3">
        <f ca="1">[1]!thsiFinD("ths_turnover_ratio_w_stock",$A4609,$A$1)</f>
        <v>0.88299492753622999</v>
      </c>
      <c r="O4609" s="3">
        <f ca="1">[1]!thsiFinD("ths_relative_chg_ratio_w_stock",$A4609,$A$1,104,100)</f>
        <v>-0.95099376402210001</v>
      </c>
      <c r="P4609" s="3">
        <f ca="1">[1]!thsiFinD("ths_chg_ratio_w_stock",$A4609,$B$1,100)</f>
        <v>3.5306334371755002</v>
      </c>
    </row>
    <row r="4610" spans="1:16" x14ac:dyDescent="0.25">
      <c r="A4610" s="2" t="s">
        <v>4608</v>
      </c>
      <c r="B4610" s="2" t="s">
        <v>9971</v>
      </c>
      <c r="C4610" s="3">
        <f ca="1">[1]!thsiFinD("ths_vol_ratio_stock",$A4610,$A$1,7,100)</f>
        <v>0.7691279698097</v>
      </c>
      <c r="D4610" s="3">
        <f ca="1">[1]!thsiFinD("ths_cr_stock",$A4610,$A$1,7,100,100)</f>
        <v>57.871396895787001</v>
      </c>
      <c r="E4610" s="3">
        <f ca="1">[1]!thsiFinD("ths_mfi_stock",$A4610,$A$1,7,100,100)</f>
        <v>26.515253326652001</v>
      </c>
      <c r="F4610" s="3">
        <f ca="1">[1]!thsiFinD("ths_expma_stock",$A4610,$A$1,7,100,100)</f>
        <v>20.911609683748999</v>
      </c>
      <c r="G4610" s="3">
        <f ca="1">[1]!thsiFinD("ths_rsi_stock",$A4610,$A$1,7,100,100)</f>
        <v>19.740088006130001</v>
      </c>
      <c r="H4610" s="3">
        <f ca="1">[1]!thsiFinD("ths_adtm_stock",$A4610,$A$1,7,3,100,100,100)</f>
        <v>-0.35632183908046</v>
      </c>
      <c r="I4610" s="3">
        <f ca="1">[1]!thsiFinD("ths_bbiboll_stock",$A4610,$A$1,7,3,100,100,100)</f>
        <v>22.111145833333001</v>
      </c>
      <c r="J4610" s="3">
        <f ca="1">[1]!thsiFinD("ths_dptb_stock",$A4610,$A$1,7,104,100,100)</f>
        <v>0.28571428571428997</v>
      </c>
      <c r="K4610" s="3">
        <f ca="1">[1]!thsiFinD("ths_srmi_stock",$A4610,$A$1,7,100,100)</f>
        <v>-7.8765545831413999E-2</v>
      </c>
      <c r="L4610" s="3">
        <f ca="1">[1]!thsiFinD("ths_atr_stock",$A4610,$A$1,7,101,100,100)</f>
        <v>1.0171428571429</v>
      </c>
      <c r="M4610" s="3">
        <f ca="1">[1]!thsiFinD("ths_vol_w_stock",$A4610,$A$1)/1000000</f>
        <v>3.984524</v>
      </c>
      <c r="N4610" s="3">
        <f ca="1">[1]!thsiFinD("ths_turnover_ratio_w_stock",$A4610,$A$1)</f>
        <v>5.1292180564791998</v>
      </c>
      <c r="O4610" s="3">
        <f ca="1">[1]!thsiFinD("ths_relative_chg_ratio_w_stock",$A4610,$A$1,104,100)</f>
        <v>-3.1007689207076998</v>
      </c>
      <c r="P4610" s="3">
        <f ca="1">[1]!thsiFinD("ths_chg_ratio_w_stock",$A4610,$B$1,100)</f>
        <v>0.39999999999998997</v>
      </c>
    </row>
    <row r="4611" spans="1:16" x14ac:dyDescent="0.25">
      <c r="A4611" s="2" t="s">
        <v>4609</v>
      </c>
      <c r="B4611" s="2" t="s">
        <v>9972</v>
      </c>
      <c r="C4611" s="3">
        <f ca="1">[1]!thsiFinD("ths_vol_ratio_stock",$A4611,$A$1,7,100)</f>
        <v>1.0381084352859999</v>
      </c>
      <c r="D4611" s="3">
        <f ca="1">[1]!thsiFinD("ths_cr_stock",$A4611,$A$1,7,100,100)</f>
        <v>3.2012195121951001</v>
      </c>
      <c r="E4611" s="3">
        <f ca="1">[1]!thsiFinD("ths_mfi_stock",$A4611,$A$1,7,100,100)</f>
        <v>0</v>
      </c>
      <c r="F4611" s="3">
        <f ca="1">[1]!thsiFinD("ths_expma_stock",$A4611,$A$1,7,100,100)</f>
        <v>44.700419313249</v>
      </c>
      <c r="G4611" s="3">
        <f ca="1">[1]!thsiFinD("ths_rsi_stock",$A4611,$A$1,7,100,100)</f>
        <v>16.347098777814999</v>
      </c>
      <c r="H4611" s="3">
        <f ca="1">[1]!thsiFinD("ths_adtm_stock",$A4611,$A$1,7,3,100,100,100)</f>
        <v>-0.90142517814726997</v>
      </c>
      <c r="I4611" s="3">
        <f ca="1">[1]!thsiFinD("ths_bbiboll_stock",$A4611,$A$1,7,3,100,100,100)</f>
        <v>46.091666666667003</v>
      </c>
      <c r="J4611" s="3">
        <f ca="1">[1]!thsiFinD("ths_dptb_stock",$A4611,$A$1,7,104,100,100)</f>
        <v>0.85714285714285998</v>
      </c>
      <c r="K4611" s="3">
        <f ca="1">[1]!thsiFinD("ths_srmi_stock",$A4611,$A$1,7,100,100)</f>
        <v>-0.14202138390155</v>
      </c>
      <c r="L4611" s="3">
        <f ca="1">[1]!thsiFinD("ths_atr_stock",$A4611,$A$1,7,101,100,100)</f>
        <v>2.0128571428570998</v>
      </c>
      <c r="M4611" s="3">
        <f ca="1">[1]!thsiFinD("ths_vol_w_stock",$A4611,$A$1)/1000000</f>
        <v>4.2305080000000004</v>
      </c>
      <c r="N4611" s="3">
        <f ca="1">[1]!thsiFinD("ths_turnover_ratio_w_stock",$A4611,$A$1)</f>
        <v>6.8400156114713999</v>
      </c>
      <c r="O4611" s="3">
        <f ca="1">[1]!thsiFinD("ths_relative_chg_ratio_w_stock",$A4611,$A$1,104,100)</f>
        <v>-5.3964310701951002</v>
      </c>
      <c r="P4611" s="3">
        <f ca="1">[1]!thsiFinD("ths_chg_ratio_w_stock",$A4611,$B$1,100)</f>
        <v>5.6430754761345003</v>
      </c>
    </row>
    <row r="4612" spans="1:16" x14ac:dyDescent="0.25">
      <c r="A4612" s="2" t="s">
        <v>4610</v>
      </c>
      <c r="B4612" s="2" t="s">
        <v>9973</v>
      </c>
      <c r="C4612" s="3">
        <f ca="1">[1]!thsiFinD("ths_vol_ratio_stock",$A4612,$A$1,7,100)</f>
        <v>0.65799007591374004</v>
      </c>
      <c r="D4612" s="3">
        <f ca="1">[1]!thsiFinD("ths_cr_stock",$A4612,$A$1,7,100,100)</f>
        <v>22.033898305085</v>
      </c>
      <c r="E4612" s="3">
        <f ca="1">[1]!thsiFinD("ths_mfi_stock",$A4612,$A$1,7,100,100)</f>
        <v>29.950013623777</v>
      </c>
      <c r="F4612" s="3">
        <f ca="1">[1]!thsiFinD("ths_expma_stock",$A4612,$A$1,7,100,100)</f>
        <v>30.593840012533999</v>
      </c>
      <c r="G4612" s="3">
        <f ca="1">[1]!thsiFinD("ths_rsi_stock",$A4612,$A$1,7,100,100)</f>
        <v>36.575537534911</v>
      </c>
      <c r="H4612" s="3">
        <f ca="1">[1]!thsiFinD("ths_adtm_stock",$A4612,$A$1,7,3,100,100,100)</f>
        <v>-0.63545150501671999</v>
      </c>
      <c r="I4612" s="3">
        <f ca="1">[1]!thsiFinD("ths_bbiboll_stock",$A4612,$A$1,7,3,100,100,100)</f>
        <v>30.802291666666999</v>
      </c>
      <c r="J4612" s="3">
        <f ca="1">[1]!thsiFinD("ths_dptb_stock",$A4612,$A$1,7,104,100,100)</f>
        <v>0.57142857142856995</v>
      </c>
      <c r="K4612" s="3">
        <f ca="1">[1]!thsiFinD("ths_srmi_stock",$A4612,$A$1,7,100,100)</f>
        <v>-0.12132132132131999</v>
      </c>
      <c r="L4612" s="3">
        <f ca="1">[1]!thsiFinD("ths_atr_stock",$A4612,$A$1,7,101,100,100)</f>
        <v>1.5114285714286</v>
      </c>
      <c r="M4612" s="3">
        <f ca="1">[1]!thsiFinD("ths_vol_w_stock",$A4612,$A$1)/1000000</f>
        <v>3.609804</v>
      </c>
      <c r="N4612" s="3">
        <f ca="1">[1]!thsiFinD("ths_turnover_ratio_w_stock",$A4612,$A$1)</f>
        <v>5.9972758594978002</v>
      </c>
      <c r="O4612" s="3">
        <f ca="1">[1]!thsiFinD("ths_relative_chg_ratio_w_stock",$A4612,$A$1,104,100)</f>
        <v>-7.7927855609731997</v>
      </c>
      <c r="P4612" s="3">
        <f ca="1">[1]!thsiFinD("ths_chg_ratio_w_stock",$A4612,$B$1,100)</f>
        <v>1.9480519480519001</v>
      </c>
    </row>
    <row r="4613" spans="1:16" x14ac:dyDescent="0.25">
      <c r="A4613" s="2" t="s">
        <v>4611</v>
      </c>
      <c r="B4613" s="2" t="s">
        <v>9974</v>
      </c>
      <c r="C4613" s="3">
        <f ca="1">[1]!thsiFinD("ths_vol_ratio_stock",$A4613,$A$1,7,100)</f>
        <v>0.48864856561390002</v>
      </c>
      <c r="D4613" s="3">
        <f ca="1">[1]!thsiFinD("ths_cr_stock",$A4613,$A$1,7,100,100)</f>
        <v>11.081991763385</v>
      </c>
      <c r="E4613" s="3">
        <f ca="1">[1]!thsiFinD("ths_mfi_stock",$A4613,$A$1,7,100,100)</f>
        <v>0</v>
      </c>
      <c r="F4613" s="3">
        <f ca="1">[1]!thsiFinD("ths_expma_stock",$A4613,$A$1,7,100,100)</f>
        <v>25.822722342035</v>
      </c>
      <c r="G4613" s="3">
        <f ca="1">[1]!thsiFinD("ths_rsi_stock",$A4613,$A$1,7,100,100)</f>
        <v>30.687731089945</v>
      </c>
      <c r="H4613" s="3">
        <f ca="1">[1]!thsiFinD("ths_adtm_stock",$A4613,$A$1,7,3,100,100,100)</f>
        <v>0</v>
      </c>
      <c r="I4613" s="3">
        <f ca="1">[1]!thsiFinD("ths_bbiboll_stock",$A4613,$A$1,7,3,100,100,100)</f>
        <v>26.2384375</v>
      </c>
      <c r="J4613" s="3">
        <f ca="1">[1]!thsiFinD("ths_dptb_stock",$A4613,$A$1,7,104,100,100)</f>
        <v>0.42857142857142999</v>
      </c>
      <c r="K4613" s="3">
        <f ca="1">[1]!thsiFinD("ths_srmi_stock",$A4613,$A$1,7,100,100)</f>
        <v>-0.17164179104478</v>
      </c>
      <c r="L4613" s="3">
        <f ca="1">[1]!thsiFinD("ths_atr_stock",$A4613,$A$1,7,101,100,100)</f>
        <v>1.4814285714286</v>
      </c>
      <c r="M4613" s="3">
        <f ca="1">[1]!thsiFinD("ths_vol_w_stock",$A4613,$A$1)/1000000</f>
        <v>6.8734529999999996</v>
      </c>
      <c r="N4613" s="3">
        <f ca="1">[1]!thsiFinD("ths_turnover_ratio_w_stock",$A4613,$A$1)</f>
        <v>16.197184675113</v>
      </c>
      <c r="O4613" s="3">
        <f ca="1">[1]!thsiFinD("ths_relative_chg_ratio_w_stock",$A4613,$A$1,104,100)</f>
        <v>-10.25150255774</v>
      </c>
      <c r="P4613" s="3">
        <f ca="1">[1]!thsiFinD("ths_chg_ratio_w_stock",$A4613,$B$1,100)</f>
        <v>2.2522522522521999</v>
      </c>
    </row>
    <row r="4614" spans="1:16" x14ac:dyDescent="0.25">
      <c r="A4614" s="2" t="s">
        <v>4612</v>
      </c>
      <c r="B4614" s="2" t="s">
        <v>9975</v>
      </c>
      <c r="C4614" s="3">
        <f ca="1">[1]!thsiFinD("ths_vol_ratio_stock",$A4614,$A$1,7,100)</f>
        <v>1.4439567861703</v>
      </c>
      <c r="D4614" s="3">
        <f ca="1">[1]!thsiFinD("ths_cr_stock",$A4614,$A$1,7,100,100)</f>
        <v>62.028301886792001</v>
      </c>
      <c r="E4614" s="3">
        <f ca="1">[1]!thsiFinD("ths_mfi_stock",$A4614,$A$1,7,100,100)</f>
        <v>28.221295442136</v>
      </c>
      <c r="F4614" s="3">
        <f ca="1">[1]!thsiFinD("ths_expma_stock",$A4614,$A$1,7,100,100)</f>
        <v>28.716525958285001</v>
      </c>
      <c r="G4614" s="3">
        <f ca="1">[1]!thsiFinD("ths_rsi_stock",$A4614,$A$1,7,100,100)</f>
        <v>50.661786669702003</v>
      </c>
      <c r="H4614" s="3">
        <f ca="1">[1]!thsiFinD("ths_adtm_stock",$A4614,$A$1,7,3,100,100,100)</f>
        <v>-0.80846774193547999</v>
      </c>
      <c r="I4614" s="3">
        <f ca="1">[1]!thsiFinD("ths_bbiboll_stock",$A4614,$A$1,7,3,100,100,100)</f>
        <v>29.267499999999998</v>
      </c>
      <c r="J4614" s="3">
        <f ca="1">[1]!thsiFinD("ths_dptb_stock",$A4614,$A$1,7,104,100,100)</f>
        <v>0.57142857142856995</v>
      </c>
      <c r="K4614" s="3">
        <f ca="1">[1]!thsiFinD("ths_srmi_stock",$A4614,$A$1,7,100,100)</f>
        <v>-3.8661468486029998E-2</v>
      </c>
      <c r="L4614" s="3">
        <f ca="1">[1]!thsiFinD("ths_atr_stock",$A4614,$A$1,7,101,100,100)</f>
        <v>1.6357142857143001</v>
      </c>
      <c r="M4614" s="3">
        <f ca="1">[1]!thsiFinD("ths_vol_w_stock",$A4614,$A$1)/1000000</f>
        <v>18.46688</v>
      </c>
      <c r="N4614" s="3">
        <f ca="1">[1]!thsiFinD("ths_turnover_ratio_w_stock",$A4614,$A$1)</f>
        <v>9.0448547778812003</v>
      </c>
      <c r="O4614" s="3">
        <f ca="1">[1]!thsiFinD("ths_relative_chg_ratio_w_stock",$A4614,$A$1,104,100)</f>
        <v>3.1298948825291002</v>
      </c>
      <c r="P4614" s="3">
        <f ca="1">[1]!thsiFinD("ths_chg_ratio_w_stock",$A4614,$B$1,100)</f>
        <v>-1.4869888475835999</v>
      </c>
    </row>
    <row r="4615" spans="1:16" x14ac:dyDescent="0.25">
      <c r="A4615" s="2" t="s">
        <v>4613</v>
      </c>
      <c r="B4615" s="2" t="s">
        <v>9976</v>
      </c>
      <c r="C4615" s="3">
        <f ca="1">[1]!thsiFinD("ths_vol_ratio_stock",$A4615,$A$1,7,100)</f>
        <v>0.78388181298495996</v>
      </c>
      <c r="D4615" s="3">
        <f ca="1">[1]!thsiFinD("ths_cr_stock",$A4615,$A$1,7,100,100)</f>
        <v>27.692978630614999</v>
      </c>
      <c r="E4615" s="3">
        <f ca="1">[1]!thsiFinD("ths_mfi_stock",$A4615,$A$1,7,100,100)</f>
        <v>13.363366204646001</v>
      </c>
      <c r="F4615" s="3">
        <f ca="1">[1]!thsiFinD("ths_expma_stock",$A4615,$A$1,7,100,100)</f>
        <v>38.739708035592997</v>
      </c>
      <c r="G4615" s="3">
        <f ca="1">[1]!thsiFinD("ths_rsi_stock",$A4615,$A$1,7,100,100)</f>
        <v>14.195346867582</v>
      </c>
      <c r="H4615" s="3">
        <f ca="1">[1]!thsiFinD("ths_adtm_stock",$A4615,$A$1,7,3,100,100,100)</f>
        <v>-0.56521739130435</v>
      </c>
      <c r="I4615" s="3">
        <f ca="1">[1]!thsiFinD("ths_bbiboll_stock",$A4615,$A$1,7,3,100,100,100)</f>
        <v>41.527916666666997</v>
      </c>
      <c r="J4615" s="3">
        <f ca="1">[1]!thsiFinD("ths_dptb_stock",$A4615,$A$1,7,104,100,100)</f>
        <v>0.57142857142856995</v>
      </c>
      <c r="K4615" s="3">
        <f ca="1">[1]!thsiFinD("ths_srmi_stock",$A4615,$A$1,7,100,100)</f>
        <v>-0.10600534889375</v>
      </c>
      <c r="L4615" s="3">
        <f ca="1">[1]!thsiFinD("ths_atr_stock",$A4615,$A$1,7,101,100,100)</f>
        <v>1.3942857142856999</v>
      </c>
      <c r="M4615" s="3">
        <f ca="1">[1]!thsiFinD("ths_vol_w_stock",$A4615,$A$1)/1000000</f>
        <v>13.764609999999999</v>
      </c>
      <c r="N4615" s="3">
        <f ca="1">[1]!thsiFinD("ths_turnover_ratio_w_stock",$A4615,$A$1)</f>
        <v>5.6099821205435996</v>
      </c>
      <c r="O4615" s="3">
        <f ca="1">[1]!thsiFinD("ths_relative_chg_ratio_w_stock",$A4615,$A$1,104,100)</f>
        <v>-6.5198080344551999</v>
      </c>
      <c r="P4615" s="3">
        <f ca="1">[1]!thsiFinD("ths_chg_ratio_w_stock",$A4615,$B$1,100)</f>
        <v>5.9287462605385004</v>
      </c>
    </row>
    <row r="4616" spans="1:16" x14ac:dyDescent="0.25">
      <c r="A4616" s="2" t="s">
        <v>4614</v>
      </c>
      <c r="B4616" s="2" t="s">
        <v>9977</v>
      </c>
      <c r="C4616" s="3">
        <f ca="1">[1]!thsiFinD("ths_vol_ratio_stock",$A4616,$A$1,7,100)</f>
        <v>0.67431104354580995</v>
      </c>
      <c r="D4616" s="3">
        <f ca="1">[1]!thsiFinD("ths_cr_stock",$A4616,$A$1,7,100,100)</f>
        <v>42.518518518518</v>
      </c>
      <c r="E4616" s="3">
        <f ca="1">[1]!thsiFinD("ths_mfi_stock",$A4616,$A$1,7,100,100)</f>
        <v>25.771891941846</v>
      </c>
      <c r="F4616" s="3">
        <f ca="1">[1]!thsiFinD("ths_expma_stock",$A4616,$A$1,7,100,100)</f>
        <v>44.792499525299</v>
      </c>
      <c r="G4616" s="3">
        <f ca="1">[1]!thsiFinD("ths_rsi_stock",$A4616,$A$1,7,100,100)</f>
        <v>33.624382058967001</v>
      </c>
      <c r="H4616" s="3">
        <f ca="1">[1]!thsiFinD("ths_adtm_stock",$A4616,$A$1,7,3,100,100,100)</f>
        <v>-0.76984126984126999</v>
      </c>
      <c r="I4616" s="3">
        <f ca="1">[1]!thsiFinD("ths_bbiboll_stock",$A4616,$A$1,7,3,100,100,100)</f>
        <v>45.223958333333002</v>
      </c>
      <c r="J4616" s="3">
        <f ca="1">[1]!thsiFinD("ths_dptb_stock",$A4616,$A$1,7,104,100,100)</f>
        <v>0.71428571428570997</v>
      </c>
      <c r="K4616" s="3">
        <f ca="1">[1]!thsiFinD("ths_srmi_stock",$A4616,$A$1,7,100,100)</f>
        <v>-4.9152178579094E-2</v>
      </c>
      <c r="L4616" s="3">
        <f ca="1">[1]!thsiFinD("ths_atr_stock",$A4616,$A$1,7,101,100,100)</f>
        <v>1.3742857142856999</v>
      </c>
      <c r="M4616" s="3">
        <f ca="1">[1]!thsiFinD("ths_vol_w_stock",$A4616,$A$1)/1000000</f>
        <v>5.8235910000000004</v>
      </c>
      <c r="N4616" s="3">
        <f ca="1">[1]!thsiFinD("ths_turnover_ratio_w_stock",$A4616,$A$1)</f>
        <v>0.99825338128644003</v>
      </c>
      <c r="O4616" s="3">
        <f ca="1">[1]!thsiFinD("ths_relative_chg_ratio_w_stock",$A4616,$A$1,104,100)</f>
        <v>-1.5175413809041001</v>
      </c>
      <c r="P4616" s="3">
        <f ca="1">[1]!thsiFinD("ths_chg_ratio_w_stock",$A4616,$B$1,100)</f>
        <v>-2.9571106094808002</v>
      </c>
    </row>
    <row r="4617" spans="1:16" x14ac:dyDescent="0.25">
      <c r="A4617" s="2" t="s">
        <v>4615</v>
      </c>
      <c r="B4617" s="2" t="s">
        <v>9978</v>
      </c>
      <c r="C4617" s="3">
        <f ca="1">[1]!thsiFinD("ths_vol_ratio_stock",$A4617,$A$1,7,100)</f>
        <v>0.94293002984486995</v>
      </c>
      <c r="D4617" s="3">
        <f ca="1">[1]!thsiFinD("ths_cr_stock",$A4617,$A$1,7,100,100)</f>
        <v>31.040412725709</v>
      </c>
      <c r="E4617" s="3">
        <f ca="1">[1]!thsiFinD("ths_mfi_stock",$A4617,$A$1,7,100,100)</f>
        <v>31.957250696500001</v>
      </c>
      <c r="F4617" s="3">
        <f ca="1">[1]!thsiFinD("ths_expma_stock",$A4617,$A$1,7,100,100)</f>
        <v>16.813841327376998</v>
      </c>
      <c r="G4617" s="3">
        <f ca="1">[1]!thsiFinD("ths_rsi_stock",$A4617,$A$1,7,100,100)</f>
        <v>22.282755475599998</v>
      </c>
      <c r="H4617" s="3">
        <f ca="1">[1]!thsiFinD("ths_adtm_stock",$A4617,$A$1,7,3,100,100,100)</f>
        <v>-0.6431718061674</v>
      </c>
      <c r="I4617" s="3">
        <f ca="1">[1]!thsiFinD("ths_bbiboll_stock",$A4617,$A$1,7,3,100,100,100)</f>
        <v>17.2309375</v>
      </c>
      <c r="J4617" s="3">
        <f ca="1">[1]!thsiFinD("ths_dptb_stock",$A4617,$A$1,7,104,100,100)</f>
        <v>0.71428571428570997</v>
      </c>
      <c r="K4617" s="3">
        <f ca="1">[1]!thsiFinD("ths_srmi_stock",$A4617,$A$1,7,100,100)</f>
        <v>-0.11049723756906001</v>
      </c>
      <c r="L4617" s="3">
        <f ca="1">[1]!thsiFinD("ths_atr_stock",$A4617,$A$1,7,101,100,100)</f>
        <v>0.72571428571428998</v>
      </c>
      <c r="M4617" s="3">
        <f ca="1">[1]!thsiFinD("ths_vol_w_stock",$A4617,$A$1)/1000000</f>
        <v>23.654299000000002</v>
      </c>
      <c r="N4617" s="3">
        <f ca="1">[1]!thsiFinD("ths_turnover_ratio_w_stock",$A4617,$A$1)</f>
        <v>9.0533399828778993</v>
      </c>
      <c r="O4617" s="3">
        <f ca="1">[1]!thsiFinD("ths_relative_chg_ratio_w_stock",$A4617,$A$1,104,100)</f>
        <v>-8.6666931764537996</v>
      </c>
      <c r="P4617" s="3">
        <f ca="1">[1]!thsiFinD("ths_chg_ratio_w_stock",$A4617,$B$1,100)</f>
        <v>-10.496894409937999</v>
      </c>
    </row>
    <row r="4618" spans="1:16" x14ac:dyDescent="0.25">
      <c r="A4618" s="2" t="s">
        <v>4616</v>
      </c>
      <c r="B4618" s="2" t="s">
        <v>9979</v>
      </c>
      <c r="C4618" s="3">
        <f ca="1">[1]!thsiFinD("ths_vol_ratio_stock",$A4618,$A$1,7,100)</f>
        <v>1.171699012925</v>
      </c>
      <c r="D4618" s="3">
        <f ca="1">[1]!thsiFinD("ths_cr_stock",$A4618,$A$1,7,100,100)</f>
        <v>65.801526717556996</v>
      </c>
      <c r="E4618" s="3">
        <f ca="1">[1]!thsiFinD("ths_mfi_stock",$A4618,$A$1,7,100,100)</f>
        <v>46.387479479985998</v>
      </c>
      <c r="F4618" s="3">
        <f ca="1">[1]!thsiFinD("ths_expma_stock",$A4618,$A$1,7,100,100)</f>
        <v>14.003702120214999</v>
      </c>
      <c r="G4618" s="3">
        <f ca="1">[1]!thsiFinD("ths_rsi_stock",$A4618,$A$1,7,100,100)</f>
        <v>42.067300750996999</v>
      </c>
      <c r="H4618" s="3">
        <f ca="1">[1]!thsiFinD("ths_adtm_stock",$A4618,$A$1,7,3,100,100,100)</f>
        <v>0.10126582278481</v>
      </c>
      <c r="I4618" s="3">
        <f ca="1">[1]!thsiFinD("ths_bbiboll_stock",$A4618,$A$1,7,3,100,100,100)</f>
        <v>14.055624999999999</v>
      </c>
      <c r="J4618" s="3">
        <f ca="1">[1]!thsiFinD("ths_dptb_stock",$A4618,$A$1,7,104,100,100)</f>
        <v>0.42857142857142999</v>
      </c>
      <c r="K4618" s="3">
        <f ca="1">[1]!thsiFinD("ths_srmi_stock",$A4618,$A$1,7,100,100)</f>
        <v>-3.8915913829048E-2</v>
      </c>
      <c r="L4618" s="3">
        <f ca="1">[1]!thsiFinD("ths_atr_stock",$A4618,$A$1,7,101,100,100)</f>
        <v>0.51714285714286001</v>
      </c>
      <c r="M4618" s="3">
        <f ca="1">[1]!thsiFinD("ths_vol_w_stock",$A4618,$A$1)/1000000</f>
        <v>2.6134819999999999</v>
      </c>
      <c r="N4618" s="3">
        <f ca="1">[1]!thsiFinD("ths_turnover_ratio_w_stock",$A4618,$A$1)</f>
        <v>3.8433558823528999</v>
      </c>
      <c r="O4618" s="3">
        <f ca="1">[1]!thsiFinD("ths_relative_chg_ratio_w_stock",$A4618,$A$1,104,100)</f>
        <v>-2.7398247584919</v>
      </c>
      <c r="P4618" s="3">
        <f ca="1">[1]!thsiFinD("ths_chg_ratio_w_stock",$A4618,$B$1,100)</f>
        <v>1.5184381778742</v>
      </c>
    </row>
    <row r="4619" spans="1:16" x14ac:dyDescent="0.25">
      <c r="A4619" s="2" t="s">
        <v>4617</v>
      </c>
      <c r="B4619" s="2" t="s">
        <v>9980</v>
      </c>
      <c r="C4619" s="3">
        <f ca="1">[1]!thsiFinD("ths_vol_ratio_stock",$A4619,$A$1,7,100)</f>
        <v>1.120430701239</v>
      </c>
      <c r="D4619" s="3">
        <f ca="1">[1]!thsiFinD("ths_cr_stock",$A4619,$A$1,7,100,100)</f>
        <v>62.132352941176002</v>
      </c>
      <c r="E4619" s="3">
        <f ca="1">[1]!thsiFinD("ths_mfi_stock",$A4619,$A$1,7,100,100)</f>
        <v>40.047063369871999</v>
      </c>
      <c r="F4619" s="3">
        <f ca="1">[1]!thsiFinD("ths_expma_stock",$A4619,$A$1,7,100,100)</f>
        <v>25.784688245546</v>
      </c>
      <c r="G4619" s="3">
        <f ca="1">[1]!thsiFinD("ths_rsi_stock",$A4619,$A$1,7,100,100)</f>
        <v>43.109747412569</v>
      </c>
      <c r="H4619" s="3">
        <f ca="1">[1]!thsiFinD("ths_adtm_stock",$A4619,$A$1,7,3,100,100,100)</f>
        <v>0.88764044943819997</v>
      </c>
      <c r="I4619" s="3">
        <f ca="1">[1]!thsiFinD("ths_bbiboll_stock",$A4619,$A$1,7,3,100,100,100)</f>
        <v>26.084583333333001</v>
      </c>
      <c r="J4619" s="3">
        <f ca="1">[1]!thsiFinD("ths_dptb_stock",$A4619,$A$1,7,104,100,100)</f>
        <v>0.57142857142856995</v>
      </c>
      <c r="K4619" s="3">
        <f ca="1">[1]!thsiFinD("ths_srmi_stock",$A4619,$A$1,7,100,100)</f>
        <v>-2.5292563231408001E-2</v>
      </c>
      <c r="L4619" s="3">
        <f ca="1">[1]!thsiFinD("ths_atr_stock",$A4619,$A$1,7,101,100,100)</f>
        <v>0.84</v>
      </c>
      <c r="M4619" s="3">
        <f ca="1">[1]!thsiFinD("ths_vol_w_stock",$A4619,$A$1)/1000000</f>
        <v>2.3961260000000002</v>
      </c>
      <c r="N4619" s="3">
        <f ca="1">[1]!thsiFinD("ths_turnover_ratio_w_stock",$A4619,$A$1)</f>
        <v>2.5911154156641998</v>
      </c>
      <c r="O4619" s="3">
        <f ca="1">[1]!thsiFinD("ths_relative_chg_ratio_w_stock",$A4619,$A$1,104,100)</f>
        <v>0.84515394843798997</v>
      </c>
      <c r="P4619" s="3">
        <f ca="1">[1]!thsiFinD("ths_chg_ratio_w_stock",$A4619,$B$1,100)</f>
        <v>0.30983733539891001</v>
      </c>
    </row>
    <row r="4620" spans="1:16" x14ac:dyDescent="0.25">
      <c r="A4620" s="2" t="s">
        <v>4618</v>
      </c>
      <c r="B4620" s="2" t="s">
        <v>9981</v>
      </c>
      <c r="C4620" s="3">
        <f ca="1">[1]!thsiFinD("ths_vol_ratio_stock",$A4620,$A$1,7,100)</f>
        <v>0.74372993125130005</v>
      </c>
      <c r="D4620" s="3">
        <f ca="1">[1]!thsiFinD("ths_cr_stock",$A4620,$A$1,7,100,100)</f>
        <v>79.473684210526002</v>
      </c>
      <c r="E4620" s="3">
        <f ca="1">[1]!thsiFinD("ths_mfi_stock",$A4620,$A$1,7,100,100)</f>
        <v>53.173336158269997</v>
      </c>
      <c r="F4620" s="3">
        <f ca="1">[1]!thsiFinD("ths_expma_stock",$A4620,$A$1,7,100,100)</f>
        <v>13.470410793528</v>
      </c>
      <c r="G4620" s="3">
        <f ca="1">[1]!thsiFinD("ths_rsi_stock",$A4620,$A$1,7,100,100)</f>
        <v>40.572233267618003</v>
      </c>
      <c r="H4620" s="3">
        <f ca="1">[1]!thsiFinD("ths_adtm_stock",$A4620,$A$1,7,3,100,100,100)</f>
        <v>0.43181818181817999</v>
      </c>
      <c r="I4620" s="3">
        <f ca="1">[1]!thsiFinD("ths_bbiboll_stock",$A4620,$A$1,7,3,100,100,100)</f>
        <v>13.592604166667</v>
      </c>
      <c r="J4620" s="3">
        <f ca="1">[1]!thsiFinD("ths_dptb_stock",$A4620,$A$1,7,104,100,100)</f>
        <v>0.71428571428570997</v>
      </c>
      <c r="K4620" s="3">
        <f ca="1">[1]!thsiFinD("ths_srmi_stock",$A4620,$A$1,7,100,100)</f>
        <v>-2.6239067055394E-2</v>
      </c>
      <c r="L4620" s="3">
        <f ca="1">[1]!thsiFinD("ths_atr_stock",$A4620,$A$1,7,101,100,100)</f>
        <v>0.48714285714285999</v>
      </c>
      <c r="M4620" s="3">
        <f ca="1">[1]!thsiFinD("ths_vol_w_stock",$A4620,$A$1)/1000000</f>
        <v>0.91128399999999998</v>
      </c>
      <c r="N4620" s="3">
        <f ca="1">[1]!thsiFinD("ths_turnover_ratio_w_stock",$A4620,$A$1)</f>
        <v>0.79372782870994996</v>
      </c>
      <c r="O4620" s="3">
        <f ca="1">[1]!thsiFinD("ths_relative_chg_ratio_w_stock",$A4620,$A$1,104,100)</f>
        <v>0.28863052606090001</v>
      </c>
      <c r="P4620" s="3">
        <f ca="1">[1]!thsiFinD("ths_chg_ratio_w_stock",$A4620,$B$1,100)</f>
        <v>3.7425149700598999</v>
      </c>
    </row>
    <row r="4621" spans="1:16" x14ac:dyDescent="0.25">
      <c r="A4621" s="2" t="s">
        <v>4619</v>
      </c>
      <c r="B4621" s="2" t="s">
        <v>9982</v>
      </c>
      <c r="C4621" s="3">
        <f ca="1">[1]!thsiFinD("ths_vol_ratio_stock",$A4621,$A$1,7,100)</f>
        <v>1.2283947220641001</v>
      </c>
      <c r="D4621" s="3">
        <f ca="1">[1]!thsiFinD("ths_cr_stock",$A4621,$A$1,7,100,100)</f>
        <v>56.775538568450003</v>
      </c>
      <c r="E4621" s="3">
        <f ca="1">[1]!thsiFinD("ths_mfi_stock",$A4621,$A$1,7,100,100)</f>
        <v>65.646416953393995</v>
      </c>
      <c r="F4621" s="3">
        <f ca="1">[1]!thsiFinD("ths_expma_stock",$A4621,$A$1,7,100,100)</f>
        <v>27.885622096652</v>
      </c>
      <c r="G4621" s="3">
        <f ca="1">[1]!thsiFinD("ths_rsi_stock",$A4621,$A$1,7,100,100)</f>
        <v>23.824711235182999</v>
      </c>
      <c r="H4621" s="3">
        <f ca="1">[1]!thsiFinD("ths_adtm_stock",$A4621,$A$1,7,3,100,100,100)</f>
        <v>0.38388625592416997</v>
      </c>
      <c r="I4621" s="3">
        <f ca="1">[1]!thsiFinD("ths_bbiboll_stock",$A4621,$A$1,7,3,100,100,100)</f>
        <v>28.519791666667</v>
      </c>
      <c r="J4621" s="3">
        <f ca="1">[1]!thsiFinD("ths_dptb_stock",$A4621,$A$1,7,104,100,100)</f>
        <v>1</v>
      </c>
      <c r="K4621" s="3">
        <f ca="1">[1]!thsiFinD("ths_srmi_stock",$A4621,$A$1,7,100,100)</f>
        <v>-6.3696484510964005E-2</v>
      </c>
      <c r="L4621" s="3">
        <f ca="1">[1]!thsiFinD("ths_atr_stock",$A4621,$A$1,7,101,100,100)</f>
        <v>1.0742857142857001</v>
      </c>
      <c r="M4621" s="3">
        <f ca="1">[1]!thsiFinD("ths_vol_w_stock",$A4621,$A$1)/1000000</f>
        <v>2.8778959999999998</v>
      </c>
      <c r="N4621" s="3">
        <f ca="1">[1]!thsiFinD("ths_turnover_ratio_w_stock",$A4621,$A$1)</f>
        <v>3.2860196391869998</v>
      </c>
      <c r="O4621" s="3">
        <f ca="1">[1]!thsiFinD("ths_relative_chg_ratio_w_stock",$A4621,$A$1,104,100)</f>
        <v>-3.9285871465708002</v>
      </c>
      <c r="P4621" s="3">
        <f ca="1">[1]!thsiFinD("ths_chg_ratio_w_stock",$A4621,$B$1,100)</f>
        <v>1.635687732342</v>
      </c>
    </row>
    <row r="4622" spans="1:16" x14ac:dyDescent="0.25">
      <c r="A4622" s="2" t="s">
        <v>4620</v>
      </c>
      <c r="B4622" s="2" t="s">
        <v>9983</v>
      </c>
      <c r="C4622" s="3">
        <f ca="1">[1]!thsiFinD("ths_vol_ratio_stock",$A4622,$A$1,7,100)</f>
        <v>0.77484581587340995</v>
      </c>
      <c r="D4622" s="3">
        <f ca="1">[1]!thsiFinD("ths_cr_stock",$A4622,$A$1,7,100,100)</f>
        <v>18.654073199528</v>
      </c>
      <c r="E4622" s="3">
        <f ca="1">[1]!thsiFinD("ths_mfi_stock",$A4622,$A$1,7,100,100)</f>
        <v>17.612835642212001</v>
      </c>
      <c r="F4622" s="3">
        <f ca="1">[1]!thsiFinD("ths_expma_stock",$A4622,$A$1,7,100,100)</f>
        <v>20.165634956032999</v>
      </c>
      <c r="G4622" s="3">
        <f ca="1">[1]!thsiFinD("ths_rsi_stock",$A4622,$A$1,7,100,100)</f>
        <v>20.724073820678001</v>
      </c>
      <c r="H4622" s="3">
        <f ca="1">[1]!thsiFinD("ths_adtm_stock",$A4622,$A$1,7,3,100,100,100)</f>
        <v>-0.67322834645669005</v>
      </c>
      <c r="I4622" s="3">
        <f ca="1">[1]!thsiFinD("ths_bbiboll_stock",$A4622,$A$1,7,3,100,100,100)</f>
        <v>20.801874999999999</v>
      </c>
      <c r="J4622" s="3">
        <f ca="1">[1]!thsiFinD("ths_dptb_stock",$A4622,$A$1,7,104,100,100)</f>
        <v>0.85714285714285998</v>
      </c>
      <c r="K4622" s="3">
        <f ca="1">[1]!thsiFinD("ths_srmi_stock",$A4622,$A$1,7,100,100)</f>
        <v>-0.14937388193202</v>
      </c>
      <c r="L4622" s="3">
        <f ca="1">[1]!thsiFinD("ths_atr_stock",$A4622,$A$1,7,101,100,100)</f>
        <v>0.97</v>
      </c>
      <c r="M4622" s="3">
        <f ca="1">[1]!thsiFinD("ths_vol_w_stock",$A4622,$A$1)/1000000</f>
        <v>4.9942909999999996</v>
      </c>
      <c r="N4622" s="3">
        <f ca="1">[1]!thsiFinD("ths_turnover_ratio_w_stock",$A4622,$A$1)</f>
        <v>9.3162592455314002</v>
      </c>
      <c r="O4622" s="3">
        <f ca="1">[1]!thsiFinD("ths_relative_chg_ratio_w_stock",$A4622,$A$1,104,100)</f>
        <v>-11.345019242107</v>
      </c>
      <c r="P4622" s="3">
        <f ca="1">[1]!thsiFinD("ths_chg_ratio_w_stock",$A4622,$B$1,100)</f>
        <v>10.410094637224001</v>
      </c>
    </row>
    <row r="4623" spans="1:16" x14ac:dyDescent="0.25">
      <c r="A4623" s="2" t="s">
        <v>4621</v>
      </c>
      <c r="B4623" s="2" t="s">
        <v>9984</v>
      </c>
      <c r="C4623" s="3">
        <f ca="1">[1]!thsiFinD("ths_vol_ratio_stock",$A4623,$A$1,7,100)</f>
        <v>0.75962833424137</v>
      </c>
      <c r="D4623" s="3">
        <f ca="1">[1]!thsiFinD("ths_cr_stock",$A4623,$A$1,7,100,100)</f>
        <v>27.065394461252001</v>
      </c>
      <c r="E4623" s="3">
        <f ca="1">[1]!thsiFinD("ths_mfi_stock",$A4623,$A$1,7,100,100)</f>
        <v>17.547222876473999</v>
      </c>
      <c r="F4623" s="3">
        <f ca="1">[1]!thsiFinD("ths_expma_stock",$A4623,$A$1,7,100,100)</f>
        <v>121.18833715042</v>
      </c>
      <c r="G4623" s="3">
        <f ca="1">[1]!thsiFinD("ths_rsi_stock",$A4623,$A$1,7,100,100)</f>
        <v>26.422382559199999</v>
      </c>
      <c r="H4623" s="3">
        <f ca="1">[1]!thsiFinD("ths_adtm_stock",$A4623,$A$1,7,3,100,100,100)</f>
        <v>-0.55508729680915003</v>
      </c>
      <c r="I4623" s="3">
        <f ca="1">[1]!thsiFinD("ths_bbiboll_stock",$A4623,$A$1,7,3,100,100,100)</f>
        <v>127.15468749999999</v>
      </c>
      <c r="J4623" s="3">
        <f ca="1">[1]!thsiFinD("ths_dptb_stock",$A4623,$A$1,7,104,100,100)</f>
        <v>0.42857142857142999</v>
      </c>
      <c r="K4623" s="3">
        <f ca="1">[1]!thsiFinD("ths_srmi_stock",$A4623,$A$1,7,100,100)</f>
        <v>-8.9224806201550003E-2</v>
      </c>
      <c r="L4623" s="3">
        <f ca="1">[1]!thsiFinD("ths_atr_stock",$A4623,$A$1,7,101,100,100)</f>
        <v>5.2385714285714</v>
      </c>
      <c r="M4623" s="3">
        <f ca="1">[1]!thsiFinD("ths_vol_w_stock",$A4623,$A$1)/1000000</f>
        <v>10.831709</v>
      </c>
      <c r="N4623" s="3">
        <f ca="1">[1]!thsiFinD("ths_turnover_ratio_w_stock",$A4623,$A$1)</f>
        <v>7.0408779773900001</v>
      </c>
      <c r="O4623" s="3">
        <f ca="1">[1]!thsiFinD("ths_relative_chg_ratio_w_stock",$A4623,$A$1,104,100)</f>
        <v>-1.2974651560718</v>
      </c>
      <c r="P4623" s="3">
        <f ca="1">[1]!thsiFinD("ths_chg_ratio_w_stock",$A4623,$B$1,100)</f>
        <v>-0.28938633075154002</v>
      </c>
    </row>
    <row r="4624" spans="1:16" x14ac:dyDescent="0.25">
      <c r="A4624" s="2" t="s">
        <v>4622</v>
      </c>
      <c r="B4624" s="2" t="s">
        <v>9985</v>
      </c>
      <c r="C4624" s="3">
        <f ca="1">[1]!thsiFinD("ths_vol_ratio_stock",$A4624,$A$1,7,100)</f>
        <v>1.2335873390581999</v>
      </c>
      <c r="D4624" s="3">
        <f ca="1">[1]!thsiFinD("ths_cr_stock",$A4624,$A$1,7,100,100)</f>
        <v>69.555873925501999</v>
      </c>
      <c r="E4624" s="3">
        <f ca="1">[1]!thsiFinD("ths_mfi_stock",$A4624,$A$1,7,100,100)</f>
        <v>41.209848989245998</v>
      </c>
      <c r="F4624" s="3">
        <f ca="1">[1]!thsiFinD("ths_expma_stock",$A4624,$A$1,7,100,100)</f>
        <v>30.008672498447002</v>
      </c>
      <c r="G4624" s="3">
        <f ca="1">[1]!thsiFinD("ths_rsi_stock",$A4624,$A$1,7,100,100)</f>
        <v>46.152264771032002</v>
      </c>
      <c r="H4624" s="3">
        <f ca="1">[1]!thsiFinD("ths_adtm_stock",$A4624,$A$1,7,3,100,100,100)</f>
        <v>-0.46222222222221998</v>
      </c>
      <c r="I4624" s="3">
        <f ca="1">[1]!thsiFinD("ths_bbiboll_stock",$A4624,$A$1,7,3,100,100,100)</f>
        <v>30.329583333333002</v>
      </c>
      <c r="J4624" s="3">
        <f ca="1">[1]!thsiFinD("ths_dptb_stock",$A4624,$A$1,7,104,100,100)</f>
        <v>0.42857142857142999</v>
      </c>
      <c r="K4624" s="3">
        <f ca="1">[1]!thsiFinD("ths_srmi_stock",$A4624,$A$1,7,100,100)</f>
        <v>-2.4492426683853999E-2</v>
      </c>
      <c r="L4624" s="3">
        <f ca="1">[1]!thsiFinD("ths_atr_stock",$A4624,$A$1,7,101,100,100)</f>
        <v>1.1271428571429001</v>
      </c>
      <c r="M4624" s="3">
        <f ca="1">[1]!thsiFinD("ths_vol_w_stock",$A4624,$A$1)/1000000</f>
        <v>2.5342910000000001</v>
      </c>
      <c r="N4624" s="3">
        <f ca="1">[1]!thsiFinD("ths_turnover_ratio_w_stock",$A4624,$A$1)</f>
        <v>5.9876444707758996</v>
      </c>
      <c r="O4624" s="3">
        <f ca="1">[1]!thsiFinD("ths_relative_chg_ratio_w_stock",$A4624,$A$1,104,100)</f>
        <v>2.5292682183439998</v>
      </c>
      <c r="P4624" s="3">
        <f ca="1">[1]!thsiFinD("ths_chg_ratio_w_stock",$A4624,$B$1,100)</f>
        <v>2.8410967955071</v>
      </c>
    </row>
    <row r="4625" spans="1:16" x14ac:dyDescent="0.25">
      <c r="A4625" s="2" t="s">
        <v>4623</v>
      </c>
      <c r="B4625" s="2" t="s">
        <v>9986</v>
      </c>
      <c r="C4625" s="3">
        <f ca="1">[1]!thsiFinD("ths_vol_ratio_stock",$A4625,$A$1,7,100)</f>
        <v>0.84959674666718998</v>
      </c>
      <c r="D4625" s="3">
        <f ca="1">[1]!thsiFinD("ths_cr_stock",$A4625,$A$1,7,100,100)</f>
        <v>68.619662363456001</v>
      </c>
      <c r="E4625" s="3">
        <f ca="1">[1]!thsiFinD("ths_mfi_stock",$A4625,$A$1,7,100,100)</f>
        <v>45.290888735084998</v>
      </c>
      <c r="F4625" s="3">
        <f ca="1">[1]!thsiFinD("ths_expma_stock",$A4625,$A$1,7,100,100)</f>
        <v>33.576806715887002</v>
      </c>
      <c r="G4625" s="3">
        <f ca="1">[1]!thsiFinD("ths_rsi_stock",$A4625,$A$1,7,100,100)</f>
        <v>51.901850575186003</v>
      </c>
      <c r="H4625" s="3">
        <f ca="1">[1]!thsiFinD("ths_adtm_stock",$A4625,$A$1,7,3,100,100,100)</f>
        <v>0.43915343915344002</v>
      </c>
      <c r="I4625" s="3">
        <f ca="1">[1]!thsiFinD("ths_bbiboll_stock",$A4625,$A$1,7,3,100,100,100)</f>
        <v>33.541458333332997</v>
      </c>
      <c r="J4625" s="3">
        <f ca="1">[1]!thsiFinD("ths_dptb_stock",$A4625,$A$1,7,104,100,100)</f>
        <v>0.85714285714285998</v>
      </c>
      <c r="K4625" s="3">
        <f ca="1">[1]!thsiFinD("ths_srmi_stock",$A4625,$A$1,7,100,100)</f>
        <v>-2.2905189910119E-2</v>
      </c>
      <c r="L4625" s="3">
        <f ca="1">[1]!thsiFinD("ths_atr_stock",$A4625,$A$1,7,101,100,100)</f>
        <v>0.80857142857143005</v>
      </c>
      <c r="M4625" s="3">
        <f ca="1">[1]!thsiFinD("ths_vol_w_stock",$A4625,$A$1)/1000000</f>
        <v>1.2969649999999999</v>
      </c>
      <c r="N4625" s="3">
        <f ca="1">[1]!thsiFinD("ths_turnover_ratio_w_stock",$A4625,$A$1)</f>
        <v>4.0822541323708998</v>
      </c>
      <c r="O4625" s="3">
        <f ca="1">[1]!thsiFinD("ths_relative_chg_ratio_w_stock",$A4625,$A$1,104,100)</f>
        <v>0.91355101963678997</v>
      </c>
      <c r="P4625" s="3">
        <f ca="1">[1]!thsiFinD("ths_chg_ratio_w_stock",$A4625,$B$1,100)</f>
        <v>8.1008902077150999</v>
      </c>
    </row>
    <row r="4626" spans="1:16" x14ac:dyDescent="0.25">
      <c r="A4626" s="2" t="s">
        <v>4624</v>
      </c>
      <c r="B4626" s="2" t="s">
        <v>9987</v>
      </c>
      <c r="C4626" s="3">
        <f ca="1">[1]!thsiFinD("ths_vol_ratio_stock",$A4626,$A$1,7,100)</f>
        <v>1.1451957049527</v>
      </c>
      <c r="D4626" s="3">
        <f ca="1">[1]!thsiFinD("ths_cr_stock",$A4626,$A$1,7,100,100)</f>
        <v>31.667635095874999</v>
      </c>
      <c r="E4626" s="3">
        <f ca="1">[1]!thsiFinD("ths_mfi_stock",$A4626,$A$1,7,100,100)</f>
        <v>35.592247233536</v>
      </c>
      <c r="F4626" s="3">
        <f ca="1">[1]!thsiFinD("ths_expma_stock",$A4626,$A$1,7,100,100)</f>
        <v>73.810685802563995</v>
      </c>
      <c r="G4626" s="3">
        <f ca="1">[1]!thsiFinD("ths_rsi_stock",$A4626,$A$1,7,100,100)</f>
        <v>50.290892990825</v>
      </c>
      <c r="H4626" s="3">
        <f ca="1">[1]!thsiFinD("ths_adtm_stock",$A4626,$A$1,7,3,100,100,100)</f>
        <v>-0.86437613019891002</v>
      </c>
      <c r="I4626" s="3">
        <f ca="1">[1]!thsiFinD("ths_bbiboll_stock",$A4626,$A$1,7,3,100,100,100)</f>
        <v>72.643124999999998</v>
      </c>
      <c r="J4626" s="3">
        <f ca="1">[1]!thsiFinD("ths_dptb_stock",$A4626,$A$1,7,104,100,100)</f>
        <v>0.71428571428570997</v>
      </c>
      <c r="K4626" s="3">
        <f ca="1">[1]!thsiFinD("ths_srmi_stock",$A4626,$A$1,7,100,100)</f>
        <v>-8.4046300956215E-2</v>
      </c>
      <c r="L4626" s="3">
        <f ca="1">[1]!thsiFinD("ths_atr_stock",$A4626,$A$1,7,101,100,100)</f>
        <v>3.2942857142856998</v>
      </c>
      <c r="M4626" s="3">
        <f ca="1">[1]!thsiFinD("ths_vol_w_stock",$A4626,$A$1)/1000000</f>
        <v>25.154634000000001</v>
      </c>
      <c r="N4626" s="3">
        <f ca="1">[1]!thsiFinD("ths_turnover_ratio_w_stock",$A4626,$A$1)</f>
        <v>11.641240971406001</v>
      </c>
      <c r="O4626" s="3">
        <f ca="1">[1]!thsiFinD("ths_relative_chg_ratio_w_stock",$A4626,$A$1,104,100)</f>
        <v>-6.1166423649043997</v>
      </c>
      <c r="P4626" s="3">
        <f ca="1">[1]!thsiFinD("ths_chg_ratio_w_stock",$A4626,$B$1,100)</f>
        <v>-4.7527472527472003</v>
      </c>
    </row>
    <row r="4627" spans="1:16" x14ac:dyDescent="0.25">
      <c r="A4627" s="2" t="s">
        <v>4625</v>
      </c>
      <c r="B4627" s="2" t="s">
        <v>9988</v>
      </c>
      <c r="C4627" s="3">
        <f ca="1">[1]!thsiFinD("ths_vol_ratio_stock",$A4627,$A$1,7,100)</f>
        <v>0.47804141238527997</v>
      </c>
      <c r="D4627" s="3">
        <f ca="1">[1]!thsiFinD("ths_cr_stock",$A4627,$A$1,7,100,100)</f>
        <v>118.18181818182001</v>
      </c>
      <c r="E4627" s="3">
        <f ca="1">[1]!thsiFinD("ths_mfi_stock",$A4627,$A$1,7,100,100)</f>
        <v>44.033120390779999</v>
      </c>
      <c r="F4627" s="3">
        <f ca="1">[1]!thsiFinD("ths_expma_stock",$A4627,$A$1,7,100,100)</f>
        <v>15.427553099648</v>
      </c>
      <c r="G4627" s="3">
        <f ca="1">[1]!thsiFinD("ths_rsi_stock",$A4627,$A$1,7,100,100)</f>
        <v>43.789381547539001</v>
      </c>
      <c r="H4627" s="3">
        <f ca="1">[1]!thsiFinD("ths_adtm_stock",$A4627,$A$1,7,3,100,100,100)</f>
        <v>0.31506849315067997</v>
      </c>
      <c r="I4627" s="3">
        <f ca="1">[1]!thsiFinD("ths_bbiboll_stock",$A4627,$A$1,7,3,100,100,100)</f>
        <v>15.483333333333</v>
      </c>
      <c r="J4627" s="3">
        <f ca="1">[1]!thsiFinD("ths_dptb_stock",$A4627,$A$1,7,104,100,100)</f>
        <v>0.71428571428570997</v>
      </c>
      <c r="K4627" s="3">
        <f ca="1">[1]!thsiFinD("ths_srmi_stock",$A4627,$A$1,7,100,100)</f>
        <v>-2.4484536082474001E-2</v>
      </c>
      <c r="L4627" s="3">
        <f ca="1">[1]!thsiFinD("ths_atr_stock",$A4627,$A$1,7,101,100,100)</f>
        <v>1.2142857142857</v>
      </c>
      <c r="M4627" s="3">
        <f ca="1">[1]!thsiFinD("ths_vol_w_stock",$A4627,$A$1)/1000000</f>
        <v>13.748274</v>
      </c>
      <c r="N4627" s="3">
        <f ca="1">[1]!thsiFinD("ths_turnover_ratio_w_stock",$A4627,$A$1)</f>
        <v>12.074654445875</v>
      </c>
      <c r="O4627" s="3">
        <f ca="1">[1]!thsiFinD("ths_relative_chg_ratio_w_stock",$A4627,$A$1,104,100)</f>
        <v>-3.474943760255</v>
      </c>
      <c r="P4627" s="3">
        <f ca="1">[1]!thsiFinD("ths_chg_ratio_w_stock",$A4627,$B$1,100)</f>
        <v>1.0568031704095</v>
      </c>
    </row>
    <row r="4628" spans="1:16" x14ac:dyDescent="0.25">
      <c r="A4628" s="2" t="s">
        <v>4626</v>
      </c>
      <c r="B4628" s="2" t="s">
        <v>9989</v>
      </c>
      <c r="C4628" s="3">
        <f ca="1">[1]!thsiFinD("ths_vol_ratio_stock",$A4628,$A$1,7,100)</f>
        <v>0.87149017561719</v>
      </c>
      <c r="D4628" s="3">
        <f ca="1">[1]!thsiFinD("ths_cr_stock",$A4628,$A$1,7,100,100)</f>
        <v>46.721929163527001</v>
      </c>
      <c r="E4628" s="3">
        <f ca="1">[1]!thsiFinD("ths_mfi_stock",$A4628,$A$1,7,100,100)</f>
        <v>29.434010614817002</v>
      </c>
      <c r="F4628" s="3">
        <f ca="1">[1]!thsiFinD("ths_expma_stock",$A4628,$A$1,7,100,100)</f>
        <v>22.583849265479</v>
      </c>
      <c r="G4628" s="3">
        <f ca="1">[1]!thsiFinD("ths_rsi_stock",$A4628,$A$1,7,100,100)</f>
        <v>33.042541831347997</v>
      </c>
      <c r="H4628" s="3">
        <f ca="1">[1]!thsiFinD("ths_adtm_stock",$A4628,$A$1,7,3,100,100,100)</f>
        <v>-0.28903654485050001</v>
      </c>
      <c r="I4628" s="3">
        <f ca="1">[1]!thsiFinD("ths_bbiboll_stock",$A4628,$A$1,7,3,100,100,100)</f>
        <v>22.7778125</v>
      </c>
      <c r="J4628" s="3">
        <f ca="1">[1]!thsiFinD("ths_dptb_stock",$A4628,$A$1,7,104,100,100)</f>
        <v>0.42857142857142999</v>
      </c>
      <c r="K4628" s="3">
        <f ca="1">[1]!thsiFinD("ths_srmi_stock",$A4628,$A$1,7,100,100)</f>
        <v>-7.8505457598657E-2</v>
      </c>
      <c r="L4628" s="3">
        <f ca="1">[1]!thsiFinD("ths_atr_stock",$A4628,$A$1,7,101,100,100)</f>
        <v>0.92714285714286004</v>
      </c>
      <c r="M4628" s="3">
        <f ca="1">[1]!thsiFinD("ths_vol_w_stock",$A4628,$A$1)/1000000</f>
        <v>3.1308690000000001</v>
      </c>
      <c r="N4628" s="3">
        <f ca="1">[1]!thsiFinD("ths_turnover_ratio_w_stock",$A4628,$A$1)</f>
        <v>4.2951572853359998</v>
      </c>
      <c r="O4628" s="3">
        <f ca="1">[1]!thsiFinD("ths_relative_chg_ratio_w_stock",$A4628,$A$1,104,100)</f>
        <v>-3.8056667673244999</v>
      </c>
      <c r="P4628" s="3">
        <f ca="1">[1]!thsiFinD("ths_chg_ratio_w_stock",$A4628,$B$1,100)</f>
        <v>1.0478359908884001</v>
      </c>
    </row>
    <row r="4629" spans="1:16" x14ac:dyDescent="0.25">
      <c r="A4629" s="2" t="s">
        <v>4627</v>
      </c>
      <c r="B4629" s="2" t="s">
        <v>9990</v>
      </c>
      <c r="C4629" s="3">
        <f ca="1">[1]!thsiFinD("ths_vol_ratio_stock",$A4629,$A$1,7,100)</f>
        <v>0.69909852693426</v>
      </c>
      <c r="D4629" s="3">
        <f ca="1">[1]!thsiFinD("ths_cr_stock",$A4629,$A$1,7,100,100)</f>
        <v>65.234375</v>
      </c>
      <c r="E4629" s="3">
        <f ca="1">[1]!thsiFinD("ths_mfi_stock",$A4629,$A$1,7,100,100)</f>
        <v>42.664901379222997</v>
      </c>
      <c r="F4629" s="3">
        <f ca="1">[1]!thsiFinD("ths_expma_stock",$A4629,$A$1,7,100,100)</f>
        <v>7.0591632443524004</v>
      </c>
      <c r="G4629" s="3">
        <f ca="1">[1]!thsiFinD("ths_rsi_stock",$A4629,$A$1,7,100,100)</f>
        <v>32.155569827401997</v>
      </c>
      <c r="H4629" s="3">
        <f ca="1">[1]!thsiFinD("ths_adtm_stock",$A4629,$A$1,7,3,100,100,100)</f>
        <v>0.10958904109589</v>
      </c>
      <c r="I4629" s="3">
        <f ca="1">[1]!thsiFinD("ths_bbiboll_stock",$A4629,$A$1,7,3,100,100,100)</f>
        <v>7.1706250000000002</v>
      </c>
      <c r="J4629" s="3">
        <f ca="1">[1]!thsiFinD("ths_dptb_stock",$A4629,$A$1,7,104,100,100)</f>
        <v>0.57142857142856995</v>
      </c>
      <c r="K4629" s="3">
        <f ca="1">[1]!thsiFinD("ths_srmi_stock",$A4629,$A$1,7,100,100)</f>
        <v>-7.8167115902965004E-2</v>
      </c>
      <c r="L4629" s="3">
        <f ca="1">[1]!thsiFinD("ths_atr_stock",$A4629,$A$1,7,101,100,100)</f>
        <v>0.40285714285714003</v>
      </c>
      <c r="M4629" s="3">
        <f ca="1">[1]!thsiFinD("ths_vol_w_stock",$A4629,$A$1)/1000000</f>
        <v>21.619176</v>
      </c>
      <c r="N4629" s="3">
        <f ca="1">[1]!thsiFinD("ths_turnover_ratio_w_stock",$A4629,$A$1)</f>
        <v>5.3868378648058997</v>
      </c>
      <c r="O4629" s="3">
        <f ca="1">[1]!thsiFinD("ths_relative_chg_ratio_w_stock",$A4629,$A$1,104,100)</f>
        <v>-6.9328429689975</v>
      </c>
      <c r="P4629" s="3">
        <f ca="1">[1]!thsiFinD("ths_chg_ratio_w_stock",$A4629,$B$1,100)</f>
        <v>6.4327485380117002</v>
      </c>
    </row>
    <row r="4630" spans="1:16" x14ac:dyDescent="0.25">
      <c r="A4630" s="2" t="s">
        <v>4628</v>
      </c>
      <c r="B4630" s="2" t="s">
        <v>9991</v>
      </c>
      <c r="C4630" s="3">
        <f ca="1">[1]!thsiFinD("ths_vol_ratio_stock",$A4630,$A$1,7,100)</f>
        <v>0.76439066970881997</v>
      </c>
      <c r="D4630" s="3">
        <f ca="1">[1]!thsiFinD("ths_cr_stock",$A4630,$A$1,7,100,100)</f>
        <v>51.516683518706003</v>
      </c>
      <c r="E4630" s="3">
        <f ca="1">[1]!thsiFinD("ths_mfi_stock",$A4630,$A$1,7,100,100)</f>
        <v>12.953898134693</v>
      </c>
      <c r="F4630" s="3">
        <f ca="1">[1]!thsiFinD("ths_expma_stock",$A4630,$A$1,7,100,100)</f>
        <v>29.110024890327001</v>
      </c>
      <c r="G4630" s="3">
        <f ca="1">[1]!thsiFinD("ths_rsi_stock",$A4630,$A$1,7,100,100)</f>
        <v>26.844304258028</v>
      </c>
      <c r="H4630" s="3">
        <f ca="1">[1]!thsiFinD("ths_adtm_stock",$A4630,$A$1,7,3,100,100,100)</f>
        <v>-0.33210332103321</v>
      </c>
      <c r="I4630" s="3">
        <f ca="1">[1]!thsiFinD("ths_bbiboll_stock",$A4630,$A$1,7,3,100,100,100)</f>
        <v>29.546875</v>
      </c>
      <c r="J4630" s="3">
        <f ca="1">[1]!thsiFinD("ths_dptb_stock",$A4630,$A$1,7,104,100,100)</f>
        <v>0.71428571428570997</v>
      </c>
      <c r="K4630" s="3">
        <f ca="1">[1]!thsiFinD("ths_srmi_stock",$A4630,$A$1,7,100,100)</f>
        <v>-8.1945804766569E-2</v>
      </c>
      <c r="L4630" s="3">
        <f ca="1">[1]!thsiFinD("ths_atr_stock",$A4630,$A$1,7,101,100,100)</f>
        <v>1.4271428571428999</v>
      </c>
      <c r="M4630" s="3">
        <f ca="1">[1]!thsiFinD("ths_vol_w_stock",$A4630,$A$1)/1000000</f>
        <v>5.234019</v>
      </c>
      <c r="N4630" s="3">
        <f ca="1">[1]!thsiFinD("ths_turnover_ratio_w_stock",$A4630,$A$1)</f>
        <v>7.1112918018190001</v>
      </c>
      <c r="O4630" s="3">
        <f ca="1">[1]!thsiFinD("ths_relative_chg_ratio_w_stock",$A4630,$A$1,104,100)</f>
        <v>-6.4026463803495002</v>
      </c>
      <c r="P4630" s="3">
        <f ca="1">[1]!thsiFinD("ths_chg_ratio_w_stock",$A4630,$B$1,100)</f>
        <v>4.8364153627312003</v>
      </c>
    </row>
    <row r="4631" spans="1:16" x14ac:dyDescent="0.25">
      <c r="A4631" s="2" t="s">
        <v>4629</v>
      </c>
      <c r="B4631" s="2" t="s">
        <v>9992</v>
      </c>
      <c r="C4631" s="3">
        <f ca="1">[1]!thsiFinD("ths_vol_ratio_stock",$A4631,$A$1,7,100)</f>
        <v>0.88506285721773004</v>
      </c>
      <c r="D4631" s="3">
        <f ca="1">[1]!thsiFinD("ths_cr_stock",$A4631,$A$1,7,100,100)</f>
        <v>98.044009779950997</v>
      </c>
      <c r="E4631" s="3">
        <f ca="1">[1]!thsiFinD("ths_mfi_stock",$A4631,$A$1,7,100,100)</f>
        <v>26.561238517168999</v>
      </c>
      <c r="F4631" s="3">
        <f ca="1">[1]!thsiFinD("ths_expma_stock",$A4631,$A$1,7,100,100)</f>
        <v>8.7730386484528005</v>
      </c>
      <c r="G4631" s="3">
        <f ca="1">[1]!thsiFinD("ths_rsi_stock",$A4631,$A$1,7,100,100)</f>
        <v>47.721464639994998</v>
      </c>
      <c r="H4631" s="3">
        <f ca="1">[1]!thsiFinD("ths_adtm_stock",$A4631,$A$1,7,3,100,100,100)</f>
        <v>0.90721649484536004</v>
      </c>
      <c r="I4631" s="3">
        <f ca="1">[1]!thsiFinD("ths_bbiboll_stock",$A4631,$A$1,7,3,100,100,100)</f>
        <v>8.7675000000000001</v>
      </c>
      <c r="J4631" s="3">
        <f ca="1">[1]!thsiFinD("ths_dptb_stock",$A4631,$A$1,7,104,100,100)</f>
        <v>0.42857142857142999</v>
      </c>
      <c r="K4631" s="3">
        <f ca="1">[1]!thsiFinD("ths_srmi_stock",$A4631,$A$1,7,100,100)</f>
        <v>-2.3411371237458001E-2</v>
      </c>
      <c r="L4631" s="3">
        <f ca="1">[1]!thsiFinD("ths_atr_stock",$A4631,$A$1,7,101,100,100)</f>
        <v>0.38571428571429001</v>
      </c>
      <c r="M4631" s="3">
        <f ca="1">[1]!thsiFinD("ths_vol_w_stock",$A4631,$A$1)/1000000</f>
        <v>5.7813590000000001</v>
      </c>
      <c r="N4631" s="3">
        <f ca="1">[1]!thsiFinD("ths_turnover_ratio_w_stock",$A4631,$A$1)</f>
        <v>5.6107909549689001</v>
      </c>
      <c r="O4631" s="3">
        <f ca="1">[1]!thsiFinD("ths_relative_chg_ratio_w_stock",$A4631,$A$1,104,100)</f>
        <v>0.42932316675352999</v>
      </c>
      <c r="P4631" s="3">
        <f ca="1">[1]!thsiFinD("ths_chg_ratio_w_stock",$A4631,$B$1,100)</f>
        <v>0.79908675799087003</v>
      </c>
    </row>
    <row r="4632" spans="1:16" x14ac:dyDescent="0.25">
      <c r="A4632" s="2" t="s">
        <v>4630</v>
      </c>
      <c r="B4632" s="2" t="s">
        <v>9993</v>
      </c>
      <c r="C4632" s="3">
        <f ca="1">[1]!thsiFinD("ths_vol_ratio_stock",$A4632,$A$1,7,100)</f>
        <v>1.0343215019666001</v>
      </c>
      <c r="D4632" s="3">
        <f ca="1">[1]!thsiFinD("ths_cr_stock",$A4632,$A$1,7,100,100)</f>
        <v>182.18298555377001</v>
      </c>
      <c r="E4632" s="3">
        <f ca="1">[1]!thsiFinD("ths_mfi_stock",$A4632,$A$1,7,100,100)</f>
        <v>85.014089616603002</v>
      </c>
      <c r="F4632" s="3">
        <f ca="1">[1]!thsiFinD("ths_expma_stock",$A4632,$A$1,7,100,100)</f>
        <v>85.557392447544999</v>
      </c>
      <c r="G4632" s="3">
        <f ca="1">[1]!thsiFinD("ths_rsi_stock",$A4632,$A$1,7,100,100)</f>
        <v>56.948525122062001</v>
      </c>
      <c r="H4632" s="3">
        <f ca="1">[1]!thsiFinD("ths_adtm_stock",$A4632,$A$1,7,3,100,100,100)</f>
        <v>0.67284866468842996</v>
      </c>
      <c r="I4632" s="3">
        <f ca="1">[1]!thsiFinD("ths_bbiboll_stock",$A4632,$A$1,7,3,100,100,100)</f>
        <v>85.172812500000006</v>
      </c>
      <c r="J4632" s="3">
        <f ca="1">[1]!thsiFinD("ths_dptb_stock",$A4632,$A$1,7,104,100,100)</f>
        <v>0.71428571428570997</v>
      </c>
      <c r="K4632" s="3">
        <f ca="1">[1]!thsiFinD("ths_srmi_stock",$A4632,$A$1,7,100,100)</f>
        <v>5.5626672873269001E-2</v>
      </c>
      <c r="L4632" s="3">
        <f ca="1">[1]!thsiFinD("ths_atr_stock",$A4632,$A$1,7,101,100,100)</f>
        <v>3.3485714285713999</v>
      </c>
      <c r="M4632" s="3">
        <f ca="1">[1]!thsiFinD("ths_vol_w_stock",$A4632,$A$1)/1000000</f>
        <v>6.8661779999999997</v>
      </c>
      <c r="N4632" s="3">
        <f ca="1">[1]!thsiFinD("ths_turnover_ratio_w_stock",$A4632,$A$1)</f>
        <v>9.0505461347604008</v>
      </c>
      <c r="O4632" s="3">
        <f ca="1">[1]!thsiFinD("ths_relative_chg_ratio_w_stock",$A4632,$A$1,104,100)</f>
        <v>2.564143145024</v>
      </c>
      <c r="P4632" s="3">
        <f ca="1">[1]!thsiFinD("ths_chg_ratio_w_stock",$A4632,$B$1,100)</f>
        <v>3.3399278482486001</v>
      </c>
    </row>
    <row r="4633" spans="1:16" x14ac:dyDescent="0.25">
      <c r="A4633" s="2" t="s">
        <v>4631</v>
      </c>
      <c r="B4633" s="2" t="s">
        <v>9994</v>
      </c>
      <c r="C4633" s="3">
        <f ca="1">[1]!thsiFinD("ths_vol_ratio_stock",$A4633,$A$1,7,100)</f>
        <v>0.80588901887604003</v>
      </c>
      <c r="D4633" s="3">
        <f ca="1">[1]!thsiFinD("ths_cr_stock",$A4633,$A$1,7,100,100)</f>
        <v>5.0093341630366002</v>
      </c>
      <c r="E4633" s="3">
        <f ca="1">[1]!thsiFinD("ths_mfi_stock",$A4633,$A$1,7,100,100)</f>
        <v>6.9686482241640997</v>
      </c>
      <c r="F4633" s="3">
        <f ca="1">[1]!thsiFinD("ths_expma_stock",$A4633,$A$1,7,100,100)</f>
        <v>65.445342475575998</v>
      </c>
      <c r="G4633" s="3">
        <f ca="1">[1]!thsiFinD("ths_rsi_stock",$A4633,$A$1,7,100,100)</f>
        <v>20.521451438682998</v>
      </c>
      <c r="H4633" s="3">
        <f ca="1">[1]!thsiFinD("ths_adtm_stock",$A4633,$A$1,7,3,100,100,100)</f>
        <v>-0.85206258890469</v>
      </c>
      <c r="I4633" s="3">
        <f ca="1">[1]!thsiFinD("ths_bbiboll_stock",$A4633,$A$1,7,3,100,100,100)</f>
        <v>67.327395833333</v>
      </c>
      <c r="J4633" s="3">
        <f ca="1">[1]!thsiFinD("ths_dptb_stock",$A4633,$A$1,7,104,100,100)</f>
        <v>0.57142857142856995</v>
      </c>
      <c r="K4633" s="3">
        <f ca="1">[1]!thsiFinD("ths_srmi_stock",$A4633,$A$1,7,100,100)</f>
        <v>-0.16965240641710999</v>
      </c>
      <c r="L4633" s="3">
        <f ca="1">[1]!thsiFinD("ths_atr_stock",$A4633,$A$1,7,101,100,100)</f>
        <v>3.5228571428571001</v>
      </c>
      <c r="M4633" s="3">
        <f ca="1">[1]!thsiFinD("ths_vol_w_stock",$A4633,$A$1)/1000000</f>
        <v>5.6288910000000003</v>
      </c>
      <c r="N4633" s="3">
        <f ca="1">[1]!thsiFinD("ths_turnover_ratio_w_stock",$A4633,$A$1)</f>
        <v>4.6403254031639998</v>
      </c>
      <c r="O4633" s="3">
        <f ca="1">[1]!thsiFinD("ths_relative_chg_ratio_w_stock",$A4633,$A$1,104,100)</f>
        <v>-13.588728459395</v>
      </c>
      <c r="P4633" s="3">
        <f ca="1">[1]!thsiFinD("ths_chg_ratio_w_stock",$A4633,$B$1,100)</f>
        <v>-8.7586540009660006</v>
      </c>
    </row>
    <row r="4634" spans="1:16" x14ac:dyDescent="0.25">
      <c r="A4634" s="2" t="s">
        <v>4632</v>
      </c>
      <c r="B4634" s="2" t="s">
        <v>9995</v>
      </c>
      <c r="C4634" s="3">
        <f ca="1">[1]!thsiFinD("ths_vol_ratio_stock",$A4634,$A$1,7,100)</f>
        <v>0.54138990962563005</v>
      </c>
      <c r="D4634" s="3">
        <f ca="1">[1]!thsiFinD("ths_cr_stock",$A4634,$A$1,7,100,100)</f>
        <v>45.049701789265001</v>
      </c>
      <c r="E4634" s="3">
        <f ca="1">[1]!thsiFinD("ths_mfi_stock",$A4634,$A$1,7,100,100)</f>
        <v>10.796507904496</v>
      </c>
      <c r="F4634" s="3">
        <f ca="1">[1]!thsiFinD("ths_expma_stock",$A4634,$A$1,7,100,100)</f>
        <v>43.475195347232997</v>
      </c>
      <c r="G4634" s="3">
        <f ca="1">[1]!thsiFinD("ths_rsi_stock",$A4634,$A$1,7,100,100)</f>
        <v>24.914370466897999</v>
      </c>
      <c r="H4634" s="3">
        <f ca="1">[1]!thsiFinD("ths_adtm_stock",$A4634,$A$1,7,3,100,100,100)</f>
        <v>-0.39370078740157</v>
      </c>
      <c r="I4634" s="3">
        <f ca="1">[1]!thsiFinD("ths_bbiboll_stock",$A4634,$A$1,7,3,100,100,100)</f>
        <v>44.320833333332999</v>
      </c>
      <c r="J4634" s="3">
        <f ca="1">[1]!thsiFinD("ths_dptb_stock",$A4634,$A$1,7,104,100,100)</f>
        <v>0.57142857142856995</v>
      </c>
      <c r="K4634" s="3">
        <f ca="1">[1]!thsiFinD("ths_srmi_stock",$A4634,$A$1,7,100,100)</f>
        <v>-6.5447333627148996E-2</v>
      </c>
      <c r="L4634" s="3">
        <f ca="1">[1]!thsiFinD("ths_atr_stock",$A4634,$A$1,7,101,100,100)</f>
        <v>1.74</v>
      </c>
      <c r="M4634" s="3">
        <f ca="1">[1]!thsiFinD("ths_vol_w_stock",$A4634,$A$1)/1000000</f>
        <v>1.1868289999999999</v>
      </c>
      <c r="N4634" s="3">
        <f ca="1">[1]!thsiFinD("ths_turnover_ratio_w_stock",$A4634,$A$1)</f>
        <v>3.28859424898</v>
      </c>
      <c r="O4634" s="3">
        <f ca="1">[1]!thsiFinD("ths_relative_chg_ratio_w_stock",$A4634,$A$1,104,100)</f>
        <v>-2.0680764587925999</v>
      </c>
      <c r="P4634" s="3">
        <f ca="1">[1]!thsiFinD("ths_chg_ratio_w_stock",$A4634,$B$1,100)</f>
        <v>-5.2110351332232998</v>
      </c>
    </row>
    <row r="4635" spans="1:16" x14ac:dyDescent="0.25">
      <c r="A4635" s="2" t="s">
        <v>4633</v>
      </c>
      <c r="B4635" s="2" t="s">
        <v>9996</v>
      </c>
      <c r="C4635" s="3">
        <f ca="1">[1]!thsiFinD("ths_vol_ratio_stock",$A4635,$A$1,7,100)</f>
        <v>1.1397260128328</v>
      </c>
      <c r="D4635" s="3">
        <f ca="1">[1]!thsiFinD("ths_cr_stock",$A4635,$A$1,7,100,100)</f>
        <v>56.803455723542001</v>
      </c>
      <c r="E4635" s="3">
        <f ca="1">[1]!thsiFinD("ths_mfi_stock",$A4635,$A$1,7,100,100)</f>
        <v>40.721205564001998</v>
      </c>
      <c r="F4635" s="3">
        <f ca="1">[1]!thsiFinD("ths_expma_stock",$A4635,$A$1,7,100,100)</f>
        <v>16.830364132583998</v>
      </c>
      <c r="G4635" s="3">
        <f ca="1">[1]!thsiFinD("ths_rsi_stock",$A4635,$A$1,7,100,100)</f>
        <v>45.656256748533004</v>
      </c>
      <c r="H4635" s="3">
        <f ca="1">[1]!thsiFinD("ths_adtm_stock",$A4635,$A$1,7,3,100,100,100)</f>
        <v>-0.39393939393938998</v>
      </c>
      <c r="I4635" s="3">
        <f ca="1">[1]!thsiFinD("ths_bbiboll_stock",$A4635,$A$1,7,3,100,100,100)</f>
        <v>17.029062499999998</v>
      </c>
      <c r="J4635" s="3">
        <f ca="1">[1]!thsiFinD("ths_dptb_stock",$A4635,$A$1,7,104,100,100)</f>
        <v>0.57142857142856995</v>
      </c>
      <c r="K4635" s="3">
        <f ca="1">[1]!thsiFinD("ths_srmi_stock",$A4635,$A$1,7,100,100)</f>
        <v>-2.7042577675489E-2</v>
      </c>
      <c r="L4635" s="3">
        <f ca="1">[1]!thsiFinD("ths_atr_stock",$A4635,$A$1,7,101,100,100)</f>
        <v>0.69142857142856995</v>
      </c>
      <c r="M4635" s="3">
        <f ca="1">[1]!thsiFinD("ths_vol_w_stock",$A4635,$A$1)/1000000</f>
        <v>3.6187390000000001</v>
      </c>
      <c r="N4635" s="3">
        <f ca="1">[1]!thsiFinD("ths_turnover_ratio_w_stock",$A4635,$A$1)</f>
        <v>1.4565053381108</v>
      </c>
      <c r="O4635" s="3">
        <f ca="1">[1]!thsiFinD("ths_relative_chg_ratio_w_stock",$A4635,$A$1,104,100)</f>
        <v>0.94304021893213996</v>
      </c>
      <c r="P4635" s="3">
        <f ca="1">[1]!thsiFinD("ths_chg_ratio_w_stock",$A4635,$B$1,100)</f>
        <v>0.35481963335304001</v>
      </c>
    </row>
    <row r="4636" spans="1:16" x14ac:dyDescent="0.25">
      <c r="A4636" s="2" t="s">
        <v>4634</v>
      </c>
      <c r="B4636" s="2" t="s">
        <v>9997</v>
      </c>
      <c r="C4636" s="3">
        <f ca="1">[1]!thsiFinD("ths_vol_ratio_stock",$A4636,$A$1,7,100)</f>
        <v>1.1341936433519</v>
      </c>
      <c r="D4636" s="3">
        <f ca="1">[1]!thsiFinD("ths_cr_stock",$A4636,$A$1,7,100,100)</f>
        <v>89.098360655736997</v>
      </c>
      <c r="E4636" s="3">
        <f ca="1">[1]!thsiFinD("ths_mfi_stock",$A4636,$A$1,7,100,100)</f>
        <v>48.580421686840999</v>
      </c>
      <c r="F4636" s="3">
        <f ca="1">[1]!thsiFinD("ths_expma_stock",$A4636,$A$1,7,100,100)</f>
        <v>26.017718162114001</v>
      </c>
      <c r="G4636" s="3">
        <f ca="1">[1]!thsiFinD("ths_rsi_stock",$A4636,$A$1,7,100,100)</f>
        <v>46.196582123254998</v>
      </c>
      <c r="H4636" s="3">
        <f ca="1">[1]!thsiFinD("ths_adtm_stock",$A4636,$A$1,7,3,100,100,100)</f>
        <v>0.28064516129032002</v>
      </c>
      <c r="I4636" s="3">
        <f ca="1">[1]!thsiFinD("ths_bbiboll_stock",$A4636,$A$1,7,3,100,100,100)</f>
        <v>26.225312500000001</v>
      </c>
      <c r="J4636" s="3">
        <f ca="1">[1]!thsiFinD("ths_dptb_stock",$A4636,$A$1,7,104,100,100)</f>
        <v>0.85714285714285998</v>
      </c>
      <c r="K4636" s="3">
        <f ca="1">[1]!thsiFinD("ths_srmi_stock",$A4636,$A$1,7,100,100)</f>
        <v>-2.1788129226146001E-2</v>
      </c>
      <c r="L4636" s="3">
        <f ca="1">[1]!thsiFinD("ths_atr_stock",$A4636,$A$1,7,101,100,100)</f>
        <v>1.1000000000000001</v>
      </c>
      <c r="M4636" s="3">
        <f ca="1">[1]!thsiFinD("ths_vol_w_stock",$A4636,$A$1)/1000000</f>
        <v>3.6694680000000002</v>
      </c>
      <c r="N4636" s="3">
        <f ca="1">[1]!thsiFinD("ths_turnover_ratio_w_stock",$A4636,$A$1)</f>
        <v>3.5844439850307999</v>
      </c>
      <c r="O4636" s="3">
        <f ca="1">[1]!thsiFinD("ths_relative_chg_ratio_w_stock",$A4636,$A$1,104,100)</f>
        <v>1.5021066429373</v>
      </c>
      <c r="P4636" s="3">
        <f ca="1">[1]!thsiFinD("ths_chg_ratio_w_stock",$A4636,$B$1,100)</f>
        <v>2.8801843317971998</v>
      </c>
    </row>
    <row r="4637" spans="1:16" x14ac:dyDescent="0.25">
      <c r="A4637" s="2" t="s">
        <v>4635</v>
      </c>
      <c r="B4637" s="2" t="s">
        <v>9998</v>
      </c>
      <c r="C4637" s="3">
        <f ca="1">[1]!thsiFinD("ths_vol_ratio_stock",$A4637,$A$1,7,100)</f>
        <v>0.74597198688196997</v>
      </c>
      <c r="D4637" s="3">
        <f ca="1">[1]!thsiFinD("ths_cr_stock",$A4637,$A$1,7,100,100)</f>
        <v>59.117221418234998</v>
      </c>
      <c r="E4637" s="3">
        <f ca="1">[1]!thsiFinD("ths_mfi_stock",$A4637,$A$1,7,100,100)</f>
        <v>19.857536938673</v>
      </c>
      <c r="F4637" s="3">
        <f ca="1">[1]!thsiFinD("ths_expma_stock",$A4637,$A$1,7,100,100)</f>
        <v>27.956242859132001</v>
      </c>
      <c r="G4637" s="3">
        <f ca="1">[1]!thsiFinD("ths_rsi_stock",$A4637,$A$1,7,100,100)</f>
        <v>30.364320670129</v>
      </c>
      <c r="H4637" s="3">
        <f ca="1">[1]!thsiFinD("ths_adtm_stock",$A4637,$A$1,7,3,100,100,100)</f>
        <v>-0.29618768328445999</v>
      </c>
      <c r="I4637" s="3">
        <f ca="1">[1]!thsiFinD("ths_bbiboll_stock",$A4637,$A$1,7,3,100,100,100)</f>
        <v>28.330937500000001</v>
      </c>
      <c r="J4637" s="3">
        <f ca="1">[1]!thsiFinD("ths_dptb_stock",$A4637,$A$1,7,104,100,100)</f>
        <v>0.42857142857142999</v>
      </c>
      <c r="K4637" s="3">
        <f ca="1">[1]!thsiFinD("ths_srmi_stock",$A4637,$A$1,7,100,100)</f>
        <v>-7.0331171048139005E-2</v>
      </c>
      <c r="L4637" s="3">
        <f ca="1">[1]!thsiFinD("ths_atr_stock",$A4637,$A$1,7,101,100,100)</f>
        <v>1.0471428571429</v>
      </c>
      <c r="M4637" s="3">
        <f ca="1">[1]!thsiFinD("ths_vol_w_stock",$A4637,$A$1)/1000000</f>
        <v>16.493071</v>
      </c>
      <c r="N4637" s="3">
        <f ca="1">[1]!thsiFinD("ths_turnover_ratio_w_stock",$A4637,$A$1)</f>
        <v>4.1112382668313003</v>
      </c>
      <c r="O4637" s="3">
        <f ca="1">[1]!thsiFinD("ths_relative_chg_ratio_w_stock",$A4637,$A$1,104,100)</f>
        <v>-4.7640870266566999</v>
      </c>
      <c r="P4637" s="3">
        <f ca="1">[1]!thsiFinD("ths_chg_ratio_w_stock",$A4637,$B$1,100)</f>
        <v>1.9831068674256001</v>
      </c>
    </row>
    <row r="4638" spans="1:16" x14ac:dyDescent="0.25">
      <c r="A4638" s="2" t="s">
        <v>4636</v>
      </c>
      <c r="B4638" s="2" t="s">
        <v>9999</v>
      </c>
      <c r="C4638" s="3">
        <f ca="1">[1]!thsiFinD("ths_vol_ratio_stock",$A4638,$A$1,7,100)</f>
        <v>0.62684176132629998</v>
      </c>
      <c r="D4638" s="3">
        <f ca="1">[1]!thsiFinD("ths_cr_stock",$A4638,$A$1,7,100,100)</f>
        <v>66.063348416289998</v>
      </c>
      <c r="E4638" s="3">
        <f ca="1">[1]!thsiFinD("ths_mfi_stock",$A4638,$A$1,7,100,100)</f>
        <v>47.628402507540002</v>
      </c>
      <c r="F4638" s="3">
        <f ca="1">[1]!thsiFinD("ths_expma_stock",$A4638,$A$1,7,100,100)</f>
        <v>13.157632309095</v>
      </c>
      <c r="G4638" s="3">
        <f ca="1">[1]!thsiFinD("ths_rsi_stock",$A4638,$A$1,7,100,100)</f>
        <v>33.429395394788997</v>
      </c>
      <c r="H4638" s="3">
        <f ca="1">[1]!thsiFinD("ths_adtm_stock",$A4638,$A$1,7,3,100,100,100)</f>
        <v>6.2500000000000999E-2</v>
      </c>
      <c r="I4638" s="3">
        <f ca="1">[1]!thsiFinD("ths_bbiboll_stock",$A4638,$A$1,7,3,100,100,100)</f>
        <v>13.347291666666999</v>
      </c>
      <c r="J4638" s="3">
        <f ca="1">[1]!thsiFinD("ths_dptb_stock",$A4638,$A$1,7,104,100,100)</f>
        <v>0.57142857142856995</v>
      </c>
      <c r="K4638" s="3">
        <f ca="1">[1]!thsiFinD("ths_srmi_stock",$A4638,$A$1,7,100,100)</f>
        <v>-4.6425939572586998E-2</v>
      </c>
      <c r="L4638" s="3">
        <f ca="1">[1]!thsiFinD("ths_atr_stock",$A4638,$A$1,7,101,100,100)</f>
        <v>0.52428571428571002</v>
      </c>
      <c r="M4638" s="3">
        <f ca="1">[1]!thsiFinD("ths_vol_w_stock",$A4638,$A$1)/1000000</f>
        <v>13.955590000000001</v>
      </c>
      <c r="N4638" s="3">
        <f ca="1">[1]!thsiFinD("ths_turnover_ratio_w_stock",$A4638,$A$1)</f>
        <v>8.2916421878981001</v>
      </c>
      <c r="O4638" s="3">
        <f ca="1">[1]!thsiFinD("ths_relative_chg_ratio_w_stock",$A4638,$A$1,104,100)</f>
        <v>-1.3819924058913</v>
      </c>
      <c r="P4638" s="3">
        <f ca="1">[1]!thsiFinD("ths_chg_ratio_w_stock",$A4638,$B$1,100)</f>
        <v>2.1638330757342001</v>
      </c>
    </row>
    <row r="4639" spans="1:16" x14ac:dyDescent="0.25">
      <c r="A4639" s="2" t="s">
        <v>4637</v>
      </c>
      <c r="B4639" s="2" t="s">
        <v>10000</v>
      </c>
      <c r="C4639" s="3">
        <f ca="1">[1]!thsiFinD("ths_vol_ratio_stock",$A4639,$A$1,7,100)</f>
        <v>0.92464642616224002</v>
      </c>
      <c r="D4639" s="3">
        <f ca="1">[1]!thsiFinD("ths_cr_stock",$A4639,$A$1,7,100,100)</f>
        <v>110.51094890511</v>
      </c>
      <c r="E4639" s="3">
        <f ca="1">[1]!thsiFinD("ths_mfi_stock",$A4639,$A$1,7,100,100)</f>
        <v>56.003337623278</v>
      </c>
      <c r="F4639" s="3">
        <f ca="1">[1]!thsiFinD("ths_expma_stock",$A4639,$A$1,7,100,100)</f>
        <v>28.721039644893999</v>
      </c>
      <c r="G4639" s="3">
        <f ca="1">[1]!thsiFinD("ths_rsi_stock",$A4639,$A$1,7,100,100)</f>
        <v>53.537146564788003</v>
      </c>
      <c r="H4639" s="3">
        <f ca="1">[1]!thsiFinD("ths_adtm_stock",$A4639,$A$1,7,3,100,100,100)</f>
        <v>0.25744680851064</v>
      </c>
      <c r="I4639" s="3">
        <f ca="1">[1]!thsiFinD("ths_bbiboll_stock",$A4639,$A$1,7,3,100,100,100)</f>
        <v>28.974374999999998</v>
      </c>
      <c r="J4639" s="3">
        <f ca="1">[1]!thsiFinD("ths_dptb_stock",$A4639,$A$1,7,104,100,100)</f>
        <v>0.14285714285713999</v>
      </c>
      <c r="K4639" s="3">
        <f ca="1">[1]!thsiFinD("ths_srmi_stock",$A4639,$A$1,7,100,100)</f>
        <v>2.6262626262626002E-2</v>
      </c>
      <c r="L4639" s="3">
        <f ca="1">[1]!thsiFinD("ths_atr_stock",$A4639,$A$1,7,101,100,100)</f>
        <v>2.06</v>
      </c>
      <c r="M4639" s="3">
        <f ca="1">[1]!thsiFinD("ths_vol_w_stock",$A4639,$A$1)/1000000</f>
        <v>15.402279</v>
      </c>
      <c r="N4639" s="3">
        <f ca="1">[1]!thsiFinD("ths_turnover_ratio_w_stock",$A4639,$A$1)</f>
        <v>16.351573004613002</v>
      </c>
      <c r="O4639" s="3">
        <f ca="1">[1]!thsiFinD("ths_relative_chg_ratio_w_stock",$A4639,$A$1,104,100)</f>
        <v>9.6750774125078003</v>
      </c>
      <c r="P4639" s="3">
        <f ca="1">[1]!thsiFinD("ths_chg_ratio_w_stock",$A4639,$B$1,100)</f>
        <v>7.7104377104377004</v>
      </c>
    </row>
    <row r="4640" spans="1:16" x14ac:dyDescent="0.25">
      <c r="A4640" s="2" t="s">
        <v>4638</v>
      </c>
      <c r="B4640" s="2" t="s">
        <v>10001</v>
      </c>
      <c r="C4640" s="3">
        <f ca="1">[1]!thsiFinD("ths_vol_ratio_stock",$A4640,$A$1,7,100)</f>
        <v>1.3031700614909001</v>
      </c>
      <c r="D4640" s="3">
        <f ca="1">[1]!thsiFinD("ths_cr_stock",$A4640,$A$1,7,100,100)</f>
        <v>38.494018296973998</v>
      </c>
      <c r="E4640" s="3">
        <f ca="1">[1]!thsiFinD("ths_mfi_stock",$A4640,$A$1,7,100,100)</f>
        <v>29.332561656016999</v>
      </c>
      <c r="F4640" s="3">
        <f ca="1">[1]!thsiFinD("ths_expma_stock",$A4640,$A$1,7,100,100)</f>
        <v>22.747851094742</v>
      </c>
      <c r="G4640" s="3">
        <f ca="1">[1]!thsiFinD("ths_rsi_stock",$A4640,$A$1,7,100,100)</f>
        <v>37.183028002358</v>
      </c>
      <c r="H4640" s="3">
        <f ca="1">[1]!thsiFinD("ths_adtm_stock",$A4640,$A$1,7,3,100,100,100)</f>
        <v>0.33720930232558</v>
      </c>
      <c r="I4640" s="3">
        <f ca="1">[1]!thsiFinD("ths_bbiboll_stock",$A4640,$A$1,7,3,100,100,100)</f>
        <v>23.138645833333001</v>
      </c>
      <c r="J4640" s="3">
        <f ca="1">[1]!thsiFinD("ths_dptb_stock",$A4640,$A$1,7,104,100,100)</f>
        <v>0.57142857142856995</v>
      </c>
      <c r="K4640" s="3">
        <f ca="1">[1]!thsiFinD("ths_srmi_stock",$A4640,$A$1,7,100,100)</f>
        <v>-7.0811033347056004E-2</v>
      </c>
      <c r="L4640" s="3">
        <f ca="1">[1]!thsiFinD("ths_atr_stock",$A4640,$A$1,7,101,100,100)</f>
        <v>0.93714285714286005</v>
      </c>
      <c r="M4640" s="3">
        <f ca="1">[1]!thsiFinD("ths_vol_w_stock",$A4640,$A$1)/1000000</f>
        <v>6.9068569999999996</v>
      </c>
      <c r="N4640" s="3">
        <f ca="1">[1]!thsiFinD("ths_turnover_ratio_w_stock",$A4640,$A$1)</f>
        <v>4.5726608065042997</v>
      </c>
      <c r="O4640" s="3">
        <f ca="1">[1]!thsiFinD("ths_relative_chg_ratio_w_stock",$A4640,$A$1,104,100)</f>
        <v>0.79533387140966005</v>
      </c>
      <c r="P4640" s="3">
        <f ca="1">[1]!thsiFinD("ths_chg_ratio_w_stock",$A4640,$B$1,100)</f>
        <v>-0.84182543198936999</v>
      </c>
    </row>
    <row r="4641" spans="1:16" x14ac:dyDescent="0.25">
      <c r="A4641" s="2" t="s">
        <v>4639</v>
      </c>
      <c r="B4641" s="2" t="s">
        <v>10002</v>
      </c>
      <c r="C4641" s="3">
        <f ca="1">[1]!thsiFinD("ths_vol_ratio_stock",$A4641,$A$1,7,100)</f>
        <v>0.78876610728199004</v>
      </c>
      <c r="D4641" s="3">
        <f ca="1">[1]!thsiFinD("ths_cr_stock",$A4641,$A$1,7,100,100)</f>
        <v>26.242236024844999</v>
      </c>
      <c r="E4641" s="3">
        <f ca="1">[1]!thsiFinD("ths_mfi_stock",$A4641,$A$1,7,100,100)</f>
        <v>30.184688315540001</v>
      </c>
      <c r="F4641" s="3">
        <f ca="1">[1]!thsiFinD("ths_expma_stock",$A4641,$A$1,7,100,100)</f>
        <v>20.313681628076999</v>
      </c>
      <c r="G4641" s="3">
        <f ca="1">[1]!thsiFinD("ths_rsi_stock",$A4641,$A$1,7,100,100)</f>
        <v>15.795134731820999</v>
      </c>
      <c r="H4641" s="3">
        <f ca="1">[1]!thsiFinD("ths_adtm_stock",$A4641,$A$1,7,3,100,100,100)</f>
        <v>-0.32163742690058</v>
      </c>
      <c r="I4641" s="3">
        <f ca="1">[1]!thsiFinD("ths_bbiboll_stock",$A4641,$A$1,7,3,100,100,100)</f>
        <v>21.349166666666999</v>
      </c>
      <c r="J4641" s="3">
        <f ca="1">[1]!thsiFinD("ths_dptb_stock",$A4641,$A$1,7,104,100,100)</f>
        <v>0.71428571428570997</v>
      </c>
      <c r="K4641" s="3">
        <f ca="1">[1]!thsiFinD("ths_srmi_stock",$A4641,$A$1,7,100,100)</f>
        <v>-9.7957288765087996E-2</v>
      </c>
      <c r="L4641" s="3">
        <f ca="1">[1]!thsiFinD("ths_atr_stock",$A4641,$A$1,7,101,100,100)</f>
        <v>0.77428571428571002</v>
      </c>
      <c r="M4641" s="3">
        <f ca="1">[1]!thsiFinD("ths_vol_w_stock",$A4641,$A$1)/1000000</f>
        <v>4.0531569999999997</v>
      </c>
      <c r="N4641" s="3">
        <f ca="1">[1]!thsiFinD("ths_turnover_ratio_w_stock",$A4641,$A$1)</f>
        <v>4.9015900309028</v>
      </c>
      <c r="O4641" s="3">
        <f ca="1">[1]!thsiFinD("ths_relative_chg_ratio_w_stock",$A4641,$A$1,104,100)</f>
        <v>-8.1091056175768994</v>
      </c>
      <c r="P4641" s="3">
        <f ca="1">[1]!thsiFinD("ths_chg_ratio_w_stock",$A4641,$B$1,100)</f>
        <v>0.46320123520328998</v>
      </c>
    </row>
    <row r="4642" spans="1:16" x14ac:dyDescent="0.25">
      <c r="A4642" s="2" t="s">
        <v>4640</v>
      </c>
      <c r="B4642" s="2" t="s">
        <v>10003</v>
      </c>
      <c r="C4642" s="3">
        <f ca="1">[1]!thsiFinD("ths_vol_ratio_stock",$A4642,$A$1,7,100)</f>
        <v>0.51725320827452004</v>
      </c>
      <c r="D4642" s="3">
        <f ca="1">[1]!thsiFinD("ths_cr_stock",$A4642,$A$1,7,100,100)</f>
        <v>75.328947368420998</v>
      </c>
      <c r="E4642" s="3">
        <f ca="1">[1]!thsiFinD("ths_mfi_stock",$A4642,$A$1,7,100,100)</f>
        <v>50.753743905942002</v>
      </c>
      <c r="F4642" s="3">
        <f ca="1">[1]!thsiFinD("ths_expma_stock",$A4642,$A$1,7,100,100)</f>
        <v>17.479656328525</v>
      </c>
      <c r="G4642" s="3">
        <f ca="1">[1]!thsiFinD("ths_rsi_stock",$A4642,$A$1,7,100,100)</f>
        <v>43.506186358587001</v>
      </c>
      <c r="H4642" s="3">
        <f ca="1">[1]!thsiFinD("ths_adtm_stock",$A4642,$A$1,7,3,100,100,100)</f>
        <v>0.46666666666667</v>
      </c>
      <c r="I4642" s="3">
        <f ca="1">[1]!thsiFinD("ths_bbiboll_stock",$A4642,$A$1,7,3,100,100,100)</f>
        <v>17.433645833332999</v>
      </c>
      <c r="J4642" s="3">
        <f ca="1">[1]!thsiFinD("ths_dptb_stock",$A4642,$A$1,7,104,100,100)</f>
        <v>0.42857142857142999</v>
      </c>
      <c r="K4642" s="3">
        <f ca="1">[1]!thsiFinD("ths_srmi_stock",$A4642,$A$1,7,100,100)</f>
        <v>-2.7714932126697001E-2</v>
      </c>
      <c r="L4642" s="3">
        <f ca="1">[1]!thsiFinD("ths_atr_stock",$A4642,$A$1,7,101,100,100)</f>
        <v>0.76428571428572001</v>
      </c>
      <c r="M4642" s="3">
        <f ca="1">[1]!thsiFinD("ths_vol_w_stock",$A4642,$A$1)/1000000</f>
        <v>7.9692299999999996</v>
      </c>
      <c r="N4642" s="3">
        <f ca="1">[1]!thsiFinD("ths_turnover_ratio_w_stock",$A4642,$A$1)</f>
        <v>3.1367135912010999</v>
      </c>
      <c r="O4642" s="3">
        <f ca="1">[1]!thsiFinD("ths_relative_chg_ratio_w_stock",$A4642,$A$1,104,100)</f>
        <v>-4.5096371574571998</v>
      </c>
      <c r="P4642" s="3">
        <f ca="1">[1]!thsiFinD("ths_chg_ratio_w_stock",$A4642,$B$1,100)</f>
        <v>4.7120418848167001</v>
      </c>
    </row>
    <row r="4643" spans="1:16" x14ac:dyDescent="0.25">
      <c r="A4643" s="2" t="s">
        <v>4641</v>
      </c>
      <c r="B4643" s="2" t="s">
        <v>10004</v>
      </c>
      <c r="C4643" s="3">
        <f ca="1">[1]!thsiFinD("ths_vol_ratio_stock",$A4643,$A$1,7,100)</f>
        <v>0.66709470372889001</v>
      </c>
      <c r="D4643" s="3">
        <f ca="1">[1]!thsiFinD("ths_cr_stock",$A4643,$A$1,7,100,100)</f>
        <v>29.357798165138</v>
      </c>
      <c r="E4643" s="3">
        <f ca="1">[1]!thsiFinD("ths_mfi_stock",$A4643,$A$1,7,100,100)</f>
        <v>33.726219235351998</v>
      </c>
      <c r="F4643" s="3">
        <f ca="1">[1]!thsiFinD("ths_expma_stock",$A4643,$A$1,7,100,100)</f>
        <v>43.538908895368998</v>
      </c>
      <c r="G4643" s="3">
        <f ca="1">[1]!thsiFinD("ths_rsi_stock",$A4643,$A$1,7,100,100)</f>
        <v>26.811551965378001</v>
      </c>
      <c r="H4643" s="3">
        <f ca="1">[1]!thsiFinD("ths_adtm_stock",$A4643,$A$1,7,3,100,100,100)</f>
        <v>-0.46929824561403</v>
      </c>
      <c r="I4643" s="3">
        <f ca="1">[1]!thsiFinD("ths_bbiboll_stock",$A4643,$A$1,7,3,100,100,100)</f>
        <v>44.358958333333</v>
      </c>
      <c r="J4643" s="3">
        <f ca="1">[1]!thsiFinD("ths_dptb_stock",$A4643,$A$1,7,104,100,100)</f>
        <v>0.42857142857142999</v>
      </c>
      <c r="K4643" s="3">
        <f ca="1">[1]!thsiFinD("ths_srmi_stock",$A4643,$A$1,7,100,100)</f>
        <v>-0.13632585203657999</v>
      </c>
      <c r="L4643" s="3">
        <f ca="1">[1]!thsiFinD("ths_atr_stock",$A4643,$A$1,7,101,100,100)</f>
        <v>2.0514285714286</v>
      </c>
      <c r="M4643" s="3">
        <f ca="1">[1]!thsiFinD("ths_vol_w_stock",$A4643,$A$1)/1000000</f>
        <v>7.1287669999999999</v>
      </c>
      <c r="N4643" s="3">
        <f ca="1">[1]!thsiFinD("ths_turnover_ratio_w_stock",$A4643,$A$1)</f>
        <v>7.7918942938209996</v>
      </c>
      <c r="O4643" s="3">
        <f ca="1">[1]!thsiFinD("ths_relative_chg_ratio_w_stock",$A4643,$A$1,104,100)</f>
        <v>-8.3935817170551008</v>
      </c>
      <c r="P4643" s="3">
        <f ca="1">[1]!thsiFinD("ths_chg_ratio_w_stock",$A4643,$B$1,100)</f>
        <v>0.52935514918189996</v>
      </c>
    </row>
    <row r="4644" spans="1:16" x14ac:dyDescent="0.25">
      <c r="A4644" s="2" t="s">
        <v>4642</v>
      </c>
      <c r="B4644" s="2" t="s">
        <v>10005</v>
      </c>
      <c r="C4644" s="3">
        <f ca="1">[1]!thsiFinD("ths_vol_ratio_stock",$A4644,$A$1,7,100)</f>
        <v>0.97925342511652003</v>
      </c>
      <c r="D4644" s="3">
        <f ca="1">[1]!thsiFinD("ths_cr_stock",$A4644,$A$1,7,100,100)</f>
        <v>70.610687022899995</v>
      </c>
      <c r="E4644" s="3">
        <f ca="1">[1]!thsiFinD("ths_mfi_stock",$A4644,$A$1,7,100,100)</f>
        <v>34.734856862454002</v>
      </c>
      <c r="F4644" s="3">
        <f ca="1">[1]!thsiFinD("ths_expma_stock",$A4644,$A$1,7,100,100)</f>
        <v>4.9968238746519997</v>
      </c>
      <c r="G4644" s="3">
        <f ca="1">[1]!thsiFinD("ths_rsi_stock",$A4644,$A$1,7,100,100)</f>
        <v>40.118966985227999</v>
      </c>
      <c r="H4644" s="3">
        <f ca="1">[1]!thsiFinD("ths_adtm_stock",$A4644,$A$1,7,3,100,100,100)</f>
        <v>0.5</v>
      </c>
      <c r="I4644" s="3">
        <f ca="1">[1]!thsiFinD("ths_bbiboll_stock",$A4644,$A$1,7,3,100,100,100)</f>
        <v>5.0445833333332999</v>
      </c>
      <c r="J4644" s="3">
        <f ca="1">[1]!thsiFinD("ths_dptb_stock",$A4644,$A$1,7,104,100,100)</f>
        <v>0.28571428571428997</v>
      </c>
      <c r="K4644" s="3">
        <f ca="1">[1]!thsiFinD("ths_srmi_stock",$A4644,$A$1,7,100,100)</f>
        <v>-5.009633911368E-2</v>
      </c>
      <c r="L4644" s="3">
        <f ca="1">[1]!thsiFinD("ths_atr_stock",$A4644,$A$1,7,101,100,100)</f>
        <v>0.21285714285714</v>
      </c>
      <c r="M4644" s="3">
        <f ca="1">[1]!thsiFinD("ths_vol_w_stock",$A4644,$A$1)/1000000</f>
        <v>6.6853930000000004</v>
      </c>
      <c r="N4644" s="3">
        <f ca="1">[1]!thsiFinD("ths_turnover_ratio_w_stock",$A4644,$A$1)</f>
        <v>4.3877657773076004</v>
      </c>
      <c r="O4644" s="3">
        <f ca="1">[1]!thsiFinD("ths_relative_chg_ratio_w_stock",$A4644,$A$1,104,100)</f>
        <v>-1.4923690024634</v>
      </c>
      <c r="P4644" s="3">
        <f ca="1">[1]!thsiFinD("ths_chg_ratio_w_stock",$A4644,$B$1,100)</f>
        <v>-0.40567951318458001</v>
      </c>
    </row>
    <row r="4645" spans="1:16" x14ac:dyDescent="0.25">
      <c r="A4645" s="2" t="s">
        <v>4643</v>
      </c>
      <c r="B4645" s="2" t="s">
        <v>10006</v>
      </c>
      <c r="C4645" s="3">
        <f ca="1">[1]!thsiFinD("ths_vol_ratio_stock",$A4645,$A$1,7,100)</f>
        <v>0.47234050170225</v>
      </c>
      <c r="D4645" s="3">
        <f ca="1">[1]!thsiFinD("ths_cr_stock",$A4645,$A$1,7,100,100)</f>
        <v>49.731022115959</v>
      </c>
      <c r="E4645" s="3">
        <f ca="1">[1]!thsiFinD("ths_mfi_stock",$A4645,$A$1,7,100,100)</f>
        <v>18.717532044654</v>
      </c>
      <c r="F4645" s="3">
        <f ca="1">[1]!thsiFinD("ths_expma_stock",$A4645,$A$1,7,100,100)</f>
        <v>20.029338457390001</v>
      </c>
      <c r="G4645" s="3">
        <f ca="1">[1]!thsiFinD("ths_rsi_stock",$A4645,$A$1,7,100,100)</f>
        <v>33.640070596705002</v>
      </c>
      <c r="H4645" s="3">
        <f ca="1">[1]!thsiFinD("ths_adtm_stock",$A4645,$A$1,7,3,100,100,100)</f>
        <v>-0.61068702290076005</v>
      </c>
      <c r="I4645" s="3">
        <f ca="1">[1]!thsiFinD("ths_bbiboll_stock",$A4645,$A$1,7,3,100,100,100)</f>
        <v>20.069687500000001</v>
      </c>
      <c r="J4645" s="3">
        <f ca="1">[1]!thsiFinD("ths_dptb_stock",$A4645,$A$1,7,104,100,100)</f>
        <v>0.85714285714285998</v>
      </c>
      <c r="K4645" s="3">
        <f ca="1">[1]!thsiFinD("ths_srmi_stock",$A4645,$A$1,7,100,100)</f>
        <v>-8.9538171536286001E-2</v>
      </c>
      <c r="L4645" s="3">
        <f ca="1">[1]!thsiFinD("ths_atr_stock",$A4645,$A$1,7,101,100,100)</f>
        <v>1.1928571428571</v>
      </c>
      <c r="M4645" s="3">
        <f ca="1">[1]!thsiFinD("ths_vol_w_stock",$A4645,$A$1)/1000000</f>
        <v>17.277660999999998</v>
      </c>
      <c r="N4645" s="3">
        <f ca="1">[1]!thsiFinD("ths_turnover_ratio_w_stock",$A4645,$A$1)</f>
        <v>3.9080268834910998</v>
      </c>
      <c r="O4645" s="3">
        <f ca="1">[1]!thsiFinD("ths_relative_chg_ratio_w_stock",$A4645,$A$1,104,100)</f>
        <v>-8.3266576944904998</v>
      </c>
      <c r="P4645" s="3">
        <f ca="1">[1]!thsiFinD("ths_chg_ratio_w_stock",$A4645,$B$1,100)</f>
        <v>10.869565217390999</v>
      </c>
    </row>
    <row r="4646" spans="1:16" x14ac:dyDescent="0.25">
      <c r="A4646" s="2" t="s">
        <v>4644</v>
      </c>
      <c r="B4646" s="2" t="s">
        <v>10007</v>
      </c>
      <c r="C4646" s="3">
        <f ca="1">[1]!thsiFinD("ths_vol_ratio_stock",$A4646,$A$1,7,100)</f>
        <v>0.77502824556573002</v>
      </c>
      <c r="D4646" s="3">
        <f ca="1">[1]!thsiFinD("ths_cr_stock",$A4646,$A$1,7,100,100)</f>
        <v>48.351648351648002</v>
      </c>
      <c r="E4646" s="3">
        <f ca="1">[1]!thsiFinD("ths_mfi_stock",$A4646,$A$1,7,100,100)</f>
        <v>21.299533618459002</v>
      </c>
      <c r="F4646" s="3">
        <f ca="1">[1]!thsiFinD("ths_expma_stock",$A4646,$A$1,7,100,100)</f>
        <v>4.1716656828050001</v>
      </c>
      <c r="G4646" s="3">
        <f ca="1">[1]!thsiFinD("ths_rsi_stock",$A4646,$A$1,7,100,100)</f>
        <v>35.008389346691999</v>
      </c>
      <c r="H4646" s="3">
        <f ca="1">[1]!thsiFinD("ths_adtm_stock",$A4646,$A$1,7,3,100,100,100)</f>
        <v>0.5</v>
      </c>
      <c r="I4646" s="3">
        <f ca="1">[1]!thsiFinD("ths_bbiboll_stock",$A4646,$A$1,7,3,100,100,100)</f>
        <v>4.2251041666667</v>
      </c>
      <c r="J4646" s="3">
        <f ca="1">[1]!thsiFinD("ths_dptb_stock",$A4646,$A$1,7,104,100,100)</f>
        <v>0.42857142857142999</v>
      </c>
      <c r="K4646" s="3">
        <f ca="1">[1]!thsiFinD("ths_srmi_stock",$A4646,$A$1,7,100,100)</f>
        <v>-5.0691244239630999E-2</v>
      </c>
      <c r="L4646" s="3">
        <f ca="1">[1]!thsiFinD("ths_atr_stock",$A4646,$A$1,7,101,100,100)</f>
        <v>0.12857142857143</v>
      </c>
      <c r="M4646" s="3">
        <f ca="1">[1]!thsiFinD("ths_vol_w_stock",$A4646,$A$1)/1000000</f>
        <v>8.562341</v>
      </c>
      <c r="N4646" s="3">
        <f ca="1">[1]!thsiFinD("ths_turnover_ratio_w_stock",$A4646,$A$1)</f>
        <v>2.0851007198448999</v>
      </c>
      <c r="O4646" s="3">
        <f ca="1">[1]!thsiFinD("ths_relative_chg_ratio_w_stock",$A4646,$A$1,104,100)</f>
        <v>-0.31517214608708999</v>
      </c>
      <c r="P4646" s="3">
        <f ca="1">[1]!thsiFinD("ths_chg_ratio_w_stock",$A4646,$B$1,100)</f>
        <v>0</v>
      </c>
    </row>
    <row r="4647" spans="1:16" x14ac:dyDescent="0.25">
      <c r="A4647" s="2" t="s">
        <v>4645</v>
      </c>
      <c r="B4647" s="2" t="s">
        <v>10008</v>
      </c>
      <c r="C4647" s="3">
        <f ca="1">[1]!thsiFinD("ths_vol_ratio_stock",$A4647,$A$1,7,100)</f>
        <v>0.65127121317212</v>
      </c>
      <c r="D4647" s="3">
        <f ca="1">[1]!thsiFinD("ths_cr_stock",$A4647,$A$1,7,100,100)</f>
        <v>54.595291841341002</v>
      </c>
      <c r="E4647" s="3">
        <f ca="1">[1]!thsiFinD("ths_mfi_stock",$A4647,$A$1,7,100,100)</f>
        <v>50.020987226423998</v>
      </c>
      <c r="F4647" s="3">
        <f ca="1">[1]!thsiFinD("ths_expma_stock",$A4647,$A$1,7,100,100)</f>
        <v>58.037506136418997</v>
      </c>
      <c r="G4647" s="3">
        <f ca="1">[1]!thsiFinD("ths_rsi_stock",$A4647,$A$1,7,100,100)</f>
        <v>35.404328022355003</v>
      </c>
      <c r="H4647" s="3">
        <f ca="1">[1]!thsiFinD("ths_adtm_stock",$A4647,$A$1,7,3,100,100,100)</f>
        <v>-0.36868686868687001</v>
      </c>
      <c r="I4647" s="3">
        <f ca="1">[1]!thsiFinD("ths_bbiboll_stock",$A4647,$A$1,7,3,100,100,100)</f>
        <v>58.394062499999997</v>
      </c>
      <c r="J4647" s="3">
        <f ca="1">[1]!thsiFinD("ths_dptb_stock",$A4647,$A$1,7,104,100,100)</f>
        <v>0.28571428571428997</v>
      </c>
      <c r="K4647" s="3">
        <f ca="1">[1]!thsiFinD("ths_srmi_stock",$A4647,$A$1,7,100,100)</f>
        <v>-6.6307365670423002E-2</v>
      </c>
      <c r="L4647" s="3">
        <f ca="1">[1]!thsiFinD("ths_atr_stock",$A4647,$A$1,7,101,100,100)</f>
        <v>2.4228571428571</v>
      </c>
      <c r="M4647" s="3">
        <f ca="1">[1]!thsiFinD("ths_vol_w_stock",$A4647,$A$1)/1000000</f>
        <v>22.733592999999999</v>
      </c>
      <c r="N4647" s="3">
        <f ca="1">[1]!thsiFinD("ths_turnover_ratio_w_stock",$A4647,$A$1)</f>
        <v>5.4344155040209996</v>
      </c>
      <c r="O4647" s="3">
        <f ca="1">[1]!thsiFinD("ths_relative_chg_ratio_w_stock",$A4647,$A$1,104,100)</f>
        <v>-2.7405413584717002</v>
      </c>
      <c r="P4647" s="3">
        <f ca="1">[1]!thsiFinD("ths_chg_ratio_w_stock",$A4647,$B$1,100)</f>
        <v>19.713136260275999</v>
      </c>
    </row>
    <row r="4648" spans="1:16" x14ac:dyDescent="0.25">
      <c r="A4648" s="2" t="s">
        <v>4646</v>
      </c>
      <c r="B4648" s="2" t="s">
        <v>10009</v>
      </c>
      <c r="C4648" s="3">
        <f ca="1">[1]!thsiFinD("ths_vol_ratio_stock",$A4648,$A$1,7,100)</f>
        <v>0.93328245306521995</v>
      </c>
      <c r="D4648" s="3">
        <f ca="1">[1]!thsiFinD("ths_cr_stock",$A4648,$A$1,7,100,100)</f>
        <v>61.594496155403</v>
      </c>
      <c r="E4648" s="3">
        <f ca="1">[1]!thsiFinD("ths_mfi_stock",$A4648,$A$1,7,100,100)</f>
        <v>33.568223887964997</v>
      </c>
      <c r="F4648" s="3">
        <f ca="1">[1]!thsiFinD("ths_expma_stock",$A4648,$A$1,7,100,100)</f>
        <v>36.013556435185002</v>
      </c>
      <c r="G4648" s="3">
        <f ca="1">[1]!thsiFinD("ths_rsi_stock",$A4648,$A$1,7,100,100)</f>
        <v>44.430601461792001</v>
      </c>
      <c r="H4648" s="3">
        <f ca="1">[1]!thsiFinD("ths_adtm_stock",$A4648,$A$1,7,3,100,100,100)</f>
        <v>4.0983606557380002E-2</v>
      </c>
      <c r="I4648" s="3">
        <f ca="1">[1]!thsiFinD("ths_bbiboll_stock",$A4648,$A$1,7,3,100,100,100)</f>
        <v>36.337812499999998</v>
      </c>
      <c r="J4648" s="3">
        <f ca="1">[1]!thsiFinD("ths_dptb_stock",$A4648,$A$1,7,104,100,100)</f>
        <v>0.57142857142856995</v>
      </c>
      <c r="K4648" s="3">
        <f ca="1">[1]!thsiFinD("ths_srmi_stock",$A4648,$A$1,7,100,100)</f>
        <v>-3.8974906567005002E-2</v>
      </c>
      <c r="L4648" s="3">
        <f ca="1">[1]!thsiFinD("ths_atr_stock",$A4648,$A$1,7,101,100,100)</f>
        <v>1.9085714285713999</v>
      </c>
      <c r="M4648" s="3">
        <f ca="1">[1]!thsiFinD("ths_vol_w_stock",$A4648,$A$1)/1000000</f>
        <v>11.396765</v>
      </c>
      <c r="N4648" s="3">
        <f ca="1">[1]!thsiFinD("ths_turnover_ratio_w_stock",$A4648,$A$1)</f>
        <v>2.279353</v>
      </c>
      <c r="O4648" s="3">
        <f ca="1">[1]!thsiFinD("ths_relative_chg_ratio_w_stock",$A4648,$A$1,104,100)</f>
        <v>-4.7517801336158003</v>
      </c>
      <c r="P4648" s="3">
        <f ca="1">[1]!thsiFinD("ths_chg_ratio_w_stock",$A4648,$B$1,100)</f>
        <v>0.16666666666666999</v>
      </c>
    </row>
    <row r="4649" spans="1:16" x14ac:dyDescent="0.25">
      <c r="A4649" s="2" t="s">
        <v>4647</v>
      </c>
      <c r="B4649" s="2" t="s">
        <v>10010</v>
      </c>
      <c r="C4649" s="3">
        <f ca="1">[1]!thsiFinD("ths_vol_ratio_stock",$A4649,$A$1,7,100)</f>
        <v>0.86384561168520002</v>
      </c>
      <c r="D4649" s="3">
        <f ca="1">[1]!thsiFinD("ths_cr_stock",$A4649,$A$1,7,100,100)</f>
        <v>57.063711911356997</v>
      </c>
      <c r="E4649" s="3">
        <f ca="1">[1]!thsiFinD("ths_mfi_stock",$A4649,$A$1,7,100,100)</f>
        <v>47.859479782019001</v>
      </c>
      <c r="F4649" s="3">
        <f ca="1">[1]!thsiFinD("ths_expma_stock",$A4649,$A$1,7,100,100)</f>
        <v>11.339799826157</v>
      </c>
      <c r="G4649" s="3">
        <f ca="1">[1]!thsiFinD("ths_rsi_stock",$A4649,$A$1,7,100,100)</f>
        <v>32.200526687443997</v>
      </c>
      <c r="H4649" s="3">
        <f ca="1">[1]!thsiFinD("ths_adtm_stock",$A4649,$A$1,7,3,100,100,100)</f>
        <v>0.31428571428571001</v>
      </c>
      <c r="I4649" s="3">
        <f ca="1">[1]!thsiFinD("ths_bbiboll_stock",$A4649,$A$1,7,3,100,100,100)</f>
        <v>11.412395833332999</v>
      </c>
      <c r="J4649" s="3">
        <f ca="1">[1]!thsiFinD("ths_dptb_stock",$A4649,$A$1,7,104,100,100)</f>
        <v>0.71428571428570997</v>
      </c>
      <c r="K4649" s="3">
        <f ca="1">[1]!thsiFinD("ths_srmi_stock",$A4649,$A$1,7,100,100)</f>
        <v>-3.2314410480348998E-2</v>
      </c>
      <c r="L4649" s="3">
        <f ca="1">[1]!thsiFinD("ths_atr_stock",$A4649,$A$1,7,101,100,100)</f>
        <v>0.28000000000000003</v>
      </c>
      <c r="M4649" s="3">
        <f ca="1">[1]!thsiFinD("ths_vol_w_stock",$A4649,$A$1)/1000000</f>
        <v>3.2323879999999998</v>
      </c>
      <c r="N4649" s="3">
        <f ca="1">[1]!thsiFinD("ths_turnover_ratio_w_stock",$A4649,$A$1)</f>
        <v>0.96812866898286998</v>
      </c>
      <c r="O4649" s="3">
        <f ca="1">[1]!thsiFinD("ths_relative_chg_ratio_w_stock",$A4649,$A$1,104,100)</f>
        <v>-1.7523352451333001</v>
      </c>
      <c r="P4649" s="3">
        <f ca="1">[1]!thsiFinD("ths_chg_ratio_w_stock",$A4649,$B$1,100)</f>
        <v>6.3176895306859002</v>
      </c>
    </row>
    <row r="4650" spans="1:16" x14ac:dyDescent="0.25">
      <c r="A4650" s="2" t="s">
        <v>4648</v>
      </c>
      <c r="B4650" s="2" t="s">
        <v>10011</v>
      </c>
      <c r="C4650" s="3">
        <f ca="1">[1]!thsiFinD("ths_vol_ratio_stock",$A4650,$A$1,7,100)</f>
        <v>1.3893438983801001</v>
      </c>
      <c r="D4650" s="3">
        <f ca="1">[1]!thsiFinD("ths_cr_stock",$A4650,$A$1,7,100,100)</f>
        <v>-22.363500373971998</v>
      </c>
      <c r="E4650" s="3">
        <f ca="1">[1]!thsiFinD("ths_mfi_stock",$A4650,$A$1,7,100,100)</f>
        <v>52.181567339825001</v>
      </c>
      <c r="F4650" s="3">
        <f ca="1">[1]!thsiFinD("ths_expma_stock",$A4650,$A$1,7,100,100)</f>
        <v>9.5790595753567995</v>
      </c>
      <c r="G4650" s="3">
        <f ca="1">[1]!thsiFinD("ths_rsi_stock",$A4650,$A$1,7,100,100)</f>
        <v>22.456758926426001</v>
      </c>
      <c r="H4650" s="3">
        <f ca="1">[1]!thsiFinD("ths_adtm_stock",$A4650,$A$1,7,3,100,100,100)</f>
        <v>-0.36619718309859001</v>
      </c>
      <c r="I4650" s="3">
        <f ca="1">[1]!thsiFinD("ths_bbiboll_stock",$A4650,$A$1,7,3,100,100,100)</f>
        <v>9.9685416666667006</v>
      </c>
      <c r="J4650" s="3">
        <f ca="1">[1]!thsiFinD("ths_dptb_stock",$A4650,$A$1,7,104,100,100)</f>
        <v>0.71428571428570997</v>
      </c>
      <c r="K4650" s="3">
        <f ca="1">[1]!thsiFinD("ths_srmi_stock",$A4650,$A$1,7,100,100)</f>
        <v>-0.24933920704845999</v>
      </c>
      <c r="L4650" s="3">
        <f ca="1">[1]!thsiFinD("ths_atr_stock",$A4650,$A$1,7,101,100,100)</f>
        <v>0.84428571428570998</v>
      </c>
      <c r="M4650" s="3">
        <f ca="1">[1]!thsiFinD("ths_vol_w_stock",$A4650,$A$1)/1000000</f>
        <v>29.132362000000001</v>
      </c>
      <c r="N4650" s="3">
        <f ca="1">[1]!thsiFinD("ths_turnover_ratio_w_stock",$A4650,$A$1)</f>
        <v>7.7609091400647001</v>
      </c>
      <c r="O4650" s="3">
        <f ca="1">[1]!thsiFinD("ths_relative_chg_ratio_w_stock",$A4650,$A$1,104,100)</f>
        <v>-24.510176912852</v>
      </c>
      <c r="P4650" s="3">
        <f ca="1">[1]!thsiFinD("ths_chg_ratio_w_stock",$A4650,$B$1,100)</f>
        <v>-1.9953051643191999</v>
      </c>
    </row>
    <row r="4651" spans="1:16" x14ac:dyDescent="0.25">
      <c r="A4651" s="2" t="s">
        <v>4649</v>
      </c>
      <c r="B4651" s="2" t="s">
        <v>10012</v>
      </c>
      <c r="C4651" s="3">
        <f ca="1">[1]!thsiFinD("ths_vol_ratio_stock",$A4651,$A$1,7,100)</f>
        <v>1.1565039111533</v>
      </c>
      <c r="D4651" s="3">
        <f ca="1">[1]!thsiFinD("ths_cr_stock",$A4651,$A$1,7,100,100)</f>
        <v>118.48739495798</v>
      </c>
      <c r="E4651" s="3">
        <f ca="1">[1]!thsiFinD("ths_mfi_stock",$A4651,$A$1,7,100,100)</f>
        <v>62.656476098398002</v>
      </c>
      <c r="F4651" s="3">
        <f ca="1">[1]!thsiFinD("ths_expma_stock",$A4651,$A$1,7,100,100)</f>
        <v>33.224898654790003</v>
      </c>
      <c r="G4651" s="3">
        <f ca="1">[1]!thsiFinD("ths_rsi_stock",$A4651,$A$1,7,100,100)</f>
        <v>62.510497091402002</v>
      </c>
      <c r="H4651" s="3">
        <f ca="1">[1]!thsiFinD("ths_adtm_stock",$A4651,$A$1,7,3,100,100,100)</f>
        <v>0.42880258899675999</v>
      </c>
      <c r="I4651" s="3">
        <f ca="1">[1]!thsiFinD("ths_bbiboll_stock",$A4651,$A$1,7,3,100,100,100)</f>
        <v>32.664583333332999</v>
      </c>
      <c r="J4651" s="3">
        <f ca="1">[1]!thsiFinD("ths_dptb_stock",$A4651,$A$1,7,104,100,100)</f>
        <v>0.57142857142856995</v>
      </c>
      <c r="K4651" s="3">
        <f ca="1">[1]!thsiFinD("ths_srmi_stock",$A4651,$A$1,7,100,100)</f>
        <v>2.0354754289038001E-2</v>
      </c>
      <c r="L4651" s="3">
        <f ca="1">[1]!thsiFinD("ths_atr_stock",$A4651,$A$1,7,101,100,100)</f>
        <v>2.23</v>
      </c>
      <c r="M4651" s="3">
        <f ca="1">[1]!thsiFinD("ths_vol_w_stock",$A4651,$A$1)/1000000</f>
        <v>8.4111580000000004</v>
      </c>
      <c r="N4651" s="3">
        <f ca="1">[1]!thsiFinD("ths_turnover_ratio_w_stock",$A4651,$A$1)</f>
        <v>13.246522235093</v>
      </c>
      <c r="O4651" s="3">
        <f ca="1">[1]!thsiFinD("ths_relative_chg_ratio_w_stock",$A4651,$A$1,104,100)</f>
        <v>-0.18057326592770001</v>
      </c>
      <c r="P4651" s="3">
        <f ca="1">[1]!thsiFinD("ths_chg_ratio_w_stock",$A4651,$B$1,100)</f>
        <v>11.863913928468</v>
      </c>
    </row>
    <row r="4652" spans="1:16" x14ac:dyDescent="0.25">
      <c r="A4652" s="2" t="s">
        <v>4650</v>
      </c>
      <c r="B4652" s="2" t="s">
        <v>10013</v>
      </c>
      <c r="C4652" s="3">
        <f ca="1">[1]!thsiFinD("ths_vol_ratio_stock",$A4652,$A$1,7,100)</f>
        <v>1.2388319895174</v>
      </c>
      <c r="D4652" s="3">
        <f ca="1">[1]!thsiFinD("ths_cr_stock",$A4652,$A$1,7,100,100)</f>
        <v>52.086553323030003</v>
      </c>
      <c r="E4652" s="3">
        <f ca="1">[1]!thsiFinD("ths_mfi_stock",$A4652,$A$1,7,100,100)</f>
        <v>28.542712908249001</v>
      </c>
      <c r="F4652" s="3">
        <f ca="1">[1]!thsiFinD("ths_expma_stock",$A4652,$A$1,7,100,100)</f>
        <v>19.299254581915999</v>
      </c>
      <c r="G4652" s="3">
        <f ca="1">[1]!thsiFinD("ths_rsi_stock",$A4652,$A$1,7,100,100)</f>
        <v>44.023224476151</v>
      </c>
      <c r="H4652" s="3">
        <f ca="1">[1]!thsiFinD("ths_adtm_stock",$A4652,$A$1,7,3,100,100,100)</f>
        <v>-0.55516014234875</v>
      </c>
      <c r="I4652" s="3">
        <f ca="1">[1]!thsiFinD("ths_bbiboll_stock",$A4652,$A$1,7,3,100,100,100)</f>
        <v>19.602708333332998</v>
      </c>
      <c r="J4652" s="3">
        <f ca="1">[1]!thsiFinD("ths_dptb_stock",$A4652,$A$1,7,104,100,100)</f>
        <v>0.57142857142856995</v>
      </c>
      <c r="K4652" s="3">
        <f ca="1">[1]!thsiFinD("ths_srmi_stock",$A4652,$A$1,7,100,100)</f>
        <v>-6.8585131894483994E-2</v>
      </c>
      <c r="L4652" s="3">
        <f ca="1">[1]!thsiFinD("ths_atr_stock",$A4652,$A$1,7,101,100,100)</f>
        <v>0.93714285714286005</v>
      </c>
      <c r="M4652" s="3">
        <f ca="1">[1]!thsiFinD("ths_vol_w_stock",$A4652,$A$1)/1000000</f>
        <v>7.5399450000000003</v>
      </c>
      <c r="N4652" s="3">
        <f ca="1">[1]!thsiFinD("ths_turnover_ratio_w_stock",$A4652,$A$1)</f>
        <v>4.5102698876657001</v>
      </c>
      <c r="O4652" s="3">
        <f ca="1">[1]!thsiFinD("ths_relative_chg_ratio_w_stock",$A4652,$A$1,104,100)</f>
        <v>-2.0646571158324001</v>
      </c>
      <c r="P4652" s="3">
        <f ca="1">[1]!thsiFinD("ths_chg_ratio_w_stock",$A4652,$B$1,100)</f>
        <v>5.7971014492753996</v>
      </c>
    </row>
    <row r="4653" spans="1:16" x14ac:dyDescent="0.25">
      <c r="A4653" s="2" t="s">
        <v>4651</v>
      </c>
      <c r="B4653" s="2" t="s">
        <v>10014</v>
      </c>
      <c r="C4653" s="3">
        <f ca="1">[1]!thsiFinD("ths_vol_ratio_stock",$A4653,$A$1,7,100)</f>
        <v>0.9306738436377</v>
      </c>
      <c r="D4653" s="3">
        <f ca="1">[1]!thsiFinD("ths_cr_stock",$A4653,$A$1,7,100,100)</f>
        <v>72.203947368420998</v>
      </c>
      <c r="E4653" s="3">
        <f ca="1">[1]!thsiFinD("ths_mfi_stock",$A4653,$A$1,7,100,100)</f>
        <v>50.769679941736001</v>
      </c>
      <c r="F4653" s="3">
        <f ca="1">[1]!thsiFinD("ths_expma_stock",$A4653,$A$1,7,100,100)</f>
        <v>17.500175259296999</v>
      </c>
      <c r="G4653" s="3">
        <f ca="1">[1]!thsiFinD("ths_rsi_stock",$A4653,$A$1,7,100,100)</f>
        <v>42.972537113652002</v>
      </c>
      <c r="H4653" s="3">
        <f ca="1">[1]!thsiFinD("ths_adtm_stock",$A4653,$A$1,7,3,100,100,100)</f>
        <v>-3.6036036036042003E-2</v>
      </c>
      <c r="I4653" s="3">
        <f ca="1">[1]!thsiFinD("ths_bbiboll_stock",$A4653,$A$1,7,3,100,100,100)</f>
        <v>17.620729166667001</v>
      </c>
      <c r="J4653" s="3">
        <f ca="1">[1]!thsiFinD("ths_dptb_stock",$A4653,$A$1,7,104,100,100)</f>
        <v>0.85714285714285998</v>
      </c>
      <c r="K4653" s="3">
        <f ca="1">[1]!thsiFinD("ths_srmi_stock",$A4653,$A$1,7,100,100)</f>
        <v>-1.188455008489E-2</v>
      </c>
      <c r="L4653" s="3">
        <f ca="1">[1]!thsiFinD("ths_atr_stock",$A4653,$A$1,7,101,100,100)</f>
        <v>0.49857142857143</v>
      </c>
      <c r="M4653" s="3">
        <f ca="1">[1]!thsiFinD("ths_vol_w_stock",$A4653,$A$1)/1000000</f>
        <v>14.343382999999999</v>
      </c>
      <c r="N4653" s="3">
        <f ca="1">[1]!thsiFinD("ths_turnover_ratio_w_stock",$A4653,$A$1)</f>
        <v>2.9418129348870998</v>
      </c>
      <c r="O4653" s="3">
        <f ca="1">[1]!thsiFinD("ths_relative_chg_ratio_w_stock",$A4653,$A$1,104,100)</f>
        <v>0.54140286787434</v>
      </c>
      <c r="P4653" s="3">
        <f ca="1">[1]!thsiFinD("ths_chg_ratio_w_stock",$A4653,$B$1,100)</f>
        <v>1.9473081328751001</v>
      </c>
    </row>
    <row r="4654" spans="1:16" x14ac:dyDescent="0.25">
      <c r="A4654" s="2" t="s">
        <v>4652</v>
      </c>
      <c r="B4654" s="2" t="s">
        <v>10015</v>
      </c>
      <c r="C4654" s="3">
        <f ca="1">[1]!thsiFinD("ths_vol_ratio_stock",$A4654,$A$1,7,100)</f>
        <v>0.6259005328992</v>
      </c>
      <c r="D4654" s="3">
        <f ca="1">[1]!thsiFinD("ths_cr_stock",$A4654,$A$1,7,100,100)</f>
        <v>-4.0641711229948001</v>
      </c>
      <c r="E4654" s="3">
        <f ca="1">[1]!thsiFinD("ths_mfi_stock",$A4654,$A$1,7,100,100)</f>
        <v>18.377739353858999</v>
      </c>
      <c r="F4654" s="3">
        <f ca="1">[1]!thsiFinD("ths_expma_stock",$A4654,$A$1,7,100,100)</f>
        <v>22.571029983043001</v>
      </c>
      <c r="G4654" s="3">
        <f ca="1">[1]!thsiFinD("ths_rsi_stock",$A4654,$A$1,7,100,100)</f>
        <v>27.806100539374</v>
      </c>
      <c r="H4654" s="3">
        <f ca="1">[1]!thsiFinD("ths_adtm_stock",$A4654,$A$1,7,3,100,100,100)</f>
        <v>-0.60919540229885005</v>
      </c>
      <c r="I4654" s="3">
        <f ca="1">[1]!thsiFinD("ths_bbiboll_stock",$A4654,$A$1,7,3,100,100,100)</f>
        <v>23.443124999999998</v>
      </c>
      <c r="J4654" s="3">
        <f ca="1">[1]!thsiFinD("ths_dptb_stock",$A4654,$A$1,7,104,100,100)</f>
        <v>0.57142857142856995</v>
      </c>
      <c r="K4654" s="3">
        <f ca="1">[1]!thsiFinD("ths_srmi_stock",$A4654,$A$1,7,100,100)</f>
        <v>-0.21809309309309</v>
      </c>
      <c r="L4654" s="3">
        <f ca="1">[1]!thsiFinD("ths_atr_stock",$A4654,$A$1,7,101,100,100)</f>
        <v>1.6128571428570999</v>
      </c>
      <c r="M4654" s="3">
        <f ca="1">[1]!thsiFinD("ths_vol_w_stock",$A4654,$A$1)/1000000</f>
        <v>30.327874000000001</v>
      </c>
      <c r="N4654" s="3">
        <f ca="1">[1]!thsiFinD("ths_turnover_ratio_w_stock",$A4654,$A$1)</f>
        <v>15.732971927219999</v>
      </c>
      <c r="O4654" s="3">
        <f ca="1">[1]!thsiFinD("ths_relative_chg_ratio_w_stock",$A4654,$A$1,104,100)</f>
        <v>-17.172779687119998</v>
      </c>
      <c r="P4654" s="3">
        <f ca="1">[1]!thsiFinD("ths_chg_ratio_w_stock",$A4654,$B$1,100)</f>
        <v>7.9212674027845003</v>
      </c>
    </row>
    <row r="4655" spans="1:16" x14ac:dyDescent="0.25">
      <c r="A4655" s="2" t="s">
        <v>4653</v>
      </c>
      <c r="B4655" s="2" t="s">
        <v>10016</v>
      </c>
      <c r="C4655" s="3">
        <f ca="1">[1]!thsiFinD("ths_vol_ratio_stock",$A4655,$A$1,7,100)</f>
        <v>1.0754738216759001</v>
      </c>
      <c r="D4655" s="3">
        <f ca="1">[1]!thsiFinD("ths_cr_stock",$A4655,$A$1,7,100,100)</f>
        <v>88.28125</v>
      </c>
      <c r="E4655" s="3">
        <f ca="1">[1]!thsiFinD("ths_mfi_stock",$A4655,$A$1,7,100,100)</f>
        <v>59.043801736755</v>
      </c>
      <c r="F4655" s="3">
        <f ca="1">[1]!thsiFinD("ths_expma_stock",$A4655,$A$1,7,100,100)</f>
        <v>8.9254890355792007</v>
      </c>
      <c r="G4655" s="3">
        <f ca="1">[1]!thsiFinD("ths_rsi_stock",$A4655,$A$1,7,100,100)</f>
        <v>47.129050277636999</v>
      </c>
      <c r="H4655" s="3">
        <f ca="1">[1]!thsiFinD("ths_adtm_stock",$A4655,$A$1,7,3,100,100,100)</f>
        <v>0.18681318681319001</v>
      </c>
      <c r="I4655" s="3">
        <f ca="1">[1]!thsiFinD("ths_bbiboll_stock",$A4655,$A$1,7,3,100,100,100)</f>
        <v>9.0447916666667005</v>
      </c>
      <c r="J4655" s="3">
        <f ca="1">[1]!thsiFinD("ths_dptb_stock",$A4655,$A$1,7,104,100,100)</f>
        <v>0.85714285714285998</v>
      </c>
      <c r="K4655" s="3">
        <f ca="1">[1]!thsiFinD("ths_srmi_stock",$A4655,$A$1,7,100,100)</f>
        <v>-2.1691973969631E-2</v>
      </c>
      <c r="L4655" s="3">
        <f ca="1">[1]!thsiFinD("ths_atr_stock",$A4655,$A$1,7,101,100,100)</f>
        <v>0.34428571428570998</v>
      </c>
      <c r="M4655" s="3">
        <f ca="1">[1]!thsiFinD("ths_vol_w_stock",$A4655,$A$1)/1000000</f>
        <v>18.388885999999999</v>
      </c>
      <c r="N4655" s="3">
        <f ca="1">[1]!thsiFinD("ths_turnover_ratio_w_stock",$A4655,$A$1)</f>
        <v>4.4476040981385996</v>
      </c>
      <c r="O4655" s="3">
        <f ca="1">[1]!thsiFinD("ths_relative_chg_ratio_w_stock",$A4655,$A$1,104,100)</f>
        <v>1.7787232074287</v>
      </c>
      <c r="P4655" s="3">
        <f ca="1">[1]!thsiFinD("ths_chg_ratio_w_stock",$A4655,$B$1,100)</f>
        <v>-0.88691796008868995</v>
      </c>
    </row>
    <row r="4656" spans="1:16" x14ac:dyDescent="0.25">
      <c r="A4656" s="2" t="s">
        <v>4654</v>
      </c>
      <c r="B4656" s="2" t="s">
        <v>10017</v>
      </c>
      <c r="C4656" s="3">
        <f ca="1">[1]!thsiFinD("ths_vol_ratio_stock",$A4656,$A$1,7,100)</f>
        <v>0.66897141410597005</v>
      </c>
      <c r="D4656" s="3">
        <f ca="1">[1]!thsiFinD("ths_cr_stock",$A4656,$A$1,7,100,100)</f>
        <v>217.72151898734</v>
      </c>
      <c r="E4656" s="3">
        <f ca="1">[1]!thsiFinD("ths_mfi_stock",$A4656,$A$1,7,100,100)</f>
        <v>53.814786819843</v>
      </c>
      <c r="F4656" s="3">
        <f ca="1">[1]!thsiFinD("ths_expma_stock",$A4656,$A$1,7,100,100)</f>
        <v>27.401338636622</v>
      </c>
      <c r="G4656" s="3">
        <f ca="1">[1]!thsiFinD("ths_rsi_stock",$A4656,$A$1,7,100,100)</f>
        <v>50.222423710626003</v>
      </c>
      <c r="H4656" s="3">
        <f ca="1">[1]!thsiFinD("ths_adtm_stock",$A4656,$A$1,7,3,100,100,100)</f>
        <v>0.68169761273209994</v>
      </c>
      <c r="I4656" s="3">
        <f ca="1">[1]!thsiFinD("ths_bbiboll_stock",$A4656,$A$1,7,3,100,100,100)</f>
        <v>27.256770833333</v>
      </c>
      <c r="J4656" s="3">
        <f ca="1">[1]!thsiFinD("ths_dptb_stock",$A4656,$A$1,7,104,100,100)</f>
        <v>0.71428571428570997</v>
      </c>
      <c r="K4656" s="3">
        <f ca="1">[1]!thsiFinD("ths_srmi_stock",$A4656,$A$1,7,100,100)</f>
        <v>-4.7410649161196998E-3</v>
      </c>
      <c r="L4656" s="3">
        <f ca="1">[1]!thsiFinD("ths_atr_stock",$A4656,$A$1,7,101,100,100)</f>
        <v>0.72428571428570998</v>
      </c>
      <c r="M4656" s="3">
        <f ca="1">[1]!thsiFinD("ths_vol_w_stock",$A4656,$A$1)/1000000</f>
        <v>2.5149499999999998</v>
      </c>
      <c r="N4656" s="3">
        <f ca="1">[1]!thsiFinD("ths_turnover_ratio_w_stock",$A4656,$A$1)</f>
        <v>3.1898485965021002</v>
      </c>
      <c r="O4656" s="3">
        <f ca="1">[1]!thsiFinD("ths_relative_chg_ratio_w_stock",$A4656,$A$1,104,100)</f>
        <v>0.66449019351104999</v>
      </c>
      <c r="P4656" s="3">
        <f ca="1">[1]!thsiFinD("ths_chg_ratio_w_stock",$A4656,$B$1,100)</f>
        <v>-0.32979113228288998</v>
      </c>
    </row>
    <row r="4657" spans="1:16" x14ac:dyDescent="0.25">
      <c r="A4657" s="2" t="s">
        <v>4655</v>
      </c>
      <c r="B4657" s="2" t="s">
        <v>10018</v>
      </c>
      <c r="C4657" s="3">
        <f ca="1">[1]!thsiFinD("ths_vol_ratio_stock",$A4657,$A$1,7,100)</f>
        <v>0.69828308730403998</v>
      </c>
      <c r="D4657" s="3">
        <f ca="1">[1]!thsiFinD("ths_cr_stock",$A4657,$A$1,7,100,100)</f>
        <v>22.473404255319</v>
      </c>
      <c r="E4657" s="3">
        <f ca="1">[1]!thsiFinD("ths_mfi_stock",$A4657,$A$1,7,100,100)</f>
        <v>0</v>
      </c>
      <c r="F4657" s="3">
        <f ca="1">[1]!thsiFinD("ths_expma_stock",$A4657,$A$1,7,100,100)</f>
        <v>18.335914604844</v>
      </c>
      <c r="G4657" s="3">
        <f ca="1">[1]!thsiFinD("ths_rsi_stock",$A4657,$A$1,7,100,100)</f>
        <v>19.666396093983</v>
      </c>
      <c r="H4657" s="3">
        <f ca="1">[1]!thsiFinD("ths_adtm_stock",$A4657,$A$1,7,3,100,100,100)</f>
        <v>-0.88020833333333004</v>
      </c>
      <c r="I4657" s="3">
        <f ca="1">[1]!thsiFinD("ths_bbiboll_stock",$A4657,$A$1,7,3,100,100,100)</f>
        <v>18.867812499999999</v>
      </c>
      <c r="J4657" s="3">
        <f ca="1">[1]!thsiFinD("ths_dptb_stock",$A4657,$A$1,7,104,100,100)</f>
        <v>0.42857142857142999</v>
      </c>
      <c r="K4657" s="3">
        <f ca="1">[1]!thsiFinD("ths_srmi_stock",$A4657,$A$1,7,100,100)</f>
        <v>-0.124</v>
      </c>
      <c r="L4657" s="3">
        <f ca="1">[1]!thsiFinD("ths_atr_stock",$A4657,$A$1,7,101,100,100)</f>
        <v>0.87857142857143</v>
      </c>
      <c r="M4657" s="3">
        <f ca="1">[1]!thsiFinD("ths_vol_w_stock",$A4657,$A$1)/1000000</f>
        <v>41.242415999999999</v>
      </c>
      <c r="N4657" s="3">
        <f ca="1">[1]!thsiFinD("ths_turnover_ratio_w_stock",$A4657,$A$1)</f>
        <v>14.913901510509</v>
      </c>
      <c r="O4657" s="3">
        <f ca="1">[1]!thsiFinD("ths_relative_chg_ratio_w_stock",$A4657,$A$1,104,100)</f>
        <v>-7.2440810378515001</v>
      </c>
      <c r="P4657" s="3">
        <f ca="1">[1]!thsiFinD("ths_chg_ratio_w_stock",$A4657,$B$1,100)</f>
        <v>12.557077625571001</v>
      </c>
    </row>
    <row r="4658" spans="1:16" x14ac:dyDescent="0.25">
      <c r="A4658" s="2" t="s">
        <v>4656</v>
      </c>
      <c r="B4658" s="2" t="s">
        <v>10019</v>
      </c>
      <c r="C4658" s="3">
        <f ca="1">[1]!thsiFinD("ths_vol_ratio_stock",$A4658,$A$1,7,100)</f>
        <v>0.94490533549429001</v>
      </c>
      <c r="D4658" s="3">
        <f ca="1">[1]!thsiFinD("ths_cr_stock",$A4658,$A$1,7,100,100)</f>
        <v>-1.652263296151</v>
      </c>
      <c r="E4658" s="3">
        <f ca="1">[1]!thsiFinD("ths_mfi_stock",$A4658,$A$1,7,100,100)</f>
        <v>18.074035174546001</v>
      </c>
      <c r="F4658" s="3">
        <f ca="1">[1]!thsiFinD("ths_expma_stock",$A4658,$A$1,7,100,100)</f>
        <v>208.18922689723999</v>
      </c>
      <c r="G4658" s="3">
        <f ca="1">[1]!thsiFinD("ths_rsi_stock",$A4658,$A$1,7,100,100)</f>
        <v>22.408050234758001</v>
      </c>
      <c r="H4658" s="3">
        <f ca="1">[1]!thsiFinD("ths_adtm_stock",$A4658,$A$1,7,3,100,100,100)</f>
        <v>-0.87273259215915999</v>
      </c>
      <c r="I4658" s="3">
        <f ca="1">[1]!thsiFinD("ths_bbiboll_stock",$A4658,$A$1,7,3,100,100,100)</f>
        <v>216.88729166667</v>
      </c>
      <c r="J4658" s="3">
        <f ca="1">[1]!thsiFinD("ths_dptb_stock",$A4658,$A$1,7,104,100,100)</f>
        <v>0.57142857142856995</v>
      </c>
      <c r="K4658" s="3">
        <f ca="1">[1]!thsiFinD("ths_srmi_stock",$A4658,$A$1,7,100,100)</f>
        <v>-0.20904361744698</v>
      </c>
      <c r="L4658" s="3">
        <f ca="1">[1]!thsiFinD("ths_atr_stock",$A4658,$A$1,7,101,100,100)</f>
        <v>12.301428571429</v>
      </c>
      <c r="M4658" s="3">
        <f ca="1">[1]!thsiFinD("ths_vol_w_stock",$A4658,$A$1)/1000000</f>
        <v>29.436995</v>
      </c>
      <c r="N4658" s="3">
        <f ca="1">[1]!thsiFinD("ths_turnover_ratio_w_stock",$A4658,$A$1)</f>
        <v>6.3708444122098999</v>
      </c>
      <c r="O4658" s="3">
        <f ca="1">[1]!thsiFinD("ths_relative_chg_ratio_w_stock",$A4658,$A$1,104,100)</f>
        <v>-12.232614895185</v>
      </c>
      <c r="P4658" s="3">
        <f ca="1">[1]!thsiFinD("ths_chg_ratio_w_stock",$A4658,$B$1,100)</f>
        <v>-3.3694222402105001</v>
      </c>
    </row>
    <row r="4659" spans="1:16" x14ac:dyDescent="0.25">
      <c r="A4659" s="2" t="s">
        <v>4657</v>
      </c>
      <c r="B4659" s="2" t="s">
        <v>10020</v>
      </c>
      <c r="C4659" s="3">
        <f ca="1">[1]!thsiFinD("ths_vol_ratio_stock",$A4659,$A$1,7,100)</f>
        <v>0.75047421417465998</v>
      </c>
      <c r="D4659" s="3">
        <f ca="1">[1]!thsiFinD("ths_cr_stock",$A4659,$A$1,7,100,100)</f>
        <v>41.444866920152002</v>
      </c>
      <c r="E4659" s="3">
        <f ca="1">[1]!thsiFinD("ths_mfi_stock",$A4659,$A$1,7,100,100)</f>
        <v>0</v>
      </c>
      <c r="F4659" s="3">
        <f ca="1">[1]!thsiFinD("ths_expma_stock",$A4659,$A$1,7,100,100)</f>
        <v>26.653967748574001</v>
      </c>
      <c r="G4659" s="3">
        <f ca="1">[1]!thsiFinD("ths_rsi_stock",$A4659,$A$1,7,100,100)</f>
        <v>23.718147922469001</v>
      </c>
      <c r="H4659" s="3">
        <f ca="1">[1]!thsiFinD("ths_adtm_stock",$A4659,$A$1,7,3,100,100,100)</f>
        <v>-0.29651162790697999</v>
      </c>
      <c r="I4659" s="3">
        <f ca="1">[1]!thsiFinD("ths_bbiboll_stock",$A4659,$A$1,7,3,100,100,100)</f>
        <v>27.223749999999999</v>
      </c>
      <c r="J4659" s="3">
        <f ca="1">[1]!thsiFinD("ths_dptb_stock",$A4659,$A$1,7,104,100,100)</f>
        <v>0.71428571428570997</v>
      </c>
      <c r="K4659" s="3">
        <f ca="1">[1]!thsiFinD("ths_srmi_stock",$A4659,$A$1,7,100,100)</f>
        <v>-6.9800569800570006E-2</v>
      </c>
      <c r="L4659" s="3">
        <f ca="1">[1]!thsiFinD("ths_atr_stock",$A4659,$A$1,7,101,100,100)</f>
        <v>0.88571428571429001</v>
      </c>
      <c r="M4659" s="3">
        <f ca="1">[1]!thsiFinD("ths_vol_w_stock",$A4659,$A$1)/1000000</f>
        <v>2.6106829999999999</v>
      </c>
      <c r="N4659" s="3">
        <f ca="1">[1]!thsiFinD("ths_turnover_ratio_w_stock",$A4659,$A$1)</f>
        <v>5.6818085118167998</v>
      </c>
      <c r="O4659" s="3">
        <f ca="1">[1]!thsiFinD("ths_relative_chg_ratio_w_stock",$A4659,$A$1,104,100)</f>
        <v>-2.3395474587306002</v>
      </c>
      <c r="P4659" s="3">
        <f ca="1">[1]!thsiFinD("ths_chg_ratio_w_stock",$A4659,$B$1,100)</f>
        <v>-0.42113323124043001</v>
      </c>
    </row>
    <row r="4660" spans="1:16" x14ac:dyDescent="0.25">
      <c r="A4660" s="2" t="s">
        <v>4658</v>
      </c>
      <c r="B4660" s="2" t="s">
        <v>10021</v>
      </c>
      <c r="C4660" s="3">
        <f ca="1">[1]!thsiFinD("ths_vol_ratio_stock",$A4660,$A$1,7,100)</f>
        <v>1.2262631871183001</v>
      </c>
      <c r="D4660" s="3">
        <f ca="1">[1]!thsiFinD("ths_cr_stock",$A4660,$A$1,7,100,100)</f>
        <v>66.999500748876997</v>
      </c>
      <c r="E4660" s="3">
        <f ca="1">[1]!thsiFinD("ths_mfi_stock",$A4660,$A$1,7,100,100)</f>
        <v>39.496569628505</v>
      </c>
      <c r="F4660" s="3">
        <f ca="1">[1]!thsiFinD("ths_expma_stock",$A4660,$A$1,7,100,100)</f>
        <v>27.165479350352999</v>
      </c>
      <c r="G4660" s="3">
        <f ca="1">[1]!thsiFinD("ths_rsi_stock",$A4660,$A$1,7,100,100)</f>
        <v>31.883025521676998</v>
      </c>
      <c r="H4660" s="3">
        <f ca="1">[1]!thsiFinD("ths_adtm_stock",$A4660,$A$1,7,3,100,100,100)</f>
        <v>-0.19841269841270001</v>
      </c>
      <c r="I4660" s="3">
        <f ca="1">[1]!thsiFinD("ths_bbiboll_stock",$A4660,$A$1,7,3,100,100,100)</f>
        <v>27.721250000000001</v>
      </c>
      <c r="J4660" s="3">
        <f ca="1">[1]!thsiFinD("ths_dptb_stock",$A4660,$A$1,7,104,100,100)</f>
        <v>0.85714285714285998</v>
      </c>
      <c r="K4660" s="3">
        <f ca="1">[1]!thsiFinD("ths_srmi_stock",$A4660,$A$1,7,100,100)</f>
        <v>-8.8904203997242998E-2</v>
      </c>
      <c r="L4660" s="3">
        <f ca="1">[1]!thsiFinD("ths_atr_stock",$A4660,$A$1,7,101,100,100)</f>
        <v>1.5928571428570999</v>
      </c>
      <c r="M4660" s="3">
        <f ca="1">[1]!thsiFinD("ths_vol_w_stock",$A4660,$A$1)/1000000</f>
        <v>1.087707</v>
      </c>
      <c r="N4660" s="3">
        <f ca="1">[1]!thsiFinD("ths_turnover_ratio_w_stock",$A4660,$A$1)</f>
        <v>1.6988469874594001</v>
      </c>
      <c r="O4660" s="3">
        <f ca="1">[1]!thsiFinD("ths_relative_chg_ratio_w_stock",$A4660,$A$1,104,100)</f>
        <v>-5.9190922528638996</v>
      </c>
      <c r="P4660" s="3">
        <f ca="1">[1]!thsiFinD("ths_chg_ratio_w_stock",$A4660,$B$1,100)</f>
        <v>4.6142208774583997</v>
      </c>
    </row>
    <row r="4661" spans="1:16" x14ac:dyDescent="0.25">
      <c r="A4661" s="2" t="s">
        <v>4659</v>
      </c>
      <c r="B4661" s="2" t="s">
        <v>10022</v>
      </c>
      <c r="C4661" s="3">
        <f ca="1">[1]!thsiFinD("ths_vol_ratio_stock",$A4661,$A$1,7,100)</f>
        <v>1.2184650658794001</v>
      </c>
      <c r="D4661" s="3">
        <f ca="1">[1]!thsiFinD("ths_cr_stock",$A4661,$A$1,7,100,100)</f>
        <v>25.676784249385001</v>
      </c>
      <c r="E4661" s="3">
        <f ca="1">[1]!thsiFinD("ths_mfi_stock",$A4661,$A$1,7,100,100)</f>
        <v>15.878701415969999</v>
      </c>
      <c r="F4661" s="3">
        <f ca="1">[1]!thsiFinD("ths_expma_stock",$A4661,$A$1,7,100,100)</f>
        <v>46.495559277843</v>
      </c>
      <c r="G4661" s="3">
        <f ca="1">[1]!thsiFinD("ths_rsi_stock",$A4661,$A$1,7,100,100)</f>
        <v>33.539314396511003</v>
      </c>
      <c r="H4661" s="3">
        <f ca="1">[1]!thsiFinD("ths_adtm_stock",$A4661,$A$1,7,3,100,100,100)</f>
        <v>-0.75524475524474999</v>
      </c>
      <c r="I4661" s="3">
        <f ca="1">[1]!thsiFinD("ths_bbiboll_stock",$A4661,$A$1,7,3,100,100,100)</f>
        <v>47.220312499999999</v>
      </c>
      <c r="J4661" s="3">
        <f ca="1">[1]!thsiFinD("ths_dptb_stock",$A4661,$A$1,7,104,100,100)</f>
        <v>0.71428571428570997</v>
      </c>
      <c r="K4661" s="3">
        <f ca="1">[1]!thsiFinD("ths_srmi_stock",$A4661,$A$1,7,100,100)</f>
        <v>-9.1090691170594998E-2</v>
      </c>
      <c r="L4661" s="3">
        <f ca="1">[1]!thsiFinD("ths_atr_stock",$A4661,$A$1,7,101,100,100)</f>
        <v>2.1885714285714002</v>
      </c>
      <c r="M4661" s="3">
        <f ca="1">[1]!thsiFinD("ths_vol_w_stock",$A4661,$A$1)/1000000</f>
        <v>7.1560930000000003</v>
      </c>
      <c r="N4661" s="3">
        <f ca="1">[1]!thsiFinD("ths_turnover_ratio_w_stock",$A4661,$A$1)</f>
        <v>3.3789353514424998</v>
      </c>
      <c r="O4661" s="3">
        <f ca="1">[1]!thsiFinD("ths_relative_chg_ratio_w_stock",$A4661,$A$1,104,100)</f>
        <v>-3.1448173099390999</v>
      </c>
      <c r="P4661" s="3">
        <f ca="1">[1]!thsiFinD("ths_chg_ratio_w_stock",$A4661,$B$1,100)</f>
        <v>-1.4505494505494001</v>
      </c>
    </row>
    <row r="4662" spans="1:16" x14ac:dyDescent="0.25">
      <c r="A4662" s="2" t="s">
        <v>4660</v>
      </c>
      <c r="B4662" s="2" t="s">
        <v>10023</v>
      </c>
      <c r="C4662" s="3">
        <f ca="1">[1]!thsiFinD("ths_vol_ratio_stock",$A4662,$A$1,7,100)</f>
        <v>0.55594155084288999</v>
      </c>
      <c r="D4662" s="3">
        <f ca="1">[1]!thsiFinD("ths_cr_stock",$A4662,$A$1,7,100,100)</f>
        <v>24.850657108722</v>
      </c>
      <c r="E4662" s="3">
        <f ca="1">[1]!thsiFinD("ths_mfi_stock",$A4662,$A$1,7,100,100)</f>
        <v>0</v>
      </c>
      <c r="F4662" s="3">
        <f ca="1">[1]!thsiFinD("ths_expma_stock",$A4662,$A$1,7,100,100)</f>
        <v>21.750527156307999</v>
      </c>
      <c r="G4662" s="3">
        <f ca="1">[1]!thsiFinD("ths_rsi_stock",$A4662,$A$1,7,100,100)</f>
        <v>36.041541938613001</v>
      </c>
      <c r="H4662" s="3">
        <f ca="1">[1]!thsiFinD("ths_adtm_stock",$A4662,$A$1,7,3,100,100,100)</f>
        <v>-0.46181818181818002</v>
      </c>
      <c r="I4662" s="3">
        <f ca="1">[1]!thsiFinD("ths_bbiboll_stock",$A4662,$A$1,7,3,100,100,100)</f>
        <v>21.878645833333</v>
      </c>
      <c r="J4662" s="3">
        <f ca="1">[1]!thsiFinD("ths_dptb_stock",$A4662,$A$1,7,104,100,100)</f>
        <v>0.57142857142856995</v>
      </c>
      <c r="K4662" s="3">
        <f ca="1">[1]!thsiFinD("ths_srmi_stock",$A4662,$A$1,7,100,100)</f>
        <v>-0.14568716467189</v>
      </c>
      <c r="L4662" s="3">
        <f ca="1">[1]!thsiFinD("ths_atr_stock",$A4662,$A$1,7,101,100,100)</f>
        <v>1.4957142857143</v>
      </c>
      <c r="M4662" s="3">
        <f ca="1">[1]!thsiFinD("ths_vol_w_stock",$A4662,$A$1)/1000000</f>
        <v>7.8971429999999998</v>
      </c>
      <c r="N4662" s="3">
        <f ca="1">[1]!thsiFinD("ths_turnover_ratio_w_stock",$A4662,$A$1)</f>
        <v>18.740476275229</v>
      </c>
      <c r="O4662" s="3">
        <f ca="1">[1]!thsiFinD("ths_relative_chg_ratio_w_stock",$A4662,$A$1,104,100)</f>
        <v>-11.329871836716</v>
      </c>
      <c r="P4662" s="3">
        <f ca="1">[1]!thsiFinD("ths_chg_ratio_w_stock",$A4662,$B$1,100)</f>
        <v>1.5942028985507</v>
      </c>
    </row>
    <row r="4663" spans="1:16" x14ac:dyDescent="0.25">
      <c r="A4663" s="2" t="s">
        <v>4661</v>
      </c>
      <c r="B4663" s="2" t="s">
        <v>10024</v>
      </c>
      <c r="C4663" s="3">
        <f ca="1">[1]!thsiFinD("ths_vol_ratio_stock",$A4663,$A$1,7,100)</f>
        <v>0.81824179004844999</v>
      </c>
      <c r="D4663" s="3">
        <f ca="1">[1]!thsiFinD("ths_cr_stock",$A4663,$A$1,7,100,100)</f>
        <v>45.486354093772</v>
      </c>
      <c r="E4663" s="3">
        <f ca="1">[1]!thsiFinD("ths_mfi_stock",$A4663,$A$1,7,100,100)</f>
        <v>26.857141171016</v>
      </c>
      <c r="F4663" s="3">
        <f ca="1">[1]!thsiFinD("ths_expma_stock",$A4663,$A$1,7,100,100)</f>
        <v>23.036485287921</v>
      </c>
      <c r="G4663" s="3">
        <f ca="1">[1]!thsiFinD("ths_rsi_stock",$A4663,$A$1,7,100,100)</f>
        <v>28.521381317511</v>
      </c>
      <c r="H4663" s="3">
        <f ca="1">[1]!thsiFinD("ths_adtm_stock",$A4663,$A$1,7,3,100,100,100)</f>
        <v>-0.28662420382165998</v>
      </c>
      <c r="I4663" s="3">
        <f ca="1">[1]!thsiFinD("ths_bbiboll_stock",$A4663,$A$1,7,3,100,100,100)</f>
        <v>23.510833333333</v>
      </c>
      <c r="J4663" s="3">
        <f ca="1">[1]!thsiFinD("ths_dptb_stock",$A4663,$A$1,7,104,100,100)</f>
        <v>0.57142857142856995</v>
      </c>
      <c r="K4663" s="3">
        <f ca="1">[1]!thsiFinD("ths_srmi_stock",$A4663,$A$1,7,100,100)</f>
        <v>-6.9979296066252E-2</v>
      </c>
      <c r="L4663" s="3">
        <f ca="1">[1]!thsiFinD("ths_atr_stock",$A4663,$A$1,7,101,100,100)</f>
        <v>1.0042857142857</v>
      </c>
      <c r="M4663" s="3">
        <f ca="1">[1]!thsiFinD("ths_vol_w_stock",$A4663,$A$1)/1000000</f>
        <v>35.333734</v>
      </c>
      <c r="N4663" s="3">
        <f ca="1">[1]!thsiFinD("ths_turnover_ratio_w_stock",$A4663,$A$1)</f>
        <v>10.254661194199</v>
      </c>
      <c r="O4663" s="3">
        <f ca="1">[1]!thsiFinD("ths_relative_chg_ratio_w_stock",$A4663,$A$1,104,100)</f>
        <v>-1.802439870902</v>
      </c>
      <c r="P4663" s="3">
        <f ca="1">[1]!thsiFinD("ths_chg_ratio_w_stock",$A4663,$B$1,100)</f>
        <v>3.2947462154942002</v>
      </c>
    </row>
    <row r="4664" spans="1:16" x14ac:dyDescent="0.25">
      <c r="A4664" s="2" t="s">
        <v>4662</v>
      </c>
      <c r="B4664" s="2" t="s">
        <v>10025</v>
      </c>
      <c r="C4664" s="3">
        <f ca="1">[1]!thsiFinD("ths_vol_ratio_stock",$A4664,$A$1,7,100)</f>
        <v>1.3729692460081</v>
      </c>
      <c r="D4664" s="3">
        <f ca="1">[1]!thsiFinD("ths_cr_stock",$A4664,$A$1,7,100,100)</f>
        <v>86.785494775660993</v>
      </c>
      <c r="E4664" s="3">
        <f ca="1">[1]!thsiFinD("ths_mfi_stock",$A4664,$A$1,7,100,100)</f>
        <v>54.161476116712002</v>
      </c>
      <c r="F4664" s="3">
        <f ca="1">[1]!thsiFinD("ths_expma_stock",$A4664,$A$1,7,100,100)</f>
        <v>23.190362171981999</v>
      </c>
      <c r="G4664" s="3">
        <f ca="1">[1]!thsiFinD("ths_rsi_stock",$A4664,$A$1,7,100,100)</f>
        <v>49.245855747352998</v>
      </c>
      <c r="H4664" s="3">
        <f ca="1">[1]!thsiFinD("ths_adtm_stock",$A4664,$A$1,7,3,100,100,100)</f>
        <v>-9.1463414634147006E-2</v>
      </c>
      <c r="I4664" s="3">
        <f ca="1">[1]!thsiFinD("ths_bbiboll_stock",$A4664,$A$1,7,3,100,100,100)</f>
        <v>23.281354166667001</v>
      </c>
      <c r="J4664" s="3">
        <f ca="1">[1]!thsiFinD("ths_dptb_stock",$A4664,$A$1,7,104,100,100)</f>
        <v>0.71428571428570997</v>
      </c>
      <c r="K4664" s="3">
        <f ca="1">[1]!thsiFinD("ths_srmi_stock",$A4664,$A$1,7,100,100)</f>
        <v>-2.3031825795645E-2</v>
      </c>
      <c r="L4664" s="3">
        <f ca="1">[1]!thsiFinD("ths_atr_stock",$A4664,$A$1,7,101,100,100)</f>
        <v>1.46</v>
      </c>
      <c r="M4664" s="3">
        <f ca="1">[1]!thsiFinD("ths_vol_w_stock",$A4664,$A$1)/1000000</f>
        <v>14.229433</v>
      </c>
      <c r="N4664" s="3">
        <f ca="1">[1]!thsiFinD("ths_turnover_ratio_w_stock",$A4664,$A$1)</f>
        <v>12.704850892856999</v>
      </c>
      <c r="O4664" s="3">
        <f ca="1">[1]!thsiFinD("ths_relative_chg_ratio_w_stock",$A4664,$A$1,104,100)</f>
        <v>-4.0468567250743002</v>
      </c>
      <c r="P4664" s="3">
        <f ca="1">[1]!thsiFinD("ths_chg_ratio_w_stock",$A4664,$B$1,100)</f>
        <v>0</v>
      </c>
    </row>
    <row r="4665" spans="1:16" x14ac:dyDescent="0.25">
      <c r="A4665" s="2" t="s">
        <v>4663</v>
      </c>
      <c r="B4665" s="2" t="s">
        <v>10026</v>
      </c>
      <c r="C4665" s="3">
        <f ca="1">[1]!thsiFinD("ths_vol_ratio_stock",$A4665,$A$1,7,100)</f>
        <v>0.65798127189938005</v>
      </c>
      <c r="D4665" s="3">
        <f ca="1">[1]!thsiFinD("ths_cr_stock",$A4665,$A$1,7,100,100)</f>
        <v>38.223140495868002</v>
      </c>
      <c r="E4665" s="3">
        <f ca="1">[1]!thsiFinD("ths_mfi_stock",$A4665,$A$1,7,100,100)</f>
        <v>17.152545254410999</v>
      </c>
      <c r="F4665" s="3">
        <f ca="1">[1]!thsiFinD("ths_expma_stock",$A4665,$A$1,7,100,100)</f>
        <v>14.063495000625</v>
      </c>
      <c r="G4665" s="3">
        <f ca="1">[1]!thsiFinD("ths_rsi_stock",$A4665,$A$1,7,100,100)</f>
        <v>37.04507076014</v>
      </c>
      <c r="H4665" s="3">
        <f ca="1">[1]!thsiFinD("ths_adtm_stock",$A4665,$A$1,7,3,100,100,100)</f>
        <v>-0.51249999999999996</v>
      </c>
      <c r="I4665" s="3">
        <f ca="1">[1]!thsiFinD("ths_bbiboll_stock",$A4665,$A$1,7,3,100,100,100)</f>
        <v>14.231979166666999</v>
      </c>
      <c r="J4665" s="3">
        <f ca="1">[1]!thsiFinD("ths_dptb_stock",$A4665,$A$1,7,104,100,100)</f>
        <v>0.42857142857142999</v>
      </c>
      <c r="K4665" s="3">
        <f ca="1">[1]!thsiFinD("ths_srmi_stock",$A4665,$A$1,7,100,100)</f>
        <v>-9.8349834983498002E-2</v>
      </c>
      <c r="L4665" s="3">
        <f ca="1">[1]!thsiFinD("ths_atr_stock",$A4665,$A$1,7,101,100,100)</f>
        <v>0.65857142857143003</v>
      </c>
      <c r="M4665" s="3">
        <f ca="1">[1]!thsiFinD("ths_vol_w_stock",$A4665,$A$1)/1000000</f>
        <v>12.085387000000001</v>
      </c>
      <c r="N4665" s="3">
        <f ca="1">[1]!thsiFinD("ths_turnover_ratio_w_stock",$A4665,$A$1)</f>
        <v>12.86089388555</v>
      </c>
      <c r="O4665" s="3">
        <f ca="1">[1]!thsiFinD("ths_relative_chg_ratio_w_stock",$A4665,$A$1,104,100)</f>
        <v>-4.4522367148062996</v>
      </c>
      <c r="P4665" s="3">
        <f ca="1">[1]!thsiFinD("ths_chg_ratio_w_stock",$A4665,$B$1,100)</f>
        <v>-4.4655929721814998</v>
      </c>
    </row>
    <row r="4666" spans="1:16" x14ac:dyDescent="0.25">
      <c r="A4666" s="2" t="s">
        <v>4664</v>
      </c>
      <c r="B4666" s="2" t="s">
        <v>10027</v>
      </c>
      <c r="C4666" s="3">
        <f ca="1">[1]!thsiFinD("ths_vol_ratio_stock",$A4666,$A$1,7,100)</f>
        <v>0.89424915005530003</v>
      </c>
      <c r="D4666" s="3">
        <f ca="1">[1]!thsiFinD("ths_cr_stock",$A4666,$A$1,7,100,100)</f>
        <v>70</v>
      </c>
      <c r="E4666" s="3">
        <f ca="1">[1]!thsiFinD("ths_mfi_stock",$A4666,$A$1,7,100,100)</f>
        <v>39.380368029997001</v>
      </c>
      <c r="F4666" s="3">
        <f ca="1">[1]!thsiFinD("ths_expma_stock",$A4666,$A$1,7,100,100)</f>
        <v>3.2977714324932998</v>
      </c>
      <c r="G4666" s="3">
        <f ca="1">[1]!thsiFinD("ths_rsi_stock",$A4666,$A$1,7,100,100)</f>
        <v>39.530260598813001</v>
      </c>
      <c r="H4666" s="3">
        <f ca="1">[1]!thsiFinD("ths_adtm_stock",$A4666,$A$1,7,3,100,100,100)</f>
        <v>-2.4671622769448001E-15</v>
      </c>
      <c r="I4666" s="3">
        <f ca="1">[1]!thsiFinD("ths_bbiboll_stock",$A4666,$A$1,7,3,100,100,100)</f>
        <v>3.3259375000000002</v>
      </c>
      <c r="J4666" s="3">
        <f ca="1">[1]!thsiFinD("ths_dptb_stock",$A4666,$A$1,7,104,100,100)</f>
        <v>0.28571428571428997</v>
      </c>
      <c r="K4666" s="3">
        <f ca="1">[1]!thsiFinD("ths_srmi_stock",$A4666,$A$1,7,100,100)</f>
        <v>-2.6785714285714E-2</v>
      </c>
      <c r="L4666" s="3">
        <f ca="1">[1]!thsiFinD("ths_atr_stock",$A4666,$A$1,7,101,100,100)</f>
        <v>9.8571428571429004E-2</v>
      </c>
      <c r="M4666" s="3">
        <f ca="1">[1]!thsiFinD("ths_vol_w_stock",$A4666,$A$1)/1000000</f>
        <v>12.70689</v>
      </c>
      <c r="N4666" s="3">
        <f ca="1">[1]!thsiFinD("ths_turnover_ratio_w_stock",$A4666,$A$1)</f>
        <v>2.2234278215223</v>
      </c>
      <c r="O4666" s="3">
        <f ca="1">[1]!thsiFinD("ths_relative_chg_ratio_w_stock",$A4666,$A$1,104,100)</f>
        <v>0.27596588573668002</v>
      </c>
      <c r="P4666" s="3">
        <f ca="1">[1]!thsiFinD("ths_chg_ratio_w_stock",$A4666,$B$1,100)</f>
        <v>-0.30581039755352002</v>
      </c>
    </row>
    <row r="4667" spans="1:16" x14ac:dyDescent="0.25">
      <c r="A4667" s="2" t="s">
        <v>4665</v>
      </c>
      <c r="B4667" s="2" t="s">
        <v>10028</v>
      </c>
      <c r="C4667" s="3">
        <f ca="1">[1]!thsiFinD("ths_vol_ratio_stock",$A4667,$A$1,7,100)</f>
        <v>0.68157143697503997</v>
      </c>
      <c r="D4667" s="3">
        <f ca="1">[1]!thsiFinD("ths_cr_stock",$A4667,$A$1,7,100,100)</f>
        <v>-51.969994641900001</v>
      </c>
      <c r="E4667" s="3">
        <f ca="1">[1]!thsiFinD("ths_mfi_stock",$A4667,$A$1,7,100,100)</f>
        <v>27.540539598693002</v>
      </c>
      <c r="F4667" s="3">
        <f ca="1">[1]!thsiFinD("ths_expma_stock",$A4667,$A$1,7,100,100)</f>
        <v>145.82545911272001</v>
      </c>
      <c r="G4667" s="3">
        <f ca="1">[1]!thsiFinD("ths_rsi_stock",$A4667,$A$1,7,100,100)</f>
        <v>10.734287267115</v>
      </c>
      <c r="H4667" s="3">
        <f ca="1">[1]!thsiFinD("ths_adtm_stock",$A4667,$A$1,7,3,100,100,100)</f>
        <v>-0.85599999999999998</v>
      </c>
      <c r="I4667" s="3">
        <f ca="1">[1]!thsiFinD("ths_bbiboll_stock",$A4667,$A$1,7,3,100,100,100)</f>
        <v>156.27020833333</v>
      </c>
      <c r="J4667" s="3">
        <f ca="1">[1]!thsiFinD("ths_dptb_stock",$A4667,$A$1,7,104,100,100)</f>
        <v>0.42857142857142999</v>
      </c>
      <c r="K4667" s="3">
        <f ca="1">[1]!thsiFinD("ths_srmi_stock",$A4667,$A$1,7,100,100)</f>
        <v>-0.37093816848324002</v>
      </c>
      <c r="L4667" s="3">
        <f ca="1">[1]!thsiFinD("ths_atr_stock",$A4667,$A$1,7,101,100,100)</f>
        <v>15.275714285714001</v>
      </c>
      <c r="M4667" s="3">
        <f ca="1">[1]!thsiFinD("ths_vol_w_stock",$A4667,$A$1)/1000000</f>
        <v>8.2762100000000007</v>
      </c>
      <c r="N4667" s="3">
        <f ca="1">[1]!thsiFinD("ths_turnover_ratio_w_stock",$A4667,$A$1)</f>
        <v>5.3084478313909997</v>
      </c>
      <c r="O4667" s="3">
        <f ca="1">[1]!thsiFinD("ths_relative_chg_ratio_w_stock",$A4667,$A$1,104,100)</f>
        <v>-33.966854028770001</v>
      </c>
      <c r="P4667" s="3">
        <f ca="1">[1]!thsiFinD("ths_chg_ratio_w_stock",$A4667,$B$1,100)</f>
        <v>3.3924378592825999</v>
      </c>
    </row>
    <row r="4668" spans="1:16" x14ac:dyDescent="0.25">
      <c r="A4668" s="2" t="s">
        <v>4666</v>
      </c>
      <c r="B4668" s="2" t="s">
        <v>10029</v>
      </c>
      <c r="C4668" s="3">
        <f ca="1">[1]!thsiFinD("ths_vol_ratio_stock",$A4668,$A$1,7,100)</f>
        <v>0.68228868751502003</v>
      </c>
      <c r="D4668" s="3">
        <f ca="1">[1]!thsiFinD("ths_cr_stock",$A4668,$A$1,7,100,100)</f>
        <v>79.577464788732001</v>
      </c>
      <c r="E4668" s="3">
        <f ca="1">[1]!thsiFinD("ths_mfi_stock",$A4668,$A$1,7,100,100)</f>
        <v>47.192438037465003</v>
      </c>
      <c r="F4668" s="3">
        <f ca="1">[1]!thsiFinD("ths_expma_stock",$A4668,$A$1,7,100,100)</f>
        <v>11.893123138679</v>
      </c>
      <c r="G4668" s="3">
        <f ca="1">[1]!thsiFinD("ths_rsi_stock",$A4668,$A$1,7,100,100)</f>
        <v>42.929566907936</v>
      </c>
      <c r="H4668" s="3">
        <f ca="1">[1]!thsiFinD("ths_adtm_stock",$A4668,$A$1,7,3,100,100,100)</f>
        <v>-0.31</v>
      </c>
      <c r="I4668" s="3">
        <f ca="1">[1]!thsiFinD("ths_bbiboll_stock",$A4668,$A$1,7,3,100,100,100)</f>
        <v>12.141875000000001</v>
      </c>
      <c r="J4668" s="3">
        <f ca="1">[1]!thsiFinD("ths_dptb_stock",$A4668,$A$1,7,104,100,100)</f>
        <v>0.57142857142856995</v>
      </c>
      <c r="K4668" s="3">
        <f ca="1">[1]!thsiFinD("ths_srmi_stock",$A4668,$A$1,7,100,100)</f>
        <v>2.5083612040134999E-3</v>
      </c>
      <c r="L4668" s="3">
        <f ca="1">[1]!thsiFinD("ths_atr_stock",$A4668,$A$1,7,101,100,100)</f>
        <v>0.48714285714285999</v>
      </c>
      <c r="M4668" s="3">
        <f ca="1">[1]!thsiFinD("ths_vol_w_stock",$A4668,$A$1)/1000000</f>
        <v>9.2755109999999998</v>
      </c>
      <c r="N4668" s="3">
        <f ca="1">[1]!thsiFinD("ths_turnover_ratio_w_stock",$A4668,$A$1)</f>
        <v>6.5514891449006001</v>
      </c>
      <c r="O4668" s="3">
        <f ca="1">[1]!thsiFinD("ths_relative_chg_ratio_w_stock",$A4668,$A$1,104,100)</f>
        <v>0.38470056805441</v>
      </c>
      <c r="P4668" s="3">
        <f ca="1">[1]!thsiFinD("ths_chg_ratio_w_stock",$A4668,$B$1,100)</f>
        <v>-3.4280936454850002</v>
      </c>
    </row>
    <row r="4669" spans="1:16" x14ac:dyDescent="0.25">
      <c r="A4669" s="2" t="s">
        <v>4667</v>
      </c>
      <c r="B4669" s="2" t="s">
        <v>10030</v>
      </c>
      <c r="C4669" s="3">
        <f ca="1">[1]!thsiFinD("ths_vol_ratio_stock",$A4669,$A$1,7,100)</f>
        <v>1.7777498817852999</v>
      </c>
      <c r="D4669" s="3">
        <f ca="1">[1]!thsiFinD("ths_cr_stock",$A4669,$A$1,7,100,100)</f>
        <v>14.280614066405001</v>
      </c>
      <c r="E4669" s="3">
        <f ca="1">[1]!thsiFinD("ths_mfi_stock",$A4669,$A$1,7,100,100)</f>
        <v>11.26234891965</v>
      </c>
      <c r="F4669" s="3">
        <f ca="1">[1]!thsiFinD("ths_expma_stock",$A4669,$A$1,7,100,100)</f>
        <v>36.459570326951997</v>
      </c>
      <c r="G4669" s="3">
        <f ca="1">[1]!thsiFinD("ths_rsi_stock",$A4669,$A$1,7,100,100)</f>
        <v>14.871692991142</v>
      </c>
      <c r="H4669" s="3">
        <f ca="1">[1]!thsiFinD("ths_adtm_stock",$A4669,$A$1,7,3,100,100,100)</f>
        <v>-0.79500891265596996</v>
      </c>
      <c r="I4669" s="3">
        <f ca="1">[1]!thsiFinD("ths_bbiboll_stock",$A4669,$A$1,7,3,100,100,100)</f>
        <v>37.431874999999998</v>
      </c>
      <c r="J4669" s="3">
        <f ca="1">[1]!thsiFinD("ths_dptb_stock",$A4669,$A$1,7,104,100,100)</f>
        <v>1</v>
      </c>
      <c r="K4669" s="3">
        <f ca="1">[1]!thsiFinD("ths_srmi_stock",$A4669,$A$1,7,100,100)</f>
        <v>-0.13187372708757999</v>
      </c>
      <c r="L4669" s="3">
        <f ca="1">[1]!thsiFinD("ths_atr_stock",$A4669,$A$1,7,101,100,100)</f>
        <v>1.5242857142857</v>
      </c>
      <c r="M4669" s="3">
        <f ca="1">[1]!thsiFinD("ths_vol_w_stock",$A4669,$A$1)/1000000</f>
        <v>29.573294000000001</v>
      </c>
      <c r="N4669" s="3">
        <f ca="1">[1]!thsiFinD("ths_turnover_ratio_w_stock",$A4669,$A$1)</f>
        <v>4.5520871367547997</v>
      </c>
      <c r="O4669" s="3">
        <f ca="1">[1]!thsiFinD("ths_relative_chg_ratio_w_stock",$A4669,$A$1,104,100)</f>
        <v>-10.128657474734</v>
      </c>
      <c r="P4669" s="3">
        <f ca="1">[1]!thsiFinD("ths_chg_ratio_w_stock",$A4669,$B$1,100)</f>
        <v>3.900293255132</v>
      </c>
    </row>
    <row r="4670" spans="1:16" x14ac:dyDescent="0.25">
      <c r="A4670" s="2" t="s">
        <v>4668</v>
      </c>
      <c r="B4670" s="2" t="s">
        <v>10031</v>
      </c>
      <c r="C4670" s="3">
        <f ca="1">[1]!thsiFinD("ths_vol_ratio_stock",$A4670,$A$1,7,100)</f>
        <v>0.84764364768908995</v>
      </c>
      <c r="D4670" s="3">
        <f ca="1">[1]!thsiFinD("ths_cr_stock",$A4670,$A$1,7,100,100)</f>
        <v>96.608427543679994</v>
      </c>
      <c r="E4670" s="3">
        <f ca="1">[1]!thsiFinD("ths_mfi_stock",$A4670,$A$1,7,100,100)</f>
        <v>59.871338665400003</v>
      </c>
      <c r="F4670" s="3">
        <f ca="1">[1]!thsiFinD("ths_expma_stock",$A4670,$A$1,7,100,100)</f>
        <v>60.507646602104003</v>
      </c>
      <c r="G4670" s="3">
        <f ca="1">[1]!thsiFinD("ths_rsi_stock",$A4670,$A$1,7,100,100)</f>
        <v>52.584053321805001</v>
      </c>
      <c r="H4670" s="3">
        <f ca="1">[1]!thsiFinD("ths_adtm_stock",$A4670,$A$1,7,3,100,100,100)</f>
        <v>0.59508196721312001</v>
      </c>
      <c r="I4670" s="3">
        <f ca="1">[1]!thsiFinD("ths_bbiboll_stock",$A4670,$A$1,7,3,100,100,100)</f>
        <v>60.441041666666997</v>
      </c>
      <c r="J4670" s="3">
        <f ca="1">[1]!thsiFinD("ths_dptb_stock",$A4670,$A$1,7,104,100,100)</f>
        <v>0.71428571428570997</v>
      </c>
      <c r="K4670" s="3">
        <f ca="1">[1]!thsiFinD("ths_srmi_stock",$A4670,$A$1,7,100,100)</f>
        <v>1.808913007729E-3</v>
      </c>
      <c r="L4670" s="3">
        <f ca="1">[1]!thsiFinD("ths_atr_stock",$A4670,$A$1,7,101,100,100)</f>
        <v>2.7357142857143</v>
      </c>
      <c r="M4670" s="3">
        <f ca="1">[1]!thsiFinD("ths_vol_w_stock",$A4670,$A$1)/1000000</f>
        <v>12.215526000000001</v>
      </c>
      <c r="N4670" s="3">
        <f ca="1">[1]!thsiFinD("ths_turnover_ratio_w_stock",$A4670,$A$1)</f>
        <v>7.6972820759816001</v>
      </c>
      <c r="O4670" s="3">
        <f ca="1">[1]!thsiFinD("ths_relative_chg_ratio_w_stock",$A4670,$A$1,104,100)</f>
        <v>0.85099010740782999</v>
      </c>
      <c r="P4670" s="3">
        <f ca="1">[1]!thsiFinD("ths_chg_ratio_w_stock",$A4670,$B$1,100)</f>
        <v>7.5152113139286003</v>
      </c>
    </row>
    <row r="4671" spans="1:16" x14ac:dyDescent="0.25">
      <c r="A4671" s="2" t="s">
        <v>4669</v>
      </c>
      <c r="B4671" s="2" t="s">
        <v>10032</v>
      </c>
      <c r="C4671" s="3">
        <f ca="1">[1]!thsiFinD("ths_vol_ratio_stock",$A4671,$A$1,7,100)</f>
        <v>0.40447370986342002</v>
      </c>
      <c r="D4671" s="3">
        <f ca="1">[1]!thsiFinD("ths_cr_stock",$A4671,$A$1,7,100,100)</f>
        <v>55.203171456888001</v>
      </c>
      <c r="E4671" s="3">
        <f ca="1">[1]!thsiFinD("ths_mfi_stock",$A4671,$A$1,7,100,100)</f>
        <v>44.720811240579003</v>
      </c>
      <c r="F4671" s="3">
        <f ca="1">[1]!thsiFinD("ths_expma_stock",$A4671,$A$1,7,100,100)</f>
        <v>29.266177483665</v>
      </c>
      <c r="G4671" s="3">
        <f ca="1">[1]!thsiFinD("ths_rsi_stock",$A4671,$A$1,7,100,100)</f>
        <v>31.039771669741999</v>
      </c>
      <c r="H4671" s="3">
        <f ca="1">[1]!thsiFinD("ths_adtm_stock",$A4671,$A$1,7,3,100,100,100)</f>
        <v>2.5078369905956001E-2</v>
      </c>
      <c r="I4671" s="3">
        <f ca="1">[1]!thsiFinD("ths_bbiboll_stock",$A4671,$A$1,7,3,100,100,100)</f>
        <v>29.541562500000001</v>
      </c>
      <c r="J4671" s="3">
        <f ca="1">[1]!thsiFinD("ths_dptb_stock",$A4671,$A$1,7,104,100,100)</f>
        <v>0.71428571428570997</v>
      </c>
      <c r="K4671" s="3">
        <f ca="1">[1]!thsiFinD("ths_srmi_stock",$A4671,$A$1,7,100,100)</f>
        <v>-8.4415584415584E-2</v>
      </c>
      <c r="L4671" s="3">
        <f ca="1">[1]!thsiFinD("ths_atr_stock",$A4671,$A$1,7,101,100,100)</f>
        <v>1.4957142857143</v>
      </c>
      <c r="M4671" s="3">
        <f ca="1">[1]!thsiFinD("ths_vol_w_stock",$A4671,$A$1)/1000000</f>
        <v>2.7567240000000002</v>
      </c>
      <c r="N4671" s="3">
        <f ca="1">[1]!thsiFinD("ths_turnover_ratio_w_stock",$A4671,$A$1)</f>
        <v>12.629255527742</v>
      </c>
      <c r="O4671" s="3">
        <f ca="1">[1]!thsiFinD("ths_relative_chg_ratio_w_stock",$A4671,$A$1,104,100)</f>
        <v>-8.7894177336017005</v>
      </c>
      <c r="P4671" s="3">
        <f ca="1">[1]!thsiFinD("ths_chg_ratio_w_stock",$A4671,$B$1,100)</f>
        <v>7.6241134751772996</v>
      </c>
    </row>
    <row r="4672" spans="1:16" x14ac:dyDescent="0.25">
      <c r="A4672" s="2" t="s">
        <v>4670</v>
      </c>
      <c r="B4672" s="2" t="s">
        <v>10033</v>
      </c>
      <c r="C4672" s="3">
        <f ca="1">[1]!thsiFinD("ths_vol_ratio_stock",$A4672,$A$1,7,100)</f>
        <v>1.0556373179441001</v>
      </c>
      <c r="D4672" s="3">
        <f ca="1">[1]!thsiFinD("ths_cr_stock",$A4672,$A$1,7,100,100)</f>
        <v>84.246575342466002</v>
      </c>
      <c r="E4672" s="3">
        <f ca="1">[1]!thsiFinD("ths_mfi_stock",$A4672,$A$1,7,100,100)</f>
        <v>39.558564982465001</v>
      </c>
      <c r="F4672" s="3">
        <f ca="1">[1]!thsiFinD("ths_expma_stock",$A4672,$A$1,7,100,100)</f>
        <v>13.989686426045999</v>
      </c>
      <c r="G4672" s="3">
        <f ca="1">[1]!thsiFinD("ths_rsi_stock",$A4672,$A$1,7,100,100)</f>
        <v>49.234415787029</v>
      </c>
      <c r="H4672" s="3">
        <f ca="1">[1]!thsiFinD("ths_adtm_stock",$A4672,$A$1,7,3,100,100,100)</f>
        <v>0.4</v>
      </c>
      <c r="I4672" s="3">
        <f ca="1">[1]!thsiFinD("ths_bbiboll_stock",$A4672,$A$1,7,3,100,100,100)</f>
        <v>14.067187499999999</v>
      </c>
      <c r="J4672" s="3">
        <f ca="1">[1]!thsiFinD("ths_dptb_stock",$A4672,$A$1,7,104,100,100)</f>
        <v>0.71428571428570997</v>
      </c>
      <c r="K4672" s="3">
        <f ca="1">[1]!thsiFinD("ths_srmi_stock",$A4672,$A$1,7,100,100)</f>
        <v>-8.4626234132581003E-3</v>
      </c>
      <c r="L4672" s="3">
        <f ca="1">[1]!thsiFinD("ths_atr_stock",$A4672,$A$1,7,101,100,100)</f>
        <v>0.38714285714286001</v>
      </c>
      <c r="M4672" s="3">
        <f ca="1">[1]!thsiFinD("ths_vol_w_stock",$A4672,$A$1)/1000000</f>
        <v>40.388480000000001</v>
      </c>
      <c r="N4672" s="3">
        <f ca="1">[1]!thsiFinD("ths_turnover_ratio_w_stock",$A4672,$A$1)</f>
        <v>1.4847077076120001</v>
      </c>
      <c r="O4672" s="3">
        <f ca="1">[1]!thsiFinD("ths_relative_chg_ratio_w_stock",$A4672,$A$1,104,100)</f>
        <v>2.694151025354</v>
      </c>
      <c r="P4672" s="3">
        <f ca="1">[1]!thsiFinD("ths_chg_ratio_w_stock",$A4672,$B$1,100)</f>
        <v>6.4011379800853998</v>
      </c>
    </row>
    <row r="4673" spans="1:16" x14ac:dyDescent="0.25">
      <c r="A4673" s="2" t="s">
        <v>4671</v>
      </c>
      <c r="B4673" s="2" t="s">
        <v>10034</v>
      </c>
      <c r="C4673" s="3">
        <f ca="1">[1]!thsiFinD("ths_vol_ratio_stock",$A4673,$A$1,7,100)</f>
        <v>0.62617150703349</v>
      </c>
      <c r="D4673" s="3">
        <f ca="1">[1]!thsiFinD("ths_cr_stock",$A4673,$A$1,7,100,100)</f>
        <v>44.925255704169999</v>
      </c>
      <c r="E4673" s="3">
        <f ca="1">[1]!thsiFinD("ths_mfi_stock",$A4673,$A$1,7,100,100)</f>
        <v>35.952104299633</v>
      </c>
      <c r="F4673" s="3">
        <f ca="1">[1]!thsiFinD("ths_expma_stock",$A4673,$A$1,7,100,100)</f>
        <v>17.093533484403999</v>
      </c>
      <c r="G4673" s="3">
        <f ca="1">[1]!thsiFinD("ths_rsi_stock",$A4673,$A$1,7,100,100)</f>
        <v>28.682653246771</v>
      </c>
      <c r="H4673" s="3">
        <f ca="1">[1]!thsiFinD("ths_adtm_stock",$A4673,$A$1,7,3,100,100,100)</f>
        <v>-2.3391812865496998E-2</v>
      </c>
      <c r="I4673" s="3">
        <f ca="1">[1]!thsiFinD("ths_bbiboll_stock",$A4673,$A$1,7,3,100,100,100)</f>
        <v>17.323854166667001</v>
      </c>
      <c r="J4673" s="3">
        <f ca="1">[1]!thsiFinD("ths_dptb_stock",$A4673,$A$1,7,104,100,100)</f>
        <v>0.71428571428570997</v>
      </c>
      <c r="K4673" s="3">
        <f ca="1">[1]!thsiFinD("ths_srmi_stock",$A4673,$A$1,7,100,100)</f>
        <v>-8.7125416204218001E-2</v>
      </c>
      <c r="L4673" s="3">
        <f ca="1">[1]!thsiFinD("ths_atr_stock",$A4673,$A$1,7,101,100,100)</f>
        <v>0.87714285714286</v>
      </c>
      <c r="M4673" s="3">
        <f ca="1">[1]!thsiFinD("ths_vol_w_stock",$A4673,$A$1)/1000000</f>
        <v>21.488916</v>
      </c>
      <c r="N4673" s="3">
        <f ca="1">[1]!thsiFinD("ths_turnover_ratio_w_stock",$A4673,$A$1)</f>
        <v>5.3510921858657996</v>
      </c>
      <c r="O4673" s="3">
        <f ca="1">[1]!thsiFinD("ths_relative_chg_ratio_w_stock",$A4673,$A$1,104,100)</f>
        <v>-9.6653429067053995</v>
      </c>
      <c r="P4673" s="3">
        <f ca="1">[1]!thsiFinD("ths_chg_ratio_w_stock",$A4673,$B$1,100)</f>
        <v>14.650455927052001</v>
      </c>
    </row>
    <row r="4674" spans="1:16" x14ac:dyDescent="0.25">
      <c r="A4674" s="2" t="s">
        <v>4672</v>
      </c>
      <c r="B4674" s="2" t="s">
        <v>10035</v>
      </c>
      <c r="C4674" s="3">
        <f ca="1">[1]!thsiFinD("ths_vol_ratio_stock",$A4674,$A$1,7,100)</f>
        <v>0.81858465475160003</v>
      </c>
      <c r="D4674" s="3">
        <f ca="1">[1]!thsiFinD("ths_cr_stock",$A4674,$A$1,7,100,100)</f>
        <v>50.231839258114</v>
      </c>
      <c r="E4674" s="3">
        <f ca="1">[1]!thsiFinD("ths_mfi_stock",$A4674,$A$1,7,100,100)</f>
        <v>31.769051504113001</v>
      </c>
      <c r="F4674" s="3">
        <f ca="1">[1]!thsiFinD("ths_expma_stock",$A4674,$A$1,7,100,100)</f>
        <v>16.986956945833999</v>
      </c>
      <c r="G4674" s="3">
        <f ca="1">[1]!thsiFinD("ths_rsi_stock",$A4674,$A$1,7,100,100)</f>
        <v>34.279759512635003</v>
      </c>
      <c r="H4674" s="3">
        <f ca="1">[1]!thsiFinD("ths_adtm_stock",$A4674,$A$1,7,3,100,100,100)</f>
        <v>-0.27884615384615002</v>
      </c>
      <c r="I4674" s="3">
        <f ca="1">[1]!thsiFinD("ths_bbiboll_stock",$A4674,$A$1,7,3,100,100,100)</f>
        <v>17.194062500000001</v>
      </c>
      <c r="J4674" s="3">
        <f ca="1">[1]!thsiFinD("ths_dptb_stock",$A4674,$A$1,7,104,100,100)</f>
        <v>0.85714285714285998</v>
      </c>
      <c r="K4674" s="3">
        <f ca="1">[1]!thsiFinD("ths_srmi_stock",$A4674,$A$1,7,100,100)</f>
        <v>-4.1142857142857002E-2</v>
      </c>
      <c r="L4674" s="3">
        <f ca="1">[1]!thsiFinD("ths_atr_stock",$A4674,$A$1,7,101,100,100)</f>
        <v>0.46714285714286002</v>
      </c>
      <c r="M4674" s="3">
        <f ca="1">[1]!thsiFinD("ths_vol_w_stock",$A4674,$A$1)/1000000</f>
        <v>8.5097590000000007</v>
      </c>
      <c r="N4674" s="3">
        <f ca="1">[1]!thsiFinD("ths_turnover_ratio_w_stock",$A4674,$A$1)</f>
        <v>2.1037723114957001</v>
      </c>
      <c r="O4674" s="3">
        <f ca="1">[1]!thsiFinD("ths_relative_chg_ratio_w_stock",$A4674,$A$1,104,100)</f>
        <v>-1.6146787348892999</v>
      </c>
      <c r="P4674" s="3">
        <f ca="1">[1]!thsiFinD("ths_chg_ratio_w_stock",$A4674,$B$1,100)</f>
        <v>1.19189511323</v>
      </c>
    </row>
    <row r="4675" spans="1:16" x14ac:dyDescent="0.25">
      <c r="A4675" s="2" t="s">
        <v>4673</v>
      </c>
      <c r="B4675" s="2" t="s">
        <v>10036</v>
      </c>
      <c r="C4675" s="3">
        <f ca="1">[1]!thsiFinD("ths_vol_ratio_stock",$A4675,$A$1,7,100)</f>
        <v>1.0201250781541</v>
      </c>
      <c r="D4675" s="3">
        <f ca="1">[1]!thsiFinD("ths_cr_stock",$A4675,$A$1,7,100,100)</f>
        <v>70.798319327732003</v>
      </c>
      <c r="E4675" s="3">
        <f ca="1">[1]!thsiFinD("ths_mfi_stock",$A4675,$A$1,7,100,100)</f>
        <v>55.942475830695997</v>
      </c>
      <c r="F4675" s="3">
        <f ca="1">[1]!thsiFinD("ths_expma_stock",$A4675,$A$1,7,100,100)</f>
        <v>12.303964179155001</v>
      </c>
      <c r="G4675" s="3">
        <f ca="1">[1]!thsiFinD("ths_rsi_stock",$A4675,$A$1,7,100,100)</f>
        <v>35.066546818429998</v>
      </c>
      <c r="H4675" s="3">
        <f ca="1">[1]!thsiFinD("ths_adtm_stock",$A4675,$A$1,7,3,100,100,100)</f>
        <v>0.23529411764707001</v>
      </c>
      <c r="I4675" s="3">
        <f ca="1">[1]!thsiFinD("ths_bbiboll_stock",$A4675,$A$1,7,3,100,100,100)</f>
        <v>12.379375</v>
      </c>
      <c r="J4675" s="3">
        <f ca="1">[1]!thsiFinD("ths_dptb_stock",$A4675,$A$1,7,104,100,100)</f>
        <v>0.57142857142856995</v>
      </c>
      <c r="K4675" s="3">
        <f ca="1">[1]!thsiFinD("ths_srmi_stock",$A4675,$A$1,7,100,100)</f>
        <v>-5.2466718872357002E-2</v>
      </c>
      <c r="L4675" s="3">
        <f ca="1">[1]!thsiFinD("ths_atr_stock",$A4675,$A$1,7,101,100,100)</f>
        <v>0.38714285714286001</v>
      </c>
      <c r="M4675" s="3">
        <f ca="1">[1]!thsiFinD("ths_vol_w_stock",$A4675,$A$1)/1000000</f>
        <v>2.6186560000000001</v>
      </c>
      <c r="N4675" s="3">
        <f ca="1">[1]!thsiFinD("ths_turnover_ratio_w_stock",$A4675,$A$1)</f>
        <v>2.1735409051219001</v>
      </c>
      <c r="O4675" s="3">
        <f ca="1">[1]!thsiFinD("ths_relative_chg_ratio_w_stock",$A4675,$A$1,104,100)</f>
        <v>-2.2386293770996999</v>
      </c>
      <c r="P4675" s="3">
        <f ca="1">[1]!thsiFinD("ths_chg_ratio_w_stock",$A4675,$B$1,100)</f>
        <v>1.9008264462810001</v>
      </c>
    </row>
    <row r="4676" spans="1:16" x14ac:dyDescent="0.25">
      <c r="A4676" s="2" t="s">
        <v>4674</v>
      </c>
      <c r="B4676" s="2" t="s">
        <v>10037</v>
      </c>
      <c r="C4676" s="3">
        <f ca="1">[1]!thsiFinD("ths_vol_ratio_stock",$A4676,$A$1,7,100)</f>
        <v>0.57135782796467005</v>
      </c>
      <c r="D4676" s="3">
        <f ca="1">[1]!thsiFinD("ths_cr_stock",$A4676,$A$1,7,100,100)</f>
        <v>16.612377850163</v>
      </c>
      <c r="E4676" s="3">
        <f ca="1">[1]!thsiFinD("ths_mfi_stock",$A4676,$A$1,7,100,100)</f>
        <v>0</v>
      </c>
      <c r="F4676" s="3">
        <f ca="1">[1]!thsiFinD("ths_expma_stock",$A4676,$A$1,7,100,100)</f>
        <v>29.824168945356998</v>
      </c>
      <c r="G4676" s="3">
        <f ca="1">[1]!thsiFinD("ths_rsi_stock",$A4676,$A$1,7,100,100)</f>
        <v>32.186120066092002</v>
      </c>
      <c r="H4676" s="3">
        <f ca="1">[1]!thsiFinD("ths_adtm_stock",$A4676,$A$1,7,3,100,100,100)</f>
        <v>0</v>
      </c>
      <c r="I4676" s="3">
        <f ca="1">[1]!thsiFinD("ths_bbiboll_stock",$A4676,$A$1,7,3,100,100,100)</f>
        <v>30.624166666667001</v>
      </c>
      <c r="J4676" s="3">
        <f ca="1">[1]!thsiFinD("ths_dptb_stock",$A4676,$A$1,7,104,100,100)</f>
        <v>0.57142857142856995</v>
      </c>
      <c r="K4676" s="3">
        <f ca="1">[1]!thsiFinD("ths_srmi_stock",$A4676,$A$1,7,100,100)</f>
        <v>-0.14738749622471001</v>
      </c>
      <c r="L4676" s="3">
        <f ca="1">[1]!thsiFinD("ths_atr_stock",$A4676,$A$1,7,101,100,100)</f>
        <v>1.5714285714286</v>
      </c>
      <c r="M4676" s="3">
        <f ca="1">[1]!thsiFinD("ths_vol_w_stock",$A4676,$A$1)/1000000</f>
        <v>5.42523</v>
      </c>
      <c r="N4676" s="3">
        <f ca="1">[1]!thsiFinD("ths_turnover_ratio_w_stock",$A4676,$A$1)</f>
        <v>25.964995405467</v>
      </c>
      <c r="O4676" s="3">
        <f ca="1">[1]!thsiFinD("ths_relative_chg_ratio_w_stock",$A4676,$A$1,104,100)</f>
        <v>-6.1319416553807997</v>
      </c>
      <c r="P4676" s="3">
        <f ca="1">[1]!thsiFinD("ths_chg_ratio_w_stock",$A4676,$B$1,100)</f>
        <v>-27.169677647892001</v>
      </c>
    </row>
    <row r="4677" spans="1:16" x14ac:dyDescent="0.25">
      <c r="A4677" s="2" t="s">
        <v>4675</v>
      </c>
      <c r="B4677" s="2" t="s">
        <v>10038</v>
      </c>
      <c r="C4677" s="3">
        <f ca="1">[1]!thsiFinD("ths_vol_ratio_stock",$A4677,$A$1,7,100)</f>
        <v>2.6073949338402</v>
      </c>
      <c r="D4677" s="3">
        <f ca="1">[1]!thsiFinD("ths_cr_stock",$A4677,$A$1,7,100,100)</f>
        <v>-34.167096441464999</v>
      </c>
      <c r="E4677" s="3">
        <f ca="1">[1]!thsiFinD("ths_mfi_stock",$A4677,$A$1,7,100,100)</f>
        <v>40.265427298208998</v>
      </c>
      <c r="F4677" s="3">
        <f ca="1">[1]!thsiFinD("ths_expma_stock",$A4677,$A$1,7,100,100)</f>
        <v>20.462819707491999</v>
      </c>
      <c r="G4677" s="3">
        <f ca="1">[1]!thsiFinD("ths_rsi_stock",$A4677,$A$1,7,100,100)</f>
        <v>33.128949060084999</v>
      </c>
      <c r="H4677" s="3">
        <f ca="1">[1]!thsiFinD("ths_adtm_stock",$A4677,$A$1,7,3,100,100,100)</f>
        <v>-0.95037220843671999</v>
      </c>
      <c r="I4677" s="3">
        <f ca="1">[1]!thsiFinD("ths_bbiboll_stock",$A4677,$A$1,7,3,100,100,100)</f>
        <v>21.979687500000001</v>
      </c>
      <c r="J4677" s="3">
        <f ca="1">[1]!thsiFinD("ths_dptb_stock",$A4677,$A$1,7,104,100,100)</f>
        <v>0.71428571428570997</v>
      </c>
      <c r="K4677" s="3">
        <f ca="1">[1]!thsiFinD("ths_srmi_stock",$A4677,$A$1,7,100,100)</f>
        <v>-0.3073727933541</v>
      </c>
      <c r="L4677" s="3">
        <f ca="1">[1]!thsiFinD("ths_atr_stock",$A4677,$A$1,7,101,100,100)</f>
        <v>2.35</v>
      </c>
      <c r="M4677" s="3">
        <f ca="1">[1]!thsiFinD("ths_vol_w_stock",$A4677,$A$1)/1000000</f>
        <v>9.2173010000000009</v>
      </c>
      <c r="N4677" s="3">
        <f ca="1">[1]!thsiFinD("ths_turnover_ratio_w_stock",$A4677,$A$1)</f>
        <v>4.4994582325422003</v>
      </c>
      <c r="O4677" s="3">
        <f ca="1">[1]!thsiFinD("ths_relative_chg_ratio_w_stock",$A4677,$A$1,104,100)</f>
        <v>5.4839731691295999</v>
      </c>
      <c r="P4677" s="3">
        <f ca="1">[1]!thsiFinD("ths_chg_ratio_w_stock",$A4677,$B$1,100)</f>
        <v>10.444777611194</v>
      </c>
    </row>
    <row r="4678" spans="1:16" x14ac:dyDescent="0.25">
      <c r="A4678" s="2" t="s">
        <v>4676</v>
      </c>
      <c r="B4678" s="2" t="s">
        <v>10039</v>
      </c>
      <c r="C4678" s="3">
        <f ca="1">[1]!thsiFinD("ths_vol_ratio_stock",$A4678,$A$1,7,100)</f>
        <v>0.59024268849942996</v>
      </c>
      <c r="D4678" s="3">
        <f ca="1">[1]!thsiFinD("ths_cr_stock",$A4678,$A$1,7,100,100)</f>
        <v>62.984054669704001</v>
      </c>
      <c r="E4678" s="3">
        <f ca="1">[1]!thsiFinD("ths_mfi_stock",$A4678,$A$1,7,100,100)</f>
        <v>40.034392025873998</v>
      </c>
      <c r="F4678" s="3">
        <f ca="1">[1]!thsiFinD("ths_expma_stock",$A4678,$A$1,7,100,100)</f>
        <v>16.952681194063999</v>
      </c>
      <c r="G4678" s="3">
        <f ca="1">[1]!thsiFinD("ths_rsi_stock",$A4678,$A$1,7,100,100)</f>
        <v>32.126507303872003</v>
      </c>
      <c r="H4678" s="3">
        <f ca="1">[1]!thsiFinD("ths_adtm_stock",$A4678,$A$1,7,3,100,100,100)</f>
        <v>-0.47286821705426002</v>
      </c>
      <c r="I4678" s="3">
        <f ca="1">[1]!thsiFinD("ths_bbiboll_stock",$A4678,$A$1,7,3,100,100,100)</f>
        <v>17.147083333333001</v>
      </c>
      <c r="J4678" s="3">
        <f ca="1">[1]!thsiFinD("ths_dptb_stock",$A4678,$A$1,7,104,100,100)</f>
        <v>0.71428571428570997</v>
      </c>
      <c r="K4678" s="3">
        <f ca="1">[1]!thsiFinD("ths_srmi_stock",$A4678,$A$1,7,100,100)</f>
        <v>-3.2144944476914003E-2</v>
      </c>
      <c r="L4678" s="3">
        <f ca="1">[1]!thsiFinD("ths_atr_stock",$A4678,$A$1,7,101,100,100)</f>
        <v>0.68142857142857005</v>
      </c>
      <c r="M4678" s="3">
        <f ca="1">[1]!thsiFinD("ths_vol_w_stock",$A4678,$A$1)/1000000</f>
        <v>3.758489</v>
      </c>
      <c r="N4678" s="3">
        <f ca="1">[1]!thsiFinD("ths_turnover_ratio_w_stock",$A4678,$A$1)</f>
        <v>3.5134778188826998</v>
      </c>
      <c r="O4678" s="3">
        <f ca="1">[1]!thsiFinD("ths_relative_chg_ratio_w_stock",$A4678,$A$1,104,100)</f>
        <v>-3.6694454997385</v>
      </c>
      <c r="P4678" s="3">
        <f ca="1">[1]!thsiFinD("ths_chg_ratio_w_stock",$A4678,$B$1,100)</f>
        <v>2.0531400966183999</v>
      </c>
    </row>
    <row r="4679" spans="1:16" x14ac:dyDescent="0.25">
      <c r="A4679" s="2" t="s">
        <v>4677</v>
      </c>
      <c r="B4679" s="2" t="s">
        <v>10040</v>
      </c>
      <c r="C4679" s="3">
        <f ca="1">[1]!thsiFinD("ths_vol_ratio_stock",$A4679,$A$1,7,100)</f>
        <v>1.0669015865078999</v>
      </c>
      <c r="D4679" s="3">
        <f ca="1">[1]!thsiFinD("ths_cr_stock",$A4679,$A$1,7,100,100)</f>
        <v>46.704871060172003</v>
      </c>
      <c r="E4679" s="3">
        <f ca="1">[1]!thsiFinD("ths_mfi_stock",$A4679,$A$1,7,100,100)</f>
        <v>22.481191695246999</v>
      </c>
      <c r="F4679" s="3">
        <f ca="1">[1]!thsiFinD("ths_expma_stock",$A4679,$A$1,7,100,100)</f>
        <v>16.147084683546002</v>
      </c>
      <c r="G4679" s="3">
        <f ca="1">[1]!thsiFinD("ths_rsi_stock",$A4679,$A$1,7,100,100)</f>
        <v>19.376302285931001</v>
      </c>
      <c r="H4679" s="3">
        <f ca="1">[1]!thsiFinD("ths_adtm_stock",$A4679,$A$1,7,3,100,100,100)</f>
        <v>-0.55970149253731005</v>
      </c>
      <c r="I4679" s="3">
        <f ca="1">[1]!thsiFinD("ths_bbiboll_stock",$A4679,$A$1,7,3,100,100,100)</f>
        <v>17.261145833333</v>
      </c>
      <c r="J4679" s="3">
        <f ca="1">[1]!thsiFinD("ths_dptb_stock",$A4679,$A$1,7,104,100,100)</f>
        <v>0.71428571428570997</v>
      </c>
      <c r="K4679" s="3">
        <f ca="1">[1]!thsiFinD("ths_srmi_stock",$A4679,$A$1,7,100,100)</f>
        <v>-7.7380952380951995E-2</v>
      </c>
      <c r="L4679" s="3">
        <f ca="1">[1]!thsiFinD("ths_atr_stock",$A4679,$A$1,7,101,100,100)</f>
        <v>0.73142857142856998</v>
      </c>
      <c r="M4679" s="3">
        <f ca="1">[1]!thsiFinD("ths_vol_w_stock",$A4679,$A$1)/1000000</f>
        <v>9.0481339999999992</v>
      </c>
      <c r="N4679" s="3">
        <f ca="1">[1]!thsiFinD("ths_turnover_ratio_w_stock",$A4679,$A$1)</f>
        <v>5.5024935176229004</v>
      </c>
      <c r="O4679" s="3">
        <f ca="1">[1]!thsiFinD("ths_relative_chg_ratio_w_stock",$A4679,$A$1,104,100)</f>
        <v>-0.89052935081760998</v>
      </c>
      <c r="P4679" s="3">
        <f ca="1">[1]!thsiFinD("ths_chg_ratio_w_stock",$A4679,$B$1,100)</f>
        <v>2.1290322580645</v>
      </c>
    </row>
    <row r="4680" spans="1:16" x14ac:dyDescent="0.25">
      <c r="A4680" s="2" t="s">
        <v>4678</v>
      </c>
      <c r="B4680" s="2" t="s">
        <v>10041</v>
      </c>
      <c r="C4680" s="3">
        <f ca="1">[1]!thsiFinD("ths_vol_ratio_stock",$A4680,$A$1,7,100)</f>
        <v>0.45197159567111</v>
      </c>
      <c r="D4680" s="3">
        <f ca="1">[1]!thsiFinD("ths_cr_stock",$A4680,$A$1,7,100,100)</f>
        <v>25.932835820895999</v>
      </c>
      <c r="E4680" s="3">
        <f ca="1">[1]!thsiFinD("ths_mfi_stock",$A4680,$A$1,7,100,100)</f>
        <v>29.794556625917</v>
      </c>
      <c r="F4680" s="3">
        <f ca="1">[1]!thsiFinD("ths_expma_stock",$A4680,$A$1,7,100,100)</f>
        <v>15.003442435725001</v>
      </c>
      <c r="G4680" s="3">
        <f ca="1">[1]!thsiFinD("ths_rsi_stock",$A4680,$A$1,7,100,100)</f>
        <v>27.139859286103</v>
      </c>
      <c r="H4680" s="3">
        <f ca="1">[1]!thsiFinD("ths_adtm_stock",$A4680,$A$1,7,3,100,100,100)</f>
        <v>-0.48795180722892001</v>
      </c>
      <c r="I4680" s="3">
        <f ca="1">[1]!thsiFinD("ths_bbiboll_stock",$A4680,$A$1,7,3,100,100,100)</f>
        <v>15.240729166667</v>
      </c>
      <c r="J4680" s="3">
        <f ca="1">[1]!thsiFinD("ths_dptb_stock",$A4680,$A$1,7,104,100,100)</f>
        <v>0.57142857142856995</v>
      </c>
      <c r="K4680" s="3">
        <f ca="1">[1]!thsiFinD("ths_srmi_stock",$A4680,$A$1,7,100,100)</f>
        <v>-0.1055900621118</v>
      </c>
      <c r="L4680" s="3">
        <f ca="1">[1]!thsiFinD("ths_atr_stock",$A4680,$A$1,7,101,100,100)</f>
        <v>0.72571428571428998</v>
      </c>
      <c r="M4680" s="3">
        <f ca="1">[1]!thsiFinD("ths_vol_w_stock",$A4680,$A$1)/1000000</f>
        <v>14.142072000000001</v>
      </c>
      <c r="N4680" s="3">
        <f ca="1">[1]!thsiFinD("ths_turnover_ratio_w_stock",$A4680,$A$1)</f>
        <v>7.0601231676197997</v>
      </c>
      <c r="O4680" s="3">
        <f ca="1">[1]!thsiFinD("ths_relative_chg_ratio_w_stock",$A4680,$A$1,104,100)</f>
        <v>-9.2284909292628008</v>
      </c>
      <c r="P4680" s="3">
        <f ca="1">[1]!thsiFinD("ths_chg_ratio_w_stock",$A4680,$B$1,100)</f>
        <v>8.2638888888888999</v>
      </c>
    </row>
    <row r="4681" spans="1:16" x14ac:dyDescent="0.25">
      <c r="A4681" s="2" t="s">
        <v>4679</v>
      </c>
      <c r="B4681" s="2" t="s">
        <v>10042</v>
      </c>
      <c r="C4681" s="3">
        <f ca="1">[1]!thsiFinD("ths_vol_ratio_stock",$A4681,$A$1,7,100)</f>
        <v>0.78789012143781001</v>
      </c>
      <c r="D4681" s="3">
        <f ca="1">[1]!thsiFinD("ths_cr_stock",$A4681,$A$1,7,100,100)</f>
        <v>47.603833865814003</v>
      </c>
      <c r="E4681" s="3">
        <f ca="1">[1]!thsiFinD("ths_mfi_stock",$A4681,$A$1,7,100,100)</f>
        <v>43.987601994712001</v>
      </c>
      <c r="F4681" s="3">
        <f ca="1">[1]!thsiFinD("ths_expma_stock",$A4681,$A$1,7,100,100)</f>
        <v>16.365169161474</v>
      </c>
      <c r="G4681" s="3">
        <f ca="1">[1]!thsiFinD("ths_rsi_stock",$A4681,$A$1,7,100,100)</f>
        <v>40.954516951098</v>
      </c>
      <c r="H4681" s="3">
        <f ca="1">[1]!thsiFinD("ths_adtm_stock",$A4681,$A$1,7,3,100,100,100)</f>
        <v>-0.45631067961165001</v>
      </c>
      <c r="I4681" s="3">
        <f ca="1">[1]!thsiFinD("ths_bbiboll_stock",$A4681,$A$1,7,3,100,100,100)</f>
        <v>16.593541666667001</v>
      </c>
      <c r="J4681" s="3">
        <f ca="1">[1]!thsiFinD("ths_dptb_stock",$A4681,$A$1,7,104,100,100)</f>
        <v>0.85714285714285998</v>
      </c>
      <c r="K4681" s="3">
        <f ca="1">[1]!thsiFinD("ths_srmi_stock",$A4681,$A$1,7,100,100)</f>
        <v>-6.0220034742328003E-2</v>
      </c>
      <c r="L4681" s="3">
        <f ca="1">[1]!thsiFinD("ths_atr_stock",$A4681,$A$1,7,101,100,100)</f>
        <v>0.66</v>
      </c>
      <c r="M4681" s="3">
        <f ca="1">[1]!thsiFinD("ths_vol_w_stock",$A4681,$A$1)/1000000</f>
        <v>4.7377669999999998</v>
      </c>
      <c r="N4681" s="3">
        <f ca="1">[1]!thsiFinD("ths_turnover_ratio_w_stock",$A4681,$A$1)</f>
        <v>2.3784132071176001</v>
      </c>
      <c r="O4681" s="3">
        <f ca="1">[1]!thsiFinD("ths_relative_chg_ratio_w_stock",$A4681,$A$1,104,100)</f>
        <v>-2.2784225481521001</v>
      </c>
      <c r="P4681" s="3">
        <f ca="1">[1]!thsiFinD("ths_chg_ratio_w_stock",$A4681,$B$1,100)</f>
        <v>0.92421441774490998</v>
      </c>
    </row>
    <row r="4682" spans="1:16" x14ac:dyDescent="0.25">
      <c r="A4682" s="2" t="s">
        <v>4680</v>
      </c>
      <c r="B4682" s="2" t="s">
        <v>10043</v>
      </c>
      <c r="C4682" s="3">
        <f ca="1">[1]!thsiFinD("ths_vol_ratio_stock",$A4682,$A$1,7,100)</f>
        <v>0.97344226383245003</v>
      </c>
      <c r="D4682" s="3">
        <f ca="1">[1]!thsiFinD("ths_cr_stock",$A4682,$A$1,7,100,100)</f>
        <v>48.088064889919004</v>
      </c>
      <c r="E4682" s="3">
        <f ca="1">[1]!thsiFinD("ths_mfi_stock",$A4682,$A$1,7,100,100)</f>
        <v>24.654858570921999</v>
      </c>
      <c r="F4682" s="3">
        <f ca="1">[1]!thsiFinD("ths_expma_stock",$A4682,$A$1,7,100,100)</f>
        <v>31.481982209877</v>
      </c>
      <c r="G4682" s="3">
        <f ca="1">[1]!thsiFinD("ths_rsi_stock",$A4682,$A$1,7,100,100)</f>
        <v>32.904240841819004</v>
      </c>
      <c r="H4682" s="3">
        <f ca="1">[1]!thsiFinD("ths_adtm_stock",$A4682,$A$1,7,3,100,100,100)</f>
        <v>-0.51587301587301004</v>
      </c>
      <c r="I4682" s="3">
        <f ca="1">[1]!thsiFinD("ths_bbiboll_stock",$A4682,$A$1,7,3,100,100,100)</f>
        <v>32.008020833332999</v>
      </c>
      <c r="J4682" s="3">
        <f ca="1">[1]!thsiFinD("ths_dptb_stock",$A4682,$A$1,7,104,100,100)</f>
        <v>0.57142857142856995</v>
      </c>
      <c r="K4682" s="3">
        <f ca="1">[1]!thsiFinD("ths_srmi_stock",$A4682,$A$1,7,100,100)</f>
        <v>-5.2937576499388003E-2</v>
      </c>
      <c r="L4682" s="3">
        <f ca="1">[1]!thsiFinD("ths_atr_stock",$A4682,$A$1,7,101,100,100)</f>
        <v>1.2171428571428999</v>
      </c>
      <c r="M4682" s="3">
        <f ca="1">[1]!thsiFinD("ths_vol_w_stock",$A4682,$A$1)/1000000</f>
        <v>0.85674499999999998</v>
      </c>
      <c r="N4682" s="3">
        <f ca="1">[1]!thsiFinD("ths_turnover_ratio_w_stock",$A4682,$A$1)</f>
        <v>2.6681218539219</v>
      </c>
      <c r="O4682" s="3">
        <f ca="1">[1]!thsiFinD("ths_relative_chg_ratio_w_stock",$A4682,$A$1,104,100)</f>
        <v>-2.6986858958350002</v>
      </c>
      <c r="P4682" s="3">
        <f ca="1">[1]!thsiFinD("ths_chg_ratio_w_stock",$A4682,$B$1,100)</f>
        <v>6.4620355411953004E-2</v>
      </c>
    </row>
    <row r="4683" spans="1:16" x14ac:dyDescent="0.25">
      <c r="A4683" s="2" t="s">
        <v>4681</v>
      </c>
      <c r="B4683" s="2" t="s">
        <v>10044</v>
      </c>
      <c r="C4683" s="3">
        <f ca="1">[1]!thsiFinD("ths_vol_ratio_stock",$A4683,$A$1,7,100)</f>
        <v>1.1025166324088</v>
      </c>
      <c r="D4683" s="3">
        <f ca="1">[1]!thsiFinD("ths_cr_stock",$A4683,$A$1,7,100,100)</f>
        <v>34.887218045113002</v>
      </c>
      <c r="E4683" s="3">
        <f ca="1">[1]!thsiFinD("ths_mfi_stock",$A4683,$A$1,7,100,100)</f>
        <v>14.857390981839</v>
      </c>
      <c r="F4683" s="3">
        <f ca="1">[1]!thsiFinD("ths_expma_stock",$A4683,$A$1,7,100,100)</f>
        <v>20.930196005601001</v>
      </c>
      <c r="G4683" s="3">
        <f ca="1">[1]!thsiFinD("ths_rsi_stock",$A4683,$A$1,7,100,100)</f>
        <v>25.823363022353998</v>
      </c>
      <c r="H4683" s="3">
        <f ca="1">[1]!thsiFinD("ths_adtm_stock",$A4683,$A$1,7,3,100,100,100)</f>
        <v>-6.0810810810813E-2</v>
      </c>
      <c r="I4683" s="3">
        <f ca="1">[1]!thsiFinD("ths_bbiboll_stock",$A4683,$A$1,7,3,100,100,100)</f>
        <v>21.227187499999999</v>
      </c>
      <c r="J4683" s="3">
        <f ca="1">[1]!thsiFinD("ths_dptb_stock",$A4683,$A$1,7,104,100,100)</f>
        <v>0.71428571428570997</v>
      </c>
      <c r="K4683" s="3">
        <f ca="1">[1]!thsiFinD("ths_srmi_stock",$A4683,$A$1,7,100,100)</f>
        <v>-8.0835603996366995E-2</v>
      </c>
      <c r="L4683" s="3">
        <f ca="1">[1]!thsiFinD("ths_atr_stock",$A4683,$A$1,7,101,100,100)</f>
        <v>0.85428571428570999</v>
      </c>
      <c r="M4683" s="3">
        <f ca="1">[1]!thsiFinD("ths_vol_w_stock",$A4683,$A$1)/1000000</f>
        <v>14.829027</v>
      </c>
      <c r="N4683" s="3">
        <f ca="1">[1]!thsiFinD("ths_turnover_ratio_w_stock",$A4683,$A$1)</f>
        <v>5.5581060719639996</v>
      </c>
      <c r="O4683" s="3">
        <f ca="1">[1]!thsiFinD("ths_relative_chg_ratio_w_stock",$A4683,$A$1,104,100)</f>
        <v>-4.9765964949801003</v>
      </c>
      <c r="P4683" s="3">
        <f ca="1">[1]!thsiFinD("ths_chg_ratio_w_stock",$A4683,$B$1,100)</f>
        <v>7.2134387351778999</v>
      </c>
    </row>
    <row r="4684" spans="1:16" x14ac:dyDescent="0.25">
      <c r="A4684" s="2" t="s">
        <v>4682</v>
      </c>
      <c r="B4684" s="2" t="s">
        <v>10045</v>
      </c>
      <c r="C4684" s="3">
        <f ca="1">[1]!thsiFinD("ths_vol_ratio_stock",$A4684,$A$1,7,100)</f>
        <v>0.95136589888959</v>
      </c>
      <c r="D4684" s="3">
        <f ca="1">[1]!thsiFinD("ths_cr_stock",$A4684,$A$1,7,100,100)</f>
        <v>34.58298230834</v>
      </c>
      <c r="E4684" s="3">
        <f ca="1">[1]!thsiFinD("ths_mfi_stock",$A4684,$A$1,7,100,100)</f>
        <v>14.017482304762</v>
      </c>
      <c r="F4684" s="3">
        <f ca="1">[1]!thsiFinD("ths_expma_stock",$A4684,$A$1,7,100,100)</f>
        <v>35.842811348872999</v>
      </c>
      <c r="G4684" s="3">
        <f ca="1">[1]!thsiFinD("ths_rsi_stock",$A4684,$A$1,7,100,100)</f>
        <v>36.440970930128003</v>
      </c>
      <c r="H4684" s="3">
        <f ca="1">[1]!thsiFinD("ths_adtm_stock",$A4684,$A$1,7,3,100,100,100)</f>
        <v>-0.60720411663808005</v>
      </c>
      <c r="I4684" s="3">
        <f ca="1">[1]!thsiFinD("ths_bbiboll_stock",$A4684,$A$1,7,3,100,100,100)</f>
        <v>36.282187499999999</v>
      </c>
      <c r="J4684" s="3">
        <f ca="1">[1]!thsiFinD("ths_dptb_stock",$A4684,$A$1,7,104,100,100)</f>
        <v>0.57142857142856995</v>
      </c>
      <c r="K4684" s="3">
        <f ca="1">[1]!thsiFinD("ths_srmi_stock",$A4684,$A$1,7,100,100)</f>
        <v>-9.3333333333333005E-2</v>
      </c>
      <c r="L4684" s="3">
        <f ca="1">[1]!thsiFinD("ths_atr_stock",$A4684,$A$1,7,101,100,100)</f>
        <v>1.5214285714286</v>
      </c>
      <c r="M4684" s="3">
        <f ca="1">[1]!thsiFinD("ths_vol_w_stock",$A4684,$A$1)/1000000</f>
        <v>12.100038</v>
      </c>
      <c r="N4684" s="3">
        <f ca="1">[1]!thsiFinD("ths_turnover_ratio_w_stock",$A4684,$A$1)</f>
        <v>3.8056117487835999</v>
      </c>
      <c r="O4684" s="3">
        <f ca="1">[1]!thsiFinD("ths_relative_chg_ratio_w_stock",$A4684,$A$1,104,100)</f>
        <v>-4.0623679378407997</v>
      </c>
      <c r="P4684" s="3">
        <f ca="1">[1]!thsiFinD("ths_chg_ratio_w_stock",$A4684,$B$1,100)</f>
        <v>1.0746606334841999</v>
      </c>
    </row>
    <row r="4685" spans="1:16" x14ac:dyDescent="0.25">
      <c r="A4685" s="2" t="s">
        <v>4683</v>
      </c>
      <c r="B4685" s="2" t="s">
        <v>10046</v>
      </c>
      <c r="C4685" s="3">
        <f ca="1">[1]!thsiFinD("ths_vol_ratio_stock",$A4685,$A$1,7,100)</f>
        <v>0.59907285988493997</v>
      </c>
      <c r="D4685" s="3">
        <f ca="1">[1]!thsiFinD("ths_cr_stock",$A4685,$A$1,7,100,100)</f>
        <v>16.341923318668002</v>
      </c>
      <c r="E4685" s="3">
        <f ca="1">[1]!thsiFinD("ths_mfi_stock",$A4685,$A$1,7,100,100)</f>
        <v>17.471416165423999</v>
      </c>
      <c r="F4685" s="3">
        <f ca="1">[1]!thsiFinD("ths_expma_stock",$A4685,$A$1,7,100,100)</f>
        <v>15.058827595967999</v>
      </c>
      <c r="G4685" s="3">
        <f ca="1">[1]!thsiFinD("ths_rsi_stock",$A4685,$A$1,7,100,100)</f>
        <v>26.510917378778998</v>
      </c>
      <c r="H4685" s="3">
        <f ca="1">[1]!thsiFinD("ths_adtm_stock",$A4685,$A$1,7,3,100,100,100)</f>
        <v>-0.74698795180722999</v>
      </c>
      <c r="I4685" s="3">
        <f ca="1">[1]!thsiFinD("ths_bbiboll_stock",$A4685,$A$1,7,3,100,100,100)</f>
        <v>15.5484375</v>
      </c>
      <c r="J4685" s="3">
        <f ca="1">[1]!thsiFinD("ths_dptb_stock",$A4685,$A$1,7,104,100,100)</f>
        <v>0.57142857142856995</v>
      </c>
      <c r="K4685" s="3">
        <f ca="1">[1]!thsiFinD("ths_srmi_stock",$A4685,$A$1,7,100,100)</f>
        <v>-0.17192982456139999</v>
      </c>
      <c r="L4685" s="3">
        <f ca="1">[1]!thsiFinD("ths_atr_stock",$A4685,$A$1,7,101,100,100)</f>
        <v>0.88285714285714001</v>
      </c>
      <c r="M4685" s="3">
        <f ca="1">[1]!thsiFinD("ths_vol_w_stock",$A4685,$A$1)/1000000</f>
        <v>30.702817</v>
      </c>
      <c r="N4685" s="3">
        <f ca="1">[1]!thsiFinD("ths_turnover_ratio_w_stock",$A4685,$A$1)</f>
        <v>13.154376619103999</v>
      </c>
      <c r="O4685" s="3">
        <f ca="1">[1]!thsiFinD("ths_relative_chg_ratio_w_stock",$A4685,$A$1,104,100)</f>
        <v>-11.492369002463001</v>
      </c>
      <c r="P4685" s="3">
        <f ca="1">[1]!thsiFinD("ths_chg_ratio_w_stock",$A4685,$B$1,100)</f>
        <v>3.6016949152542002</v>
      </c>
    </row>
    <row r="4686" spans="1:16" x14ac:dyDescent="0.25">
      <c r="A4686" s="2" t="s">
        <v>4684</v>
      </c>
      <c r="B4686" s="2" t="s">
        <v>10047</v>
      </c>
      <c r="C4686" s="3">
        <f ca="1">[1]!thsiFinD("ths_vol_ratio_stock",$A4686,$A$1,7,100)</f>
        <v>0.86567337583778003</v>
      </c>
      <c r="D4686" s="3">
        <f ca="1">[1]!thsiFinD("ths_cr_stock",$A4686,$A$1,7,100,100)</f>
        <v>44.756682659356002</v>
      </c>
      <c r="E4686" s="3">
        <f ca="1">[1]!thsiFinD("ths_mfi_stock",$A4686,$A$1,7,100,100)</f>
        <v>36.763695767794999</v>
      </c>
      <c r="F4686" s="3">
        <f ca="1">[1]!thsiFinD("ths_expma_stock",$A4686,$A$1,7,100,100)</f>
        <v>19.927576754941001</v>
      </c>
      <c r="G4686" s="3">
        <f ca="1">[1]!thsiFinD("ths_rsi_stock",$A4686,$A$1,7,100,100)</f>
        <v>19.627262589851</v>
      </c>
      <c r="H4686" s="3">
        <f ca="1">[1]!thsiFinD("ths_adtm_stock",$A4686,$A$1,7,3,100,100,100)</f>
        <v>-0.10106382978724</v>
      </c>
      <c r="I4686" s="3">
        <f ca="1">[1]!thsiFinD("ths_bbiboll_stock",$A4686,$A$1,7,3,100,100,100)</f>
        <v>20.642812500000002</v>
      </c>
      <c r="J4686" s="3">
        <f ca="1">[1]!thsiFinD("ths_dptb_stock",$A4686,$A$1,7,104,100,100)</f>
        <v>0.71428571428570997</v>
      </c>
      <c r="K4686" s="3">
        <f ca="1">[1]!thsiFinD("ths_srmi_stock",$A4686,$A$1,7,100,100)</f>
        <v>-0.10761904761905</v>
      </c>
      <c r="L4686" s="3">
        <f ca="1">[1]!thsiFinD("ths_atr_stock",$A4686,$A$1,7,101,100,100)</f>
        <v>1.0128571428571</v>
      </c>
      <c r="M4686" s="3">
        <f ca="1">[1]!thsiFinD("ths_vol_w_stock",$A4686,$A$1)/1000000</f>
        <v>7.6996019999999996</v>
      </c>
      <c r="N4686" s="3">
        <f ca="1">[1]!thsiFinD("ths_turnover_ratio_w_stock",$A4686,$A$1)</f>
        <v>8.2733800155889003</v>
      </c>
      <c r="O4686" s="3">
        <f ca="1">[1]!thsiFinD("ths_relative_chg_ratio_w_stock",$A4686,$A$1,104,100)</f>
        <v>-11.627802713902</v>
      </c>
      <c r="P4686" s="3">
        <f ca="1">[1]!thsiFinD("ths_chg_ratio_w_stock",$A4686,$B$1,100)</f>
        <v>-2.1878335112060001</v>
      </c>
    </row>
    <row r="4687" spans="1:16" x14ac:dyDescent="0.25">
      <c r="A4687" s="2" t="s">
        <v>4685</v>
      </c>
      <c r="B4687" s="2" t="s">
        <v>10048</v>
      </c>
      <c r="C4687" s="3">
        <f ca="1">[1]!thsiFinD("ths_vol_ratio_stock",$A4687,$A$1,7,100)</f>
        <v>0.78534408310660997</v>
      </c>
      <c r="D4687" s="3">
        <f ca="1">[1]!thsiFinD("ths_cr_stock",$A4687,$A$1,7,100,100)</f>
        <v>54.670528602461999</v>
      </c>
      <c r="E4687" s="3">
        <f ca="1">[1]!thsiFinD("ths_mfi_stock",$A4687,$A$1,7,100,100)</f>
        <v>36.747405389942003</v>
      </c>
      <c r="F4687" s="3">
        <f ca="1">[1]!thsiFinD("ths_expma_stock",$A4687,$A$1,7,100,100)</f>
        <v>29.127202107207001</v>
      </c>
      <c r="G4687" s="3">
        <f ca="1">[1]!thsiFinD("ths_rsi_stock",$A4687,$A$1,7,100,100)</f>
        <v>37.077814365309003</v>
      </c>
      <c r="H4687" s="3">
        <f ca="1">[1]!thsiFinD("ths_adtm_stock",$A4687,$A$1,7,3,100,100,100)</f>
        <v>0.25847457627119003</v>
      </c>
      <c r="I4687" s="3">
        <f ca="1">[1]!thsiFinD("ths_bbiboll_stock",$A4687,$A$1,7,3,100,100,100)</f>
        <v>29.321770833333002</v>
      </c>
      <c r="J4687" s="3">
        <f ca="1">[1]!thsiFinD("ths_dptb_stock",$A4687,$A$1,7,104,100,100)</f>
        <v>0.71428571428570997</v>
      </c>
      <c r="K4687" s="3">
        <f ca="1">[1]!thsiFinD("ths_srmi_stock",$A4687,$A$1,7,100,100)</f>
        <v>-5.2649006622517001E-2</v>
      </c>
      <c r="L4687" s="3">
        <f ca="1">[1]!thsiFinD("ths_atr_stock",$A4687,$A$1,7,101,100,100)</f>
        <v>1.0171428571429</v>
      </c>
      <c r="M4687" s="3">
        <f ca="1">[1]!thsiFinD("ths_vol_w_stock",$A4687,$A$1)/1000000</f>
        <v>6.6897960000000003</v>
      </c>
      <c r="N4687" s="3">
        <f ca="1">[1]!thsiFinD("ths_turnover_ratio_w_stock",$A4687,$A$1)</f>
        <v>6.8551076756603999</v>
      </c>
      <c r="O4687" s="3">
        <f ca="1">[1]!thsiFinD("ths_relative_chg_ratio_w_stock",$A4687,$A$1,104,100)</f>
        <v>-3.2702352312973</v>
      </c>
      <c r="P4687" s="3">
        <f ca="1">[1]!thsiFinD("ths_chg_ratio_w_stock",$A4687,$B$1,100)</f>
        <v>3.7049982523592999</v>
      </c>
    </row>
    <row r="4688" spans="1:16" x14ac:dyDescent="0.25">
      <c r="A4688" s="2" t="s">
        <v>4686</v>
      </c>
      <c r="B4688" s="2" t="s">
        <v>10049</v>
      </c>
      <c r="C4688" s="3">
        <f ca="1">[1]!thsiFinD("ths_vol_ratio_stock",$A4688,$A$1,7,100)</f>
        <v>0.93058086750873004</v>
      </c>
      <c r="D4688" s="3">
        <f ca="1">[1]!thsiFinD("ths_cr_stock",$A4688,$A$1,7,100,100)</f>
        <v>15.112540192926</v>
      </c>
      <c r="E4688" s="3">
        <f ca="1">[1]!thsiFinD("ths_mfi_stock",$A4688,$A$1,7,100,100)</f>
        <v>0</v>
      </c>
      <c r="F4688" s="3">
        <f ca="1">[1]!thsiFinD("ths_expma_stock",$A4688,$A$1,7,100,100)</f>
        <v>24.018169486807999</v>
      </c>
      <c r="G4688" s="3">
        <f ca="1">[1]!thsiFinD("ths_rsi_stock",$A4688,$A$1,7,100,100)</f>
        <v>20.089406987084001</v>
      </c>
      <c r="H4688" s="3">
        <f ca="1">[1]!thsiFinD("ths_adtm_stock",$A4688,$A$1,7,3,100,100,100)</f>
        <v>-0.81896551724138</v>
      </c>
      <c r="I4688" s="3">
        <f ca="1">[1]!thsiFinD("ths_bbiboll_stock",$A4688,$A$1,7,3,100,100,100)</f>
        <v>24.913437500000001</v>
      </c>
      <c r="J4688" s="3">
        <f ca="1">[1]!thsiFinD("ths_dptb_stock",$A4688,$A$1,7,104,100,100)</f>
        <v>0.42857142857142999</v>
      </c>
      <c r="K4688" s="3">
        <f ca="1">[1]!thsiFinD("ths_srmi_stock",$A4688,$A$1,7,100,100)</f>
        <v>-0.11966463414634</v>
      </c>
      <c r="L4688" s="3">
        <f ca="1">[1]!thsiFinD("ths_atr_stock",$A4688,$A$1,7,101,100,100)</f>
        <v>1.0228571428571001</v>
      </c>
      <c r="M4688" s="3">
        <f ca="1">[1]!thsiFinD("ths_vol_w_stock",$A4688,$A$1)/1000000</f>
        <v>9.6304119999999998</v>
      </c>
      <c r="N4688" s="3">
        <f ca="1">[1]!thsiFinD("ths_turnover_ratio_w_stock",$A4688,$A$1)</f>
        <v>11.256567613538</v>
      </c>
      <c r="O4688" s="3">
        <f ca="1">[1]!thsiFinD("ths_relative_chg_ratio_w_stock",$A4688,$A$1,104,100)</f>
        <v>-6.3450470413515996</v>
      </c>
      <c r="P4688" s="3">
        <f ca="1">[1]!thsiFinD("ths_chg_ratio_w_stock",$A4688,$B$1,100)</f>
        <v>3.4632034632035</v>
      </c>
    </row>
    <row r="4689" spans="1:16" x14ac:dyDescent="0.25">
      <c r="A4689" s="2" t="s">
        <v>4687</v>
      </c>
      <c r="B4689" s="2" t="s">
        <v>10050</v>
      </c>
      <c r="C4689" s="3">
        <f ca="1">[1]!thsiFinD("ths_vol_ratio_stock",$A4689,$A$1,7,100)</f>
        <v>0.68190081955092996</v>
      </c>
      <c r="D4689" s="3">
        <f ca="1">[1]!thsiFinD("ths_cr_stock",$A4689,$A$1,7,100,100)</f>
        <v>51.778656126481998</v>
      </c>
      <c r="E4689" s="3">
        <f ca="1">[1]!thsiFinD("ths_mfi_stock",$A4689,$A$1,7,100,100)</f>
        <v>43.761130003749003</v>
      </c>
      <c r="F4689" s="3">
        <f ca="1">[1]!thsiFinD("ths_expma_stock",$A4689,$A$1,7,100,100)</f>
        <v>4.1858354902848003</v>
      </c>
      <c r="G4689" s="3">
        <f ca="1">[1]!thsiFinD("ths_rsi_stock",$A4689,$A$1,7,100,100)</f>
        <v>33.970855920978003</v>
      </c>
      <c r="H4689" s="3">
        <f ca="1">[1]!thsiFinD("ths_adtm_stock",$A4689,$A$1,7,3,100,100,100)</f>
        <v>0.66</v>
      </c>
      <c r="I4689" s="3">
        <f ca="1">[1]!thsiFinD("ths_bbiboll_stock",$A4689,$A$1,7,3,100,100,100)</f>
        <v>4.2437500000000004</v>
      </c>
      <c r="J4689" s="3">
        <f ca="1">[1]!thsiFinD("ths_dptb_stock",$A4689,$A$1,7,104,100,100)</f>
        <v>0.28571428571428997</v>
      </c>
      <c r="K4689" s="3">
        <f ca="1">[1]!thsiFinD("ths_srmi_stock",$A4689,$A$1,7,100,100)</f>
        <v>-7.6749435665913995E-2</v>
      </c>
      <c r="L4689" s="3">
        <f ca="1">[1]!thsiFinD("ths_atr_stock",$A4689,$A$1,7,101,100,100)</f>
        <v>0.18285714285714</v>
      </c>
      <c r="M4689" s="3">
        <f ca="1">[1]!thsiFinD("ths_vol_w_stock",$A4689,$A$1)/1000000</f>
        <v>24.227209999999999</v>
      </c>
      <c r="N4689" s="3">
        <f ca="1">[1]!thsiFinD("ths_turnover_ratio_w_stock",$A4689,$A$1)</f>
        <v>6.2656190900283999</v>
      </c>
      <c r="O4689" s="3">
        <f ca="1">[1]!thsiFinD("ths_relative_chg_ratio_w_stock",$A4689,$A$1,104,100)</f>
        <v>-1.9664876732378</v>
      </c>
      <c r="P4689" s="3">
        <f ca="1">[1]!thsiFinD("ths_chg_ratio_w_stock",$A4689,$B$1,100)</f>
        <v>4.1564792176039003</v>
      </c>
    </row>
    <row r="4690" spans="1:16" x14ac:dyDescent="0.25">
      <c r="A4690" s="2" t="s">
        <v>4688</v>
      </c>
      <c r="B4690" s="2" t="s">
        <v>10051</v>
      </c>
      <c r="C4690" s="3">
        <f ca="1">[1]!thsiFinD("ths_vol_ratio_stock",$A4690,$A$1,7,100)</f>
        <v>0.86581322362409996</v>
      </c>
      <c r="D4690" s="3">
        <f ca="1">[1]!thsiFinD("ths_cr_stock",$A4690,$A$1,7,100,100)</f>
        <v>43.856655290101997</v>
      </c>
      <c r="E4690" s="3">
        <f ca="1">[1]!thsiFinD("ths_mfi_stock",$A4690,$A$1,7,100,100)</f>
        <v>26.639045426749998</v>
      </c>
      <c r="F4690" s="3">
        <f ca="1">[1]!thsiFinD("ths_expma_stock",$A4690,$A$1,7,100,100)</f>
        <v>18.592274877777001</v>
      </c>
      <c r="G4690" s="3">
        <f ca="1">[1]!thsiFinD("ths_rsi_stock",$A4690,$A$1,7,100,100)</f>
        <v>34.075452908806</v>
      </c>
      <c r="H4690" s="3">
        <f ca="1">[1]!thsiFinD("ths_adtm_stock",$A4690,$A$1,7,3,100,100,100)</f>
        <v>-0.40131578947368002</v>
      </c>
      <c r="I4690" s="3">
        <f ca="1">[1]!thsiFinD("ths_bbiboll_stock",$A4690,$A$1,7,3,100,100,100)</f>
        <v>18.949479166667</v>
      </c>
      <c r="J4690" s="3">
        <f ca="1">[1]!thsiFinD("ths_dptb_stock",$A4690,$A$1,7,104,100,100)</f>
        <v>0.85714285714285998</v>
      </c>
      <c r="K4690" s="3">
        <f ca="1">[1]!thsiFinD("ths_srmi_stock",$A4690,$A$1,7,100,100)</f>
        <v>-6.2596203181117999E-2</v>
      </c>
      <c r="L4690" s="3">
        <f ca="1">[1]!thsiFinD("ths_atr_stock",$A4690,$A$1,7,101,100,100)</f>
        <v>0.80285714285714005</v>
      </c>
      <c r="M4690" s="3">
        <f ca="1">[1]!thsiFinD("ths_vol_w_stock",$A4690,$A$1)/1000000</f>
        <v>16.98096</v>
      </c>
      <c r="N4690" s="3">
        <f ca="1">[1]!thsiFinD("ths_turnover_ratio_w_stock",$A4690,$A$1)</f>
        <v>9.4969514859329998</v>
      </c>
      <c r="O4690" s="3">
        <f ca="1">[1]!thsiFinD("ths_relative_chg_ratio_w_stock",$A4690,$A$1,104,100)</f>
        <v>-4.9408736467422001</v>
      </c>
      <c r="P4690" s="3">
        <f ca="1">[1]!thsiFinD("ths_chg_ratio_w_stock",$A4690,$B$1,100)</f>
        <v>2.7367268746578999</v>
      </c>
    </row>
    <row r="4691" spans="1:16" x14ac:dyDescent="0.25">
      <c r="A4691" s="2" t="s">
        <v>4689</v>
      </c>
      <c r="B4691" s="2" t="s">
        <v>10052</v>
      </c>
      <c r="C4691" s="3">
        <f ca="1">[1]!thsiFinD("ths_vol_ratio_stock",$A4691,$A$1,7,100)</f>
        <v>1.8887294151833001</v>
      </c>
      <c r="D4691" s="3">
        <f ca="1">[1]!thsiFinD("ths_cr_stock",$A4691,$A$1,7,100,100)</f>
        <v>34.501845018449998</v>
      </c>
      <c r="E4691" s="3">
        <f ca="1">[1]!thsiFinD("ths_mfi_stock",$A4691,$A$1,7,100,100)</f>
        <v>8.1711639222266008</v>
      </c>
      <c r="F4691" s="3">
        <f ca="1">[1]!thsiFinD("ths_expma_stock",$A4691,$A$1,7,100,100)</f>
        <v>12.260607305913</v>
      </c>
      <c r="G4691" s="3">
        <f ca="1">[1]!thsiFinD("ths_rsi_stock",$A4691,$A$1,7,100,100)</f>
        <v>20.687874570481</v>
      </c>
      <c r="H4691" s="3">
        <f ca="1">[1]!thsiFinD("ths_adtm_stock",$A4691,$A$1,7,3,100,100,100)</f>
        <v>4.8780487804885003E-2</v>
      </c>
      <c r="I4691" s="3">
        <f ca="1">[1]!thsiFinD("ths_bbiboll_stock",$A4691,$A$1,7,3,100,100,100)</f>
        <v>12.412604166667</v>
      </c>
      <c r="J4691" s="3">
        <f ca="1">[1]!thsiFinD("ths_dptb_stock",$A4691,$A$1,7,104,100,100)</f>
        <v>0.71428571428570997</v>
      </c>
      <c r="K4691" s="3">
        <f ca="1">[1]!thsiFinD("ths_srmi_stock",$A4691,$A$1,7,100,100)</f>
        <v>-6.6510172143975005E-2</v>
      </c>
      <c r="L4691" s="3">
        <f ca="1">[1]!thsiFinD("ths_atr_stock",$A4691,$A$1,7,101,100,100)</f>
        <v>0.34714285714285997</v>
      </c>
      <c r="M4691" s="3">
        <f ca="1">[1]!thsiFinD("ths_vol_w_stock",$A4691,$A$1)/1000000</f>
        <v>4.0930759999999999</v>
      </c>
      <c r="N4691" s="3">
        <f ca="1">[1]!thsiFinD("ths_turnover_ratio_w_stock",$A4691,$A$1)</f>
        <v>4.0068015490458997</v>
      </c>
      <c r="O4691" s="3">
        <f ca="1">[1]!thsiFinD("ths_relative_chg_ratio_w_stock",$A4691,$A$1,104,100)</f>
        <v>-3.2928382060102002</v>
      </c>
      <c r="P4691" s="3">
        <f ca="1">[1]!thsiFinD("ths_chg_ratio_w_stock",$A4691,$B$1,100)</f>
        <v>0.50293378038559</v>
      </c>
    </row>
    <row r="4692" spans="1:16" x14ac:dyDescent="0.25">
      <c r="A4692" s="2" t="s">
        <v>4690</v>
      </c>
      <c r="B4692" s="2" t="s">
        <v>10053</v>
      </c>
      <c r="C4692" s="3">
        <f ca="1">[1]!thsiFinD("ths_vol_ratio_stock",$A4692,$A$1,7,100)</f>
        <v>0.68794038419273995</v>
      </c>
      <c r="D4692" s="3">
        <f ca="1">[1]!thsiFinD("ths_cr_stock",$A4692,$A$1,7,100,100)</f>
        <v>9.1096833409820999</v>
      </c>
      <c r="E4692" s="3">
        <f ca="1">[1]!thsiFinD("ths_mfi_stock",$A4692,$A$1,7,100,100)</f>
        <v>0</v>
      </c>
      <c r="F4692" s="3">
        <f ca="1">[1]!thsiFinD("ths_expma_stock",$A4692,$A$1,7,100,100)</f>
        <v>36.304054794755999</v>
      </c>
      <c r="G4692" s="3">
        <f ca="1">[1]!thsiFinD("ths_rsi_stock",$A4692,$A$1,7,100,100)</f>
        <v>21.891585878508</v>
      </c>
      <c r="H4692" s="3">
        <f ca="1">[1]!thsiFinD("ths_adtm_stock",$A4692,$A$1,7,3,100,100,100)</f>
        <v>-0.76492082825822005</v>
      </c>
      <c r="I4692" s="3">
        <f ca="1">[1]!thsiFinD("ths_bbiboll_stock",$A4692,$A$1,7,3,100,100,100)</f>
        <v>37.457812500000003</v>
      </c>
      <c r="J4692" s="3">
        <f ca="1">[1]!thsiFinD("ths_dptb_stock",$A4692,$A$1,7,104,100,100)</f>
        <v>0.42857142857142999</v>
      </c>
      <c r="K4692" s="3">
        <f ca="1">[1]!thsiFinD("ths_srmi_stock",$A4692,$A$1,7,100,100)</f>
        <v>-0.19073764621628</v>
      </c>
      <c r="L4692" s="3">
        <f ca="1">[1]!thsiFinD("ths_atr_stock",$A4692,$A$1,7,101,100,100)</f>
        <v>2.3257142857142998</v>
      </c>
      <c r="M4692" s="3">
        <f ca="1">[1]!thsiFinD("ths_vol_w_stock",$A4692,$A$1)/1000000</f>
        <v>6.7079029999999999</v>
      </c>
      <c r="N4692" s="3">
        <f ca="1">[1]!thsiFinD("ths_turnover_ratio_w_stock",$A4692,$A$1)</f>
        <v>22.216386159759999</v>
      </c>
      <c r="O4692" s="3">
        <f ca="1">[1]!thsiFinD("ths_relative_chg_ratio_w_stock",$A4692,$A$1,104,100)</f>
        <v>-11.564478486139</v>
      </c>
      <c r="P4692" s="3">
        <f ca="1">[1]!thsiFinD("ths_chg_ratio_w_stock",$A4692,$B$1,100)</f>
        <v>-2.9498525073746</v>
      </c>
    </row>
    <row r="4693" spans="1:16" x14ac:dyDescent="0.25">
      <c r="A4693" s="2" t="s">
        <v>4691</v>
      </c>
      <c r="B4693" s="2" t="s">
        <v>10054</v>
      </c>
      <c r="C4693" s="3">
        <f ca="1">[1]!thsiFinD("ths_vol_ratio_stock",$A4693,$A$1,7,100)</f>
        <v>0.68313742677291001</v>
      </c>
      <c r="D4693" s="3">
        <f ca="1">[1]!thsiFinD("ths_cr_stock",$A4693,$A$1,7,100,100)</f>
        <v>35.667107001321</v>
      </c>
      <c r="E4693" s="3">
        <f ca="1">[1]!thsiFinD("ths_mfi_stock",$A4693,$A$1,7,100,100)</f>
        <v>19.075929880735998</v>
      </c>
      <c r="F4693" s="3">
        <f ca="1">[1]!thsiFinD("ths_expma_stock",$A4693,$A$1,7,100,100)</f>
        <v>36.011706064544001</v>
      </c>
      <c r="G4693" s="3">
        <f ca="1">[1]!thsiFinD("ths_rsi_stock",$A4693,$A$1,7,100,100)</f>
        <v>25.248124429236</v>
      </c>
      <c r="H4693" s="3">
        <f ca="1">[1]!thsiFinD("ths_adtm_stock",$A4693,$A$1,7,3,100,100,100)</f>
        <v>-0.76491228070174999</v>
      </c>
      <c r="I4693" s="3">
        <f ca="1">[1]!thsiFinD("ths_bbiboll_stock",$A4693,$A$1,7,3,100,100,100)</f>
        <v>36.949791666666997</v>
      </c>
      <c r="J4693" s="3">
        <f ca="1">[1]!thsiFinD("ths_dptb_stock",$A4693,$A$1,7,104,100,100)</f>
        <v>0.71428571428570997</v>
      </c>
      <c r="K4693" s="3">
        <f ca="1">[1]!thsiFinD("ths_srmi_stock",$A4693,$A$1,7,100,100)</f>
        <v>-8.3617300131062E-2</v>
      </c>
      <c r="L4693" s="3">
        <f ca="1">[1]!thsiFinD("ths_atr_stock",$A4693,$A$1,7,101,100,100)</f>
        <v>1.4742857142857</v>
      </c>
      <c r="M4693" s="3">
        <f ca="1">[1]!thsiFinD("ths_vol_w_stock",$A4693,$A$1)/1000000</f>
        <v>8.7600610000000003</v>
      </c>
      <c r="N4693" s="3">
        <f ca="1">[1]!thsiFinD("ths_turnover_ratio_w_stock",$A4693,$A$1)</f>
        <v>7.7003333473947997</v>
      </c>
      <c r="O4693" s="3">
        <f ca="1">[1]!thsiFinD("ths_relative_chg_ratio_w_stock",$A4693,$A$1,104,100)</f>
        <v>-4.6296448922145004</v>
      </c>
      <c r="P4693" s="3">
        <f ca="1">[1]!thsiFinD("ths_chg_ratio_w_stock",$A4693,$B$1,100)</f>
        <v>-0.77231121281464998</v>
      </c>
    </row>
    <row r="4694" spans="1:16" x14ac:dyDescent="0.25">
      <c r="A4694" s="2" t="s">
        <v>4692</v>
      </c>
      <c r="B4694" s="2" t="s">
        <v>10055</v>
      </c>
      <c r="C4694" s="3">
        <f ca="1">[1]!thsiFinD("ths_vol_ratio_stock",$A4694,$A$1,7,100)</f>
        <v>0.54093419431268996</v>
      </c>
      <c r="D4694" s="3">
        <f ca="1">[1]!thsiFinD("ths_cr_stock",$A4694,$A$1,7,100,100)</f>
        <v>130.46153846153999</v>
      </c>
      <c r="E4694" s="3">
        <f ca="1">[1]!thsiFinD("ths_mfi_stock",$A4694,$A$1,7,100,100)</f>
        <v>38.336801010052</v>
      </c>
      <c r="F4694" s="3">
        <f ca="1">[1]!thsiFinD("ths_expma_stock",$A4694,$A$1,7,100,100)</f>
        <v>39.595290776736</v>
      </c>
      <c r="G4694" s="3">
        <f ca="1">[1]!thsiFinD("ths_rsi_stock",$A4694,$A$1,7,100,100)</f>
        <v>34.617651506473003</v>
      </c>
      <c r="H4694" s="3">
        <f ca="1">[1]!thsiFinD("ths_adtm_stock",$A4694,$A$1,7,3,100,100,100)</f>
        <v>0.74762407602957004</v>
      </c>
      <c r="I4694" s="3">
        <f ca="1">[1]!thsiFinD("ths_bbiboll_stock",$A4694,$A$1,7,3,100,100,100)</f>
        <v>39.881145833333001</v>
      </c>
      <c r="J4694" s="3">
        <f ca="1">[1]!thsiFinD("ths_dptb_stock",$A4694,$A$1,7,104,100,100)</f>
        <v>0.71428571428570997</v>
      </c>
      <c r="K4694" s="3">
        <f ca="1">[1]!thsiFinD("ths_srmi_stock",$A4694,$A$1,7,100,100)</f>
        <v>5.2219321148823999E-3</v>
      </c>
      <c r="L4694" s="3">
        <f ca="1">[1]!thsiFinD("ths_atr_stock",$A4694,$A$1,7,101,100,100)</f>
        <v>2.1828571428571002</v>
      </c>
      <c r="M4694" s="3">
        <f ca="1">[1]!thsiFinD("ths_vol_w_stock",$A4694,$A$1)/1000000</f>
        <v>5.39358</v>
      </c>
      <c r="N4694" s="3">
        <f ca="1">[1]!thsiFinD("ths_turnover_ratio_w_stock",$A4694,$A$1)</f>
        <v>5.0244539672848001</v>
      </c>
      <c r="O4694" s="3">
        <f ca="1">[1]!thsiFinD("ths_relative_chg_ratio_w_stock",$A4694,$A$1,104,100)</f>
        <v>-2.2521961232634999</v>
      </c>
      <c r="P4694" s="3">
        <f ca="1">[1]!thsiFinD("ths_chg_ratio_w_stock",$A4694,$B$1,100)</f>
        <v>-1.8537859007833</v>
      </c>
    </row>
    <row r="4695" spans="1:16" x14ac:dyDescent="0.25">
      <c r="A4695" s="2" t="s">
        <v>4693</v>
      </c>
      <c r="B4695" s="2" t="s">
        <v>10056</v>
      </c>
      <c r="C4695" s="3">
        <f ca="1">[1]!thsiFinD("ths_vol_ratio_stock",$A4695,$A$1,7,100)</f>
        <v>0.79219965687490002</v>
      </c>
      <c r="D4695" s="3">
        <f ca="1">[1]!thsiFinD("ths_cr_stock",$A4695,$A$1,7,100,100)</f>
        <v>24.45945945946</v>
      </c>
      <c r="E4695" s="3">
        <f ca="1">[1]!thsiFinD("ths_mfi_stock",$A4695,$A$1,7,100,100)</f>
        <v>0</v>
      </c>
      <c r="F4695" s="3">
        <f ca="1">[1]!thsiFinD("ths_expma_stock",$A4695,$A$1,7,100,100)</f>
        <v>12.823724663065001</v>
      </c>
      <c r="G4695" s="3">
        <f ca="1">[1]!thsiFinD("ths_rsi_stock",$A4695,$A$1,7,100,100)</f>
        <v>20.160311442714001</v>
      </c>
      <c r="H4695" s="3">
        <f ca="1">[1]!thsiFinD("ths_adtm_stock",$A4695,$A$1,7,3,100,100,100)</f>
        <v>-0.88513513513513997</v>
      </c>
      <c r="I4695" s="3">
        <f ca="1">[1]!thsiFinD("ths_bbiboll_stock",$A4695,$A$1,7,3,100,100,100)</f>
        <v>13.154583333332999</v>
      </c>
      <c r="J4695" s="3">
        <f ca="1">[1]!thsiFinD("ths_dptb_stock",$A4695,$A$1,7,104,100,100)</f>
        <v>0.42857142857142999</v>
      </c>
      <c r="K4695" s="3">
        <f ca="1">[1]!thsiFinD("ths_srmi_stock",$A4695,$A$1,7,100,100)</f>
        <v>-7.8402366863905004E-2</v>
      </c>
      <c r="L4695" s="3">
        <f ca="1">[1]!thsiFinD("ths_atr_stock",$A4695,$A$1,7,101,100,100)</f>
        <v>0.43857142857143</v>
      </c>
      <c r="M4695" s="3">
        <f ca="1">[1]!thsiFinD("ths_vol_w_stock",$A4695,$A$1)/1000000</f>
        <v>5.131513</v>
      </c>
      <c r="N4695" s="3">
        <f ca="1">[1]!thsiFinD("ths_turnover_ratio_w_stock",$A4695,$A$1)</f>
        <v>5.5551630679535</v>
      </c>
      <c r="O4695" s="3">
        <f ca="1">[1]!thsiFinD("ths_relative_chg_ratio_w_stock",$A4695,$A$1,104,100)</f>
        <v>-4.9362371988067997</v>
      </c>
      <c r="P4695" s="3">
        <f ca="1">[1]!thsiFinD("ths_chg_ratio_w_stock",$A4695,$B$1,100)</f>
        <v>-0.64205457463883997</v>
      </c>
    </row>
    <row r="4696" spans="1:16" x14ac:dyDescent="0.25">
      <c r="A4696" s="2" t="s">
        <v>4694</v>
      </c>
      <c r="B4696" s="2" t="s">
        <v>10057</v>
      </c>
      <c r="C4696" s="3">
        <f ca="1">[1]!thsiFinD("ths_vol_ratio_stock",$A4696,$A$1,7,100)</f>
        <v>1.1113522684149</v>
      </c>
      <c r="D4696" s="3">
        <f ca="1">[1]!thsiFinD("ths_cr_stock",$A4696,$A$1,7,100,100)</f>
        <v>141.87126741871</v>
      </c>
      <c r="E4696" s="3">
        <f ca="1">[1]!thsiFinD("ths_mfi_stock",$A4696,$A$1,7,100,100)</f>
        <v>64.798919185916006</v>
      </c>
      <c r="F4696" s="3">
        <f ca="1">[1]!thsiFinD("ths_expma_stock",$A4696,$A$1,7,100,100)</f>
        <v>33.293024259913999</v>
      </c>
      <c r="G4696" s="3">
        <f ca="1">[1]!thsiFinD("ths_rsi_stock",$A4696,$A$1,7,100,100)</f>
        <v>58.041954306580003</v>
      </c>
      <c r="H4696" s="3">
        <f ca="1">[1]!thsiFinD("ths_adtm_stock",$A4696,$A$1,7,3,100,100,100)</f>
        <v>0.44465290806753999</v>
      </c>
      <c r="I4696" s="3">
        <f ca="1">[1]!thsiFinD("ths_bbiboll_stock",$A4696,$A$1,7,3,100,100,100)</f>
        <v>33.226145833333</v>
      </c>
      <c r="J4696" s="3">
        <f ca="1">[1]!thsiFinD("ths_dptb_stock",$A4696,$A$1,7,104,100,100)</f>
        <v>0.42857142857142999</v>
      </c>
      <c r="K4696" s="3">
        <f ca="1">[1]!thsiFinD("ths_srmi_stock",$A4696,$A$1,7,100,100)</f>
        <v>3.7930020582181999E-2</v>
      </c>
      <c r="L4696" s="3">
        <f ca="1">[1]!thsiFinD("ths_atr_stock",$A4696,$A$1,7,101,100,100)</f>
        <v>1.7357142857143</v>
      </c>
      <c r="M4696" s="3">
        <f ca="1">[1]!thsiFinD("ths_vol_w_stock",$A4696,$A$1)/1000000</f>
        <v>3.3311000000000002</v>
      </c>
      <c r="N4696" s="3">
        <f ca="1">[1]!thsiFinD("ths_turnover_ratio_w_stock",$A4696,$A$1)</f>
        <v>2.9812106315925999</v>
      </c>
      <c r="O4696" s="3">
        <f ca="1">[1]!thsiFinD("ths_relative_chg_ratio_w_stock",$A4696,$A$1,104,100)</f>
        <v>-0.24985230893356999</v>
      </c>
      <c r="P4696" s="3">
        <f ca="1">[1]!thsiFinD("ths_chg_ratio_w_stock",$A4696,$B$1,100)</f>
        <v>6.2040576301088004</v>
      </c>
    </row>
    <row r="4697" spans="1:16" x14ac:dyDescent="0.25">
      <c r="A4697" s="2" t="s">
        <v>4695</v>
      </c>
      <c r="B4697" s="2" t="s">
        <v>10058</v>
      </c>
      <c r="C4697" s="3">
        <f ca="1">[1]!thsiFinD("ths_vol_ratio_stock",$A4697,$A$1,7,100)</f>
        <v>0.77306604005561996</v>
      </c>
      <c r="D4697" s="3">
        <f ca="1">[1]!thsiFinD("ths_cr_stock",$A4697,$A$1,7,100,100)</f>
        <v>70.158102766797995</v>
      </c>
      <c r="E4697" s="3">
        <f ca="1">[1]!thsiFinD("ths_mfi_stock",$A4697,$A$1,7,100,100)</f>
        <v>34.793439782274</v>
      </c>
      <c r="F4697" s="3">
        <f ca="1">[1]!thsiFinD("ths_expma_stock",$A4697,$A$1,7,100,100)</f>
        <v>10.121238869596</v>
      </c>
      <c r="G4697" s="3">
        <f ca="1">[1]!thsiFinD("ths_rsi_stock",$A4697,$A$1,7,100,100)</f>
        <v>41.949807769693003</v>
      </c>
      <c r="H4697" s="3">
        <f ca="1">[1]!thsiFinD("ths_adtm_stock",$A4697,$A$1,7,3,100,100,100)</f>
        <v>-0.36440677966101997</v>
      </c>
      <c r="I4697" s="3">
        <f ca="1">[1]!thsiFinD("ths_bbiboll_stock",$A4697,$A$1,7,3,100,100,100)</f>
        <v>10.1659375</v>
      </c>
      <c r="J4697" s="3">
        <f ca="1">[1]!thsiFinD("ths_dptb_stock",$A4697,$A$1,7,104,100,100)</f>
        <v>0.42857142857142999</v>
      </c>
      <c r="K4697" s="3">
        <f ca="1">[1]!thsiFinD("ths_srmi_stock",$A4697,$A$1,7,100,100)</f>
        <v>-5.1233396584439997E-2</v>
      </c>
      <c r="L4697" s="3">
        <f ca="1">[1]!thsiFinD("ths_atr_stock",$A4697,$A$1,7,101,100,100)</f>
        <v>0.41</v>
      </c>
      <c r="M4697" s="3">
        <f ca="1">[1]!thsiFinD("ths_vol_w_stock",$A4697,$A$1)/1000000</f>
        <v>30.881288999999999</v>
      </c>
      <c r="N4697" s="3">
        <f ca="1">[1]!thsiFinD("ths_turnover_ratio_w_stock",$A4697,$A$1)</f>
        <v>7.6768729149819999</v>
      </c>
      <c r="O4697" s="3">
        <f ca="1">[1]!thsiFinD("ths_relative_chg_ratio_w_stock",$A4697,$A$1,104,100)</f>
        <v>-1.3644207237645001</v>
      </c>
      <c r="P4697" s="3">
        <f ca="1">[1]!thsiFinD("ths_chg_ratio_w_stock",$A4697,$B$1,100)</f>
        <v>2</v>
      </c>
    </row>
    <row r="4698" spans="1:16" x14ac:dyDescent="0.25">
      <c r="A4698" s="2" t="s">
        <v>4696</v>
      </c>
      <c r="B4698" s="2" t="s">
        <v>10059</v>
      </c>
      <c r="C4698" s="3">
        <f ca="1">[1]!thsiFinD("ths_vol_ratio_stock",$A4698,$A$1,7,100)</f>
        <v>0.79368709287900996</v>
      </c>
      <c r="D4698" s="3">
        <f ca="1">[1]!thsiFinD("ths_cr_stock",$A4698,$A$1,7,100,100)</f>
        <v>47.418967587034999</v>
      </c>
      <c r="E4698" s="3">
        <f ca="1">[1]!thsiFinD("ths_mfi_stock",$A4698,$A$1,7,100,100)</f>
        <v>20.758034566932</v>
      </c>
      <c r="F4698" s="3">
        <f ca="1">[1]!thsiFinD("ths_expma_stock",$A4698,$A$1,7,100,100)</f>
        <v>35.559612481972003</v>
      </c>
      <c r="G4698" s="3">
        <f ca="1">[1]!thsiFinD("ths_rsi_stock",$A4698,$A$1,7,100,100)</f>
        <v>35.047968935839997</v>
      </c>
      <c r="H4698" s="3">
        <f ca="1">[1]!thsiFinD("ths_adtm_stock",$A4698,$A$1,7,3,100,100,100)</f>
        <v>-0.22380952380951999</v>
      </c>
      <c r="I4698" s="3">
        <f ca="1">[1]!thsiFinD("ths_bbiboll_stock",$A4698,$A$1,7,3,100,100,100)</f>
        <v>35.747291666667003</v>
      </c>
      <c r="J4698" s="3">
        <f ca="1">[1]!thsiFinD("ths_dptb_stock",$A4698,$A$1,7,104,100,100)</f>
        <v>0.71428571428570997</v>
      </c>
      <c r="K4698" s="3">
        <f ca="1">[1]!thsiFinD("ths_srmi_stock",$A4698,$A$1,7,100,100)</f>
        <v>-7.8982597054886E-2</v>
      </c>
      <c r="L4698" s="3">
        <f ca="1">[1]!thsiFinD("ths_atr_stock",$A4698,$A$1,7,101,100,100)</f>
        <v>1.79</v>
      </c>
      <c r="M4698" s="3">
        <f ca="1">[1]!thsiFinD("ths_vol_w_stock",$A4698,$A$1)/1000000</f>
        <v>9.0346469999999997</v>
      </c>
      <c r="N4698" s="3">
        <f ca="1">[1]!thsiFinD("ths_turnover_ratio_w_stock",$A4698,$A$1)</f>
        <v>9.8545994390567007</v>
      </c>
      <c r="O4698" s="3">
        <f ca="1">[1]!thsiFinD("ths_relative_chg_ratio_w_stock",$A4698,$A$1,104,100)</f>
        <v>-8.2550642894247002</v>
      </c>
      <c r="P4698" s="3">
        <f ca="1">[1]!thsiFinD("ths_chg_ratio_w_stock",$A4698,$B$1,100)</f>
        <v>7.2674418604650999</v>
      </c>
    </row>
    <row r="4699" spans="1:16" x14ac:dyDescent="0.25">
      <c r="A4699" s="2" t="s">
        <v>4697</v>
      </c>
      <c r="B4699" s="2" t="s">
        <v>10060</v>
      </c>
      <c r="C4699" s="3">
        <f ca="1">[1]!thsiFinD("ths_vol_ratio_stock",$A4699,$A$1,7,100)</f>
        <v>1.4241060017228999</v>
      </c>
      <c r="D4699" s="3">
        <f ca="1">[1]!thsiFinD("ths_cr_stock",$A4699,$A$1,7,100,100)</f>
        <v>50.157618213660001</v>
      </c>
      <c r="E4699" s="3">
        <f ca="1">[1]!thsiFinD("ths_mfi_stock",$A4699,$A$1,7,100,100)</f>
        <v>23.912222476381</v>
      </c>
      <c r="F4699" s="3">
        <f ca="1">[1]!thsiFinD("ths_expma_stock",$A4699,$A$1,7,100,100)</f>
        <v>38.495139981298003</v>
      </c>
      <c r="G4699" s="3">
        <f ca="1">[1]!thsiFinD("ths_rsi_stock",$A4699,$A$1,7,100,100)</f>
        <v>24.587584341441001</v>
      </c>
      <c r="H4699" s="3">
        <f ca="1">[1]!thsiFinD("ths_adtm_stock",$A4699,$A$1,7,3,100,100,100)</f>
        <v>-0.51807228915662995</v>
      </c>
      <c r="I4699" s="3">
        <f ca="1">[1]!thsiFinD("ths_bbiboll_stock",$A4699,$A$1,7,3,100,100,100)</f>
        <v>39.279062500000002</v>
      </c>
      <c r="J4699" s="3">
        <f ca="1">[1]!thsiFinD("ths_dptb_stock",$A4699,$A$1,7,104,100,100)</f>
        <v>0.71428571428570997</v>
      </c>
      <c r="K4699" s="3">
        <f ca="1">[1]!thsiFinD("ths_srmi_stock",$A4699,$A$1,7,100,100)</f>
        <v>-9.0842131107292001E-2</v>
      </c>
      <c r="L4699" s="3">
        <f ca="1">[1]!thsiFinD("ths_atr_stock",$A4699,$A$1,7,101,100,100)</f>
        <v>2.0414285714285998</v>
      </c>
      <c r="M4699" s="3">
        <f ca="1">[1]!thsiFinD("ths_vol_w_stock",$A4699,$A$1)/1000000</f>
        <v>5.9902069999999998</v>
      </c>
      <c r="N4699" s="3">
        <f ca="1">[1]!thsiFinD("ths_turnover_ratio_w_stock",$A4699,$A$1)</f>
        <v>7.1311988095238004</v>
      </c>
      <c r="O4699" s="3">
        <f ca="1">[1]!thsiFinD("ths_relative_chg_ratio_w_stock",$A4699,$A$1,104,100)</f>
        <v>-6.5179818413166997</v>
      </c>
      <c r="P4699" s="3">
        <f ca="1">[1]!thsiFinD("ths_chg_ratio_w_stock",$A4699,$B$1,100)</f>
        <v>-1.4312719416688999</v>
      </c>
    </row>
    <row r="4700" spans="1:16" x14ac:dyDescent="0.25">
      <c r="A4700" s="2" t="s">
        <v>4698</v>
      </c>
      <c r="B4700" s="2" t="s">
        <v>10061</v>
      </c>
      <c r="C4700" s="3">
        <f ca="1">[1]!thsiFinD("ths_vol_ratio_stock",$A4700,$A$1,7,100)</f>
        <v>1.2539663316717</v>
      </c>
      <c r="D4700" s="3">
        <f ca="1">[1]!thsiFinD("ths_cr_stock",$A4700,$A$1,7,100,100)</f>
        <v>53.339517625231998</v>
      </c>
      <c r="E4700" s="3">
        <f ca="1">[1]!thsiFinD("ths_mfi_stock",$A4700,$A$1,7,100,100)</f>
        <v>30.392610471537999</v>
      </c>
      <c r="F4700" s="3">
        <f ca="1">[1]!thsiFinD("ths_expma_stock",$A4700,$A$1,7,100,100)</f>
        <v>19.744057364599001</v>
      </c>
      <c r="G4700" s="3">
        <f ca="1">[1]!thsiFinD("ths_rsi_stock",$A4700,$A$1,7,100,100)</f>
        <v>37.722981045330002</v>
      </c>
      <c r="H4700" s="3">
        <f ca="1">[1]!thsiFinD("ths_adtm_stock",$A4700,$A$1,7,3,100,100,100)</f>
        <v>-0.32258064516128998</v>
      </c>
      <c r="I4700" s="3">
        <f ca="1">[1]!thsiFinD("ths_bbiboll_stock",$A4700,$A$1,7,3,100,100,100)</f>
        <v>20.085104166667001</v>
      </c>
      <c r="J4700" s="3">
        <f ca="1">[1]!thsiFinD("ths_dptb_stock",$A4700,$A$1,7,104,100,100)</f>
        <v>0.71428571428570997</v>
      </c>
      <c r="K4700" s="3">
        <f ca="1">[1]!thsiFinD("ths_srmi_stock",$A4700,$A$1,7,100,100)</f>
        <v>-5.8229066410010001E-2</v>
      </c>
      <c r="L4700" s="3">
        <f ca="1">[1]!thsiFinD("ths_atr_stock",$A4700,$A$1,7,101,100,100)</f>
        <v>0.78714285714286003</v>
      </c>
      <c r="M4700" s="3">
        <f ca="1">[1]!thsiFinD("ths_vol_w_stock",$A4700,$A$1)/1000000</f>
        <v>5.0411130000000002</v>
      </c>
      <c r="N4700" s="3">
        <f ca="1">[1]!thsiFinD("ths_turnover_ratio_w_stock",$A4700,$A$1)</f>
        <v>1.26027825</v>
      </c>
      <c r="O4700" s="3">
        <f ca="1">[1]!thsiFinD("ths_relative_chg_ratio_w_stock",$A4700,$A$1,104,100)</f>
        <v>-0.37748354822674002</v>
      </c>
      <c r="P4700" s="3">
        <f ca="1">[1]!thsiFinD("ths_chg_ratio_w_stock",$A4700,$B$1,100)</f>
        <v>5.0587634133878003</v>
      </c>
    </row>
    <row r="4701" spans="1:16" x14ac:dyDescent="0.25">
      <c r="A4701" s="2" t="s">
        <v>4699</v>
      </c>
      <c r="B4701" s="2" t="s">
        <v>10062</v>
      </c>
      <c r="C4701" s="3">
        <f ca="1">[1]!thsiFinD("ths_vol_ratio_stock",$A4701,$A$1,7,100)</f>
        <v>0.96495148948199005</v>
      </c>
      <c r="D4701" s="3">
        <f ca="1">[1]!thsiFinD("ths_cr_stock",$A4701,$A$1,7,100,100)</f>
        <v>41.818181818181998</v>
      </c>
      <c r="E4701" s="3">
        <f ca="1">[1]!thsiFinD("ths_mfi_stock",$A4701,$A$1,7,100,100)</f>
        <v>25.074843871563999</v>
      </c>
      <c r="F4701" s="3">
        <f ca="1">[1]!thsiFinD("ths_expma_stock",$A4701,$A$1,7,100,100)</f>
        <v>19.149790364994001</v>
      </c>
      <c r="G4701" s="3">
        <f ca="1">[1]!thsiFinD("ths_rsi_stock",$A4701,$A$1,7,100,100)</f>
        <v>25.758517892084001</v>
      </c>
      <c r="H4701" s="3">
        <f ca="1">[1]!thsiFinD("ths_adtm_stock",$A4701,$A$1,7,3,100,100,100)</f>
        <v>-0.54878048780487998</v>
      </c>
      <c r="I4701" s="3">
        <f ca="1">[1]!thsiFinD("ths_bbiboll_stock",$A4701,$A$1,7,3,100,100,100)</f>
        <v>19.435625000000002</v>
      </c>
      <c r="J4701" s="3">
        <f ca="1">[1]!thsiFinD("ths_dptb_stock",$A4701,$A$1,7,104,100,100)</f>
        <v>0.57142857142856995</v>
      </c>
      <c r="K4701" s="3">
        <f ca="1">[1]!thsiFinD("ths_srmi_stock",$A4701,$A$1,7,100,100)</f>
        <v>-8.5629921259843006E-2</v>
      </c>
      <c r="L4701" s="3">
        <f ca="1">[1]!thsiFinD("ths_atr_stock",$A4701,$A$1,7,101,100,100)</f>
        <v>0.74285714285714</v>
      </c>
      <c r="M4701" s="3">
        <f ca="1">[1]!thsiFinD("ths_vol_w_stock",$A4701,$A$1)/1000000</f>
        <v>2.6691609999999999</v>
      </c>
      <c r="N4701" s="3">
        <f ca="1">[1]!thsiFinD("ths_turnover_ratio_w_stock",$A4701,$A$1)</f>
        <v>5.3593574781014999</v>
      </c>
      <c r="O4701" s="3">
        <f ca="1">[1]!thsiFinD("ths_relative_chg_ratio_w_stock",$A4701,$A$1,104,100)</f>
        <v>-3.7362545819864001</v>
      </c>
      <c r="P4701" s="3">
        <f ca="1">[1]!thsiFinD("ths_chg_ratio_w_stock",$A4701,$B$1,100)</f>
        <v>4.5748116254036999</v>
      </c>
    </row>
    <row r="4702" spans="1:16" x14ac:dyDescent="0.25">
      <c r="A4702" s="2" t="s">
        <v>4700</v>
      </c>
      <c r="B4702" s="2" t="s">
        <v>10063</v>
      </c>
      <c r="C4702" s="3">
        <f ca="1">[1]!thsiFinD("ths_vol_ratio_stock",$A4702,$A$1,7,100)</f>
        <v>1.5544161089266999</v>
      </c>
      <c r="D4702" s="3">
        <f ca="1">[1]!thsiFinD("ths_cr_stock",$A4702,$A$1,7,100,100)</f>
        <v>77.800407331974995</v>
      </c>
      <c r="E4702" s="3">
        <f ca="1">[1]!thsiFinD("ths_mfi_stock",$A4702,$A$1,7,100,100)</f>
        <v>30.50809051984</v>
      </c>
      <c r="F4702" s="3">
        <f ca="1">[1]!thsiFinD("ths_expma_stock",$A4702,$A$1,7,100,100)</f>
        <v>12.094510581417</v>
      </c>
      <c r="G4702" s="3">
        <f ca="1">[1]!thsiFinD("ths_rsi_stock",$A4702,$A$1,7,100,100)</f>
        <v>49.109929697795998</v>
      </c>
      <c r="H4702" s="3">
        <f ca="1">[1]!thsiFinD("ths_adtm_stock",$A4702,$A$1,7,3,100,100,100)</f>
        <v>0.54285714285714004</v>
      </c>
      <c r="I4702" s="3">
        <f ca="1">[1]!thsiFinD("ths_bbiboll_stock",$A4702,$A$1,7,3,100,100,100)</f>
        <v>12.120520833333</v>
      </c>
      <c r="J4702" s="3">
        <f ca="1">[1]!thsiFinD("ths_dptb_stock",$A4702,$A$1,7,104,100,100)</f>
        <v>0.71428571428570997</v>
      </c>
      <c r="K4702" s="3">
        <f ca="1">[1]!thsiFinD("ths_srmi_stock",$A4702,$A$1,7,100,100)</f>
        <v>-2.4096385542168999E-2</v>
      </c>
      <c r="L4702" s="3">
        <f ca="1">[1]!thsiFinD("ths_atr_stock",$A4702,$A$1,7,101,100,100)</f>
        <v>0.41571428571428998</v>
      </c>
      <c r="M4702" s="3">
        <f ca="1">[1]!thsiFinD("ths_vol_w_stock",$A4702,$A$1)/1000000</f>
        <v>2.5428139999999999</v>
      </c>
      <c r="N4702" s="3">
        <f ca="1">[1]!thsiFinD("ths_turnover_ratio_w_stock",$A4702,$A$1)</f>
        <v>5.7306724961687996</v>
      </c>
      <c r="O4702" s="3">
        <f ca="1">[1]!thsiFinD("ths_relative_chg_ratio_w_stock",$A4702,$A$1,104,100)</f>
        <v>0.96624094419850004</v>
      </c>
      <c r="P4702" s="3">
        <f ca="1">[1]!thsiFinD("ths_chg_ratio_w_stock",$A4702,$B$1,100)</f>
        <v>1.3991769547324999</v>
      </c>
    </row>
    <row r="4703" spans="1:16" x14ac:dyDescent="0.25">
      <c r="A4703" s="2" t="s">
        <v>4701</v>
      </c>
      <c r="B4703" s="2" t="s">
        <v>10064</v>
      </c>
      <c r="C4703" s="3">
        <f ca="1">[1]!thsiFinD("ths_vol_ratio_stock",$A4703,$A$1,7,100)</f>
        <v>0.72634636563985</v>
      </c>
      <c r="D4703" s="3">
        <f ca="1">[1]!thsiFinD("ths_cr_stock",$A4703,$A$1,7,100,100)</f>
        <v>69.714285714286007</v>
      </c>
      <c r="E4703" s="3">
        <f ca="1">[1]!thsiFinD("ths_mfi_stock",$A4703,$A$1,7,100,100)</f>
        <v>33.215291997732997</v>
      </c>
      <c r="F4703" s="3">
        <f ca="1">[1]!thsiFinD("ths_expma_stock",$A4703,$A$1,7,100,100)</f>
        <v>7.5597612407663997</v>
      </c>
      <c r="G4703" s="3">
        <f ca="1">[1]!thsiFinD("ths_rsi_stock",$A4703,$A$1,7,100,100)</f>
        <v>28.671810924100999</v>
      </c>
      <c r="H4703" s="3">
        <f ca="1">[1]!thsiFinD("ths_adtm_stock",$A4703,$A$1,7,3,100,100,100)</f>
        <v>-0.22033898305085001</v>
      </c>
      <c r="I4703" s="3">
        <f ca="1">[1]!thsiFinD("ths_bbiboll_stock",$A4703,$A$1,7,3,100,100,100)</f>
        <v>7.6319791666667003</v>
      </c>
      <c r="J4703" s="3">
        <f ca="1">[1]!thsiFinD("ths_dptb_stock",$A4703,$A$1,7,104,100,100)</f>
        <v>0.71428571428570997</v>
      </c>
      <c r="K4703" s="3">
        <f ca="1">[1]!thsiFinD("ths_srmi_stock",$A4703,$A$1,7,100,100)</f>
        <v>-5.3846153846154002E-2</v>
      </c>
      <c r="L4703" s="3">
        <f ca="1">[1]!thsiFinD("ths_atr_stock",$A4703,$A$1,7,101,100,100)</f>
        <v>0.28285714285713998</v>
      </c>
      <c r="M4703" s="3">
        <f ca="1">[1]!thsiFinD("ths_vol_w_stock",$A4703,$A$1)/1000000</f>
        <v>10.609337999999999</v>
      </c>
      <c r="N4703" s="3">
        <f ca="1">[1]!thsiFinD("ths_turnover_ratio_w_stock",$A4703,$A$1)</f>
        <v>2.0332971750545998</v>
      </c>
      <c r="O4703" s="3">
        <f ca="1">[1]!thsiFinD("ths_relative_chg_ratio_w_stock",$A4703,$A$1,104,100)</f>
        <v>-4.7427298441741996</v>
      </c>
      <c r="P4703" s="3">
        <f ca="1">[1]!thsiFinD("ths_chg_ratio_w_stock",$A4703,$B$1,100)</f>
        <v>0.40650406504065001</v>
      </c>
    </row>
    <row r="4704" spans="1:16" x14ac:dyDescent="0.25">
      <c r="A4704" s="2" t="s">
        <v>4702</v>
      </c>
      <c r="B4704" s="2" t="s">
        <v>10065</v>
      </c>
      <c r="C4704" s="3">
        <f ca="1">[1]!thsiFinD("ths_vol_ratio_stock",$A4704,$A$1,7,100)</f>
        <v>1.1219333528182001</v>
      </c>
      <c r="D4704" s="3">
        <f ca="1">[1]!thsiFinD("ths_cr_stock",$A4704,$A$1,7,100,100)</f>
        <v>165.2</v>
      </c>
      <c r="E4704" s="3">
        <f ca="1">[1]!thsiFinD("ths_mfi_stock",$A4704,$A$1,7,100,100)</f>
        <v>49.861706886538002</v>
      </c>
      <c r="F4704" s="3">
        <f ca="1">[1]!thsiFinD("ths_expma_stock",$A4704,$A$1,7,100,100)</f>
        <v>36.079092188246001</v>
      </c>
      <c r="G4704" s="3">
        <f ca="1">[1]!thsiFinD("ths_rsi_stock",$A4704,$A$1,7,100,100)</f>
        <v>63.730930769437997</v>
      </c>
      <c r="H4704" s="3">
        <f ca="1">[1]!thsiFinD("ths_adtm_stock",$A4704,$A$1,7,3,100,100,100)</f>
        <v>0.93278688524590003</v>
      </c>
      <c r="I4704" s="3">
        <f ca="1">[1]!thsiFinD("ths_bbiboll_stock",$A4704,$A$1,7,3,100,100,100)</f>
        <v>35.785312500000003</v>
      </c>
      <c r="J4704" s="3">
        <f ca="1">[1]!thsiFinD("ths_dptb_stock",$A4704,$A$1,7,104,100,100)</f>
        <v>0.57142857142856995</v>
      </c>
      <c r="K4704" s="3">
        <f ca="1">[1]!thsiFinD("ths_srmi_stock",$A4704,$A$1,7,100,100)</f>
        <v>3.4574468085106003E-2</v>
      </c>
      <c r="L4704" s="3">
        <f ca="1">[1]!thsiFinD("ths_atr_stock",$A4704,$A$1,7,101,100,100)</f>
        <v>1.6614285714285999</v>
      </c>
      <c r="M4704" s="3">
        <f ca="1">[1]!thsiFinD("ths_vol_w_stock",$A4704,$A$1)/1000000</f>
        <v>34.255215</v>
      </c>
      <c r="N4704" s="3">
        <f ca="1">[1]!thsiFinD("ths_turnover_ratio_w_stock",$A4704,$A$1)</f>
        <v>8.1083849379502002</v>
      </c>
      <c r="O4704" s="3">
        <f ca="1">[1]!thsiFinD("ths_relative_chg_ratio_w_stock",$A4704,$A$1,104,100)</f>
        <v>8.3124400498703999</v>
      </c>
      <c r="P4704" s="3">
        <f ca="1">[1]!thsiFinD("ths_chg_ratio_w_stock",$A4704,$B$1,100)</f>
        <v>-19.308510638297999</v>
      </c>
    </row>
    <row r="4705" spans="1:16" x14ac:dyDescent="0.25">
      <c r="A4705" s="2" t="s">
        <v>4703</v>
      </c>
      <c r="B4705" s="2" t="s">
        <v>10066</v>
      </c>
      <c r="C4705" s="3">
        <f ca="1">[1]!thsiFinD("ths_vol_ratio_stock",$A4705,$A$1,7,100)</f>
        <v>0.74379701364449002</v>
      </c>
      <c r="D4705" s="3">
        <f ca="1">[1]!thsiFinD("ths_cr_stock",$A4705,$A$1,7,100,100)</f>
        <v>27.061783617557001</v>
      </c>
      <c r="E4705" s="3">
        <f ca="1">[1]!thsiFinD("ths_mfi_stock",$A4705,$A$1,7,100,100)</f>
        <v>0</v>
      </c>
      <c r="F4705" s="3">
        <f ca="1">[1]!thsiFinD("ths_expma_stock",$A4705,$A$1,7,100,100)</f>
        <v>53.323102701179003</v>
      </c>
      <c r="G4705" s="3">
        <f ca="1">[1]!thsiFinD("ths_rsi_stock",$A4705,$A$1,7,100,100)</f>
        <v>19.997936235219001</v>
      </c>
      <c r="H4705" s="3">
        <f ca="1">[1]!thsiFinD("ths_adtm_stock",$A4705,$A$1,7,3,100,100,100)</f>
        <v>-7.6246334310851996E-2</v>
      </c>
      <c r="I4705" s="3">
        <f ca="1">[1]!thsiFinD("ths_bbiboll_stock",$A4705,$A$1,7,3,100,100,100)</f>
        <v>54.973229166666997</v>
      </c>
      <c r="J4705" s="3">
        <f ca="1">[1]!thsiFinD("ths_dptb_stock",$A4705,$A$1,7,104,100,100)</f>
        <v>0.42857142857142999</v>
      </c>
      <c r="K4705" s="3">
        <f ca="1">[1]!thsiFinD("ths_srmi_stock",$A4705,$A$1,7,100,100)</f>
        <v>-0.11215932914046001</v>
      </c>
      <c r="L4705" s="3">
        <f ca="1">[1]!thsiFinD("ths_atr_stock",$A4705,$A$1,7,101,100,100)</f>
        <v>2.1642857142856999</v>
      </c>
      <c r="M4705" s="3">
        <f ca="1">[1]!thsiFinD("ths_vol_w_stock",$A4705,$A$1)/1000000</f>
        <v>7.0695690000000004</v>
      </c>
      <c r="N4705" s="3">
        <f ca="1">[1]!thsiFinD("ths_turnover_ratio_w_stock",$A4705,$A$1)</f>
        <v>10.278272180209999</v>
      </c>
      <c r="O4705" s="3">
        <f ca="1">[1]!thsiFinD("ths_relative_chg_ratio_w_stock",$A4705,$A$1,104,100)</f>
        <v>-6.7161313787010002</v>
      </c>
      <c r="P4705" s="3">
        <f ca="1">[1]!thsiFinD("ths_chg_ratio_w_stock",$A4705,$B$1,100)</f>
        <v>4.0535222353403997</v>
      </c>
    </row>
    <row r="4706" spans="1:16" x14ac:dyDescent="0.25">
      <c r="A4706" s="2" t="s">
        <v>4704</v>
      </c>
      <c r="B4706" s="2" t="s">
        <v>10067</v>
      </c>
      <c r="C4706" s="3">
        <f ca="1">[1]!thsiFinD("ths_vol_ratio_stock",$A4706,$A$1,7,100)</f>
        <v>1.0587157355962999</v>
      </c>
      <c r="D4706" s="3">
        <f ca="1">[1]!thsiFinD("ths_cr_stock",$A4706,$A$1,7,100,100)</f>
        <v>27.481840193703999</v>
      </c>
      <c r="E4706" s="3">
        <f ca="1">[1]!thsiFinD("ths_mfi_stock",$A4706,$A$1,7,100,100)</f>
        <v>24.612497018031</v>
      </c>
      <c r="F4706" s="3">
        <f ca="1">[1]!thsiFinD("ths_expma_stock",$A4706,$A$1,7,100,100)</f>
        <v>25.657605256714</v>
      </c>
      <c r="G4706" s="3">
        <f ca="1">[1]!thsiFinD("ths_rsi_stock",$A4706,$A$1,7,100,100)</f>
        <v>22.436171998163001</v>
      </c>
      <c r="H4706" s="3">
        <f ca="1">[1]!thsiFinD("ths_adtm_stock",$A4706,$A$1,7,3,100,100,100)</f>
        <v>-0.33096085409253001</v>
      </c>
      <c r="I4706" s="3">
        <f ca="1">[1]!thsiFinD("ths_bbiboll_stock",$A4706,$A$1,7,3,100,100,100)</f>
        <v>26.232708333333001</v>
      </c>
      <c r="J4706" s="3">
        <f ca="1">[1]!thsiFinD("ths_dptb_stock",$A4706,$A$1,7,104,100,100)</f>
        <v>0.42857142857142999</v>
      </c>
      <c r="K4706" s="3">
        <f ca="1">[1]!thsiFinD("ths_srmi_stock",$A4706,$A$1,7,100,100)</f>
        <v>-0.10716898317484</v>
      </c>
      <c r="L4706" s="3">
        <f ca="1">[1]!thsiFinD("ths_atr_stock",$A4706,$A$1,7,101,100,100)</f>
        <v>1.01</v>
      </c>
      <c r="M4706" s="3">
        <f ca="1">[1]!thsiFinD("ths_vol_w_stock",$A4706,$A$1)/1000000</f>
        <v>2.1733060000000002</v>
      </c>
      <c r="N4706" s="3">
        <f ca="1">[1]!thsiFinD("ths_turnover_ratio_w_stock",$A4706,$A$1)</f>
        <v>2.8404064787803001</v>
      </c>
      <c r="O4706" s="3">
        <f ca="1">[1]!thsiFinD("ths_relative_chg_ratio_w_stock",$A4706,$A$1,104,100)</f>
        <v>-8.3726369549092006</v>
      </c>
      <c r="P4706" s="3">
        <f ca="1">[1]!thsiFinD("ths_chg_ratio_w_stock",$A4706,$B$1,100)</f>
        <v>-4.2195821384677998</v>
      </c>
    </row>
    <row r="4707" spans="1:16" x14ac:dyDescent="0.25">
      <c r="A4707" s="2" t="s">
        <v>4705</v>
      </c>
      <c r="B4707" s="2" t="s">
        <v>10068</v>
      </c>
      <c r="C4707" s="3">
        <f ca="1">[1]!thsiFinD("ths_vol_ratio_stock",$A4707,$A$1,7,100)</f>
        <v>0.82855930803490996</v>
      </c>
      <c r="D4707" s="3">
        <f ca="1">[1]!thsiFinD("ths_cr_stock",$A4707,$A$1,7,100,100)</f>
        <v>39.717899338989</v>
      </c>
      <c r="E4707" s="3">
        <f ca="1">[1]!thsiFinD("ths_mfi_stock",$A4707,$A$1,7,100,100)</f>
        <v>15.292919503083001</v>
      </c>
      <c r="F4707" s="3">
        <f ca="1">[1]!thsiFinD("ths_expma_stock",$A4707,$A$1,7,100,100)</f>
        <v>383.91228832544999</v>
      </c>
      <c r="G4707" s="3">
        <f ca="1">[1]!thsiFinD("ths_rsi_stock",$A4707,$A$1,7,100,100)</f>
        <v>31.595916035936</v>
      </c>
      <c r="H4707" s="3">
        <f ca="1">[1]!thsiFinD("ths_adtm_stock",$A4707,$A$1,7,3,100,100,100)</f>
        <v>-0.82431838170624006</v>
      </c>
      <c r="I4707" s="3">
        <f ca="1">[1]!thsiFinD("ths_bbiboll_stock",$A4707,$A$1,7,3,100,100,100)</f>
        <v>389.10874999999999</v>
      </c>
      <c r="J4707" s="3">
        <f ca="1">[1]!thsiFinD("ths_dptb_stock",$A4707,$A$1,7,104,100,100)</f>
        <v>0.42857142857142999</v>
      </c>
      <c r="K4707" s="3">
        <f ca="1">[1]!thsiFinD("ths_srmi_stock",$A4707,$A$1,7,100,100)</f>
        <v>-4.3173803526448E-2</v>
      </c>
      <c r="L4707" s="3">
        <f ca="1">[1]!thsiFinD("ths_atr_stock",$A4707,$A$1,7,101,100,100)</f>
        <v>12.782857142857001</v>
      </c>
      <c r="M4707" s="3">
        <f ca="1">[1]!thsiFinD("ths_vol_w_stock",$A4707,$A$1)/1000000</f>
        <v>5.6565139999999996</v>
      </c>
      <c r="N4707" s="3">
        <f ca="1">[1]!thsiFinD("ths_turnover_ratio_w_stock",$A4707,$A$1)</f>
        <v>4.2989400989988997</v>
      </c>
      <c r="O4707" s="3">
        <f ca="1">[1]!thsiFinD("ths_relative_chg_ratio_w_stock",$A4707,$A$1,104,100)</f>
        <v>-2.3611644912837999</v>
      </c>
      <c r="P4707" s="3">
        <f ca="1">[1]!thsiFinD("ths_chg_ratio_w_stock",$A4707,$B$1,100)</f>
        <v>-0.85294582214500003</v>
      </c>
    </row>
    <row r="4708" spans="1:16" x14ac:dyDescent="0.25">
      <c r="A4708" s="2" t="s">
        <v>4706</v>
      </c>
      <c r="B4708" s="2" t="s">
        <v>10069</v>
      </c>
      <c r="C4708" s="3">
        <f ca="1">[1]!thsiFinD("ths_vol_ratio_stock",$A4708,$A$1,7,100)</f>
        <v>0.97159135863389001</v>
      </c>
      <c r="D4708" s="3">
        <f ca="1">[1]!thsiFinD("ths_cr_stock",$A4708,$A$1,7,100,100)</f>
        <v>42.195121951219001</v>
      </c>
      <c r="E4708" s="3">
        <f ca="1">[1]!thsiFinD("ths_mfi_stock",$A4708,$A$1,7,100,100)</f>
        <v>0</v>
      </c>
      <c r="F4708" s="3">
        <f ca="1">[1]!thsiFinD("ths_expma_stock",$A4708,$A$1,7,100,100)</f>
        <v>21.364156080556999</v>
      </c>
      <c r="G4708" s="3">
        <f ca="1">[1]!thsiFinD("ths_rsi_stock",$A4708,$A$1,7,100,100)</f>
        <v>24.303552056676001</v>
      </c>
      <c r="H4708" s="3">
        <f ca="1">[1]!thsiFinD("ths_adtm_stock",$A4708,$A$1,7,3,100,100,100)</f>
        <v>-0.65543071161049005</v>
      </c>
      <c r="I4708" s="3">
        <f ca="1">[1]!thsiFinD("ths_bbiboll_stock",$A4708,$A$1,7,3,100,100,100)</f>
        <v>21.785937499999999</v>
      </c>
      <c r="J4708" s="3">
        <f ca="1">[1]!thsiFinD("ths_dptb_stock",$A4708,$A$1,7,104,100,100)</f>
        <v>0.71428571428570997</v>
      </c>
      <c r="K4708" s="3">
        <f ca="1">[1]!thsiFinD("ths_srmi_stock",$A4708,$A$1,7,100,100)</f>
        <v>-9.2348284960421995E-2</v>
      </c>
      <c r="L4708" s="3">
        <f ca="1">[1]!thsiFinD("ths_atr_stock",$A4708,$A$1,7,101,100,100)</f>
        <v>0.83285714285713996</v>
      </c>
      <c r="M4708" s="3">
        <f ca="1">[1]!thsiFinD("ths_vol_w_stock",$A4708,$A$1)/1000000</f>
        <v>5.1295130000000002</v>
      </c>
      <c r="N4708" s="3">
        <f ca="1">[1]!thsiFinD("ths_turnover_ratio_w_stock",$A4708,$A$1)</f>
        <v>6.4428976951578996</v>
      </c>
      <c r="O4708" s="3">
        <f ca="1">[1]!thsiFinD("ths_relative_chg_ratio_w_stock",$A4708,$A$1,104,100)</f>
        <v>-5.3831613514530003</v>
      </c>
      <c r="P4708" s="3">
        <f ca="1">[1]!thsiFinD("ths_chg_ratio_w_stock",$A4708,$B$1,100)</f>
        <v>2.1317829457364001</v>
      </c>
    </row>
    <row r="4709" spans="1:16" x14ac:dyDescent="0.25">
      <c r="A4709" s="2" t="s">
        <v>4707</v>
      </c>
      <c r="B4709" s="2" t="s">
        <v>10070</v>
      </c>
      <c r="C4709" s="3">
        <f ca="1">[1]!thsiFinD("ths_vol_ratio_stock",$A4709,$A$1,7,100)</f>
        <v>0.98568990384524002</v>
      </c>
      <c r="D4709" s="3">
        <f ca="1">[1]!thsiFinD("ths_cr_stock",$A4709,$A$1,7,100,100)</f>
        <v>63.372717508055999</v>
      </c>
      <c r="E4709" s="3">
        <f ca="1">[1]!thsiFinD("ths_mfi_stock",$A4709,$A$1,7,100,100)</f>
        <v>55.007614548687997</v>
      </c>
      <c r="F4709" s="3">
        <f ca="1">[1]!thsiFinD("ths_expma_stock",$A4709,$A$1,7,100,100)</f>
        <v>14.504956790376999</v>
      </c>
      <c r="G4709" s="3">
        <f ca="1">[1]!thsiFinD("ths_rsi_stock",$A4709,$A$1,7,100,100)</f>
        <v>44.362382414019002</v>
      </c>
      <c r="H4709" s="3">
        <f ca="1">[1]!thsiFinD("ths_adtm_stock",$A4709,$A$1,7,3,100,100,100)</f>
        <v>0.28402366863904999</v>
      </c>
      <c r="I4709" s="3">
        <f ca="1">[1]!thsiFinD("ths_bbiboll_stock",$A4709,$A$1,7,3,100,100,100)</f>
        <v>14.612395833333</v>
      </c>
      <c r="J4709" s="3">
        <f ca="1">[1]!thsiFinD("ths_dptb_stock",$A4709,$A$1,7,104,100,100)</f>
        <v>0.57142857142856995</v>
      </c>
      <c r="K4709" s="3">
        <f ca="1">[1]!thsiFinD("ths_srmi_stock",$A4709,$A$1,7,100,100)</f>
        <v>-6.6319895968790996E-2</v>
      </c>
      <c r="L4709" s="3">
        <f ca="1">[1]!thsiFinD("ths_atr_stock",$A4709,$A$1,7,101,100,100)</f>
        <v>0.72428571428571997</v>
      </c>
      <c r="M4709" s="3">
        <f ca="1">[1]!thsiFinD("ths_vol_w_stock",$A4709,$A$1)/1000000</f>
        <v>5.1680789999999996</v>
      </c>
      <c r="N4709" s="3">
        <f ca="1">[1]!thsiFinD("ths_turnover_ratio_w_stock",$A4709,$A$1)</f>
        <v>10.064714854608001</v>
      </c>
      <c r="O4709" s="3">
        <f ca="1">[1]!thsiFinD("ths_relative_chg_ratio_w_stock",$A4709,$A$1,104,100)</f>
        <v>-3.8906671877196</v>
      </c>
      <c r="P4709" s="3">
        <f ca="1">[1]!thsiFinD("ths_chg_ratio_w_stock",$A4709,$B$1,100)</f>
        <v>-2.2980501392758002</v>
      </c>
    </row>
    <row r="4710" spans="1:16" x14ac:dyDescent="0.25">
      <c r="A4710" s="2" t="s">
        <v>4708</v>
      </c>
      <c r="B4710" s="2" t="s">
        <v>10071</v>
      </c>
      <c r="C4710" s="3">
        <f ca="1">[1]!thsiFinD("ths_vol_ratio_stock",$A4710,$A$1,7,100)</f>
        <v>0.92008210139269997</v>
      </c>
      <c r="D4710" s="3">
        <f ca="1">[1]!thsiFinD("ths_cr_stock",$A4710,$A$1,7,100,100)</f>
        <v>61.142857142856997</v>
      </c>
      <c r="E4710" s="3">
        <f ca="1">[1]!thsiFinD("ths_mfi_stock",$A4710,$A$1,7,100,100)</f>
        <v>33.315604932589999</v>
      </c>
      <c r="F4710" s="3">
        <f ca="1">[1]!thsiFinD("ths_expma_stock",$A4710,$A$1,7,100,100)</f>
        <v>15.708535157441</v>
      </c>
      <c r="G4710" s="3">
        <f ca="1">[1]!thsiFinD("ths_rsi_stock",$A4710,$A$1,7,100,100)</f>
        <v>34.507504005407</v>
      </c>
      <c r="H4710" s="3">
        <f ca="1">[1]!thsiFinD("ths_adtm_stock",$A4710,$A$1,7,3,100,100,100)</f>
        <v>-0.33070866141732003</v>
      </c>
      <c r="I4710" s="3">
        <f ca="1">[1]!thsiFinD("ths_bbiboll_stock",$A4710,$A$1,7,3,100,100,100)</f>
        <v>15.981562500000001</v>
      </c>
      <c r="J4710" s="3">
        <f ca="1">[1]!thsiFinD("ths_dptb_stock",$A4710,$A$1,7,104,100,100)</f>
        <v>0.71428571428570997</v>
      </c>
      <c r="K4710" s="3">
        <f ca="1">[1]!thsiFinD("ths_srmi_stock",$A4710,$A$1,7,100,100)</f>
        <v>-4.2105263157895E-2</v>
      </c>
      <c r="L4710" s="3">
        <f ca="1">[1]!thsiFinD("ths_atr_stock",$A4710,$A$1,7,101,100,100)</f>
        <v>0.53714285714286003</v>
      </c>
      <c r="M4710" s="3">
        <f ca="1">[1]!thsiFinD("ths_vol_w_stock",$A4710,$A$1)/1000000</f>
        <v>9.7730399999999999</v>
      </c>
      <c r="N4710" s="3">
        <f ca="1">[1]!thsiFinD("ths_turnover_ratio_w_stock",$A4710,$A$1)</f>
        <v>2.1264744357021002</v>
      </c>
      <c r="O4710" s="3">
        <f ca="1">[1]!thsiFinD("ths_relative_chg_ratio_w_stock",$A4710,$A$1,104,100)</f>
        <v>-3.5042648768469</v>
      </c>
      <c r="P4710" s="3">
        <f ca="1">[1]!thsiFinD("ths_chg_ratio_w_stock",$A4710,$B$1,100)</f>
        <v>1.4867485455720999</v>
      </c>
    </row>
    <row r="4711" spans="1:16" x14ac:dyDescent="0.25">
      <c r="A4711" s="2" t="s">
        <v>4709</v>
      </c>
      <c r="B4711" s="2" t="s">
        <v>10072</v>
      </c>
      <c r="C4711" s="3">
        <f ca="1">[1]!thsiFinD("ths_vol_ratio_stock",$A4711,$A$1,7,100)</f>
        <v>0.68011114189796995</v>
      </c>
      <c r="D4711" s="3">
        <f ca="1">[1]!thsiFinD("ths_cr_stock",$A4711,$A$1,7,100,100)</f>
        <v>24.301675977654</v>
      </c>
      <c r="E4711" s="3">
        <f ca="1">[1]!thsiFinD("ths_mfi_stock",$A4711,$A$1,7,100,100)</f>
        <v>29.808201527895001</v>
      </c>
      <c r="F4711" s="3">
        <f ca="1">[1]!thsiFinD("ths_expma_stock",$A4711,$A$1,7,100,100)</f>
        <v>10.296910507528001</v>
      </c>
      <c r="G4711" s="3">
        <f ca="1">[1]!thsiFinD("ths_rsi_stock",$A4711,$A$1,7,100,100)</f>
        <v>30.980211306979001</v>
      </c>
      <c r="H4711" s="3">
        <f ca="1">[1]!thsiFinD("ths_adtm_stock",$A4711,$A$1,7,3,100,100,100)</f>
        <v>-0.35514018691589</v>
      </c>
      <c r="I4711" s="3">
        <f ca="1">[1]!thsiFinD("ths_bbiboll_stock",$A4711,$A$1,7,3,100,100,100)</f>
        <v>10.510416666667</v>
      </c>
      <c r="J4711" s="3">
        <f ca="1">[1]!thsiFinD("ths_dptb_stock",$A4711,$A$1,7,104,100,100)</f>
        <v>0.42857142857142999</v>
      </c>
      <c r="K4711" s="3">
        <f ca="1">[1]!thsiFinD("ths_srmi_stock",$A4711,$A$1,7,100,100)</f>
        <v>-0.15284974093264</v>
      </c>
      <c r="L4711" s="3">
        <f ca="1">[1]!thsiFinD("ths_atr_stock",$A4711,$A$1,7,101,100,100)</f>
        <v>0.63571428571429001</v>
      </c>
      <c r="M4711" s="3">
        <f ca="1">[1]!thsiFinD("ths_vol_w_stock",$A4711,$A$1)/1000000</f>
        <v>27.472660000000001</v>
      </c>
      <c r="N4711" s="3">
        <f ca="1">[1]!thsiFinD("ths_turnover_ratio_w_stock",$A4711,$A$1)</f>
        <v>11.511846753746999</v>
      </c>
      <c r="O4711" s="3">
        <f ca="1">[1]!thsiFinD("ths_relative_chg_ratio_w_stock",$A4711,$A$1,104,100)</f>
        <v>-10.176874805718001</v>
      </c>
      <c r="P4711" s="3">
        <f ca="1">[1]!thsiFinD("ths_chg_ratio_w_stock",$A4711,$B$1,100)</f>
        <v>7.0336391437309</v>
      </c>
    </row>
    <row r="4712" spans="1:16" x14ac:dyDescent="0.25">
      <c r="A4712" s="2" t="s">
        <v>4710</v>
      </c>
      <c r="B4712" s="2" t="s">
        <v>10073</v>
      </c>
      <c r="C4712" s="3">
        <f ca="1">[1]!thsiFinD("ths_vol_ratio_stock",$A4712,$A$1,7,100)</f>
        <v>0.53510959890106002</v>
      </c>
      <c r="D4712" s="3">
        <f ca="1">[1]!thsiFinD("ths_cr_stock",$A4712,$A$1,7,100,100)</f>
        <v>33.129584352077998</v>
      </c>
      <c r="E4712" s="3">
        <f ca="1">[1]!thsiFinD("ths_mfi_stock",$A4712,$A$1,7,100,100)</f>
        <v>11.612462113778999</v>
      </c>
      <c r="F4712" s="3">
        <f ca="1">[1]!thsiFinD("ths_expma_stock",$A4712,$A$1,7,100,100)</f>
        <v>14.274728291529</v>
      </c>
      <c r="G4712" s="3">
        <f ca="1">[1]!thsiFinD("ths_rsi_stock",$A4712,$A$1,7,100,100)</f>
        <v>27.960660195100001</v>
      </c>
      <c r="H4712" s="3">
        <f ca="1">[1]!thsiFinD("ths_adtm_stock",$A4712,$A$1,7,3,100,100,100)</f>
        <v>-0.25287356321839</v>
      </c>
      <c r="I4712" s="3">
        <f ca="1">[1]!thsiFinD("ths_bbiboll_stock",$A4712,$A$1,7,3,100,100,100)</f>
        <v>14.716145833333</v>
      </c>
      <c r="J4712" s="3">
        <f ca="1">[1]!thsiFinD("ths_dptb_stock",$A4712,$A$1,7,104,100,100)</f>
        <v>0.42857142857142999</v>
      </c>
      <c r="K4712" s="3">
        <f ca="1">[1]!thsiFinD("ths_srmi_stock",$A4712,$A$1,7,100,100)</f>
        <v>-9.3729372937293998E-2</v>
      </c>
      <c r="L4712" s="3">
        <f ca="1">[1]!thsiFinD("ths_atr_stock",$A4712,$A$1,7,101,100,100)</f>
        <v>0.51857142857143002</v>
      </c>
      <c r="M4712" s="3">
        <f ca="1">[1]!thsiFinD("ths_vol_w_stock",$A4712,$A$1)/1000000</f>
        <v>4.6900389999999996</v>
      </c>
      <c r="N4712" s="3">
        <f ca="1">[1]!thsiFinD("ths_turnover_ratio_w_stock",$A4712,$A$1)</f>
        <v>8.0131979176792996</v>
      </c>
      <c r="O4712" s="3">
        <f ca="1">[1]!thsiFinD("ths_relative_chg_ratio_w_stock",$A4712,$A$1,104,100)</f>
        <v>-6.2203262366171002</v>
      </c>
      <c r="P4712" s="3">
        <f ca="1">[1]!thsiFinD("ths_chg_ratio_w_stock",$A4712,$B$1,100)</f>
        <v>2.6219956300073002</v>
      </c>
    </row>
    <row r="4713" spans="1:16" x14ac:dyDescent="0.25">
      <c r="A4713" s="2" t="s">
        <v>4711</v>
      </c>
      <c r="B4713" s="2" t="s">
        <v>10074</v>
      </c>
      <c r="C4713" s="3">
        <f ca="1">[1]!thsiFinD("ths_vol_ratio_stock",$A4713,$A$1,7,100)</f>
        <v>1.13858944178</v>
      </c>
      <c r="D4713" s="3">
        <f ca="1">[1]!thsiFinD("ths_cr_stock",$A4713,$A$1,7,100,100)</f>
        <v>74.193548387096996</v>
      </c>
      <c r="E4713" s="3">
        <f ca="1">[1]!thsiFinD("ths_mfi_stock",$A4713,$A$1,7,100,100)</f>
        <v>43.375407476416001</v>
      </c>
      <c r="F4713" s="3">
        <f ca="1">[1]!thsiFinD("ths_expma_stock",$A4713,$A$1,7,100,100)</f>
        <v>5.2271759790664003</v>
      </c>
      <c r="G4713" s="3">
        <f ca="1">[1]!thsiFinD("ths_rsi_stock",$A4713,$A$1,7,100,100)</f>
        <v>47.995363234720998</v>
      </c>
      <c r="H4713" s="3">
        <f ca="1">[1]!thsiFinD("ths_adtm_stock",$A4713,$A$1,7,3,100,100,100)</f>
        <v>-0.32608695652174002</v>
      </c>
      <c r="I4713" s="3">
        <f ca="1">[1]!thsiFinD("ths_bbiboll_stock",$A4713,$A$1,7,3,100,100,100)</f>
        <v>5.2657291666667003</v>
      </c>
      <c r="J4713" s="3">
        <f ca="1">[1]!thsiFinD("ths_dptb_stock",$A4713,$A$1,7,104,100,100)</f>
        <v>0.57142857142856995</v>
      </c>
      <c r="K4713" s="3">
        <f ca="1">[1]!thsiFinD("ths_srmi_stock",$A4713,$A$1,7,100,100)</f>
        <v>-2.0484171322159999E-2</v>
      </c>
      <c r="L4713" s="3">
        <f ca="1">[1]!thsiFinD("ths_atr_stock",$A4713,$A$1,7,101,100,100)</f>
        <v>0.20571428571429001</v>
      </c>
      <c r="M4713" s="3">
        <f ca="1">[1]!thsiFinD("ths_vol_w_stock",$A4713,$A$1)/1000000</f>
        <v>20.461062999999999</v>
      </c>
      <c r="N4713" s="3">
        <f ca="1">[1]!thsiFinD("ths_turnover_ratio_w_stock",$A4713,$A$1)</f>
        <v>5.5079777027757002</v>
      </c>
      <c r="O4713" s="3">
        <f ca="1">[1]!thsiFinD("ths_relative_chg_ratio_w_stock",$A4713,$A$1,104,100)</f>
        <v>3.8192893649388999</v>
      </c>
      <c r="P4713" s="3">
        <f ca="1">[1]!thsiFinD("ths_chg_ratio_w_stock",$A4713,$B$1,100)</f>
        <v>1.9011406844106999</v>
      </c>
    </row>
    <row r="4714" spans="1:16" x14ac:dyDescent="0.25">
      <c r="A4714" s="2" t="s">
        <v>4712</v>
      </c>
      <c r="B4714" s="2" t="s">
        <v>10075</v>
      </c>
      <c r="C4714" s="3">
        <f ca="1">[1]!thsiFinD("ths_vol_ratio_stock",$A4714,$A$1,7,100)</f>
        <v>1.3321758671691999</v>
      </c>
      <c r="D4714" s="3">
        <f ca="1">[1]!thsiFinD("ths_cr_stock",$A4714,$A$1,7,100,100)</f>
        <v>74.84375</v>
      </c>
      <c r="E4714" s="3">
        <f ca="1">[1]!thsiFinD("ths_mfi_stock",$A4714,$A$1,7,100,100)</f>
        <v>18.347453723057001</v>
      </c>
      <c r="F4714" s="3">
        <f ca="1">[1]!thsiFinD("ths_expma_stock",$A4714,$A$1,7,100,100)</f>
        <v>21.213095560437999</v>
      </c>
      <c r="G4714" s="3">
        <f ca="1">[1]!thsiFinD("ths_rsi_stock",$A4714,$A$1,7,100,100)</f>
        <v>43.309683055148</v>
      </c>
      <c r="H4714" s="3">
        <f ca="1">[1]!thsiFinD("ths_adtm_stock",$A4714,$A$1,7,3,100,100,100)</f>
        <v>0.47530864197530998</v>
      </c>
      <c r="I4714" s="3">
        <f ca="1">[1]!thsiFinD("ths_bbiboll_stock",$A4714,$A$1,7,3,100,100,100)</f>
        <v>21.670729166667002</v>
      </c>
      <c r="J4714" s="3">
        <f ca="1">[1]!thsiFinD("ths_dptb_stock",$A4714,$A$1,7,104,100,100)</f>
        <v>0.28571428571428997</v>
      </c>
      <c r="K4714" s="3">
        <f ca="1">[1]!thsiFinD("ths_srmi_stock",$A4714,$A$1,7,100,100)</f>
        <v>-3.3001808318263999E-2</v>
      </c>
      <c r="L4714" s="3">
        <f ca="1">[1]!thsiFinD("ths_atr_stock",$A4714,$A$1,7,101,100,100)</f>
        <v>1.0657142857143</v>
      </c>
      <c r="M4714" s="3">
        <f ca="1">[1]!thsiFinD("ths_vol_w_stock",$A4714,$A$1)/1000000</f>
        <v>10.381779999999999</v>
      </c>
      <c r="N4714" s="3">
        <f ca="1">[1]!thsiFinD("ths_turnover_ratio_w_stock",$A4714,$A$1)</f>
        <v>2.5071918469861001</v>
      </c>
      <c r="O4714" s="3">
        <f ca="1">[1]!thsiFinD("ths_relative_chg_ratio_w_stock",$A4714,$A$1,104,100)</f>
        <v>2.1622777122081001</v>
      </c>
      <c r="P4714" s="3">
        <f ca="1">[1]!thsiFinD("ths_chg_ratio_w_stock",$A4714,$B$1,100)</f>
        <v>-0.46750818139318001</v>
      </c>
    </row>
    <row r="4715" spans="1:16" x14ac:dyDescent="0.25">
      <c r="A4715" s="2" t="s">
        <v>4713</v>
      </c>
      <c r="B4715" s="2" t="s">
        <v>10076</v>
      </c>
      <c r="C4715" s="3">
        <f ca="1">[1]!thsiFinD("ths_vol_ratio_stock",$A4715,$A$1,7,100)</f>
        <v>1.3923908870107</v>
      </c>
      <c r="D4715" s="3">
        <f ca="1">[1]!thsiFinD("ths_cr_stock",$A4715,$A$1,7,100,100)</f>
        <v>68.600000000001003</v>
      </c>
      <c r="E4715" s="3">
        <f ca="1">[1]!thsiFinD("ths_mfi_stock",$A4715,$A$1,7,100,100)</f>
        <v>40.970359066557002</v>
      </c>
      <c r="F4715" s="3">
        <f ca="1">[1]!thsiFinD("ths_expma_stock",$A4715,$A$1,7,100,100)</f>
        <v>10.209305635955999</v>
      </c>
      <c r="G4715" s="3">
        <f ca="1">[1]!thsiFinD("ths_rsi_stock",$A4715,$A$1,7,100,100)</f>
        <v>40.050197043706</v>
      </c>
      <c r="H4715" s="3">
        <f ca="1">[1]!thsiFinD("ths_adtm_stock",$A4715,$A$1,7,3,100,100,100)</f>
        <v>0.69767441860464996</v>
      </c>
      <c r="I4715" s="3">
        <f ca="1">[1]!thsiFinD("ths_bbiboll_stock",$A4715,$A$1,7,3,100,100,100)</f>
        <v>10.2815625</v>
      </c>
      <c r="J4715" s="3">
        <f ca="1">[1]!thsiFinD("ths_dptb_stock",$A4715,$A$1,7,104,100,100)</f>
        <v>0.42857142857142999</v>
      </c>
      <c r="K4715" s="3">
        <f ca="1">[1]!thsiFinD("ths_srmi_stock",$A4715,$A$1,7,100,100)</f>
        <v>-4.9195837275306999E-2</v>
      </c>
      <c r="L4715" s="3">
        <f ca="1">[1]!thsiFinD("ths_atr_stock",$A4715,$A$1,7,101,100,100)</f>
        <v>0.40142857142857002</v>
      </c>
      <c r="M4715" s="3">
        <f ca="1">[1]!thsiFinD("ths_vol_w_stock",$A4715,$A$1)/1000000</f>
        <v>3.486434</v>
      </c>
      <c r="N4715" s="3">
        <f ca="1">[1]!thsiFinD("ths_turnover_ratio_w_stock",$A4715,$A$1)</f>
        <v>4.1017910995484002</v>
      </c>
      <c r="O4715" s="3">
        <f ca="1">[1]!thsiFinD("ths_relative_chg_ratio_w_stock",$A4715,$A$1,104,100)</f>
        <v>-1.6379548510579001</v>
      </c>
      <c r="P4715" s="3">
        <f ca="1">[1]!thsiFinD("ths_chg_ratio_w_stock",$A4715,$B$1,100)</f>
        <v>-2.2885572139304</v>
      </c>
    </row>
    <row r="4716" spans="1:16" x14ac:dyDescent="0.25">
      <c r="A4716" s="2" t="s">
        <v>4714</v>
      </c>
      <c r="B4716" s="2" t="s">
        <v>10077</v>
      </c>
      <c r="C4716" s="3">
        <f ca="1">[1]!thsiFinD("ths_vol_ratio_stock",$A4716,$A$1,7,100)</f>
        <v>0.98109999205242004</v>
      </c>
      <c r="D4716" s="3">
        <f ca="1">[1]!thsiFinD("ths_cr_stock",$A4716,$A$1,7,100,100)</f>
        <v>52.046783625731003</v>
      </c>
      <c r="E4716" s="3">
        <f ca="1">[1]!thsiFinD("ths_mfi_stock",$A4716,$A$1,7,100,100)</f>
        <v>33.426699131164</v>
      </c>
      <c r="F4716" s="3">
        <f ca="1">[1]!thsiFinD("ths_expma_stock",$A4716,$A$1,7,100,100)</f>
        <v>9.5003960712540003</v>
      </c>
      <c r="G4716" s="3">
        <f ca="1">[1]!thsiFinD("ths_rsi_stock",$A4716,$A$1,7,100,100)</f>
        <v>37.439120407654002</v>
      </c>
      <c r="H4716" s="3">
        <f ca="1">[1]!thsiFinD("ths_adtm_stock",$A4716,$A$1,7,3,100,100,100)</f>
        <v>-0.24096385542168</v>
      </c>
      <c r="I4716" s="3">
        <f ca="1">[1]!thsiFinD("ths_bbiboll_stock",$A4716,$A$1,7,3,100,100,100)</f>
        <v>9.6066666666666993</v>
      </c>
      <c r="J4716" s="3">
        <f ca="1">[1]!thsiFinD("ths_dptb_stock",$A4716,$A$1,7,104,100,100)</f>
        <v>0.85714285714285998</v>
      </c>
      <c r="K4716" s="3">
        <f ca="1">[1]!thsiFinD("ths_srmi_stock",$A4716,$A$1,7,100,100)</f>
        <v>-5.3481331987890998E-2</v>
      </c>
      <c r="L4716" s="3">
        <f ca="1">[1]!thsiFinD("ths_atr_stock",$A4716,$A$1,7,101,100,100)</f>
        <v>0.37142857142857</v>
      </c>
      <c r="M4716" s="3">
        <f ca="1">[1]!thsiFinD("ths_vol_w_stock",$A4716,$A$1)/1000000</f>
        <v>8.3453090000000003</v>
      </c>
      <c r="N4716" s="3">
        <f ca="1">[1]!thsiFinD("ths_turnover_ratio_w_stock",$A4716,$A$1)</f>
        <v>3.008578681411</v>
      </c>
      <c r="O4716" s="3">
        <f ca="1">[1]!thsiFinD("ths_relative_chg_ratio_w_stock",$A4716,$A$1,104,100)</f>
        <v>-2.1150972525376002</v>
      </c>
      <c r="P4716" s="3">
        <f ca="1">[1]!thsiFinD("ths_chg_ratio_w_stock",$A4716,$B$1,100)</f>
        <v>7.8891257995734998</v>
      </c>
    </row>
    <row r="4717" spans="1:16" x14ac:dyDescent="0.25">
      <c r="A4717" s="2" t="s">
        <v>4715</v>
      </c>
      <c r="B4717" s="2" t="s">
        <v>10078</v>
      </c>
      <c r="C4717" s="3">
        <f ca="1">[1]!thsiFinD("ths_vol_ratio_stock",$A4717,$A$1,7,100)</f>
        <v>2.1535771814096001</v>
      </c>
      <c r="D4717" s="3">
        <f ca="1">[1]!thsiFinD("ths_cr_stock",$A4717,$A$1,7,100,100)</f>
        <v>109.84719864177001</v>
      </c>
      <c r="E4717" s="3">
        <f ca="1">[1]!thsiFinD("ths_mfi_stock",$A4717,$A$1,7,100,100)</f>
        <v>61.927746397573998</v>
      </c>
      <c r="F4717" s="3">
        <f ca="1">[1]!thsiFinD("ths_expma_stock",$A4717,$A$1,7,100,100)</f>
        <v>28.987756641392</v>
      </c>
      <c r="G4717" s="3">
        <f ca="1">[1]!thsiFinD("ths_rsi_stock",$A4717,$A$1,7,100,100)</f>
        <v>63.296060914487001</v>
      </c>
      <c r="H4717" s="3">
        <f ca="1">[1]!thsiFinD("ths_adtm_stock",$A4717,$A$1,7,3,100,100,100)</f>
        <v>-0.26293103448276001</v>
      </c>
      <c r="I4717" s="3">
        <f ca="1">[1]!thsiFinD("ths_bbiboll_stock",$A4717,$A$1,7,3,100,100,100)</f>
        <v>28.944062500000001</v>
      </c>
      <c r="J4717" s="3">
        <f ca="1">[1]!thsiFinD("ths_dptb_stock",$A4717,$A$1,7,104,100,100)</f>
        <v>0.28571428571428997</v>
      </c>
      <c r="K4717" s="3">
        <f ca="1">[1]!thsiFinD("ths_srmi_stock",$A4717,$A$1,7,100,100)</f>
        <v>2.7E-2</v>
      </c>
      <c r="L4717" s="3">
        <f ca="1">[1]!thsiFinD("ths_atr_stock",$A4717,$A$1,7,101,100,100)</f>
        <v>1.1842857142857</v>
      </c>
      <c r="M4717" s="3">
        <f ca="1">[1]!thsiFinD("ths_vol_w_stock",$A4717,$A$1)/1000000</f>
        <v>18.202670000000001</v>
      </c>
      <c r="N4717" s="3">
        <f ca="1">[1]!thsiFinD("ths_turnover_ratio_w_stock",$A4717,$A$1)</f>
        <v>2.3808376821424</v>
      </c>
      <c r="O4717" s="3">
        <f ca="1">[1]!thsiFinD("ths_relative_chg_ratio_w_stock",$A4717,$A$1,104,100)</f>
        <v>4.1540923734505002</v>
      </c>
      <c r="P4717" s="3">
        <f ca="1">[1]!thsiFinD("ths_chg_ratio_w_stock",$A4717,$B$1,100)</f>
        <v>6.4333333333332998</v>
      </c>
    </row>
    <row r="4718" spans="1:16" x14ac:dyDescent="0.25">
      <c r="A4718" s="2" t="s">
        <v>4716</v>
      </c>
      <c r="B4718" s="2" t="s">
        <v>10079</v>
      </c>
      <c r="C4718" s="3">
        <f ca="1">[1]!thsiFinD("ths_vol_ratio_stock",$A4718,$A$1,7,100)</f>
        <v>0.64100761992591004</v>
      </c>
      <c r="D4718" s="3">
        <f ca="1">[1]!thsiFinD("ths_cr_stock",$A4718,$A$1,7,100,100)</f>
        <v>33.642195295794998</v>
      </c>
      <c r="E4718" s="3">
        <f ca="1">[1]!thsiFinD("ths_mfi_stock",$A4718,$A$1,7,100,100)</f>
        <v>32.888644948005997</v>
      </c>
      <c r="F4718" s="3">
        <f ca="1">[1]!thsiFinD("ths_expma_stock",$A4718,$A$1,7,100,100)</f>
        <v>17.706436389913002</v>
      </c>
      <c r="G4718" s="3">
        <f ca="1">[1]!thsiFinD("ths_rsi_stock",$A4718,$A$1,7,100,100)</f>
        <v>33.516272583027998</v>
      </c>
      <c r="H4718" s="3">
        <f ca="1">[1]!thsiFinD("ths_adtm_stock",$A4718,$A$1,7,3,100,100,100)</f>
        <v>-0.17880794701986999</v>
      </c>
      <c r="I4718" s="3">
        <f ca="1">[1]!thsiFinD("ths_bbiboll_stock",$A4718,$A$1,7,3,100,100,100)</f>
        <v>17.912916666667002</v>
      </c>
      <c r="J4718" s="3">
        <f ca="1">[1]!thsiFinD("ths_dptb_stock",$A4718,$A$1,7,104,100,100)</f>
        <v>0.71428571428570997</v>
      </c>
      <c r="K4718" s="3">
        <f ca="1">[1]!thsiFinD("ths_srmi_stock",$A4718,$A$1,7,100,100)</f>
        <v>-0.10518053375196</v>
      </c>
      <c r="L4718" s="3">
        <f ca="1">[1]!thsiFinD("ths_atr_stock",$A4718,$A$1,7,101,100,100)</f>
        <v>0.89714285714286002</v>
      </c>
      <c r="M4718" s="3">
        <f ca="1">[1]!thsiFinD("ths_vol_w_stock",$A4718,$A$1)/1000000</f>
        <v>11.315776</v>
      </c>
      <c r="N4718" s="3">
        <f ca="1">[1]!thsiFinD("ths_turnover_ratio_w_stock",$A4718,$A$1)</f>
        <v>8.4143708460936004</v>
      </c>
      <c r="O4718" s="3">
        <f ca="1">[1]!thsiFinD("ths_relative_chg_ratio_w_stock",$A4718,$A$1,104,100)</f>
        <v>-8.8786643602312996</v>
      </c>
      <c r="P4718" s="3">
        <f ca="1">[1]!thsiFinD("ths_chg_ratio_w_stock",$A4718,$B$1,100)</f>
        <v>4.3859649122807003</v>
      </c>
    </row>
    <row r="4719" spans="1:16" x14ac:dyDescent="0.25">
      <c r="A4719" s="2" t="s">
        <v>4717</v>
      </c>
      <c r="B4719" s="2" t="s">
        <v>10080</v>
      </c>
      <c r="C4719" s="3">
        <f ca="1">[1]!thsiFinD("ths_vol_ratio_stock",$A4719,$A$1,7,100)</f>
        <v>0.87822066235921004</v>
      </c>
      <c r="D4719" s="3">
        <f ca="1">[1]!thsiFinD("ths_cr_stock",$A4719,$A$1,7,100,100)</f>
        <v>28.527918781726001</v>
      </c>
      <c r="E4719" s="3">
        <f ca="1">[1]!thsiFinD("ths_mfi_stock",$A4719,$A$1,7,100,100)</f>
        <v>17.292853604141001</v>
      </c>
      <c r="F4719" s="3">
        <f ca="1">[1]!thsiFinD("ths_expma_stock",$A4719,$A$1,7,100,100)</f>
        <v>12.522942652245</v>
      </c>
      <c r="G4719" s="3">
        <f ca="1">[1]!thsiFinD("ths_rsi_stock",$A4719,$A$1,7,100,100)</f>
        <v>24.968875520221999</v>
      </c>
      <c r="H4719" s="3">
        <f ca="1">[1]!thsiFinD("ths_adtm_stock",$A4719,$A$1,7,3,100,100,100)</f>
        <v>-0.40236686390533</v>
      </c>
      <c r="I4719" s="3">
        <f ca="1">[1]!thsiFinD("ths_bbiboll_stock",$A4719,$A$1,7,3,100,100,100)</f>
        <v>12.763125</v>
      </c>
      <c r="J4719" s="3">
        <f ca="1">[1]!thsiFinD("ths_dptb_stock",$A4719,$A$1,7,104,100,100)</f>
        <v>0.57142857142856995</v>
      </c>
      <c r="K4719" s="3">
        <f ca="1">[1]!thsiFinD("ths_srmi_stock",$A4719,$A$1,7,100,100)</f>
        <v>-0.11538461538462</v>
      </c>
      <c r="L4719" s="3">
        <f ca="1">[1]!thsiFinD("ths_atr_stock",$A4719,$A$1,7,101,100,100)</f>
        <v>0.60285714285713998</v>
      </c>
      <c r="M4719" s="3">
        <f ca="1">[1]!thsiFinD("ths_vol_w_stock",$A4719,$A$1)/1000000</f>
        <v>19.244437999999999</v>
      </c>
      <c r="N4719" s="3">
        <f ca="1">[1]!thsiFinD("ths_turnover_ratio_w_stock",$A4719,$A$1)</f>
        <v>19.244437999999999</v>
      </c>
      <c r="O4719" s="3">
        <f ca="1">[1]!thsiFinD("ths_relative_chg_ratio_w_stock",$A4719,$A$1,104,100)</f>
        <v>-8.7838050947131006</v>
      </c>
      <c r="P4719" s="3">
        <f ca="1">[1]!thsiFinD("ths_chg_ratio_w_stock",$A4719,$B$1,100)</f>
        <v>0.41806020066888999</v>
      </c>
    </row>
    <row r="4720" spans="1:16" x14ac:dyDescent="0.25">
      <c r="A4720" s="2" t="s">
        <v>4718</v>
      </c>
      <c r="B4720" s="2" t="s">
        <v>10081</v>
      </c>
      <c r="C4720" s="3">
        <f ca="1">[1]!thsiFinD("ths_vol_ratio_stock",$A4720,$A$1,7,100)</f>
        <v>0.87911077823925998</v>
      </c>
      <c r="D4720" s="3">
        <f ca="1">[1]!thsiFinD("ths_cr_stock",$A4720,$A$1,7,100,100)</f>
        <v>99.862637362637003</v>
      </c>
      <c r="E4720" s="3">
        <f ca="1">[1]!thsiFinD("ths_mfi_stock",$A4720,$A$1,7,100,100)</f>
        <v>49.429863458482998</v>
      </c>
      <c r="F4720" s="3">
        <f ca="1">[1]!thsiFinD("ths_expma_stock",$A4720,$A$1,7,100,100)</f>
        <v>19.770919613962999</v>
      </c>
      <c r="G4720" s="3">
        <f ca="1">[1]!thsiFinD("ths_rsi_stock",$A4720,$A$1,7,100,100)</f>
        <v>47.370552129654001</v>
      </c>
      <c r="H4720" s="3">
        <f ca="1">[1]!thsiFinD("ths_adtm_stock",$A4720,$A$1,7,3,100,100,100)</f>
        <v>0.49555555555556002</v>
      </c>
      <c r="I4720" s="3">
        <f ca="1">[1]!thsiFinD("ths_bbiboll_stock",$A4720,$A$1,7,3,100,100,100)</f>
        <v>19.669270833333002</v>
      </c>
      <c r="J4720" s="3">
        <f ca="1">[1]!thsiFinD("ths_dptb_stock",$A4720,$A$1,7,104,100,100)</f>
        <v>0.85714285714285998</v>
      </c>
      <c r="K4720" s="3">
        <f ca="1">[1]!thsiFinD("ths_srmi_stock",$A4720,$A$1,7,100,100)</f>
        <v>-6.6496163682864002E-3</v>
      </c>
      <c r="L4720" s="3">
        <f ca="1">[1]!thsiFinD("ths_atr_stock",$A4720,$A$1,7,101,100,100)</f>
        <v>1.4042857142856999</v>
      </c>
      <c r="M4720" s="3">
        <f ca="1">[1]!thsiFinD("ths_vol_w_stock",$A4720,$A$1)/1000000</f>
        <v>49.944398999999997</v>
      </c>
      <c r="N4720" s="3">
        <f ca="1">[1]!thsiFinD("ths_turnover_ratio_w_stock",$A4720,$A$1)</f>
        <v>16.197885768586001</v>
      </c>
      <c r="O4720" s="3">
        <f ca="1">[1]!thsiFinD("ths_relative_chg_ratio_w_stock",$A4720,$A$1,104,100)</f>
        <v>1.0902669701122001</v>
      </c>
      <c r="P4720" s="3">
        <f ca="1">[1]!thsiFinD("ths_chg_ratio_w_stock",$A4720,$B$1,100)</f>
        <v>44.129763130793002</v>
      </c>
    </row>
    <row r="4721" spans="1:16" x14ac:dyDescent="0.25">
      <c r="A4721" s="2" t="s">
        <v>4719</v>
      </c>
      <c r="B4721" s="2" t="s">
        <v>10082</v>
      </c>
      <c r="C4721" s="3">
        <f ca="1">[1]!thsiFinD("ths_vol_ratio_stock",$A4721,$A$1,7,100)</f>
        <v>0.58114448188596002</v>
      </c>
      <c r="D4721" s="3">
        <f ca="1">[1]!thsiFinD("ths_cr_stock",$A4721,$A$1,7,100,100)</f>
        <v>38.655462184873997</v>
      </c>
      <c r="E4721" s="3">
        <f ca="1">[1]!thsiFinD("ths_mfi_stock",$A4721,$A$1,7,100,100)</f>
        <v>10.306356299061999</v>
      </c>
      <c r="F4721" s="3">
        <f ca="1">[1]!thsiFinD("ths_expma_stock",$A4721,$A$1,7,100,100)</f>
        <v>12.097617020372001</v>
      </c>
      <c r="G4721" s="3">
        <f ca="1">[1]!thsiFinD("ths_rsi_stock",$A4721,$A$1,7,100,100)</f>
        <v>29.033737256620999</v>
      </c>
      <c r="H4721" s="3">
        <f ca="1">[1]!thsiFinD("ths_adtm_stock",$A4721,$A$1,7,3,100,100,100)</f>
        <v>5.4054054054053002E-2</v>
      </c>
      <c r="I4721" s="3">
        <f ca="1">[1]!thsiFinD("ths_bbiboll_stock",$A4721,$A$1,7,3,100,100,100)</f>
        <v>12.274479166667</v>
      </c>
      <c r="J4721" s="3">
        <f ca="1">[1]!thsiFinD("ths_dptb_stock",$A4721,$A$1,7,104,100,100)</f>
        <v>0.28571428571428997</v>
      </c>
      <c r="K4721" s="3">
        <f ca="1">[1]!thsiFinD("ths_srmi_stock",$A4721,$A$1,7,100,100)</f>
        <v>-6.9968553459119995E-2</v>
      </c>
      <c r="L4721" s="3">
        <f ca="1">[1]!thsiFinD("ths_atr_stock",$A4721,$A$1,7,101,100,100)</f>
        <v>0.39285714285714002</v>
      </c>
      <c r="M4721" s="3">
        <f ca="1">[1]!thsiFinD("ths_vol_w_stock",$A4721,$A$1)/1000000</f>
        <v>1.4835149999999999</v>
      </c>
      <c r="N4721" s="3">
        <f ca="1">[1]!thsiFinD("ths_turnover_ratio_w_stock",$A4721,$A$1)</f>
        <v>1.5615505038694</v>
      </c>
      <c r="O4721" s="3">
        <f ca="1">[1]!thsiFinD("ths_relative_chg_ratio_w_stock",$A4721,$A$1,104,100)</f>
        <v>-1.9098865142803001</v>
      </c>
      <c r="P4721" s="3">
        <f ca="1">[1]!thsiFinD("ths_chg_ratio_w_stock",$A4721,$B$1,100)</f>
        <v>9.7210481825865998</v>
      </c>
    </row>
    <row r="4722" spans="1:16" x14ac:dyDescent="0.25">
      <c r="A4722" s="2" t="s">
        <v>4720</v>
      </c>
      <c r="B4722" s="2" t="s">
        <v>10083</v>
      </c>
      <c r="C4722" s="3">
        <f ca="1">[1]!thsiFinD("ths_vol_ratio_stock",$A4722,$A$1,7,100)</f>
        <v>2.1109542736356999</v>
      </c>
      <c r="D4722" s="3">
        <f ca="1">[1]!thsiFinD("ths_cr_stock",$A4722,$A$1,7,100,100)</f>
        <v>74.160583941606006</v>
      </c>
      <c r="E4722" s="3">
        <f ca="1">[1]!thsiFinD("ths_mfi_stock",$A4722,$A$1,7,100,100)</f>
        <v>27.046317087727001</v>
      </c>
      <c r="F4722" s="3">
        <f ca="1">[1]!thsiFinD("ths_expma_stock",$A4722,$A$1,7,100,100)</f>
        <v>41.430073934863998</v>
      </c>
      <c r="G4722" s="3">
        <f ca="1">[1]!thsiFinD("ths_rsi_stock",$A4722,$A$1,7,100,100)</f>
        <v>47.355500915485997</v>
      </c>
      <c r="H4722" s="3">
        <f ca="1">[1]!thsiFinD("ths_adtm_stock",$A4722,$A$1,7,3,100,100,100)</f>
        <v>-0.27720207253885998</v>
      </c>
      <c r="I4722" s="3">
        <f ca="1">[1]!thsiFinD("ths_bbiboll_stock",$A4722,$A$1,7,3,100,100,100)</f>
        <v>42.114062500000003</v>
      </c>
      <c r="J4722" s="3">
        <f ca="1">[1]!thsiFinD("ths_dptb_stock",$A4722,$A$1,7,104,100,100)</f>
        <v>0.71428571428570997</v>
      </c>
      <c r="K4722" s="3">
        <f ca="1">[1]!thsiFinD("ths_srmi_stock",$A4722,$A$1,7,100,100)</f>
        <v>-2.7944572748268001E-2</v>
      </c>
      <c r="L4722" s="3">
        <f ca="1">[1]!thsiFinD("ths_atr_stock",$A4722,$A$1,7,101,100,100)</f>
        <v>1.7042857142857</v>
      </c>
      <c r="M4722" s="3">
        <f ca="1">[1]!thsiFinD("ths_vol_w_stock",$A4722,$A$1)/1000000</f>
        <v>6.1167530000000001</v>
      </c>
      <c r="N4722" s="3">
        <f ca="1">[1]!thsiFinD("ths_turnover_ratio_w_stock",$A4722,$A$1)</f>
        <v>5.3291569479534999</v>
      </c>
      <c r="O4722" s="3">
        <f ca="1">[1]!thsiFinD("ths_relative_chg_ratio_w_stock",$A4722,$A$1,104,100)</f>
        <v>3.3175507824088002</v>
      </c>
      <c r="P4722" s="3">
        <f ca="1">[1]!thsiFinD("ths_chg_ratio_w_stock",$A4722,$B$1,100)</f>
        <v>-1.4017581373248</v>
      </c>
    </row>
    <row r="4723" spans="1:16" x14ac:dyDescent="0.25">
      <c r="A4723" s="2" t="s">
        <v>4721</v>
      </c>
      <c r="B4723" s="2" t="s">
        <v>10084</v>
      </c>
      <c r="C4723" s="3">
        <f ca="1">[1]!thsiFinD("ths_vol_ratio_stock",$A4723,$A$1,7,100)</f>
        <v>0.68036596066286004</v>
      </c>
      <c r="D4723" s="3">
        <f ca="1">[1]!thsiFinD("ths_cr_stock",$A4723,$A$1,7,100,100)</f>
        <v>83.844011142061007</v>
      </c>
      <c r="E4723" s="3">
        <f ca="1">[1]!thsiFinD("ths_mfi_stock",$A4723,$A$1,7,100,100)</f>
        <v>47.691133747457002</v>
      </c>
      <c r="F4723" s="3">
        <f ca="1">[1]!thsiFinD("ths_expma_stock",$A4723,$A$1,7,100,100)</f>
        <v>9.6783303984912994</v>
      </c>
      <c r="G4723" s="3">
        <f ca="1">[1]!thsiFinD("ths_rsi_stock",$A4723,$A$1,7,100,100)</f>
        <v>35.103325211676001</v>
      </c>
      <c r="H4723" s="3">
        <f ca="1">[1]!thsiFinD("ths_adtm_stock",$A4723,$A$1,7,3,100,100,100)</f>
        <v>0.1875</v>
      </c>
      <c r="I4723" s="3">
        <f ca="1">[1]!thsiFinD("ths_bbiboll_stock",$A4723,$A$1,7,3,100,100,100)</f>
        <v>9.8224999999999998</v>
      </c>
      <c r="J4723" s="3">
        <f ca="1">[1]!thsiFinD("ths_dptb_stock",$A4723,$A$1,7,104,100,100)</f>
        <v>0.71428571428570997</v>
      </c>
      <c r="K4723" s="3">
        <f ca="1">[1]!thsiFinD("ths_srmi_stock",$A4723,$A$1,7,100,100)</f>
        <v>-2.9381965552178001E-2</v>
      </c>
      <c r="L4723" s="3">
        <f ca="1">[1]!thsiFinD("ths_atr_stock",$A4723,$A$1,7,101,100,100)</f>
        <v>0.31428571428571001</v>
      </c>
      <c r="M4723" s="3">
        <f ca="1">[1]!thsiFinD("ths_vol_w_stock",$A4723,$A$1)/1000000</f>
        <v>10.461986</v>
      </c>
      <c r="N4723" s="3">
        <f ca="1">[1]!thsiFinD("ths_turnover_ratio_w_stock",$A4723,$A$1)</f>
        <v>4.8832888892925999</v>
      </c>
      <c r="O4723" s="3">
        <f ca="1">[1]!thsiFinD("ths_relative_chg_ratio_w_stock",$A4723,$A$1,104,100)</f>
        <v>-0.65775522248313001</v>
      </c>
      <c r="P4723" s="3">
        <f ca="1">[1]!thsiFinD("ths_chg_ratio_w_stock",$A4723,$B$1,100)</f>
        <v>-0.20876826722337999</v>
      </c>
    </row>
    <row r="4724" spans="1:16" x14ac:dyDescent="0.25">
      <c r="A4724" s="2" t="s">
        <v>4722</v>
      </c>
      <c r="B4724" s="2" t="s">
        <v>10085</v>
      </c>
      <c r="C4724" s="3">
        <f ca="1">[1]!thsiFinD("ths_vol_ratio_stock",$A4724,$A$1,7,100)</f>
        <v>0.49887871037856002</v>
      </c>
      <c r="D4724" s="3">
        <f ca="1">[1]!thsiFinD("ths_cr_stock",$A4724,$A$1,7,100,100)</f>
        <v>332.50773993808002</v>
      </c>
      <c r="E4724" s="3">
        <f ca="1">[1]!thsiFinD("ths_mfi_stock",$A4724,$A$1,7,100,100)</f>
        <v>76.049815497107005</v>
      </c>
      <c r="F4724" s="3">
        <f ca="1">[1]!thsiFinD("ths_expma_stock",$A4724,$A$1,7,100,100)</f>
        <v>50.382246019900002</v>
      </c>
      <c r="G4724" s="3">
        <f ca="1">[1]!thsiFinD("ths_rsi_stock",$A4724,$A$1,7,100,100)</f>
        <v>67.595955104021002</v>
      </c>
      <c r="H4724" s="3">
        <f ca="1">[1]!thsiFinD("ths_adtm_stock",$A4724,$A$1,7,3,100,100,100)</f>
        <v>0.77213352685050995</v>
      </c>
      <c r="I4724" s="3">
        <f ca="1">[1]!thsiFinD("ths_bbiboll_stock",$A4724,$A$1,7,3,100,100,100)</f>
        <v>49.958333333333002</v>
      </c>
      <c r="J4724" s="3">
        <f ca="1">[1]!thsiFinD("ths_dptb_stock",$A4724,$A$1,7,104,100,100)</f>
        <v>0.71428571428570997</v>
      </c>
      <c r="K4724" s="3">
        <f ca="1">[1]!thsiFinD("ths_srmi_stock",$A4724,$A$1,7,100,100)</f>
        <v>9.7119501751654E-2</v>
      </c>
      <c r="L4724" s="3">
        <f ca="1">[1]!thsiFinD("ths_atr_stock",$A4724,$A$1,7,101,100,100)</f>
        <v>2.0085714285714</v>
      </c>
      <c r="M4724" s="3">
        <f ca="1">[1]!thsiFinD("ths_vol_w_stock",$A4724,$A$1)/1000000</f>
        <v>22.121213000000001</v>
      </c>
      <c r="N4724" s="3">
        <f ca="1">[1]!thsiFinD("ths_turnover_ratio_w_stock",$A4724,$A$1)</f>
        <v>8.5100885414617</v>
      </c>
      <c r="O4724" s="3">
        <f ca="1">[1]!thsiFinD("ths_relative_chg_ratio_w_stock",$A4724,$A$1,104,100)</f>
        <v>4.9340913835508999</v>
      </c>
      <c r="P4724" s="3">
        <f ca="1">[1]!thsiFinD("ths_chg_ratio_w_stock",$A4724,$B$1,100)</f>
        <v>5.7220708446866002</v>
      </c>
    </row>
    <row r="4725" spans="1:16" x14ac:dyDescent="0.25">
      <c r="A4725" s="2" t="s">
        <v>4723</v>
      </c>
      <c r="B4725" s="2" t="s">
        <v>10086</v>
      </c>
      <c r="C4725" s="3">
        <f ca="1">[1]!thsiFinD("ths_vol_ratio_stock",$A4725,$A$1,7,100)</f>
        <v>1.1327519055460999</v>
      </c>
      <c r="D4725" s="3">
        <f ca="1">[1]!thsiFinD("ths_cr_stock",$A4725,$A$1,7,100,100)</f>
        <v>44.041237113401998</v>
      </c>
      <c r="E4725" s="3">
        <f ca="1">[1]!thsiFinD("ths_mfi_stock",$A4725,$A$1,7,100,100)</f>
        <v>10.755552271578001</v>
      </c>
      <c r="F4725" s="3">
        <f ca="1">[1]!thsiFinD("ths_expma_stock",$A4725,$A$1,7,100,100)</f>
        <v>182.31949201911999</v>
      </c>
      <c r="G4725" s="3">
        <f ca="1">[1]!thsiFinD("ths_rsi_stock",$A4725,$A$1,7,100,100)</f>
        <v>33.755068001025002</v>
      </c>
      <c r="H4725" s="3">
        <f ca="1">[1]!thsiFinD("ths_adtm_stock",$A4725,$A$1,7,3,100,100,100)</f>
        <v>-0.74358974358973995</v>
      </c>
      <c r="I4725" s="3">
        <f ca="1">[1]!thsiFinD("ths_bbiboll_stock",$A4725,$A$1,7,3,100,100,100)</f>
        <v>184.31645833332999</v>
      </c>
      <c r="J4725" s="3">
        <f ca="1">[1]!thsiFinD("ths_dptb_stock",$A4725,$A$1,7,104,100,100)</f>
        <v>0.42857142857142999</v>
      </c>
      <c r="K4725" s="3">
        <f ca="1">[1]!thsiFinD("ths_srmi_stock",$A4725,$A$1,7,100,100)</f>
        <v>-3.1103948428685999E-2</v>
      </c>
      <c r="L4725" s="3">
        <f ca="1">[1]!thsiFinD("ths_atr_stock",$A4725,$A$1,7,101,100,100)</f>
        <v>4.99</v>
      </c>
      <c r="M4725" s="3">
        <f ca="1">[1]!thsiFinD("ths_vol_w_stock",$A4725,$A$1)/1000000</f>
        <v>3.6909740000000002</v>
      </c>
      <c r="N4725" s="3">
        <f ca="1">[1]!thsiFinD("ths_turnover_ratio_w_stock",$A4725,$A$1)</f>
        <v>1.7965078367328999</v>
      </c>
      <c r="O4725" s="3">
        <f ca="1">[1]!thsiFinD("ths_relative_chg_ratio_w_stock",$A4725,$A$1,104,100)</f>
        <v>-1.3865188075821</v>
      </c>
      <c r="P4725" s="3">
        <f ca="1">[1]!thsiFinD("ths_chg_ratio_w_stock",$A4725,$B$1,100)</f>
        <v>-9.4255932579286004</v>
      </c>
    </row>
    <row r="4726" spans="1:16" x14ac:dyDescent="0.25">
      <c r="A4726" s="2" t="s">
        <v>4724</v>
      </c>
      <c r="B4726" s="2" t="s">
        <v>10087</v>
      </c>
      <c r="C4726" s="3">
        <f ca="1">[1]!thsiFinD("ths_vol_ratio_stock",$A4726,$A$1,7,100)</f>
        <v>1.1376214658249</v>
      </c>
      <c r="D4726" s="3">
        <f ca="1">[1]!thsiFinD("ths_cr_stock",$A4726,$A$1,7,100,100)</f>
        <v>59.933774834437003</v>
      </c>
      <c r="E4726" s="3">
        <f ca="1">[1]!thsiFinD("ths_mfi_stock",$A4726,$A$1,7,100,100)</f>
        <v>39.312978703082997</v>
      </c>
      <c r="F4726" s="3">
        <f ca="1">[1]!thsiFinD("ths_expma_stock",$A4726,$A$1,7,100,100)</f>
        <v>5.6411245378250996</v>
      </c>
      <c r="G4726" s="3">
        <f ca="1">[1]!thsiFinD("ths_rsi_stock",$A4726,$A$1,7,100,100)</f>
        <v>47.006037908505</v>
      </c>
      <c r="H4726" s="3">
        <f ca="1">[1]!thsiFinD("ths_adtm_stock",$A4726,$A$1,7,3,100,100,100)</f>
        <v>-0.36206896551723999</v>
      </c>
      <c r="I4726" s="3">
        <f ca="1">[1]!thsiFinD("ths_bbiboll_stock",$A4726,$A$1,7,3,100,100,100)</f>
        <v>5.6722916666667</v>
      </c>
      <c r="J4726" s="3">
        <f ca="1">[1]!thsiFinD("ths_dptb_stock",$A4726,$A$1,7,104,100,100)</f>
        <v>0.71428571428570997</v>
      </c>
      <c r="K4726" s="3">
        <f ca="1">[1]!thsiFinD("ths_srmi_stock",$A4726,$A$1,7,100,100)</f>
        <v>-3.4188034188033997E-2</v>
      </c>
      <c r="L4726" s="3">
        <f ca="1">[1]!thsiFinD("ths_atr_stock",$A4726,$A$1,7,101,100,100)</f>
        <v>0.23</v>
      </c>
      <c r="M4726" s="3">
        <f ca="1">[1]!thsiFinD("ths_vol_w_stock",$A4726,$A$1)/1000000</f>
        <v>13.407852999999999</v>
      </c>
      <c r="N4726" s="3">
        <f ca="1">[1]!thsiFinD("ths_turnover_ratio_w_stock",$A4726,$A$1)</f>
        <v>4.8862438046646997</v>
      </c>
      <c r="O4726" s="3">
        <f ca="1">[1]!thsiFinD("ths_relative_chg_ratio_w_stock",$A4726,$A$1,104,100)</f>
        <v>1.2391084081551</v>
      </c>
      <c r="P4726" s="3">
        <f ca="1">[1]!thsiFinD("ths_chg_ratio_w_stock",$A4726,$B$1,100)</f>
        <v>4.2477876106194996</v>
      </c>
    </row>
    <row r="4727" spans="1:16" x14ac:dyDescent="0.25">
      <c r="A4727" s="2" t="s">
        <v>4725</v>
      </c>
      <c r="B4727" s="2" t="s">
        <v>10088</v>
      </c>
      <c r="C4727" s="3">
        <f ca="1">[1]!thsiFinD("ths_vol_ratio_stock",$A4727,$A$1,7,100)</f>
        <v>0.64927318318647997</v>
      </c>
      <c r="D4727" s="3">
        <f ca="1">[1]!thsiFinD("ths_cr_stock",$A4727,$A$1,7,100,100)</f>
        <v>47.883817427385999</v>
      </c>
      <c r="E4727" s="3">
        <f ca="1">[1]!thsiFinD("ths_mfi_stock",$A4727,$A$1,7,100,100)</f>
        <v>26.022230062454</v>
      </c>
      <c r="F4727" s="3">
        <f ca="1">[1]!thsiFinD("ths_expma_stock",$A4727,$A$1,7,100,100)</f>
        <v>71.028916771810003</v>
      </c>
      <c r="G4727" s="3">
        <f ca="1">[1]!thsiFinD("ths_rsi_stock",$A4727,$A$1,7,100,100)</f>
        <v>35.142937117477999</v>
      </c>
      <c r="H4727" s="3">
        <f ca="1">[1]!thsiFinD("ths_adtm_stock",$A4727,$A$1,7,3,100,100,100)</f>
        <v>-0.47410358565736999</v>
      </c>
      <c r="I4727" s="3">
        <f ca="1">[1]!thsiFinD("ths_bbiboll_stock",$A4727,$A$1,7,3,100,100,100)</f>
        <v>72.304270833333007</v>
      </c>
      <c r="J4727" s="3">
        <f ca="1">[1]!thsiFinD("ths_dptb_stock",$A4727,$A$1,7,104,100,100)</f>
        <v>0.71428571428570997</v>
      </c>
      <c r="K4727" s="3">
        <f ca="1">[1]!thsiFinD("ths_srmi_stock",$A4727,$A$1,7,100,100)</f>
        <v>-6.7378252168111996E-2</v>
      </c>
      <c r="L4727" s="3">
        <f ca="1">[1]!thsiFinD("ths_atr_stock",$A4727,$A$1,7,101,100,100)</f>
        <v>3.4157142857143001</v>
      </c>
      <c r="M4727" s="3">
        <f ca="1">[1]!thsiFinD("ths_vol_w_stock",$A4727,$A$1)/1000000</f>
        <v>1.8272619999999999</v>
      </c>
      <c r="N4727" s="3">
        <f ca="1">[1]!thsiFinD("ths_turnover_ratio_w_stock",$A4727,$A$1)</f>
        <v>3.0045744540910002</v>
      </c>
      <c r="O4727" s="3">
        <f ca="1">[1]!thsiFinD("ths_relative_chg_ratio_w_stock",$A4727,$A$1,104,100)</f>
        <v>-5.5543591929160003</v>
      </c>
      <c r="P4727" s="3">
        <f ca="1">[1]!thsiFinD("ths_chg_ratio_w_stock",$A4727,$B$1,100)</f>
        <v>-3.7911301859800002</v>
      </c>
    </row>
    <row r="4728" spans="1:16" x14ac:dyDescent="0.25">
      <c r="A4728" s="2" t="s">
        <v>4726</v>
      </c>
      <c r="B4728" s="2" t="s">
        <v>10089</v>
      </c>
      <c r="C4728" s="3">
        <f ca="1">[1]!thsiFinD("ths_vol_ratio_stock",$A4728,$A$1,7,100)</f>
        <v>0.43040563178983998</v>
      </c>
      <c r="D4728" s="3">
        <f ca="1">[1]!thsiFinD("ths_cr_stock",$A4728,$A$1,7,100,100)</f>
        <v>55.269320843091002</v>
      </c>
      <c r="E4728" s="3">
        <f ca="1">[1]!thsiFinD("ths_mfi_stock",$A4728,$A$1,7,100,100)</f>
        <v>34.249837116892998</v>
      </c>
      <c r="F4728" s="3">
        <f ca="1">[1]!thsiFinD("ths_expma_stock",$A4728,$A$1,7,100,100)</f>
        <v>16.070559325807999</v>
      </c>
      <c r="G4728" s="3">
        <f ca="1">[1]!thsiFinD("ths_rsi_stock",$A4728,$A$1,7,100,100)</f>
        <v>26.896170633813998</v>
      </c>
      <c r="H4728" s="3">
        <f ca="1">[1]!thsiFinD("ths_adtm_stock",$A4728,$A$1,7,3,100,100,100)</f>
        <v>-0.13445378151261</v>
      </c>
      <c r="I4728" s="3">
        <f ca="1">[1]!thsiFinD("ths_bbiboll_stock",$A4728,$A$1,7,3,100,100,100)</f>
        <v>16.236145833333001</v>
      </c>
      <c r="J4728" s="3">
        <f ca="1">[1]!thsiFinD("ths_dptb_stock",$A4728,$A$1,7,104,100,100)</f>
        <v>0.71428571428570997</v>
      </c>
      <c r="K4728" s="3">
        <f ca="1">[1]!thsiFinD("ths_srmi_stock",$A4728,$A$1,7,100,100)</f>
        <v>-7.8199052132700994E-2</v>
      </c>
      <c r="L4728" s="3">
        <f ca="1">[1]!thsiFinD("ths_atr_stock",$A4728,$A$1,7,101,100,100)</f>
        <v>0.63428571428571001</v>
      </c>
      <c r="M4728" s="3">
        <f ca="1">[1]!thsiFinD("ths_vol_w_stock",$A4728,$A$1)/1000000</f>
        <v>3.5829949999999999</v>
      </c>
      <c r="N4728" s="3">
        <f ca="1">[1]!thsiFinD("ths_turnover_ratio_w_stock",$A4728,$A$1)</f>
        <v>2.3340079166297998</v>
      </c>
      <c r="O4728" s="3">
        <f ca="1">[1]!thsiFinD("ths_relative_chg_ratio_w_stock",$A4728,$A$1,104,100)</f>
        <v>-7.2082755015598003</v>
      </c>
      <c r="P4728" s="3">
        <f ca="1">[1]!thsiFinD("ths_chg_ratio_w_stock",$A4728,$B$1,100)</f>
        <v>-1.5424164524421999</v>
      </c>
    </row>
    <row r="4729" spans="1:16" x14ac:dyDescent="0.25">
      <c r="A4729" s="2" t="s">
        <v>4727</v>
      </c>
      <c r="B4729" s="2" t="s">
        <v>10090</v>
      </c>
      <c r="C4729" s="3">
        <f ca="1">[1]!thsiFinD("ths_vol_ratio_stock",$A4729,$A$1,7,100)</f>
        <v>1.8399947669467001</v>
      </c>
      <c r="D4729" s="3">
        <f ca="1">[1]!thsiFinD("ths_cr_stock",$A4729,$A$1,7,100,100)</f>
        <v>73.828571428570996</v>
      </c>
      <c r="E4729" s="3">
        <f ca="1">[1]!thsiFinD("ths_mfi_stock",$A4729,$A$1,7,100,100)</f>
        <v>45.312389262375</v>
      </c>
      <c r="F4729" s="3">
        <f ca="1">[1]!thsiFinD("ths_expma_stock",$A4729,$A$1,7,100,100)</f>
        <v>37.483638938691001</v>
      </c>
      <c r="G4729" s="3">
        <f ca="1">[1]!thsiFinD("ths_rsi_stock",$A4729,$A$1,7,100,100)</f>
        <v>52.818819670695</v>
      </c>
      <c r="H4729" s="3">
        <f ca="1">[1]!thsiFinD("ths_adtm_stock",$A4729,$A$1,7,3,100,100,100)</f>
        <v>-0.68965517241379004</v>
      </c>
      <c r="I4729" s="3">
        <f ca="1">[1]!thsiFinD("ths_bbiboll_stock",$A4729,$A$1,7,3,100,100,100)</f>
        <v>38.071354166667</v>
      </c>
      <c r="J4729" s="3">
        <f ca="1">[1]!thsiFinD("ths_dptb_stock",$A4729,$A$1,7,104,100,100)</f>
        <v>0.28571428571428997</v>
      </c>
      <c r="K4729" s="3">
        <f ca="1">[1]!thsiFinD("ths_srmi_stock",$A4729,$A$1,7,100,100)</f>
        <v>-1.7512690355329999E-2</v>
      </c>
      <c r="L4729" s="3">
        <f ca="1">[1]!thsiFinD("ths_atr_stock",$A4729,$A$1,7,101,100,100)</f>
        <v>2.1728571428571</v>
      </c>
      <c r="M4729" s="3">
        <f ca="1">[1]!thsiFinD("ths_vol_w_stock",$A4729,$A$1)/1000000</f>
        <v>7.7295970000000001</v>
      </c>
      <c r="N4729" s="3">
        <f ca="1">[1]!thsiFinD("ths_turnover_ratio_w_stock",$A4729,$A$1)</f>
        <v>6.2798863123700004</v>
      </c>
      <c r="O4729" s="3">
        <f ca="1">[1]!thsiFinD("ths_relative_chg_ratio_w_stock",$A4729,$A$1,104,100)</f>
        <v>5.9598729644043003</v>
      </c>
      <c r="P4729" s="3">
        <f ca="1">[1]!thsiFinD("ths_chg_ratio_w_stock",$A4729,$B$1,100)</f>
        <v>5.5541203823301002</v>
      </c>
    </row>
    <row r="4730" spans="1:16" x14ac:dyDescent="0.25">
      <c r="A4730" s="2" t="s">
        <v>4728</v>
      </c>
      <c r="B4730" s="2" t="s">
        <v>10091</v>
      </c>
      <c r="C4730" s="3">
        <f ca="1">[1]!thsiFinD("ths_vol_ratio_stock",$A4730,$A$1,7,100)</f>
        <v>0.83165589782493998</v>
      </c>
      <c r="D4730" s="3">
        <f ca="1">[1]!thsiFinD("ths_cr_stock",$A4730,$A$1,7,100,100)</f>
        <v>58.941877794337003</v>
      </c>
      <c r="E4730" s="3">
        <f ca="1">[1]!thsiFinD("ths_mfi_stock",$A4730,$A$1,7,100,100)</f>
        <v>51.535350080538002</v>
      </c>
      <c r="F4730" s="3">
        <f ca="1">[1]!thsiFinD("ths_expma_stock",$A4730,$A$1,7,100,100)</f>
        <v>25.843586112596999</v>
      </c>
      <c r="G4730" s="3">
        <f ca="1">[1]!thsiFinD("ths_rsi_stock",$A4730,$A$1,7,100,100)</f>
        <v>39.80405663218</v>
      </c>
      <c r="H4730" s="3">
        <f ca="1">[1]!thsiFinD("ths_adtm_stock",$A4730,$A$1,7,3,100,100,100)</f>
        <v>-0.25728155339806003</v>
      </c>
      <c r="I4730" s="3">
        <f ca="1">[1]!thsiFinD("ths_bbiboll_stock",$A4730,$A$1,7,3,100,100,100)</f>
        <v>26.249895833332999</v>
      </c>
      <c r="J4730" s="3">
        <f ca="1">[1]!thsiFinD("ths_dptb_stock",$A4730,$A$1,7,104,100,100)</f>
        <v>0.28571428571428997</v>
      </c>
      <c r="K4730" s="3">
        <f ca="1">[1]!thsiFinD("ths_srmi_stock",$A4730,$A$1,7,100,100)</f>
        <v>-4.5269016697588003E-2</v>
      </c>
      <c r="L4730" s="3">
        <f ca="1">[1]!thsiFinD("ths_atr_stock",$A4730,$A$1,7,101,100,100)</f>
        <v>1.0157142857143</v>
      </c>
      <c r="M4730" s="3">
        <f ca="1">[1]!thsiFinD("ths_vol_w_stock",$A4730,$A$1)/1000000</f>
        <v>1.894981</v>
      </c>
      <c r="N4730" s="3">
        <f ca="1">[1]!thsiFinD("ths_turnover_ratio_w_stock",$A4730,$A$1)</f>
        <v>6.2628327390468002</v>
      </c>
      <c r="O4730" s="3">
        <f ca="1">[1]!thsiFinD("ths_relative_chg_ratio_w_stock",$A4730,$A$1,104,100)</f>
        <v>-1.246218864437</v>
      </c>
      <c r="P4730" s="3">
        <f ca="1">[1]!thsiFinD("ths_chg_ratio_w_stock",$A4730,$B$1,100)</f>
        <v>2.6039642440730999</v>
      </c>
    </row>
    <row r="4731" spans="1:16" x14ac:dyDescent="0.25">
      <c r="A4731" s="2" t="s">
        <v>4729</v>
      </c>
      <c r="B4731" s="2" t="s">
        <v>10092</v>
      </c>
      <c r="C4731" s="3">
        <f ca="1">[1]!thsiFinD("ths_vol_ratio_stock",$A4731,$A$1,7,100)</f>
        <v>0.66065976905734003</v>
      </c>
      <c r="D4731" s="3">
        <f ca="1">[1]!thsiFinD("ths_cr_stock",$A4731,$A$1,7,100,100)</f>
        <v>28.615071283096</v>
      </c>
      <c r="E4731" s="3">
        <f ca="1">[1]!thsiFinD("ths_mfi_stock",$A4731,$A$1,7,100,100)</f>
        <v>0</v>
      </c>
      <c r="F4731" s="3">
        <f ca="1">[1]!thsiFinD("ths_expma_stock",$A4731,$A$1,7,100,100)</f>
        <v>23.551173131155</v>
      </c>
      <c r="G4731" s="3">
        <f ca="1">[1]!thsiFinD("ths_rsi_stock",$A4731,$A$1,7,100,100)</f>
        <v>30.408165521154</v>
      </c>
      <c r="H4731" s="3">
        <f ca="1">[1]!thsiFinD("ths_adtm_stock",$A4731,$A$1,7,3,100,100,100)</f>
        <v>-0.54692556634304001</v>
      </c>
      <c r="I4731" s="3">
        <f ca="1">[1]!thsiFinD("ths_bbiboll_stock",$A4731,$A$1,7,3,100,100,100)</f>
        <v>23.950104166667</v>
      </c>
      <c r="J4731" s="3">
        <f ca="1">[1]!thsiFinD("ths_dptb_stock",$A4731,$A$1,7,104,100,100)</f>
        <v>0.71428571428570997</v>
      </c>
      <c r="K4731" s="3">
        <f ca="1">[1]!thsiFinD("ths_srmi_stock",$A4731,$A$1,7,100,100)</f>
        <v>-0.12015503875969</v>
      </c>
      <c r="L4731" s="3">
        <f ca="1">[1]!thsiFinD("ths_atr_stock",$A4731,$A$1,7,101,100,100)</f>
        <v>1.2042857142857</v>
      </c>
      <c r="M4731" s="3">
        <f ca="1">[1]!thsiFinD("ths_vol_w_stock",$A4731,$A$1)/1000000</f>
        <v>14.139071</v>
      </c>
      <c r="N4731" s="3">
        <f ca="1">[1]!thsiFinD("ths_turnover_ratio_w_stock",$A4731,$A$1)</f>
        <v>10.930862775415999</v>
      </c>
      <c r="O4731" s="3">
        <f ca="1">[1]!thsiFinD("ths_relative_chg_ratio_w_stock",$A4731,$A$1,104,100)</f>
        <v>-6.5008723007736</v>
      </c>
      <c r="P4731" s="3">
        <f ca="1">[1]!thsiFinD("ths_chg_ratio_w_stock",$A4731,$B$1,100)</f>
        <v>5.0660792951542</v>
      </c>
    </row>
    <row r="4732" spans="1:16" x14ac:dyDescent="0.25">
      <c r="A4732" s="2" t="s">
        <v>4730</v>
      </c>
      <c r="B4732" s="2" t="s">
        <v>10093</v>
      </c>
      <c r="C4732" s="3">
        <f ca="1">[1]!thsiFinD("ths_vol_ratio_stock",$A4732,$A$1,7,100)</f>
        <v>0.59020985078721</v>
      </c>
      <c r="D4732" s="3">
        <f ca="1">[1]!thsiFinD("ths_cr_stock",$A4732,$A$1,7,100,100)</f>
        <v>29.834254143646</v>
      </c>
      <c r="E4732" s="3">
        <f ca="1">[1]!thsiFinD("ths_mfi_stock",$A4732,$A$1,7,100,100)</f>
        <v>19.956388111262999</v>
      </c>
      <c r="F4732" s="3">
        <f ca="1">[1]!thsiFinD("ths_expma_stock",$A4732,$A$1,7,100,100)</f>
        <v>23.468384302535998</v>
      </c>
      <c r="G4732" s="3">
        <f ca="1">[1]!thsiFinD("ths_rsi_stock",$A4732,$A$1,7,100,100)</f>
        <v>28.595557148329998</v>
      </c>
      <c r="H4732" s="3">
        <f ca="1">[1]!thsiFinD("ths_adtm_stock",$A4732,$A$1,7,3,100,100,100)</f>
        <v>0.21014492753622999</v>
      </c>
      <c r="I4732" s="3">
        <f ca="1">[1]!thsiFinD("ths_bbiboll_stock",$A4732,$A$1,7,3,100,100,100)</f>
        <v>23.861458333333001</v>
      </c>
      <c r="J4732" s="3">
        <f ca="1">[1]!thsiFinD("ths_dptb_stock",$A4732,$A$1,7,104,100,100)</f>
        <v>0.71428571428570997</v>
      </c>
      <c r="K4732" s="3">
        <f ca="1">[1]!thsiFinD("ths_srmi_stock",$A4732,$A$1,7,100,100)</f>
        <v>-6.5287915652879003E-2</v>
      </c>
      <c r="L4732" s="3">
        <f ca="1">[1]!thsiFinD("ths_atr_stock",$A4732,$A$1,7,101,100,100)</f>
        <v>0.68</v>
      </c>
      <c r="M4732" s="3">
        <f ca="1">[1]!thsiFinD("ths_vol_w_stock",$A4732,$A$1)/1000000</f>
        <v>1.1888669999999999</v>
      </c>
      <c r="N4732" s="3">
        <f ca="1">[1]!thsiFinD("ths_turnover_ratio_w_stock",$A4732,$A$1)</f>
        <v>0.99072249999999995</v>
      </c>
      <c r="O4732" s="3">
        <f ca="1">[1]!thsiFinD("ths_relative_chg_ratio_w_stock",$A4732,$A$1,104,100)</f>
        <v>0.19451058596939</v>
      </c>
      <c r="P4732" s="3">
        <f ca="1">[1]!thsiFinD("ths_chg_ratio_w_stock",$A4732,$B$1,100)</f>
        <v>0.17353579175705</v>
      </c>
    </row>
    <row r="4733" spans="1:16" x14ac:dyDescent="0.25">
      <c r="A4733" s="2" t="s">
        <v>4731</v>
      </c>
      <c r="B4733" s="2" t="s">
        <v>10094</v>
      </c>
      <c r="C4733" s="3">
        <f ca="1">[1]!thsiFinD("ths_vol_ratio_stock",$A4733,$A$1,7,100)</f>
        <v>2.6496511755865</v>
      </c>
      <c r="D4733" s="3">
        <f ca="1">[1]!thsiFinD("ths_cr_stock",$A4733,$A$1,7,100,100)</f>
        <v>54.280670785524997</v>
      </c>
      <c r="E4733" s="3">
        <f ca="1">[1]!thsiFinD("ths_mfi_stock",$A4733,$A$1,7,100,100)</f>
        <v>29.960080720914998</v>
      </c>
      <c r="F4733" s="3">
        <f ca="1">[1]!thsiFinD("ths_expma_stock",$A4733,$A$1,7,100,100)</f>
        <v>42.168226385300997</v>
      </c>
      <c r="G4733" s="3">
        <f ca="1">[1]!thsiFinD("ths_rsi_stock",$A4733,$A$1,7,100,100)</f>
        <v>43.938068655075</v>
      </c>
      <c r="H4733" s="3">
        <f ca="1">[1]!thsiFinD("ths_adtm_stock",$A4733,$A$1,7,3,100,100,100)</f>
        <v>-0.81506849315067997</v>
      </c>
      <c r="I4733" s="3">
        <f ca="1">[1]!thsiFinD("ths_bbiboll_stock",$A4733,$A$1,7,3,100,100,100)</f>
        <v>42.602187499999999</v>
      </c>
      <c r="J4733" s="3">
        <f ca="1">[1]!thsiFinD("ths_dptb_stock",$A4733,$A$1,7,104,100,100)</f>
        <v>0.57142857142856995</v>
      </c>
      <c r="K4733" s="3">
        <f ca="1">[1]!thsiFinD("ths_srmi_stock",$A4733,$A$1,7,100,100)</f>
        <v>-8.1140350877192999E-2</v>
      </c>
      <c r="L4733" s="3">
        <f ca="1">[1]!thsiFinD("ths_atr_stock",$A4733,$A$1,7,101,100,100)</f>
        <v>2.4971428571429</v>
      </c>
      <c r="M4733" s="3">
        <f ca="1">[1]!thsiFinD("ths_vol_w_stock",$A4733,$A$1)/1000000</f>
        <v>2.7396600000000002</v>
      </c>
      <c r="N4733" s="3">
        <f ca="1">[1]!thsiFinD("ths_turnover_ratio_w_stock",$A4733,$A$1)</f>
        <v>4.9127570762254003</v>
      </c>
      <c r="O4733" s="3">
        <f ca="1">[1]!thsiFinD("ths_relative_chg_ratio_w_stock",$A4733,$A$1,104,100)</f>
        <v>-3.1472811725627001</v>
      </c>
      <c r="P4733" s="3">
        <f ca="1">[1]!thsiFinD("ths_chg_ratio_w_stock",$A4733,$B$1,100)</f>
        <v>-6.8973747016706</v>
      </c>
    </row>
    <row r="4734" spans="1:16" x14ac:dyDescent="0.25">
      <c r="A4734" s="2" t="s">
        <v>4732</v>
      </c>
      <c r="B4734" s="2" t="s">
        <v>10095</v>
      </c>
      <c r="C4734" s="3">
        <f ca="1">[1]!thsiFinD("ths_vol_ratio_stock",$A4734,$A$1,7,100)</f>
        <v>1.5365866951633</v>
      </c>
      <c r="D4734" s="3">
        <f ca="1">[1]!thsiFinD("ths_cr_stock",$A4734,$A$1,7,100,100)</f>
        <v>84.060295060935999</v>
      </c>
      <c r="E4734" s="3">
        <f ca="1">[1]!thsiFinD("ths_mfi_stock",$A4734,$A$1,7,100,100)</f>
        <v>39.494972300097999</v>
      </c>
      <c r="F4734" s="3">
        <f ca="1">[1]!thsiFinD("ths_expma_stock",$A4734,$A$1,7,100,100)</f>
        <v>101.63725031548</v>
      </c>
      <c r="G4734" s="3">
        <f ca="1">[1]!thsiFinD("ths_rsi_stock",$A4734,$A$1,7,100,100)</f>
        <v>55.447564231130002</v>
      </c>
      <c r="H4734" s="3">
        <f ca="1">[1]!thsiFinD("ths_adtm_stock",$A4734,$A$1,7,3,100,100,100)</f>
        <v>-0.25848563968669003</v>
      </c>
      <c r="I4734" s="3">
        <f ca="1">[1]!thsiFinD("ths_bbiboll_stock",$A4734,$A$1,7,3,100,100,100)</f>
        <v>102.1003125</v>
      </c>
      <c r="J4734" s="3">
        <f ca="1">[1]!thsiFinD("ths_dptb_stock",$A4734,$A$1,7,104,100,100)</f>
        <v>0.42857142857142999</v>
      </c>
      <c r="K4734" s="3">
        <f ca="1">[1]!thsiFinD("ths_srmi_stock",$A4734,$A$1,7,100,100)</f>
        <v>-9.6824167312149995E-4</v>
      </c>
      <c r="L4734" s="3">
        <f ca="1">[1]!thsiFinD("ths_atr_stock",$A4734,$A$1,7,101,100,100)</f>
        <v>2.7328571428571</v>
      </c>
      <c r="M4734" s="3">
        <f ca="1">[1]!thsiFinD("ths_vol_w_stock",$A4734,$A$1)/1000000</f>
        <v>0.70586499999999996</v>
      </c>
      <c r="N4734" s="3">
        <f ca="1">[1]!thsiFinD("ths_turnover_ratio_w_stock",$A4734,$A$1)</f>
        <v>0.51681719710842999</v>
      </c>
      <c r="O4734" s="3">
        <f ca="1">[1]!thsiFinD("ths_relative_chg_ratio_w_stock",$A4734,$A$1,104,100)</f>
        <v>2.5490573098397</v>
      </c>
      <c r="P4734" s="3">
        <f ca="1">[1]!thsiFinD("ths_chg_ratio_w_stock",$A4734,$B$1,100)</f>
        <v>-1.4537701104865</v>
      </c>
    </row>
    <row r="4735" spans="1:16" x14ac:dyDescent="0.25">
      <c r="A4735" s="2" t="s">
        <v>4733</v>
      </c>
      <c r="B4735" s="2" t="s">
        <v>10096</v>
      </c>
      <c r="C4735" s="3">
        <f ca="1">[1]!thsiFinD("ths_vol_ratio_stock",$A4735,$A$1,7,100)</f>
        <v>0.89718190985068003</v>
      </c>
      <c r="D4735" s="3">
        <f ca="1">[1]!thsiFinD("ths_cr_stock",$A4735,$A$1,7,100,100)</f>
        <v>28.663101604278001</v>
      </c>
      <c r="E4735" s="3">
        <f ca="1">[1]!thsiFinD("ths_mfi_stock",$A4735,$A$1,7,100,100)</f>
        <v>15.567569474820001</v>
      </c>
      <c r="F4735" s="3">
        <f ca="1">[1]!thsiFinD("ths_expma_stock",$A4735,$A$1,7,100,100)</f>
        <v>13.015313179563</v>
      </c>
      <c r="G4735" s="3">
        <f ca="1">[1]!thsiFinD("ths_rsi_stock",$A4735,$A$1,7,100,100)</f>
        <v>21.585664254129</v>
      </c>
      <c r="H4735" s="3">
        <f ca="1">[1]!thsiFinD("ths_adtm_stock",$A4735,$A$1,7,3,100,100,100)</f>
        <v>-0.73255813953488003</v>
      </c>
      <c r="I4735" s="3">
        <f ca="1">[1]!thsiFinD("ths_bbiboll_stock",$A4735,$A$1,7,3,100,100,100)</f>
        <v>13.801458333333001</v>
      </c>
      <c r="J4735" s="3">
        <f ca="1">[1]!thsiFinD("ths_dptb_stock",$A4735,$A$1,7,104,100,100)</f>
        <v>0.71428571428570997</v>
      </c>
      <c r="K4735" s="3">
        <f ca="1">[1]!thsiFinD("ths_srmi_stock",$A4735,$A$1,7,100,100)</f>
        <v>-0.11159107271418001</v>
      </c>
      <c r="L4735" s="3">
        <f ca="1">[1]!thsiFinD("ths_atr_stock",$A4735,$A$1,7,101,100,100)</f>
        <v>0.57285714285713996</v>
      </c>
      <c r="M4735" s="3">
        <f ca="1">[1]!thsiFinD("ths_vol_w_stock",$A4735,$A$1)/1000000</f>
        <v>9.8903350000000003</v>
      </c>
      <c r="N4735" s="3">
        <f ca="1">[1]!thsiFinD("ths_turnover_ratio_w_stock",$A4735,$A$1)</f>
        <v>6.1344065216369996</v>
      </c>
      <c r="O4735" s="3">
        <f ca="1">[1]!thsiFinD("ths_relative_chg_ratio_w_stock",$A4735,$A$1,104,100)</f>
        <v>-7.0265791398950004</v>
      </c>
      <c r="P4735" s="3">
        <f ca="1">[1]!thsiFinD("ths_chg_ratio_w_stock",$A4735,$B$1,100)</f>
        <v>2.9983792544571002</v>
      </c>
    </row>
    <row r="4736" spans="1:16" x14ac:dyDescent="0.25">
      <c r="A4736" s="2" t="s">
        <v>4734</v>
      </c>
      <c r="B4736" s="2" t="s">
        <v>10097</v>
      </c>
      <c r="C4736" s="3">
        <f ca="1">[1]!thsiFinD("ths_vol_ratio_stock",$A4736,$A$1,7,100)</f>
        <v>0.84092645816893996</v>
      </c>
      <c r="D4736" s="3">
        <f ca="1">[1]!thsiFinD("ths_cr_stock",$A4736,$A$1,7,100,100)</f>
        <v>23.389086920756998</v>
      </c>
      <c r="E4736" s="3">
        <f ca="1">[1]!thsiFinD("ths_mfi_stock",$A4736,$A$1,7,100,100)</f>
        <v>0</v>
      </c>
      <c r="F4736" s="3">
        <f ca="1">[1]!thsiFinD("ths_expma_stock",$A4736,$A$1,7,100,100)</f>
        <v>90.631579403076998</v>
      </c>
      <c r="G4736" s="3">
        <f ca="1">[1]!thsiFinD("ths_rsi_stock",$A4736,$A$1,7,100,100)</f>
        <v>27.316012300473002</v>
      </c>
      <c r="H4736" s="3">
        <f ca="1">[1]!thsiFinD("ths_adtm_stock",$A4736,$A$1,7,3,100,100,100)</f>
        <v>-0.91989247311828004</v>
      </c>
      <c r="I4736" s="3">
        <f ca="1">[1]!thsiFinD("ths_bbiboll_stock",$A4736,$A$1,7,3,100,100,100)</f>
        <v>93.754895833332995</v>
      </c>
      <c r="J4736" s="3">
        <f ca="1">[1]!thsiFinD("ths_dptb_stock",$A4736,$A$1,7,104,100,100)</f>
        <v>0.42857142857142999</v>
      </c>
      <c r="K4736" s="3">
        <f ca="1">[1]!thsiFinD("ths_srmi_stock",$A4736,$A$1,7,100,100)</f>
        <v>-8.6507690719520997E-2</v>
      </c>
      <c r="L4736" s="3">
        <f ca="1">[1]!thsiFinD("ths_atr_stock",$A4736,$A$1,7,101,100,100)</f>
        <v>4.2857142857142998</v>
      </c>
      <c r="M4736" s="3">
        <f ca="1">[1]!thsiFinD("ths_vol_w_stock",$A4736,$A$1)/1000000</f>
        <v>4.9789539999999999</v>
      </c>
      <c r="N4736" s="3">
        <f ca="1">[1]!thsiFinD("ths_turnover_ratio_w_stock",$A4736,$A$1)</f>
        <v>3.6761481573603998</v>
      </c>
      <c r="O4736" s="3">
        <f ca="1">[1]!thsiFinD("ths_relative_chg_ratio_w_stock",$A4736,$A$1,104,100)</f>
        <v>-2.6692648936874002</v>
      </c>
      <c r="P4736" s="3">
        <f ca="1">[1]!thsiFinD("ths_chg_ratio_w_stock",$A4736,$B$1,100)</f>
        <v>7.6957848344446003</v>
      </c>
    </row>
    <row r="4737" spans="1:16" x14ac:dyDescent="0.25">
      <c r="A4737" s="2" t="s">
        <v>4735</v>
      </c>
      <c r="B4737" s="2" t="s">
        <v>10098</v>
      </c>
      <c r="C4737" s="3">
        <f ca="1">[1]!thsiFinD("ths_vol_ratio_stock",$A4737,$A$1,7,100)</f>
        <v>0.76472337850819005</v>
      </c>
      <c r="D4737" s="3">
        <f ca="1">[1]!thsiFinD("ths_cr_stock",$A4737,$A$1,7,100,100)</f>
        <v>43.493975903615002</v>
      </c>
      <c r="E4737" s="3">
        <f ca="1">[1]!thsiFinD("ths_mfi_stock",$A4737,$A$1,7,100,100)</f>
        <v>16.504874192260001</v>
      </c>
      <c r="F4737" s="3">
        <f ca="1">[1]!thsiFinD("ths_expma_stock",$A4737,$A$1,7,100,100)</f>
        <v>11.523790501957</v>
      </c>
      <c r="G4737" s="3">
        <f ca="1">[1]!thsiFinD("ths_rsi_stock",$A4737,$A$1,7,100,100)</f>
        <v>30.337367126377</v>
      </c>
      <c r="H4737" s="3">
        <f ca="1">[1]!thsiFinD("ths_adtm_stock",$A4737,$A$1,7,3,100,100,100)</f>
        <v>-0.54362416107381994</v>
      </c>
      <c r="I4737" s="3">
        <f ca="1">[1]!thsiFinD("ths_bbiboll_stock",$A4737,$A$1,7,3,100,100,100)</f>
        <v>11.797291666667</v>
      </c>
      <c r="J4737" s="3">
        <f ca="1">[1]!thsiFinD("ths_dptb_stock",$A4737,$A$1,7,104,100,100)</f>
        <v>0.42857142857142999</v>
      </c>
      <c r="K4737" s="3">
        <f ca="1">[1]!thsiFinD("ths_srmi_stock",$A4737,$A$1,7,100,100)</f>
        <v>-9.7481722177092001E-2</v>
      </c>
      <c r="L4737" s="3">
        <f ca="1">[1]!thsiFinD("ths_atr_stock",$A4737,$A$1,7,101,100,100)</f>
        <v>0.56857142857142995</v>
      </c>
      <c r="M4737" s="3">
        <f ca="1">[1]!thsiFinD("ths_vol_w_stock",$A4737,$A$1)/1000000</f>
        <v>23.189073</v>
      </c>
      <c r="N4737" s="3">
        <f ca="1">[1]!thsiFinD("ths_turnover_ratio_w_stock",$A4737,$A$1)</f>
        <v>11.304873809774</v>
      </c>
      <c r="O4737" s="3">
        <f ca="1">[1]!thsiFinD("ths_relative_chg_ratio_w_stock",$A4737,$A$1,104,100)</f>
        <v>-5.0433117343317999</v>
      </c>
      <c r="P4737" s="3">
        <f ca="1">[1]!thsiFinD("ths_chg_ratio_w_stock",$A4737,$B$1,100)</f>
        <v>-34.383438343834001</v>
      </c>
    </row>
    <row r="4738" spans="1:16" x14ac:dyDescent="0.25">
      <c r="A4738" s="2" t="s">
        <v>4736</v>
      </c>
      <c r="B4738" s="2" t="s">
        <v>10099</v>
      </c>
      <c r="C4738" s="3">
        <f ca="1">[1]!thsiFinD("ths_vol_ratio_stock",$A4738,$A$1,7,100)</f>
        <v>2.6157687266710998</v>
      </c>
      <c r="D4738" s="3">
        <f ca="1">[1]!thsiFinD("ths_cr_stock",$A4738,$A$1,7,100,100)</f>
        <v>80.517879161528995</v>
      </c>
      <c r="E4738" s="3">
        <f ca="1">[1]!thsiFinD("ths_mfi_stock",$A4738,$A$1,7,100,100)</f>
        <v>49.972385864198998</v>
      </c>
      <c r="F4738" s="3">
        <f ca="1">[1]!thsiFinD("ths_expma_stock",$A4738,$A$1,7,100,100)</f>
        <v>26.530809129678001</v>
      </c>
      <c r="G4738" s="3">
        <f ca="1">[1]!thsiFinD("ths_rsi_stock",$A4738,$A$1,7,100,100)</f>
        <v>50.076966474194997</v>
      </c>
      <c r="H4738" s="3">
        <f ca="1">[1]!thsiFinD("ths_adtm_stock",$A4738,$A$1,7,3,100,100,100)</f>
        <v>-0.25925925925926002</v>
      </c>
      <c r="I4738" s="3">
        <f ca="1">[1]!thsiFinD("ths_bbiboll_stock",$A4738,$A$1,7,3,100,100,100)</f>
        <v>26.971562500000001</v>
      </c>
      <c r="J4738" s="3">
        <f ca="1">[1]!thsiFinD("ths_dptb_stock",$A4738,$A$1,7,104,100,100)</f>
        <v>0.57142857142856995</v>
      </c>
      <c r="K4738" s="3">
        <f ca="1">[1]!thsiFinD("ths_srmi_stock",$A4738,$A$1,7,100,100)</f>
        <v>-1.3420384475880001E-2</v>
      </c>
      <c r="L4738" s="3">
        <f ca="1">[1]!thsiFinD("ths_atr_stock",$A4738,$A$1,7,101,100,100)</f>
        <v>1.3942857142856999</v>
      </c>
      <c r="M4738" s="3">
        <f ca="1">[1]!thsiFinD("ths_vol_w_stock",$A4738,$A$1)/1000000</f>
        <v>13.622989</v>
      </c>
      <c r="N4738" s="3">
        <f ca="1">[1]!thsiFinD("ths_turnover_ratio_w_stock",$A4738,$A$1)</f>
        <v>11.108688991472</v>
      </c>
      <c r="O4738" s="3">
        <f ca="1">[1]!thsiFinD("ths_relative_chg_ratio_w_stock",$A4738,$A$1,104,100)</f>
        <v>5.2984559533526996</v>
      </c>
      <c r="P4738" s="3">
        <f ca="1">[1]!thsiFinD("ths_chg_ratio_w_stock",$A4738,$B$1,100)</f>
        <v>6.5808823529411997</v>
      </c>
    </row>
    <row r="4739" spans="1:16" x14ac:dyDescent="0.25">
      <c r="A4739" s="2" t="s">
        <v>4737</v>
      </c>
      <c r="B4739" s="2" t="s">
        <v>10100</v>
      </c>
      <c r="C4739" s="3">
        <f ca="1">[1]!thsiFinD("ths_vol_ratio_stock",$A4739,$A$1,7,100)</f>
        <v>0.77998273547027996</v>
      </c>
      <c r="D4739" s="3">
        <f ca="1">[1]!thsiFinD("ths_cr_stock",$A4739,$A$1,7,100,100)</f>
        <v>95.483870967742007</v>
      </c>
      <c r="E4739" s="3">
        <f ca="1">[1]!thsiFinD("ths_mfi_stock",$A4739,$A$1,7,100,100)</f>
        <v>59.097601602555997</v>
      </c>
      <c r="F4739" s="3">
        <f ca="1">[1]!thsiFinD("ths_expma_stock",$A4739,$A$1,7,100,100)</f>
        <v>8.4445003684613997</v>
      </c>
      <c r="G4739" s="3">
        <f ca="1">[1]!thsiFinD("ths_rsi_stock",$A4739,$A$1,7,100,100)</f>
        <v>37.739125714855</v>
      </c>
      <c r="H4739" s="3">
        <f ca="1">[1]!thsiFinD("ths_adtm_stock",$A4739,$A$1,7,3,100,100,100)</f>
        <v>0.64556962025317</v>
      </c>
      <c r="I4739" s="3">
        <f ca="1">[1]!thsiFinD("ths_bbiboll_stock",$A4739,$A$1,7,3,100,100,100)</f>
        <v>8.5021874999999998</v>
      </c>
      <c r="J4739" s="3">
        <f ca="1">[1]!thsiFinD("ths_dptb_stock",$A4739,$A$1,7,104,100,100)</f>
        <v>0.71428571428570997</v>
      </c>
      <c r="K4739" s="3">
        <f ca="1">[1]!thsiFinD("ths_srmi_stock",$A4739,$A$1,7,100,100)</f>
        <v>-1.8845700824499E-2</v>
      </c>
      <c r="L4739" s="3">
        <f ca="1">[1]!thsiFinD("ths_atr_stock",$A4739,$A$1,7,101,100,100)</f>
        <v>0.28857142857142998</v>
      </c>
      <c r="M4739" s="3">
        <f ca="1">[1]!thsiFinD("ths_vol_w_stock",$A4739,$A$1)/1000000</f>
        <v>5.0526759999999999</v>
      </c>
      <c r="N4739" s="3">
        <f ca="1">[1]!thsiFinD("ths_turnover_ratio_w_stock",$A4739,$A$1)</f>
        <v>4.3810661779720004</v>
      </c>
      <c r="O4739" s="3">
        <f ca="1">[1]!thsiFinD("ths_relative_chg_ratio_w_stock",$A4739,$A$1,104,100)</f>
        <v>-1.1161313787010001</v>
      </c>
      <c r="P4739" s="3">
        <f ca="1">[1]!thsiFinD("ths_chg_ratio_w_stock",$A4739,$B$1,100)</f>
        <v>0.96038415366147001</v>
      </c>
    </row>
    <row r="4740" spans="1:16" x14ac:dyDescent="0.25">
      <c r="A4740" s="2" t="s">
        <v>4738</v>
      </c>
      <c r="B4740" s="2" t="s">
        <v>10101</v>
      </c>
      <c r="C4740" s="3">
        <f ca="1">[1]!thsiFinD("ths_vol_ratio_stock",$A4740,$A$1,7,100)</f>
        <v>0.77059913307971994</v>
      </c>
      <c r="D4740" s="3">
        <f ca="1">[1]!thsiFinD("ths_cr_stock",$A4740,$A$1,7,100,100)</f>
        <v>41.571100917431004</v>
      </c>
      <c r="E4740" s="3">
        <f ca="1">[1]!thsiFinD("ths_mfi_stock",$A4740,$A$1,7,100,100)</f>
        <v>0</v>
      </c>
      <c r="F4740" s="3">
        <f ca="1">[1]!thsiFinD("ths_expma_stock",$A4740,$A$1,7,100,100)</f>
        <v>28.105432076446</v>
      </c>
      <c r="G4740" s="3">
        <f ca="1">[1]!thsiFinD("ths_rsi_stock",$A4740,$A$1,7,100,100)</f>
        <v>28.262732607217</v>
      </c>
      <c r="H4740" s="3">
        <f ca="1">[1]!thsiFinD("ths_adtm_stock",$A4740,$A$1,7,3,100,100,100)</f>
        <v>0.23684210526315999</v>
      </c>
      <c r="I4740" s="3">
        <f ca="1">[1]!thsiFinD("ths_bbiboll_stock",$A4740,$A$1,7,3,100,100,100)</f>
        <v>28.612187500000001</v>
      </c>
      <c r="J4740" s="3">
        <f ca="1">[1]!thsiFinD("ths_dptb_stock",$A4740,$A$1,7,104,100,100)</f>
        <v>0.71428571428570997</v>
      </c>
      <c r="K4740" s="3">
        <f ca="1">[1]!thsiFinD("ths_srmi_stock",$A4740,$A$1,7,100,100)</f>
        <v>-7.3253833049403999E-2</v>
      </c>
      <c r="L4740" s="3">
        <f ca="1">[1]!thsiFinD("ths_atr_stock",$A4740,$A$1,7,101,100,100)</f>
        <v>1.1757142857142999</v>
      </c>
      <c r="M4740" s="3">
        <f ca="1">[1]!thsiFinD("ths_vol_w_stock",$A4740,$A$1)/1000000</f>
        <v>7.6588609999999999</v>
      </c>
      <c r="N4740" s="3">
        <f ca="1">[1]!thsiFinD("ths_turnover_ratio_w_stock",$A4740,$A$1)</f>
        <v>11.484714068991</v>
      </c>
      <c r="O4740" s="3">
        <f ca="1">[1]!thsiFinD("ths_relative_chg_ratio_w_stock",$A4740,$A$1,104,100)</f>
        <v>-4.7044687615541996</v>
      </c>
      <c r="P4740" s="3">
        <f ca="1">[1]!thsiFinD("ths_chg_ratio_w_stock",$A4740,$B$1,100)</f>
        <v>1.4338235294118</v>
      </c>
    </row>
    <row r="4741" spans="1:16" x14ac:dyDescent="0.25">
      <c r="A4741" s="2" t="s">
        <v>4739</v>
      </c>
      <c r="B4741" s="2" t="s">
        <v>10102</v>
      </c>
      <c r="C4741" s="3">
        <f ca="1">[1]!thsiFinD("ths_vol_ratio_stock",$A4741,$A$1,7,100)</f>
        <v>0.57091791968091998</v>
      </c>
      <c r="D4741" s="3">
        <f ca="1">[1]!thsiFinD("ths_cr_stock",$A4741,$A$1,7,100,100)</f>
        <v>29.864972200158999</v>
      </c>
      <c r="E4741" s="3">
        <f ca="1">[1]!thsiFinD("ths_mfi_stock",$A4741,$A$1,7,100,100)</f>
        <v>16.301932712332999</v>
      </c>
      <c r="F4741" s="3">
        <f ca="1">[1]!thsiFinD("ths_expma_stock",$A4741,$A$1,7,100,100)</f>
        <v>14.463828282048</v>
      </c>
      <c r="G4741" s="3">
        <f ca="1">[1]!thsiFinD("ths_rsi_stock",$A4741,$A$1,7,100,100)</f>
        <v>37.349628967732002</v>
      </c>
      <c r="H4741" s="3">
        <f ca="1">[1]!thsiFinD("ths_adtm_stock",$A4741,$A$1,7,3,100,100,100)</f>
        <v>-0.86742424242423999</v>
      </c>
      <c r="I4741" s="3">
        <f ca="1">[1]!thsiFinD("ths_bbiboll_stock",$A4741,$A$1,7,3,100,100,100)</f>
        <v>14.625937499999999</v>
      </c>
      <c r="J4741" s="3">
        <f ca="1">[1]!thsiFinD("ths_dptb_stock",$A4741,$A$1,7,104,100,100)</f>
        <v>0.42857142857142999</v>
      </c>
      <c r="K4741" s="3">
        <f ca="1">[1]!thsiFinD("ths_srmi_stock",$A4741,$A$1,7,100,100)</f>
        <v>-0.10412698412698</v>
      </c>
      <c r="L4741" s="3">
        <f ca="1">[1]!thsiFinD("ths_atr_stock",$A4741,$A$1,7,101,100,100)</f>
        <v>0.78571428571429003</v>
      </c>
      <c r="M4741" s="3">
        <f ca="1">[1]!thsiFinD("ths_vol_w_stock",$A4741,$A$1)/1000000</f>
        <v>27.941703</v>
      </c>
      <c r="N4741" s="3">
        <f ca="1">[1]!thsiFinD("ths_turnover_ratio_w_stock",$A4741,$A$1)</f>
        <v>15.780950332355999</v>
      </c>
      <c r="O4741" s="3">
        <f ca="1">[1]!thsiFinD("ths_relative_chg_ratio_w_stock",$A4741,$A$1,104,100)</f>
        <v>-4.0992963618660001</v>
      </c>
      <c r="P4741" s="3">
        <f ca="1">[1]!thsiFinD("ths_chg_ratio_w_stock",$A4741,$B$1,100)</f>
        <v>-0.56697377746278999</v>
      </c>
    </row>
    <row r="4742" spans="1:16" x14ac:dyDescent="0.25">
      <c r="A4742" s="2" t="s">
        <v>4740</v>
      </c>
      <c r="B4742" s="2" t="s">
        <v>10103</v>
      </c>
      <c r="C4742" s="3">
        <f ca="1">[1]!thsiFinD("ths_vol_ratio_stock",$A4742,$A$1,7,100)</f>
        <v>0.73120991051230999</v>
      </c>
      <c r="D4742" s="3">
        <f ca="1">[1]!thsiFinD("ths_cr_stock",$A4742,$A$1,7,100,100)</f>
        <v>43.905635648755002</v>
      </c>
      <c r="E4742" s="3">
        <f ca="1">[1]!thsiFinD("ths_mfi_stock",$A4742,$A$1,7,100,100)</f>
        <v>33.080186602288002</v>
      </c>
      <c r="F4742" s="3">
        <f ca="1">[1]!thsiFinD("ths_expma_stock",$A4742,$A$1,7,100,100)</f>
        <v>11.267047620797999</v>
      </c>
      <c r="G4742" s="3">
        <f ca="1">[1]!thsiFinD("ths_rsi_stock",$A4742,$A$1,7,100,100)</f>
        <v>39.07090729638</v>
      </c>
      <c r="H4742" s="3">
        <f ca="1">[1]!thsiFinD("ths_adtm_stock",$A4742,$A$1,7,3,100,100,100)</f>
        <v>-0.30864197530864002</v>
      </c>
      <c r="I4742" s="3">
        <f ca="1">[1]!thsiFinD("ths_bbiboll_stock",$A4742,$A$1,7,3,100,100,100)</f>
        <v>11.376041666667</v>
      </c>
      <c r="J4742" s="3">
        <f ca="1">[1]!thsiFinD("ths_dptb_stock",$A4742,$A$1,7,104,100,100)</f>
        <v>0.42857142857142999</v>
      </c>
      <c r="K4742" s="3">
        <f ca="1">[1]!thsiFinD("ths_srmi_stock",$A4742,$A$1,7,100,100)</f>
        <v>-9.6721311475409993E-2</v>
      </c>
      <c r="L4742" s="3">
        <f ca="1">[1]!thsiFinD("ths_atr_stock",$A4742,$A$1,7,101,100,100)</f>
        <v>0.52714285714286002</v>
      </c>
      <c r="M4742" s="3">
        <f ca="1">[1]!thsiFinD("ths_vol_w_stock",$A4742,$A$1)/1000000</f>
        <v>18.002472000000001</v>
      </c>
      <c r="N4742" s="3">
        <f ca="1">[1]!thsiFinD("ths_turnover_ratio_w_stock",$A4742,$A$1)</f>
        <v>10.076229304966001</v>
      </c>
      <c r="O4742" s="3">
        <f ca="1">[1]!thsiFinD("ths_relative_chg_ratio_w_stock",$A4742,$A$1,104,100)</f>
        <v>-3.0394094955274999</v>
      </c>
      <c r="P4742" s="3">
        <f ca="1">[1]!thsiFinD("ths_chg_ratio_w_stock",$A4742,$B$1,100)</f>
        <v>5.3539019963702001</v>
      </c>
    </row>
    <row r="4743" spans="1:16" x14ac:dyDescent="0.25">
      <c r="A4743" s="2" t="s">
        <v>4741</v>
      </c>
      <c r="B4743" s="2" t="s">
        <v>10104</v>
      </c>
      <c r="C4743" s="3">
        <f ca="1">[1]!thsiFinD("ths_vol_ratio_stock",$A4743,$A$1,7,100)</f>
        <v>1.3615390788657</v>
      </c>
      <c r="D4743" s="3">
        <f ca="1">[1]!thsiFinD("ths_cr_stock",$A4743,$A$1,7,100,100)</f>
        <v>231.55737704917999</v>
      </c>
      <c r="E4743" s="3">
        <f ca="1">[1]!thsiFinD("ths_mfi_stock",$A4743,$A$1,7,100,100)</f>
        <v>69.322311682689005</v>
      </c>
      <c r="F4743" s="3">
        <f ca="1">[1]!thsiFinD("ths_expma_stock",$A4743,$A$1,7,100,100)</f>
        <v>24.411771963214001</v>
      </c>
      <c r="G4743" s="3">
        <f ca="1">[1]!thsiFinD("ths_rsi_stock",$A4743,$A$1,7,100,100)</f>
        <v>70.913445279103001</v>
      </c>
      <c r="H4743" s="3">
        <f ca="1">[1]!thsiFinD("ths_adtm_stock",$A4743,$A$1,7,3,100,100,100)</f>
        <v>0.54166666666666996</v>
      </c>
      <c r="I4743" s="3">
        <f ca="1">[1]!thsiFinD("ths_bbiboll_stock",$A4743,$A$1,7,3,100,100,100)</f>
        <v>24.333645833333001</v>
      </c>
      <c r="J4743" s="3">
        <f ca="1">[1]!thsiFinD("ths_dptb_stock",$A4743,$A$1,7,104,100,100)</f>
        <v>0.57142857142856995</v>
      </c>
      <c r="K4743" s="3">
        <f ca="1">[1]!thsiFinD("ths_srmi_stock",$A4743,$A$1,7,100,100)</f>
        <v>5.6144483706320997E-2</v>
      </c>
      <c r="L4743" s="3">
        <f ca="1">[1]!thsiFinD("ths_atr_stock",$A4743,$A$1,7,101,100,100)</f>
        <v>1.2214285714286</v>
      </c>
      <c r="M4743" s="3">
        <f ca="1">[1]!thsiFinD("ths_vol_w_stock",$A4743,$A$1)/1000000</f>
        <v>40.517100999999997</v>
      </c>
      <c r="N4743" s="3">
        <f ca="1">[1]!thsiFinD("ths_turnover_ratio_w_stock",$A4743,$A$1)</f>
        <v>8.9663986635515993</v>
      </c>
      <c r="O4743" s="3">
        <f ca="1">[1]!thsiFinD("ths_relative_chg_ratio_w_stock",$A4743,$A$1,104,100)</f>
        <v>6.3933963760629</v>
      </c>
      <c r="P4743" s="3">
        <f ca="1">[1]!thsiFinD("ths_chg_ratio_w_stock",$A4743,$B$1,100)</f>
        <v>4.9862583431488003</v>
      </c>
    </row>
    <row r="4744" spans="1:16" x14ac:dyDescent="0.25">
      <c r="A4744" s="2" t="s">
        <v>4742</v>
      </c>
      <c r="B4744" s="2" t="s">
        <v>10105</v>
      </c>
      <c r="C4744" s="3">
        <f ca="1">[1]!thsiFinD("ths_vol_ratio_stock",$A4744,$A$1,7,100)</f>
        <v>0.75321891502759997</v>
      </c>
      <c r="D4744" s="3">
        <f ca="1">[1]!thsiFinD("ths_cr_stock",$A4744,$A$1,7,100,100)</f>
        <v>26.247288503254001</v>
      </c>
      <c r="E4744" s="3">
        <f ca="1">[1]!thsiFinD("ths_mfi_stock",$A4744,$A$1,7,100,100)</f>
        <v>14.564618972116</v>
      </c>
      <c r="F4744" s="3">
        <f ca="1">[1]!thsiFinD("ths_expma_stock",$A4744,$A$1,7,100,100)</f>
        <v>11.647236787034</v>
      </c>
      <c r="G4744" s="3">
        <f ca="1">[1]!thsiFinD("ths_rsi_stock",$A4744,$A$1,7,100,100)</f>
        <v>29.336413415673</v>
      </c>
      <c r="H4744" s="3">
        <f ca="1">[1]!thsiFinD("ths_adtm_stock",$A4744,$A$1,7,3,100,100,100)</f>
        <v>-3.3516166781136999E-15</v>
      </c>
      <c r="I4744" s="3">
        <f ca="1">[1]!thsiFinD("ths_bbiboll_stock",$A4744,$A$1,7,3,100,100,100)</f>
        <v>11.799583333333</v>
      </c>
      <c r="J4744" s="3">
        <f ca="1">[1]!thsiFinD("ths_dptb_stock",$A4744,$A$1,7,104,100,100)</f>
        <v>0.57142857142856995</v>
      </c>
      <c r="K4744" s="3">
        <f ca="1">[1]!thsiFinD("ths_srmi_stock",$A4744,$A$1,7,100,100)</f>
        <v>-0.10785091197462</v>
      </c>
      <c r="L4744" s="3">
        <f ca="1">[1]!thsiFinD("ths_atr_stock",$A4744,$A$1,7,101,100,100)</f>
        <v>0.55428571428571005</v>
      </c>
      <c r="M4744" s="3">
        <f ca="1">[1]!thsiFinD("ths_vol_w_stock",$A4744,$A$1)/1000000</f>
        <v>20.505265999999999</v>
      </c>
      <c r="N4744" s="3">
        <f ca="1">[1]!thsiFinD("ths_turnover_ratio_w_stock",$A4744,$A$1)</f>
        <v>6.9643320916185996</v>
      </c>
      <c r="O4744" s="3">
        <f ca="1">[1]!thsiFinD("ths_relative_chg_ratio_w_stock",$A4744,$A$1,104,100)</f>
        <v>-8.4634319427622007</v>
      </c>
      <c r="P4744" s="3">
        <f ca="1">[1]!thsiFinD("ths_chg_ratio_w_stock",$A4744,$B$1,100)</f>
        <v>2.2222222222222001</v>
      </c>
    </row>
    <row r="4745" spans="1:16" x14ac:dyDescent="0.25">
      <c r="A4745" s="2" t="s">
        <v>4743</v>
      </c>
      <c r="B4745" s="2" t="s">
        <v>10106</v>
      </c>
      <c r="C4745" s="3">
        <f ca="1">[1]!thsiFinD("ths_vol_ratio_stock",$A4745,$A$1,7,100)</f>
        <v>0.73421094956433997</v>
      </c>
      <c r="D4745" s="3">
        <f ca="1">[1]!thsiFinD("ths_cr_stock",$A4745,$A$1,7,100,100)</f>
        <v>60.587002096436002</v>
      </c>
      <c r="E4745" s="3">
        <f ca="1">[1]!thsiFinD("ths_mfi_stock",$A4745,$A$1,7,100,100)</f>
        <v>23.157599351026999</v>
      </c>
      <c r="F4745" s="3">
        <f ca="1">[1]!thsiFinD("ths_expma_stock",$A4745,$A$1,7,100,100)</f>
        <v>21.063995476869</v>
      </c>
      <c r="G4745" s="3">
        <f ca="1">[1]!thsiFinD("ths_rsi_stock",$A4745,$A$1,7,100,100)</f>
        <v>33.474114654864003</v>
      </c>
      <c r="H4745" s="3">
        <f ca="1">[1]!thsiFinD("ths_adtm_stock",$A4745,$A$1,7,3,100,100,100)</f>
        <v>-9.6618357487955001E-3</v>
      </c>
      <c r="I4745" s="3">
        <f ca="1">[1]!thsiFinD("ths_bbiboll_stock",$A4745,$A$1,7,3,100,100,100)</f>
        <v>21.216041666667</v>
      </c>
      <c r="J4745" s="3">
        <f ca="1">[1]!thsiFinD("ths_dptb_stock",$A4745,$A$1,7,104,100,100)</f>
        <v>0.71428571428570997</v>
      </c>
      <c r="K4745" s="3">
        <f ca="1">[1]!thsiFinD("ths_srmi_stock",$A4745,$A$1,7,100,100)</f>
        <v>-6.1187214611872001E-2</v>
      </c>
      <c r="L4745" s="3">
        <f ca="1">[1]!thsiFinD("ths_atr_stock",$A4745,$A$1,7,101,100,100)</f>
        <v>1.0942857142857001</v>
      </c>
      <c r="M4745" s="3">
        <f ca="1">[1]!thsiFinD("ths_vol_w_stock",$A4745,$A$1)/1000000</f>
        <v>7.3913120000000001</v>
      </c>
      <c r="N4745" s="3">
        <f ca="1">[1]!thsiFinD("ths_turnover_ratio_w_stock",$A4745,$A$1)</f>
        <v>6.9941894753162002</v>
      </c>
      <c r="O4745" s="3">
        <f ca="1">[1]!thsiFinD("ths_relative_chg_ratio_w_stock",$A4745,$A$1,104,100)</f>
        <v>-6.2944609498070996</v>
      </c>
      <c r="P4745" s="3">
        <f ca="1">[1]!thsiFinD("ths_chg_ratio_w_stock",$A4745,$B$1,100)</f>
        <v>6.0311284046692997</v>
      </c>
    </row>
    <row r="4746" spans="1:16" x14ac:dyDescent="0.25">
      <c r="A4746" s="2" t="s">
        <v>4744</v>
      </c>
      <c r="B4746" s="2" t="s">
        <v>10107</v>
      </c>
      <c r="C4746" s="3">
        <f ca="1">[1]!thsiFinD("ths_vol_ratio_stock",$A4746,$A$1,7,100)</f>
        <v>1.1019228029501</v>
      </c>
      <c r="D4746" s="3">
        <f ca="1">[1]!thsiFinD("ths_cr_stock",$A4746,$A$1,7,100,100)</f>
        <v>34.579439252336002</v>
      </c>
      <c r="E4746" s="3">
        <f ca="1">[1]!thsiFinD("ths_mfi_stock",$A4746,$A$1,7,100,100)</f>
        <v>0</v>
      </c>
      <c r="F4746" s="3">
        <f ca="1">[1]!thsiFinD("ths_expma_stock",$A4746,$A$1,7,100,100)</f>
        <v>25.016297256811001</v>
      </c>
      <c r="G4746" s="3">
        <f ca="1">[1]!thsiFinD("ths_rsi_stock",$A4746,$A$1,7,100,100)</f>
        <v>28.253602482826999</v>
      </c>
      <c r="H4746" s="3">
        <f ca="1">[1]!thsiFinD("ths_adtm_stock",$A4746,$A$1,7,3,100,100,100)</f>
        <v>-0.71134020618557003</v>
      </c>
      <c r="I4746" s="3">
        <f ca="1">[1]!thsiFinD("ths_bbiboll_stock",$A4746,$A$1,7,3,100,100,100)</f>
        <v>25.313749999999999</v>
      </c>
      <c r="J4746" s="3">
        <f ca="1">[1]!thsiFinD("ths_dptb_stock",$A4746,$A$1,7,104,100,100)</f>
        <v>0.57142857142856995</v>
      </c>
      <c r="K4746" s="3">
        <f ca="1">[1]!thsiFinD("ths_srmi_stock",$A4746,$A$1,7,100,100)</f>
        <v>-5.1479062620054E-2</v>
      </c>
      <c r="L4746" s="3">
        <f ca="1">[1]!thsiFinD("ths_atr_stock",$A4746,$A$1,7,101,100,100)</f>
        <v>0.54857142857143004</v>
      </c>
      <c r="M4746" s="3">
        <f ca="1">[1]!thsiFinD("ths_vol_w_stock",$A4746,$A$1)/1000000</f>
        <v>0.59636400000000001</v>
      </c>
      <c r="N4746" s="3">
        <f ca="1">[1]!thsiFinD("ths_turnover_ratio_w_stock",$A4746,$A$1)</f>
        <v>0.91736031999903001</v>
      </c>
      <c r="O4746" s="3">
        <f ca="1">[1]!thsiFinD("ths_relative_chg_ratio_w_stock",$A4746,$A$1,104,100)</f>
        <v>-1.719681674559</v>
      </c>
      <c r="P4746" s="3">
        <f ca="1">[1]!thsiFinD("ths_chg_ratio_w_stock",$A4746,$B$1,100)</f>
        <v>-2.2681247468610999</v>
      </c>
    </row>
    <row r="4747" spans="1:16" x14ac:dyDescent="0.25">
      <c r="A4747" s="2" t="s">
        <v>4745</v>
      </c>
      <c r="B4747" s="2" t="s">
        <v>10108</v>
      </c>
      <c r="C4747" s="3">
        <f ca="1">[1]!thsiFinD("ths_vol_ratio_stock",$A4747,$A$1,7,100)</f>
        <v>0.74275100341568001</v>
      </c>
      <c r="D4747" s="3">
        <f ca="1">[1]!thsiFinD("ths_cr_stock",$A4747,$A$1,7,100,100)</f>
        <v>33.144420558920999</v>
      </c>
      <c r="E4747" s="3">
        <f ca="1">[1]!thsiFinD("ths_mfi_stock",$A4747,$A$1,7,100,100)</f>
        <v>28.680099371303001</v>
      </c>
      <c r="F4747" s="3">
        <f ca="1">[1]!thsiFinD("ths_expma_stock",$A4747,$A$1,7,100,100)</f>
        <v>41.336044487830002</v>
      </c>
      <c r="G4747" s="3">
        <f ca="1">[1]!thsiFinD("ths_rsi_stock",$A4747,$A$1,7,100,100)</f>
        <v>38.728610986353999</v>
      </c>
      <c r="H4747" s="3">
        <f ca="1">[1]!thsiFinD("ths_adtm_stock",$A4747,$A$1,7,3,100,100,100)</f>
        <v>-0.69290465631928999</v>
      </c>
      <c r="I4747" s="3">
        <f ca="1">[1]!thsiFinD("ths_bbiboll_stock",$A4747,$A$1,7,3,100,100,100)</f>
        <v>42.637604166667003</v>
      </c>
      <c r="J4747" s="3">
        <f ca="1">[1]!thsiFinD("ths_dptb_stock",$A4747,$A$1,7,104,100,100)</f>
        <v>0.71428571428570997</v>
      </c>
      <c r="K4747" s="3">
        <f ca="1">[1]!thsiFinD("ths_srmi_stock",$A4747,$A$1,7,100,100)</f>
        <v>-0.12446808510637999</v>
      </c>
      <c r="L4747" s="3">
        <f ca="1">[1]!thsiFinD("ths_atr_stock",$A4747,$A$1,7,101,100,100)</f>
        <v>3.3257142857142998</v>
      </c>
      <c r="M4747" s="3">
        <f ca="1">[1]!thsiFinD("ths_vol_w_stock",$A4747,$A$1)/1000000</f>
        <v>8.8084129999999998</v>
      </c>
      <c r="N4747" s="3">
        <f ca="1">[1]!thsiFinD("ths_turnover_ratio_w_stock",$A4747,$A$1)</f>
        <v>9.4954618929989003</v>
      </c>
      <c r="O4747" s="3">
        <f ca="1">[1]!thsiFinD("ths_relative_chg_ratio_w_stock",$A4747,$A$1,104,100)</f>
        <v>3.7331562993795</v>
      </c>
      <c r="P4747" s="3">
        <f ca="1">[1]!thsiFinD("ths_chg_ratio_w_stock",$A4747,$B$1,100)</f>
        <v>4.6172539489671998</v>
      </c>
    </row>
    <row r="4748" spans="1:16" x14ac:dyDescent="0.25">
      <c r="A4748" s="2" t="s">
        <v>4746</v>
      </c>
      <c r="B4748" s="2" t="s">
        <v>10109</v>
      </c>
      <c r="C4748" s="3">
        <f ca="1">[1]!thsiFinD("ths_vol_ratio_stock",$A4748,$A$1,7,100)</f>
        <v>1.0549576478125</v>
      </c>
      <c r="D4748" s="3">
        <f ca="1">[1]!thsiFinD("ths_cr_stock",$A4748,$A$1,7,100,100)</f>
        <v>103.00640709709</v>
      </c>
      <c r="E4748" s="3">
        <f ca="1">[1]!thsiFinD("ths_mfi_stock",$A4748,$A$1,7,100,100)</f>
        <v>65.557077824263004</v>
      </c>
      <c r="F4748" s="3">
        <f ca="1">[1]!thsiFinD("ths_expma_stock",$A4748,$A$1,7,100,100)</f>
        <v>47.910819955710998</v>
      </c>
      <c r="G4748" s="3">
        <f ca="1">[1]!thsiFinD("ths_rsi_stock",$A4748,$A$1,7,100,100)</f>
        <v>47.563375617848997</v>
      </c>
      <c r="H4748" s="3">
        <f ca="1">[1]!thsiFinD("ths_adtm_stock",$A4748,$A$1,7,3,100,100,100)</f>
        <v>0.54339622641509999</v>
      </c>
      <c r="I4748" s="3">
        <f ca="1">[1]!thsiFinD("ths_bbiboll_stock",$A4748,$A$1,7,3,100,100,100)</f>
        <v>48.138437500000002</v>
      </c>
      <c r="J4748" s="3">
        <f ca="1">[1]!thsiFinD("ths_dptb_stock",$A4748,$A$1,7,104,100,100)</f>
        <v>0.71428571428570997</v>
      </c>
      <c r="K4748" s="3">
        <f ca="1">[1]!thsiFinD("ths_srmi_stock",$A4748,$A$1,7,100,100)</f>
        <v>-1.0425354462053E-3</v>
      </c>
      <c r="L4748" s="3">
        <f ca="1">[1]!thsiFinD("ths_atr_stock",$A4748,$A$1,7,101,100,100)</f>
        <v>1.9614285714285999</v>
      </c>
      <c r="M4748" s="3">
        <f ca="1">[1]!thsiFinD("ths_vol_w_stock",$A4748,$A$1)/1000000</f>
        <v>12.224795</v>
      </c>
      <c r="N4748" s="3">
        <f ca="1">[1]!thsiFinD("ths_turnover_ratio_w_stock",$A4748,$A$1)</f>
        <v>3.8058255361453002</v>
      </c>
      <c r="O4748" s="3">
        <f ca="1">[1]!thsiFinD("ths_relative_chg_ratio_w_stock",$A4748,$A$1,104,100)</f>
        <v>-0.33262622406184</v>
      </c>
      <c r="P4748" s="3">
        <f ca="1">[1]!thsiFinD("ths_chg_ratio_w_stock",$A4748,$B$1,100)</f>
        <v>12.460864120225001</v>
      </c>
    </row>
    <row r="4749" spans="1:16" x14ac:dyDescent="0.25">
      <c r="A4749" s="2" t="s">
        <v>4747</v>
      </c>
      <c r="B4749" s="2" t="s">
        <v>10110</v>
      </c>
      <c r="C4749" s="3">
        <f ca="1">[1]!thsiFinD("ths_vol_ratio_stock",$A4749,$A$1,7,100)</f>
        <v>0.62357995473984995</v>
      </c>
      <c r="D4749" s="3">
        <f ca="1">[1]!thsiFinD("ths_cr_stock",$A4749,$A$1,7,100,100)</f>
        <v>75.173783515392003</v>
      </c>
      <c r="E4749" s="3">
        <f ca="1">[1]!thsiFinD("ths_mfi_stock",$A4749,$A$1,7,100,100)</f>
        <v>59.602531216182001</v>
      </c>
      <c r="F4749" s="3">
        <f ca="1">[1]!thsiFinD("ths_expma_stock",$A4749,$A$1,7,100,100)</f>
        <v>22.861926528504998</v>
      </c>
      <c r="G4749" s="3">
        <f ca="1">[1]!thsiFinD("ths_rsi_stock",$A4749,$A$1,7,100,100)</f>
        <v>42.408866381887002</v>
      </c>
      <c r="H4749" s="3">
        <f ca="1">[1]!thsiFinD("ths_adtm_stock",$A4749,$A$1,7,3,100,100,100)</f>
        <v>0.34730538922156001</v>
      </c>
      <c r="I4749" s="3">
        <f ca="1">[1]!thsiFinD("ths_bbiboll_stock",$A4749,$A$1,7,3,100,100,100)</f>
        <v>22.910208333332999</v>
      </c>
      <c r="J4749" s="3">
        <f ca="1">[1]!thsiFinD("ths_dptb_stock",$A4749,$A$1,7,104,100,100)</f>
        <v>0.57142857142856995</v>
      </c>
      <c r="K4749" s="3">
        <f ca="1">[1]!thsiFinD("ths_srmi_stock",$A4749,$A$1,7,100,100)</f>
        <v>-3.454157782516E-2</v>
      </c>
      <c r="L4749" s="3">
        <f ca="1">[1]!thsiFinD("ths_atr_stock",$A4749,$A$1,7,101,100,100)</f>
        <v>0.84</v>
      </c>
      <c r="M4749" s="3">
        <f ca="1">[1]!thsiFinD("ths_vol_w_stock",$A4749,$A$1)/1000000</f>
        <v>1.1708879999999999</v>
      </c>
      <c r="N4749" s="3">
        <f ca="1">[1]!thsiFinD("ths_turnover_ratio_w_stock",$A4749,$A$1)</f>
        <v>2.9242957042956998</v>
      </c>
      <c r="O4749" s="3">
        <f ca="1">[1]!thsiFinD("ths_relative_chg_ratio_w_stock",$A4749,$A$1,104,100)</f>
        <v>-3.1432615185907999</v>
      </c>
      <c r="P4749" s="3">
        <f ca="1">[1]!thsiFinD("ths_chg_ratio_w_stock",$A4749,$B$1,100)</f>
        <v>-25</v>
      </c>
    </row>
    <row r="4750" spans="1:16" x14ac:dyDescent="0.25">
      <c r="A4750" s="2" t="s">
        <v>4748</v>
      </c>
      <c r="B4750" s="2" t="s">
        <v>10111</v>
      </c>
      <c r="C4750" s="3">
        <f ca="1">[1]!thsiFinD("ths_vol_ratio_stock",$A4750,$A$1,7,100)</f>
        <v>0.67850685025683999</v>
      </c>
      <c r="D4750" s="3">
        <f ca="1">[1]!thsiFinD("ths_cr_stock",$A4750,$A$1,7,100,100)</f>
        <v>54.878892733564001</v>
      </c>
      <c r="E4750" s="3">
        <f ca="1">[1]!thsiFinD("ths_mfi_stock",$A4750,$A$1,7,100,100)</f>
        <v>38.783661662116998</v>
      </c>
      <c r="F4750" s="3">
        <f ca="1">[1]!thsiFinD("ths_expma_stock",$A4750,$A$1,7,100,100)</f>
        <v>17.230392968581</v>
      </c>
      <c r="G4750" s="3">
        <f ca="1">[1]!thsiFinD("ths_rsi_stock",$A4750,$A$1,7,100,100)</f>
        <v>41.361352768861998</v>
      </c>
      <c r="H4750" s="3">
        <f ca="1">[1]!thsiFinD("ths_adtm_stock",$A4750,$A$1,7,3,100,100,100)</f>
        <v>-0.86918604651163001</v>
      </c>
      <c r="I4750" s="3">
        <f ca="1">[1]!thsiFinD("ths_bbiboll_stock",$A4750,$A$1,7,3,100,100,100)</f>
        <v>17.502604166666998</v>
      </c>
      <c r="J4750" s="3">
        <f ca="1">[1]!thsiFinD("ths_dptb_stock",$A4750,$A$1,7,104,100,100)</f>
        <v>0.42857142857142999</v>
      </c>
      <c r="K4750" s="3">
        <f ca="1">[1]!thsiFinD("ths_srmi_stock",$A4750,$A$1,7,100,100)</f>
        <v>-8.7738419618529004E-2</v>
      </c>
      <c r="L4750" s="3">
        <f ca="1">[1]!thsiFinD("ths_atr_stock",$A4750,$A$1,7,101,100,100)</f>
        <v>1.0657142857143</v>
      </c>
      <c r="M4750" s="3">
        <f ca="1">[1]!thsiFinD("ths_vol_w_stock",$A4750,$A$1)/1000000</f>
        <v>19.855354999999999</v>
      </c>
      <c r="N4750" s="3">
        <f ca="1">[1]!thsiFinD("ths_turnover_ratio_w_stock",$A4750,$A$1)</f>
        <v>18.683875976286998</v>
      </c>
      <c r="O4750" s="3">
        <f ca="1">[1]!thsiFinD("ths_relative_chg_ratio_w_stock",$A4750,$A$1,104,100)</f>
        <v>-5.2820506612121996</v>
      </c>
      <c r="P4750" s="3">
        <f ca="1">[1]!thsiFinD("ths_chg_ratio_w_stock",$A4750,$B$1,100)</f>
        <v>6.0334528076464</v>
      </c>
    </row>
    <row r="4751" spans="1:16" x14ac:dyDescent="0.25">
      <c r="A4751" s="2" t="s">
        <v>4749</v>
      </c>
      <c r="B4751" s="2" t="s">
        <v>10112</v>
      </c>
      <c r="C4751" s="3">
        <f ca="1">[1]!thsiFinD("ths_vol_ratio_stock",$A4751,$A$1,7,100)</f>
        <v>1.1002276869395</v>
      </c>
      <c r="D4751" s="3">
        <f ca="1">[1]!thsiFinD("ths_cr_stock",$A4751,$A$1,7,100,100)</f>
        <v>44.387755102040998</v>
      </c>
      <c r="E4751" s="3">
        <f ca="1">[1]!thsiFinD("ths_mfi_stock",$A4751,$A$1,7,100,100)</f>
        <v>27.704978754757999</v>
      </c>
      <c r="F4751" s="3">
        <f ca="1">[1]!thsiFinD("ths_expma_stock",$A4751,$A$1,7,100,100)</f>
        <v>19.360865081147999</v>
      </c>
      <c r="G4751" s="3">
        <f ca="1">[1]!thsiFinD("ths_rsi_stock",$A4751,$A$1,7,100,100)</f>
        <v>39.861058483573999</v>
      </c>
      <c r="H4751" s="3">
        <f ca="1">[1]!thsiFinD("ths_adtm_stock",$A4751,$A$1,7,3,100,100,100)</f>
        <v>-0.77131782945737004</v>
      </c>
      <c r="I4751" s="3">
        <f ca="1">[1]!thsiFinD("ths_bbiboll_stock",$A4751,$A$1,7,3,100,100,100)</f>
        <v>19.696458333332998</v>
      </c>
      <c r="J4751" s="3">
        <f ca="1">[1]!thsiFinD("ths_dptb_stock",$A4751,$A$1,7,104,100,100)</f>
        <v>0.42857142857142999</v>
      </c>
      <c r="K4751" s="3">
        <f ca="1">[1]!thsiFinD("ths_srmi_stock",$A4751,$A$1,7,100,100)</f>
        <v>-6.4202334630349994E-2</v>
      </c>
      <c r="L4751" s="3">
        <f ca="1">[1]!thsiFinD("ths_atr_stock",$A4751,$A$1,7,101,100,100)</f>
        <v>0.81142857142856994</v>
      </c>
      <c r="M4751" s="3">
        <f ca="1">[1]!thsiFinD("ths_vol_w_stock",$A4751,$A$1)/1000000</f>
        <v>2.2236210000000001</v>
      </c>
      <c r="N4751" s="3">
        <f ca="1">[1]!thsiFinD("ths_turnover_ratio_w_stock",$A4751,$A$1)</f>
        <v>3.9809960259163999</v>
      </c>
      <c r="O4751" s="3">
        <f ca="1">[1]!thsiFinD("ths_relative_chg_ratio_w_stock",$A4751,$A$1,104,100)</f>
        <v>-1.649059443544</v>
      </c>
      <c r="P4751" s="3">
        <f ca="1">[1]!thsiFinD("ths_chg_ratio_w_stock",$A4751,$B$1,100)</f>
        <v>-2.5467775467774998</v>
      </c>
    </row>
    <row r="4752" spans="1:16" x14ac:dyDescent="0.25">
      <c r="A4752" s="2" t="s">
        <v>4750</v>
      </c>
      <c r="B4752" s="2" t="s">
        <v>10113</v>
      </c>
      <c r="C4752" s="3">
        <f ca="1">[1]!thsiFinD("ths_vol_ratio_stock",$A4752,$A$1,7,100)</f>
        <v>1.8918052952372999</v>
      </c>
      <c r="D4752" s="3">
        <f ca="1">[1]!thsiFinD("ths_cr_stock",$A4752,$A$1,7,100,100)</f>
        <v>18.137254901961001</v>
      </c>
      <c r="E4752" s="3">
        <f ca="1">[1]!thsiFinD("ths_mfi_stock",$A4752,$A$1,7,100,100)</f>
        <v>9.6477151263113008</v>
      </c>
      <c r="F4752" s="3">
        <f ca="1">[1]!thsiFinD("ths_expma_stock",$A4752,$A$1,7,100,100)</f>
        <v>16.54056471677</v>
      </c>
      <c r="G4752" s="3">
        <f ca="1">[1]!thsiFinD("ths_rsi_stock",$A4752,$A$1,7,100,100)</f>
        <v>16.395388092843</v>
      </c>
      <c r="H4752" s="3">
        <f ca="1">[1]!thsiFinD("ths_adtm_stock",$A4752,$A$1,7,3,100,100,100)</f>
        <v>-0.71264367816092</v>
      </c>
      <c r="I4752" s="3">
        <f ca="1">[1]!thsiFinD("ths_bbiboll_stock",$A4752,$A$1,7,3,100,100,100)</f>
        <v>16.888645833333001</v>
      </c>
      <c r="J4752" s="3">
        <f ca="1">[1]!thsiFinD("ths_dptb_stock",$A4752,$A$1,7,104,100,100)</f>
        <v>0.85714285714285998</v>
      </c>
      <c r="K4752" s="3">
        <f ca="1">[1]!thsiFinD("ths_srmi_stock",$A4752,$A$1,7,100,100)</f>
        <v>-0.12380952380952</v>
      </c>
      <c r="L4752" s="3">
        <f ca="1">[1]!thsiFinD("ths_atr_stock",$A4752,$A$1,7,101,100,100)</f>
        <v>0.68857142857143006</v>
      </c>
      <c r="M4752" s="3">
        <f ca="1">[1]!thsiFinD("ths_vol_w_stock",$A4752,$A$1)/1000000</f>
        <v>10.777514</v>
      </c>
      <c r="N4752" s="3">
        <f ca="1">[1]!thsiFinD("ths_turnover_ratio_w_stock",$A4752,$A$1)</f>
        <v>9.0936128748346992</v>
      </c>
      <c r="O4752" s="3">
        <f ca="1">[1]!thsiFinD("ths_relative_chg_ratio_w_stock",$A4752,$A$1,104,100)</f>
        <v>-10.302957045935999</v>
      </c>
      <c r="P4752" s="3">
        <f ca="1">[1]!thsiFinD("ths_chg_ratio_w_stock",$A4752,$B$1,100)</f>
        <v>0.44757033248082001</v>
      </c>
    </row>
    <row r="4753" spans="1:16" x14ac:dyDescent="0.25">
      <c r="A4753" s="2" t="s">
        <v>4751</v>
      </c>
      <c r="B4753" s="2" t="s">
        <v>10114</v>
      </c>
      <c r="C4753" s="3">
        <f ca="1">[1]!thsiFinD("ths_vol_ratio_stock",$A4753,$A$1,7,100)</f>
        <v>1.0508290668869</v>
      </c>
      <c r="D4753" s="3">
        <f ca="1">[1]!thsiFinD("ths_cr_stock",$A4753,$A$1,7,100,100)</f>
        <v>14.746543778802</v>
      </c>
      <c r="E4753" s="3">
        <f ca="1">[1]!thsiFinD("ths_mfi_stock",$A4753,$A$1,7,100,100)</f>
        <v>0</v>
      </c>
      <c r="F4753" s="3">
        <f ca="1">[1]!thsiFinD("ths_expma_stock",$A4753,$A$1,7,100,100)</f>
        <v>7.6080272896579002</v>
      </c>
      <c r="G4753" s="3">
        <f ca="1">[1]!thsiFinD("ths_rsi_stock",$A4753,$A$1,7,100,100)</f>
        <v>27.701653114405001</v>
      </c>
      <c r="H4753" s="3">
        <f ca="1">[1]!thsiFinD("ths_adtm_stock",$A4753,$A$1,7,3,100,100,100)</f>
        <v>-0.68932038834951004</v>
      </c>
      <c r="I4753" s="3">
        <f ca="1">[1]!thsiFinD("ths_bbiboll_stock",$A4753,$A$1,7,3,100,100,100)</f>
        <v>7.7208333333333004</v>
      </c>
      <c r="J4753" s="3">
        <f ca="1">[1]!thsiFinD("ths_dptb_stock",$A4753,$A$1,7,104,100,100)</f>
        <v>0.85714285714285998</v>
      </c>
      <c r="K4753" s="3">
        <f ca="1">[1]!thsiFinD("ths_srmi_stock",$A4753,$A$1,7,100,100)</f>
        <v>-9.5471236230110001E-2</v>
      </c>
      <c r="L4753" s="3">
        <f ca="1">[1]!thsiFinD("ths_atr_stock",$A4753,$A$1,7,101,100,100)</f>
        <v>0.23857142857142999</v>
      </c>
      <c r="M4753" s="3">
        <f ca="1">[1]!thsiFinD("ths_vol_w_stock",$A4753,$A$1)/1000000</f>
        <v>9.9620110000000004</v>
      </c>
      <c r="N4753" s="3">
        <f ca="1">[1]!thsiFinD("ths_turnover_ratio_w_stock",$A4753,$A$1)</f>
        <v>2.1690273886609002</v>
      </c>
      <c r="O4753" s="3">
        <f ca="1">[1]!thsiFinD("ths_relative_chg_ratio_w_stock",$A4753,$A$1,104,100)</f>
        <v>-4.0067362693059003</v>
      </c>
      <c r="P4753" s="3">
        <f ca="1">[1]!thsiFinD("ths_chg_ratio_w_stock",$A4753,$B$1,100)</f>
        <v>0.67658998646821</v>
      </c>
    </row>
    <row r="4754" spans="1:16" x14ac:dyDescent="0.25">
      <c r="A4754" s="2" t="s">
        <v>4752</v>
      </c>
      <c r="B4754" s="2" t="s">
        <v>10115</v>
      </c>
      <c r="C4754" s="3">
        <f ca="1">[1]!thsiFinD("ths_vol_ratio_stock",$A4754,$A$1,7,100)</f>
        <v>1.033856992839</v>
      </c>
      <c r="D4754" s="3">
        <f ca="1">[1]!thsiFinD("ths_cr_stock",$A4754,$A$1,7,100,100)</f>
        <v>27.300884955752</v>
      </c>
      <c r="E4754" s="3">
        <f ca="1">[1]!thsiFinD("ths_mfi_stock",$A4754,$A$1,7,100,100)</f>
        <v>0</v>
      </c>
      <c r="F4754" s="3">
        <f ca="1">[1]!thsiFinD("ths_expma_stock",$A4754,$A$1,7,100,100)</f>
        <v>36.784340151428999</v>
      </c>
      <c r="G4754" s="3">
        <f ca="1">[1]!thsiFinD("ths_rsi_stock",$A4754,$A$1,7,100,100)</f>
        <v>29.055489021963002</v>
      </c>
      <c r="H4754" s="3">
        <f ca="1">[1]!thsiFinD("ths_adtm_stock",$A4754,$A$1,7,3,100,100,100)</f>
        <v>-0.85111111111111004</v>
      </c>
      <c r="I4754" s="3">
        <f ca="1">[1]!thsiFinD("ths_bbiboll_stock",$A4754,$A$1,7,3,100,100,100)</f>
        <v>37.339062499999997</v>
      </c>
      <c r="J4754" s="3">
        <f ca="1">[1]!thsiFinD("ths_dptb_stock",$A4754,$A$1,7,104,100,100)</f>
        <v>0.57142857142856995</v>
      </c>
      <c r="K4754" s="3">
        <f ca="1">[1]!thsiFinD("ths_srmi_stock",$A4754,$A$1,7,100,100)</f>
        <v>-8.8227815916603003E-2</v>
      </c>
      <c r="L4754" s="3">
        <f ca="1">[1]!thsiFinD("ths_atr_stock",$A4754,$A$1,7,101,100,100)</f>
        <v>1.37</v>
      </c>
      <c r="M4754" s="3">
        <f ca="1">[1]!thsiFinD("ths_vol_w_stock",$A4754,$A$1)/1000000</f>
        <v>10.768233</v>
      </c>
      <c r="N4754" s="3">
        <f ca="1">[1]!thsiFinD("ths_turnover_ratio_w_stock",$A4754,$A$1)</f>
        <v>4.7942474229328997</v>
      </c>
      <c r="O4754" s="3">
        <f ca="1">[1]!thsiFinD("ths_relative_chg_ratio_w_stock",$A4754,$A$1,104,100)</f>
        <v>-3.3873540161809998</v>
      </c>
      <c r="P4754" s="3">
        <f ca="1">[1]!thsiFinD("ths_chg_ratio_w_stock",$A4754,$B$1,100)</f>
        <v>5.6051310652537998</v>
      </c>
    </row>
    <row r="4755" spans="1:16" x14ac:dyDescent="0.25">
      <c r="A4755" s="2" t="s">
        <v>4753</v>
      </c>
      <c r="B4755" s="2" t="s">
        <v>10116</v>
      </c>
      <c r="C4755" s="3">
        <f ca="1">[1]!thsiFinD("ths_vol_ratio_stock",$A4755,$A$1,7,100)</f>
        <v>0.96315569149359004</v>
      </c>
      <c r="D4755" s="3">
        <f ca="1">[1]!thsiFinD("ths_cr_stock",$A4755,$A$1,7,100,100)</f>
        <v>45.301204819276997</v>
      </c>
      <c r="E4755" s="3">
        <f ca="1">[1]!thsiFinD("ths_mfi_stock",$A4755,$A$1,7,100,100)</f>
        <v>27.869870972743001</v>
      </c>
      <c r="F4755" s="3">
        <f ca="1">[1]!thsiFinD("ths_expma_stock",$A4755,$A$1,7,100,100)</f>
        <v>5.4896615295144997</v>
      </c>
      <c r="G4755" s="3">
        <f ca="1">[1]!thsiFinD("ths_rsi_stock",$A4755,$A$1,7,100,100)</f>
        <v>44.983469773426002</v>
      </c>
      <c r="H4755" s="3">
        <f ca="1">[1]!thsiFinD("ths_adtm_stock",$A4755,$A$1,7,3,100,100,100)</f>
        <v>-0.80519480519481001</v>
      </c>
      <c r="I4755" s="3">
        <f ca="1">[1]!thsiFinD("ths_bbiboll_stock",$A4755,$A$1,7,3,100,100,100)</f>
        <v>5.5523958333332999</v>
      </c>
      <c r="J4755" s="3">
        <f ca="1">[1]!thsiFinD("ths_dptb_stock",$A4755,$A$1,7,104,100,100)</f>
        <v>0.42857142857142999</v>
      </c>
      <c r="K4755" s="3">
        <f ca="1">[1]!thsiFinD("ths_srmi_stock",$A4755,$A$1,7,100,100)</f>
        <v>-7.1186440677966006E-2</v>
      </c>
      <c r="L4755" s="3">
        <f ca="1">[1]!thsiFinD("ths_atr_stock",$A4755,$A$1,7,101,100,100)</f>
        <v>0.28714285714285998</v>
      </c>
      <c r="M4755" s="3">
        <f ca="1">[1]!thsiFinD("ths_vol_w_stock",$A4755,$A$1)/1000000</f>
        <v>24.076767</v>
      </c>
      <c r="N4755" s="3">
        <f ca="1">[1]!thsiFinD("ths_turnover_ratio_w_stock",$A4755,$A$1)</f>
        <v>6.4276933047757003</v>
      </c>
      <c r="O4755" s="3">
        <f ca="1">[1]!thsiFinD("ths_relative_chg_ratio_w_stock",$A4755,$A$1,104,100)</f>
        <v>-0.37739263996226002</v>
      </c>
      <c r="P4755" s="3">
        <f ca="1">[1]!thsiFinD("ths_chg_ratio_w_stock",$A4755,$B$1,100)</f>
        <v>-0.72992700729926996</v>
      </c>
    </row>
    <row r="4756" spans="1:16" x14ac:dyDescent="0.25">
      <c r="A4756" s="2" t="s">
        <v>4754</v>
      </c>
      <c r="B4756" s="2" t="s">
        <v>10117</v>
      </c>
      <c r="C4756" s="3">
        <f ca="1">[1]!thsiFinD("ths_vol_ratio_stock",$A4756,$A$1,7,100)</f>
        <v>1.4902123613689999</v>
      </c>
      <c r="D4756" s="3">
        <f ca="1">[1]!thsiFinD("ths_cr_stock",$A4756,$A$1,7,100,100)</f>
        <v>35.918367346939</v>
      </c>
      <c r="E4756" s="3">
        <f ca="1">[1]!thsiFinD("ths_mfi_stock",$A4756,$A$1,7,100,100)</f>
        <v>30.416800886493</v>
      </c>
      <c r="F4756" s="3">
        <f ca="1">[1]!thsiFinD("ths_expma_stock",$A4756,$A$1,7,100,100)</f>
        <v>10.946802682476999</v>
      </c>
      <c r="G4756" s="3">
        <f ca="1">[1]!thsiFinD("ths_rsi_stock",$A4756,$A$1,7,100,100)</f>
        <v>32.173934544605999</v>
      </c>
      <c r="H4756" s="3">
        <f ca="1">[1]!thsiFinD("ths_adtm_stock",$A4756,$A$1,7,3,100,100,100)</f>
        <v>-0.55462184873950005</v>
      </c>
      <c r="I4756" s="3">
        <f ca="1">[1]!thsiFinD("ths_bbiboll_stock",$A4756,$A$1,7,3,100,100,100)</f>
        <v>11.111354166667001</v>
      </c>
      <c r="J4756" s="3">
        <f ca="1">[1]!thsiFinD("ths_dptb_stock",$A4756,$A$1,7,104,100,100)</f>
        <v>0.71428571428570997</v>
      </c>
      <c r="K4756" s="3">
        <f ca="1">[1]!thsiFinD("ths_srmi_stock",$A4756,$A$1,7,100,100)</f>
        <v>-8.7883959044369006E-2</v>
      </c>
      <c r="L4756" s="3">
        <f ca="1">[1]!thsiFinD("ths_atr_stock",$A4756,$A$1,7,101,100,100)</f>
        <v>0.47571428571428998</v>
      </c>
      <c r="M4756" s="3">
        <f ca="1">[1]!thsiFinD("ths_vol_w_stock",$A4756,$A$1)/1000000</f>
        <v>16.044497</v>
      </c>
      <c r="N4756" s="3">
        <f ca="1">[1]!thsiFinD("ths_turnover_ratio_w_stock",$A4756,$A$1)</f>
        <v>4.0043169112508998</v>
      </c>
      <c r="O4756" s="3">
        <f ca="1">[1]!thsiFinD("ths_relative_chg_ratio_w_stock",$A4756,$A$1,104,100)</f>
        <v>-4.9311093522693001</v>
      </c>
      <c r="P4756" s="3">
        <f ca="1">[1]!thsiFinD("ths_chg_ratio_w_stock",$A4756,$B$1,100)</f>
        <v>1.4031805425631001</v>
      </c>
    </row>
    <row r="4757" spans="1:16" x14ac:dyDescent="0.25">
      <c r="A4757" s="2" t="s">
        <v>4755</v>
      </c>
      <c r="B4757" s="2" t="s">
        <v>10118</v>
      </c>
      <c r="C4757" s="3">
        <f ca="1">[1]!thsiFinD("ths_vol_ratio_stock",$A4757,$A$1,7,100)</f>
        <v>0.61662048527441005</v>
      </c>
      <c r="D4757" s="3">
        <f ca="1">[1]!thsiFinD("ths_cr_stock",$A4757,$A$1,7,100,100)</f>
        <v>59.545454545455001</v>
      </c>
      <c r="E4757" s="3">
        <f ca="1">[1]!thsiFinD("ths_mfi_stock",$A4757,$A$1,7,100,100)</f>
        <v>17.568659236746999</v>
      </c>
      <c r="F4757" s="3">
        <f ca="1">[1]!thsiFinD("ths_expma_stock",$A4757,$A$1,7,100,100)</f>
        <v>7.2521510866736003</v>
      </c>
      <c r="G4757" s="3">
        <f ca="1">[1]!thsiFinD("ths_rsi_stock",$A4757,$A$1,7,100,100)</f>
        <v>25.449484413103001</v>
      </c>
      <c r="H4757" s="3">
        <f ca="1">[1]!thsiFinD("ths_adtm_stock",$A4757,$A$1,7,3,100,100,100)</f>
        <v>-0.58823529411764996</v>
      </c>
      <c r="I4757" s="3">
        <f ca="1">[1]!thsiFinD("ths_bbiboll_stock",$A4757,$A$1,7,3,100,100,100)</f>
        <v>7.4309374999999998</v>
      </c>
      <c r="J4757" s="3">
        <f ca="1">[1]!thsiFinD("ths_dptb_stock",$A4757,$A$1,7,104,100,100)</f>
        <v>0.57142857142856995</v>
      </c>
      <c r="K4757" s="3">
        <f ca="1">[1]!thsiFinD("ths_srmi_stock",$A4757,$A$1,7,100,100)</f>
        <v>-2.8532608695651999E-2</v>
      </c>
      <c r="L4757" s="3">
        <f ca="1">[1]!thsiFinD("ths_atr_stock",$A4757,$A$1,7,101,100,100)</f>
        <v>0.17285714285713999</v>
      </c>
      <c r="M4757" s="3">
        <f ca="1">[1]!thsiFinD("ths_vol_w_stock",$A4757,$A$1)/1000000</f>
        <v>127.41791000000001</v>
      </c>
      <c r="N4757" s="3">
        <f ca="1">[1]!thsiFinD("ths_turnover_ratio_w_stock",$A4757,$A$1)</f>
        <v>4.0988209541699003</v>
      </c>
      <c r="O4757" s="3">
        <f ca="1">[1]!thsiFinD("ths_relative_chg_ratio_w_stock",$A4757,$A$1,104,100)</f>
        <v>1.5880939734117001</v>
      </c>
      <c r="P4757" s="3">
        <f ca="1">[1]!thsiFinD("ths_chg_ratio_w_stock",$A4757,$B$1,100)</f>
        <v>3.4965034965034998</v>
      </c>
    </row>
    <row r="4758" spans="1:16" x14ac:dyDescent="0.25">
      <c r="A4758" s="2" t="s">
        <v>4756</v>
      </c>
      <c r="B4758" s="2" t="s">
        <v>10119</v>
      </c>
      <c r="C4758" s="3">
        <f ca="1">[1]!thsiFinD("ths_vol_ratio_stock",$A4758,$A$1,7,100)</f>
        <v>1.2423850677902999</v>
      </c>
      <c r="D4758" s="3">
        <f ca="1">[1]!thsiFinD("ths_cr_stock",$A4758,$A$1,7,100,100)</f>
        <v>47.406340057637003</v>
      </c>
      <c r="E4758" s="3">
        <f ca="1">[1]!thsiFinD("ths_mfi_stock",$A4758,$A$1,7,100,100)</f>
        <v>27.553827456636</v>
      </c>
      <c r="F4758" s="3">
        <f ca="1">[1]!thsiFinD("ths_expma_stock",$A4758,$A$1,7,100,100)</f>
        <v>11.356598802865999</v>
      </c>
      <c r="G4758" s="3">
        <f ca="1">[1]!thsiFinD("ths_rsi_stock",$A4758,$A$1,7,100,100)</f>
        <v>30.692963740722</v>
      </c>
      <c r="H4758" s="3">
        <f ca="1">[1]!thsiFinD("ths_adtm_stock",$A4758,$A$1,7,3,100,100,100)</f>
        <v>-0.75824175824175999</v>
      </c>
      <c r="I4758" s="3">
        <f ca="1">[1]!thsiFinD("ths_bbiboll_stock",$A4758,$A$1,7,3,100,100,100)</f>
        <v>11.636666666667001</v>
      </c>
      <c r="J4758" s="3">
        <f ca="1">[1]!thsiFinD("ths_dptb_stock",$A4758,$A$1,7,104,100,100)</f>
        <v>0.42857142857142999</v>
      </c>
      <c r="K4758" s="3">
        <f ca="1">[1]!thsiFinD("ths_srmi_stock",$A4758,$A$1,7,100,100)</f>
        <v>-7.7242524916944E-2</v>
      </c>
      <c r="L4758" s="3">
        <f ca="1">[1]!thsiFinD("ths_atr_stock",$A4758,$A$1,7,101,100,100)</f>
        <v>0.48714285714285999</v>
      </c>
      <c r="M4758" s="3">
        <f ca="1">[1]!thsiFinD("ths_vol_w_stock",$A4758,$A$1)/1000000</f>
        <v>5.4041589999999999</v>
      </c>
      <c r="N4758" s="3">
        <f ca="1">[1]!thsiFinD("ths_turnover_ratio_w_stock",$A4758,$A$1)</f>
        <v>2.8287620438957002</v>
      </c>
      <c r="O4758" s="3">
        <f ca="1">[1]!thsiFinD("ths_relative_chg_ratio_w_stock",$A4758,$A$1,104,100)</f>
        <v>-1.0578789515164999</v>
      </c>
      <c r="P4758" s="3">
        <f ca="1">[1]!thsiFinD("ths_chg_ratio_w_stock",$A4758,$B$1,100)</f>
        <v>-1.3501350135012999</v>
      </c>
    </row>
    <row r="4759" spans="1:16" x14ac:dyDescent="0.25">
      <c r="A4759" s="2" t="s">
        <v>4757</v>
      </c>
      <c r="B4759" s="2" t="s">
        <v>10120</v>
      </c>
      <c r="C4759" s="3">
        <f ca="1">[1]!thsiFinD("ths_vol_ratio_stock",$A4759,$A$1,7,100)</f>
        <v>0.65714800307464005</v>
      </c>
      <c r="D4759" s="3">
        <f ca="1">[1]!thsiFinD("ths_cr_stock",$A4759,$A$1,7,100,100)</f>
        <v>41.176470588234999</v>
      </c>
      <c r="E4759" s="3">
        <f ca="1">[1]!thsiFinD("ths_mfi_stock",$A4759,$A$1,7,100,100)</f>
        <v>18.092231930391002</v>
      </c>
      <c r="F4759" s="3">
        <f ca="1">[1]!thsiFinD("ths_expma_stock",$A4759,$A$1,7,100,100)</f>
        <v>16.138773646792</v>
      </c>
      <c r="G4759" s="3">
        <f ca="1">[1]!thsiFinD("ths_rsi_stock",$A4759,$A$1,7,100,100)</f>
        <v>26.454312365010999</v>
      </c>
      <c r="H4759" s="3">
        <f ca="1">[1]!thsiFinD("ths_adtm_stock",$A4759,$A$1,7,3,100,100,100)</f>
        <v>-0.60493827160493996</v>
      </c>
      <c r="I4759" s="3">
        <f ca="1">[1]!thsiFinD("ths_bbiboll_stock",$A4759,$A$1,7,3,100,100,100)</f>
        <v>16.765416666667001</v>
      </c>
      <c r="J4759" s="3">
        <f ca="1">[1]!thsiFinD("ths_dptb_stock",$A4759,$A$1,7,104,100,100)</f>
        <v>0.71428571428570997</v>
      </c>
      <c r="K4759" s="3">
        <f ca="1">[1]!thsiFinD("ths_srmi_stock",$A4759,$A$1,7,100,100)</f>
        <v>-0.10824742268041</v>
      </c>
      <c r="L4759" s="3">
        <f ca="1">[1]!thsiFinD("ths_atr_stock",$A4759,$A$1,7,101,100,100)</f>
        <v>0.93714285714286005</v>
      </c>
      <c r="M4759" s="3">
        <f ca="1">[1]!thsiFinD("ths_vol_w_stock",$A4759,$A$1)/1000000</f>
        <v>18.182075000000001</v>
      </c>
      <c r="N4759" s="3">
        <f ca="1">[1]!thsiFinD("ths_turnover_ratio_w_stock",$A4759,$A$1)</f>
        <v>21.449098768788001</v>
      </c>
      <c r="O4759" s="3">
        <f ca="1">[1]!thsiFinD("ths_relative_chg_ratio_w_stock",$A4759,$A$1,104,100)</f>
        <v>-10.042904834079</v>
      </c>
      <c r="P4759" s="3">
        <f ca="1">[1]!thsiFinD("ths_chg_ratio_w_stock",$A4759,$B$1,100)</f>
        <v>3.5966602440591</v>
      </c>
    </row>
    <row r="4760" spans="1:16" x14ac:dyDescent="0.25">
      <c r="A4760" s="2" t="s">
        <v>4758</v>
      </c>
      <c r="B4760" s="2" t="s">
        <v>10121</v>
      </c>
      <c r="C4760" s="3">
        <f ca="1">[1]!thsiFinD("ths_vol_ratio_stock",$A4760,$A$1,7,100)</f>
        <v>0.73732408501109004</v>
      </c>
      <c r="D4760" s="3">
        <f ca="1">[1]!thsiFinD("ths_cr_stock",$A4760,$A$1,7,100,100)</f>
        <v>50.970245795601002</v>
      </c>
      <c r="E4760" s="3">
        <f ca="1">[1]!thsiFinD("ths_mfi_stock",$A4760,$A$1,7,100,100)</f>
        <v>32.325501894384999</v>
      </c>
      <c r="F4760" s="3">
        <f ca="1">[1]!thsiFinD("ths_expma_stock",$A4760,$A$1,7,100,100)</f>
        <v>11.838728751585</v>
      </c>
      <c r="G4760" s="3">
        <f ca="1">[1]!thsiFinD("ths_rsi_stock",$A4760,$A$1,7,100,100)</f>
        <v>39.451879387382</v>
      </c>
      <c r="H4760" s="3">
        <f ca="1">[1]!thsiFinD("ths_adtm_stock",$A4760,$A$1,7,3,100,100,100)</f>
        <v>-0.15333333333332999</v>
      </c>
      <c r="I4760" s="3">
        <f ca="1">[1]!thsiFinD("ths_bbiboll_stock",$A4760,$A$1,7,3,100,100,100)</f>
        <v>11.901458333333</v>
      </c>
      <c r="J4760" s="3">
        <f ca="1">[1]!thsiFinD("ths_dptb_stock",$A4760,$A$1,7,104,100,100)</f>
        <v>0.42857142857142999</v>
      </c>
      <c r="K4760" s="3">
        <f ca="1">[1]!thsiFinD("ths_srmi_stock",$A4760,$A$1,7,100,100)</f>
        <v>-8.2213438735178002E-2</v>
      </c>
      <c r="L4760" s="3">
        <f ca="1">[1]!thsiFinD("ths_atr_stock",$A4760,$A$1,7,101,100,100)</f>
        <v>0.55571428571429005</v>
      </c>
      <c r="M4760" s="3">
        <f ca="1">[1]!thsiFinD("ths_vol_w_stock",$A4760,$A$1)/1000000</f>
        <v>4.1258549999999996</v>
      </c>
      <c r="N4760" s="3">
        <f ca="1">[1]!thsiFinD("ths_turnover_ratio_w_stock",$A4760,$A$1)</f>
        <v>6.5322155622032003</v>
      </c>
      <c r="O4760" s="3">
        <f ca="1">[1]!thsiFinD("ths_relative_chg_ratio_w_stock",$A4760,$A$1,104,100)</f>
        <v>-3.2449505364219</v>
      </c>
      <c r="P4760" s="3">
        <f ca="1">[1]!thsiFinD("ths_chg_ratio_w_stock",$A4760,$B$1,100)</f>
        <v>-2.0671834625323</v>
      </c>
    </row>
    <row r="4761" spans="1:16" x14ac:dyDescent="0.25">
      <c r="A4761" s="2" t="s">
        <v>4759</v>
      </c>
      <c r="B4761" s="2" t="s">
        <v>10122</v>
      </c>
      <c r="C4761" s="3">
        <f ca="1">[1]!thsiFinD("ths_vol_ratio_stock",$A4761,$A$1,7,100)</f>
        <v>0.74149644536982995</v>
      </c>
      <c r="D4761" s="3">
        <f ca="1">[1]!thsiFinD("ths_cr_stock",$A4761,$A$1,7,100,100)</f>
        <v>45.152838427947998</v>
      </c>
      <c r="E4761" s="3">
        <f ca="1">[1]!thsiFinD("ths_mfi_stock",$A4761,$A$1,7,100,100)</f>
        <v>36.835844411407002</v>
      </c>
      <c r="F4761" s="3">
        <f ca="1">[1]!thsiFinD("ths_expma_stock",$A4761,$A$1,7,100,100)</f>
        <v>37.617065557384997</v>
      </c>
      <c r="G4761" s="3">
        <f ca="1">[1]!thsiFinD("ths_rsi_stock",$A4761,$A$1,7,100,100)</f>
        <v>35.287534317239</v>
      </c>
      <c r="H4761" s="3">
        <f ca="1">[1]!thsiFinD("ths_adtm_stock",$A4761,$A$1,7,3,100,100,100)</f>
        <v>0.23353293413174001</v>
      </c>
      <c r="I4761" s="3">
        <f ca="1">[1]!thsiFinD("ths_bbiboll_stock",$A4761,$A$1,7,3,100,100,100)</f>
        <v>38.137916666667003</v>
      </c>
      <c r="J4761" s="3">
        <f ca="1">[1]!thsiFinD("ths_dptb_stock",$A4761,$A$1,7,104,100,100)</f>
        <v>0.57142857142856995</v>
      </c>
      <c r="K4761" s="3">
        <f ca="1">[1]!thsiFinD("ths_srmi_stock",$A4761,$A$1,7,100,100)</f>
        <v>-8.8839396189062003E-2</v>
      </c>
      <c r="L4761" s="3">
        <f ca="1">[1]!thsiFinD("ths_atr_stock",$A4761,$A$1,7,101,100,100)</f>
        <v>1.6014285714286001</v>
      </c>
      <c r="M4761" s="3">
        <f ca="1">[1]!thsiFinD("ths_vol_w_stock",$A4761,$A$1)/1000000</f>
        <v>6.0127810000000004</v>
      </c>
      <c r="N4761" s="3">
        <f ca="1">[1]!thsiFinD("ths_turnover_ratio_w_stock",$A4761,$A$1)</f>
        <v>8.9054172620613006</v>
      </c>
      <c r="O4761" s="3">
        <f ca="1">[1]!thsiFinD("ths_relative_chg_ratio_w_stock",$A4761,$A$1,104,100)</f>
        <v>-2.1703704518974001</v>
      </c>
      <c r="P4761" s="3">
        <f ca="1">[1]!thsiFinD("ths_chg_ratio_w_stock",$A4761,$B$1,100)</f>
        <v>-1.9282998370451001</v>
      </c>
    </row>
    <row r="4762" spans="1:16" x14ac:dyDescent="0.25">
      <c r="A4762" s="2" t="s">
        <v>4760</v>
      </c>
      <c r="B4762" s="2" t="s">
        <v>10123</v>
      </c>
      <c r="C4762" s="3">
        <f ca="1">[1]!thsiFinD("ths_vol_ratio_stock",$A4762,$A$1,7,100)</f>
        <v>0.63983345551403004</v>
      </c>
      <c r="D4762" s="3">
        <f ca="1">[1]!thsiFinD("ths_cr_stock",$A4762,$A$1,7,100,100)</f>
        <v>132.55639097744</v>
      </c>
      <c r="E4762" s="3">
        <f ca="1">[1]!thsiFinD("ths_mfi_stock",$A4762,$A$1,7,100,100)</f>
        <v>44.333190946241999</v>
      </c>
      <c r="F4762" s="3">
        <f ca="1">[1]!thsiFinD("ths_expma_stock",$A4762,$A$1,7,100,100)</f>
        <v>26.456508954673001</v>
      </c>
      <c r="G4762" s="3">
        <f ca="1">[1]!thsiFinD("ths_rsi_stock",$A4762,$A$1,7,100,100)</f>
        <v>57.536485468496998</v>
      </c>
      <c r="H4762" s="3">
        <f ca="1">[1]!thsiFinD("ths_adtm_stock",$A4762,$A$1,7,3,100,100,100)</f>
        <v>0.69948186528497003</v>
      </c>
      <c r="I4762" s="3">
        <f ca="1">[1]!thsiFinD("ths_bbiboll_stock",$A4762,$A$1,7,3,100,100,100)</f>
        <v>26.232083333333001</v>
      </c>
      <c r="J4762" s="3">
        <f ca="1">[1]!thsiFinD("ths_dptb_stock",$A4762,$A$1,7,104,100,100)</f>
        <v>0.42857142857142999</v>
      </c>
      <c r="K4762" s="3">
        <f ca="1">[1]!thsiFinD("ths_srmi_stock",$A4762,$A$1,7,100,100)</f>
        <v>1.0459469555473E-2</v>
      </c>
      <c r="L4762" s="3">
        <f ca="1">[1]!thsiFinD("ths_atr_stock",$A4762,$A$1,7,101,100,100)</f>
        <v>1.4728571428571</v>
      </c>
      <c r="M4762" s="3">
        <f ca="1">[1]!thsiFinD("ths_vol_w_stock",$A4762,$A$1)/1000000</f>
        <v>3.09491</v>
      </c>
      <c r="N4762" s="3">
        <f ca="1">[1]!thsiFinD("ths_turnover_ratio_w_stock",$A4762,$A$1)</f>
        <v>6.9705180180179998</v>
      </c>
      <c r="O4762" s="3">
        <f ca="1">[1]!thsiFinD("ths_relative_chg_ratio_w_stock",$A4762,$A$1,104,100)</f>
        <v>4.9662947488261997</v>
      </c>
      <c r="P4762" s="3">
        <f ca="1">[1]!thsiFinD("ths_chg_ratio_w_stock",$A4762,$B$1,100)</f>
        <v>-0.22413149047441</v>
      </c>
    </row>
    <row r="4763" spans="1:16" x14ac:dyDescent="0.25">
      <c r="A4763" s="2" t="s">
        <v>4761</v>
      </c>
      <c r="B4763" s="2" t="s">
        <v>10124</v>
      </c>
      <c r="C4763" s="3">
        <f ca="1">[1]!thsiFinD("ths_vol_ratio_stock",$A4763,$A$1,7,100)</f>
        <v>0.67739619423224995</v>
      </c>
      <c r="D4763" s="3">
        <f ca="1">[1]!thsiFinD("ths_cr_stock",$A4763,$A$1,7,100,100)</f>
        <v>41.682070240295999</v>
      </c>
      <c r="E4763" s="3">
        <f ca="1">[1]!thsiFinD("ths_mfi_stock",$A4763,$A$1,7,100,100)</f>
        <v>31.191937102518001</v>
      </c>
      <c r="F4763" s="3">
        <f ca="1">[1]!thsiFinD("ths_expma_stock",$A4763,$A$1,7,100,100)</f>
        <v>35.046734773410002</v>
      </c>
      <c r="G4763" s="3">
        <f ca="1">[1]!thsiFinD("ths_rsi_stock",$A4763,$A$1,7,100,100)</f>
        <v>37.750178968535003</v>
      </c>
      <c r="H4763" s="3">
        <f ca="1">[1]!thsiFinD("ths_adtm_stock",$A4763,$A$1,7,3,100,100,100)</f>
        <v>8.5972850678728993E-2</v>
      </c>
      <c r="I4763" s="3">
        <f ca="1">[1]!thsiFinD("ths_bbiboll_stock",$A4763,$A$1,7,3,100,100,100)</f>
        <v>35.440624999999997</v>
      </c>
      <c r="J4763" s="3">
        <f ca="1">[1]!thsiFinD("ths_dptb_stock",$A4763,$A$1,7,104,100,100)</f>
        <v>0.57142857142856995</v>
      </c>
      <c r="K4763" s="3">
        <f ca="1">[1]!thsiFinD("ths_srmi_stock",$A4763,$A$1,7,100,100)</f>
        <v>-7.4748572981788997E-2</v>
      </c>
      <c r="L4763" s="3">
        <f ca="1">[1]!thsiFinD("ths_atr_stock",$A4763,$A$1,7,101,100,100)</f>
        <v>1.4614285714285999</v>
      </c>
      <c r="M4763" s="3">
        <f ca="1">[1]!thsiFinD("ths_vol_w_stock",$A4763,$A$1)/1000000</f>
        <v>4.0000989999999996</v>
      </c>
      <c r="N4763" s="3">
        <f ca="1">[1]!thsiFinD("ths_turnover_ratio_w_stock",$A4763,$A$1)</f>
        <v>13.605778911565</v>
      </c>
      <c r="O4763" s="3">
        <f ca="1">[1]!thsiFinD("ths_relative_chg_ratio_w_stock",$A4763,$A$1,104,100)</f>
        <v>-5.2385803582927997</v>
      </c>
      <c r="P4763" s="3">
        <f ca="1">[1]!thsiFinD("ths_chg_ratio_w_stock",$A4763,$B$1,100)</f>
        <v>6.2279670975323</v>
      </c>
    </row>
    <row r="4764" spans="1:16" x14ac:dyDescent="0.25">
      <c r="A4764" s="2" t="s">
        <v>4762</v>
      </c>
      <c r="B4764" s="2" t="s">
        <v>10125</v>
      </c>
      <c r="C4764" s="3">
        <f ca="1">[1]!thsiFinD("ths_vol_ratio_stock",$A4764,$A$1,7,100)</f>
        <v>1.2748093301668999</v>
      </c>
      <c r="D4764" s="3">
        <f ca="1">[1]!thsiFinD("ths_cr_stock",$A4764,$A$1,7,100,100)</f>
        <v>28.915662650601998</v>
      </c>
      <c r="E4764" s="3">
        <f ca="1">[1]!thsiFinD("ths_mfi_stock",$A4764,$A$1,7,100,100)</f>
        <v>28.706913332117001</v>
      </c>
      <c r="F4764" s="3">
        <f ca="1">[1]!thsiFinD("ths_expma_stock",$A4764,$A$1,7,100,100)</f>
        <v>13.783961933562001</v>
      </c>
      <c r="G4764" s="3">
        <f ca="1">[1]!thsiFinD("ths_rsi_stock",$A4764,$A$1,7,100,100)</f>
        <v>20.341802002272999</v>
      </c>
      <c r="H4764" s="3">
        <f ca="1">[1]!thsiFinD("ths_adtm_stock",$A4764,$A$1,7,3,100,100,100)</f>
        <v>-0.25203252032521001</v>
      </c>
      <c r="I4764" s="3">
        <f ca="1">[1]!thsiFinD("ths_bbiboll_stock",$A4764,$A$1,7,3,100,100,100)</f>
        <v>14.101875</v>
      </c>
      <c r="J4764" s="3">
        <f ca="1">[1]!thsiFinD("ths_dptb_stock",$A4764,$A$1,7,104,100,100)</f>
        <v>1</v>
      </c>
      <c r="K4764" s="3">
        <f ca="1">[1]!thsiFinD("ths_srmi_stock",$A4764,$A$1,7,100,100)</f>
        <v>-8.3737024221453002E-2</v>
      </c>
      <c r="L4764" s="3">
        <f ca="1">[1]!thsiFinD("ths_atr_stock",$A4764,$A$1,7,101,100,100)</f>
        <v>0.45857142857143002</v>
      </c>
      <c r="M4764" s="3">
        <f ca="1">[1]!thsiFinD("ths_vol_w_stock",$A4764,$A$1)/1000000</f>
        <v>5.5608149999999998</v>
      </c>
      <c r="N4764" s="3">
        <f ca="1">[1]!thsiFinD("ths_turnover_ratio_w_stock",$A4764,$A$1)</f>
        <v>4.5303466170186999</v>
      </c>
      <c r="O4764" s="3">
        <f ca="1">[1]!thsiFinD("ths_relative_chg_ratio_w_stock",$A4764,$A$1,104,100)</f>
        <v>-5.4810535852074</v>
      </c>
      <c r="P4764" s="3">
        <f ca="1">[1]!thsiFinD("ths_chg_ratio_w_stock",$A4764,$B$1,100)</f>
        <v>0.37764350453170997</v>
      </c>
    </row>
    <row r="4765" spans="1:16" x14ac:dyDescent="0.25">
      <c r="A4765" s="2" t="s">
        <v>4763</v>
      </c>
      <c r="B4765" s="2" t="s">
        <v>10126</v>
      </c>
      <c r="C4765" s="3">
        <f ca="1">[1]!thsiFinD("ths_vol_ratio_stock",$A4765,$A$1,7,100)</f>
        <v>0.69110148760404999</v>
      </c>
      <c r="D4765" s="3">
        <f ca="1">[1]!thsiFinD("ths_cr_stock",$A4765,$A$1,7,100,100)</f>
        <v>63.202545068928998</v>
      </c>
      <c r="E4765" s="3">
        <f ca="1">[1]!thsiFinD("ths_mfi_stock",$A4765,$A$1,7,100,100)</f>
        <v>35.283215714584003</v>
      </c>
      <c r="F4765" s="3">
        <f ca="1">[1]!thsiFinD("ths_expma_stock",$A4765,$A$1,7,100,100)</f>
        <v>19.537350836969999</v>
      </c>
      <c r="G4765" s="3">
        <f ca="1">[1]!thsiFinD("ths_rsi_stock",$A4765,$A$1,7,100,100)</f>
        <v>41.170326231619001</v>
      </c>
      <c r="H4765" s="3">
        <f ca="1">[1]!thsiFinD("ths_adtm_stock",$A4765,$A$1,7,3,100,100,100)</f>
        <v>4.2654028436019002E-2</v>
      </c>
      <c r="I4765" s="3">
        <f ca="1">[1]!thsiFinD("ths_bbiboll_stock",$A4765,$A$1,7,3,100,100,100)</f>
        <v>19.633125</v>
      </c>
      <c r="J4765" s="3">
        <f ca="1">[1]!thsiFinD("ths_dptb_stock",$A4765,$A$1,7,104,100,100)</f>
        <v>0.42857142857142999</v>
      </c>
      <c r="K4765" s="3">
        <f ca="1">[1]!thsiFinD("ths_srmi_stock",$A4765,$A$1,7,100,100)</f>
        <v>-4.9680275454992998E-2</v>
      </c>
      <c r="L4765" s="3">
        <f ca="1">[1]!thsiFinD("ths_atr_stock",$A4765,$A$1,7,101,100,100)</f>
        <v>0.74857142857143</v>
      </c>
      <c r="M4765" s="3">
        <f ca="1">[1]!thsiFinD("ths_vol_w_stock",$A4765,$A$1)/1000000</f>
        <v>6.7199819999999999</v>
      </c>
      <c r="N4765" s="3">
        <f ca="1">[1]!thsiFinD("ths_turnover_ratio_w_stock",$A4765,$A$1)</f>
        <v>6.7801425437981999</v>
      </c>
      <c r="O4765" s="3">
        <f ca="1">[1]!thsiFinD("ths_relative_chg_ratio_w_stock",$A4765,$A$1,104,100)</f>
        <v>-1.1445289446239</v>
      </c>
      <c r="P4765" s="3">
        <f ca="1">[1]!thsiFinD("ths_chg_ratio_w_stock",$A4765,$B$1,100)</f>
        <v>-2.6915113871636001</v>
      </c>
    </row>
    <row r="4766" spans="1:16" x14ac:dyDescent="0.25">
      <c r="A4766" s="2" t="s">
        <v>4764</v>
      </c>
      <c r="B4766" s="2" t="s">
        <v>10127</v>
      </c>
      <c r="C4766" s="3">
        <f ca="1">[1]!thsiFinD("ths_vol_ratio_stock",$A4766,$A$1,7,100)</f>
        <v>0.89973210565619</v>
      </c>
      <c r="D4766" s="3">
        <f ca="1">[1]!thsiFinD("ths_cr_stock",$A4766,$A$1,7,100,100)</f>
        <v>35.540838852096996</v>
      </c>
      <c r="E4766" s="3">
        <f ca="1">[1]!thsiFinD("ths_mfi_stock",$A4766,$A$1,7,100,100)</f>
        <v>0</v>
      </c>
      <c r="F4766" s="3">
        <f ca="1">[1]!thsiFinD("ths_expma_stock",$A4766,$A$1,7,100,100)</f>
        <v>18.455239659450001</v>
      </c>
      <c r="G4766" s="3">
        <f ca="1">[1]!thsiFinD("ths_rsi_stock",$A4766,$A$1,7,100,100)</f>
        <v>23.847578450798</v>
      </c>
      <c r="H4766" s="3">
        <f ca="1">[1]!thsiFinD("ths_adtm_stock",$A4766,$A$1,7,3,100,100,100)</f>
        <v>-0.12121212121211999</v>
      </c>
      <c r="I4766" s="3">
        <f ca="1">[1]!thsiFinD("ths_bbiboll_stock",$A4766,$A$1,7,3,100,100,100)</f>
        <v>18.914687499999999</v>
      </c>
      <c r="J4766" s="3">
        <f ca="1">[1]!thsiFinD("ths_dptb_stock",$A4766,$A$1,7,104,100,100)</f>
        <v>0.57142857142856995</v>
      </c>
      <c r="K4766" s="3">
        <f ca="1">[1]!thsiFinD("ths_srmi_stock",$A4766,$A$1,7,100,100)</f>
        <v>-0.11474584801208</v>
      </c>
      <c r="L4766" s="3">
        <f ca="1">[1]!thsiFinD("ths_atr_stock",$A4766,$A$1,7,101,100,100)</f>
        <v>0.87714285714286</v>
      </c>
      <c r="M4766" s="3">
        <f ca="1">[1]!thsiFinD("ths_vol_w_stock",$A4766,$A$1)/1000000</f>
        <v>14.211373</v>
      </c>
      <c r="N4766" s="3">
        <f ca="1">[1]!thsiFinD("ths_turnover_ratio_w_stock",$A4766,$A$1)</f>
        <v>8.3446238123183001</v>
      </c>
      <c r="O4766" s="3">
        <f ca="1">[1]!thsiFinD("ths_relative_chg_ratio_w_stock",$A4766,$A$1,104,100)</f>
        <v>-7.8343462204238996</v>
      </c>
      <c r="P4766" s="3">
        <f ca="1">[1]!thsiFinD("ths_chg_ratio_w_stock",$A4766,$B$1,100)</f>
        <v>7.5611142694713003</v>
      </c>
    </row>
    <row r="4767" spans="1:16" x14ac:dyDescent="0.25">
      <c r="A4767" s="2" t="s">
        <v>4765</v>
      </c>
      <c r="B4767" s="2" t="s">
        <v>10128</v>
      </c>
      <c r="C4767" s="3">
        <f ca="1">[1]!thsiFinD("ths_vol_ratio_stock",$A4767,$A$1,7,100)</f>
        <v>0.86239360875003002</v>
      </c>
      <c r="D4767" s="3">
        <f ca="1">[1]!thsiFinD("ths_cr_stock",$A4767,$A$1,7,100,100)</f>
        <v>52.370500438981999</v>
      </c>
      <c r="E4767" s="3">
        <f ca="1">[1]!thsiFinD("ths_mfi_stock",$A4767,$A$1,7,100,100)</f>
        <v>43.145885719344001</v>
      </c>
      <c r="F4767" s="3">
        <f ca="1">[1]!thsiFinD("ths_expma_stock",$A4767,$A$1,7,100,100)</f>
        <v>47.145944080976001</v>
      </c>
      <c r="G4767" s="3">
        <f ca="1">[1]!thsiFinD("ths_rsi_stock",$A4767,$A$1,7,100,100)</f>
        <v>24.983353699689999</v>
      </c>
      <c r="H4767" s="3">
        <f ca="1">[1]!thsiFinD("ths_adtm_stock",$A4767,$A$1,7,3,100,100,100)</f>
        <v>0.57681159420289996</v>
      </c>
      <c r="I4767" s="3">
        <f ca="1">[1]!thsiFinD("ths_bbiboll_stock",$A4767,$A$1,7,3,100,100,100)</f>
        <v>47.994895833332997</v>
      </c>
      <c r="J4767" s="3">
        <f ca="1">[1]!thsiFinD("ths_dptb_stock",$A4767,$A$1,7,104,100,100)</f>
        <v>0.71428571428570997</v>
      </c>
      <c r="K4767" s="3">
        <f ca="1">[1]!thsiFinD("ths_srmi_stock",$A4767,$A$1,7,100,100)</f>
        <v>-7.0232748060433003E-2</v>
      </c>
      <c r="L4767" s="3">
        <f ca="1">[1]!thsiFinD("ths_atr_stock",$A4767,$A$1,7,101,100,100)</f>
        <v>1.6642857142856999</v>
      </c>
      <c r="M4767" s="3">
        <f ca="1">[1]!thsiFinD("ths_vol_w_stock",$A4767,$A$1)/1000000</f>
        <v>14.547775</v>
      </c>
      <c r="N4767" s="3">
        <f ca="1">[1]!thsiFinD("ths_turnover_ratio_w_stock",$A4767,$A$1)</f>
        <v>5.5026978728777998</v>
      </c>
      <c r="O4767" s="3">
        <f ca="1">[1]!thsiFinD("ths_relative_chg_ratio_w_stock",$A4767,$A$1,104,100)</f>
        <v>-2.0573078492892001</v>
      </c>
      <c r="P4767" s="3">
        <f ca="1">[1]!thsiFinD("ths_chg_ratio_w_stock",$A4767,$B$1,100)</f>
        <v>5.1602986385595004</v>
      </c>
    </row>
    <row r="4768" spans="1:16" x14ac:dyDescent="0.25">
      <c r="A4768" s="2" t="s">
        <v>4766</v>
      </c>
      <c r="B4768" s="2" t="s">
        <v>10129</v>
      </c>
      <c r="C4768" s="3">
        <f ca="1">[1]!thsiFinD("ths_vol_ratio_stock",$A4768,$A$1,7,100)</f>
        <v>1.4773637499123</v>
      </c>
      <c r="D4768" s="3">
        <f ca="1">[1]!thsiFinD("ths_cr_stock",$A4768,$A$1,7,100,100)</f>
        <v>82.832080200500997</v>
      </c>
      <c r="E4768" s="3">
        <f ca="1">[1]!thsiFinD("ths_mfi_stock",$A4768,$A$1,7,100,100)</f>
        <v>32.646202157699001</v>
      </c>
      <c r="F4768" s="3">
        <f ca="1">[1]!thsiFinD("ths_expma_stock",$A4768,$A$1,7,100,100)</f>
        <v>116.88310681078001</v>
      </c>
      <c r="G4768" s="3">
        <f ca="1">[1]!thsiFinD("ths_rsi_stock",$A4768,$A$1,7,100,100)</f>
        <v>52.597585311708002</v>
      </c>
      <c r="H4768" s="3">
        <f ca="1">[1]!thsiFinD("ths_adtm_stock",$A4768,$A$1,7,3,100,100,100)</f>
        <v>7.4738415545590006E-2</v>
      </c>
      <c r="I4768" s="3">
        <f ca="1">[1]!thsiFinD("ths_bbiboll_stock",$A4768,$A$1,7,3,100,100,100)</f>
        <v>118.00083333332999</v>
      </c>
      <c r="J4768" s="3">
        <f ca="1">[1]!thsiFinD("ths_dptb_stock",$A4768,$A$1,7,104,100,100)</f>
        <v>0.28571428571428997</v>
      </c>
      <c r="K4768" s="3">
        <f ca="1">[1]!thsiFinD("ths_srmi_stock",$A4768,$A$1,7,100,100)</f>
        <v>-1.7636393604746999E-2</v>
      </c>
      <c r="L4768" s="3">
        <f ca="1">[1]!thsiFinD("ths_atr_stock",$A4768,$A$1,7,101,100,100)</f>
        <v>4.22</v>
      </c>
      <c r="M4768" s="3">
        <f ca="1">[1]!thsiFinD("ths_vol_w_stock",$A4768,$A$1)/1000000</f>
        <v>5.8697949999999999</v>
      </c>
      <c r="N4768" s="3">
        <f ca="1">[1]!thsiFinD("ths_turnover_ratio_w_stock",$A4768,$A$1)</f>
        <v>5.1017180787736001</v>
      </c>
      <c r="O4768" s="3">
        <f ca="1">[1]!thsiFinD("ths_relative_chg_ratio_w_stock",$A4768,$A$1,104,100)</f>
        <v>3.7844211074867999</v>
      </c>
      <c r="P4768" s="3">
        <f ca="1">[1]!thsiFinD("ths_chg_ratio_w_stock",$A4768,$B$1,100)</f>
        <v>2.9446308724832</v>
      </c>
    </row>
    <row r="4769" spans="1:16" x14ac:dyDescent="0.25">
      <c r="A4769" s="2" t="s">
        <v>4767</v>
      </c>
      <c r="B4769" s="2" t="s">
        <v>10130</v>
      </c>
      <c r="C4769" s="3">
        <f ca="1">[1]!thsiFinD("ths_vol_ratio_stock",$A4769,$A$1,7,100)</f>
        <v>1.5473221511613999</v>
      </c>
      <c r="D4769" s="3">
        <f ca="1">[1]!thsiFinD("ths_cr_stock",$A4769,$A$1,7,100,100)</f>
        <v>47.686375321337003</v>
      </c>
      <c r="E4769" s="3">
        <f ca="1">[1]!thsiFinD("ths_mfi_stock",$A4769,$A$1,7,100,100)</f>
        <v>34.964557883014002</v>
      </c>
      <c r="F4769" s="3">
        <f ca="1">[1]!thsiFinD("ths_expma_stock",$A4769,$A$1,7,100,100)</f>
        <v>14.108455500383</v>
      </c>
      <c r="G4769" s="3">
        <f ca="1">[1]!thsiFinD("ths_rsi_stock",$A4769,$A$1,7,100,100)</f>
        <v>41.231933428531001</v>
      </c>
      <c r="H4769" s="3">
        <f ca="1">[1]!thsiFinD("ths_adtm_stock",$A4769,$A$1,7,3,100,100,100)</f>
        <v>-0.47154471544714999</v>
      </c>
      <c r="I4769" s="3">
        <f ca="1">[1]!thsiFinD("ths_bbiboll_stock",$A4769,$A$1,7,3,100,100,100)</f>
        <v>14.333125000000001</v>
      </c>
      <c r="J4769" s="3">
        <f ca="1">[1]!thsiFinD("ths_dptb_stock",$A4769,$A$1,7,104,100,100)</f>
        <v>0.71428571428570997</v>
      </c>
      <c r="K4769" s="3">
        <f ca="1">[1]!thsiFinD("ths_srmi_stock",$A4769,$A$1,7,100,100)</f>
        <v>-4.0733197556008002E-2</v>
      </c>
      <c r="L4769" s="3">
        <f ca="1">[1]!thsiFinD("ths_atr_stock",$A4769,$A$1,7,101,100,100)</f>
        <v>0.54714285714286004</v>
      </c>
      <c r="M4769" s="3">
        <f ca="1">[1]!thsiFinD("ths_vol_w_stock",$A4769,$A$1)/1000000</f>
        <v>9.1459790000000005</v>
      </c>
      <c r="N4769" s="3">
        <f ca="1">[1]!thsiFinD("ths_turnover_ratio_w_stock",$A4769,$A$1)</f>
        <v>11.534166895087001</v>
      </c>
      <c r="O4769" s="3">
        <f ca="1">[1]!thsiFinD("ths_relative_chg_ratio_w_stock",$A4769,$A$1,104,100)</f>
        <v>0.53125931241324997</v>
      </c>
      <c r="P4769" s="3">
        <f ca="1">[1]!thsiFinD("ths_chg_ratio_w_stock",$A4769,$B$1,100)</f>
        <v>-2.3354564755839</v>
      </c>
    </row>
    <row r="4770" spans="1:16" x14ac:dyDescent="0.25">
      <c r="A4770" s="2" t="s">
        <v>4768</v>
      </c>
      <c r="B4770" s="2" t="s">
        <v>10131</v>
      </c>
      <c r="C4770" s="3">
        <f ca="1">[1]!thsiFinD("ths_vol_ratio_stock",$A4770,$A$1,7,100)</f>
        <v>0.93715414260073004</v>
      </c>
      <c r="D4770" s="3">
        <f ca="1">[1]!thsiFinD("ths_cr_stock",$A4770,$A$1,7,100,100)</f>
        <v>36.761320030698002</v>
      </c>
      <c r="E4770" s="3">
        <f ca="1">[1]!thsiFinD("ths_mfi_stock",$A4770,$A$1,7,100,100)</f>
        <v>14.937347347960999</v>
      </c>
      <c r="F4770" s="3">
        <f ca="1">[1]!thsiFinD("ths_expma_stock",$A4770,$A$1,7,100,100)</f>
        <v>19.181176280035</v>
      </c>
      <c r="G4770" s="3">
        <f ca="1">[1]!thsiFinD("ths_rsi_stock",$A4770,$A$1,7,100,100)</f>
        <v>27.354866135089999</v>
      </c>
      <c r="H4770" s="3">
        <f ca="1">[1]!thsiFinD("ths_adtm_stock",$A4770,$A$1,7,3,100,100,100)</f>
        <v>-0.45128205128205001</v>
      </c>
      <c r="I4770" s="3">
        <f ca="1">[1]!thsiFinD("ths_bbiboll_stock",$A4770,$A$1,7,3,100,100,100)</f>
        <v>19.574166666667001</v>
      </c>
      <c r="J4770" s="3">
        <f ca="1">[1]!thsiFinD("ths_dptb_stock",$A4770,$A$1,7,104,100,100)</f>
        <v>0.57142857142856995</v>
      </c>
      <c r="K4770" s="3">
        <f ca="1">[1]!thsiFinD("ths_srmi_stock",$A4770,$A$1,7,100,100)</f>
        <v>-8.8943488943488996E-2</v>
      </c>
      <c r="L4770" s="3">
        <f ca="1">[1]!thsiFinD("ths_atr_stock",$A4770,$A$1,7,101,100,100)</f>
        <v>0.84857142857142998</v>
      </c>
      <c r="M4770" s="3">
        <f ca="1">[1]!thsiFinD("ths_vol_w_stock",$A4770,$A$1)/1000000</f>
        <v>2.2025830000000002</v>
      </c>
      <c r="N4770" s="3">
        <f ca="1">[1]!thsiFinD("ths_turnover_ratio_w_stock",$A4770,$A$1)</f>
        <v>4.9960746283123001</v>
      </c>
      <c r="O4770" s="3">
        <f ca="1">[1]!thsiFinD("ths_relative_chg_ratio_w_stock",$A4770,$A$1,104,100)</f>
        <v>-6.6473034485265003</v>
      </c>
      <c r="P4770" s="3">
        <f ca="1">[1]!thsiFinD("ths_chg_ratio_w_stock",$A4770,$B$1,100)</f>
        <v>2.0496224379719998</v>
      </c>
    </row>
    <row r="4771" spans="1:16" x14ac:dyDescent="0.25">
      <c r="A4771" s="2" t="s">
        <v>4769</v>
      </c>
      <c r="B4771" s="2" t="s">
        <v>10132</v>
      </c>
      <c r="C4771" s="3">
        <f ca="1">[1]!thsiFinD("ths_vol_ratio_stock",$A4771,$A$1,7,100)</f>
        <v>1.3531714021334</v>
      </c>
      <c r="D4771" s="3">
        <f ca="1">[1]!thsiFinD("ths_cr_stock",$A4771,$A$1,7,100,100)</f>
        <v>39.694656488549001</v>
      </c>
      <c r="E4771" s="3">
        <f ca="1">[1]!thsiFinD("ths_mfi_stock",$A4771,$A$1,7,100,100)</f>
        <v>44.808529042122998</v>
      </c>
      <c r="F4771" s="3">
        <f ca="1">[1]!thsiFinD("ths_expma_stock",$A4771,$A$1,7,100,100)</f>
        <v>4.5959432687405002</v>
      </c>
      <c r="G4771" s="3">
        <f ca="1">[1]!thsiFinD("ths_rsi_stock",$A4771,$A$1,7,100,100)</f>
        <v>37.757098763232001</v>
      </c>
      <c r="H4771" s="3">
        <f ca="1">[1]!thsiFinD("ths_adtm_stock",$A4771,$A$1,7,3,100,100,100)</f>
        <v>-0.65853658536586002</v>
      </c>
      <c r="I4771" s="3">
        <f ca="1">[1]!thsiFinD("ths_bbiboll_stock",$A4771,$A$1,7,3,100,100,100)</f>
        <v>4.6733333333333</v>
      </c>
      <c r="J4771" s="3">
        <f ca="1">[1]!thsiFinD("ths_dptb_stock",$A4771,$A$1,7,104,100,100)</f>
        <v>0.57142857142856995</v>
      </c>
      <c r="K4771" s="3">
        <f ca="1">[1]!thsiFinD("ths_srmi_stock",$A4771,$A$1,7,100,100)</f>
        <v>-5.7851239669422003E-2</v>
      </c>
      <c r="L4771" s="3">
        <f ca="1">[1]!thsiFinD("ths_atr_stock",$A4771,$A$1,7,101,100,100)</f>
        <v>0.17428571428570999</v>
      </c>
      <c r="M4771" s="3">
        <f ca="1">[1]!thsiFinD("ths_vol_w_stock",$A4771,$A$1)/1000000</f>
        <v>22.056708</v>
      </c>
      <c r="N4771" s="3">
        <f ca="1">[1]!thsiFinD("ths_turnover_ratio_w_stock",$A4771,$A$1)</f>
        <v>4.7256633514126003</v>
      </c>
      <c r="O4771" s="3">
        <f ca="1">[1]!thsiFinD("ths_relative_chg_ratio_w_stock",$A4771,$A$1,104,100)</f>
        <v>-0.62801042837704002</v>
      </c>
      <c r="P4771" s="3">
        <f ca="1">[1]!thsiFinD("ths_chg_ratio_w_stock",$A4771,$B$1,100)</f>
        <v>0.21929824561405001</v>
      </c>
    </row>
    <row r="4772" spans="1:16" x14ac:dyDescent="0.25">
      <c r="A4772" s="2" t="s">
        <v>4770</v>
      </c>
      <c r="B4772" s="2" t="s">
        <v>10133</v>
      </c>
      <c r="C4772" s="3">
        <f ca="1">[1]!thsiFinD("ths_vol_ratio_stock",$A4772,$A$1,7,100)</f>
        <v>0.97444555914334996</v>
      </c>
      <c r="D4772" s="3">
        <f ca="1">[1]!thsiFinD("ths_cr_stock",$A4772,$A$1,7,100,100)</f>
        <v>44.357798165138</v>
      </c>
      <c r="E4772" s="3">
        <f ca="1">[1]!thsiFinD("ths_mfi_stock",$A4772,$A$1,7,100,100)</f>
        <v>29.960692858656</v>
      </c>
      <c r="F4772" s="3">
        <f ca="1">[1]!thsiFinD("ths_expma_stock",$A4772,$A$1,7,100,100)</f>
        <v>32.692693641010003</v>
      </c>
      <c r="G4772" s="3">
        <f ca="1">[1]!thsiFinD("ths_rsi_stock",$A4772,$A$1,7,100,100)</f>
        <v>28.569969355152001</v>
      </c>
      <c r="H4772" s="3">
        <f ca="1">[1]!thsiFinD("ths_adtm_stock",$A4772,$A$1,7,3,100,100,100)</f>
        <v>-0.45813953488372</v>
      </c>
      <c r="I4772" s="3">
        <f ca="1">[1]!thsiFinD("ths_bbiboll_stock",$A4772,$A$1,7,3,100,100,100)</f>
        <v>33.485312499999999</v>
      </c>
      <c r="J4772" s="3">
        <f ca="1">[1]!thsiFinD("ths_dptb_stock",$A4772,$A$1,7,104,100,100)</f>
        <v>0.71428571428570997</v>
      </c>
      <c r="K4772" s="3">
        <f ca="1">[1]!thsiFinD("ths_srmi_stock",$A4772,$A$1,7,100,100)</f>
        <v>-8.6052555587640994E-2</v>
      </c>
      <c r="L4772" s="3">
        <f ca="1">[1]!thsiFinD("ths_atr_stock",$A4772,$A$1,7,101,100,100)</f>
        <v>1.4985714285714</v>
      </c>
      <c r="M4772" s="3">
        <f ca="1">[1]!thsiFinD("ths_vol_w_stock",$A4772,$A$1)/1000000</f>
        <v>10.658678</v>
      </c>
      <c r="N4772" s="3">
        <f ca="1">[1]!thsiFinD("ths_turnover_ratio_w_stock",$A4772,$A$1)</f>
        <v>9.6648787876018005</v>
      </c>
      <c r="O4772" s="3">
        <f ca="1">[1]!thsiFinD("ths_relative_chg_ratio_w_stock",$A4772,$A$1,104,100)</f>
        <v>-8.1678555166320006</v>
      </c>
      <c r="P4772" s="3">
        <f ca="1">[1]!thsiFinD("ths_chg_ratio_w_stock",$A4772,$B$1,100)</f>
        <v>2.1169036334913001</v>
      </c>
    </row>
    <row r="4773" spans="1:16" x14ac:dyDescent="0.25">
      <c r="A4773" s="2" t="s">
        <v>4771</v>
      </c>
      <c r="B4773" s="2" t="s">
        <v>10134</v>
      </c>
      <c r="C4773" s="3">
        <f ca="1">[1]!thsiFinD("ths_vol_ratio_stock",$A4773,$A$1,7,100)</f>
        <v>1.3292935265782</v>
      </c>
      <c r="D4773" s="3">
        <f ca="1">[1]!thsiFinD("ths_cr_stock",$A4773,$A$1,7,100,100)</f>
        <v>43.065231158960998</v>
      </c>
      <c r="E4773" s="3">
        <f ca="1">[1]!thsiFinD("ths_mfi_stock",$A4773,$A$1,7,100,100)</f>
        <v>36.012862116218997</v>
      </c>
      <c r="F4773" s="3">
        <f ca="1">[1]!thsiFinD("ths_expma_stock",$A4773,$A$1,7,100,100)</f>
        <v>27.805977322922999</v>
      </c>
      <c r="G4773" s="3">
        <f ca="1">[1]!thsiFinD("ths_rsi_stock",$A4773,$A$1,7,100,100)</f>
        <v>16.920061293926999</v>
      </c>
      <c r="H4773" s="3">
        <f ca="1">[1]!thsiFinD("ths_adtm_stock",$A4773,$A$1,7,3,100,100,100)</f>
        <v>-0.64817150063051998</v>
      </c>
      <c r="I4773" s="3">
        <f ca="1">[1]!thsiFinD("ths_bbiboll_stock",$A4773,$A$1,7,3,100,100,100)</f>
        <v>29.550208333333</v>
      </c>
      <c r="J4773" s="3">
        <f ca="1">[1]!thsiFinD("ths_dptb_stock",$A4773,$A$1,7,104,100,100)</f>
        <v>0.85714285714285998</v>
      </c>
      <c r="K4773" s="3">
        <f ca="1">[1]!thsiFinD("ths_srmi_stock",$A4773,$A$1,7,100,100)</f>
        <v>-0.15348837209301999</v>
      </c>
      <c r="L4773" s="3">
        <f ca="1">[1]!thsiFinD("ths_atr_stock",$A4773,$A$1,7,101,100,100)</f>
        <v>2.1571428571429001</v>
      </c>
      <c r="M4773" s="3">
        <f ca="1">[1]!thsiFinD("ths_vol_w_stock",$A4773,$A$1)/1000000</f>
        <v>2.2368199999999998</v>
      </c>
      <c r="N4773" s="3">
        <f ca="1">[1]!thsiFinD("ths_turnover_ratio_w_stock",$A4773,$A$1)</f>
        <v>4.6404413126447999</v>
      </c>
      <c r="O4773" s="3">
        <f ca="1">[1]!thsiFinD("ths_relative_chg_ratio_w_stock",$A4773,$A$1,104,100)</f>
        <v>-11.223754697086999</v>
      </c>
      <c r="P4773" s="3">
        <f ca="1">[1]!thsiFinD("ths_chg_ratio_w_stock",$A4773,$B$1,100)</f>
        <v>-7.182103610675</v>
      </c>
    </row>
    <row r="4774" spans="1:16" x14ac:dyDescent="0.25">
      <c r="A4774" s="2" t="s">
        <v>4772</v>
      </c>
      <c r="B4774" s="2" t="s">
        <v>10135</v>
      </c>
      <c r="C4774" s="3">
        <f ca="1">[1]!thsiFinD("ths_vol_ratio_stock",$A4774,$A$1,7,100)</f>
        <v>0.97332333211696997</v>
      </c>
      <c r="D4774" s="3">
        <f ca="1">[1]!thsiFinD("ths_cr_stock",$A4774,$A$1,7,100,100)</f>
        <v>77.722277722277994</v>
      </c>
      <c r="E4774" s="3">
        <f ca="1">[1]!thsiFinD("ths_mfi_stock",$A4774,$A$1,7,100,100)</f>
        <v>35.769777068110002</v>
      </c>
      <c r="F4774" s="3">
        <f ca="1">[1]!thsiFinD("ths_expma_stock",$A4774,$A$1,7,100,100)</f>
        <v>20.320083662108001</v>
      </c>
      <c r="G4774" s="3">
        <f ca="1">[1]!thsiFinD("ths_rsi_stock",$A4774,$A$1,7,100,100)</f>
        <v>32.516802909794002</v>
      </c>
      <c r="H4774" s="3">
        <f ca="1">[1]!thsiFinD("ths_adtm_stock",$A4774,$A$1,7,3,100,100,100)</f>
        <v>-1.1976047904193E-2</v>
      </c>
      <c r="I4774" s="3">
        <f ca="1">[1]!thsiFinD("ths_bbiboll_stock",$A4774,$A$1,7,3,100,100,100)</f>
        <v>20.631979166667001</v>
      </c>
      <c r="J4774" s="3">
        <f ca="1">[1]!thsiFinD("ths_dptb_stock",$A4774,$A$1,7,104,100,100)</f>
        <v>0.42857142857142999</v>
      </c>
      <c r="K4774" s="3">
        <f ca="1">[1]!thsiFinD("ths_srmi_stock",$A4774,$A$1,7,100,100)</f>
        <v>-4.5281220209723999E-2</v>
      </c>
      <c r="L4774" s="3">
        <f ca="1">[1]!thsiFinD("ths_atr_stock",$A4774,$A$1,7,101,100,100)</f>
        <v>0.84714285714285997</v>
      </c>
      <c r="M4774" s="3">
        <f ca="1">[1]!thsiFinD("ths_vol_w_stock",$A4774,$A$1)/1000000</f>
        <v>5.9714020000000003</v>
      </c>
      <c r="N4774" s="3">
        <f ca="1">[1]!thsiFinD("ths_turnover_ratio_w_stock",$A4774,$A$1)</f>
        <v>5.8577111487418998</v>
      </c>
      <c r="O4774" s="3">
        <f ca="1">[1]!thsiFinD("ths_relative_chg_ratio_w_stock",$A4774,$A$1,104,100)</f>
        <v>-0.73695652604873996</v>
      </c>
      <c r="P4774" s="3">
        <f ca="1">[1]!thsiFinD("ths_chg_ratio_w_stock",$A4774,$B$1,100)</f>
        <v>0.69895157264104002</v>
      </c>
    </row>
    <row r="4775" spans="1:16" x14ac:dyDescent="0.25">
      <c r="A4775" s="2" t="s">
        <v>4773</v>
      </c>
      <c r="B4775" s="2" t="s">
        <v>10136</v>
      </c>
      <c r="C4775" s="3">
        <f ca="1">[1]!thsiFinD("ths_vol_ratio_stock",$A4775,$A$1,7,100)</f>
        <v>1.1447580112189</v>
      </c>
      <c r="D4775" s="3">
        <f ca="1">[1]!thsiFinD("ths_cr_stock",$A4775,$A$1,7,100,100)</f>
        <v>68.956043956044994</v>
      </c>
      <c r="E4775" s="3">
        <f ca="1">[1]!thsiFinD("ths_mfi_stock",$A4775,$A$1,7,100,100)</f>
        <v>27.623250902485999</v>
      </c>
      <c r="F4775" s="3">
        <f ca="1">[1]!thsiFinD("ths_expma_stock",$A4775,$A$1,7,100,100)</f>
        <v>8.2047715842605999</v>
      </c>
      <c r="G4775" s="3">
        <f ca="1">[1]!thsiFinD("ths_rsi_stock",$A4775,$A$1,7,100,100)</f>
        <v>44.052329056841003</v>
      </c>
      <c r="H4775" s="3">
        <f ca="1">[1]!thsiFinD("ths_adtm_stock",$A4775,$A$1,7,3,100,100,100)</f>
        <v>-0.41538461538461002</v>
      </c>
      <c r="I4775" s="3">
        <f ca="1">[1]!thsiFinD("ths_bbiboll_stock",$A4775,$A$1,7,3,100,100,100)</f>
        <v>8.2726041666666994</v>
      </c>
      <c r="J4775" s="3">
        <f ca="1">[1]!thsiFinD("ths_dptb_stock",$A4775,$A$1,7,104,100,100)</f>
        <v>0.71428571428570997</v>
      </c>
      <c r="K4775" s="3">
        <f ca="1">[1]!thsiFinD("ths_srmi_stock",$A4775,$A$1,7,100,100)</f>
        <v>-3.5335689045936002E-2</v>
      </c>
      <c r="L4775" s="3">
        <f ca="1">[1]!thsiFinD("ths_atr_stock",$A4775,$A$1,7,101,100,100)</f>
        <v>0.29285714285713998</v>
      </c>
      <c r="M4775" s="3">
        <f ca="1">[1]!thsiFinD("ths_vol_w_stock",$A4775,$A$1)/1000000</f>
        <v>6.4867299999999997</v>
      </c>
      <c r="N4775" s="3">
        <f ca="1">[1]!thsiFinD("ths_turnover_ratio_w_stock",$A4775,$A$1)</f>
        <v>4.6315722582478998</v>
      </c>
      <c r="O4775" s="3">
        <f ca="1">[1]!thsiFinD("ths_relative_chg_ratio_w_stock",$A4775,$A$1,104,100)</f>
        <v>0.51890511764934</v>
      </c>
      <c r="P4775" s="3">
        <f ca="1">[1]!thsiFinD("ths_chg_ratio_w_stock",$A4775,$B$1,100)</f>
        <v>1.8315018315017999</v>
      </c>
    </row>
    <row r="4776" spans="1:16" x14ac:dyDescent="0.25">
      <c r="A4776" s="2" t="s">
        <v>4774</v>
      </c>
      <c r="B4776" s="2" t="s">
        <v>10137</v>
      </c>
      <c r="C4776" s="3">
        <f ca="1">[1]!thsiFinD("ths_vol_ratio_stock",$A4776,$A$1,7,100)</f>
        <v>1.0892432550611999</v>
      </c>
      <c r="D4776" s="3">
        <f ca="1">[1]!thsiFinD("ths_cr_stock",$A4776,$A$1,7,100,100)</f>
        <v>53.461538461539</v>
      </c>
      <c r="E4776" s="3">
        <f ca="1">[1]!thsiFinD("ths_mfi_stock",$A4776,$A$1,7,100,100)</f>
        <v>37.357234204134997</v>
      </c>
      <c r="F4776" s="3">
        <f ca="1">[1]!thsiFinD("ths_expma_stock",$A4776,$A$1,7,100,100)</f>
        <v>29.026689502221998</v>
      </c>
      <c r="G4776" s="3">
        <f ca="1">[1]!thsiFinD("ths_rsi_stock",$A4776,$A$1,7,100,100)</f>
        <v>33.301555803108997</v>
      </c>
      <c r="H4776" s="3">
        <f ca="1">[1]!thsiFinD("ths_adtm_stock",$A4776,$A$1,7,3,100,100,100)</f>
        <v>4.7430830039527E-2</v>
      </c>
      <c r="I4776" s="3">
        <f ca="1">[1]!thsiFinD("ths_bbiboll_stock",$A4776,$A$1,7,3,100,100,100)</f>
        <v>29.292187500000001</v>
      </c>
      <c r="J4776" s="3">
        <f ca="1">[1]!thsiFinD("ths_dptb_stock",$A4776,$A$1,7,104,100,100)</f>
        <v>1</v>
      </c>
      <c r="K4776" s="3">
        <f ca="1">[1]!thsiFinD("ths_srmi_stock",$A4776,$A$1,7,100,100)</f>
        <v>-6.4386317907445006E-2</v>
      </c>
      <c r="L4776" s="3">
        <f ca="1">[1]!thsiFinD("ths_atr_stock",$A4776,$A$1,7,101,100,100)</f>
        <v>1.3414285714286001</v>
      </c>
      <c r="M4776" s="3">
        <f ca="1">[1]!thsiFinD("ths_vol_w_stock",$A4776,$A$1)/1000000</f>
        <v>17.710163000000001</v>
      </c>
      <c r="N4776" s="3">
        <f ca="1">[1]!thsiFinD("ths_turnover_ratio_w_stock",$A4776,$A$1)</f>
        <v>7.7540118213660003</v>
      </c>
      <c r="O4776" s="3">
        <f ca="1">[1]!thsiFinD("ths_relative_chg_ratio_w_stock",$A4776,$A$1,104,100)</f>
        <v>-4.9548083952382997</v>
      </c>
      <c r="P4776" s="3">
        <f ca="1">[1]!thsiFinD("ths_chg_ratio_w_stock",$A4776,$B$1,100)</f>
        <v>4.9103942652330002</v>
      </c>
    </row>
    <row r="4777" spans="1:16" x14ac:dyDescent="0.25">
      <c r="A4777" s="2" t="s">
        <v>4775</v>
      </c>
      <c r="B4777" s="2" t="s">
        <v>10138</v>
      </c>
      <c r="C4777" s="3">
        <f ca="1">[1]!thsiFinD("ths_vol_ratio_stock",$A4777,$A$1,7,100)</f>
        <v>0.92266687567437</v>
      </c>
      <c r="D4777" s="3">
        <f ca="1">[1]!thsiFinD("ths_cr_stock",$A4777,$A$1,7,100,100)</f>
        <v>92.272727272726996</v>
      </c>
      <c r="E4777" s="3">
        <f ca="1">[1]!thsiFinD("ths_mfi_stock",$A4777,$A$1,7,100,100)</f>
        <v>42.898669390401999</v>
      </c>
      <c r="F4777" s="3">
        <f ca="1">[1]!thsiFinD("ths_expma_stock",$A4777,$A$1,7,100,100)</f>
        <v>14.869205967494</v>
      </c>
      <c r="G4777" s="3">
        <f ca="1">[1]!thsiFinD("ths_rsi_stock",$A4777,$A$1,7,100,100)</f>
        <v>54.178250638118001</v>
      </c>
      <c r="H4777" s="3">
        <f ca="1">[1]!thsiFinD("ths_adtm_stock",$A4777,$A$1,7,3,100,100,100)</f>
        <v>0.25641025641026</v>
      </c>
      <c r="I4777" s="3">
        <f ca="1">[1]!thsiFinD("ths_bbiboll_stock",$A4777,$A$1,7,3,100,100,100)</f>
        <v>14.888333333333</v>
      </c>
      <c r="J4777" s="3">
        <f ca="1">[1]!thsiFinD("ths_dptb_stock",$A4777,$A$1,7,104,100,100)</f>
        <v>0.42857142857142999</v>
      </c>
      <c r="K4777" s="3">
        <f ca="1">[1]!thsiFinD("ths_srmi_stock",$A4777,$A$1,7,100,100)</f>
        <v>-6.6269052352550999E-3</v>
      </c>
      <c r="L4777" s="3">
        <f ca="1">[1]!thsiFinD("ths_atr_stock",$A4777,$A$1,7,101,100,100)</f>
        <v>0.40571428571429002</v>
      </c>
      <c r="M4777" s="3">
        <f ca="1">[1]!thsiFinD("ths_vol_w_stock",$A4777,$A$1)/1000000</f>
        <v>42.211303000000001</v>
      </c>
      <c r="N4777" s="3">
        <f ca="1">[1]!thsiFinD("ths_turnover_ratio_w_stock",$A4777,$A$1)</f>
        <v>3.5871666746747</v>
      </c>
      <c r="O4777" s="3">
        <f ca="1">[1]!thsiFinD("ths_relative_chg_ratio_w_stock",$A4777,$A$1,104,100)</f>
        <v>3.0651910480201998</v>
      </c>
      <c r="P4777" s="3">
        <f ca="1">[1]!thsiFinD("ths_chg_ratio_w_stock",$A4777,$B$1,100)</f>
        <v>3.0687124749832999</v>
      </c>
    </row>
    <row r="4778" spans="1:16" x14ac:dyDescent="0.25">
      <c r="A4778" s="2" t="s">
        <v>4776</v>
      </c>
      <c r="B4778" s="2" t="s">
        <v>10139</v>
      </c>
      <c r="C4778" s="3">
        <f ca="1">[1]!thsiFinD("ths_vol_ratio_stock",$A4778,$A$1,7,100)</f>
        <v>0.76423675376679001</v>
      </c>
      <c r="D4778" s="3">
        <f ca="1">[1]!thsiFinD("ths_cr_stock",$A4778,$A$1,7,100,100)</f>
        <v>-51.402214022140001</v>
      </c>
      <c r="E4778" s="3">
        <f ca="1">[1]!thsiFinD("ths_mfi_stock",$A4778,$A$1,7,100,100)</f>
        <v>22.074419720767001</v>
      </c>
      <c r="F4778" s="3">
        <f ca="1">[1]!thsiFinD("ths_expma_stock",$A4778,$A$1,7,100,100)</f>
        <v>13.523177082539</v>
      </c>
      <c r="G4778" s="3">
        <f ca="1">[1]!thsiFinD("ths_rsi_stock",$A4778,$A$1,7,100,100)</f>
        <v>14.686343680787999</v>
      </c>
      <c r="H4778" s="3">
        <f ca="1">[1]!thsiFinD("ths_adtm_stock",$A4778,$A$1,7,3,100,100,100)</f>
        <v>-0.11811023622047</v>
      </c>
      <c r="I4778" s="3">
        <f ca="1">[1]!thsiFinD("ths_bbiboll_stock",$A4778,$A$1,7,3,100,100,100)</f>
        <v>14.46125</v>
      </c>
      <c r="J4778" s="3">
        <f ca="1">[1]!thsiFinD("ths_dptb_stock",$A4778,$A$1,7,104,100,100)</f>
        <v>0.85714285714285998</v>
      </c>
      <c r="K4778" s="3">
        <f ca="1">[1]!thsiFinD("ths_srmi_stock",$A4778,$A$1,7,100,100)</f>
        <v>-0.38177988414955</v>
      </c>
      <c r="L4778" s="3">
        <f ca="1">[1]!thsiFinD("ths_atr_stock",$A4778,$A$1,7,101,100,100)</f>
        <v>1.48</v>
      </c>
      <c r="M4778" s="3">
        <f ca="1">[1]!thsiFinD("ths_vol_w_stock",$A4778,$A$1)/1000000</f>
        <v>2.6415989999999998</v>
      </c>
      <c r="N4778" s="3">
        <f ca="1">[1]!thsiFinD("ths_turnover_ratio_w_stock",$A4778,$A$1)</f>
        <v>5.0742870644145004</v>
      </c>
      <c r="O4778" s="3">
        <f ca="1">[1]!thsiFinD("ths_relative_chg_ratio_w_stock",$A4778,$A$1,104,100)</f>
        <v>-6.5293805900575004</v>
      </c>
      <c r="P4778" s="3">
        <f ca="1">[1]!thsiFinD("ths_chg_ratio_w_stock",$A4778,$B$1,100)</f>
        <v>-2.3850085178875999</v>
      </c>
    </row>
    <row r="4779" spans="1:16" x14ac:dyDescent="0.25">
      <c r="A4779" s="2" t="s">
        <v>4777</v>
      </c>
      <c r="B4779" s="2" t="s">
        <v>10140</v>
      </c>
      <c r="C4779" s="3">
        <f ca="1">[1]!thsiFinD("ths_vol_ratio_stock",$A4779,$A$1,7,100)</f>
        <v>1.0666455216569</v>
      </c>
      <c r="D4779" s="3">
        <f ca="1">[1]!thsiFinD("ths_cr_stock",$A4779,$A$1,7,100,100)</f>
        <v>139.6</v>
      </c>
      <c r="E4779" s="3">
        <f ca="1">[1]!thsiFinD("ths_mfi_stock",$A4779,$A$1,7,100,100)</f>
        <v>65.424345322443003</v>
      </c>
      <c r="F4779" s="3">
        <f ca="1">[1]!thsiFinD("ths_expma_stock",$A4779,$A$1,7,100,100)</f>
        <v>14.643287872517</v>
      </c>
      <c r="G4779" s="3">
        <f ca="1">[1]!thsiFinD("ths_rsi_stock",$A4779,$A$1,7,100,100)</f>
        <v>63.887861553390998</v>
      </c>
      <c r="H4779" s="3">
        <f ca="1">[1]!thsiFinD("ths_adtm_stock",$A4779,$A$1,7,3,100,100,100)</f>
        <v>0.62025316455696</v>
      </c>
      <c r="I4779" s="3">
        <f ca="1">[1]!thsiFinD("ths_bbiboll_stock",$A4779,$A$1,7,3,100,100,100)</f>
        <v>14.540833333333</v>
      </c>
      <c r="J4779" s="3">
        <f ca="1">[1]!thsiFinD("ths_dptb_stock",$A4779,$A$1,7,104,100,100)</f>
        <v>0.28571428571428997</v>
      </c>
      <c r="K4779" s="3">
        <f ca="1">[1]!thsiFinD("ths_srmi_stock",$A4779,$A$1,7,100,100)</f>
        <v>3.6666666666667E-2</v>
      </c>
      <c r="L4779" s="3">
        <f ca="1">[1]!thsiFinD("ths_atr_stock",$A4779,$A$1,7,101,100,100)</f>
        <v>0.85571428571428998</v>
      </c>
      <c r="M4779" s="3">
        <f ca="1">[1]!thsiFinD("ths_vol_w_stock",$A4779,$A$1)/1000000</f>
        <v>29.127003999999999</v>
      </c>
      <c r="N4779" s="3">
        <f ca="1">[1]!thsiFinD("ths_turnover_ratio_w_stock",$A4779,$A$1)</f>
        <v>16.137338991117002</v>
      </c>
      <c r="O4779" s="3">
        <f ca="1">[1]!thsiFinD("ths_relative_chg_ratio_w_stock",$A4779,$A$1,104,100)</f>
        <v>4.1185554760822001</v>
      </c>
      <c r="P4779" s="3">
        <f ca="1">[1]!thsiFinD("ths_chg_ratio_w_stock",$A4779,$B$1,100)</f>
        <v>2.6666666666666998</v>
      </c>
    </row>
    <row r="4780" spans="1:16" x14ac:dyDescent="0.25">
      <c r="A4780" s="2" t="s">
        <v>4778</v>
      </c>
      <c r="B4780" s="2" t="s">
        <v>10141</v>
      </c>
      <c r="C4780" s="3">
        <f ca="1">[1]!thsiFinD("ths_vol_ratio_stock",$A4780,$A$1,7,100)</f>
        <v>0.98583717492023004</v>
      </c>
      <c r="D4780" s="3">
        <f ca="1">[1]!thsiFinD("ths_cr_stock",$A4780,$A$1,7,100,100)</f>
        <v>46.867469879517998</v>
      </c>
      <c r="E4780" s="3">
        <f ca="1">[1]!thsiFinD("ths_mfi_stock",$A4780,$A$1,7,100,100)</f>
        <v>27.295242902904999</v>
      </c>
      <c r="F4780" s="3">
        <f ca="1">[1]!thsiFinD("ths_expma_stock",$A4780,$A$1,7,100,100)</f>
        <v>37.030706954266002</v>
      </c>
      <c r="G4780" s="3">
        <f ca="1">[1]!thsiFinD("ths_rsi_stock",$A4780,$A$1,7,100,100)</f>
        <v>37.771467543017003</v>
      </c>
      <c r="H4780" s="3">
        <f ca="1">[1]!thsiFinD("ths_adtm_stock",$A4780,$A$1,7,3,100,100,100)</f>
        <v>-0.15920398009949999</v>
      </c>
      <c r="I4780" s="3">
        <f ca="1">[1]!thsiFinD("ths_bbiboll_stock",$A4780,$A$1,7,3,100,100,100)</f>
        <v>37.473333333333002</v>
      </c>
      <c r="J4780" s="3">
        <f ca="1">[1]!thsiFinD("ths_dptb_stock",$A4780,$A$1,7,104,100,100)</f>
        <v>0.71428571428570997</v>
      </c>
      <c r="K4780" s="3">
        <f ca="1">[1]!thsiFinD("ths_srmi_stock",$A4780,$A$1,7,100,100)</f>
        <v>-7.1392276422763995E-2</v>
      </c>
      <c r="L4780" s="3">
        <f ca="1">[1]!thsiFinD("ths_atr_stock",$A4780,$A$1,7,101,100,100)</f>
        <v>1.7471428571429</v>
      </c>
      <c r="M4780" s="3">
        <f ca="1">[1]!thsiFinD("ths_vol_w_stock",$A4780,$A$1)/1000000</f>
        <v>10.87649</v>
      </c>
      <c r="N4780" s="3">
        <f ca="1">[1]!thsiFinD("ths_turnover_ratio_w_stock",$A4780,$A$1)</f>
        <v>16.263088067278002</v>
      </c>
      <c r="O4780" s="3">
        <f ca="1">[1]!thsiFinD("ths_relative_chg_ratio_w_stock",$A4780,$A$1,104,100)</f>
        <v>-3.2095451808526998</v>
      </c>
      <c r="P4780" s="3">
        <f ca="1">[1]!thsiFinD("ths_chg_ratio_w_stock",$A4780,$B$1,100)</f>
        <v>4.0218878248973997</v>
      </c>
    </row>
    <row r="4781" spans="1:16" x14ac:dyDescent="0.25">
      <c r="A4781" s="2" t="s">
        <v>4779</v>
      </c>
      <c r="B4781" s="2" t="s">
        <v>10142</v>
      </c>
      <c r="C4781" s="3">
        <f ca="1">[1]!thsiFinD("ths_vol_ratio_stock",$A4781,$A$1,7,100)</f>
        <v>0.92310661965672003</v>
      </c>
      <c r="D4781" s="3">
        <f ca="1">[1]!thsiFinD("ths_cr_stock",$A4781,$A$1,7,100,100)</f>
        <v>49.742268041236997</v>
      </c>
      <c r="E4781" s="3">
        <f ca="1">[1]!thsiFinD("ths_mfi_stock",$A4781,$A$1,7,100,100)</f>
        <v>10.73337038959</v>
      </c>
      <c r="F4781" s="3">
        <f ca="1">[1]!thsiFinD("ths_expma_stock",$A4781,$A$1,7,100,100)</f>
        <v>19.390572868195999</v>
      </c>
      <c r="G4781" s="3">
        <f ca="1">[1]!thsiFinD("ths_rsi_stock",$A4781,$A$1,7,100,100)</f>
        <v>29.673643703924</v>
      </c>
      <c r="H4781" s="3">
        <f ca="1">[1]!thsiFinD("ths_adtm_stock",$A4781,$A$1,7,3,100,100,100)</f>
        <v>0.51666666666665995</v>
      </c>
      <c r="I4781" s="3">
        <f ca="1">[1]!thsiFinD("ths_bbiboll_stock",$A4781,$A$1,7,3,100,100,100)</f>
        <v>19.747187499999999</v>
      </c>
      <c r="J4781" s="3">
        <f ca="1">[1]!thsiFinD("ths_dptb_stock",$A4781,$A$1,7,104,100,100)</f>
        <v>0.71428571428570997</v>
      </c>
      <c r="K4781" s="3">
        <f ca="1">[1]!thsiFinD("ths_srmi_stock",$A4781,$A$1,7,100,100)</f>
        <v>-7.8640776699028997E-2</v>
      </c>
      <c r="L4781" s="3">
        <f ca="1">[1]!thsiFinD("ths_atr_stock",$A4781,$A$1,7,101,100,100)</f>
        <v>0.83</v>
      </c>
      <c r="M4781" s="3">
        <f ca="1">[1]!thsiFinD("ths_vol_w_stock",$A4781,$A$1)/1000000</f>
        <v>4.4300220000000001</v>
      </c>
      <c r="N4781" s="3">
        <f ca="1">[1]!thsiFinD("ths_turnover_ratio_w_stock",$A4781,$A$1)</f>
        <v>6.3193447462604997</v>
      </c>
      <c r="O4781" s="3">
        <f ca="1">[1]!thsiFinD("ths_relative_chg_ratio_w_stock",$A4781,$A$1,104,100)</f>
        <v>-4.4527897328156998</v>
      </c>
      <c r="P4781" s="3">
        <f ca="1">[1]!thsiFinD("ths_chg_ratio_w_stock",$A4781,$B$1,100)</f>
        <v>-5.2687038988417E-2</v>
      </c>
    </row>
    <row r="4782" spans="1:16" x14ac:dyDescent="0.25">
      <c r="A4782" s="2" t="s">
        <v>4780</v>
      </c>
      <c r="B4782" s="2" t="s">
        <v>10143</v>
      </c>
      <c r="C4782" s="3">
        <f ca="1">[1]!thsiFinD("ths_vol_ratio_stock",$A4782,$A$1,7,100)</f>
        <v>0.83577301610927002</v>
      </c>
      <c r="D4782" s="3">
        <f ca="1">[1]!thsiFinD("ths_cr_stock",$A4782,$A$1,7,100,100)</f>
        <v>60.865603644647003</v>
      </c>
      <c r="E4782" s="3">
        <f ca="1">[1]!thsiFinD("ths_mfi_stock",$A4782,$A$1,7,100,100)</f>
        <v>24.748827808948</v>
      </c>
      <c r="F4782" s="3">
        <f ca="1">[1]!thsiFinD("ths_expma_stock",$A4782,$A$1,7,100,100)</f>
        <v>196.88797029608</v>
      </c>
      <c r="G4782" s="3">
        <f ca="1">[1]!thsiFinD("ths_rsi_stock",$A4782,$A$1,7,100,100)</f>
        <v>38.719636689276001</v>
      </c>
      <c r="H4782" s="3">
        <f ca="1">[1]!thsiFinD("ths_adtm_stock",$A4782,$A$1,7,3,100,100,100)</f>
        <v>-0.24068417837507999</v>
      </c>
      <c r="I4782" s="3">
        <f ca="1">[1]!thsiFinD("ths_bbiboll_stock",$A4782,$A$1,7,3,100,100,100)</f>
        <v>197.32822916667001</v>
      </c>
      <c r="J4782" s="3">
        <f ca="1">[1]!thsiFinD("ths_dptb_stock",$A4782,$A$1,7,104,100,100)</f>
        <v>0.71428571428570997</v>
      </c>
      <c r="K4782" s="3">
        <f ca="1">[1]!thsiFinD("ths_srmi_stock",$A4782,$A$1,7,100,100)</f>
        <v>-5.0105926984282997E-2</v>
      </c>
      <c r="L4782" s="3">
        <f ca="1">[1]!thsiFinD("ths_atr_stock",$A4782,$A$1,7,101,100,100)</f>
        <v>8.4271428571429006</v>
      </c>
      <c r="M4782" s="3">
        <f ca="1">[1]!thsiFinD("ths_vol_w_stock",$A4782,$A$1)/1000000</f>
        <v>29.186028</v>
      </c>
      <c r="N4782" s="3">
        <f ca="1">[1]!thsiFinD("ths_turnover_ratio_w_stock",$A4782,$A$1)</f>
        <v>7.0058609590073004</v>
      </c>
      <c r="O4782" s="3">
        <f ca="1">[1]!thsiFinD("ths_relative_chg_ratio_w_stock",$A4782,$A$1,104,100)</f>
        <v>-2.0707797906404002</v>
      </c>
      <c r="P4782" s="3">
        <f ca="1">[1]!thsiFinD("ths_chg_ratio_w_stock",$A4782,$B$1,100)</f>
        <v>3.4232365145228001</v>
      </c>
    </row>
    <row r="4783" spans="1:16" x14ac:dyDescent="0.25">
      <c r="A4783" s="2" t="s">
        <v>4781</v>
      </c>
      <c r="B4783" s="2" t="s">
        <v>10144</v>
      </c>
      <c r="C4783" s="3">
        <f ca="1">[1]!thsiFinD("ths_vol_ratio_stock",$A4783,$A$1,7,100)</f>
        <v>0.79709726598594999</v>
      </c>
      <c r="D4783" s="3">
        <f ca="1">[1]!thsiFinD("ths_cr_stock",$A4783,$A$1,7,100,100)</f>
        <v>157.62331838565001</v>
      </c>
      <c r="E4783" s="3">
        <f ca="1">[1]!thsiFinD("ths_mfi_stock",$A4783,$A$1,7,100,100)</f>
        <v>78.763847861979002</v>
      </c>
      <c r="F4783" s="3">
        <f ca="1">[1]!thsiFinD("ths_expma_stock",$A4783,$A$1,7,100,100)</f>
        <v>15.706145205379</v>
      </c>
      <c r="G4783" s="3">
        <f ca="1">[1]!thsiFinD("ths_rsi_stock",$A4783,$A$1,7,100,100)</f>
        <v>36.437633002283</v>
      </c>
      <c r="H4783" s="3">
        <f ca="1">[1]!thsiFinD("ths_adtm_stock",$A4783,$A$1,7,3,100,100,100)</f>
        <v>0.74626865671641995</v>
      </c>
      <c r="I4783" s="3">
        <f ca="1">[1]!thsiFinD("ths_bbiboll_stock",$A4783,$A$1,7,3,100,100,100)</f>
        <v>16.244583333333001</v>
      </c>
      <c r="J4783" s="3">
        <f ca="1">[1]!thsiFinD("ths_dptb_stock",$A4783,$A$1,7,104,100,100)</f>
        <v>0.57142857142856995</v>
      </c>
      <c r="K4783" s="3">
        <f ca="1">[1]!thsiFinD("ths_srmi_stock",$A4783,$A$1,7,100,100)</f>
        <v>3.4285714285714003E-2</v>
      </c>
      <c r="L4783" s="3">
        <f ca="1">[1]!thsiFinD("ths_atr_stock",$A4783,$A$1,7,101,100,100)</f>
        <v>0.54714285714286004</v>
      </c>
      <c r="M4783" s="3">
        <f ca="1">[1]!thsiFinD("ths_vol_w_stock",$A4783,$A$1)/1000000</f>
        <v>5.0642329999999998</v>
      </c>
      <c r="N4783" s="3">
        <f ca="1">[1]!thsiFinD("ths_turnover_ratio_w_stock",$A4783,$A$1)</f>
        <v>3.8156166395484998</v>
      </c>
      <c r="O4783" s="3">
        <f ca="1">[1]!thsiFinD("ths_relative_chg_ratio_w_stock",$A4783,$A$1,104,100)</f>
        <v>3.6235946486963</v>
      </c>
      <c r="P4783" s="3">
        <f ca="1">[1]!thsiFinD("ths_chg_ratio_w_stock",$A4783,$B$1,100)</f>
        <v>1.0158730158730001</v>
      </c>
    </row>
    <row r="4784" spans="1:16" x14ac:dyDescent="0.25">
      <c r="A4784" s="2" t="s">
        <v>4782</v>
      </c>
      <c r="B4784" s="2" t="s">
        <v>10145</v>
      </c>
      <c r="C4784" s="3">
        <f ca="1">[1]!thsiFinD("ths_vol_ratio_stock",$A4784,$A$1,7,100)</f>
        <v>0.86535793734804001</v>
      </c>
      <c r="D4784" s="3">
        <f ca="1">[1]!thsiFinD("ths_cr_stock",$A4784,$A$1,7,100,100)</f>
        <v>26.669716376943999</v>
      </c>
      <c r="E4784" s="3">
        <f ca="1">[1]!thsiFinD("ths_mfi_stock",$A4784,$A$1,7,100,100)</f>
        <v>14.718441712140001</v>
      </c>
      <c r="F4784" s="3">
        <f ca="1">[1]!thsiFinD("ths_expma_stock",$A4784,$A$1,7,100,100)</f>
        <v>31.907542649254001</v>
      </c>
      <c r="G4784" s="3">
        <f ca="1">[1]!thsiFinD("ths_rsi_stock",$A4784,$A$1,7,100,100)</f>
        <v>24.547671131811001</v>
      </c>
      <c r="H4784" s="3">
        <f ca="1">[1]!thsiFinD("ths_adtm_stock",$A4784,$A$1,7,3,100,100,100)</f>
        <v>-0.53488372093022996</v>
      </c>
      <c r="I4784" s="3">
        <f ca="1">[1]!thsiFinD("ths_bbiboll_stock",$A4784,$A$1,7,3,100,100,100)</f>
        <v>32.642916666666999</v>
      </c>
      <c r="J4784" s="3">
        <f ca="1">[1]!thsiFinD("ths_dptb_stock",$A4784,$A$1,7,104,100,100)</f>
        <v>0.57142857142856995</v>
      </c>
      <c r="K4784" s="3">
        <f ca="1">[1]!thsiFinD("ths_srmi_stock",$A4784,$A$1,7,100,100)</f>
        <v>-0.11908881199539</v>
      </c>
      <c r="L4784" s="3">
        <f ca="1">[1]!thsiFinD("ths_atr_stock",$A4784,$A$1,7,101,100,100)</f>
        <v>1.3185714285714001</v>
      </c>
      <c r="M4784" s="3">
        <f ca="1">[1]!thsiFinD("ths_vol_w_stock",$A4784,$A$1)/1000000</f>
        <v>6.6725199999999996</v>
      </c>
      <c r="N4784" s="3">
        <f ca="1">[1]!thsiFinD("ths_turnover_ratio_w_stock",$A4784,$A$1)</f>
        <v>7.6733918881434002</v>
      </c>
      <c r="O4784" s="3">
        <f ca="1">[1]!thsiFinD("ths_relative_chg_ratio_w_stock",$A4784,$A$1,104,100)</f>
        <v>-7.6490655104374996</v>
      </c>
      <c r="P4784" s="3">
        <f ca="1">[1]!thsiFinD("ths_chg_ratio_w_stock",$A4784,$B$1,100)</f>
        <v>-30.278232405891998</v>
      </c>
    </row>
    <row r="4785" spans="1:16" x14ac:dyDescent="0.25">
      <c r="A4785" s="2" t="s">
        <v>4783</v>
      </c>
      <c r="B4785" s="2" t="s">
        <v>10146</v>
      </c>
      <c r="C4785" s="3">
        <f ca="1">[1]!thsiFinD("ths_vol_ratio_stock",$A4785,$A$1,7,100)</f>
        <v>0.78500033574533001</v>
      </c>
      <c r="D4785" s="3">
        <f ca="1">[1]!thsiFinD("ths_cr_stock",$A4785,$A$1,7,100,100)</f>
        <v>14.741406008052</v>
      </c>
      <c r="E4785" s="3">
        <f ca="1">[1]!thsiFinD("ths_mfi_stock",$A4785,$A$1,7,100,100)</f>
        <v>0</v>
      </c>
      <c r="F4785" s="3">
        <f ca="1">[1]!thsiFinD("ths_expma_stock",$A4785,$A$1,7,100,100)</f>
        <v>38.932925079816997</v>
      </c>
      <c r="G4785" s="3">
        <f ca="1">[1]!thsiFinD("ths_rsi_stock",$A4785,$A$1,7,100,100)</f>
        <v>17.217179966067999</v>
      </c>
      <c r="H4785" s="3">
        <f ca="1">[1]!thsiFinD("ths_adtm_stock",$A4785,$A$1,7,3,100,100,100)</f>
        <v>-0.77607361963190002</v>
      </c>
      <c r="I4785" s="3">
        <f ca="1">[1]!thsiFinD("ths_bbiboll_stock",$A4785,$A$1,7,3,100,100,100)</f>
        <v>39.988645833333003</v>
      </c>
      <c r="J4785" s="3">
        <f ca="1">[1]!thsiFinD("ths_dptb_stock",$A4785,$A$1,7,104,100,100)</f>
        <v>0.71428571428570997</v>
      </c>
      <c r="K4785" s="3">
        <f ca="1">[1]!thsiFinD("ths_srmi_stock",$A4785,$A$1,7,100,100)</f>
        <v>-0.13959981386691001</v>
      </c>
      <c r="L4785" s="3">
        <f ca="1">[1]!thsiFinD("ths_atr_stock",$A4785,$A$1,7,101,100,100)</f>
        <v>1.7642857142857</v>
      </c>
      <c r="M4785" s="3">
        <f ca="1">[1]!thsiFinD("ths_vol_w_stock",$A4785,$A$1)/1000000</f>
        <v>5.3473660000000001</v>
      </c>
      <c r="N4785" s="3">
        <f ca="1">[1]!thsiFinD("ths_turnover_ratio_w_stock",$A4785,$A$1)</f>
        <v>9.2373066983595997</v>
      </c>
      <c r="O4785" s="3">
        <f ca="1">[1]!thsiFinD("ths_relative_chg_ratio_w_stock",$A4785,$A$1,104,100)</f>
        <v>-6.5735888361584998</v>
      </c>
      <c r="P4785" s="3">
        <f ca="1">[1]!thsiFinD("ths_chg_ratio_w_stock",$A4785,$B$1,100)</f>
        <v>3.3531638723634001</v>
      </c>
    </row>
    <row r="4786" spans="1:16" x14ac:dyDescent="0.25">
      <c r="A4786" s="2" t="s">
        <v>4784</v>
      </c>
      <c r="B4786" s="2" t="s">
        <v>10147</v>
      </c>
      <c r="C4786" s="3">
        <f ca="1">[1]!thsiFinD("ths_vol_ratio_stock",$A4786,$A$1,7,100)</f>
        <v>0.74678950762838003</v>
      </c>
      <c r="D4786" s="3">
        <f ca="1">[1]!thsiFinD("ths_cr_stock",$A4786,$A$1,7,100,100)</f>
        <v>68.262987012986997</v>
      </c>
      <c r="E4786" s="3">
        <f ca="1">[1]!thsiFinD("ths_mfi_stock",$A4786,$A$1,7,100,100)</f>
        <v>37.539619261646003</v>
      </c>
      <c r="F4786" s="3">
        <f ca="1">[1]!thsiFinD("ths_expma_stock",$A4786,$A$1,7,100,100)</f>
        <v>13.949308797232</v>
      </c>
      <c r="G4786" s="3">
        <f ca="1">[1]!thsiFinD("ths_rsi_stock",$A4786,$A$1,7,100,100)</f>
        <v>28.134032630175</v>
      </c>
      <c r="H4786" s="3">
        <f ca="1">[1]!thsiFinD("ths_adtm_stock",$A4786,$A$1,7,3,100,100,100)</f>
        <v>-0.13186813186813001</v>
      </c>
      <c r="I4786" s="3">
        <f ca="1">[1]!thsiFinD("ths_bbiboll_stock",$A4786,$A$1,7,3,100,100,100)</f>
        <v>14.226145833333</v>
      </c>
      <c r="J4786" s="3">
        <f ca="1">[1]!thsiFinD("ths_dptb_stock",$A4786,$A$1,7,104,100,100)</f>
        <v>0.57142857142856995</v>
      </c>
      <c r="K4786" s="3">
        <f ca="1">[1]!thsiFinD("ths_srmi_stock",$A4786,$A$1,7,100,100)</f>
        <v>-8.4931506849314997E-2</v>
      </c>
      <c r="L4786" s="3">
        <f ca="1">[1]!thsiFinD("ths_atr_stock",$A4786,$A$1,7,101,100,100)</f>
        <v>0.98857142857142999</v>
      </c>
      <c r="M4786" s="3">
        <f ca="1">[1]!thsiFinD("ths_vol_w_stock",$A4786,$A$1)/1000000</f>
        <v>14.408937999999999</v>
      </c>
      <c r="N4786" s="3">
        <f ca="1">[1]!thsiFinD("ths_turnover_ratio_w_stock",$A4786,$A$1)</f>
        <v>12.007448333333</v>
      </c>
      <c r="O4786" s="3">
        <f ca="1">[1]!thsiFinD("ths_relative_chg_ratio_w_stock",$A4786,$A$1,104,100)</f>
        <v>-9.2708052186471992</v>
      </c>
      <c r="P4786" s="3">
        <f ca="1">[1]!thsiFinD("ths_chg_ratio_w_stock",$A4786,$B$1,100)</f>
        <v>4.8652694610777996</v>
      </c>
    </row>
    <row r="4787" spans="1:16" x14ac:dyDescent="0.25">
      <c r="A4787" s="2" t="s">
        <v>4785</v>
      </c>
      <c r="B4787" s="2" t="s">
        <v>10148</v>
      </c>
      <c r="C4787" s="3">
        <f ca="1">[1]!thsiFinD("ths_vol_ratio_stock",$A4787,$A$1,7,100)</f>
        <v>1.5752106040219001</v>
      </c>
      <c r="D4787" s="3">
        <f ca="1">[1]!thsiFinD("ths_cr_stock",$A4787,$A$1,7,100,100)</f>
        <v>-15.283957079299</v>
      </c>
      <c r="E4787" s="3">
        <f ca="1">[1]!thsiFinD("ths_mfi_stock",$A4787,$A$1,7,100,100)</f>
        <v>31.235898452968001</v>
      </c>
      <c r="F4787" s="3">
        <f ca="1">[1]!thsiFinD("ths_expma_stock",$A4787,$A$1,7,100,100)</f>
        <v>44.900478406598999</v>
      </c>
      <c r="G4787" s="3">
        <f ca="1">[1]!thsiFinD("ths_rsi_stock",$A4787,$A$1,7,100,100)</f>
        <v>23.145804196244001</v>
      </c>
      <c r="H4787" s="3">
        <f ca="1">[1]!thsiFinD("ths_adtm_stock",$A4787,$A$1,7,3,100,100,100)</f>
        <v>-0.81959706959707002</v>
      </c>
      <c r="I4787" s="3">
        <f ca="1">[1]!thsiFinD("ths_bbiboll_stock",$A4787,$A$1,7,3,100,100,100)</f>
        <v>47.062708333332999</v>
      </c>
      <c r="J4787" s="3">
        <f ca="1">[1]!thsiFinD("ths_dptb_stock",$A4787,$A$1,7,104,100,100)</f>
        <v>0.42857142857142999</v>
      </c>
      <c r="K4787" s="3">
        <f ca="1">[1]!thsiFinD("ths_srmi_stock",$A4787,$A$1,7,100,100)</f>
        <v>-0.30227857405365999</v>
      </c>
      <c r="L4787" s="3">
        <f ca="1">[1]!thsiFinD("ths_atr_stock",$A4787,$A$1,7,101,100,100)</f>
        <v>4.6714285714286001</v>
      </c>
      <c r="M4787" s="3">
        <f ca="1">[1]!thsiFinD("ths_vol_w_stock",$A4787,$A$1)/1000000</f>
        <v>9.8192710000000005</v>
      </c>
      <c r="N4787" s="3">
        <f ca="1">[1]!thsiFinD("ths_turnover_ratio_w_stock",$A4787,$A$1)</f>
        <v>13.7746562175</v>
      </c>
      <c r="O4787" s="3">
        <f ca="1">[1]!thsiFinD("ths_relative_chg_ratio_w_stock",$A4787,$A$1,104,100)</f>
        <v>-25.215781047833001</v>
      </c>
      <c r="P4787" s="3">
        <f ca="1">[1]!thsiFinD("ths_chg_ratio_w_stock",$A4787,$B$1,100)</f>
        <v>2.0542533579140998</v>
      </c>
    </row>
    <row r="4788" spans="1:16" x14ac:dyDescent="0.25">
      <c r="A4788" s="2" t="s">
        <v>4786</v>
      </c>
      <c r="B4788" s="2" t="s">
        <v>10149</v>
      </c>
      <c r="C4788" s="3">
        <f ca="1">[1]!thsiFinD("ths_vol_ratio_stock",$A4788,$A$1,7,100)</f>
        <v>0.53564034477960998</v>
      </c>
      <c r="D4788" s="3">
        <f ca="1">[1]!thsiFinD("ths_cr_stock",$A4788,$A$1,7,100,100)</f>
        <v>4.4324324324323001</v>
      </c>
      <c r="E4788" s="3">
        <f ca="1">[1]!thsiFinD("ths_mfi_stock",$A4788,$A$1,7,100,100)</f>
        <v>0</v>
      </c>
      <c r="F4788" s="3">
        <f ca="1">[1]!thsiFinD("ths_expma_stock",$A4788,$A$1,7,100,100)</f>
        <v>16.464951446345999</v>
      </c>
      <c r="G4788" s="3">
        <f ca="1">[1]!thsiFinD("ths_rsi_stock",$A4788,$A$1,7,100,100)</f>
        <v>20.398870235493</v>
      </c>
      <c r="H4788" s="3">
        <f ca="1">[1]!thsiFinD("ths_adtm_stock",$A4788,$A$1,7,3,100,100,100)</f>
        <v>-0.79629629629630005</v>
      </c>
      <c r="I4788" s="3">
        <f ca="1">[1]!thsiFinD("ths_bbiboll_stock",$A4788,$A$1,7,3,100,100,100)</f>
        <v>17.142083333333002</v>
      </c>
      <c r="J4788" s="3">
        <f ca="1">[1]!thsiFinD("ths_dptb_stock",$A4788,$A$1,7,104,100,100)</f>
        <v>0.42857142857142999</v>
      </c>
      <c r="K4788" s="3">
        <f ca="1">[1]!thsiFinD("ths_srmi_stock",$A4788,$A$1,7,100,100)</f>
        <v>-0.18543740178104001</v>
      </c>
      <c r="L4788" s="3">
        <f ca="1">[1]!thsiFinD("ths_atr_stock",$A4788,$A$1,7,101,100,100)</f>
        <v>1.0714285714286</v>
      </c>
      <c r="M4788" s="3">
        <f ca="1">[1]!thsiFinD("ths_vol_w_stock",$A4788,$A$1)/1000000</f>
        <v>39.784574999999997</v>
      </c>
      <c r="N4788" s="3">
        <f ca="1">[1]!thsiFinD("ths_turnover_ratio_w_stock",$A4788,$A$1)</f>
        <v>15.049925735001001</v>
      </c>
      <c r="O4788" s="3">
        <f ca="1">[1]!thsiFinD("ths_relative_chg_ratio_w_stock",$A4788,$A$1,104,100)</f>
        <v>-13.723489972879999</v>
      </c>
      <c r="P4788" s="3">
        <f ca="1">[1]!thsiFinD("ths_chg_ratio_w_stock",$A4788,$B$1,100)</f>
        <v>5.4019292604502001</v>
      </c>
    </row>
    <row r="4789" spans="1:16" x14ac:dyDescent="0.25">
      <c r="A4789" s="2" t="s">
        <v>4787</v>
      </c>
      <c r="B4789" s="2" t="s">
        <v>10150</v>
      </c>
      <c r="C4789" s="3">
        <f ca="1">[1]!thsiFinD("ths_vol_ratio_stock",$A4789,$A$1,7,100)</f>
        <v>1.0230974192108</v>
      </c>
      <c r="D4789" s="3">
        <f ca="1">[1]!thsiFinD("ths_cr_stock",$A4789,$A$1,7,100,100)</f>
        <v>141.9921875</v>
      </c>
      <c r="E4789" s="3">
        <f ca="1">[1]!thsiFinD("ths_mfi_stock",$A4789,$A$1,7,100,100)</f>
        <v>60.001077495242001</v>
      </c>
      <c r="F4789" s="3">
        <f ca="1">[1]!thsiFinD("ths_expma_stock",$A4789,$A$1,7,100,100)</f>
        <v>21.754469757349</v>
      </c>
      <c r="G4789" s="3">
        <f ca="1">[1]!thsiFinD("ths_rsi_stock",$A4789,$A$1,7,100,100)</f>
        <v>54.214901053235998</v>
      </c>
      <c r="H4789" s="3">
        <f ca="1">[1]!thsiFinD("ths_adtm_stock",$A4789,$A$1,7,3,100,100,100)</f>
        <v>0.44888888888889</v>
      </c>
      <c r="I4789" s="3">
        <f ca="1">[1]!thsiFinD("ths_bbiboll_stock",$A4789,$A$1,7,3,100,100,100)</f>
        <v>21.760625000000001</v>
      </c>
      <c r="J4789" s="3">
        <f ca="1">[1]!thsiFinD("ths_dptb_stock",$A4789,$A$1,7,104,100,100)</f>
        <v>0.57142857142856995</v>
      </c>
      <c r="K4789" s="3">
        <f ca="1">[1]!thsiFinD("ths_srmi_stock",$A4789,$A$1,7,100,100)</f>
        <v>3.4358047016274998E-2</v>
      </c>
      <c r="L4789" s="3">
        <f ca="1">[1]!thsiFinD("ths_atr_stock",$A4789,$A$1,7,101,100,100)</f>
        <v>1.2357142857143</v>
      </c>
      <c r="M4789" s="3">
        <f ca="1">[1]!thsiFinD("ths_vol_w_stock",$A4789,$A$1)/1000000</f>
        <v>2.2519</v>
      </c>
      <c r="N4789" s="3">
        <f ca="1">[1]!thsiFinD("ths_turnover_ratio_w_stock",$A4789,$A$1)</f>
        <v>4.5595622609654001</v>
      </c>
      <c r="O4789" s="3">
        <f ca="1">[1]!thsiFinD("ths_relative_chg_ratio_w_stock",$A4789,$A$1,104,100)</f>
        <v>7.0259031702432999</v>
      </c>
      <c r="P4789" s="3">
        <f ca="1">[1]!thsiFinD("ths_chg_ratio_w_stock",$A4789,$B$1,100)</f>
        <v>-1.3110307414105</v>
      </c>
    </row>
    <row r="4790" spans="1:16" x14ac:dyDescent="0.25">
      <c r="A4790" s="2" t="s">
        <v>4788</v>
      </c>
      <c r="B4790" s="2" t="s">
        <v>10151</v>
      </c>
      <c r="C4790" s="3">
        <f ca="1">[1]!thsiFinD("ths_vol_ratio_stock",$A4790,$A$1,7,100)</f>
        <v>2.2707923260362</v>
      </c>
      <c r="D4790" s="3">
        <f ca="1">[1]!thsiFinD("ths_cr_stock",$A4790,$A$1,7,100,100)</f>
        <v>63.863928112964999</v>
      </c>
      <c r="E4790" s="3">
        <f ca="1">[1]!thsiFinD("ths_mfi_stock",$A4790,$A$1,7,100,100)</f>
        <v>38.183138979706001</v>
      </c>
      <c r="F4790" s="3">
        <f ca="1">[1]!thsiFinD("ths_expma_stock",$A4790,$A$1,7,100,100)</f>
        <v>53.227153984941999</v>
      </c>
      <c r="G4790" s="3">
        <f ca="1">[1]!thsiFinD("ths_rsi_stock",$A4790,$A$1,7,100,100)</f>
        <v>53.044810360325997</v>
      </c>
      <c r="H4790" s="3">
        <f ca="1">[1]!thsiFinD("ths_adtm_stock",$A4790,$A$1,7,3,100,100,100)</f>
        <v>-0.85521885521884999</v>
      </c>
      <c r="I4790" s="3">
        <f ca="1">[1]!thsiFinD("ths_bbiboll_stock",$A4790,$A$1,7,3,100,100,100)</f>
        <v>53.591458333333001</v>
      </c>
      <c r="J4790" s="3">
        <f ca="1">[1]!thsiFinD("ths_dptb_stock",$A4790,$A$1,7,104,100,100)</f>
        <v>0.57142857142856995</v>
      </c>
      <c r="K4790" s="3">
        <f ca="1">[1]!thsiFinD("ths_srmi_stock",$A4790,$A$1,7,100,100)</f>
        <v>-2.5985663082437001E-2</v>
      </c>
      <c r="L4790" s="3">
        <f ca="1">[1]!thsiFinD("ths_atr_stock",$A4790,$A$1,7,101,100,100)</f>
        <v>2.4314285714285999</v>
      </c>
      <c r="M4790" s="3">
        <f ca="1">[1]!thsiFinD("ths_vol_w_stock",$A4790,$A$1)/1000000</f>
        <v>9.0989609999999992</v>
      </c>
      <c r="N4790" s="3">
        <f ca="1">[1]!thsiFinD("ths_turnover_ratio_w_stock",$A4790,$A$1)</f>
        <v>3.4373553525088001</v>
      </c>
      <c r="O4790" s="3">
        <f ca="1">[1]!thsiFinD("ths_relative_chg_ratio_w_stock",$A4790,$A$1,104,100)</f>
        <v>1.1236325460500001</v>
      </c>
      <c r="P4790" s="3">
        <f ca="1">[1]!thsiFinD("ths_chg_ratio_w_stock",$A4790,$B$1,100)</f>
        <v>1.5639374425023</v>
      </c>
    </row>
    <row r="4791" spans="1:16" x14ac:dyDescent="0.25">
      <c r="A4791" s="2" t="s">
        <v>4789</v>
      </c>
      <c r="B4791" s="2" t="s">
        <v>10152</v>
      </c>
      <c r="C4791" s="3">
        <f ca="1">[1]!thsiFinD("ths_vol_ratio_stock",$A4791,$A$1,7,100)</f>
        <v>1.069514044338</v>
      </c>
      <c r="D4791" s="3">
        <f ca="1">[1]!thsiFinD("ths_cr_stock",$A4791,$A$1,7,100,100)</f>
        <v>84.790874524714994</v>
      </c>
      <c r="E4791" s="3">
        <f ca="1">[1]!thsiFinD("ths_mfi_stock",$A4791,$A$1,7,100,100)</f>
        <v>12.557010074965</v>
      </c>
      <c r="F4791" s="3">
        <f ca="1">[1]!thsiFinD("ths_expma_stock",$A4791,$A$1,7,100,100)</f>
        <v>19.843985384922</v>
      </c>
      <c r="G4791" s="3">
        <f ca="1">[1]!thsiFinD("ths_rsi_stock",$A4791,$A$1,7,100,100)</f>
        <v>37.382928890824999</v>
      </c>
      <c r="H4791" s="3">
        <f ca="1">[1]!thsiFinD("ths_adtm_stock",$A4791,$A$1,7,3,100,100,100)</f>
        <v>0.36904761904761002</v>
      </c>
      <c r="I4791" s="3">
        <f ca="1">[1]!thsiFinD("ths_bbiboll_stock",$A4791,$A$1,7,3,100,100,100)</f>
        <v>19.973020833332999</v>
      </c>
      <c r="J4791" s="3">
        <f ca="1">[1]!thsiFinD("ths_dptb_stock",$A4791,$A$1,7,104,100,100)</f>
        <v>0.57142857142856995</v>
      </c>
      <c r="K4791" s="3">
        <f ca="1">[1]!thsiFinD("ths_srmi_stock",$A4791,$A$1,7,100,100)</f>
        <v>-1.6890213611524998E-2</v>
      </c>
      <c r="L4791" s="3">
        <f ca="1">[1]!thsiFinD("ths_atr_stock",$A4791,$A$1,7,101,100,100)</f>
        <v>0.46285714285714002</v>
      </c>
      <c r="M4791" s="3">
        <f ca="1">[1]!thsiFinD("ths_vol_w_stock",$A4791,$A$1)/1000000</f>
        <v>2.1659320000000002</v>
      </c>
      <c r="N4791" s="3">
        <f ca="1">[1]!thsiFinD("ths_turnover_ratio_w_stock",$A4791,$A$1)</f>
        <v>2.4498400705277001</v>
      </c>
      <c r="O4791" s="3">
        <f ca="1">[1]!thsiFinD("ths_relative_chg_ratio_w_stock",$A4791,$A$1,104,100)</f>
        <v>0.53140135040271996</v>
      </c>
      <c r="P4791" s="3">
        <f ca="1">[1]!thsiFinD("ths_chg_ratio_w_stock",$A4791,$B$1,100)</f>
        <v>-1.0611419909044999</v>
      </c>
    </row>
    <row r="4792" spans="1:16" x14ac:dyDescent="0.25">
      <c r="A4792" s="2" t="s">
        <v>4790</v>
      </c>
      <c r="B4792" s="2" t="s">
        <v>10153</v>
      </c>
      <c r="C4792" s="3">
        <f ca="1">[1]!thsiFinD("ths_vol_ratio_stock",$A4792,$A$1,7,100)</f>
        <v>1.3240542629973999</v>
      </c>
      <c r="D4792" s="3">
        <f ca="1">[1]!thsiFinD("ths_cr_stock",$A4792,$A$1,7,100,100)</f>
        <v>29.782802737280999</v>
      </c>
      <c r="E4792" s="3">
        <f ca="1">[1]!thsiFinD("ths_mfi_stock",$A4792,$A$1,7,100,100)</f>
        <v>19.314409333541999</v>
      </c>
      <c r="F4792" s="3">
        <f ca="1">[1]!thsiFinD("ths_expma_stock",$A4792,$A$1,7,100,100)</f>
        <v>50.185781090888</v>
      </c>
      <c r="G4792" s="3">
        <f ca="1">[1]!thsiFinD("ths_rsi_stock",$A4792,$A$1,7,100,100)</f>
        <v>17.633302851568001</v>
      </c>
      <c r="H4792" s="3">
        <f ca="1">[1]!thsiFinD("ths_adtm_stock",$A4792,$A$1,7,3,100,100,100)</f>
        <v>-0.52908587257618001</v>
      </c>
      <c r="I4792" s="3">
        <f ca="1">[1]!thsiFinD("ths_bbiboll_stock",$A4792,$A$1,7,3,100,100,100)</f>
        <v>50.976979166667</v>
      </c>
      <c r="J4792" s="3">
        <f ca="1">[1]!thsiFinD("ths_dptb_stock",$A4792,$A$1,7,104,100,100)</f>
        <v>0.57142857142856995</v>
      </c>
      <c r="K4792" s="3">
        <f ca="1">[1]!thsiFinD("ths_srmi_stock",$A4792,$A$1,7,100,100)</f>
        <v>-8.2840236686390997E-2</v>
      </c>
      <c r="L4792" s="3">
        <f ca="1">[1]!thsiFinD("ths_atr_stock",$A4792,$A$1,7,101,100,100)</f>
        <v>2.13</v>
      </c>
      <c r="M4792" s="3">
        <f ca="1">[1]!thsiFinD("ths_vol_w_stock",$A4792,$A$1)/1000000</f>
        <v>4.5406500000000003</v>
      </c>
      <c r="N4792" s="3">
        <f ca="1">[1]!thsiFinD("ths_turnover_ratio_w_stock",$A4792,$A$1)</f>
        <v>3.7768556822408001</v>
      </c>
      <c r="O4792" s="3">
        <f ca="1">[1]!thsiFinD("ths_relative_chg_ratio_w_stock",$A4792,$A$1,104,100)</f>
        <v>-6.0140193849013999</v>
      </c>
      <c r="P4792" s="3">
        <f ca="1">[1]!thsiFinD("ths_chg_ratio_w_stock",$A4792,$B$1,100)</f>
        <v>2.6638917793964998</v>
      </c>
    </row>
    <row r="4793" spans="1:16" x14ac:dyDescent="0.25">
      <c r="A4793" s="2" t="s">
        <v>4791</v>
      </c>
      <c r="B4793" s="2" t="s">
        <v>10154</v>
      </c>
      <c r="C4793" s="3">
        <f ca="1">[1]!thsiFinD("ths_vol_ratio_stock",$A4793,$A$1,7,100)</f>
        <v>0.63833703503768002</v>
      </c>
      <c r="D4793" s="3">
        <f ca="1">[1]!thsiFinD("ths_cr_stock",$A4793,$A$1,7,100,100)</f>
        <v>47.228915662650003</v>
      </c>
      <c r="E4793" s="3">
        <f ca="1">[1]!thsiFinD("ths_mfi_stock",$A4793,$A$1,7,100,100)</f>
        <v>34.778578080712997</v>
      </c>
      <c r="F4793" s="3">
        <f ca="1">[1]!thsiFinD("ths_expma_stock",$A4793,$A$1,7,100,100)</f>
        <v>24.982362927564001</v>
      </c>
      <c r="G4793" s="3">
        <f ca="1">[1]!thsiFinD("ths_rsi_stock",$A4793,$A$1,7,100,100)</f>
        <v>26.473354365211001</v>
      </c>
      <c r="H4793" s="3">
        <f ca="1">[1]!thsiFinD("ths_adtm_stock",$A4793,$A$1,7,3,100,100,100)</f>
        <v>0.28899082568807</v>
      </c>
      <c r="I4793" s="3">
        <f ca="1">[1]!thsiFinD("ths_bbiboll_stock",$A4793,$A$1,7,3,100,100,100)</f>
        <v>25.274374999999999</v>
      </c>
      <c r="J4793" s="3">
        <f ca="1">[1]!thsiFinD("ths_dptb_stock",$A4793,$A$1,7,104,100,100)</f>
        <v>0.71428571428570997</v>
      </c>
      <c r="K4793" s="3">
        <f ca="1">[1]!thsiFinD("ths_srmi_stock",$A4793,$A$1,7,100,100)</f>
        <v>-6.2717770034842996E-2</v>
      </c>
      <c r="L4793" s="3">
        <f ca="1">[1]!thsiFinD("ths_atr_stock",$A4793,$A$1,7,101,100,100)</f>
        <v>0.87428571428571</v>
      </c>
      <c r="M4793" s="3">
        <f ca="1">[1]!thsiFinD("ths_vol_w_stock",$A4793,$A$1)/1000000</f>
        <v>2.808684</v>
      </c>
      <c r="N4793" s="3">
        <f ca="1">[1]!thsiFinD("ths_turnover_ratio_w_stock",$A4793,$A$1)</f>
        <v>2.1488890929122002</v>
      </c>
      <c r="O4793" s="3">
        <f ca="1">[1]!thsiFinD("ths_relative_chg_ratio_w_stock",$A4793,$A$1,104,100)</f>
        <v>-4.3607497740043</v>
      </c>
      <c r="P4793" s="3">
        <f ca="1">[1]!thsiFinD("ths_chg_ratio_w_stock",$A4793,$B$1,100)</f>
        <v>-5.0392399834779003</v>
      </c>
    </row>
    <row r="4794" spans="1:16" x14ac:dyDescent="0.25">
      <c r="A4794" s="2" t="s">
        <v>4792</v>
      </c>
      <c r="B4794" s="2" t="s">
        <v>10155</v>
      </c>
      <c r="C4794" s="3">
        <f ca="1">[1]!thsiFinD("ths_vol_ratio_stock",$A4794,$A$1,7,100)</f>
        <v>0.78745003809393999</v>
      </c>
      <c r="D4794" s="3">
        <f ca="1">[1]!thsiFinD("ths_cr_stock",$A4794,$A$1,7,100,100)</f>
        <v>25.234521575984999</v>
      </c>
      <c r="E4794" s="3">
        <f ca="1">[1]!thsiFinD("ths_mfi_stock",$A4794,$A$1,7,100,100)</f>
        <v>16.115924478278</v>
      </c>
      <c r="F4794" s="3">
        <f ca="1">[1]!thsiFinD("ths_expma_stock",$A4794,$A$1,7,100,100)</f>
        <v>24.905049312313999</v>
      </c>
      <c r="G4794" s="3">
        <f ca="1">[1]!thsiFinD("ths_rsi_stock",$A4794,$A$1,7,100,100)</f>
        <v>13.578907286708001</v>
      </c>
      <c r="H4794" s="3">
        <f ca="1">[1]!thsiFinD("ths_adtm_stock",$A4794,$A$1,7,3,100,100,100)</f>
        <v>-0.78125</v>
      </c>
      <c r="I4794" s="3">
        <f ca="1">[1]!thsiFinD("ths_bbiboll_stock",$A4794,$A$1,7,3,100,100,100)</f>
        <v>26.106874999999999</v>
      </c>
      <c r="J4794" s="3">
        <f ca="1">[1]!thsiFinD("ths_dptb_stock",$A4794,$A$1,7,104,100,100)</f>
        <v>0.85714285714285998</v>
      </c>
      <c r="K4794" s="3">
        <f ca="1">[1]!thsiFinD("ths_srmi_stock",$A4794,$A$1,7,100,100)</f>
        <v>-0.13284132841328</v>
      </c>
      <c r="L4794" s="3">
        <f ca="1">[1]!thsiFinD("ths_atr_stock",$A4794,$A$1,7,101,100,100)</f>
        <v>1.2728571428571001</v>
      </c>
      <c r="M4794" s="3">
        <f ca="1">[1]!thsiFinD("ths_vol_w_stock",$A4794,$A$1)/1000000</f>
        <v>23.160568000000001</v>
      </c>
      <c r="N4794" s="3">
        <f ca="1">[1]!thsiFinD("ths_turnover_ratio_w_stock",$A4794,$A$1)</f>
        <v>16.057890631751</v>
      </c>
      <c r="O4794" s="3">
        <f ca="1">[1]!thsiFinD("ths_relative_chg_ratio_w_stock",$A4794,$A$1,104,100)</f>
        <v>-9.0778172024557993</v>
      </c>
      <c r="P4794" s="3">
        <f ca="1">[1]!thsiFinD("ths_chg_ratio_w_stock",$A4794,$B$1,100)</f>
        <v>-5.3191489361702002</v>
      </c>
    </row>
    <row r="4795" spans="1:16" x14ac:dyDescent="0.25">
      <c r="A4795" s="2" t="s">
        <v>4793</v>
      </c>
      <c r="B4795" s="2" t="s">
        <v>10156</v>
      </c>
      <c r="C4795" s="3">
        <f ca="1">[1]!thsiFinD("ths_vol_ratio_stock",$A4795,$A$1,7,100)</f>
        <v>1.5764365485058001</v>
      </c>
      <c r="D4795" s="3">
        <f ca="1">[1]!thsiFinD("ths_cr_stock",$A4795,$A$1,7,100,100)</f>
        <v>25.004717871297</v>
      </c>
      <c r="E4795" s="3">
        <f ca="1">[1]!thsiFinD("ths_mfi_stock",$A4795,$A$1,7,100,100)</f>
        <v>20.055432209359001</v>
      </c>
      <c r="F4795" s="3">
        <f ca="1">[1]!thsiFinD("ths_expma_stock",$A4795,$A$1,7,100,100)</f>
        <v>107.67176773957</v>
      </c>
      <c r="G4795" s="3">
        <f ca="1">[1]!thsiFinD("ths_rsi_stock",$A4795,$A$1,7,100,100)</f>
        <v>41.050065845740001</v>
      </c>
      <c r="H4795" s="3">
        <f ca="1">[1]!thsiFinD("ths_adtm_stock",$A4795,$A$1,7,3,100,100,100)</f>
        <v>-0.98747591522157996</v>
      </c>
      <c r="I4795" s="3">
        <f ca="1">[1]!thsiFinD("ths_bbiboll_stock",$A4795,$A$1,7,3,100,100,100)</f>
        <v>109.2109375</v>
      </c>
      <c r="J4795" s="3">
        <f ca="1">[1]!thsiFinD("ths_dptb_stock",$A4795,$A$1,7,104,100,100)</f>
        <v>0.57142857142856995</v>
      </c>
      <c r="K4795" s="3">
        <f ca="1">[1]!thsiFinD("ths_srmi_stock",$A4795,$A$1,7,100,100)</f>
        <v>-5.3120617110798997E-2</v>
      </c>
      <c r="L4795" s="3">
        <f ca="1">[1]!thsiFinD("ths_atr_stock",$A4795,$A$1,7,101,100,100)</f>
        <v>3.1542857142857001</v>
      </c>
      <c r="M4795" s="3">
        <f ca="1">[1]!thsiFinD("ths_vol_w_stock",$A4795,$A$1)/1000000</f>
        <v>11.476379</v>
      </c>
      <c r="N4795" s="3">
        <f ca="1">[1]!thsiFinD("ths_turnover_ratio_w_stock",$A4795,$A$1)</f>
        <v>1.9474629122722</v>
      </c>
      <c r="O4795" s="3">
        <f ca="1">[1]!thsiFinD("ths_relative_chg_ratio_w_stock",$A4795,$A$1,104,100)</f>
        <v>-0.64758078617593995</v>
      </c>
      <c r="P4795" s="3">
        <f ca="1">[1]!thsiFinD("ths_chg_ratio_w_stock",$A4795,$B$1,100)</f>
        <v>-1.2590261062765999</v>
      </c>
    </row>
    <row r="4796" spans="1:16" x14ac:dyDescent="0.25">
      <c r="A4796" s="2" t="s">
        <v>4794</v>
      </c>
      <c r="B4796" s="2" t="s">
        <v>10157</v>
      </c>
      <c r="C4796" s="3">
        <f ca="1">[1]!thsiFinD("ths_vol_ratio_stock",$A4796,$A$1,7,100)</f>
        <v>0.94650979470159002</v>
      </c>
      <c r="D4796" s="3">
        <f ca="1">[1]!thsiFinD("ths_cr_stock",$A4796,$A$1,7,100,100)</f>
        <v>57.142857142856997</v>
      </c>
      <c r="E4796" s="3">
        <f ca="1">[1]!thsiFinD("ths_mfi_stock",$A4796,$A$1,7,100,100)</f>
        <v>31.667006159848999</v>
      </c>
      <c r="F4796" s="3">
        <f ca="1">[1]!thsiFinD("ths_expma_stock",$A4796,$A$1,7,100,100)</f>
        <v>15.641352287502</v>
      </c>
      <c r="G4796" s="3">
        <f ca="1">[1]!thsiFinD("ths_rsi_stock",$A4796,$A$1,7,100,100)</f>
        <v>26.602521932449001</v>
      </c>
      <c r="H4796" s="3">
        <f ca="1">[1]!thsiFinD("ths_adtm_stock",$A4796,$A$1,7,3,100,100,100)</f>
        <v>-0.55384615384615998</v>
      </c>
      <c r="I4796" s="3">
        <f ca="1">[1]!thsiFinD("ths_bbiboll_stock",$A4796,$A$1,7,3,100,100,100)</f>
        <v>15.942291666667</v>
      </c>
      <c r="J4796" s="3">
        <f ca="1">[1]!thsiFinD("ths_dptb_stock",$A4796,$A$1,7,104,100,100)</f>
        <v>0.85714285714285998</v>
      </c>
      <c r="K4796" s="3">
        <f ca="1">[1]!thsiFinD("ths_srmi_stock",$A4796,$A$1,7,100,100)</f>
        <v>-7.3275862068964998E-2</v>
      </c>
      <c r="L4796" s="3">
        <f ca="1">[1]!thsiFinD("ths_atr_stock",$A4796,$A$1,7,101,100,100)</f>
        <v>0.66</v>
      </c>
      <c r="M4796" s="3">
        <f ca="1">[1]!thsiFinD("ths_vol_w_stock",$A4796,$A$1)/1000000</f>
        <v>2.5957659999999998</v>
      </c>
      <c r="N4796" s="3">
        <f ca="1">[1]!thsiFinD("ths_turnover_ratio_w_stock",$A4796,$A$1)</f>
        <v>9.3951963126972995</v>
      </c>
      <c r="O4796" s="3">
        <f ca="1">[1]!thsiFinD("ths_relative_chg_ratio_w_stock",$A4796,$A$1,104,100)</f>
        <v>-6.5577057944451997</v>
      </c>
      <c r="P4796" s="3">
        <f ca="1">[1]!thsiFinD("ths_chg_ratio_w_stock",$A4796,$B$1,100)</f>
        <v>1.3953488372092999</v>
      </c>
    </row>
    <row r="4797" spans="1:16" x14ac:dyDescent="0.25">
      <c r="A4797" s="2" t="s">
        <v>4795</v>
      </c>
      <c r="B4797" s="2" t="s">
        <v>10158</v>
      </c>
      <c r="C4797" s="3">
        <f ca="1">[1]!thsiFinD("ths_vol_ratio_stock",$A4797,$A$1,7,100)</f>
        <v>1.5498793932970001</v>
      </c>
      <c r="D4797" s="3">
        <f ca="1">[1]!thsiFinD("ths_cr_stock",$A4797,$A$1,7,100,100)</f>
        <v>65.429480381760001</v>
      </c>
      <c r="E4797" s="3">
        <f ca="1">[1]!thsiFinD("ths_mfi_stock",$A4797,$A$1,7,100,100)</f>
        <v>47.021081507615001</v>
      </c>
      <c r="F4797" s="3">
        <f ca="1">[1]!thsiFinD("ths_expma_stock",$A4797,$A$1,7,100,100)</f>
        <v>19.515055699449999</v>
      </c>
      <c r="G4797" s="3">
        <f ca="1">[1]!thsiFinD("ths_rsi_stock",$A4797,$A$1,7,100,100)</f>
        <v>47.505400473108999</v>
      </c>
      <c r="H4797" s="3">
        <f ca="1">[1]!thsiFinD("ths_adtm_stock",$A4797,$A$1,7,3,100,100,100)</f>
        <v>-0.45895522388060001</v>
      </c>
      <c r="I4797" s="3">
        <f ca="1">[1]!thsiFinD("ths_bbiboll_stock",$A4797,$A$1,7,3,100,100,100)</f>
        <v>19.667708333333</v>
      </c>
      <c r="J4797" s="3">
        <f ca="1">[1]!thsiFinD("ths_dptb_stock",$A4797,$A$1,7,104,100,100)</f>
        <v>0.42857142857142999</v>
      </c>
      <c r="K4797" s="3">
        <f ca="1">[1]!thsiFinD("ths_srmi_stock",$A4797,$A$1,7,100,100)</f>
        <v>-3.8649706457926002E-2</v>
      </c>
      <c r="L4797" s="3">
        <f ca="1">[1]!thsiFinD("ths_atr_stock",$A4797,$A$1,7,101,100,100)</f>
        <v>0.74857142857143</v>
      </c>
      <c r="M4797" s="3">
        <f ca="1">[1]!thsiFinD("ths_vol_w_stock",$A4797,$A$1)/1000000</f>
        <v>3.4176899999999999</v>
      </c>
      <c r="N4797" s="3">
        <f ca="1">[1]!thsiFinD("ths_turnover_ratio_w_stock",$A4797,$A$1)</f>
        <v>9.5394814885732</v>
      </c>
      <c r="O4797" s="3">
        <f ca="1">[1]!thsiFinD("ths_relative_chg_ratio_w_stock",$A4797,$A$1,104,100)</f>
        <v>0.12629286372323001</v>
      </c>
      <c r="P4797" s="3">
        <f ca="1">[1]!thsiFinD("ths_chg_ratio_w_stock",$A4797,$B$1,100)</f>
        <v>3.1043256997455999</v>
      </c>
    </row>
    <row r="4798" spans="1:16" x14ac:dyDescent="0.25">
      <c r="A4798" s="2" t="s">
        <v>4796</v>
      </c>
      <c r="B4798" s="2" t="s">
        <v>10159</v>
      </c>
      <c r="C4798" s="3">
        <f ca="1">[1]!thsiFinD("ths_vol_ratio_stock",$A4798,$A$1,7,100)</f>
        <v>0.64260823150002999</v>
      </c>
      <c r="D4798" s="3">
        <f ca="1">[1]!thsiFinD("ths_cr_stock",$A4798,$A$1,7,100,100)</f>
        <v>25.013304949441</v>
      </c>
      <c r="E4798" s="3">
        <f ca="1">[1]!thsiFinD("ths_mfi_stock",$A4798,$A$1,7,100,100)</f>
        <v>19.015926320346001</v>
      </c>
      <c r="F4798" s="3">
        <f ca="1">[1]!thsiFinD("ths_expma_stock",$A4798,$A$1,7,100,100)</f>
        <v>29.662772977483002</v>
      </c>
      <c r="G4798" s="3">
        <f ca="1">[1]!thsiFinD("ths_rsi_stock",$A4798,$A$1,7,100,100)</f>
        <v>20.178444277312</v>
      </c>
      <c r="H4798" s="3">
        <f ca="1">[1]!thsiFinD("ths_adtm_stock",$A4798,$A$1,7,3,100,100,100)</f>
        <v>-3.515625E-2</v>
      </c>
      <c r="I4798" s="3">
        <f ca="1">[1]!thsiFinD("ths_bbiboll_stock",$A4798,$A$1,7,3,100,100,100)</f>
        <v>30.663541666667001</v>
      </c>
      <c r="J4798" s="3">
        <f ca="1">[1]!thsiFinD("ths_dptb_stock",$A4798,$A$1,7,104,100,100)</f>
        <v>0.57142857142856995</v>
      </c>
      <c r="K4798" s="3">
        <f ca="1">[1]!thsiFinD("ths_srmi_stock",$A4798,$A$1,7,100,100)</f>
        <v>-0.10390015600624</v>
      </c>
      <c r="L4798" s="3">
        <f ca="1">[1]!thsiFinD("ths_atr_stock",$A4798,$A$1,7,101,100,100)</f>
        <v>1.1200000000000001</v>
      </c>
      <c r="M4798" s="3">
        <f ca="1">[1]!thsiFinD("ths_vol_w_stock",$A4798,$A$1)/1000000</f>
        <v>3.4733390000000002</v>
      </c>
      <c r="N4798" s="3">
        <f ca="1">[1]!thsiFinD("ths_turnover_ratio_w_stock",$A4798,$A$1)</f>
        <v>4.4007155653194996</v>
      </c>
      <c r="O4798" s="3">
        <f ca="1">[1]!thsiFinD("ths_relative_chg_ratio_w_stock",$A4798,$A$1,104,100)</f>
        <v>-1.4954651652408</v>
      </c>
      <c r="P4798" s="3">
        <f ca="1">[1]!thsiFinD("ths_chg_ratio_w_stock",$A4798,$B$1,100)</f>
        <v>1.1838440111421</v>
      </c>
    </row>
    <row r="4799" spans="1:16" x14ac:dyDescent="0.25">
      <c r="A4799" s="2" t="s">
        <v>4797</v>
      </c>
      <c r="B4799" s="2" t="s">
        <v>10160</v>
      </c>
      <c r="C4799" s="3">
        <f ca="1">[1]!thsiFinD("ths_vol_ratio_stock",$A4799,$A$1,7,100)</f>
        <v>1.8783079862351999</v>
      </c>
      <c r="D4799" s="3">
        <f ca="1">[1]!thsiFinD("ths_cr_stock",$A4799,$A$1,7,100,100)</f>
        <v>138.05918788713001</v>
      </c>
      <c r="E4799" s="3">
        <f ca="1">[1]!thsiFinD("ths_mfi_stock",$A4799,$A$1,7,100,100)</f>
        <v>46.528779974062999</v>
      </c>
      <c r="F4799" s="3">
        <f ca="1">[1]!thsiFinD("ths_expma_stock",$A4799,$A$1,7,100,100)</f>
        <v>29.996885092983</v>
      </c>
      <c r="G4799" s="3">
        <f ca="1">[1]!thsiFinD("ths_rsi_stock",$A4799,$A$1,7,100,100)</f>
        <v>58.631295757666003</v>
      </c>
      <c r="H4799" s="3">
        <f ca="1">[1]!thsiFinD("ths_adtm_stock",$A4799,$A$1,7,3,100,100,100)</f>
        <v>0.57837837837838002</v>
      </c>
      <c r="I4799" s="3">
        <f ca="1">[1]!thsiFinD("ths_bbiboll_stock",$A4799,$A$1,7,3,100,100,100)</f>
        <v>30.044583333333001</v>
      </c>
      <c r="J4799" s="3">
        <f ca="1">[1]!thsiFinD("ths_dptb_stock",$A4799,$A$1,7,104,100,100)</f>
        <v>0.57142857142856995</v>
      </c>
      <c r="K4799" s="3">
        <f ca="1">[1]!thsiFinD("ths_srmi_stock",$A4799,$A$1,7,100,100)</f>
        <v>5.2986512524084997E-2</v>
      </c>
      <c r="L4799" s="3">
        <f ca="1">[1]!thsiFinD("ths_atr_stock",$A4799,$A$1,7,101,100,100)</f>
        <v>1.6614285714285999</v>
      </c>
      <c r="M4799" s="3">
        <f ca="1">[1]!thsiFinD("ths_vol_w_stock",$A4799,$A$1)/1000000</f>
        <v>25.442525</v>
      </c>
      <c r="N4799" s="3">
        <f ca="1">[1]!thsiFinD("ths_turnover_ratio_w_stock",$A4799,$A$1)</f>
        <v>6.1506243625192996</v>
      </c>
      <c r="O4799" s="3">
        <f ca="1">[1]!thsiFinD("ths_relative_chg_ratio_w_stock",$A4799,$A$1,104,100)</f>
        <v>10.64770365831</v>
      </c>
      <c r="P4799" s="3">
        <f ca="1">[1]!thsiFinD("ths_chg_ratio_w_stock",$A4799,$B$1,100)</f>
        <v>-0.22479126525369</v>
      </c>
    </row>
    <row r="4800" spans="1:16" x14ac:dyDescent="0.25">
      <c r="A4800" s="2" t="s">
        <v>4798</v>
      </c>
      <c r="B4800" s="2" t="s">
        <v>10161</v>
      </c>
      <c r="C4800" s="3">
        <f ca="1">[1]!thsiFinD("ths_vol_ratio_stock",$A4800,$A$1,7,100)</f>
        <v>1.1241696701434001</v>
      </c>
      <c r="D4800" s="3">
        <f ca="1">[1]!thsiFinD("ths_cr_stock",$A4800,$A$1,7,100,100)</f>
        <v>42.8</v>
      </c>
      <c r="E4800" s="3">
        <f ca="1">[1]!thsiFinD("ths_mfi_stock",$A4800,$A$1,7,100,100)</f>
        <v>35.945268592272001</v>
      </c>
      <c r="F4800" s="3">
        <f ca="1">[1]!thsiFinD("ths_expma_stock",$A4800,$A$1,7,100,100)</f>
        <v>7.4971123251301997</v>
      </c>
      <c r="G4800" s="3">
        <f ca="1">[1]!thsiFinD("ths_rsi_stock",$A4800,$A$1,7,100,100)</f>
        <v>42.582331152754001</v>
      </c>
      <c r="H4800" s="3">
        <f ca="1">[1]!thsiFinD("ths_adtm_stock",$A4800,$A$1,7,3,100,100,100)</f>
        <v>-0.52941176470588003</v>
      </c>
      <c r="I4800" s="3">
        <f ca="1">[1]!thsiFinD("ths_bbiboll_stock",$A4800,$A$1,7,3,100,100,100)</f>
        <v>7.5762499999999999</v>
      </c>
      <c r="J4800" s="3">
        <f ca="1">[1]!thsiFinD("ths_dptb_stock",$A4800,$A$1,7,104,100,100)</f>
        <v>0.42857142857142999</v>
      </c>
      <c r="K4800" s="3">
        <f ca="1">[1]!thsiFinD("ths_srmi_stock",$A4800,$A$1,7,100,100)</f>
        <v>-8.4766584766584996E-2</v>
      </c>
      <c r="L4800" s="3">
        <f ca="1">[1]!thsiFinD("ths_atr_stock",$A4800,$A$1,7,101,100,100)</f>
        <v>0.34</v>
      </c>
      <c r="M4800" s="3">
        <f ca="1">[1]!thsiFinD("ths_vol_w_stock",$A4800,$A$1)/1000000</f>
        <v>17.595877000000002</v>
      </c>
      <c r="N4800" s="3">
        <f ca="1">[1]!thsiFinD("ths_turnover_ratio_w_stock",$A4800,$A$1)</f>
        <v>3.9154856758568002</v>
      </c>
      <c r="O4800" s="3">
        <f ca="1">[1]!thsiFinD("ths_relative_chg_ratio_w_stock",$A4800,$A$1,104,100)</f>
        <v>-2.8629014045407999</v>
      </c>
      <c r="P4800" s="3">
        <f ca="1">[1]!thsiFinD("ths_chg_ratio_w_stock",$A4800,$B$1,100)</f>
        <v>-0.13422818791946001</v>
      </c>
    </row>
    <row r="4801" spans="1:16" x14ac:dyDescent="0.25">
      <c r="A4801" s="2" t="s">
        <v>4799</v>
      </c>
      <c r="B4801" s="2" t="s">
        <v>10162</v>
      </c>
      <c r="C4801" s="3">
        <f ca="1">[1]!thsiFinD("ths_vol_ratio_stock",$A4801,$A$1,7,100)</f>
        <v>1.668953325982</v>
      </c>
      <c r="D4801" s="3">
        <f ca="1">[1]!thsiFinD("ths_cr_stock",$A4801,$A$1,7,100,100)</f>
        <v>48.567026194145001</v>
      </c>
      <c r="E4801" s="3">
        <f ca="1">[1]!thsiFinD("ths_mfi_stock",$A4801,$A$1,7,100,100)</f>
        <v>21.506338047010999</v>
      </c>
      <c r="F4801" s="3">
        <f ca="1">[1]!thsiFinD("ths_expma_stock",$A4801,$A$1,7,100,100)</f>
        <v>53.376654240207003</v>
      </c>
      <c r="G4801" s="3">
        <f ca="1">[1]!thsiFinD("ths_rsi_stock",$A4801,$A$1,7,100,100)</f>
        <v>50.919721958834998</v>
      </c>
      <c r="H4801" s="3">
        <f ca="1">[1]!thsiFinD("ths_adtm_stock",$A4801,$A$1,7,3,100,100,100)</f>
        <v>-0.68818897637794996</v>
      </c>
      <c r="I4801" s="3">
        <f ca="1">[1]!thsiFinD("ths_bbiboll_stock",$A4801,$A$1,7,3,100,100,100)</f>
        <v>53.697916666666998</v>
      </c>
      <c r="J4801" s="3">
        <f ca="1">[1]!thsiFinD("ths_dptb_stock",$A4801,$A$1,7,104,100,100)</f>
        <v>0.57142857142856995</v>
      </c>
      <c r="K4801" s="3">
        <f ca="1">[1]!thsiFinD("ths_srmi_stock",$A4801,$A$1,7,100,100)</f>
        <v>-5.2043311212014998E-2</v>
      </c>
      <c r="L4801" s="3">
        <f ca="1">[1]!thsiFinD("ths_atr_stock",$A4801,$A$1,7,101,100,100)</f>
        <v>2.2957142857143</v>
      </c>
      <c r="M4801" s="3">
        <f ca="1">[1]!thsiFinD("ths_vol_w_stock",$A4801,$A$1)/1000000</f>
        <v>6.7008039999999998</v>
      </c>
      <c r="N4801" s="3">
        <f ca="1">[1]!thsiFinD("ths_turnover_ratio_w_stock",$A4801,$A$1)</f>
        <v>1.6471986234022</v>
      </c>
      <c r="O4801" s="3">
        <f ca="1">[1]!thsiFinD("ths_relative_chg_ratio_w_stock",$A4801,$A$1,104,100)</f>
        <v>2.2470805727462002</v>
      </c>
      <c r="P4801" s="3">
        <f ca="1">[1]!thsiFinD("ths_chg_ratio_w_stock",$A4801,$B$1,100)</f>
        <v>4.1267501842299001</v>
      </c>
    </row>
    <row r="4802" spans="1:16" x14ac:dyDescent="0.25">
      <c r="A4802" s="2" t="s">
        <v>4800</v>
      </c>
      <c r="B4802" s="2" t="s">
        <v>10163</v>
      </c>
      <c r="C4802" s="3">
        <f ca="1">[1]!thsiFinD("ths_vol_ratio_stock",$A4802,$A$1,7,100)</f>
        <v>1.0013829088479</v>
      </c>
      <c r="D4802" s="3">
        <f ca="1">[1]!thsiFinD("ths_cr_stock",$A4802,$A$1,7,100,100)</f>
        <v>17.420814479638</v>
      </c>
      <c r="E4802" s="3">
        <f ca="1">[1]!thsiFinD("ths_mfi_stock",$A4802,$A$1,7,100,100)</f>
        <v>11.036340452801999</v>
      </c>
      <c r="F4802" s="3">
        <f ca="1">[1]!thsiFinD("ths_expma_stock",$A4802,$A$1,7,100,100)</f>
        <v>103.80547005564</v>
      </c>
      <c r="G4802" s="3">
        <f ca="1">[1]!thsiFinD("ths_rsi_stock",$A4802,$A$1,7,100,100)</f>
        <v>28.044034405266</v>
      </c>
      <c r="H4802" s="3">
        <f ca="1">[1]!thsiFinD("ths_adtm_stock",$A4802,$A$1,7,3,100,100,100)</f>
        <v>-0.76843657817109001</v>
      </c>
      <c r="I4802" s="3">
        <f ca="1">[1]!thsiFinD("ths_bbiboll_stock",$A4802,$A$1,7,3,100,100,100)</f>
        <v>106.635625</v>
      </c>
      <c r="J4802" s="3">
        <f ca="1">[1]!thsiFinD("ths_dptb_stock",$A4802,$A$1,7,104,100,100)</f>
        <v>0.57142857142856995</v>
      </c>
      <c r="K4802" s="3">
        <f ca="1">[1]!thsiFinD("ths_srmi_stock",$A4802,$A$1,7,100,100)</f>
        <v>-0.13362293657689001</v>
      </c>
      <c r="L4802" s="3">
        <f ca="1">[1]!thsiFinD("ths_atr_stock",$A4802,$A$1,7,101,100,100)</f>
        <v>5.2114285714286002</v>
      </c>
      <c r="M4802" s="3">
        <f ca="1">[1]!thsiFinD("ths_vol_w_stock",$A4802,$A$1)/1000000</f>
        <v>4.1979639999999998</v>
      </c>
      <c r="N4802" s="3">
        <f ca="1">[1]!thsiFinD("ths_turnover_ratio_w_stock",$A4802,$A$1)</f>
        <v>7.5153898978509002</v>
      </c>
      <c r="O4802" s="3">
        <f ca="1">[1]!thsiFinD("ths_relative_chg_ratio_w_stock",$A4802,$A$1,104,100)</f>
        <v>-9.1972855716675994</v>
      </c>
      <c r="P4802" s="3">
        <f ca="1">[1]!thsiFinD("ths_chg_ratio_w_stock",$A4802,$B$1,100)</f>
        <v>-1.173285198556</v>
      </c>
    </row>
    <row r="4803" spans="1:16" x14ac:dyDescent="0.25">
      <c r="A4803" s="2" t="s">
        <v>4801</v>
      </c>
      <c r="B4803" s="2" t="s">
        <v>10164</v>
      </c>
      <c r="C4803" s="3">
        <f ca="1">[1]!thsiFinD("ths_vol_ratio_stock",$A4803,$A$1,7,100)</f>
        <v>0.85092669116272002</v>
      </c>
      <c r="D4803" s="3">
        <f ca="1">[1]!thsiFinD("ths_cr_stock",$A4803,$A$1,7,100,100)</f>
        <v>39.655172413792997</v>
      </c>
      <c r="E4803" s="3">
        <f ca="1">[1]!thsiFinD("ths_mfi_stock",$A4803,$A$1,7,100,100)</f>
        <v>10.313902231035</v>
      </c>
      <c r="F4803" s="3">
        <f ca="1">[1]!thsiFinD("ths_expma_stock",$A4803,$A$1,7,100,100)</f>
        <v>4.0449988185511003</v>
      </c>
      <c r="G4803" s="3">
        <f ca="1">[1]!thsiFinD("ths_rsi_stock",$A4803,$A$1,7,100,100)</f>
        <v>34.172342894038003</v>
      </c>
      <c r="H4803" s="3">
        <f ca="1">[1]!thsiFinD("ths_adtm_stock",$A4803,$A$1,7,3,100,100,100)</f>
        <v>-0.51470588235294001</v>
      </c>
      <c r="I4803" s="3">
        <f ca="1">[1]!thsiFinD("ths_bbiboll_stock",$A4803,$A$1,7,3,100,100,100)</f>
        <v>4.1151041666666996</v>
      </c>
      <c r="J4803" s="3">
        <f ca="1">[1]!thsiFinD("ths_dptb_stock",$A4803,$A$1,7,104,100,100)</f>
        <v>0.57142857142856995</v>
      </c>
      <c r="K4803" s="3">
        <f ca="1">[1]!thsiFinD("ths_srmi_stock",$A4803,$A$1,7,100,100)</f>
        <v>-9.4036697247705997E-2</v>
      </c>
      <c r="L4803" s="3">
        <f ca="1">[1]!thsiFinD("ths_atr_stock",$A4803,$A$1,7,101,100,100)</f>
        <v>0.19285714285714001</v>
      </c>
      <c r="M4803" s="3">
        <f ca="1">[1]!thsiFinD("ths_vol_w_stock",$A4803,$A$1)/1000000</f>
        <v>16.989608</v>
      </c>
      <c r="N4803" s="3">
        <f ca="1">[1]!thsiFinD("ths_turnover_ratio_w_stock",$A4803,$A$1)</f>
        <v>3.6961245920425001</v>
      </c>
      <c r="O4803" s="3">
        <f ca="1">[1]!thsiFinD("ths_relative_chg_ratio_w_stock",$A4803,$A$1,104,100)</f>
        <v>-2.064534327104</v>
      </c>
      <c r="P4803" s="3">
        <f ca="1">[1]!thsiFinD("ths_chg_ratio_w_stock",$A4803,$B$1,100)</f>
        <v>6.0759493670886</v>
      </c>
    </row>
    <row r="4804" spans="1:16" x14ac:dyDescent="0.25">
      <c r="A4804" s="2" t="s">
        <v>4802</v>
      </c>
      <c r="B4804" s="2" t="s">
        <v>10165</v>
      </c>
      <c r="C4804" s="3">
        <f ca="1">[1]!thsiFinD("ths_vol_ratio_stock",$A4804,$A$1,7,100)</f>
        <v>1.2410901554611</v>
      </c>
      <c r="D4804" s="3">
        <f ca="1">[1]!thsiFinD("ths_cr_stock",$A4804,$A$1,7,100,100)</f>
        <v>55.425904317387001</v>
      </c>
      <c r="E4804" s="3">
        <f ca="1">[1]!thsiFinD("ths_mfi_stock",$A4804,$A$1,7,100,100)</f>
        <v>31.368876692895</v>
      </c>
      <c r="F4804" s="3">
        <f ca="1">[1]!thsiFinD("ths_expma_stock",$A4804,$A$1,7,100,100)</f>
        <v>81.437936308635003</v>
      </c>
      <c r="G4804" s="3">
        <f ca="1">[1]!thsiFinD("ths_rsi_stock",$A4804,$A$1,7,100,100)</f>
        <v>36.478317196672997</v>
      </c>
      <c r="H4804" s="3">
        <f ca="1">[1]!thsiFinD("ths_adtm_stock",$A4804,$A$1,7,3,100,100,100)</f>
        <v>0.48961937716262999</v>
      </c>
      <c r="I4804" s="3">
        <f ca="1">[1]!thsiFinD("ths_bbiboll_stock",$A4804,$A$1,7,3,100,100,100)</f>
        <v>82.733333333332993</v>
      </c>
      <c r="J4804" s="3">
        <f ca="1">[1]!thsiFinD("ths_dptb_stock",$A4804,$A$1,7,104,100,100)</f>
        <v>0.85714285714285998</v>
      </c>
      <c r="K4804" s="3">
        <f ca="1">[1]!thsiFinD("ths_srmi_stock",$A4804,$A$1,7,100,100)</f>
        <v>-3.9171597633135997E-2</v>
      </c>
      <c r="L4804" s="3">
        <f ca="1">[1]!thsiFinD("ths_atr_stock",$A4804,$A$1,7,101,100,100)</f>
        <v>3.1714285714286001</v>
      </c>
      <c r="M4804" s="3">
        <f ca="1">[1]!thsiFinD("ths_vol_w_stock",$A4804,$A$1)/1000000</f>
        <v>3.6850960000000001</v>
      </c>
      <c r="N4804" s="3">
        <f ca="1">[1]!thsiFinD("ths_turnover_ratio_w_stock",$A4804,$A$1)</f>
        <v>7.5710770530865004</v>
      </c>
      <c r="O4804" s="3">
        <f ca="1">[1]!thsiFinD("ths_relative_chg_ratio_w_stock",$A4804,$A$1,104,100)</f>
        <v>-1.6725404041451</v>
      </c>
      <c r="P4804" s="3">
        <f ca="1">[1]!thsiFinD("ths_chg_ratio_w_stock",$A4804,$B$1,100)</f>
        <v>3.1038305210000998</v>
      </c>
    </row>
    <row r="4805" spans="1:16" x14ac:dyDescent="0.25">
      <c r="A4805" s="2" t="s">
        <v>4803</v>
      </c>
      <c r="B4805" s="2" t="s">
        <v>10166</v>
      </c>
      <c r="C4805" s="3">
        <f ca="1">[1]!thsiFinD("ths_vol_ratio_stock",$A4805,$A$1,7,100)</f>
        <v>1.2742826607530999</v>
      </c>
      <c r="D4805" s="3">
        <f ca="1">[1]!thsiFinD("ths_cr_stock",$A4805,$A$1,7,100,100)</f>
        <v>80.753138075313998</v>
      </c>
      <c r="E4805" s="3">
        <f ca="1">[1]!thsiFinD("ths_mfi_stock",$A4805,$A$1,7,100,100)</f>
        <v>44.786974830559998</v>
      </c>
      <c r="F4805" s="3">
        <f ca="1">[1]!thsiFinD("ths_expma_stock",$A4805,$A$1,7,100,100)</f>
        <v>23.631252102897001</v>
      </c>
      <c r="G4805" s="3">
        <f ca="1">[1]!thsiFinD("ths_rsi_stock",$A4805,$A$1,7,100,100)</f>
        <v>40.742368785581</v>
      </c>
      <c r="H4805" s="3">
        <f ca="1">[1]!thsiFinD("ths_adtm_stock",$A4805,$A$1,7,3,100,100,100)</f>
        <v>0.77586206896552001</v>
      </c>
      <c r="I4805" s="3">
        <f ca="1">[1]!thsiFinD("ths_bbiboll_stock",$A4805,$A$1,7,3,100,100,100)</f>
        <v>23.823125000000001</v>
      </c>
      <c r="J4805" s="3">
        <f ca="1">[1]!thsiFinD("ths_dptb_stock",$A4805,$A$1,7,104,100,100)</f>
        <v>0.71428571428570997</v>
      </c>
      <c r="K4805" s="3">
        <f ca="1">[1]!thsiFinD("ths_srmi_stock",$A4805,$A$1,7,100,100)</f>
        <v>-2.5115110925073E-2</v>
      </c>
      <c r="L4805" s="3">
        <f ca="1">[1]!thsiFinD("ths_atr_stock",$A4805,$A$1,7,101,100,100)</f>
        <v>0.84857142857142998</v>
      </c>
      <c r="M4805" s="3">
        <f ca="1">[1]!thsiFinD("ths_vol_w_stock",$A4805,$A$1)/1000000</f>
        <v>1.4521090000000001</v>
      </c>
      <c r="N4805" s="3">
        <f ca="1">[1]!thsiFinD("ths_turnover_ratio_w_stock",$A4805,$A$1)</f>
        <v>3.9762020810515</v>
      </c>
      <c r="O4805" s="3">
        <f ca="1">[1]!thsiFinD("ths_relative_chg_ratio_w_stock",$A4805,$A$1,104,100)</f>
        <v>-0.34598718870947998</v>
      </c>
      <c r="P4805" s="3">
        <f ca="1">[1]!thsiFinD("ths_chg_ratio_w_stock",$A4805,$B$1,100)</f>
        <v>-4.7230571060540996</v>
      </c>
    </row>
    <row r="4806" spans="1:16" x14ac:dyDescent="0.25">
      <c r="A4806" s="2" t="s">
        <v>4804</v>
      </c>
      <c r="B4806" s="2" t="s">
        <v>10167</v>
      </c>
      <c r="C4806" s="3">
        <f ca="1">[1]!thsiFinD("ths_vol_ratio_stock",$A4806,$A$1,7,100)</f>
        <v>1.1930476368813001</v>
      </c>
      <c r="D4806" s="3">
        <f ca="1">[1]!thsiFinD("ths_cr_stock",$A4806,$A$1,7,100,100)</f>
        <v>-48.674360573923998</v>
      </c>
      <c r="E4806" s="3">
        <f ca="1">[1]!thsiFinD("ths_mfi_stock",$A4806,$A$1,7,100,100)</f>
        <v>0</v>
      </c>
      <c r="F4806" s="3">
        <f ca="1">[1]!thsiFinD("ths_expma_stock",$A4806,$A$1,7,100,100)</f>
        <v>25.027126791819999</v>
      </c>
      <c r="G4806" s="3">
        <f ca="1">[1]!thsiFinD("ths_rsi_stock",$A4806,$A$1,7,100,100)</f>
        <v>8.1876163629109993</v>
      </c>
      <c r="H4806" s="3">
        <f ca="1">[1]!thsiFinD("ths_adtm_stock",$A4806,$A$1,7,3,100,100,100)</f>
        <v>-0.87378640776699001</v>
      </c>
      <c r="I4806" s="3">
        <f ca="1">[1]!thsiFinD("ths_bbiboll_stock",$A4806,$A$1,7,3,100,100,100)</f>
        <v>27.755104166667</v>
      </c>
      <c r="J4806" s="3">
        <f ca="1">[1]!thsiFinD("ths_dptb_stock",$A4806,$A$1,7,104,100,100)</f>
        <v>0.85714285714285998</v>
      </c>
      <c r="K4806" s="3">
        <f ca="1">[1]!thsiFinD("ths_srmi_stock",$A4806,$A$1,7,100,100)</f>
        <v>-0.46432491767289003</v>
      </c>
      <c r="L4806" s="3">
        <f ca="1">[1]!thsiFinD("ths_atr_stock",$A4806,$A$1,7,101,100,100)</f>
        <v>3.14</v>
      </c>
      <c r="M4806" s="3">
        <f ca="1">[1]!thsiFinD("ths_vol_w_stock",$A4806,$A$1)/1000000</f>
        <v>7.4571519999999998</v>
      </c>
      <c r="N4806" s="3">
        <f ca="1">[1]!thsiFinD("ths_turnover_ratio_w_stock",$A4806,$A$1)</f>
        <v>9.1280008793054996</v>
      </c>
      <c r="O4806" s="3">
        <f ca="1">[1]!thsiFinD("ths_relative_chg_ratio_w_stock",$A4806,$A$1,104,100)</f>
        <v>-42.338935334489001</v>
      </c>
      <c r="P4806" s="3">
        <f ca="1">[1]!thsiFinD("ths_chg_ratio_w_stock",$A4806,$B$1,100)</f>
        <v>-0.66598360655736999</v>
      </c>
    </row>
    <row r="4807" spans="1:16" x14ac:dyDescent="0.25">
      <c r="A4807" s="2" t="s">
        <v>4805</v>
      </c>
      <c r="B4807" s="2" t="s">
        <v>10168</v>
      </c>
      <c r="C4807" s="3">
        <f ca="1">[1]!thsiFinD("ths_vol_ratio_stock",$A4807,$A$1,7,100)</f>
        <v>0.73970768978940005</v>
      </c>
      <c r="D4807" s="3">
        <f ca="1">[1]!thsiFinD("ths_cr_stock",$A4807,$A$1,7,100,100)</f>
        <v>71.428571428571004</v>
      </c>
      <c r="E4807" s="3">
        <f ca="1">[1]!thsiFinD("ths_mfi_stock",$A4807,$A$1,7,100,100)</f>
        <v>46.480711624816998</v>
      </c>
      <c r="F4807" s="3">
        <f ca="1">[1]!thsiFinD("ths_expma_stock",$A4807,$A$1,7,100,100)</f>
        <v>6.3878376338473997</v>
      </c>
      <c r="G4807" s="3">
        <f ca="1">[1]!thsiFinD("ths_rsi_stock",$A4807,$A$1,7,100,100)</f>
        <v>39.356312932936</v>
      </c>
      <c r="H4807" s="3">
        <f ca="1">[1]!thsiFinD("ths_adtm_stock",$A4807,$A$1,7,3,100,100,100)</f>
        <v>0.66666666666666996</v>
      </c>
      <c r="I4807" s="3">
        <f ca="1">[1]!thsiFinD("ths_bbiboll_stock",$A4807,$A$1,7,3,100,100,100)</f>
        <v>6.4154166666667001</v>
      </c>
      <c r="J4807" s="3">
        <f ca="1">[1]!thsiFinD("ths_dptb_stock",$A4807,$A$1,7,104,100,100)</f>
        <v>0.57142857142856995</v>
      </c>
      <c r="K4807" s="3">
        <f ca="1">[1]!thsiFinD("ths_srmi_stock",$A4807,$A$1,7,100,100)</f>
        <v>-2.0123839009287998E-2</v>
      </c>
      <c r="L4807" s="3">
        <f ca="1">[1]!thsiFinD("ths_atr_stock",$A4807,$A$1,7,101,100,100)</f>
        <v>0.16571428571429</v>
      </c>
      <c r="M4807" s="3">
        <f ca="1">[1]!thsiFinD("ths_vol_w_stock",$A4807,$A$1)/1000000</f>
        <v>2.5097520000000002</v>
      </c>
      <c r="N4807" s="3">
        <f ca="1">[1]!thsiFinD("ths_turnover_ratio_w_stock",$A4807,$A$1)</f>
        <v>2.6671115834218999</v>
      </c>
      <c r="O4807" s="3">
        <f ca="1">[1]!thsiFinD("ths_relative_chg_ratio_w_stock",$A4807,$A$1,104,100)</f>
        <v>-0.67134133204470003</v>
      </c>
      <c r="P4807" s="3">
        <f ca="1">[1]!thsiFinD("ths_chg_ratio_w_stock",$A4807,$B$1,100)</f>
        <v>0.15797788309635999</v>
      </c>
    </row>
    <row r="4808" spans="1:16" x14ac:dyDescent="0.25">
      <c r="A4808" s="2" t="s">
        <v>4806</v>
      </c>
      <c r="B4808" s="2" t="s">
        <v>10169</v>
      </c>
      <c r="C4808" s="3">
        <f ca="1">[1]!thsiFinD("ths_vol_ratio_stock",$A4808,$A$1,7,100)</f>
        <v>0.62403244085110998</v>
      </c>
      <c r="D4808" s="3">
        <f ca="1">[1]!thsiFinD("ths_cr_stock",$A4808,$A$1,7,100,100)</f>
        <v>21.661657363675001</v>
      </c>
      <c r="E4808" s="3">
        <f ca="1">[1]!thsiFinD("ths_mfi_stock",$A4808,$A$1,7,100,100)</f>
        <v>20.689426391211999</v>
      </c>
      <c r="F4808" s="3">
        <f ca="1">[1]!thsiFinD("ths_expma_stock",$A4808,$A$1,7,100,100)</f>
        <v>43.58333437788</v>
      </c>
      <c r="G4808" s="3">
        <f ca="1">[1]!thsiFinD("ths_rsi_stock",$A4808,$A$1,7,100,100)</f>
        <v>32.815891380956003</v>
      </c>
      <c r="H4808" s="3">
        <f ca="1">[1]!thsiFinD("ths_adtm_stock",$A4808,$A$1,7,3,100,100,100)</f>
        <v>-0.89312977099237001</v>
      </c>
      <c r="I4808" s="3">
        <f ca="1">[1]!thsiFinD("ths_bbiboll_stock",$A4808,$A$1,7,3,100,100,100)</f>
        <v>44.282083333332999</v>
      </c>
      <c r="J4808" s="3">
        <f ca="1">[1]!thsiFinD("ths_dptb_stock",$A4808,$A$1,7,104,100,100)</f>
        <v>0.71428571428570997</v>
      </c>
      <c r="K4808" s="3">
        <f ca="1">[1]!thsiFinD("ths_srmi_stock",$A4808,$A$1,7,100,100)</f>
        <v>-0.12673684210526001</v>
      </c>
      <c r="L4808" s="3">
        <f ca="1">[1]!thsiFinD("ths_atr_stock",$A4808,$A$1,7,101,100,100)</f>
        <v>2.7514285714286002</v>
      </c>
      <c r="M4808" s="3">
        <f ca="1">[1]!thsiFinD("ths_vol_w_stock",$A4808,$A$1)/1000000</f>
        <v>7.282019</v>
      </c>
      <c r="N4808" s="3">
        <f ca="1">[1]!thsiFinD("ths_turnover_ratio_w_stock",$A4808,$A$1)</f>
        <v>13.010830550151001</v>
      </c>
      <c r="O4808" s="3">
        <f ca="1">[1]!thsiFinD("ths_relative_chg_ratio_w_stock",$A4808,$A$1,104,100)</f>
        <v>-11.973274235844</v>
      </c>
      <c r="P4808" s="3">
        <f ca="1">[1]!thsiFinD("ths_chg_ratio_w_stock",$A4808,$B$1,100)</f>
        <v>1.9045323047252001</v>
      </c>
    </row>
    <row r="4809" spans="1:16" x14ac:dyDescent="0.25">
      <c r="A4809" s="2" t="s">
        <v>4807</v>
      </c>
      <c r="B4809" s="2" t="s">
        <v>10170</v>
      </c>
      <c r="C4809" s="3">
        <f ca="1">[1]!thsiFinD("ths_vol_ratio_stock",$A4809,$A$1,7,100)</f>
        <v>0.54247433166895997</v>
      </c>
      <c r="D4809" s="3">
        <f ca="1">[1]!thsiFinD("ths_cr_stock",$A4809,$A$1,7,100,100)</f>
        <v>34.810126582278002</v>
      </c>
      <c r="E4809" s="3">
        <f ca="1">[1]!thsiFinD("ths_mfi_stock",$A4809,$A$1,7,100,100)</f>
        <v>40.661531132038</v>
      </c>
      <c r="F4809" s="3">
        <f ca="1">[1]!thsiFinD("ths_expma_stock",$A4809,$A$1,7,100,100)</f>
        <v>4.6591745494232004</v>
      </c>
      <c r="G4809" s="3">
        <f ca="1">[1]!thsiFinD("ths_rsi_stock",$A4809,$A$1,7,100,100)</f>
        <v>36.087845762203003</v>
      </c>
      <c r="H4809" s="3">
        <f ca="1">[1]!thsiFinD("ths_adtm_stock",$A4809,$A$1,7,3,100,100,100)</f>
        <v>-0.48598130841121001</v>
      </c>
      <c r="I4809" s="3">
        <f ca="1">[1]!thsiFinD("ths_bbiboll_stock",$A4809,$A$1,7,3,100,100,100)</f>
        <v>4.7504166666667</v>
      </c>
      <c r="J4809" s="3">
        <f ca="1">[1]!thsiFinD("ths_dptb_stock",$A4809,$A$1,7,104,100,100)</f>
        <v>0.71428571428570997</v>
      </c>
      <c r="K4809" s="3">
        <f ca="1">[1]!thsiFinD("ths_srmi_stock",$A4809,$A$1,7,100,100)</f>
        <v>-0.11992263056093</v>
      </c>
      <c r="L4809" s="3">
        <f ca="1">[1]!thsiFinD("ths_atr_stock",$A4809,$A$1,7,101,100,100)</f>
        <v>0.33714285714286002</v>
      </c>
      <c r="M4809" s="3">
        <f ca="1">[1]!thsiFinD("ths_vol_w_stock",$A4809,$A$1)/1000000</f>
        <v>61.689020999999997</v>
      </c>
      <c r="N4809" s="3">
        <f ca="1">[1]!thsiFinD("ths_turnover_ratio_w_stock",$A4809,$A$1)</f>
        <v>16.649507065289999</v>
      </c>
      <c r="O4809" s="3">
        <f ca="1">[1]!thsiFinD("ths_relative_chg_ratio_w_stock",$A4809,$A$1,104,100)</f>
        <v>-12.614230238017001</v>
      </c>
      <c r="P4809" s="3">
        <f ca="1">[1]!thsiFinD("ths_chg_ratio_w_stock",$A4809,$B$1,100)</f>
        <v>12.747252747253</v>
      </c>
    </row>
    <row r="4810" spans="1:16" x14ac:dyDescent="0.25">
      <c r="A4810" s="2" t="s">
        <v>4808</v>
      </c>
      <c r="B4810" s="2" t="s">
        <v>10171</v>
      </c>
      <c r="C4810" s="3">
        <f ca="1">[1]!thsiFinD("ths_vol_ratio_stock",$A4810,$A$1,7,100)</f>
        <v>0.71428584668447004</v>
      </c>
      <c r="D4810" s="3">
        <f ca="1">[1]!thsiFinD("ths_cr_stock",$A4810,$A$1,7,100,100)</f>
        <v>72.135416666666003</v>
      </c>
      <c r="E4810" s="3">
        <f ca="1">[1]!thsiFinD("ths_mfi_stock",$A4810,$A$1,7,100,100)</f>
        <v>21.741782692752</v>
      </c>
      <c r="F4810" s="3">
        <f ca="1">[1]!thsiFinD("ths_expma_stock",$A4810,$A$1,7,100,100)</f>
        <v>15.041159439958999</v>
      </c>
      <c r="G4810" s="3">
        <f ca="1">[1]!thsiFinD("ths_rsi_stock",$A4810,$A$1,7,100,100)</f>
        <v>37.619637282644</v>
      </c>
      <c r="H4810" s="3">
        <f ca="1">[1]!thsiFinD("ths_adtm_stock",$A4810,$A$1,7,3,100,100,100)</f>
        <v>0.81531531531531998</v>
      </c>
      <c r="I4810" s="3">
        <f ca="1">[1]!thsiFinD("ths_bbiboll_stock",$A4810,$A$1,7,3,100,100,100)</f>
        <v>15.143229166667</v>
      </c>
      <c r="J4810" s="3">
        <f ca="1">[1]!thsiFinD("ths_dptb_stock",$A4810,$A$1,7,104,100,100)</f>
        <v>0.42857142857142999</v>
      </c>
      <c r="K4810" s="3">
        <f ca="1">[1]!thsiFinD("ths_srmi_stock",$A4810,$A$1,7,100,100)</f>
        <v>-9.8804279421020005E-2</v>
      </c>
      <c r="L4810" s="3">
        <f ca="1">[1]!thsiFinD("ths_atr_stock",$A4810,$A$1,7,101,100,100)</f>
        <v>0.94428571428570995</v>
      </c>
      <c r="M4810" s="3">
        <f ca="1">[1]!thsiFinD("ths_vol_w_stock",$A4810,$A$1)/1000000</f>
        <v>21.595777999999999</v>
      </c>
      <c r="N4810" s="3">
        <f ca="1">[1]!thsiFinD("ths_turnover_ratio_w_stock",$A4810,$A$1)</f>
        <v>21.479872547978001</v>
      </c>
      <c r="O4810" s="3">
        <f ca="1">[1]!thsiFinD("ths_relative_chg_ratio_w_stock",$A4810,$A$1,104,100)</f>
        <v>-7.4974493569479996</v>
      </c>
      <c r="P4810" s="3">
        <f ca="1">[1]!thsiFinD("ths_chg_ratio_w_stock",$A4810,$B$1,100)</f>
        <v>7.9608938547486003</v>
      </c>
    </row>
    <row r="4811" spans="1:16" x14ac:dyDescent="0.25">
      <c r="A4811" s="2" t="s">
        <v>4809</v>
      </c>
      <c r="B4811" s="2" t="s">
        <v>10172</v>
      </c>
      <c r="C4811" s="3">
        <f ca="1">[1]!thsiFinD("ths_vol_ratio_stock",$A4811,$A$1,7,100)</f>
        <v>1.5319141704356001</v>
      </c>
      <c r="D4811" s="3">
        <f ca="1">[1]!thsiFinD("ths_cr_stock",$A4811,$A$1,7,100,100)</f>
        <v>130.67729083665</v>
      </c>
      <c r="E4811" s="3">
        <f ca="1">[1]!thsiFinD("ths_mfi_stock",$A4811,$A$1,7,100,100)</f>
        <v>65.170886988183995</v>
      </c>
      <c r="F4811" s="3">
        <f ca="1">[1]!thsiFinD("ths_expma_stock",$A4811,$A$1,7,100,100)</f>
        <v>17.389629800880002</v>
      </c>
      <c r="G4811" s="3">
        <f ca="1">[1]!thsiFinD("ths_rsi_stock",$A4811,$A$1,7,100,100)</f>
        <v>57.573145543370003</v>
      </c>
      <c r="H4811" s="3">
        <f ca="1">[1]!thsiFinD("ths_adtm_stock",$A4811,$A$1,7,3,100,100,100)</f>
        <v>-4.6511627906977999E-2</v>
      </c>
      <c r="I4811" s="3">
        <f ca="1">[1]!thsiFinD("ths_bbiboll_stock",$A4811,$A$1,7,3,100,100,100)</f>
        <v>17.503020833333</v>
      </c>
      <c r="J4811" s="3">
        <f ca="1">[1]!thsiFinD("ths_dptb_stock",$A4811,$A$1,7,104,100,100)</f>
        <v>0.71428571428570997</v>
      </c>
      <c r="K4811" s="3">
        <f ca="1">[1]!thsiFinD("ths_srmi_stock",$A4811,$A$1,7,100,100)</f>
        <v>8.3986562150055004E-3</v>
      </c>
      <c r="L4811" s="3">
        <f ca="1">[1]!thsiFinD("ths_atr_stock",$A4811,$A$1,7,101,100,100)</f>
        <v>0.56714285714285995</v>
      </c>
      <c r="M4811" s="3">
        <f ca="1">[1]!thsiFinD("ths_vol_w_stock",$A4811,$A$1)/1000000</f>
        <v>19.394682</v>
      </c>
      <c r="N4811" s="3">
        <f ca="1">[1]!thsiFinD("ths_turnover_ratio_w_stock",$A4811,$A$1)</f>
        <v>3.2958380336472999</v>
      </c>
      <c r="O4811" s="3">
        <f ca="1">[1]!thsiFinD("ths_relative_chg_ratio_w_stock",$A4811,$A$1,104,100)</f>
        <v>2.4765876201613</v>
      </c>
      <c r="P4811" s="3">
        <f ca="1">[1]!thsiFinD("ths_chg_ratio_w_stock",$A4811,$B$1,100)</f>
        <v>-1.2877939529675</v>
      </c>
    </row>
    <row r="4812" spans="1:16" x14ac:dyDescent="0.25">
      <c r="A4812" s="2" t="s">
        <v>4810</v>
      </c>
      <c r="B4812" s="2" t="s">
        <v>10173</v>
      </c>
      <c r="C4812" s="3">
        <f ca="1">[1]!thsiFinD("ths_vol_ratio_stock",$A4812,$A$1,7,100)</f>
        <v>1.0651211673451</v>
      </c>
      <c r="D4812" s="3">
        <f ca="1">[1]!thsiFinD("ths_cr_stock",$A4812,$A$1,7,100,100)</f>
        <v>27.242246437552001</v>
      </c>
      <c r="E4812" s="3">
        <f ca="1">[1]!thsiFinD("ths_mfi_stock",$A4812,$A$1,7,100,100)</f>
        <v>44.861616549190003</v>
      </c>
      <c r="F4812" s="3">
        <f ca="1">[1]!thsiFinD("ths_expma_stock",$A4812,$A$1,7,100,100)</f>
        <v>31.275741741634</v>
      </c>
      <c r="G4812" s="3">
        <f ca="1">[1]!thsiFinD("ths_rsi_stock",$A4812,$A$1,7,100,100)</f>
        <v>36.354896459831998</v>
      </c>
      <c r="H4812" s="3">
        <f ca="1">[1]!thsiFinD("ths_adtm_stock",$A4812,$A$1,7,3,100,100,100)</f>
        <v>-0.53744493392070003</v>
      </c>
      <c r="I4812" s="3">
        <f ca="1">[1]!thsiFinD("ths_bbiboll_stock",$A4812,$A$1,7,3,100,100,100)</f>
        <v>31.290312499999999</v>
      </c>
      <c r="J4812" s="3">
        <f ca="1">[1]!thsiFinD("ths_dptb_stock",$A4812,$A$1,7,104,100,100)</f>
        <v>0.57142857142856995</v>
      </c>
      <c r="K4812" s="3">
        <f ca="1">[1]!thsiFinD("ths_srmi_stock",$A4812,$A$1,7,100,100)</f>
        <v>-6.3526495196777E-2</v>
      </c>
      <c r="L4812" s="3">
        <f ca="1">[1]!thsiFinD("ths_atr_stock",$A4812,$A$1,7,101,100,100)</f>
        <v>2.1685714285714002</v>
      </c>
      <c r="M4812" s="3">
        <f ca="1">[1]!thsiFinD("ths_vol_w_stock",$A4812,$A$1)/1000000</f>
        <v>2.1560839999999999</v>
      </c>
      <c r="N4812" s="3">
        <f ca="1">[1]!thsiFinD("ths_turnover_ratio_w_stock",$A4812,$A$1)</f>
        <v>3.5446613963418998</v>
      </c>
      <c r="O4812" s="3">
        <f ca="1">[1]!thsiFinD("ths_relative_chg_ratio_w_stock",$A4812,$A$1,104,100)</f>
        <v>-4.9728291980156998</v>
      </c>
      <c r="P4812" s="3">
        <f ca="1">[1]!thsiFinD("ths_chg_ratio_w_stock",$A4812,$B$1,100)</f>
        <v>1.4559894109861</v>
      </c>
    </row>
    <row r="4813" spans="1:16" x14ac:dyDescent="0.25">
      <c r="A4813" s="2" t="s">
        <v>4811</v>
      </c>
      <c r="B4813" s="2" t="s">
        <v>10174</v>
      </c>
      <c r="C4813" s="3">
        <f ca="1">[1]!thsiFinD("ths_vol_ratio_stock",$A4813,$A$1,7,100)</f>
        <v>0.61768129187980003</v>
      </c>
      <c r="D4813" s="3">
        <f ca="1">[1]!thsiFinD("ths_cr_stock",$A4813,$A$1,7,100,100)</f>
        <v>48.269230769231001</v>
      </c>
      <c r="E4813" s="3">
        <f ca="1">[1]!thsiFinD("ths_mfi_stock",$A4813,$A$1,7,100,100)</f>
        <v>34.742176332223998</v>
      </c>
      <c r="F4813" s="3">
        <f ca="1">[1]!thsiFinD("ths_expma_stock",$A4813,$A$1,7,100,100)</f>
        <v>16.344473697535999</v>
      </c>
      <c r="G4813" s="3">
        <f ca="1">[1]!thsiFinD("ths_rsi_stock",$A4813,$A$1,7,100,100)</f>
        <v>30.680182674760999</v>
      </c>
      <c r="H4813" s="3">
        <f ca="1">[1]!thsiFinD("ths_adtm_stock",$A4813,$A$1,7,3,100,100,100)</f>
        <v>-0.42261904761905</v>
      </c>
      <c r="I4813" s="3">
        <f ca="1">[1]!thsiFinD("ths_bbiboll_stock",$A4813,$A$1,7,3,100,100,100)</f>
        <v>16.507604166667001</v>
      </c>
      <c r="J4813" s="3">
        <f ca="1">[1]!thsiFinD("ths_dptb_stock",$A4813,$A$1,7,104,100,100)</f>
        <v>0.71428571428570997</v>
      </c>
      <c r="K4813" s="3">
        <f ca="1">[1]!thsiFinD("ths_srmi_stock",$A4813,$A$1,7,100,100)</f>
        <v>-9.4307073030477001E-2</v>
      </c>
      <c r="L4813" s="3">
        <f ca="1">[1]!thsiFinD("ths_atr_stock",$A4813,$A$1,7,101,100,100)</f>
        <v>0.74285714285714</v>
      </c>
      <c r="M4813" s="3">
        <f ca="1">[1]!thsiFinD("ths_vol_w_stock",$A4813,$A$1)/1000000</f>
        <v>3.1594530000000001</v>
      </c>
      <c r="N4813" s="3">
        <f ca="1">[1]!thsiFinD("ths_turnover_ratio_w_stock",$A4813,$A$1)</f>
        <v>9.7564073406207008</v>
      </c>
      <c r="O4813" s="3">
        <f ca="1">[1]!thsiFinD("ths_relative_chg_ratio_w_stock",$A4813,$A$1,104,100)</f>
        <v>-7.6527167445547004</v>
      </c>
      <c r="P4813" s="3">
        <f ca="1">[1]!thsiFinD("ths_chg_ratio_w_stock",$A4813,$B$1,100)</f>
        <v>4.5714285714285996</v>
      </c>
    </row>
    <row r="4814" spans="1:16" x14ac:dyDescent="0.25">
      <c r="A4814" s="2" t="s">
        <v>4812</v>
      </c>
      <c r="B4814" s="2" t="s">
        <v>10175</v>
      </c>
      <c r="C4814" s="3">
        <f ca="1">[1]!thsiFinD("ths_vol_ratio_stock",$A4814,$A$1,7,100)</f>
        <v>0.87286407410014</v>
      </c>
      <c r="D4814" s="3">
        <f ca="1">[1]!thsiFinD("ths_cr_stock",$A4814,$A$1,7,100,100)</f>
        <v>44.264194669757003</v>
      </c>
      <c r="E4814" s="3">
        <f ca="1">[1]!thsiFinD("ths_mfi_stock",$A4814,$A$1,7,100,100)</f>
        <v>32.602734015278003</v>
      </c>
      <c r="F4814" s="3">
        <f ca="1">[1]!thsiFinD("ths_expma_stock",$A4814,$A$1,7,100,100)</f>
        <v>15.194699032053</v>
      </c>
      <c r="G4814" s="3">
        <f ca="1">[1]!thsiFinD("ths_rsi_stock",$A4814,$A$1,7,100,100)</f>
        <v>36.316577569139</v>
      </c>
      <c r="H4814" s="3">
        <f ca="1">[1]!thsiFinD("ths_adtm_stock",$A4814,$A$1,7,3,100,100,100)</f>
        <v>-0.25786163522013</v>
      </c>
      <c r="I4814" s="3">
        <f ca="1">[1]!thsiFinD("ths_bbiboll_stock",$A4814,$A$1,7,3,100,100,100)</f>
        <v>15.369583333333001</v>
      </c>
      <c r="J4814" s="3">
        <f ca="1">[1]!thsiFinD("ths_dptb_stock",$A4814,$A$1,7,104,100,100)</f>
        <v>0.42857142857142999</v>
      </c>
      <c r="K4814" s="3">
        <f ca="1">[1]!thsiFinD("ths_srmi_stock",$A4814,$A$1,7,100,100)</f>
        <v>-7.2806471686371999E-2</v>
      </c>
      <c r="L4814" s="3">
        <f ca="1">[1]!thsiFinD("ths_atr_stock",$A4814,$A$1,7,101,100,100)</f>
        <v>0.59285714285713997</v>
      </c>
      <c r="M4814" s="3">
        <f ca="1">[1]!thsiFinD("ths_vol_w_stock",$A4814,$A$1)/1000000</f>
        <v>9.0909099999999992</v>
      </c>
      <c r="N4814" s="3">
        <f ca="1">[1]!thsiFinD("ths_turnover_ratio_w_stock",$A4814,$A$1)</f>
        <v>10.323998465704999</v>
      </c>
      <c r="O4814" s="3">
        <f ca="1">[1]!thsiFinD("ths_relative_chg_ratio_w_stock",$A4814,$A$1,104,100)</f>
        <v>-2.7383823489468</v>
      </c>
      <c r="P4814" s="3">
        <f ca="1">[1]!thsiFinD("ths_chg_ratio_w_stock",$A4814,$B$1,100)</f>
        <v>-2.6174496644295</v>
      </c>
    </row>
    <row r="4815" spans="1:16" x14ac:dyDescent="0.25">
      <c r="A4815" s="2" t="s">
        <v>4813</v>
      </c>
      <c r="B4815" s="2" t="s">
        <v>10176</v>
      </c>
      <c r="C4815" s="3">
        <f ca="1">[1]!thsiFinD("ths_vol_ratio_stock",$A4815,$A$1,7,100)</f>
        <v>2.5131409622873999</v>
      </c>
      <c r="D4815" s="3">
        <f ca="1">[1]!thsiFinD("ths_cr_stock",$A4815,$A$1,7,100,100)</f>
        <v>13.958125623131</v>
      </c>
      <c r="E4815" s="3">
        <f ca="1">[1]!thsiFinD("ths_mfi_stock",$A4815,$A$1,7,100,100)</f>
        <v>0</v>
      </c>
      <c r="F4815" s="3">
        <f ca="1">[1]!thsiFinD("ths_expma_stock",$A4815,$A$1,7,100,100)</f>
        <v>30.748397037478</v>
      </c>
      <c r="G4815" s="3">
        <f ca="1">[1]!thsiFinD("ths_rsi_stock",$A4815,$A$1,7,100,100)</f>
        <v>19.681123669409001</v>
      </c>
      <c r="H4815" s="3">
        <f ca="1">[1]!thsiFinD("ths_adtm_stock",$A4815,$A$1,7,3,100,100,100)</f>
        <v>-0.68899521531100005</v>
      </c>
      <c r="I4815" s="3">
        <f ca="1">[1]!thsiFinD("ths_bbiboll_stock",$A4815,$A$1,7,3,100,100,100)</f>
        <v>31.68</v>
      </c>
      <c r="J4815" s="3">
        <f ca="1">[1]!thsiFinD("ths_dptb_stock",$A4815,$A$1,7,104,100,100)</f>
        <v>0.42857142857142999</v>
      </c>
      <c r="K4815" s="3">
        <f ca="1">[1]!thsiFinD("ths_srmi_stock",$A4815,$A$1,7,100,100)</f>
        <v>-0.10622381807301</v>
      </c>
      <c r="L4815" s="3">
        <f ca="1">[1]!thsiFinD("ths_atr_stock",$A4815,$A$1,7,101,100,100)</f>
        <v>1.0885714285714001</v>
      </c>
      <c r="M4815" s="3">
        <f ca="1">[1]!thsiFinD("ths_vol_w_stock",$A4815,$A$1)/1000000</f>
        <v>1.815736</v>
      </c>
      <c r="N4815" s="3">
        <f ca="1">[1]!thsiFinD("ths_turnover_ratio_w_stock",$A4815,$A$1)</f>
        <v>2.3402992664891999</v>
      </c>
      <c r="O4815" s="3">
        <f ca="1">[1]!thsiFinD("ths_relative_chg_ratio_w_stock",$A4815,$A$1,104,100)</f>
        <v>-3.5932660125353002</v>
      </c>
      <c r="P4815" s="3">
        <f ca="1">[1]!thsiFinD("ths_chg_ratio_w_stock",$A4815,$B$1,100)</f>
        <v>-3.4482758620689999</v>
      </c>
    </row>
    <row r="4816" spans="1:16" x14ac:dyDescent="0.25">
      <c r="A4816" s="2" t="s">
        <v>4814</v>
      </c>
      <c r="B4816" s="2" t="s">
        <v>10177</v>
      </c>
      <c r="C4816" s="3">
        <f ca="1">[1]!thsiFinD("ths_vol_ratio_stock",$A4816,$A$1,7,100)</f>
        <v>0.71325749134465999</v>
      </c>
      <c r="D4816" s="3">
        <f ca="1">[1]!thsiFinD("ths_cr_stock",$A4816,$A$1,7,100,100)</f>
        <v>51.255230125522999</v>
      </c>
      <c r="E4816" s="3">
        <f ca="1">[1]!thsiFinD("ths_mfi_stock",$A4816,$A$1,7,100,100)</f>
        <v>26.500285442157001</v>
      </c>
      <c r="F4816" s="3">
        <f ca="1">[1]!thsiFinD("ths_expma_stock",$A4816,$A$1,7,100,100)</f>
        <v>20.317933085818002</v>
      </c>
      <c r="G4816" s="3">
        <f ca="1">[1]!thsiFinD("ths_rsi_stock",$A4816,$A$1,7,100,100)</f>
        <v>32.603836902022003</v>
      </c>
      <c r="H4816" s="3">
        <f ca="1">[1]!thsiFinD("ths_adtm_stock",$A4816,$A$1,7,3,100,100,100)</f>
        <v>-0.26206896551724002</v>
      </c>
      <c r="I4816" s="3">
        <f ca="1">[1]!thsiFinD("ths_bbiboll_stock",$A4816,$A$1,7,3,100,100,100)</f>
        <v>20.657083333332999</v>
      </c>
      <c r="J4816" s="3">
        <f ca="1">[1]!thsiFinD("ths_dptb_stock",$A4816,$A$1,7,104,100,100)</f>
        <v>0.71428571428570997</v>
      </c>
      <c r="K4816" s="3">
        <f ca="1">[1]!thsiFinD("ths_srmi_stock",$A4816,$A$1,7,100,100)</f>
        <v>-5.3453169347208999E-2</v>
      </c>
      <c r="L4816" s="3">
        <f ca="1">[1]!thsiFinD("ths_atr_stock",$A4816,$A$1,7,101,100,100)</f>
        <v>0.70285714285713996</v>
      </c>
      <c r="M4816" s="3">
        <f ca="1">[1]!thsiFinD("ths_vol_w_stock",$A4816,$A$1)/1000000</f>
        <v>6.5356940000000003</v>
      </c>
      <c r="N4816" s="3">
        <f ca="1">[1]!thsiFinD("ths_turnover_ratio_w_stock",$A4816,$A$1)</f>
        <v>4.5182639392238002</v>
      </c>
      <c r="O4816" s="3">
        <f ca="1">[1]!thsiFinD("ths_relative_chg_ratio_w_stock",$A4816,$A$1,104,100)</f>
        <v>-0.54470280727243003</v>
      </c>
      <c r="P4816" s="3">
        <f ca="1">[1]!thsiFinD("ths_chg_ratio_w_stock",$A4816,$B$1,100)</f>
        <v>-0.54972513743130003</v>
      </c>
    </row>
    <row r="4817" spans="1:16" x14ac:dyDescent="0.25">
      <c r="A4817" s="2" t="s">
        <v>4815</v>
      </c>
      <c r="B4817" s="2" t="s">
        <v>10178</v>
      </c>
      <c r="C4817" s="3">
        <f ca="1">[1]!thsiFinD("ths_vol_ratio_stock",$A4817,$A$1,7,100)</f>
        <v>0.67362720094402995</v>
      </c>
      <c r="D4817" s="3">
        <f ca="1">[1]!thsiFinD("ths_cr_stock",$A4817,$A$1,7,100,100)</f>
        <v>63.793103448276</v>
      </c>
      <c r="E4817" s="3">
        <f ca="1">[1]!thsiFinD("ths_mfi_stock",$A4817,$A$1,7,100,100)</f>
        <v>48.028357309291003</v>
      </c>
      <c r="F4817" s="3">
        <f ca="1">[1]!thsiFinD("ths_expma_stock",$A4817,$A$1,7,100,100)</f>
        <v>9.5506444027456006</v>
      </c>
      <c r="G4817" s="3">
        <f ca="1">[1]!thsiFinD("ths_rsi_stock",$A4817,$A$1,7,100,100)</f>
        <v>38.627162982336003</v>
      </c>
      <c r="H4817" s="3">
        <f ca="1">[1]!thsiFinD("ths_adtm_stock",$A4817,$A$1,7,3,100,100,100)</f>
        <v>-0.28712871287128999</v>
      </c>
      <c r="I4817" s="3">
        <f ca="1">[1]!thsiFinD("ths_bbiboll_stock",$A4817,$A$1,7,3,100,100,100)</f>
        <v>9.7014583333332993</v>
      </c>
      <c r="J4817" s="3">
        <f ca="1">[1]!thsiFinD("ths_dptb_stock",$A4817,$A$1,7,104,100,100)</f>
        <v>0.42857142857142999</v>
      </c>
      <c r="K4817" s="3">
        <f ca="1">[1]!thsiFinD("ths_srmi_stock",$A4817,$A$1,7,100,100)</f>
        <v>-7.9601990049751006E-2</v>
      </c>
      <c r="L4817" s="3">
        <f ca="1">[1]!thsiFinD("ths_atr_stock",$A4817,$A$1,7,101,100,100)</f>
        <v>0.54285714285714004</v>
      </c>
      <c r="M4817" s="3">
        <f ca="1">[1]!thsiFinD("ths_vol_w_stock",$A4817,$A$1)/1000000</f>
        <v>10.132721999999999</v>
      </c>
      <c r="N4817" s="3">
        <f ca="1">[1]!thsiFinD("ths_turnover_ratio_w_stock",$A4817,$A$1)</f>
        <v>16.877310991666999</v>
      </c>
      <c r="O4817" s="3">
        <f ca="1">[1]!thsiFinD("ths_relative_chg_ratio_w_stock",$A4817,$A$1,104,100)</f>
        <v>-3.9515223252031002</v>
      </c>
      <c r="P4817" s="3">
        <f ca="1">[1]!thsiFinD("ths_chg_ratio_w_stock",$A4817,$B$1,100)</f>
        <v>-1.2972972972973</v>
      </c>
    </row>
    <row r="4818" spans="1:16" x14ac:dyDescent="0.25">
      <c r="A4818" s="2" t="s">
        <v>4816</v>
      </c>
      <c r="B4818" s="2" t="s">
        <v>10179</v>
      </c>
      <c r="C4818" s="3">
        <f ca="1">[1]!thsiFinD("ths_vol_ratio_stock",$A4818,$A$1,7,100)</f>
        <v>0.80260304816670003</v>
      </c>
      <c r="D4818" s="3">
        <f ca="1">[1]!thsiFinD("ths_cr_stock",$A4818,$A$1,7,100,100)</f>
        <v>34.824902723736002</v>
      </c>
      <c r="E4818" s="3">
        <f ca="1">[1]!thsiFinD("ths_mfi_stock",$A4818,$A$1,7,100,100)</f>
        <v>19.673358411064001</v>
      </c>
      <c r="F4818" s="3">
        <f ca="1">[1]!thsiFinD("ths_expma_stock",$A4818,$A$1,7,100,100)</f>
        <v>32.118964061532999</v>
      </c>
      <c r="G4818" s="3">
        <f ca="1">[1]!thsiFinD("ths_rsi_stock",$A4818,$A$1,7,100,100)</f>
        <v>21.915416420128999</v>
      </c>
      <c r="H4818" s="3">
        <f ca="1">[1]!thsiFinD("ths_adtm_stock",$A4818,$A$1,7,3,100,100,100)</f>
        <v>-0.24757281553398</v>
      </c>
      <c r="I4818" s="3">
        <f ca="1">[1]!thsiFinD("ths_bbiboll_stock",$A4818,$A$1,7,3,100,100,100)</f>
        <v>32.756145833333001</v>
      </c>
      <c r="J4818" s="3">
        <f ca="1">[1]!thsiFinD("ths_dptb_stock",$A4818,$A$1,7,104,100,100)</f>
        <v>0.85714285714285998</v>
      </c>
      <c r="K4818" s="3">
        <f ca="1">[1]!thsiFinD("ths_srmi_stock",$A4818,$A$1,7,100,100)</f>
        <v>-6.8624513035661E-2</v>
      </c>
      <c r="L4818" s="3">
        <f ca="1">[1]!thsiFinD("ths_atr_stock",$A4818,$A$1,7,101,100,100)</f>
        <v>0.99</v>
      </c>
      <c r="M4818" s="3">
        <f ca="1">[1]!thsiFinD("ths_vol_w_stock",$A4818,$A$1)/1000000</f>
        <v>9.4572179999999992</v>
      </c>
      <c r="N4818" s="3">
        <f ca="1">[1]!thsiFinD("ths_turnover_ratio_w_stock",$A4818,$A$1)</f>
        <v>3.4817577311860002</v>
      </c>
      <c r="O4818" s="3">
        <f ca="1">[1]!thsiFinD("ths_relative_chg_ratio_w_stock",$A4818,$A$1,104,100)</f>
        <v>-5.0198552660761004</v>
      </c>
      <c r="P4818" s="3">
        <f ca="1">[1]!thsiFinD("ths_chg_ratio_w_stock",$A4818,$B$1,100)</f>
        <v>-2.6383526383525999</v>
      </c>
    </row>
    <row r="4819" spans="1:16" x14ac:dyDescent="0.25">
      <c r="A4819" s="2" t="s">
        <v>4817</v>
      </c>
      <c r="B4819" s="2" t="s">
        <v>10180</v>
      </c>
      <c r="C4819" s="3">
        <f ca="1">[1]!thsiFinD("ths_vol_ratio_stock",$A4819,$A$1,7,100)</f>
        <v>1.3087990516826999</v>
      </c>
      <c r="D4819" s="3">
        <f ca="1">[1]!thsiFinD("ths_cr_stock",$A4819,$A$1,7,100,100)</f>
        <v>38.667749796913</v>
      </c>
      <c r="E4819" s="3">
        <f ca="1">[1]!thsiFinD("ths_mfi_stock",$A4819,$A$1,7,100,100)</f>
        <v>26.543390358953001</v>
      </c>
      <c r="F4819" s="3">
        <f ca="1">[1]!thsiFinD("ths_expma_stock",$A4819,$A$1,7,100,100)</f>
        <v>26.253292980476999</v>
      </c>
      <c r="G4819" s="3">
        <f ca="1">[1]!thsiFinD("ths_rsi_stock",$A4819,$A$1,7,100,100)</f>
        <v>43.817425225728002</v>
      </c>
      <c r="H4819" s="3">
        <f ca="1">[1]!thsiFinD("ths_adtm_stock",$A4819,$A$1,7,3,100,100,100)</f>
        <v>-0.76595744680850997</v>
      </c>
      <c r="I4819" s="3">
        <f ca="1">[1]!thsiFinD("ths_bbiboll_stock",$A4819,$A$1,7,3,100,100,100)</f>
        <v>26.548437499999999</v>
      </c>
      <c r="J4819" s="3">
        <f ca="1">[1]!thsiFinD("ths_dptb_stock",$A4819,$A$1,7,104,100,100)</f>
        <v>0.57142857142856995</v>
      </c>
      <c r="K4819" s="3">
        <f ca="1">[1]!thsiFinD("ths_srmi_stock",$A4819,$A$1,7,100,100)</f>
        <v>-5.8360186179734999E-2</v>
      </c>
      <c r="L4819" s="3">
        <f ca="1">[1]!thsiFinD("ths_atr_stock",$A4819,$A$1,7,101,100,100)</f>
        <v>0.81285714285713995</v>
      </c>
      <c r="M4819" s="3">
        <f ca="1">[1]!thsiFinD("ths_vol_w_stock",$A4819,$A$1)/1000000</f>
        <v>5.5619189999999996</v>
      </c>
      <c r="N4819" s="3">
        <f ca="1">[1]!thsiFinD("ths_turnover_ratio_w_stock",$A4819,$A$1)</f>
        <v>2.7588883928571</v>
      </c>
      <c r="O4819" s="3">
        <f ca="1">[1]!thsiFinD("ths_relative_chg_ratio_w_stock",$A4819,$A$1,104,100)</f>
        <v>-2.2468864431576998</v>
      </c>
      <c r="P4819" s="3">
        <f ca="1">[1]!thsiFinD("ths_chg_ratio_w_stock",$A4819,$B$1,100)</f>
        <v>-2.2433460076045999</v>
      </c>
    </row>
    <row r="4820" spans="1:16" x14ac:dyDescent="0.25">
      <c r="A4820" s="2" t="s">
        <v>4818</v>
      </c>
      <c r="B4820" s="2" t="s">
        <v>10181</v>
      </c>
      <c r="C4820" s="3">
        <f ca="1">[1]!thsiFinD("ths_vol_ratio_stock",$A4820,$A$1,7,100)</f>
        <v>0.30061811503294</v>
      </c>
      <c r="D4820" s="3">
        <f ca="1">[1]!thsiFinD("ths_cr_stock",$A4820,$A$1,7,100,100)</f>
        <v>102.76872964169</v>
      </c>
      <c r="E4820" s="3">
        <f ca="1">[1]!thsiFinD("ths_mfi_stock",$A4820,$A$1,7,100,100)</f>
        <v>63.898537319196997</v>
      </c>
      <c r="F4820" s="3">
        <f ca="1">[1]!thsiFinD("ths_expma_stock",$A4820,$A$1,7,100,100)</f>
        <v>12.084673645296</v>
      </c>
      <c r="G4820" s="3">
        <f ca="1">[1]!thsiFinD("ths_rsi_stock",$A4820,$A$1,7,100,100)</f>
        <v>38.725597398056998</v>
      </c>
      <c r="H4820" s="3">
        <f ca="1">[1]!thsiFinD("ths_adtm_stock",$A4820,$A$1,7,3,100,100,100)</f>
        <v>0.19565217391305001</v>
      </c>
      <c r="I4820" s="3">
        <f ca="1">[1]!thsiFinD("ths_bbiboll_stock",$A4820,$A$1,7,3,100,100,100)</f>
        <v>12.169791666667001</v>
      </c>
      <c r="J4820" s="3">
        <f ca="1">[1]!thsiFinD("ths_dptb_stock",$A4820,$A$1,7,104,100,100)</f>
        <v>0.57142857142856995</v>
      </c>
      <c r="K4820" s="3">
        <f ca="1">[1]!thsiFinD("ths_srmi_stock",$A4820,$A$1,7,100,100)</f>
        <v>-1.6625103906898999E-2</v>
      </c>
      <c r="L4820" s="3">
        <f ca="1">[1]!thsiFinD("ths_atr_stock",$A4820,$A$1,7,101,100,100)</f>
        <v>0.59285714285713997</v>
      </c>
      <c r="M4820" s="3">
        <f ca="1">[1]!thsiFinD("ths_vol_w_stock",$A4820,$A$1)/1000000</f>
        <v>18.579516999999999</v>
      </c>
      <c r="N4820" s="3">
        <f ca="1">[1]!thsiFinD("ths_turnover_ratio_w_stock",$A4820,$A$1)</f>
        <v>6.4774478044372996</v>
      </c>
      <c r="O4820" s="3">
        <f ca="1">[1]!thsiFinD("ths_relative_chg_ratio_w_stock",$A4820,$A$1,104,100)</f>
        <v>-6.6219953349168001</v>
      </c>
      <c r="P4820" s="3">
        <f ca="1">[1]!thsiFinD("ths_chg_ratio_w_stock",$A4820,$B$1,100)</f>
        <v>5.3254437869822997</v>
      </c>
    </row>
    <row r="4821" spans="1:16" x14ac:dyDescent="0.25">
      <c r="A4821" s="2" t="s">
        <v>4819</v>
      </c>
      <c r="B4821" s="2" t="s">
        <v>10182</v>
      </c>
      <c r="C4821" s="3">
        <f ca="1">[1]!thsiFinD("ths_vol_ratio_stock",$A4821,$A$1,7,100)</f>
        <v>1.0536338256155999</v>
      </c>
      <c r="D4821" s="3">
        <f ca="1">[1]!thsiFinD("ths_cr_stock",$A4821,$A$1,7,100,100)</f>
        <v>79.388201019665004</v>
      </c>
      <c r="E4821" s="3">
        <f ca="1">[1]!thsiFinD("ths_mfi_stock",$A4821,$A$1,7,100,100)</f>
        <v>55.734944326522999</v>
      </c>
      <c r="F4821" s="3">
        <f ca="1">[1]!thsiFinD("ths_expma_stock",$A4821,$A$1,7,100,100)</f>
        <v>48.743367861393999</v>
      </c>
      <c r="G4821" s="3">
        <f ca="1">[1]!thsiFinD("ths_rsi_stock",$A4821,$A$1,7,100,100)</f>
        <v>32.917200926744002</v>
      </c>
      <c r="H4821" s="3">
        <f ca="1">[1]!thsiFinD("ths_adtm_stock",$A4821,$A$1,7,3,100,100,100)</f>
        <v>0.71824817518247996</v>
      </c>
      <c r="I4821" s="3">
        <f ca="1">[1]!thsiFinD("ths_bbiboll_stock",$A4821,$A$1,7,3,100,100,100)</f>
        <v>49.346874999999997</v>
      </c>
      <c r="J4821" s="3">
        <f ca="1">[1]!thsiFinD("ths_dptb_stock",$A4821,$A$1,7,104,100,100)</f>
        <v>0.71428571428570997</v>
      </c>
      <c r="K4821" s="3">
        <f ca="1">[1]!thsiFinD("ths_srmi_stock",$A4821,$A$1,7,100,100)</f>
        <v>-3.4602784602785E-2</v>
      </c>
      <c r="L4821" s="3">
        <f ca="1">[1]!thsiFinD("ths_atr_stock",$A4821,$A$1,7,101,100,100)</f>
        <v>2.3457142857142999</v>
      </c>
      <c r="M4821" s="3">
        <f ca="1">[1]!thsiFinD("ths_vol_w_stock",$A4821,$A$1)/1000000</f>
        <v>13.533175999999999</v>
      </c>
      <c r="N4821" s="3">
        <f ca="1">[1]!thsiFinD("ths_turnover_ratio_w_stock",$A4821,$A$1)</f>
        <v>7.2858689666133003</v>
      </c>
      <c r="O4821" s="3">
        <f ca="1">[1]!thsiFinD("ths_relative_chg_ratio_w_stock",$A4821,$A$1,104,100)</f>
        <v>-1.091183353753</v>
      </c>
      <c r="P4821" s="3">
        <f ca="1">[1]!thsiFinD("ths_chg_ratio_w_stock",$A4821,$B$1,100)</f>
        <v>8.9501590668080997</v>
      </c>
    </row>
    <row r="4822" spans="1:16" x14ac:dyDescent="0.25">
      <c r="A4822" s="2" t="s">
        <v>4820</v>
      </c>
      <c r="B4822" s="2" t="s">
        <v>10183</v>
      </c>
      <c r="C4822" s="3">
        <f ca="1">[1]!thsiFinD("ths_vol_ratio_stock",$A4822,$A$1,7,100)</f>
        <v>1.1111376104191999</v>
      </c>
      <c r="D4822" s="3">
        <f ca="1">[1]!thsiFinD("ths_cr_stock",$A4822,$A$1,7,100,100)</f>
        <v>18.321776942061</v>
      </c>
      <c r="E4822" s="3">
        <f ca="1">[1]!thsiFinD("ths_mfi_stock",$A4822,$A$1,7,100,100)</f>
        <v>15.391100501687999</v>
      </c>
      <c r="F4822" s="3">
        <f ca="1">[1]!thsiFinD("ths_expma_stock",$A4822,$A$1,7,100,100)</f>
        <v>111.449805955</v>
      </c>
      <c r="G4822" s="3">
        <f ca="1">[1]!thsiFinD("ths_rsi_stock",$A4822,$A$1,7,100,100)</f>
        <v>20.290662291996998</v>
      </c>
      <c r="H4822" s="3">
        <f ca="1">[1]!thsiFinD("ths_adtm_stock",$A4822,$A$1,7,3,100,100,100)</f>
        <v>0</v>
      </c>
      <c r="I4822" s="3">
        <f ca="1">[1]!thsiFinD("ths_bbiboll_stock",$A4822,$A$1,7,3,100,100,100)</f>
        <v>118.27906249999999</v>
      </c>
      <c r="J4822" s="3">
        <f ca="1">[1]!thsiFinD("ths_dptb_stock",$A4822,$A$1,7,104,100,100)</f>
        <v>0.57142857142856995</v>
      </c>
      <c r="K4822" s="3">
        <f ca="1">[1]!thsiFinD("ths_srmi_stock",$A4822,$A$1,7,100,100)</f>
        <v>-0.10397935397935</v>
      </c>
      <c r="L4822" s="3">
        <f ca="1">[1]!thsiFinD("ths_atr_stock",$A4822,$A$1,7,101,100,100)</f>
        <v>4.7942857142857003</v>
      </c>
      <c r="M4822" s="3">
        <f ca="1">[1]!thsiFinD("ths_vol_w_stock",$A4822,$A$1)/1000000</f>
        <v>4.3361510000000001</v>
      </c>
      <c r="N4822" s="3">
        <f ca="1">[1]!thsiFinD("ths_turnover_ratio_w_stock",$A4822,$A$1)</f>
        <v>3.0375466450072</v>
      </c>
      <c r="O4822" s="3">
        <f ca="1">[1]!thsiFinD("ths_relative_chg_ratio_w_stock",$A4822,$A$1,104,100)</f>
        <v>-5.7116360215892001</v>
      </c>
      <c r="P4822" s="3">
        <f ca="1">[1]!thsiFinD("ths_chg_ratio_w_stock",$A4822,$B$1,100)</f>
        <v>-0.59462975006968</v>
      </c>
    </row>
    <row r="4823" spans="1:16" x14ac:dyDescent="0.25">
      <c r="A4823" s="2" t="s">
        <v>4821</v>
      </c>
      <c r="B4823" s="2" t="s">
        <v>10184</v>
      </c>
      <c r="C4823" s="3">
        <f ca="1">[1]!thsiFinD("ths_vol_ratio_stock",$A4823,$A$1,7,100)</f>
        <v>1.8944691946793999</v>
      </c>
      <c r="D4823" s="3">
        <f ca="1">[1]!thsiFinD("ths_cr_stock",$A4823,$A$1,7,100,100)</f>
        <v>89.164086687305996</v>
      </c>
      <c r="E4823" s="3">
        <f ca="1">[1]!thsiFinD("ths_mfi_stock",$A4823,$A$1,7,100,100)</f>
        <v>39.144761619241002</v>
      </c>
      <c r="F4823" s="3">
        <f ca="1">[1]!thsiFinD("ths_expma_stock",$A4823,$A$1,7,100,100)</f>
        <v>24.504216761365001</v>
      </c>
      <c r="G4823" s="3">
        <f ca="1">[1]!thsiFinD("ths_rsi_stock",$A4823,$A$1,7,100,100)</f>
        <v>51.793040936373004</v>
      </c>
      <c r="H4823" s="3">
        <f ca="1">[1]!thsiFinD("ths_adtm_stock",$A4823,$A$1,7,3,100,100,100)</f>
        <v>0.37699680511181999</v>
      </c>
      <c r="I4823" s="3">
        <f ca="1">[1]!thsiFinD("ths_bbiboll_stock",$A4823,$A$1,7,3,100,100,100)</f>
        <v>24.950729166666999</v>
      </c>
      <c r="J4823" s="3">
        <f ca="1">[1]!thsiFinD("ths_dptb_stock",$A4823,$A$1,7,104,100,100)</f>
        <v>0.28571428571428997</v>
      </c>
      <c r="K4823" s="3">
        <f ca="1">[1]!thsiFinD("ths_srmi_stock",$A4823,$A$1,7,100,100)</f>
        <v>-1.2104646622413E-2</v>
      </c>
      <c r="L4823" s="3">
        <f ca="1">[1]!thsiFinD("ths_atr_stock",$A4823,$A$1,7,101,100,100)</f>
        <v>1.7542857142857</v>
      </c>
      <c r="M4823" s="3">
        <f ca="1">[1]!thsiFinD("ths_vol_w_stock",$A4823,$A$1)/1000000</f>
        <v>5.411117</v>
      </c>
      <c r="N4823" s="3">
        <f ca="1">[1]!thsiFinD("ths_turnover_ratio_w_stock",$A4823,$A$1)</f>
        <v>7.4405737414972997</v>
      </c>
      <c r="O4823" s="3">
        <f ca="1">[1]!thsiFinD("ths_relative_chg_ratio_w_stock",$A4823,$A$1,104,100)</f>
        <v>8.2692676026232999</v>
      </c>
      <c r="P4823" s="3">
        <f ca="1">[1]!thsiFinD("ths_chg_ratio_w_stock",$A4823,$B$1,100)</f>
        <v>5.9288537549407003</v>
      </c>
    </row>
    <row r="4824" spans="1:16" x14ac:dyDescent="0.25">
      <c r="A4824" s="2" t="s">
        <v>4822</v>
      </c>
      <c r="B4824" s="2" t="s">
        <v>10185</v>
      </c>
      <c r="C4824" s="3">
        <f ca="1">[1]!thsiFinD("ths_vol_ratio_stock",$A4824,$A$1,7,100)</f>
        <v>0.92895163993770002</v>
      </c>
      <c r="D4824" s="3">
        <f ca="1">[1]!thsiFinD("ths_cr_stock",$A4824,$A$1,7,100,100)</f>
        <v>25.274725274725999</v>
      </c>
      <c r="E4824" s="3">
        <f ca="1">[1]!thsiFinD("ths_mfi_stock",$A4824,$A$1,7,100,100)</f>
        <v>15.051406649141001</v>
      </c>
      <c r="F4824" s="3">
        <f ca="1">[1]!thsiFinD("ths_expma_stock",$A4824,$A$1,7,100,100)</f>
        <v>20.037885577165</v>
      </c>
      <c r="G4824" s="3">
        <f ca="1">[1]!thsiFinD("ths_rsi_stock",$A4824,$A$1,7,100,100)</f>
        <v>10.622468819103</v>
      </c>
      <c r="H4824" s="3">
        <f ca="1">[1]!thsiFinD("ths_adtm_stock",$A4824,$A$1,7,3,100,100,100)</f>
        <v>-0.91823899371068995</v>
      </c>
      <c r="I4824" s="3">
        <f ca="1">[1]!thsiFinD("ths_bbiboll_stock",$A4824,$A$1,7,3,100,100,100)</f>
        <v>20.813645833332998</v>
      </c>
      <c r="J4824" s="3">
        <f ca="1">[1]!thsiFinD("ths_dptb_stock",$A4824,$A$1,7,104,100,100)</f>
        <v>0.57142857142856995</v>
      </c>
      <c r="K4824" s="3">
        <f ca="1">[1]!thsiFinD("ths_srmi_stock",$A4824,$A$1,7,100,100)</f>
        <v>-8.5278704144831005E-2</v>
      </c>
      <c r="L4824" s="3">
        <f ca="1">[1]!thsiFinD("ths_atr_stock",$A4824,$A$1,7,101,100,100)</f>
        <v>0.59857142857142998</v>
      </c>
      <c r="M4824" s="3">
        <f ca="1">[1]!thsiFinD("ths_vol_w_stock",$A4824,$A$1)/1000000</f>
        <v>19.563341000000001</v>
      </c>
      <c r="N4824" s="3">
        <f ca="1">[1]!thsiFinD("ths_turnover_ratio_w_stock",$A4824,$A$1)</f>
        <v>3.7626316452154001</v>
      </c>
      <c r="O4824" s="3">
        <f ca="1">[1]!thsiFinD("ths_relative_chg_ratio_w_stock",$A4824,$A$1,104,100)</f>
        <v>-4.9523255915503999</v>
      </c>
      <c r="P4824" s="3">
        <f ca="1">[1]!thsiFinD("ths_chg_ratio_w_stock",$A4824,$B$1,100)</f>
        <v>0.10416666666666</v>
      </c>
    </row>
    <row r="4825" spans="1:16" x14ac:dyDescent="0.25">
      <c r="A4825" s="2" t="s">
        <v>4823</v>
      </c>
      <c r="B4825" s="2" t="s">
        <v>10186</v>
      </c>
      <c r="C4825" s="3">
        <f ca="1">[1]!thsiFinD("ths_vol_ratio_stock",$A4825,$A$1,7,100)</f>
        <v>0.86252162538207999</v>
      </c>
      <c r="D4825" s="3">
        <f ca="1">[1]!thsiFinD("ths_cr_stock",$A4825,$A$1,7,100,100)</f>
        <v>33.528037383178003</v>
      </c>
      <c r="E4825" s="3">
        <f ca="1">[1]!thsiFinD("ths_mfi_stock",$A4825,$A$1,7,100,100)</f>
        <v>22.746732544002001</v>
      </c>
      <c r="F4825" s="3">
        <f ca="1">[1]!thsiFinD("ths_expma_stock",$A4825,$A$1,7,100,100)</f>
        <v>62.289681366156998</v>
      </c>
      <c r="G4825" s="3">
        <f ca="1">[1]!thsiFinD("ths_rsi_stock",$A4825,$A$1,7,100,100)</f>
        <v>29.783204291116999</v>
      </c>
      <c r="H4825" s="3">
        <f ca="1">[1]!thsiFinD("ths_adtm_stock",$A4825,$A$1,7,3,100,100,100)</f>
        <v>-0.38866396761133998</v>
      </c>
      <c r="I4825" s="3">
        <f ca="1">[1]!thsiFinD("ths_bbiboll_stock",$A4825,$A$1,7,3,100,100,100)</f>
        <v>63.341354166667003</v>
      </c>
      <c r="J4825" s="3">
        <f ca="1">[1]!thsiFinD("ths_dptb_stock",$A4825,$A$1,7,104,100,100)</f>
        <v>0.57142857142856995</v>
      </c>
      <c r="K4825" s="3">
        <f ca="1">[1]!thsiFinD("ths_srmi_stock",$A4825,$A$1,7,100,100)</f>
        <v>-8.2183563287342998E-2</v>
      </c>
      <c r="L4825" s="3">
        <f ca="1">[1]!thsiFinD("ths_atr_stock",$A4825,$A$1,7,101,100,100)</f>
        <v>2.7357142857143</v>
      </c>
      <c r="M4825" s="3">
        <f ca="1">[1]!thsiFinD("ths_vol_w_stock",$A4825,$A$1)/1000000</f>
        <v>2.7103600000000001</v>
      </c>
      <c r="N4825" s="3">
        <f ca="1">[1]!thsiFinD("ths_turnover_ratio_w_stock",$A4825,$A$1)</f>
        <v>5.0967926307985998</v>
      </c>
      <c r="O4825" s="3">
        <f ca="1">[1]!thsiFinD("ths_relative_chg_ratio_w_stock",$A4825,$A$1,104,100)</f>
        <v>-4.1735313166469998</v>
      </c>
      <c r="P4825" s="3">
        <f ca="1">[1]!thsiFinD("ths_chg_ratio_w_stock",$A4825,$B$1,100)</f>
        <v>0.63725490196079004</v>
      </c>
    </row>
    <row r="4826" spans="1:16" x14ac:dyDescent="0.25">
      <c r="A4826" s="2" t="s">
        <v>4824</v>
      </c>
      <c r="B4826" s="2" t="s">
        <v>10187</v>
      </c>
      <c r="C4826" s="3">
        <f ca="1">[1]!thsiFinD("ths_vol_ratio_stock",$A4826,$A$1,7,100)</f>
        <v>1.3882840631258999</v>
      </c>
      <c r="D4826" s="3">
        <f ca="1">[1]!thsiFinD("ths_cr_stock",$A4826,$A$1,7,100,100)</f>
        <v>59.375</v>
      </c>
      <c r="E4826" s="3">
        <f ca="1">[1]!thsiFinD("ths_mfi_stock",$A4826,$A$1,7,100,100)</f>
        <v>23.390616331151001</v>
      </c>
      <c r="F4826" s="3">
        <f ca="1">[1]!thsiFinD("ths_expma_stock",$A4826,$A$1,7,100,100)</f>
        <v>3.9805672775056999</v>
      </c>
      <c r="G4826" s="3">
        <f ca="1">[1]!thsiFinD("ths_rsi_stock",$A4826,$A$1,7,100,100)</f>
        <v>38.640299699746002</v>
      </c>
      <c r="H4826" s="3">
        <f ca="1">[1]!thsiFinD("ths_adtm_stock",$A4826,$A$1,7,3,100,100,100)</f>
        <v>-0.44117647058824</v>
      </c>
      <c r="I4826" s="3">
        <f ca="1">[1]!thsiFinD("ths_bbiboll_stock",$A4826,$A$1,7,3,100,100,100)</f>
        <v>3.9982291666666998</v>
      </c>
      <c r="J4826" s="3">
        <f ca="1">[1]!thsiFinD("ths_dptb_stock",$A4826,$A$1,7,104,100,100)</f>
        <v>0.71428571428570997</v>
      </c>
      <c r="K4826" s="3">
        <f ca="1">[1]!thsiFinD("ths_srmi_stock",$A4826,$A$1,7,100,100)</f>
        <v>-4.1362530413624997E-2</v>
      </c>
      <c r="L4826" s="3">
        <f ca="1">[1]!thsiFinD("ths_atr_stock",$A4826,$A$1,7,101,100,100)</f>
        <v>0.14571428571428999</v>
      </c>
      <c r="M4826" s="3">
        <f ca="1">[1]!thsiFinD("ths_vol_w_stock",$A4826,$A$1)/1000000</f>
        <v>34.145175000000002</v>
      </c>
      <c r="N4826" s="3">
        <f ca="1">[1]!thsiFinD("ths_turnover_ratio_w_stock",$A4826,$A$1)</f>
        <v>7.2931288804288004</v>
      </c>
      <c r="O4826" s="3">
        <f ca="1">[1]!thsiFinD("ths_relative_chg_ratio_w_stock",$A4826,$A$1,104,100)</f>
        <v>-2.0717964033315002</v>
      </c>
      <c r="P4826" s="3">
        <f ca="1">[1]!thsiFinD("ths_chg_ratio_w_stock",$A4826,$B$1,100)</f>
        <v>0.76142131979696004</v>
      </c>
    </row>
    <row r="4827" spans="1:16" x14ac:dyDescent="0.25">
      <c r="A4827" s="2" t="s">
        <v>4825</v>
      </c>
      <c r="B4827" s="2" t="s">
        <v>10188</v>
      </c>
      <c r="C4827" s="3">
        <f ca="1">[1]!thsiFinD("ths_vol_ratio_stock",$A4827,$A$1,7,100)</f>
        <v>0.63576855032707003</v>
      </c>
      <c r="D4827" s="3">
        <f ca="1">[1]!thsiFinD("ths_cr_stock",$A4827,$A$1,7,100,100)</f>
        <v>58.224543080940002</v>
      </c>
      <c r="E4827" s="3">
        <f ca="1">[1]!thsiFinD("ths_mfi_stock",$A4827,$A$1,7,100,100)</f>
        <v>48.989486627143002</v>
      </c>
      <c r="F4827" s="3">
        <f ca="1">[1]!thsiFinD("ths_expma_stock",$A4827,$A$1,7,100,100)</f>
        <v>19.704901172499</v>
      </c>
      <c r="G4827" s="3">
        <f ca="1">[1]!thsiFinD("ths_rsi_stock",$A4827,$A$1,7,100,100)</f>
        <v>34.628288059959999</v>
      </c>
      <c r="H4827" s="3">
        <f ca="1">[1]!thsiFinD("ths_adtm_stock",$A4827,$A$1,7,3,100,100,100)</f>
        <v>0.56395348837209003</v>
      </c>
      <c r="I4827" s="3">
        <f ca="1">[1]!thsiFinD("ths_bbiboll_stock",$A4827,$A$1,7,3,100,100,100)</f>
        <v>19.888333333333001</v>
      </c>
      <c r="J4827" s="3">
        <f ca="1">[1]!thsiFinD("ths_dptb_stock",$A4827,$A$1,7,104,100,100)</f>
        <v>0.57142857142856995</v>
      </c>
      <c r="K4827" s="3">
        <f ca="1">[1]!thsiFinD("ths_srmi_stock",$A4827,$A$1,7,100,100)</f>
        <v>-7.495164410058E-2</v>
      </c>
      <c r="L4827" s="3">
        <f ca="1">[1]!thsiFinD("ths_atr_stock",$A4827,$A$1,7,101,100,100)</f>
        <v>0.88</v>
      </c>
      <c r="M4827" s="3">
        <f ca="1">[1]!thsiFinD("ths_vol_w_stock",$A4827,$A$1)/1000000</f>
        <v>4.7321749999999998</v>
      </c>
      <c r="N4827" s="3">
        <f ca="1">[1]!thsiFinD("ths_turnover_ratio_w_stock",$A4827,$A$1)</f>
        <v>8.2948838550613999</v>
      </c>
      <c r="O4827" s="3">
        <f ca="1">[1]!thsiFinD("ths_relative_chg_ratio_w_stock",$A4827,$A$1,104,100)</f>
        <v>-6.6560057141288</v>
      </c>
      <c r="P4827" s="3">
        <f ca="1">[1]!thsiFinD("ths_chg_ratio_w_stock",$A4827,$B$1,100)</f>
        <v>11.134343962362999</v>
      </c>
    </row>
    <row r="4828" spans="1:16" x14ac:dyDescent="0.25">
      <c r="A4828" s="2" t="s">
        <v>4826</v>
      </c>
      <c r="B4828" s="2" t="s">
        <v>10189</v>
      </c>
      <c r="C4828" s="3">
        <f ca="1">[1]!thsiFinD("ths_vol_ratio_stock",$A4828,$A$1,7,100)</f>
        <v>0.46970009773434002</v>
      </c>
      <c r="D4828" s="3">
        <f ca="1">[1]!thsiFinD("ths_cr_stock",$A4828,$A$1,7,100,100)</f>
        <v>8.8937093275485992</v>
      </c>
      <c r="E4828" s="3">
        <f ca="1">[1]!thsiFinD("ths_mfi_stock",$A4828,$A$1,7,100,100)</f>
        <v>0</v>
      </c>
      <c r="F4828" s="3">
        <f ca="1">[1]!thsiFinD("ths_expma_stock",$A4828,$A$1,7,100,100)</f>
        <v>18.768530815531001</v>
      </c>
      <c r="G4828" s="3">
        <f ca="1">[1]!thsiFinD("ths_rsi_stock",$A4828,$A$1,7,100,100)</f>
        <v>15.613461014596</v>
      </c>
      <c r="H4828" s="3">
        <f ca="1">[1]!thsiFinD("ths_adtm_stock",$A4828,$A$1,7,3,100,100,100)</f>
        <v>-0.81081081081080997</v>
      </c>
      <c r="I4828" s="3">
        <f ca="1">[1]!thsiFinD("ths_bbiboll_stock",$A4828,$A$1,7,3,100,100,100)</f>
        <v>19.353229166666999</v>
      </c>
      <c r="J4828" s="3">
        <f ca="1">[1]!thsiFinD("ths_dptb_stock",$A4828,$A$1,7,104,100,100)</f>
        <v>0.57142857142856995</v>
      </c>
      <c r="K4828" s="3">
        <f ca="1">[1]!thsiFinD("ths_srmi_stock",$A4828,$A$1,7,100,100)</f>
        <v>-0.11980440097800001</v>
      </c>
      <c r="L4828" s="3">
        <f ca="1">[1]!thsiFinD("ths_atr_stock",$A4828,$A$1,7,101,100,100)</f>
        <v>0.72428571428570998</v>
      </c>
      <c r="M4828" s="3">
        <f ca="1">[1]!thsiFinD("ths_vol_w_stock",$A4828,$A$1)/1000000</f>
        <v>7.2013579999999999</v>
      </c>
      <c r="N4828" s="3">
        <f ca="1">[1]!thsiFinD("ths_turnover_ratio_w_stock",$A4828,$A$1)</f>
        <v>4.5353826273238003</v>
      </c>
      <c r="O4828" s="3">
        <f ca="1">[1]!thsiFinD("ths_relative_chg_ratio_w_stock",$A4828,$A$1,104,100)</f>
        <v>-6.4281808122747002</v>
      </c>
      <c r="P4828" s="3">
        <f ca="1">[1]!thsiFinD("ths_chg_ratio_w_stock",$A4828,$B$1,100)</f>
        <v>1.5</v>
      </c>
    </row>
    <row r="4829" spans="1:16" x14ac:dyDescent="0.25">
      <c r="A4829" s="2" t="s">
        <v>4827</v>
      </c>
      <c r="B4829" s="2" t="s">
        <v>10190</v>
      </c>
      <c r="C4829" s="3">
        <f ca="1">[1]!thsiFinD("ths_vol_ratio_stock",$A4829,$A$1,7,100)</f>
        <v>0.84361572558443998</v>
      </c>
      <c r="D4829" s="3">
        <f ca="1">[1]!thsiFinD("ths_cr_stock",$A4829,$A$1,7,100,100)</f>
        <v>130.28169014085</v>
      </c>
      <c r="E4829" s="3">
        <f ca="1">[1]!thsiFinD("ths_mfi_stock",$A4829,$A$1,7,100,100)</f>
        <v>57.043748124015003</v>
      </c>
      <c r="F4829" s="3">
        <f ca="1">[1]!thsiFinD("ths_expma_stock",$A4829,$A$1,7,100,100)</f>
        <v>11.985864585471999</v>
      </c>
      <c r="G4829" s="3">
        <f ca="1">[1]!thsiFinD("ths_rsi_stock",$A4829,$A$1,7,100,100)</f>
        <v>49.184677151267003</v>
      </c>
      <c r="H4829" s="3">
        <f ca="1">[1]!thsiFinD("ths_adtm_stock",$A4829,$A$1,7,3,100,100,100)</f>
        <v>0.30555555555556002</v>
      </c>
      <c r="I4829" s="3">
        <f ca="1">[1]!thsiFinD("ths_bbiboll_stock",$A4829,$A$1,7,3,100,100,100)</f>
        <v>12.003541666666999</v>
      </c>
      <c r="J4829" s="3">
        <f ca="1">[1]!thsiFinD("ths_dptb_stock",$A4829,$A$1,7,104,100,100)</f>
        <v>0.71428571428570997</v>
      </c>
      <c r="K4829" s="3">
        <f ca="1">[1]!thsiFinD("ths_srmi_stock",$A4829,$A$1,7,100,100)</f>
        <v>4.9958368026645E-3</v>
      </c>
      <c r="L4829" s="3">
        <f ca="1">[1]!thsiFinD("ths_atr_stock",$A4829,$A$1,7,101,100,100)</f>
        <v>0.46714285714286002</v>
      </c>
      <c r="M4829" s="3">
        <f ca="1">[1]!thsiFinD("ths_vol_w_stock",$A4829,$A$1)/1000000</f>
        <v>1.3495440000000001</v>
      </c>
      <c r="N4829" s="3">
        <f ca="1">[1]!thsiFinD("ths_turnover_ratio_w_stock",$A4829,$A$1)</f>
        <v>1.6867037076138001</v>
      </c>
      <c r="O4829" s="3">
        <f ca="1">[1]!thsiFinD("ths_relative_chg_ratio_w_stock",$A4829,$A$1,104,100)</f>
        <v>1.0506742926918</v>
      </c>
      <c r="P4829" s="3">
        <f ca="1">[1]!thsiFinD("ths_chg_ratio_w_stock",$A4829,$B$1,100)</f>
        <v>-2.2481265611989998</v>
      </c>
    </row>
    <row r="4830" spans="1:16" x14ac:dyDescent="0.25">
      <c r="A4830" s="2" t="s">
        <v>4828</v>
      </c>
      <c r="B4830" s="2" t="s">
        <v>10191</v>
      </c>
      <c r="C4830" s="3">
        <f ca="1">[1]!thsiFinD("ths_vol_ratio_stock",$A4830,$A$1,7,100)</f>
        <v>1.0369213683591001</v>
      </c>
      <c r="D4830" s="3">
        <f ca="1">[1]!thsiFinD("ths_cr_stock",$A4830,$A$1,7,100,100)</f>
        <v>41.610738255032999</v>
      </c>
      <c r="E4830" s="3">
        <f ca="1">[1]!thsiFinD("ths_mfi_stock",$A4830,$A$1,7,100,100)</f>
        <v>27.143944384600999</v>
      </c>
      <c r="F4830" s="3">
        <f ca="1">[1]!thsiFinD("ths_expma_stock",$A4830,$A$1,7,100,100)</f>
        <v>13.054322720149999</v>
      </c>
      <c r="G4830" s="3">
        <f ca="1">[1]!thsiFinD("ths_rsi_stock",$A4830,$A$1,7,100,100)</f>
        <v>28.851614072223001</v>
      </c>
      <c r="H4830" s="3">
        <f ca="1">[1]!thsiFinD("ths_adtm_stock",$A4830,$A$1,7,3,100,100,100)</f>
        <v>-0.46540880503144999</v>
      </c>
      <c r="I4830" s="3">
        <f ca="1">[1]!thsiFinD("ths_bbiboll_stock",$A4830,$A$1,7,3,100,100,100)</f>
        <v>13.8571875</v>
      </c>
      <c r="J4830" s="3">
        <f ca="1">[1]!thsiFinD("ths_dptb_stock",$A4830,$A$1,7,104,100,100)</f>
        <v>0.71428571428570997</v>
      </c>
      <c r="K4830" s="3">
        <f ca="1">[1]!thsiFinD("ths_srmi_stock",$A4830,$A$1,7,100,100)</f>
        <v>-7.1428571428570994E-2</v>
      </c>
      <c r="L4830" s="3">
        <f ca="1">[1]!thsiFinD("ths_atr_stock",$A4830,$A$1,7,101,100,100)</f>
        <v>0.60285714285713998</v>
      </c>
      <c r="M4830" s="3">
        <f ca="1">[1]!thsiFinD("ths_vol_w_stock",$A4830,$A$1)/1000000</f>
        <v>6.6066640000000003</v>
      </c>
      <c r="N4830" s="3">
        <f ca="1">[1]!thsiFinD("ths_turnover_ratio_w_stock",$A4830,$A$1)</f>
        <v>3.9975030883748999</v>
      </c>
      <c r="O4830" s="3">
        <f ca="1">[1]!thsiFinD("ths_relative_chg_ratio_w_stock",$A4830,$A$1,104,100)</f>
        <v>-1.1709258992489999</v>
      </c>
      <c r="P4830" s="3">
        <f ca="1">[1]!thsiFinD("ths_chg_ratio_w_stock",$A4830,$B$1,100)</f>
        <v>-13.053613053613001</v>
      </c>
    </row>
    <row r="4831" spans="1:16" x14ac:dyDescent="0.25">
      <c r="A4831" s="2" t="s">
        <v>4829</v>
      </c>
      <c r="B4831" s="2" t="s">
        <v>10192</v>
      </c>
      <c r="C4831" s="3">
        <f ca="1">[1]!thsiFinD("ths_vol_ratio_stock",$A4831,$A$1,7,100)</f>
        <v>0.81160172834759003</v>
      </c>
      <c r="D4831" s="3">
        <f ca="1">[1]!thsiFinD("ths_cr_stock",$A4831,$A$1,7,100,100)</f>
        <v>34.294670846395</v>
      </c>
      <c r="E4831" s="3">
        <f ca="1">[1]!thsiFinD("ths_mfi_stock",$A4831,$A$1,7,100,100)</f>
        <v>18.967786844193999</v>
      </c>
      <c r="F4831" s="3">
        <f ca="1">[1]!thsiFinD("ths_expma_stock",$A4831,$A$1,7,100,100)</f>
        <v>19.061072311008999</v>
      </c>
      <c r="G4831" s="3">
        <f ca="1">[1]!thsiFinD("ths_rsi_stock",$A4831,$A$1,7,100,100)</f>
        <v>23.369606805859</v>
      </c>
      <c r="H4831" s="3">
        <f ca="1">[1]!thsiFinD("ths_adtm_stock",$A4831,$A$1,7,3,100,100,100)</f>
        <v>-0.72839506172838997</v>
      </c>
      <c r="I4831" s="3">
        <f ca="1">[1]!thsiFinD("ths_bbiboll_stock",$A4831,$A$1,7,3,100,100,100)</f>
        <v>19.64875</v>
      </c>
      <c r="J4831" s="3">
        <f ca="1">[1]!thsiFinD("ths_dptb_stock",$A4831,$A$1,7,104,100,100)</f>
        <v>0.71428571428570997</v>
      </c>
      <c r="K4831" s="3">
        <f ca="1">[1]!thsiFinD("ths_srmi_stock",$A4831,$A$1,7,100,100)</f>
        <v>-0.11964980544747</v>
      </c>
      <c r="L4831" s="3">
        <f ca="1">[1]!thsiFinD("ths_atr_stock",$A4831,$A$1,7,101,100,100)</f>
        <v>1.02</v>
      </c>
      <c r="M4831" s="3">
        <f ca="1">[1]!thsiFinD("ths_vol_w_stock",$A4831,$A$1)/1000000</f>
        <v>17.131122000000001</v>
      </c>
      <c r="N4831" s="3">
        <f ca="1">[1]!thsiFinD("ths_turnover_ratio_w_stock",$A4831,$A$1)</f>
        <v>10.689491568946</v>
      </c>
      <c r="O4831" s="3">
        <f ca="1">[1]!thsiFinD("ths_relative_chg_ratio_w_stock",$A4831,$A$1,104,100)</f>
        <v>-10.780357830629001</v>
      </c>
      <c r="P4831" s="3">
        <f ca="1">[1]!thsiFinD("ths_chg_ratio_w_stock",$A4831,$B$1,100)</f>
        <v>-3.7569060773480998</v>
      </c>
    </row>
    <row r="4832" spans="1:16" x14ac:dyDescent="0.25">
      <c r="A4832" s="2" t="s">
        <v>4830</v>
      </c>
      <c r="B4832" s="2" t="s">
        <v>10193</v>
      </c>
      <c r="C4832" s="3">
        <f ca="1">[1]!thsiFinD("ths_vol_ratio_stock",$A4832,$A$1,7,100)</f>
        <v>0.58010108684564998</v>
      </c>
      <c r="D4832" s="3">
        <f ca="1">[1]!thsiFinD("ths_cr_stock",$A4832,$A$1,7,100,100)</f>
        <v>56.933333333333003</v>
      </c>
      <c r="E4832" s="3">
        <f ca="1">[1]!thsiFinD("ths_mfi_stock",$A4832,$A$1,7,100,100)</f>
        <v>51.369364993052997</v>
      </c>
      <c r="F4832" s="3">
        <f ca="1">[1]!thsiFinD("ths_expma_stock",$A4832,$A$1,7,100,100)</f>
        <v>22.039194837751001</v>
      </c>
      <c r="G4832" s="3">
        <f ca="1">[1]!thsiFinD("ths_rsi_stock",$A4832,$A$1,7,100,100)</f>
        <v>38.750874486843998</v>
      </c>
      <c r="H4832" s="3">
        <f ca="1">[1]!thsiFinD("ths_adtm_stock",$A4832,$A$1,7,3,100,100,100)</f>
        <v>-8.9613034623218998E-2</v>
      </c>
      <c r="I4832" s="3">
        <f ca="1">[1]!thsiFinD("ths_bbiboll_stock",$A4832,$A$1,7,3,100,100,100)</f>
        <v>21.819375000000001</v>
      </c>
      <c r="J4832" s="3">
        <f ca="1">[1]!thsiFinD("ths_dptb_stock",$A4832,$A$1,7,104,100,100)</f>
        <v>0.71428571428570997</v>
      </c>
      <c r="K4832" s="3">
        <f ca="1">[1]!thsiFinD("ths_srmi_stock",$A4832,$A$1,7,100,100)</f>
        <v>-0.11281396338867999</v>
      </c>
      <c r="L4832" s="3">
        <f ca="1">[1]!thsiFinD("ths_atr_stock",$A4832,$A$1,7,101,100,100)</f>
        <v>1.7528571428571</v>
      </c>
      <c r="M4832" s="3">
        <f ca="1">[1]!thsiFinD("ths_vol_w_stock",$A4832,$A$1)/1000000</f>
        <v>15.816421</v>
      </c>
      <c r="N4832" s="3">
        <f ca="1">[1]!thsiFinD("ths_turnover_ratio_w_stock",$A4832,$A$1)</f>
        <v>10.919282608421</v>
      </c>
      <c r="O4832" s="3">
        <f ca="1">[1]!thsiFinD("ths_relative_chg_ratio_w_stock",$A4832,$A$1,104,100)</f>
        <v>-13.177987048804001</v>
      </c>
      <c r="P4832" s="3">
        <f ca="1">[1]!thsiFinD("ths_chg_ratio_w_stock",$A4832,$B$1,100)</f>
        <v>7.3896353166987003</v>
      </c>
    </row>
    <row r="4833" spans="1:16" x14ac:dyDescent="0.25">
      <c r="A4833" s="2" t="s">
        <v>4831</v>
      </c>
      <c r="B4833" s="2" t="s">
        <v>10194</v>
      </c>
      <c r="C4833" s="3">
        <f ca="1">[1]!thsiFinD("ths_vol_ratio_stock",$A4833,$A$1,7,100)</f>
        <v>0.82498356431580999</v>
      </c>
      <c r="D4833" s="3">
        <f ca="1">[1]!thsiFinD("ths_cr_stock",$A4833,$A$1,7,100,100)</f>
        <v>43.669724770643001</v>
      </c>
      <c r="E4833" s="3">
        <f ca="1">[1]!thsiFinD("ths_mfi_stock",$A4833,$A$1,7,100,100)</f>
        <v>0</v>
      </c>
      <c r="F4833" s="3">
        <f ca="1">[1]!thsiFinD("ths_expma_stock",$A4833,$A$1,7,100,100)</f>
        <v>9.2524049181955998</v>
      </c>
      <c r="G4833" s="3">
        <f ca="1">[1]!thsiFinD("ths_rsi_stock",$A4833,$A$1,7,100,100)</f>
        <v>33.855627818552001</v>
      </c>
      <c r="H4833" s="3">
        <f ca="1">[1]!thsiFinD("ths_adtm_stock",$A4833,$A$1,7,3,100,100,100)</f>
        <v>-0.32954545454544998</v>
      </c>
      <c r="I4833" s="3">
        <f ca="1">[1]!thsiFinD("ths_bbiboll_stock",$A4833,$A$1,7,3,100,100,100)</f>
        <v>9.3751041666667003</v>
      </c>
      <c r="J4833" s="3">
        <f ca="1">[1]!thsiFinD("ths_dptb_stock",$A4833,$A$1,7,104,100,100)</f>
        <v>0.71428571428570997</v>
      </c>
      <c r="K4833" s="3">
        <f ca="1">[1]!thsiFinD("ths_srmi_stock",$A4833,$A$1,7,100,100)</f>
        <v>-7.1794871794871998E-2</v>
      </c>
      <c r="L4833" s="3">
        <f ca="1">[1]!thsiFinD("ths_atr_stock",$A4833,$A$1,7,101,100,100)</f>
        <v>0.37285714285714</v>
      </c>
      <c r="M4833" s="3">
        <f ca="1">[1]!thsiFinD("ths_vol_w_stock",$A4833,$A$1)/1000000</f>
        <v>29.408085</v>
      </c>
      <c r="N4833" s="3">
        <f ca="1">[1]!thsiFinD("ths_turnover_ratio_w_stock",$A4833,$A$1)</f>
        <v>6.4097506061478002</v>
      </c>
      <c r="O4833" s="3">
        <f ca="1">[1]!thsiFinD("ths_relative_chg_ratio_w_stock",$A4833,$A$1,104,100)</f>
        <v>-4.053106168617</v>
      </c>
      <c r="P4833" s="3">
        <f ca="1">[1]!thsiFinD("ths_chg_ratio_w_stock",$A4833,$B$1,100)</f>
        <v>2.9834254143646</v>
      </c>
    </row>
    <row r="4834" spans="1:16" x14ac:dyDescent="0.25">
      <c r="A4834" s="2" t="s">
        <v>4832</v>
      </c>
      <c r="B4834" s="2" t="s">
        <v>10195</v>
      </c>
      <c r="C4834" s="3">
        <f ca="1">[1]!thsiFinD("ths_vol_ratio_stock",$A4834,$A$1,7,100)</f>
        <v>1.1893221526333999</v>
      </c>
      <c r="D4834" s="3">
        <f ca="1">[1]!thsiFinD("ths_cr_stock",$A4834,$A$1,7,100,100)</f>
        <v>52.145214521451997</v>
      </c>
      <c r="E4834" s="3">
        <f ca="1">[1]!thsiFinD("ths_mfi_stock",$A4834,$A$1,7,100,100)</f>
        <v>29.456940912008001</v>
      </c>
      <c r="F4834" s="3">
        <f ca="1">[1]!thsiFinD("ths_expma_stock",$A4834,$A$1,7,100,100)</f>
        <v>18.700571532858</v>
      </c>
      <c r="G4834" s="3">
        <f ca="1">[1]!thsiFinD("ths_rsi_stock",$A4834,$A$1,7,100,100)</f>
        <v>38.057464786806001</v>
      </c>
      <c r="H4834" s="3">
        <f ca="1">[1]!thsiFinD("ths_adtm_stock",$A4834,$A$1,7,3,100,100,100)</f>
        <v>-0.42794759825327999</v>
      </c>
      <c r="I4834" s="3">
        <f ca="1">[1]!thsiFinD("ths_bbiboll_stock",$A4834,$A$1,7,3,100,100,100)</f>
        <v>18.844270833332999</v>
      </c>
      <c r="J4834" s="3">
        <f ca="1">[1]!thsiFinD("ths_dptb_stock",$A4834,$A$1,7,104,100,100)</f>
        <v>0.71428571428570997</v>
      </c>
      <c r="K4834" s="3">
        <f ca="1">[1]!thsiFinD("ths_srmi_stock",$A4834,$A$1,7,100,100)</f>
        <v>-5.2956298200514E-2</v>
      </c>
      <c r="L4834" s="3">
        <f ca="1">[1]!thsiFinD("ths_atr_stock",$A4834,$A$1,7,101,100,100)</f>
        <v>0.65857142857143003</v>
      </c>
      <c r="M4834" s="3">
        <f ca="1">[1]!thsiFinD("ths_vol_w_stock",$A4834,$A$1)/1000000</f>
        <v>1.813037</v>
      </c>
      <c r="N4834" s="3">
        <f ca="1">[1]!thsiFinD("ths_turnover_ratio_w_stock",$A4834,$A$1)</f>
        <v>2.2317275710294</v>
      </c>
      <c r="O4834" s="3">
        <f ca="1">[1]!thsiFinD("ths_relative_chg_ratio_w_stock",$A4834,$A$1,104,100)</f>
        <v>-1.2415298909220001</v>
      </c>
      <c r="P4834" s="3">
        <f ca="1">[1]!thsiFinD("ths_chg_ratio_w_stock",$A4834,$B$1,100)</f>
        <v>0.54288816503798998</v>
      </c>
    </row>
    <row r="4835" spans="1:16" x14ac:dyDescent="0.25">
      <c r="A4835" s="2" t="s">
        <v>4833</v>
      </c>
      <c r="B4835" s="2" t="s">
        <v>10196</v>
      </c>
      <c r="C4835" s="3">
        <f ca="1">[1]!thsiFinD("ths_vol_ratio_stock",$A4835,$A$1,7,100)</f>
        <v>1.131267791727</v>
      </c>
      <c r="D4835" s="3">
        <f ca="1">[1]!thsiFinD("ths_cr_stock",$A4835,$A$1,7,100,100)</f>
        <v>55.080213903743001</v>
      </c>
      <c r="E4835" s="3">
        <f ca="1">[1]!thsiFinD("ths_mfi_stock",$A4835,$A$1,7,100,100)</f>
        <v>27.063387754169</v>
      </c>
      <c r="F4835" s="3">
        <f ca="1">[1]!thsiFinD("ths_expma_stock",$A4835,$A$1,7,100,100)</f>
        <v>10.889919565731001</v>
      </c>
      <c r="G4835" s="3">
        <f ca="1">[1]!thsiFinD("ths_rsi_stock",$A4835,$A$1,7,100,100)</f>
        <v>36.570322974097003</v>
      </c>
      <c r="H4835" s="3">
        <f ca="1">[1]!thsiFinD("ths_adtm_stock",$A4835,$A$1,7,3,100,100,100)</f>
        <v>0.38571428571429001</v>
      </c>
      <c r="I4835" s="3">
        <f ca="1">[1]!thsiFinD("ths_bbiboll_stock",$A4835,$A$1,7,3,100,100,100)</f>
        <v>11.061249999999999</v>
      </c>
      <c r="J4835" s="3">
        <f ca="1">[1]!thsiFinD("ths_dptb_stock",$A4835,$A$1,7,104,100,100)</f>
        <v>0.57142857142856995</v>
      </c>
      <c r="K4835" s="3">
        <f ca="1">[1]!thsiFinD("ths_srmi_stock",$A4835,$A$1,7,100,100)</f>
        <v>-5.7742782152230998E-2</v>
      </c>
      <c r="L4835" s="3">
        <f ca="1">[1]!thsiFinD("ths_atr_stock",$A4835,$A$1,7,101,100,100)</f>
        <v>0.41571428571428998</v>
      </c>
      <c r="M4835" s="3">
        <f ca="1">[1]!thsiFinD("ths_vol_w_stock",$A4835,$A$1)/1000000</f>
        <v>10.568213999999999</v>
      </c>
      <c r="N4835" s="3">
        <f ca="1">[1]!thsiFinD("ths_turnover_ratio_w_stock",$A4835,$A$1)</f>
        <v>2.5392152811147999</v>
      </c>
      <c r="O4835" s="3">
        <f ca="1">[1]!thsiFinD("ths_relative_chg_ratio_w_stock",$A4835,$A$1,104,100)</f>
        <v>-0.48975775232738</v>
      </c>
      <c r="P4835" s="3">
        <f ca="1">[1]!thsiFinD("ths_chg_ratio_w_stock",$A4835,$B$1,100)</f>
        <v>-0.74280408542247001</v>
      </c>
    </row>
    <row r="4836" spans="1:16" x14ac:dyDescent="0.25">
      <c r="A4836" s="2" t="s">
        <v>4834</v>
      </c>
      <c r="B4836" s="2" t="s">
        <v>10197</v>
      </c>
      <c r="C4836" s="3">
        <f ca="1">[1]!thsiFinD("ths_vol_ratio_stock",$A4836,$A$1,7,100)</f>
        <v>0.63860801540849998</v>
      </c>
      <c r="D4836" s="3">
        <f ca="1">[1]!thsiFinD("ths_cr_stock",$A4836,$A$1,7,100,100)</f>
        <v>65.942857142856994</v>
      </c>
      <c r="E4836" s="3">
        <f ca="1">[1]!thsiFinD("ths_mfi_stock",$A4836,$A$1,7,100,100)</f>
        <v>37.770074472574997</v>
      </c>
      <c r="F4836" s="3">
        <f ca="1">[1]!thsiFinD("ths_expma_stock",$A4836,$A$1,7,100,100)</f>
        <v>29.634192266157999</v>
      </c>
      <c r="G4836" s="3">
        <f ca="1">[1]!thsiFinD("ths_rsi_stock",$A4836,$A$1,7,100,100)</f>
        <v>38.816207124763999</v>
      </c>
      <c r="H4836" s="3">
        <f ca="1">[1]!thsiFinD("ths_adtm_stock",$A4836,$A$1,7,3,100,100,100)</f>
        <v>-0.11822660098522</v>
      </c>
      <c r="I4836" s="3">
        <f ca="1">[1]!thsiFinD("ths_bbiboll_stock",$A4836,$A$1,7,3,100,100,100)</f>
        <v>29.941354166667001</v>
      </c>
      <c r="J4836" s="3">
        <f ca="1">[1]!thsiFinD("ths_dptb_stock",$A4836,$A$1,7,104,100,100)</f>
        <v>0.57142857142856995</v>
      </c>
      <c r="K4836" s="3">
        <f ca="1">[1]!thsiFinD("ths_srmi_stock",$A4836,$A$1,7,100,100)</f>
        <v>-7.3085478233237994E-2</v>
      </c>
      <c r="L4836" s="3">
        <f ca="1">[1]!thsiFinD("ths_atr_stock",$A4836,$A$1,7,101,100,100)</f>
        <v>1.3828571428570999</v>
      </c>
      <c r="M4836" s="3">
        <f ca="1">[1]!thsiFinD("ths_vol_w_stock",$A4836,$A$1)/1000000</f>
        <v>3.0262449999999999</v>
      </c>
      <c r="N4836" s="3">
        <f ca="1">[1]!thsiFinD("ths_turnover_ratio_w_stock",$A4836,$A$1)</f>
        <v>8.4224917541547004</v>
      </c>
      <c r="O4836" s="3">
        <f ca="1">[1]!thsiFinD("ths_relative_chg_ratio_w_stock",$A4836,$A$1,104,100)</f>
        <v>-1.5902203121681</v>
      </c>
      <c r="P4836" s="3">
        <f ca="1">[1]!thsiFinD("ths_chg_ratio_w_stock",$A4836,$B$1,100)</f>
        <v>0.27425437092902999</v>
      </c>
    </row>
    <row r="4837" spans="1:16" x14ac:dyDescent="0.25">
      <c r="A4837" s="2" t="s">
        <v>4835</v>
      </c>
      <c r="B4837" s="2" t="s">
        <v>10198</v>
      </c>
      <c r="C4837" s="3">
        <f ca="1">[1]!thsiFinD("ths_vol_ratio_stock",$A4837,$A$1,7,100)</f>
        <v>1.5654197803665999</v>
      </c>
      <c r="D4837" s="3">
        <f ca="1">[1]!thsiFinD("ths_cr_stock",$A4837,$A$1,7,100,100)</f>
        <v>78.235294117647001</v>
      </c>
      <c r="E4837" s="3">
        <f ca="1">[1]!thsiFinD("ths_mfi_stock",$A4837,$A$1,7,100,100)</f>
        <v>57.540559654700999</v>
      </c>
      <c r="F4837" s="3">
        <f ca="1">[1]!thsiFinD("ths_expma_stock",$A4837,$A$1,7,100,100)</f>
        <v>14.330927652487</v>
      </c>
      <c r="G4837" s="3">
        <f ca="1">[1]!thsiFinD("ths_rsi_stock",$A4837,$A$1,7,100,100)</f>
        <v>49.170201741436998</v>
      </c>
      <c r="H4837" s="3">
        <f ca="1">[1]!thsiFinD("ths_adtm_stock",$A4837,$A$1,7,3,100,100,100)</f>
        <v>0.84042553191489</v>
      </c>
      <c r="I4837" s="3">
        <f ca="1">[1]!thsiFinD("ths_bbiboll_stock",$A4837,$A$1,7,3,100,100,100)</f>
        <v>14.377812499999999</v>
      </c>
      <c r="J4837" s="3">
        <f ca="1">[1]!thsiFinD("ths_dptb_stock",$A4837,$A$1,7,104,100,100)</f>
        <v>0.71428571428570997</v>
      </c>
      <c r="K4837" s="3">
        <f ca="1">[1]!thsiFinD("ths_srmi_stock",$A4837,$A$1,7,100,100)</f>
        <v>-1.9741320626276E-2</v>
      </c>
      <c r="L4837" s="3">
        <f ca="1">[1]!thsiFinD("ths_atr_stock",$A4837,$A$1,7,101,100,100)</f>
        <v>0.43285714285714</v>
      </c>
      <c r="M4837" s="3">
        <f ca="1">[1]!thsiFinD("ths_vol_w_stock",$A4837,$A$1)/1000000</f>
        <v>5.9984970000000004</v>
      </c>
      <c r="N4837" s="3">
        <f ca="1">[1]!thsiFinD("ths_turnover_ratio_w_stock",$A4837,$A$1)</f>
        <v>3.1216483473060999</v>
      </c>
      <c r="O4837" s="3">
        <f ca="1">[1]!thsiFinD("ths_relative_chg_ratio_w_stock",$A4837,$A$1,104,100)</f>
        <v>0.81447236869663997</v>
      </c>
      <c r="P4837" s="3">
        <f ca="1">[1]!thsiFinD("ths_chg_ratio_w_stock",$A4837,$B$1,100)</f>
        <v>0.90277777777777002</v>
      </c>
    </row>
    <row r="4838" spans="1:16" x14ac:dyDescent="0.25">
      <c r="A4838" s="2" t="s">
        <v>4836</v>
      </c>
      <c r="B4838" s="2" t="s">
        <v>10199</v>
      </c>
      <c r="C4838" s="3">
        <f ca="1">[1]!thsiFinD("ths_vol_ratio_stock",$A4838,$A$1,7,100)</f>
        <v>0.82499934775476003</v>
      </c>
      <c r="D4838" s="3">
        <f ca="1">[1]!thsiFinD("ths_cr_stock",$A4838,$A$1,7,100,100)</f>
        <v>15.658644711842999</v>
      </c>
      <c r="E4838" s="3">
        <f ca="1">[1]!thsiFinD("ths_mfi_stock",$A4838,$A$1,7,100,100)</f>
        <v>11.741924039542999</v>
      </c>
      <c r="F4838" s="3">
        <f ca="1">[1]!thsiFinD("ths_expma_stock",$A4838,$A$1,7,100,100)</f>
        <v>77.523019888224994</v>
      </c>
      <c r="G4838" s="3">
        <f ca="1">[1]!thsiFinD("ths_rsi_stock",$A4838,$A$1,7,100,100)</f>
        <v>23.017476582899999</v>
      </c>
      <c r="H4838" s="3">
        <f ca="1">[1]!thsiFinD("ths_adtm_stock",$A4838,$A$1,7,3,100,100,100)</f>
        <v>-0.70833333333333004</v>
      </c>
      <c r="I4838" s="3">
        <f ca="1">[1]!thsiFinD("ths_bbiboll_stock",$A4838,$A$1,7,3,100,100,100)</f>
        <v>81.592500000000001</v>
      </c>
      <c r="J4838" s="3">
        <f ca="1">[1]!thsiFinD("ths_dptb_stock",$A4838,$A$1,7,104,100,100)</f>
        <v>0.71428571428570997</v>
      </c>
      <c r="K4838" s="3">
        <f ca="1">[1]!thsiFinD("ths_srmi_stock",$A4838,$A$1,7,100,100)</f>
        <v>-0.12790427509294</v>
      </c>
      <c r="L4838" s="3">
        <f ca="1">[1]!thsiFinD("ths_atr_stock",$A4838,$A$1,7,101,100,100)</f>
        <v>3.5985714285713999</v>
      </c>
      <c r="M4838" s="3">
        <f ca="1">[1]!thsiFinD("ths_vol_w_stock",$A4838,$A$1)/1000000</f>
        <v>11.494761</v>
      </c>
      <c r="N4838" s="3">
        <f ca="1">[1]!thsiFinD("ths_turnover_ratio_w_stock",$A4838,$A$1)</f>
        <v>6.2832651005934004</v>
      </c>
      <c r="O4838" s="3">
        <f ca="1">[1]!thsiFinD("ths_relative_chg_ratio_w_stock",$A4838,$A$1,104,100)</f>
        <v>-3.9824347623026002</v>
      </c>
      <c r="P4838" s="3">
        <f ca="1">[1]!thsiFinD("ths_chg_ratio_w_stock",$A4838,$B$1,100)</f>
        <v>3.1304116158251998</v>
      </c>
    </row>
    <row r="4839" spans="1:16" x14ac:dyDescent="0.25">
      <c r="A4839" s="2" t="s">
        <v>4837</v>
      </c>
      <c r="B4839" s="2" t="s">
        <v>10200</v>
      </c>
      <c r="C4839" s="3">
        <f ca="1">[1]!thsiFinD("ths_vol_ratio_stock",$A4839,$A$1,7,100)</f>
        <v>0.76396667113066996</v>
      </c>
      <c r="D4839" s="3">
        <f ca="1">[1]!thsiFinD("ths_cr_stock",$A4839,$A$1,7,100,100)</f>
        <v>49.74358974359</v>
      </c>
      <c r="E4839" s="3">
        <f ca="1">[1]!thsiFinD("ths_mfi_stock",$A4839,$A$1,7,100,100)</f>
        <v>16.321883428698001</v>
      </c>
      <c r="F4839" s="3">
        <f ca="1">[1]!thsiFinD("ths_expma_stock",$A4839,$A$1,7,100,100)</f>
        <v>9.0128128737725994</v>
      </c>
      <c r="G4839" s="3">
        <f ca="1">[1]!thsiFinD("ths_rsi_stock",$A4839,$A$1,7,100,100)</f>
        <v>39.488830348557002</v>
      </c>
      <c r="H4839" s="3">
        <f ca="1">[1]!thsiFinD("ths_adtm_stock",$A4839,$A$1,7,3,100,100,100)</f>
        <v>-0.57664233576641999</v>
      </c>
      <c r="I4839" s="3">
        <f ca="1">[1]!thsiFinD("ths_bbiboll_stock",$A4839,$A$1,7,3,100,100,100)</f>
        <v>9.1560416666667006</v>
      </c>
      <c r="J4839" s="3">
        <f ca="1">[1]!thsiFinD("ths_dptb_stock",$A4839,$A$1,7,104,100,100)</f>
        <v>0.57142857142856995</v>
      </c>
      <c r="K4839" s="3">
        <f ca="1">[1]!thsiFinD("ths_srmi_stock",$A4839,$A$1,7,100,100)</f>
        <v>-7.0539419087136998E-2</v>
      </c>
      <c r="L4839" s="3">
        <f ca="1">[1]!thsiFinD("ths_atr_stock",$A4839,$A$1,7,101,100,100)</f>
        <v>0.41857142857142998</v>
      </c>
      <c r="M4839" s="3">
        <f ca="1">[1]!thsiFinD("ths_vol_w_stock",$A4839,$A$1)/1000000</f>
        <v>6.7395350000000001</v>
      </c>
      <c r="N4839" s="3">
        <f ca="1">[1]!thsiFinD("ths_turnover_ratio_w_stock",$A4839,$A$1)</f>
        <v>1.6624026631851001</v>
      </c>
      <c r="O4839" s="3">
        <f ca="1">[1]!thsiFinD("ths_relative_chg_ratio_w_stock",$A4839,$A$1,104,100)</f>
        <v>0.99560046487442999</v>
      </c>
      <c r="P4839" s="3">
        <f ca="1">[1]!thsiFinD("ths_chg_ratio_w_stock",$A4839,$B$1,100)</f>
        <v>0</v>
      </c>
    </row>
    <row r="4840" spans="1:16" x14ac:dyDescent="0.25">
      <c r="A4840" s="2" t="s">
        <v>4838</v>
      </c>
      <c r="B4840" s="2" t="s">
        <v>10201</v>
      </c>
      <c r="C4840" s="3">
        <f ca="1">[1]!thsiFinD("ths_vol_ratio_stock",$A4840,$A$1,7,100)</f>
        <v>0.98880675424643005</v>
      </c>
      <c r="D4840" s="3">
        <f ca="1">[1]!thsiFinD("ths_cr_stock",$A4840,$A$1,7,100,100)</f>
        <v>98.816568047337995</v>
      </c>
      <c r="E4840" s="3">
        <f ca="1">[1]!thsiFinD("ths_mfi_stock",$A4840,$A$1,7,100,100)</f>
        <v>25.75327911322</v>
      </c>
      <c r="F4840" s="3">
        <f ca="1">[1]!thsiFinD("ths_expma_stock",$A4840,$A$1,7,100,100)</f>
        <v>24.727144978927001</v>
      </c>
      <c r="G4840" s="3">
        <f ca="1">[1]!thsiFinD("ths_rsi_stock",$A4840,$A$1,7,100,100)</f>
        <v>40.673036046250999</v>
      </c>
      <c r="H4840" s="3">
        <f ca="1">[1]!thsiFinD("ths_adtm_stock",$A4840,$A$1,7,3,100,100,100)</f>
        <v>0.35416666666667002</v>
      </c>
      <c r="I4840" s="3">
        <f ca="1">[1]!thsiFinD("ths_bbiboll_stock",$A4840,$A$1,7,3,100,100,100)</f>
        <v>24.9059375</v>
      </c>
      <c r="J4840" s="3">
        <f ca="1">[1]!thsiFinD("ths_dptb_stock",$A4840,$A$1,7,104,100,100)</f>
        <v>0.71428571428570997</v>
      </c>
      <c r="K4840" s="3">
        <f ca="1">[1]!thsiFinD("ths_srmi_stock",$A4840,$A$1,7,100,100)</f>
        <v>-2.5948103792414998E-2</v>
      </c>
      <c r="L4840" s="3">
        <f ca="1">[1]!thsiFinD("ths_atr_stock",$A4840,$A$1,7,101,100,100)</f>
        <v>1.1200000000000001</v>
      </c>
      <c r="M4840" s="3">
        <f ca="1">[1]!thsiFinD("ths_vol_w_stock",$A4840,$A$1)/1000000</f>
        <v>6.5395799999999999</v>
      </c>
      <c r="N4840" s="3">
        <f ca="1">[1]!thsiFinD("ths_turnover_ratio_w_stock",$A4840,$A$1)</f>
        <v>6.1939157709363997</v>
      </c>
      <c r="O4840" s="3">
        <f ca="1">[1]!thsiFinD("ths_relative_chg_ratio_w_stock",$A4840,$A$1,104,100)</f>
        <v>0.31337147378473001</v>
      </c>
      <c r="P4840" s="3">
        <f ca="1">[1]!thsiFinD("ths_chg_ratio_w_stock",$A4840,$B$1,100)</f>
        <v>-5.9426229508197004</v>
      </c>
    </row>
    <row r="4841" spans="1:16" x14ac:dyDescent="0.25">
      <c r="A4841" s="2" t="s">
        <v>4839</v>
      </c>
      <c r="B4841" s="2" t="s">
        <v>10202</v>
      </c>
      <c r="C4841" s="3">
        <f ca="1">[1]!thsiFinD("ths_vol_ratio_stock",$A4841,$A$1,7,100)</f>
        <v>1.1501425388102999</v>
      </c>
      <c r="D4841" s="3">
        <f ca="1">[1]!thsiFinD("ths_cr_stock",$A4841,$A$1,7,100,100)</f>
        <v>40.461049284578998</v>
      </c>
      <c r="E4841" s="3">
        <f ca="1">[1]!thsiFinD("ths_mfi_stock",$A4841,$A$1,7,100,100)</f>
        <v>15.996288055471</v>
      </c>
      <c r="F4841" s="3">
        <f ca="1">[1]!thsiFinD("ths_expma_stock",$A4841,$A$1,7,100,100)</f>
        <v>17.183628445294001</v>
      </c>
      <c r="G4841" s="3">
        <f ca="1">[1]!thsiFinD("ths_rsi_stock",$A4841,$A$1,7,100,100)</f>
        <v>37.802997999113998</v>
      </c>
      <c r="H4841" s="3">
        <f ca="1">[1]!thsiFinD("ths_adtm_stock",$A4841,$A$1,7,3,100,100,100)</f>
        <v>-0.66051660516605004</v>
      </c>
      <c r="I4841" s="3">
        <f ca="1">[1]!thsiFinD("ths_bbiboll_stock",$A4841,$A$1,7,3,100,100,100)</f>
        <v>17.620416666667001</v>
      </c>
      <c r="J4841" s="3">
        <f ca="1">[1]!thsiFinD("ths_dptb_stock",$A4841,$A$1,7,104,100,100)</f>
        <v>0.57142857142856995</v>
      </c>
      <c r="K4841" s="3">
        <f ca="1">[1]!thsiFinD("ths_srmi_stock",$A4841,$A$1,7,100,100)</f>
        <v>-9.3220338983051002E-2</v>
      </c>
      <c r="L4841" s="3">
        <f ca="1">[1]!thsiFinD("ths_atr_stock",$A4841,$A$1,7,101,100,100)</f>
        <v>0.84142857142856997</v>
      </c>
      <c r="M4841" s="3">
        <f ca="1">[1]!thsiFinD("ths_vol_w_stock",$A4841,$A$1)/1000000</f>
        <v>19.009212999999999</v>
      </c>
      <c r="N4841" s="3">
        <f ca="1">[1]!thsiFinD("ths_turnover_ratio_w_stock",$A4841,$A$1)</f>
        <v>4.661453330894</v>
      </c>
      <c r="O4841" s="3">
        <f ca="1">[1]!thsiFinD("ths_relative_chg_ratio_w_stock",$A4841,$A$1,104,100)</f>
        <v>-1.8434041059737001</v>
      </c>
      <c r="P4841" s="3">
        <f ca="1">[1]!thsiFinD("ths_chg_ratio_w_stock",$A4841,$B$1,100)</f>
        <v>2.4532710280373999</v>
      </c>
    </row>
    <row r="4842" spans="1:16" x14ac:dyDescent="0.25">
      <c r="A4842" s="2" t="s">
        <v>4840</v>
      </c>
      <c r="B4842" s="2" t="s">
        <v>10203</v>
      </c>
      <c r="C4842" s="3">
        <f ca="1">[1]!thsiFinD("ths_vol_ratio_stock",$A4842,$A$1,7,100)</f>
        <v>0.83779133473059997</v>
      </c>
      <c r="D4842" s="3">
        <f ca="1">[1]!thsiFinD("ths_cr_stock",$A4842,$A$1,7,100,100)</f>
        <v>80.584890333062006</v>
      </c>
      <c r="E4842" s="3">
        <f ca="1">[1]!thsiFinD("ths_mfi_stock",$A4842,$A$1,7,100,100)</f>
        <v>49.690444148940998</v>
      </c>
      <c r="F4842" s="3">
        <f ca="1">[1]!thsiFinD("ths_expma_stock",$A4842,$A$1,7,100,100)</f>
        <v>25.941573840316</v>
      </c>
      <c r="G4842" s="3">
        <f ca="1">[1]!thsiFinD("ths_rsi_stock",$A4842,$A$1,7,100,100)</f>
        <v>37.030268633628999</v>
      </c>
      <c r="H4842" s="3">
        <f ca="1">[1]!thsiFinD("ths_adtm_stock",$A4842,$A$1,7,3,100,100,100)</f>
        <v>0.44090909090908997</v>
      </c>
      <c r="I4842" s="3">
        <f ca="1">[1]!thsiFinD("ths_bbiboll_stock",$A4842,$A$1,7,3,100,100,100)</f>
        <v>26.205833333333</v>
      </c>
      <c r="J4842" s="3">
        <f ca="1">[1]!thsiFinD("ths_dptb_stock",$A4842,$A$1,7,104,100,100)</f>
        <v>0.71428571428570997</v>
      </c>
      <c r="K4842" s="3">
        <f ca="1">[1]!thsiFinD("ths_srmi_stock",$A4842,$A$1,7,100,100)</f>
        <v>-3.9097744360902E-2</v>
      </c>
      <c r="L4842" s="3">
        <f ca="1">[1]!thsiFinD("ths_atr_stock",$A4842,$A$1,7,101,100,100)</f>
        <v>1.0885714285714001</v>
      </c>
      <c r="M4842" s="3">
        <f ca="1">[1]!thsiFinD("ths_vol_w_stock",$A4842,$A$1)/1000000</f>
        <v>12.639855000000001</v>
      </c>
      <c r="N4842" s="3">
        <f ca="1">[1]!thsiFinD("ths_turnover_ratio_w_stock",$A4842,$A$1)</f>
        <v>4.9477881019675998</v>
      </c>
      <c r="O4842" s="3">
        <f ca="1">[1]!thsiFinD("ths_relative_chg_ratio_w_stock",$A4842,$A$1,104,100)</f>
        <v>-3.4216349354213</v>
      </c>
      <c r="P4842" s="3">
        <f ca="1">[1]!thsiFinD("ths_chg_ratio_w_stock",$A4842,$B$1,100)</f>
        <v>1.2519561815336</v>
      </c>
    </row>
    <row r="4843" spans="1:16" x14ac:dyDescent="0.25">
      <c r="A4843" s="2" t="s">
        <v>4841</v>
      </c>
      <c r="B4843" s="2" t="s">
        <v>10204</v>
      </c>
      <c r="C4843" s="3">
        <f ca="1">[1]!thsiFinD("ths_vol_ratio_stock",$A4843,$A$1,7,100)</f>
        <v>0.85104150952127</v>
      </c>
      <c r="D4843" s="3">
        <f ca="1">[1]!thsiFinD("ths_cr_stock",$A4843,$A$1,7,100,100)</f>
        <v>46.500777604977003</v>
      </c>
      <c r="E4843" s="3">
        <f ca="1">[1]!thsiFinD("ths_mfi_stock",$A4843,$A$1,7,100,100)</f>
        <v>9.6320985269770993</v>
      </c>
      <c r="F4843" s="3">
        <f ca="1">[1]!thsiFinD("ths_expma_stock",$A4843,$A$1,7,100,100)</f>
        <v>9.8593173136153993</v>
      </c>
      <c r="G4843" s="3">
        <f ca="1">[1]!thsiFinD("ths_rsi_stock",$A4843,$A$1,7,100,100)</f>
        <v>32.594670212487003</v>
      </c>
      <c r="H4843" s="3">
        <f ca="1">[1]!thsiFinD("ths_adtm_stock",$A4843,$A$1,7,3,100,100,100)</f>
        <v>8.0645161290320996E-2</v>
      </c>
      <c r="I4843" s="3">
        <f ca="1">[1]!thsiFinD("ths_bbiboll_stock",$A4843,$A$1,7,3,100,100,100)</f>
        <v>9.9991666666666994</v>
      </c>
      <c r="J4843" s="3">
        <f ca="1">[1]!thsiFinD("ths_dptb_stock",$A4843,$A$1,7,104,100,100)</f>
        <v>1</v>
      </c>
      <c r="K4843" s="3">
        <f ca="1">[1]!thsiFinD("ths_srmi_stock",$A4843,$A$1,7,100,100)</f>
        <v>-9.9811676082861997E-2</v>
      </c>
      <c r="L4843" s="3">
        <f ca="1">[1]!thsiFinD("ths_atr_stock",$A4843,$A$1,7,101,100,100)</f>
        <v>0.44857142857143001</v>
      </c>
      <c r="M4843" s="3">
        <f ca="1">[1]!thsiFinD("ths_vol_w_stock",$A4843,$A$1)/1000000</f>
        <v>4.4886619999999997</v>
      </c>
      <c r="N4843" s="3">
        <f ca="1">[1]!thsiFinD("ths_turnover_ratio_w_stock",$A4843,$A$1)</f>
        <v>2.4936980078425002</v>
      </c>
      <c r="O4843" s="3">
        <f ca="1">[1]!thsiFinD("ths_relative_chg_ratio_w_stock",$A4843,$A$1,104,100)</f>
        <v>-4.1806795415610001</v>
      </c>
      <c r="P4843" s="3">
        <f ca="1">[1]!thsiFinD("ths_chg_ratio_w_stock",$A4843,$B$1,100)</f>
        <v>2.1966527196653001</v>
      </c>
    </row>
    <row r="4844" spans="1:16" x14ac:dyDescent="0.25">
      <c r="A4844" s="2" t="s">
        <v>4842</v>
      </c>
      <c r="B4844" s="2" t="s">
        <v>10205</v>
      </c>
      <c r="C4844" s="3">
        <f ca="1">[1]!thsiFinD("ths_vol_ratio_stock",$A4844,$A$1,7,100)</f>
        <v>0.63178186767971001</v>
      </c>
      <c r="D4844" s="3">
        <f ca="1">[1]!thsiFinD("ths_cr_stock",$A4844,$A$1,7,100,100)</f>
        <v>35.830152671755997</v>
      </c>
      <c r="E4844" s="3">
        <f ca="1">[1]!thsiFinD("ths_mfi_stock",$A4844,$A$1,7,100,100)</f>
        <v>0</v>
      </c>
      <c r="F4844" s="3">
        <f ca="1">[1]!thsiFinD("ths_expma_stock",$A4844,$A$1,7,100,100)</f>
        <v>30.277858693212</v>
      </c>
      <c r="G4844" s="3">
        <f ca="1">[1]!thsiFinD("ths_rsi_stock",$A4844,$A$1,7,100,100)</f>
        <v>29.155734227901998</v>
      </c>
      <c r="H4844" s="3">
        <f ca="1">[1]!thsiFinD("ths_adtm_stock",$A4844,$A$1,7,3,100,100,100)</f>
        <v>-0.55700325732899003</v>
      </c>
      <c r="I4844" s="3">
        <f ca="1">[1]!thsiFinD("ths_bbiboll_stock",$A4844,$A$1,7,3,100,100,100)</f>
        <v>30.659791666667001</v>
      </c>
      <c r="J4844" s="3">
        <f ca="1">[1]!thsiFinD("ths_dptb_stock",$A4844,$A$1,7,104,100,100)</f>
        <v>0.57142857142856995</v>
      </c>
      <c r="K4844" s="3">
        <f ca="1">[1]!thsiFinD("ths_srmi_stock",$A4844,$A$1,7,100,100)</f>
        <v>-9.8208770846200999E-2</v>
      </c>
      <c r="L4844" s="3">
        <f ca="1">[1]!thsiFinD("ths_atr_stock",$A4844,$A$1,7,101,100,100)</f>
        <v>1.3557142857143001</v>
      </c>
      <c r="M4844" s="3">
        <f ca="1">[1]!thsiFinD("ths_vol_w_stock",$A4844,$A$1)/1000000</f>
        <v>5.0331239999999999</v>
      </c>
      <c r="N4844" s="3">
        <f ca="1">[1]!thsiFinD("ths_turnover_ratio_w_stock",$A4844,$A$1)</f>
        <v>13.139903473039</v>
      </c>
      <c r="O4844" s="3">
        <f ca="1">[1]!thsiFinD("ths_relative_chg_ratio_w_stock",$A4844,$A$1,104,100)</f>
        <v>-6.0335684204606999</v>
      </c>
      <c r="P4844" s="3">
        <f ca="1">[1]!thsiFinD("ths_chg_ratio_w_stock",$A4844,$B$1,100)</f>
        <v>4.7945205479451998</v>
      </c>
    </row>
    <row r="4845" spans="1:16" x14ac:dyDescent="0.25">
      <c r="A4845" s="2" t="s">
        <v>4843</v>
      </c>
      <c r="B4845" s="2" t="s">
        <v>10206</v>
      </c>
      <c r="C4845" s="3">
        <f ca="1">[1]!thsiFinD("ths_vol_ratio_stock",$A4845,$A$1,7,100)</f>
        <v>0.94507827164203995</v>
      </c>
      <c r="D4845" s="3">
        <f ca="1">[1]!thsiFinD("ths_cr_stock",$A4845,$A$1,7,100,100)</f>
        <v>71.85520361991</v>
      </c>
      <c r="E4845" s="3">
        <f ca="1">[1]!thsiFinD("ths_mfi_stock",$A4845,$A$1,7,100,100)</f>
        <v>28.333361503626001</v>
      </c>
      <c r="F4845" s="3">
        <f ca="1">[1]!thsiFinD("ths_expma_stock",$A4845,$A$1,7,100,100)</f>
        <v>57.978316594143003</v>
      </c>
      <c r="G4845" s="3">
        <f ca="1">[1]!thsiFinD("ths_rsi_stock",$A4845,$A$1,7,100,100)</f>
        <v>42.986457107874998</v>
      </c>
      <c r="H4845" s="3">
        <f ca="1">[1]!thsiFinD("ths_adtm_stock",$A4845,$A$1,7,3,100,100,100)</f>
        <v>-0.33130081300813002</v>
      </c>
      <c r="I4845" s="3">
        <f ca="1">[1]!thsiFinD("ths_bbiboll_stock",$A4845,$A$1,7,3,100,100,100)</f>
        <v>59.149583333332998</v>
      </c>
      <c r="J4845" s="3">
        <f ca="1">[1]!thsiFinD("ths_dptb_stock",$A4845,$A$1,7,104,100,100)</f>
        <v>0.42857142857142999</v>
      </c>
      <c r="K4845" s="3">
        <f ca="1">[1]!thsiFinD("ths_srmi_stock",$A4845,$A$1,7,100,100)</f>
        <v>-3.5992701940620001E-2</v>
      </c>
      <c r="L4845" s="3">
        <f ca="1">[1]!thsiFinD("ths_atr_stock",$A4845,$A$1,7,101,100,100)</f>
        <v>2.7128571428571</v>
      </c>
      <c r="M4845" s="3">
        <f ca="1">[1]!thsiFinD("ths_vol_w_stock",$A4845,$A$1)/1000000</f>
        <v>4.5350570000000001</v>
      </c>
      <c r="N4845" s="3">
        <f ca="1">[1]!thsiFinD("ths_turnover_ratio_w_stock",$A4845,$A$1)</f>
        <v>5.7061041499262997</v>
      </c>
      <c r="O4845" s="3">
        <f ca="1">[1]!thsiFinD("ths_relative_chg_ratio_w_stock",$A4845,$A$1,104,100)</f>
        <v>2.2618557135718</v>
      </c>
      <c r="P4845" s="3">
        <f ca="1">[1]!thsiFinD("ths_chg_ratio_w_stock",$A4845,$B$1,100)</f>
        <v>34.205092911218003</v>
      </c>
    </row>
    <row r="4846" spans="1:16" x14ac:dyDescent="0.25">
      <c r="A4846" s="2" t="s">
        <v>4844</v>
      </c>
      <c r="B4846" s="2" t="s">
        <v>10207</v>
      </c>
      <c r="C4846" s="3">
        <f ca="1">[1]!thsiFinD("ths_vol_ratio_stock",$A4846,$A$1,7,100)</f>
        <v>0.72626446327266003</v>
      </c>
      <c r="D4846" s="3">
        <f ca="1">[1]!thsiFinD("ths_cr_stock",$A4846,$A$1,7,100,100)</f>
        <v>118.73935264054001</v>
      </c>
      <c r="E4846" s="3">
        <f ca="1">[1]!thsiFinD("ths_mfi_stock",$A4846,$A$1,7,100,100)</f>
        <v>51.122473712424998</v>
      </c>
      <c r="F4846" s="3">
        <f ca="1">[1]!thsiFinD("ths_expma_stock",$A4846,$A$1,7,100,100)</f>
        <v>11.436010956184001</v>
      </c>
      <c r="G4846" s="3">
        <f ca="1">[1]!thsiFinD("ths_rsi_stock",$A4846,$A$1,7,100,100)</f>
        <v>48.150170947717001</v>
      </c>
      <c r="H4846" s="3">
        <f ca="1">[1]!thsiFinD("ths_adtm_stock",$A4846,$A$1,7,3,100,100,100)</f>
        <v>0.85357142857142998</v>
      </c>
      <c r="I4846" s="3">
        <f ca="1">[1]!thsiFinD("ths_bbiboll_stock",$A4846,$A$1,7,3,100,100,100)</f>
        <v>11.3765625</v>
      </c>
      <c r="J4846" s="3">
        <f ca="1">[1]!thsiFinD("ths_dptb_stock",$A4846,$A$1,7,104,100,100)</f>
        <v>0.28571428571428997</v>
      </c>
      <c r="K4846" s="3">
        <f ca="1">[1]!thsiFinD("ths_srmi_stock",$A4846,$A$1,7,100,100)</f>
        <v>-1.8260869565217001E-2</v>
      </c>
      <c r="L4846" s="3">
        <f ca="1">[1]!thsiFinD("ths_atr_stock",$A4846,$A$1,7,101,100,100)</f>
        <v>0.61142857142856999</v>
      </c>
      <c r="M4846" s="3">
        <f ca="1">[1]!thsiFinD("ths_vol_w_stock",$A4846,$A$1)/1000000</f>
        <v>117.881941</v>
      </c>
      <c r="N4846" s="3">
        <f ca="1">[1]!thsiFinD("ths_turnover_ratio_w_stock",$A4846,$A$1)</f>
        <v>15.675605337947999</v>
      </c>
      <c r="O4846" s="3">
        <f ca="1">[1]!thsiFinD("ths_relative_chg_ratio_w_stock",$A4846,$A$1,104,100)</f>
        <v>0.70703396170569999</v>
      </c>
      <c r="P4846" s="3">
        <f ca="1">[1]!thsiFinD("ths_chg_ratio_w_stock",$A4846,$B$1,100)</f>
        <v>-4.4286979627988998</v>
      </c>
    </row>
    <row r="4847" spans="1:16" x14ac:dyDescent="0.25">
      <c r="A4847" s="2" t="s">
        <v>4845</v>
      </c>
      <c r="B4847" s="2" t="s">
        <v>10208</v>
      </c>
      <c r="C4847" s="3">
        <f ca="1">[1]!thsiFinD("ths_vol_ratio_stock",$A4847,$A$1,7,100)</f>
        <v>0.58901296267433001</v>
      </c>
      <c r="D4847" s="3">
        <f ca="1">[1]!thsiFinD("ths_cr_stock",$A4847,$A$1,7,100,100)</f>
        <v>49.429657794676999</v>
      </c>
      <c r="E4847" s="3">
        <f ca="1">[1]!thsiFinD("ths_mfi_stock",$A4847,$A$1,7,100,100)</f>
        <v>21.666029185732999</v>
      </c>
      <c r="F4847" s="3">
        <f ca="1">[1]!thsiFinD("ths_expma_stock",$A4847,$A$1,7,100,100)</f>
        <v>13.546268988766</v>
      </c>
      <c r="G4847" s="3">
        <f ca="1">[1]!thsiFinD("ths_rsi_stock",$A4847,$A$1,7,100,100)</f>
        <v>27.839415549388999</v>
      </c>
      <c r="H4847" s="3">
        <f ca="1">[1]!thsiFinD("ths_adtm_stock",$A4847,$A$1,7,3,100,100,100)</f>
        <v>-0.50510204081633003</v>
      </c>
      <c r="I4847" s="3">
        <f ca="1">[1]!thsiFinD("ths_bbiboll_stock",$A4847,$A$1,7,3,100,100,100)</f>
        <v>13.756041666667</v>
      </c>
      <c r="J4847" s="3">
        <f ca="1">[1]!thsiFinD("ths_dptb_stock",$A4847,$A$1,7,104,100,100)</f>
        <v>0.71428571428570997</v>
      </c>
      <c r="K4847" s="3">
        <f ca="1">[1]!thsiFinD("ths_srmi_stock",$A4847,$A$1,7,100,100)</f>
        <v>-8.3333333333332996E-2</v>
      </c>
      <c r="L4847" s="3">
        <f ca="1">[1]!thsiFinD("ths_atr_stock",$A4847,$A$1,7,101,100,100)</f>
        <v>0.74857142857143</v>
      </c>
      <c r="M4847" s="3">
        <f ca="1">[1]!thsiFinD("ths_vol_w_stock",$A4847,$A$1)/1000000</f>
        <v>15.175183000000001</v>
      </c>
      <c r="N4847" s="3">
        <f ca="1">[1]!thsiFinD("ths_turnover_ratio_w_stock",$A4847,$A$1)</f>
        <v>16.065824940519001</v>
      </c>
      <c r="O4847" s="3">
        <f ca="1">[1]!thsiFinD("ths_relative_chg_ratio_w_stock",$A4847,$A$1,104,100)</f>
        <v>-7.9003899872743997</v>
      </c>
      <c r="P4847" s="3">
        <f ca="1">[1]!thsiFinD("ths_chg_ratio_w_stock",$A4847,$B$1,100)</f>
        <v>0.84745762711864003</v>
      </c>
    </row>
    <row r="4848" spans="1:16" x14ac:dyDescent="0.25">
      <c r="A4848" s="2" t="s">
        <v>4846</v>
      </c>
      <c r="B4848" s="2" t="s">
        <v>10209</v>
      </c>
      <c r="C4848" s="3">
        <f ca="1">[1]!thsiFinD("ths_vol_ratio_stock",$A4848,$A$1,7,100)</f>
        <v>0.93398076372280003</v>
      </c>
      <c r="D4848" s="3">
        <f ca="1">[1]!thsiFinD("ths_cr_stock",$A4848,$A$1,7,100,100)</f>
        <v>51.720183486239002</v>
      </c>
      <c r="E4848" s="3">
        <f ca="1">[1]!thsiFinD("ths_mfi_stock",$A4848,$A$1,7,100,100)</f>
        <v>25.588088045336999</v>
      </c>
      <c r="F4848" s="3">
        <f ca="1">[1]!thsiFinD("ths_expma_stock",$A4848,$A$1,7,100,100)</f>
        <v>14.344433671431</v>
      </c>
      <c r="G4848" s="3">
        <f ca="1">[1]!thsiFinD("ths_rsi_stock",$A4848,$A$1,7,100,100)</f>
        <v>36.326471674604001</v>
      </c>
      <c r="H4848" s="3">
        <f ca="1">[1]!thsiFinD("ths_adtm_stock",$A4848,$A$1,7,3,100,100,100)</f>
        <v>-0.14414414414414001</v>
      </c>
      <c r="I4848" s="3">
        <f ca="1">[1]!thsiFinD("ths_bbiboll_stock",$A4848,$A$1,7,3,100,100,100)</f>
        <v>14.522083333333001</v>
      </c>
      <c r="J4848" s="3">
        <f ca="1">[1]!thsiFinD("ths_dptb_stock",$A4848,$A$1,7,104,100,100)</f>
        <v>0.57142857142856995</v>
      </c>
      <c r="K4848" s="3">
        <f ca="1">[1]!thsiFinD("ths_srmi_stock",$A4848,$A$1,7,100,100)</f>
        <v>-6.7065073041169002E-2</v>
      </c>
      <c r="L4848" s="3">
        <f ca="1">[1]!thsiFinD("ths_atr_stock",$A4848,$A$1,7,101,100,100)</f>
        <v>0.63</v>
      </c>
      <c r="M4848" s="3">
        <f ca="1">[1]!thsiFinD("ths_vol_w_stock",$A4848,$A$1)/1000000</f>
        <v>2.7129789999999998</v>
      </c>
      <c r="N4848" s="3">
        <f ca="1">[1]!thsiFinD("ths_turnover_ratio_w_stock",$A4848,$A$1)</f>
        <v>5.0105808477237002</v>
      </c>
      <c r="O4848" s="3">
        <f ca="1">[1]!thsiFinD("ths_relative_chg_ratio_w_stock",$A4848,$A$1,104,100)</f>
        <v>-4.5670062104640996</v>
      </c>
      <c r="P4848" s="3">
        <f ca="1">[1]!thsiFinD("ths_chg_ratio_w_stock",$A4848,$B$1,100)</f>
        <v>-2.4911032028469999</v>
      </c>
    </row>
    <row r="4849" spans="1:16" x14ac:dyDescent="0.25">
      <c r="A4849" s="2" t="s">
        <v>4847</v>
      </c>
      <c r="B4849" s="2" t="s">
        <v>10210</v>
      </c>
      <c r="C4849" s="3">
        <f ca="1">[1]!thsiFinD("ths_vol_ratio_stock",$A4849,$A$1,7,100)</f>
        <v>0.85554381579937</v>
      </c>
      <c r="D4849" s="3">
        <f ca="1">[1]!thsiFinD("ths_cr_stock",$A4849,$A$1,7,100,100)</f>
        <v>34.750462107209003</v>
      </c>
      <c r="E4849" s="3">
        <f ca="1">[1]!thsiFinD("ths_mfi_stock",$A4849,$A$1,7,100,100)</f>
        <v>0</v>
      </c>
      <c r="F4849" s="3">
        <f ca="1">[1]!thsiFinD("ths_expma_stock",$A4849,$A$1,7,100,100)</f>
        <v>19.938124957945</v>
      </c>
      <c r="G4849" s="3">
        <f ca="1">[1]!thsiFinD("ths_rsi_stock",$A4849,$A$1,7,100,100)</f>
        <v>27.327818775765</v>
      </c>
      <c r="H4849" s="3">
        <f ca="1">[1]!thsiFinD("ths_adtm_stock",$A4849,$A$1,7,3,100,100,100)</f>
        <v>0.23417721518987</v>
      </c>
      <c r="I4849" s="3">
        <f ca="1">[1]!thsiFinD("ths_bbiboll_stock",$A4849,$A$1,7,3,100,100,100)</f>
        <v>20.225000000000001</v>
      </c>
      <c r="J4849" s="3">
        <f ca="1">[1]!thsiFinD("ths_dptb_stock",$A4849,$A$1,7,104,100,100)</f>
        <v>0.71428571428570997</v>
      </c>
      <c r="K4849" s="3">
        <f ca="1">[1]!thsiFinD("ths_srmi_stock",$A4849,$A$1,7,100,100)</f>
        <v>-8.0798479087451996E-2</v>
      </c>
      <c r="L4849" s="3">
        <f ca="1">[1]!thsiFinD("ths_atr_stock",$A4849,$A$1,7,101,100,100)</f>
        <v>0.69428571428570995</v>
      </c>
      <c r="M4849" s="3">
        <f ca="1">[1]!thsiFinD("ths_vol_w_stock",$A4849,$A$1)/1000000</f>
        <v>3.6907760000000001</v>
      </c>
      <c r="N4849" s="3">
        <f ca="1">[1]!thsiFinD("ths_turnover_ratio_w_stock",$A4849,$A$1)</f>
        <v>2.6362685714285998</v>
      </c>
      <c r="O4849" s="3">
        <f ca="1">[1]!thsiFinD("ths_relative_chg_ratio_w_stock",$A4849,$A$1,104,100)</f>
        <v>-4.2657145076858001</v>
      </c>
      <c r="P4849" s="3">
        <f ca="1">[1]!thsiFinD("ths_chg_ratio_w_stock",$A4849,$B$1,100)</f>
        <v>3.2574974146845999</v>
      </c>
    </row>
    <row r="4850" spans="1:16" x14ac:dyDescent="0.25">
      <c r="A4850" s="2" t="s">
        <v>4848</v>
      </c>
      <c r="B4850" s="2" t="s">
        <v>10211</v>
      </c>
      <c r="C4850" s="3">
        <f ca="1">[1]!thsiFinD("ths_vol_ratio_stock",$A4850,$A$1,7,100)</f>
        <v>2.2520945579515002</v>
      </c>
      <c r="D4850" s="3">
        <f ca="1">[1]!thsiFinD("ths_cr_stock",$A4850,$A$1,7,100,100)</f>
        <v>13.556449904680999</v>
      </c>
      <c r="E4850" s="3">
        <f ca="1">[1]!thsiFinD("ths_mfi_stock",$A4850,$A$1,7,100,100)</f>
        <v>30.609923474559999</v>
      </c>
      <c r="F4850" s="3">
        <f ca="1">[1]!thsiFinD("ths_expma_stock",$A4850,$A$1,7,100,100)</f>
        <v>41.510254366458</v>
      </c>
      <c r="G4850" s="3">
        <f ca="1">[1]!thsiFinD("ths_rsi_stock",$A4850,$A$1,7,100,100)</f>
        <v>28.116841398788001</v>
      </c>
      <c r="H4850" s="3">
        <f ca="1">[1]!thsiFinD("ths_adtm_stock",$A4850,$A$1,7,3,100,100,100)</f>
        <v>-0.76107106076209996</v>
      </c>
      <c r="I4850" s="3">
        <f ca="1">[1]!thsiFinD("ths_bbiboll_stock",$A4850,$A$1,7,3,100,100,100)</f>
        <v>42.412812500000001</v>
      </c>
      <c r="J4850" s="3">
        <f ca="1">[1]!thsiFinD("ths_dptb_stock",$A4850,$A$1,7,104,100,100)</f>
        <v>0.57142857142856995</v>
      </c>
      <c r="K4850" s="3">
        <f ca="1">[1]!thsiFinD("ths_srmi_stock",$A4850,$A$1,7,100,100)</f>
        <v>-0.16298633017875999</v>
      </c>
      <c r="L4850" s="3">
        <f ca="1">[1]!thsiFinD("ths_atr_stock",$A4850,$A$1,7,101,100,100)</f>
        <v>2.5657142857143</v>
      </c>
      <c r="M4850" s="3">
        <f ca="1">[1]!thsiFinD("ths_vol_w_stock",$A4850,$A$1)/1000000</f>
        <v>19.712851000000001</v>
      </c>
      <c r="N4850" s="3">
        <f ca="1">[1]!thsiFinD("ths_turnover_ratio_w_stock",$A4850,$A$1)</f>
        <v>12.172355358747</v>
      </c>
      <c r="O4850" s="3">
        <f ca="1">[1]!thsiFinD("ths_relative_chg_ratio_w_stock",$A4850,$A$1,104,100)</f>
        <v>-6.9865017490714001</v>
      </c>
      <c r="P4850" s="3">
        <f ca="1">[1]!thsiFinD("ths_chg_ratio_w_stock",$A4850,$B$1,100)</f>
        <v>-28.165829145728999</v>
      </c>
    </row>
    <row r="4851" spans="1:16" x14ac:dyDescent="0.25">
      <c r="A4851" s="2" t="s">
        <v>4849</v>
      </c>
      <c r="B4851" s="2" t="s">
        <v>10212</v>
      </c>
      <c r="C4851" s="3">
        <f ca="1">[1]!thsiFinD("ths_vol_ratio_stock",$A4851,$A$1,7,100)</f>
        <v>0.65030673781510995</v>
      </c>
      <c r="D4851" s="3">
        <f ca="1">[1]!thsiFinD("ths_cr_stock",$A4851,$A$1,7,100,100)</f>
        <v>36.549450549451002</v>
      </c>
      <c r="E4851" s="3">
        <f ca="1">[1]!thsiFinD("ths_mfi_stock",$A4851,$A$1,7,100,100)</f>
        <v>21.142516775807</v>
      </c>
      <c r="F4851" s="3">
        <f ca="1">[1]!thsiFinD("ths_expma_stock",$A4851,$A$1,7,100,100)</f>
        <v>55.388076052340999</v>
      </c>
      <c r="G4851" s="3">
        <f ca="1">[1]!thsiFinD("ths_rsi_stock",$A4851,$A$1,7,100,100)</f>
        <v>30.036998395222</v>
      </c>
      <c r="H4851" s="3">
        <f ca="1">[1]!thsiFinD("ths_adtm_stock",$A4851,$A$1,7,3,100,100,100)</f>
        <v>-0.69900771775083004</v>
      </c>
      <c r="I4851" s="3">
        <f ca="1">[1]!thsiFinD("ths_bbiboll_stock",$A4851,$A$1,7,3,100,100,100)</f>
        <v>55.741458333333</v>
      </c>
      <c r="J4851" s="3">
        <f ca="1">[1]!thsiFinD("ths_dptb_stock",$A4851,$A$1,7,104,100,100)</f>
        <v>0.28571428571428997</v>
      </c>
      <c r="K4851" s="3">
        <f ca="1">[1]!thsiFinD("ths_srmi_stock",$A4851,$A$1,7,100,100)</f>
        <v>-0.10314655897695001</v>
      </c>
      <c r="L4851" s="3">
        <f ca="1">[1]!thsiFinD("ths_atr_stock",$A4851,$A$1,7,101,100,100)</f>
        <v>3.0114285714286</v>
      </c>
      <c r="M4851" s="3">
        <f ca="1">[1]!thsiFinD("ths_vol_w_stock",$A4851,$A$1)/1000000</f>
        <v>8.1479759999999999</v>
      </c>
      <c r="N4851" s="3">
        <f ca="1">[1]!thsiFinD("ths_turnover_ratio_w_stock",$A4851,$A$1)</f>
        <v>18.895434311144001</v>
      </c>
      <c r="O4851" s="3">
        <f ca="1">[1]!thsiFinD("ths_relative_chg_ratio_w_stock",$A4851,$A$1,104,100)</f>
        <v>-8.7618340401691004</v>
      </c>
      <c r="P4851" s="3">
        <f ca="1">[1]!thsiFinD("ths_chg_ratio_w_stock",$A4851,$B$1,100)</f>
        <v>-1.6697936210130999</v>
      </c>
    </row>
    <row r="4852" spans="1:16" x14ac:dyDescent="0.25">
      <c r="A4852" s="2" t="s">
        <v>4850</v>
      </c>
      <c r="B4852" s="2" t="s">
        <v>10213</v>
      </c>
      <c r="C4852" s="3">
        <f ca="1">[1]!thsiFinD("ths_vol_ratio_stock",$A4852,$A$1,7,100)</f>
        <v>0.80906703014583004</v>
      </c>
      <c r="D4852" s="3">
        <f ca="1">[1]!thsiFinD("ths_cr_stock",$A4852,$A$1,7,100,100)</f>
        <v>55.401387512389</v>
      </c>
      <c r="E4852" s="3">
        <f ca="1">[1]!thsiFinD("ths_mfi_stock",$A4852,$A$1,7,100,100)</f>
        <v>27.610135436351001</v>
      </c>
      <c r="F4852" s="3">
        <f ca="1">[1]!thsiFinD("ths_expma_stock",$A4852,$A$1,7,100,100)</f>
        <v>48.560705702359002</v>
      </c>
      <c r="G4852" s="3">
        <f ca="1">[1]!thsiFinD("ths_rsi_stock",$A4852,$A$1,7,100,100)</f>
        <v>41.827242920558</v>
      </c>
      <c r="H4852" s="3">
        <f ca="1">[1]!thsiFinD("ths_adtm_stock",$A4852,$A$1,7,3,100,100,100)</f>
        <v>-0.10580912863069999</v>
      </c>
      <c r="I4852" s="3">
        <f ca="1">[1]!thsiFinD("ths_bbiboll_stock",$A4852,$A$1,7,3,100,100,100)</f>
        <v>49.779166666667003</v>
      </c>
      <c r="J4852" s="3">
        <f ca="1">[1]!thsiFinD("ths_dptb_stock",$A4852,$A$1,7,104,100,100)</f>
        <v>0.42857142857142999</v>
      </c>
      <c r="K4852" s="3">
        <f ca="1">[1]!thsiFinD("ths_srmi_stock",$A4852,$A$1,7,100,100)</f>
        <v>-3.4774066797642E-2</v>
      </c>
      <c r="L4852" s="3">
        <f ca="1">[1]!thsiFinD("ths_atr_stock",$A4852,$A$1,7,101,100,100)</f>
        <v>2.2971428571428998</v>
      </c>
      <c r="M4852" s="3">
        <f ca="1">[1]!thsiFinD("ths_vol_w_stock",$A4852,$A$1)/1000000</f>
        <v>13.495687</v>
      </c>
      <c r="N4852" s="3">
        <f ca="1">[1]!thsiFinD("ths_turnover_ratio_w_stock",$A4852,$A$1)</f>
        <v>4.9658816589413997</v>
      </c>
      <c r="O4852" s="3">
        <f ca="1">[1]!thsiFinD("ths_relative_chg_ratio_w_stock",$A4852,$A$1,104,100)</f>
        <v>2.2873773932288</v>
      </c>
      <c r="P4852" s="3">
        <f ca="1">[1]!thsiFinD("ths_chg_ratio_w_stock",$A4852,$B$1,100)</f>
        <v>0.42743741095054</v>
      </c>
    </row>
    <row r="4853" spans="1:16" x14ac:dyDescent="0.25">
      <c r="A4853" s="2" t="s">
        <v>4851</v>
      </c>
      <c r="B4853" s="2" t="s">
        <v>10214</v>
      </c>
      <c r="C4853" s="3">
        <f ca="1">[1]!thsiFinD("ths_vol_ratio_stock",$A4853,$A$1,7,100)</f>
        <v>0.50985670874212996</v>
      </c>
      <c r="D4853" s="3">
        <f ca="1">[1]!thsiFinD("ths_cr_stock",$A4853,$A$1,7,100,100)</f>
        <v>51.028806584362002</v>
      </c>
      <c r="E4853" s="3">
        <f ca="1">[1]!thsiFinD("ths_mfi_stock",$A4853,$A$1,7,100,100)</f>
        <v>38.935831320199</v>
      </c>
      <c r="F4853" s="3">
        <f ca="1">[1]!thsiFinD("ths_expma_stock",$A4853,$A$1,7,100,100)</f>
        <v>15.383965169309</v>
      </c>
      <c r="G4853" s="3">
        <f ca="1">[1]!thsiFinD("ths_rsi_stock",$A4853,$A$1,7,100,100)</f>
        <v>34.520898516327001</v>
      </c>
      <c r="H4853" s="3">
        <f ca="1">[1]!thsiFinD("ths_adtm_stock",$A4853,$A$1,7,3,100,100,100)</f>
        <v>-0.39130434782609003</v>
      </c>
      <c r="I4853" s="3">
        <f ca="1">[1]!thsiFinD("ths_bbiboll_stock",$A4853,$A$1,7,3,100,100,100)</f>
        <v>15.463645833333</v>
      </c>
      <c r="J4853" s="3">
        <f ca="1">[1]!thsiFinD("ths_dptb_stock",$A4853,$A$1,7,104,100,100)</f>
        <v>0.71428571428570997</v>
      </c>
      <c r="K4853" s="3">
        <f ca="1">[1]!thsiFinD("ths_srmi_stock",$A4853,$A$1,7,100,100)</f>
        <v>-5.4820415879017002E-2</v>
      </c>
      <c r="L4853" s="3">
        <f ca="1">[1]!thsiFinD("ths_atr_stock",$A4853,$A$1,7,101,100,100)</f>
        <v>0.52428571428571002</v>
      </c>
      <c r="M4853" s="3">
        <f ca="1">[1]!thsiFinD("ths_vol_w_stock",$A4853,$A$1)/1000000</f>
        <v>11.118133</v>
      </c>
      <c r="N4853" s="3">
        <f ca="1">[1]!thsiFinD("ths_turnover_ratio_w_stock",$A4853,$A$1)</f>
        <v>14.633151876348</v>
      </c>
      <c r="O4853" s="3">
        <f ca="1">[1]!thsiFinD("ths_relative_chg_ratio_w_stock",$A4853,$A$1,104,100)</f>
        <v>-5.9484295153469997</v>
      </c>
      <c r="P4853" s="3">
        <f ca="1">[1]!thsiFinD("ths_chg_ratio_w_stock",$A4853,$B$1,100)</f>
        <v>0.73333333333332995</v>
      </c>
    </row>
    <row r="4854" spans="1:16" x14ac:dyDescent="0.25">
      <c r="A4854" s="2" t="s">
        <v>4852</v>
      </c>
      <c r="B4854" s="2" t="s">
        <v>10215</v>
      </c>
      <c r="C4854" s="3">
        <f ca="1">[1]!thsiFinD("ths_vol_ratio_stock",$A4854,$A$1,7,100)</f>
        <v>1.0274635629254001</v>
      </c>
      <c r="D4854" s="3">
        <f ca="1">[1]!thsiFinD("ths_cr_stock",$A4854,$A$1,7,100,100)</f>
        <v>84.382871536523993</v>
      </c>
      <c r="E4854" s="3">
        <f ca="1">[1]!thsiFinD("ths_mfi_stock",$A4854,$A$1,7,100,100)</f>
        <v>40.791544428462998</v>
      </c>
      <c r="F4854" s="3">
        <f ca="1">[1]!thsiFinD("ths_expma_stock",$A4854,$A$1,7,100,100)</f>
        <v>8.0666334743172996</v>
      </c>
      <c r="G4854" s="3">
        <f ca="1">[1]!thsiFinD("ths_rsi_stock",$A4854,$A$1,7,100,100)</f>
        <v>40.659880285476</v>
      </c>
      <c r="H4854" s="3">
        <f ca="1">[1]!thsiFinD("ths_adtm_stock",$A4854,$A$1,7,3,100,100,100)</f>
        <v>-0.27058823529412002</v>
      </c>
      <c r="I4854" s="3">
        <f ca="1">[1]!thsiFinD("ths_bbiboll_stock",$A4854,$A$1,7,3,100,100,100)</f>
        <v>8.1092708333332997</v>
      </c>
      <c r="J4854" s="3">
        <f ca="1">[1]!thsiFinD("ths_dptb_stock",$A4854,$A$1,7,104,100,100)</f>
        <v>0.57142857142856995</v>
      </c>
      <c r="K4854" s="3">
        <f ca="1">[1]!thsiFinD("ths_srmi_stock",$A4854,$A$1,7,100,100)</f>
        <v>-3.1591737545564998E-2</v>
      </c>
      <c r="L4854" s="3">
        <f ca="1">[1]!thsiFinD("ths_atr_stock",$A4854,$A$1,7,101,100,100)</f>
        <v>0.34857142857142998</v>
      </c>
      <c r="M4854" s="3">
        <f ca="1">[1]!thsiFinD("ths_vol_w_stock",$A4854,$A$1)/1000000</f>
        <v>2.1130460000000002</v>
      </c>
      <c r="N4854" s="3">
        <f ca="1">[1]!thsiFinD("ths_turnover_ratio_w_stock",$A4854,$A$1)</f>
        <v>1.4274001579307001</v>
      </c>
      <c r="O4854" s="3">
        <f ca="1">[1]!thsiFinD("ths_relative_chg_ratio_w_stock",$A4854,$A$1,104,100)</f>
        <v>-1.3247203357562001</v>
      </c>
      <c r="P4854" s="3">
        <f ca="1">[1]!thsiFinD("ths_chg_ratio_w_stock",$A4854,$B$1,100)</f>
        <v>1.129234629862</v>
      </c>
    </row>
    <row r="4855" spans="1:16" x14ac:dyDescent="0.25">
      <c r="A4855" s="2" t="s">
        <v>4853</v>
      </c>
      <c r="B4855" s="2" t="s">
        <v>10216</v>
      </c>
      <c r="C4855" s="3">
        <f ca="1">[1]!thsiFinD("ths_vol_ratio_stock",$A4855,$A$1,7,100)</f>
        <v>1.4411039726609001</v>
      </c>
      <c r="D4855" s="3">
        <f ca="1">[1]!thsiFinD("ths_cr_stock",$A4855,$A$1,7,100,100)</f>
        <v>38.736059479554001</v>
      </c>
      <c r="E4855" s="3">
        <f ca="1">[1]!thsiFinD("ths_mfi_stock",$A4855,$A$1,7,100,100)</f>
        <v>18.627551844422999</v>
      </c>
      <c r="F4855" s="3">
        <f ca="1">[1]!thsiFinD("ths_expma_stock",$A4855,$A$1,7,100,100)</f>
        <v>19.824796326798001</v>
      </c>
      <c r="G4855" s="3">
        <f ca="1">[1]!thsiFinD("ths_rsi_stock",$A4855,$A$1,7,100,100)</f>
        <v>39.615515236945001</v>
      </c>
      <c r="H4855" s="3">
        <f ca="1">[1]!thsiFinD("ths_adtm_stock",$A4855,$A$1,7,3,100,100,100)</f>
        <v>-0.90476190476189999</v>
      </c>
      <c r="I4855" s="3">
        <f ca="1">[1]!thsiFinD("ths_bbiboll_stock",$A4855,$A$1,7,3,100,100,100)</f>
        <v>20.207916666667</v>
      </c>
      <c r="J4855" s="3">
        <f ca="1">[1]!thsiFinD("ths_dptb_stock",$A4855,$A$1,7,104,100,100)</f>
        <v>0.57142857142856995</v>
      </c>
      <c r="K4855" s="3">
        <f ca="1">[1]!thsiFinD("ths_srmi_stock",$A4855,$A$1,7,100,100)</f>
        <v>-7.4906367041198005E-2</v>
      </c>
      <c r="L4855" s="3">
        <f ca="1">[1]!thsiFinD("ths_atr_stock",$A4855,$A$1,7,101,100,100)</f>
        <v>0.88857142857143001</v>
      </c>
      <c r="M4855" s="3">
        <f ca="1">[1]!thsiFinD("ths_vol_w_stock",$A4855,$A$1)/1000000</f>
        <v>10.156180000000001</v>
      </c>
      <c r="N4855" s="3">
        <f ca="1">[1]!thsiFinD("ths_turnover_ratio_w_stock",$A4855,$A$1)</f>
        <v>10.951063963377999</v>
      </c>
      <c r="O4855" s="3">
        <f ca="1">[1]!thsiFinD("ths_relative_chg_ratio_w_stock",$A4855,$A$1,104,100)</f>
        <v>-2.0153942779639</v>
      </c>
      <c r="P4855" s="3">
        <f ca="1">[1]!thsiFinD("ths_chg_ratio_w_stock",$A4855,$B$1,100)</f>
        <v>0.10121457489878</v>
      </c>
    </row>
    <row r="4856" spans="1:16" x14ac:dyDescent="0.25">
      <c r="A4856" s="2" t="s">
        <v>4854</v>
      </c>
      <c r="B4856" s="2" t="s">
        <v>10217</v>
      </c>
      <c r="C4856" s="3">
        <f ca="1">[1]!thsiFinD("ths_vol_ratio_stock",$A4856,$A$1,7,100)</f>
        <v>0.76912115534314995</v>
      </c>
      <c r="D4856" s="3">
        <f ca="1">[1]!thsiFinD("ths_cr_stock",$A4856,$A$1,7,100,100)</f>
        <v>30.551415797316999</v>
      </c>
      <c r="E4856" s="3">
        <f ca="1">[1]!thsiFinD("ths_mfi_stock",$A4856,$A$1,7,100,100)</f>
        <v>0</v>
      </c>
      <c r="F4856" s="3">
        <f ca="1">[1]!thsiFinD("ths_expma_stock",$A4856,$A$1,7,100,100)</f>
        <v>24.267555974446999</v>
      </c>
      <c r="G4856" s="3">
        <f ca="1">[1]!thsiFinD("ths_rsi_stock",$A4856,$A$1,7,100,100)</f>
        <v>23.950407512077</v>
      </c>
      <c r="H4856" s="3">
        <f ca="1">[1]!thsiFinD("ths_adtm_stock",$A4856,$A$1,7,3,100,100,100)</f>
        <v>-0.77708333333333002</v>
      </c>
      <c r="I4856" s="3">
        <f ca="1">[1]!thsiFinD("ths_bbiboll_stock",$A4856,$A$1,7,3,100,100,100)</f>
        <v>24.956145833333</v>
      </c>
      <c r="J4856" s="3">
        <f ca="1">[1]!thsiFinD("ths_dptb_stock",$A4856,$A$1,7,104,100,100)</f>
        <v>0.57142857142856995</v>
      </c>
      <c r="K4856" s="3">
        <f ca="1">[1]!thsiFinD("ths_srmi_stock",$A4856,$A$1,7,100,100)</f>
        <v>-0.11939736346516</v>
      </c>
      <c r="L4856" s="3">
        <f ca="1">[1]!thsiFinD("ths_atr_stock",$A4856,$A$1,7,101,100,100)</f>
        <v>1.2514285714286</v>
      </c>
      <c r="M4856" s="3">
        <f ca="1">[1]!thsiFinD("ths_vol_w_stock",$A4856,$A$1)/1000000</f>
        <v>5.0703750000000003</v>
      </c>
      <c r="N4856" s="3">
        <f ca="1">[1]!thsiFinD("ths_turnover_ratio_w_stock",$A4856,$A$1)</f>
        <v>7.6316456331792999</v>
      </c>
      <c r="O4856" s="3">
        <f ca="1">[1]!thsiFinD("ths_relative_chg_ratio_w_stock",$A4856,$A$1,104,100)</f>
        <v>-6.4119283652196</v>
      </c>
      <c r="P4856" s="3">
        <f ca="1">[1]!thsiFinD("ths_chg_ratio_w_stock",$A4856,$B$1,100)</f>
        <v>5.3892215568862003</v>
      </c>
    </row>
    <row r="4857" spans="1:16" x14ac:dyDescent="0.25">
      <c r="A4857" s="2" t="s">
        <v>4855</v>
      </c>
      <c r="B4857" s="2" t="s">
        <v>10218</v>
      </c>
      <c r="C4857" s="3">
        <f ca="1">[1]!thsiFinD("ths_vol_ratio_stock",$A4857,$A$1,7,100)</f>
        <v>0.82607405775336995</v>
      </c>
      <c r="D4857" s="3">
        <f ca="1">[1]!thsiFinD("ths_cr_stock",$A4857,$A$1,7,100,100)</f>
        <v>124.91428571429</v>
      </c>
      <c r="E4857" s="3">
        <f ca="1">[1]!thsiFinD("ths_mfi_stock",$A4857,$A$1,7,100,100)</f>
        <v>59.606019098185001</v>
      </c>
      <c r="F4857" s="3">
        <f ca="1">[1]!thsiFinD("ths_expma_stock",$A4857,$A$1,7,100,100)</f>
        <v>21.752487824557999</v>
      </c>
      <c r="G4857" s="3">
        <f ca="1">[1]!thsiFinD("ths_rsi_stock",$A4857,$A$1,7,100,100)</f>
        <v>48.010945960736997</v>
      </c>
      <c r="H4857" s="3">
        <f ca="1">[1]!thsiFinD("ths_adtm_stock",$A4857,$A$1,7,3,100,100,100)</f>
        <v>0.60536398467432995</v>
      </c>
      <c r="I4857" s="3">
        <f ca="1">[1]!thsiFinD("ths_bbiboll_stock",$A4857,$A$1,7,3,100,100,100)</f>
        <v>21.799479166666998</v>
      </c>
      <c r="J4857" s="3">
        <f ca="1">[1]!thsiFinD("ths_dptb_stock",$A4857,$A$1,7,104,100,100)</f>
        <v>0.85714285714285998</v>
      </c>
      <c r="K4857" s="3">
        <f ca="1">[1]!thsiFinD("ths_srmi_stock",$A4857,$A$1,7,100,100)</f>
        <v>2.3009664058904998E-3</v>
      </c>
      <c r="L4857" s="3">
        <f ca="1">[1]!thsiFinD("ths_atr_stock",$A4857,$A$1,7,101,100,100)</f>
        <v>0.93714285714286005</v>
      </c>
      <c r="M4857" s="3">
        <f ca="1">[1]!thsiFinD("ths_vol_w_stock",$A4857,$A$1)/1000000</f>
        <v>2.9587089999999998</v>
      </c>
      <c r="N4857" s="3">
        <f ca="1">[1]!thsiFinD("ths_turnover_ratio_w_stock",$A4857,$A$1)</f>
        <v>2.7874902018420999</v>
      </c>
      <c r="O4857" s="3">
        <f ca="1">[1]!thsiFinD("ths_relative_chg_ratio_w_stock",$A4857,$A$1,104,100)</f>
        <v>1.2533836328462999</v>
      </c>
      <c r="P4857" s="3">
        <f ca="1">[1]!thsiFinD("ths_chg_ratio_w_stock",$A4857,$B$1,100)</f>
        <v>1.2425218591809</v>
      </c>
    </row>
    <row r="4858" spans="1:16" x14ac:dyDescent="0.25">
      <c r="A4858" s="2" t="s">
        <v>4856</v>
      </c>
      <c r="B4858" s="2" t="s">
        <v>10219</v>
      </c>
      <c r="C4858" s="3">
        <f ca="1">[1]!thsiFinD("ths_vol_ratio_stock",$A4858,$A$1,7,100)</f>
        <v>0.93059150748538</v>
      </c>
      <c r="D4858" s="3">
        <f ca="1">[1]!thsiFinD("ths_cr_stock",$A4858,$A$1,7,100,100)</f>
        <v>49.213630406291003</v>
      </c>
      <c r="E4858" s="3">
        <f ca="1">[1]!thsiFinD("ths_mfi_stock",$A4858,$A$1,7,100,100)</f>
        <v>40.171423497317001</v>
      </c>
      <c r="F4858" s="3">
        <f ca="1">[1]!thsiFinD("ths_expma_stock",$A4858,$A$1,7,100,100)</f>
        <v>29.288615068609001</v>
      </c>
      <c r="G4858" s="3">
        <f ca="1">[1]!thsiFinD("ths_rsi_stock",$A4858,$A$1,7,100,100)</f>
        <v>22.497628866031999</v>
      </c>
      <c r="H4858" s="3">
        <f ca="1">[1]!thsiFinD("ths_adtm_stock",$A4858,$A$1,7,3,100,100,100)</f>
        <v>0.6340206185567</v>
      </c>
      <c r="I4858" s="3">
        <f ca="1">[1]!thsiFinD("ths_bbiboll_stock",$A4858,$A$1,7,3,100,100,100)</f>
        <v>29.794791666666999</v>
      </c>
      <c r="J4858" s="3">
        <f ca="1">[1]!thsiFinD("ths_dptb_stock",$A4858,$A$1,7,104,100,100)</f>
        <v>0.57142857142856995</v>
      </c>
      <c r="K4858" s="3">
        <f ca="1">[1]!thsiFinD("ths_srmi_stock",$A4858,$A$1,7,100,100)</f>
        <v>-6.7935674433868998E-2</v>
      </c>
      <c r="L4858" s="3">
        <f ca="1">[1]!thsiFinD("ths_atr_stock",$A4858,$A$1,7,101,100,100)</f>
        <v>1.0842857142857001</v>
      </c>
      <c r="M4858" s="3">
        <f ca="1">[1]!thsiFinD("ths_vol_w_stock",$A4858,$A$1)/1000000</f>
        <v>5.1306599999999998</v>
      </c>
      <c r="N4858" s="3">
        <f ca="1">[1]!thsiFinD("ths_turnover_ratio_w_stock",$A4858,$A$1)</f>
        <v>4.5065220616954003</v>
      </c>
      <c r="O4858" s="3">
        <f ca="1">[1]!thsiFinD("ths_relative_chg_ratio_w_stock",$A4858,$A$1,104,100)</f>
        <v>-4.3863114987811</v>
      </c>
      <c r="P4858" s="3">
        <f ca="1">[1]!thsiFinD("ths_chg_ratio_w_stock",$A4858,$B$1,100)</f>
        <v>0.77464788732394996</v>
      </c>
    </row>
    <row r="4859" spans="1:16" x14ac:dyDescent="0.25">
      <c r="A4859" s="2" t="s">
        <v>4857</v>
      </c>
      <c r="B4859" s="2" t="s">
        <v>10220</v>
      </c>
      <c r="C4859" s="3">
        <f ca="1">[1]!thsiFinD("ths_vol_ratio_stock",$A4859,$A$1,7,100)</f>
        <v>0.63419907060187997</v>
      </c>
      <c r="D4859" s="3">
        <f ca="1">[1]!thsiFinD("ths_cr_stock",$A4859,$A$1,7,100,100)</f>
        <v>53.400503778337999</v>
      </c>
      <c r="E4859" s="3">
        <f ca="1">[1]!thsiFinD("ths_mfi_stock",$A4859,$A$1,7,100,100)</f>
        <v>35.750772741275</v>
      </c>
      <c r="F4859" s="3">
        <f ca="1">[1]!thsiFinD("ths_expma_stock",$A4859,$A$1,7,100,100)</f>
        <v>28.362200020646</v>
      </c>
      <c r="G4859" s="3">
        <f ca="1">[1]!thsiFinD("ths_rsi_stock",$A4859,$A$1,7,100,100)</f>
        <v>35.039833106175998</v>
      </c>
      <c r="H4859" s="3">
        <f ca="1">[1]!thsiFinD("ths_adtm_stock",$A4859,$A$1,7,3,100,100,100)</f>
        <v>-7.1274298056154997E-2</v>
      </c>
      <c r="I4859" s="3">
        <f ca="1">[1]!thsiFinD("ths_bbiboll_stock",$A4859,$A$1,7,3,100,100,100)</f>
        <v>28.704583333333002</v>
      </c>
      <c r="J4859" s="3">
        <f ca="1">[1]!thsiFinD("ths_dptb_stock",$A4859,$A$1,7,104,100,100)</f>
        <v>0.71428571428570997</v>
      </c>
      <c r="K4859" s="3">
        <f ca="1">[1]!thsiFinD("ths_srmi_stock",$A4859,$A$1,7,100,100)</f>
        <v>-9.5394736842105005E-2</v>
      </c>
      <c r="L4859" s="3">
        <f ca="1">[1]!thsiFinD("ths_atr_stock",$A4859,$A$1,7,101,100,100)</f>
        <v>1.4657142857143</v>
      </c>
      <c r="M4859" s="3">
        <f ca="1">[1]!thsiFinD("ths_vol_w_stock",$A4859,$A$1)/1000000</f>
        <v>32.000407000000003</v>
      </c>
      <c r="N4859" s="3">
        <f ca="1">[1]!thsiFinD("ths_turnover_ratio_w_stock",$A4859,$A$1)</f>
        <v>12.409972755298</v>
      </c>
      <c r="O4859" s="3">
        <f ca="1">[1]!thsiFinD("ths_relative_chg_ratio_w_stock",$A4859,$A$1,104,100)</f>
        <v>-2.7938896974401</v>
      </c>
      <c r="P4859" s="3">
        <f ca="1">[1]!thsiFinD("ths_chg_ratio_w_stock",$A4859,$B$1,100)</f>
        <v>-3.0909090909091002</v>
      </c>
    </row>
    <row r="4860" spans="1:16" x14ac:dyDescent="0.25">
      <c r="A4860" s="2" t="s">
        <v>4858</v>
      </c>
      <c r="B4860" s="2" t="s">
        <v>10221</v>
      </c>
      <c r="C4860" s="3">
        <f ca="1">[1]!thsiFinD("ths_vol_ratio_stock",$A4860,$A$1,7,100)</f>
        <v>0.81435863963060995</v>
      </c>
      <c r="D4860" s="3">
        <f ca="1">[1]!thsiFinD("ths_cr_stock",$A4860,$A$1,7,100,100)</f>
        <v>52.715654952077003</v>
      </c>
      <c r="E4860" s="3">
        <f ca="1">[1]!thsiFinD("ths_mfi_stock",$A4860,$A$1,7,100,100)</f>
        <v>30.412220145052999</v>
      </c>
      <c r="F4860" s="3">
        <f ca="1">[1]!thsiFinD("ths_expma_stock",$A4860,$A$1,7,100,100)</f>
        <v>16.541374105696999</v>
      </c>
      <c r="G4860" s="3">
        <f ca="1">[1]!thsiFinD("ths_rsi_stock",$A4860,$A$1,7,100,100)</f>
        <v>25.041421059765</v>
      </c>
      <c r="H4860" s="3">
        <f ca="1">[1]!thsiFinD("ths_adtm_stock",$A4860,$A$1,7,3,100,100,100)</f>
        <v>0.27802690582959999</v>
      </c>
      <c r="I4860" s="3">
        <f ca="1">[1]!thsiFinD("ths_bbiboll_stock",$A4860,$A$1,7,3,100,100,100)</f>
        <v>16.752395833333001</v>
      </c>
      <c r="J4860" s="3">
        <f ca="1">[1]!thsiFinD("ths_dptb_stock",$A4860,$A$1,7,104,100,100)</f>
        <v>0.71428571428570997</v>
      </c>
      <c r="K4860" s="3">
        <f ca="1">[1]!thsiFinD("ths_srmi_stock",$A4860,$A$1,7,100,100)</f>
        <v>-8.2568807339450004E-2</v>
      </c>
      <c r="L4860" s="3">
        <f ca="1">[1]!thsiFinD("ths_atr_stock",$A4860,$A$1,7,101,100,100)</f>
        <v>0.68285714285714005</v>
      </c>
      <c r="M4860" s="3">
        <f ca="1">[1]!thsiFinD("ths_vol_w_stock",$A4860,$A$1)/1000000</f>
        <v>1.551223</v>
      </c>
      <c r="N4860" s="3">
        <f ca="1">[1]!thsiFinD("ths_turnover_ratio_w_stock",$A4860,$A$1)</f>
        <v>1.551223</v>
      </c>
      <c r="O4860" s="3">
        <f ca="1">[1]!thsiFinD("ths_relative_chg_ratio_w_stock",$A4860,$A$1,104,100)</f>
        <v>-4.3855215504001999</v>
      </c>
      <c r="P4860" s="3">
        <f ca="1">[1]!thsiFinD("ths_chg_ratio_w_stock",$A4860,$B$1,100)</f>
        <v>2.1875</v>
      </c>
    </row>
    <row r="4861" spans="1:16" x14ac:dyDescent="0.25">
      <c r="A4861" s="2" t="s">
        <v>4859</v>
      </c>
      <c r="B4861" s="2" t="s">
        <v>10222</v>
      </c>
      <c r="C4861" s="3">
        <f ca="1">[1]!thsiFinD("ths_vol_ratio_stock",$A4861,$A$1,7,100)</f>
        <v>0.95704168873755002</v>
      </c>
      <c r="D4861" s="3">
        <f ca="1">[1]!thsiFinD("ths_cr_stock",$A4861,$A$1,7,100,100)</f>
        <v>71.266233766233995</v>
      </c>
      <c r="E4861" s="3">
        <f ca="1">[1]!thsiFinD("ths_mfi_stock",$A4861,$A$1,7,100,100)</f>
        <v>44.413288416203002</v>
      </c>
      <c r="F4861" s="3">
        <f ca="1">[1]!thsiFinD("ths_expma_stock",$A4861,$A$1,7,100,100)</f>
        <v>35.466299975083999</v>
      </c>
      <c r="G4861" s="3">
        <f ca="1">[1]!thsiFinD("ths_rsi_stock",$A4861,$A$1,7,100,100)</f>
        <v>45.866761947870003</v>
      </c>
      <c r="H4861" s="3">
        <f ca="1">[1]!thsiFinD("ths_adtm_stock",$A4861,$A$1,7,3,100,100,100)</f>
        <v>0.50980392156862997</v>
      </c>
      <c r="I4861" s="3">
        <f ca="1">[1]!thsiFinD("ths_bbiboll_stock",$A4861,$A$1,7,3,100,100,100)</f>
        <v>35.761458333333003</v>
      </c>
      <c r="J4861" s="3">
        <f ca="1">[1]!thsiFinD("ths_dptb_stock",$A4861,$A$1,7,104,100,100)</f>
        <v>0.42857142857142999</v>
      </c>
      <c r="K4861" s="3">
        <f ca="1">[1]!thsiFinD("ths_srmi_stock",$A4861,$A$1,7,100,100)</f>
        <v>-3.1941031941031997E-2</v>
      </c>
      <c r="L4861" s="3">
        <f ca="1">[1]!thsiFinD("ths_atr_stock",$A4861,$A$1,7,101,100,100)</f>
        <v>1.5257142857143</v>
      </c>
      <c r="M4861" s="3">
        <f ca="1">[1]!thsiFinD("ths_vol_w_stock",$A4861,$A$1)/1000000</f>
        <v>55.327598000000002</v>
      </c>
      <c r="N4861" s="3">
        <f ca="1">[1]!thsiFinD("ths_turnover_ratio_w_stock",$A4861,$A$1)</f>
        <v>27.138000245248001</v>
      </c>
      <c r="O4861" s="3">
        <f ca="1">[1]!thsiFinD("ths_relative_chg_ratio_w_stock",$A4861,$A$1,104,100)</f>
        <v>-0.20399748748762001</v>
      </c>
      <c r="P4861" s="3">
        <f ca="1">[1]!thsiFinD("ths_chg_ratio_w_stock",$A4861,$B$1,100)</f>
        <v>2.5380710659897998</v>
      </c>
    </row>
    <row r="4862" spans="1:16" x14ac:dyDescent="0.25">
      <c r="A4862" s="2" t="s">
        <v>4860</v>
      </c>
      <c r="B4862" s="2" t="s">
        <v>10223</v>
      </c>
      <c r="C4862" s="3">
        <f ca="1">[1]!thsiFinD("ths_vol_ratio_stock",$A4862,$A$1,7,100)</f>
        <v>1.3133244699286999</v>
      </c>
      <c r="D4862" s="3">
        <f ca="1">[1]!thsiFinD("ths_cr_stock",$A4862,$A$1,7,100,100)</f>
        <v>-47.129156806575999</v>
      </c>
      <c r="E4862" s="3">
        <f ca="1">[1]!thsiFinD("ths_mfi_stock",$A4862,$A$1,7,100,100)</f>
        <v>43.684971640176002</v>
      </c>
      <c r="F4862" s="3">
        <f ca="1">[1]!thsiFinD("ths_expma_stock",$A4862,$A$1,7,100,100)</f>
        <v>47.972090296624998</v>
      </c>
      <c r="G4862" s="3">
        <f ca="1">[1]!thsiFinD("ths_rsi_stock",$A4862,$A$1,7,100,100)</f>
        <v>12.834162653030999</v>
      </c>
      <c r="H4862" s="3">
        <f ca="1">[1]!thsiFinD("ths_adtm_stock",$A4862,$A$1,7,3,100,100,100)</f>
        <v>-0.43954248366012999</v>
      </c>
      <c r="I4862" s="3">
        <f ca="1">[1]!thsiFinD("ths_bbiboll_stock",$A4862,$A$1,7,3,100,100,100)</f>
        <v>51.129791666667003</v>
      </c>
      <c r="J4862" s="3">
        <f ca="1">[1]!thsiFinD("ths_dptb_stock",$A4862,$A$1,7,104,100,100)</f>
        <v>0.57142857142856995</v>
      </c>
      <c r="K4862" s="3">
        <f ca="1">[1]!thsiFinD("ths_srmi_stock",$A4862,$A$1,7,100,100)</f>
        <v>-0.35053586150041</v>
      </c>
      <c r="L4862" s="3">
        <f ca="1">[1]!thsiFinD("ths_atr_stock",$A4862,$A$1,7,101,100,100)</f>
        <v>4.4957142857142998</v>
      </c>
      <c r="M4862" s="3">
        <f ca="1">[1]!thsiFinD("ths_vol_w_stock",$A4862,$A$1)/1000000</f>
        <v>7.7514260000000004</v>
      </c>
      <c r="N4862" s="3">
        <f ca="1">[1]!thsiFinD("ths_turnover_ratio_w_stock",$A4862,$A$1)</f>
        <v>11.036293733958001</v>
      </c>
      <c r="O4862" s="3">
        <f ca="1">[1]!thsiFinD("ths_relative_chg_ratio_w_stock",$A4862,$A$1,104,100)</f>
        <v>-32.353419514294004</v>
      </c>
      <c r="P4862" s="3">
        <f ca="1">[1]!thsiFinD("ths_chg_ratio_w_stock",$A4862,$B$1,100)</f>
        <v>9.3170855547092994</v>
      </c>
    </row>
    <row r="4863" spans="1:16" x14ac:dyDescent="0.25">
      <c r="A4863" s="2" t="s">
        <v>4861</v>
      </c>
      <c r="B4863" s="2" t="s">
        <v>10224</v>
      </c>
      <c r="C4863" s="3">
        <f ca="1">[1]!thsiFinD("ths_vol_ratio_stock",$A4863,$A$1,7,100)</f>
        <v>0.52934372096570004</v>
      </c>
      <c r="D4863" s="3">
        <f ca="1">[1]!thsiFinD("ths_cr_stock",$A4863,$A$1,7,100,100)</f>
        <v>99.538106235567</v>
      </c>
      <c r="E4863" s="3">
        <f ca="1">[1]!thsiFinD("ths_mfi_stock",$A4863,$A$1,7,100,100)</f>
        <v>46.695351152942003</v>
      </c>
      <c r="F4863" s="3">
        <f ca="1">[1]!thsiFinD("ths_expma_stock",$A4863,$A$1,7,100,100)</f>
        <v>25.207990563397999</v>
      </c>
      <c r="G4863" s="3">
        <f ca="1">[1]!thsiFinD("ths_rsi_stock",$A4863,$A$1,7,100,100)</f>
        <v>37.368061435822</v>
      </c>
      <c r="H4863" s="3">
        <f ca="1">[1]!thsiFinD("ths_adtm_stock",$A4863,$A$1,7,3,100,100,100)</f>
        <v>0.69283276450511999</v>
      </c>
      <c r="I4863" s="3">
        <f ca="1">[1]!thsiFinD("ths_bbiboll_stock",$A4863,$A$1,7,3,100,100,100)</f>
        <v>25.475416666667002</v>
      </c>
      <c r="J4863" s="3">
        <f ca="1">[1]!thsiFinD("ths_dptb_stock",$A4863,$A$1,7,104,100,100)</f>
        <v>0.85714285714285998</v>
      </c>
      <c r="K4863" s="3">
        <f ca="1">[1]!thsiFinD("ths_srmi_stock",$A4863,$A$1,7,100,100)</f>
        <v>-7.5667064914376001E-3</v>
      </c>
      <c r="L4863" s="3">
        <f ca="1">[1]!thsiFinD("ths_atr_stock",$A4863,$A$1,7,101,100,100)</f>
        <v>0.82285714285713996</v>
      </c>
      <c r="M4863" s="3">
        <f ca="1">[1]!thsiFinD("ths_vol_w_stock",$A4863,$A$1)/1000000</f>
        <v>7.079453</v>
      </c>
      <c r="N4863" s="3">
        <f ca="1">[1]!thsiFinD("ths_turnover_ratio_w_stock",$A4863,$A$1)</f>
        <v>3.7599522619122001</v>
      </c>
      <c r="O4863" s="3">
        <f ca="1">[1]!thsiFinD("ths_relative_chg_ratio_w_stock",$A4863,$A$1,104,100)</f>
        <v>1.2059298129253999</v>
      </c>
      <c r="P4863" s="3">
        <f ca="1">[1]!thsiFinD("ths_chg_ratio_w_stock",$A4863,$B$1,100)</f>
        <v>-0.76243980738363004</v>
      </c>
    </row>
    <row r="4864" spans="1:16" x14ac:dyDescent="0.25">
      <c r="A4864" s="2" t="s">
        <v>4862</v>
      </c>
      <c r="B4864" s="2" t="s">
        <v>10225</v>
      </c>
      <c r="C4864" s="3">
        <f ca="1">[1]!thsiFinD("ths_vol_ratio_stock",$A4864,$A$1,7,100)</f>
        <v>0.96168773747356995</v>
      </c>
      <c r="D4864" s="3">
        <f ca="1">[1]!thsiFinD("ths_cr_stock",$A4864,$A$1,7,100,100)</f>
        <v>87.904967602591995</v>
      </c>
      <c r="E4864" s="3">
        <f ca="1">[1]!thsiFinD("ths_mfi_stock",$A4864,$A$1,7,100,100)</f>
        <v>61.356087997720998</v>
      </c>
      <c r="F4864" s="3">
        <f ca="1">[1]!thsiFinD("ths_expma_stock",$A4864,$A$1,7,100,100)</f>
        <v>11.309839652027</v>
      </c>
      <c r="G4864" s="3">
        <f ca="1">[1]!thsiFinD("ths_rsi_stock",$A4864,$A$1,7,100,100)</f>
        <v>41.226901213594999</v>
      </c>
      <c r="H4864" s="3">
        <f ca="1">[1]!thsiFinD("ths_adtm_stock",$A4864,$A$1,7,3,100,100,100)</f>
        <v>-0.21698113207547001</v>
      </c>
      <c r="I4864" s="3">
        <f ca="1">[1]!thsiFinD("ths_bbiboll_stock",$A4864,$A$1,7,3,100,100,100)</f>
        <v>11.377916666667</v>
      </c>
      <c r="J4864" s="3">
        <f ca="1">[1]!thsiFinD("ths_dptb_stock",$A4864,$A$1,7,104,100,100)</f>
        <v>0.57142857142856995</v>
      </c>
      <c r="K4864" s="3">
        <f ca="1">[1]!thsiFinD("ths_srmi_stock",$A4864,$A$1,7,100,100)</f>
        <v>-2.3539668700958999E-2</v>
      </c>
      <c r="L4864" s="3">
        <f ca="1">[1]!thsiFinD("ths_atr_stock",$A4864,$A$1,7,101,100,100)</f>
        <v>0.41428571428570998</v>
      </c>
      <c r="M4864" s="3">
        <f ca="1">[1]!thsiFinD("ths_vol_w_stock",$A4864,$A$1)/1000000</f>
        <v>2.8662839999999998</v>
      </c>
      <c r="N4864" s="3">
        <f ca="1">[1]!thsiFinD("ths_turnover_ratio_w_stock",$A4864,$A$1)</f>
        <v>2.3465261374859998</v>
      </c>
      <c r="O4864" s="3">
        <f ca="1">[1]!thsiFinD("ths_relative_chg_ratio_w_stock",$A4864,$A$1,104,100)</f>
        <v>-0.95662217624703005</v>
      </c>
      <c r="P4864" s="3">
        <f ca="1">[1]!thsiFinD("ths_chg_ratio_w_stock",$A4864,$B$1,100)</f>
        <v>2.0535714285714</v>
      </c>
    </row>
    <row r="4865" spans="1:16" x14ac:dyDescent="0.25">
      <c r="A4865" s="2" t="s">
        <v>4863</v>
      </c>
      <c r="B4865" s="2" t="s">
        <v>10226</v>
      </c>
      <c r="C4865" s="3">
        <f ca="1">[1]!thsiFinD("ths_vol_ratio_stock",$A4865,$A$1,7,100)</f>
        <v>2.4700876525247</v>
      </c>
      <c r="D4865" s="3">
        <f ca="1">[1]!thsiFinD("ths_cr_stock",$A4865,$A$1,7,100,100)</f>
        <v>42.555282555283</v>
      </c>
      <c r="E4865" s="3">
        <f ca="1">[1]!thsiFinD("ths_mfi_stock",$A4865,$A$1,7,100,100)</f>
        <v>29.057308994633001</v>
      </c>
      <c r="F4865" s="3">
        <f ca="1">[1]!thsiFinD("ths_expma_stock",$A4865,$A$1,7,100,100)</f>
        <v>20.664132060107999</v>
      </c>
      <c r="G4865" s="3">
        <f ca="1">[1]!thsiFinD("ths_rsi_stock",$A4865,$A$1,7,100,100)</f>
        <v>46.488502834807001</v>
      </c>
      <c r="H4865" s="3">
        <f ca="1">[1]!thsiFinD("ths_adtm_stock",$A4865,$A$1,7,3,100,100,100)</f>
        <v>4.8632218844984899E-2</v>
      </c>
      <c r="I4865" s="3">
        <f ca="1">[1]!thsiFinD("ths_bbiboll_stock",$A4865,$A$1,7,3,100,100,100)</f>
        <v>21.034062500000001</v>
      </c>
      <c r="J4865" s="3">
        <f ca="1">[1]!thsiFinD("ths_dptb_stock",$A4865,$A$1,7,104,100,100)</f>
        <v>0.71428571428570997</v>
      </c>
      <c r="K4865" s="3">
        <f ca="1">[1]!thsiFinD("ths_srmi_stock",$A4865,$A$1,7,100,100)</f>
        <v>-0.10413999146394</v>
      </c>
      <c r="L4865" s="3">
        <f ca="1">[1]!thsiFinD("ths_atr_stock",$A4865,$A$1,7,101,100,100)</f>
        <v>1.4571428571428999</v>
      </c>
      <c r="M4865" s="3">
        <f ca="1">[1]!thsiFinD("ths_vol_w_stock",$A4865,$A$1)/1000000</f>
        <v>15.313955</v>
      </c>
      <c r="N4865" s="3">
        <f ca="1">[1]!thsiFinD("ths_turnover_ratio_w_stock",$A4865,$A$1)</f>
        <v>12.548731466935999</v>
      </c>
      <c r="O4865" s="3">
        <f ca="1">[1]!thsiFinD("ths_relative_chg_ratio_w_stock",$A4865,$A$1,104,100)</f>
        <v>-3.8801967144542</v>
      </c>
      <c r="P4865" s="3">
        <f ca="1">[1]!thsiFinD("ths_chg_ratio_w_stock",$A4865,$B$1,100)</f>
        <v>6.7651262505955003</v>
      </c>
    </row>
    <row r="4866" spans="1:16" x14ac:dyDescent="0.25">
      <c r="A4866" s="2" t="s">
        <v>4864</v>
      </c>
      <c r="B4866" s="2" t="s">
        <v>10227</v>
      </c>
      <c r="C4866" s="3">
        <f ca="1">[1]!thsiFinD("ths_vol_ratio_stock",$A4866,$A$1,7,100)</f>
        <v>0.78993344068265003</v>
      </c>
      <c r="D4866" s="3">
        <f ca="1">[1]!thsiFinD("ths_cr_stock",$A4866,$A$1,7,100,100)</f>
        <v>81.466395112016997</v>
      </c>
      <c r="E4866" s="3">
        <f ca="1">[1]!thsiFinD("ths_mfi_stock",$A4866,$A$1,7,100,100)</f>
        <v>45.819623039150002</v>
      </c>
      <c r="F4866" s="3">
        <f ca="1">[1]!thsiFinD("ths_expma_stock",$A4866,$A$1,7,100,100)</f>
        <v>11.334883028545001</v>
      </c>
      <c r="G4866" s="3">
        <f ca="1">[1]!thsiFinD("ths_rsi_stock",$A4866,$A$1,7,100,100)</f>
        <v>44.328491222909001</v>
      </c>
      <c r="H4866" s="3">
        <f ca="1">[1]!thsiFinD("ths_adtm_stock",$A4866,$A$1,7,3,100,100,100)</f>
        <v>0.28813559322033999</v>
      </c>
      <c r="I4866" s="3">
        <f ca="1">[1]!thsiFinD("ths_bbiboll_stock",$A4866,$A$1,7,3,100,100,100)</f>
        <v>11.388645833332999</v>
      </c>
      <c r="J4866" s="3">
        <f ca="1">[1]!thsiFinD("ths_dptb_stock",$A4866,$A$1,7,104,100,100)</f>
        <v>0.42857142857142999</v>
      </c>
      <c r="K4866" s="3">
        <f ca="1">[1]!thsiFinD("ths_srmi_stock",$A4866,$A$1,7,100,100)</f>
        <v>-3.1759656652361003E-2</v>
      </c>
      <c r="L4866" s="3">
        <f ca="1">[1]!thsiFinD("ths_atr_stock",$A4866,$A$1,7,101,100,100)</f>
        <v>0.42428571428570999</v>
      </c>
      <c r="M4866" s="3">
        <f ca="1">[1]!thsiFinD("ths_vol_w_stock",$A4866,$A$1)/1000000</f>
        <v>29.617716999999999</v>
      </c>
      <c r="N4866" s="3">
        <f ca="1">[1]!thsiFinD("ths_turnover_ratio_w_stock",$A4866,$A$1)</f>
        <v>10.366598348364001</v>
      </c>
      <c r="O4866" s="3">
        <f ca="1">[1]!thsiFinD("ths_relative_chg_ratio_w_stock",$A4866,$A$1,104,100)</f>
        <v>-0.25548282480092999</v>
      </c>
      <c r="P4866" s="3">
        <f ca="1">[1]!thsiFinD("ths_chg_ratio_w_stock",$A4866,$B$1,100)</f>
        <v>4.3439716312057</v>
      </c>
    </row>
    <row r="4867" spans="1:16" x14ac:dyDescent="0.25">
      <c r="A4867" s="2" t="s">
        <v>4865</v>
      </c>
      <c r="B4867" s="2" t="s">
        <v>10228</v>
      </c>
      <c r="C4867" s="3">
        <f ca="1">[1]!thsiFinD("ths_vol_ratio_stock",$A4867,$A$1,7,100)</f>
        <v>0.70732778194535995</v>
      </c>
      <c r="D4867" s="3">
        <f ca="1">[1]!thsiFinD("ths_cr_stock",$A4867,$A$1,7,100,100)</f>
        <v>46.870653685675002</v>
      </c>
      <c r="E4867" s="3">
        <f ca="1">[1]!thsiFinD("ths_mfi_stock",$A4867,$A$1,7,100,100)</f>
        <v>31.171452384417002</v>
      </c>
      <c r="F4867" s="3">
        <f ca="1">[1]!thsiFinD("ths_expma_stock",$A4867,$A$1,7,100,100)</f>
        <v>17.137918349477999</v>
      </c>
      <c r="G4867" s="3">
        <f ca="1">[1]!thsiFinD("ths_rsi_stock",$A4867,$A$1,7,100,100)</f>
        <v>31.491802288201001</v>
      </c>
      <c r="H4867" s="3">
        <f ca="1">[1]!thsiFinD("ths_adtm_stock",$A4867,$A$1,7,3,100,100,100)</f>
        <v>-0.37903225806451002</v>
      </c>
      <c r="I4867" s="3">
        <f ca="1">[1]!thsiFinD("ths_bbiboll_stock",$A4867,$A$1,7,3,100,100,100)</f>
        <v>17.39</v>
      </c>
      <c r="J4867" s="3">
        <f ca="1">[1]!thsiFinD("ths_dptb_stock",$A4867,$A$1,7,104,100,100)</f>
        <v>0.42857142857142999</v>
      </c>
      <c r="K4867" s="3">
        <f ca="1">[1]!thsiFinD("ths_srmi_stock",$A4867,$A$1,7,100,100)</f>
        <v>-6.0961968680088997E-2</v>
      </c>
      <c r="L4867" s="3">
        <f ca="1">[1]!thsiFinD("ths_atr_stock",$A4867,$A$1,7,101,100,100)</f>
        <v>0.50428571428571001</v>
      </c>
      <c r="M4867" s="3">
        <f ca="1">[1]!thsiFinD("ths_vol_w_stock",$A4867,$A$1)/1000000</f>
        <v>1.9335389999999999</v>
      </c>
      <c r="N4867" s="3">
        <f ca="1">[1]!thsiFinD("ths_turnover_ratio_w_stock",$A4867,$A$1)</f>
        <v>3.1544091020168001</v>
      </c>
      <c r="O4867" s="3">
        <f ca="1">[1]!thsiFinD("ths_relative_chg_ratio_w_stock",$A4867,$A$1,104,100)</f>
        <v>-2.3995415169498999</v>
      </c>
      <c r="P4867" s="3">
        <f ca="1">[1]!thsiFinD("ths_chg_ratio_w_stock",$A4867,$B$1,100)</f>
        <v>5.9559261465166997E-2</v>
      </c>
    </row>
    <row r="4868" spans="1:16" x14ac:dyDescent="0.25">
      <c r="A4868" s="2" t="s">
        <v>4866</v>
      </c>
      <c r="B4868" s="2" t="s">
        <v>10229</v>
      </c>
      <c r="C4868" s="3">
        <f ca="1">[1]!thsiFinD("ths_vol_ratio_stock",$A4868,$A$1,7,100)</f>
        <v>0.55655517679512001</v>
      </c>
      <c r="D4868" s="3">
        <f ca="1">[1]!thsiFinD("ths_cr_stock",$A4868,$A$1,7,100,100)</f>
        <v>36.400541271988999</v>
      </c>
      <c r="E4868" s="3">
        <f ca="1">[1]!thsiFinD("ths_mfi_stock",$A4868,$A$1,7,100,100)</f>
        <v>26.500003571815</v>
      </c>
      <c r="F4868" s="3">
        <f ca="1">[1]!thsiFinD("ths_expma_stock",$A4868,$A$1,7,100,100)</f>
        <v>12.811501248504999</v>
      </c>
      <c r="G4868" s="3">
        <f ca="1">[1]!thsiFinD("ths_rsi_stock",$A4868,$A$1,7,100,100)</f>
        <v>28.741935019018001</v>
      </c>
      <c r="H4868" s="3">
        <f ca="1">[1]!thsiFinD("ths_adtm_stock",$A4868,$A$1,7,3,100,100,100)</f>
        <v>-0.66451612903225998</v>
      </c>
      <c r="I4868" s="3">
        <f ca="1">[1]!thsiFinD("ths_bbiboll_stock",$A4868,$A$1,7,3,100,100,100)</f>
        <v>12.985625000000001</v>
      </c>
      <c r="J4868" s="3">
        <f ca="1">[1]!thsiFinD("ths_dptb_stock",$A4868,$A$1,7,104,100,100)</f>
        <v>0.71428571428570997</v>
      </c>
      <c r="K4868" s="3">
        <f ca="1">[1]!thsiFinD("ths_srmi_stock",$A4868,$A$1,7,100,100)</f>
        <v>-7.0254110612854997E-2</v>
      </c>
      <c r="L4868" s="3">
        <f ca="1">[1]!thsiFinD("ths_atr_stock",$A4868,$A$1,7,101,100,100)</f>
        <v>0.48</v>
      </c>
      <c r="M4868" s="3">
        <f ca="1">[1]!thsiFinD("ths_vol_w_stock",$A4868,$A$1)/1000000</f>
        <v>4.2885489999999997</v>
      </c>
      <c r="N4868" s="3">
        <f ca="1">[1]!thsiFinD("ths_turnover_ratio_w_stock",$A4868,$A$1)</f>
        <v>3.4597328963441001</v>
      </c>
      <c r="O4868" s="3">
        <f ca="1">[1]!thsiFinD("ths_relative_chg_ratio_w_stock",$A4868,$A$1,104,100)</f>
        <v>-6.4186649107426996</v>
      </c>
      <c r="P4868" s="3">
        <f ca="1">[1]!thsiFinD("ths_chg_ratio_w_stock",$A4868,$B$1,100)</f>
        <v>2.8938906752412001</v>
      </c>
    </row>
    <row r="4869" spans="1:16" x14ac:dyDescent="0.25">
      <c r="A4869" s="2" t="s">
        <v>4867</v>
      </c>
      <c r="B4869" s="2" t="s">
        <v>10230</v>
      </c>
      <c r="C4869" s="3">
        <f ca="1">[1]!thsiFinD("ths_vol_ratio_stock",$A4869,$A$1,7,100)</f>
        <v>0.89503058200991004</v>
      </c>
      <c r="D4869" s="3">
        <f ca="1">[1]!thsiFinD("ths_cr_stock",$A4869,$A$1,7,100,100)</f>
        <v>50.180072028810997</v>
      </c>
      <c r="E4869" s="3">
        <f ca="1">[1]!thsiFinD("ths_mfi_stock",$A4869,$A$1,7,100,100)</f>
        <v>26.999500273805999</v>
      </c>
      <c r="F4869" s="3">
        <f ca="1">[1]!thsiFinD("ths_expma_stock",$A4869,$A$1,7,100,100)</f>
        <v>59.354967336087</v>
      </c>
      <c r="G4869" s="3">
        <f ca="1">[1]!thsiFinD("ths_rsi_stock",$A4869,$A$1,7,100,100)</f>
        <v>40.753583718432999</v>
      </c>
      <c r="H4869" s="3">
        <f ca="1">[1]!thsiFinD("ths_adtm_stock",$A4869,$A$1,7,3,100,100,100)</f>
        <v>-0.64864864864865002</v>
      </c>
      <c r="I4869" s="3">
        <f ca="1">[1]!thsiFinD("ths_bbiboll_stock",$A4869,$A$1,7,3,100,100,100)</f>
        <v>60.210416666667001</v>
      </c>
      <c r="J4869" s="3">
        <f ca="1">[1]!thsiFinD("ths_dptb_stock",$A4869,$A$1,7,104,100,100)</f>
        <v>0.71428571428570997</v>
      </c>
      <c r="K4869" s="3">
        <f ca="1">[1]!thsiFinD("ths_srmi_stock",$A4869,$A$1,7,100,100)</f>
        <v>-5.8691468890314E-2</v>
      </c>
      <c r="L4869" s="3">
        <f ca="1">[1]!thsiFinD("ths_atr_stock",$A4869,$A$1,7,101,100,100)</f>
        <v>2.4485714285714</v>
      </c>
      <c r="M4869" s="3">
        <f ca="1">[1]!thsiFinD("ths_vol_w_stock",$A4869,$A$1)/1000000</f>
        <v>1.7170669999999999</v>
      </c>
      <c r="N4869" s="3">
        <f ca="1">[1]!thsiFinD("ths_turnover_ratio_w_stock",$A4869,$A$1)</f>
        <v>2.8327567405265999</v>
      </c>
      <c r="O4869" s="3">
        <f ca="1">[1]!thsiFinD("ths_relative_chg_ratio_w_stock",$A4869,$A$1,104,100)</f>
        <v>0.74776790677024996</v>
      </c>
      <c r="P4869" s="3">
        <f ca="1">[1]!thsiFinD("ths_chg_ratio_w_stock",$A4869,$B$1,100)</f>
        <v>2.0102214650766999</v>
      </c>
    </row>
    <row r="4870" spans="1:16" x14ac:dyDescent="0.25">
      <c r="A4870" s="2" t="s">
        <v>4868</v>
      </c>
      <c r="B4870" s="2" t="s">
        <v>10231</v>
      </c>
      <c r="C4870" s="3">
        <f ca="1">[1]!thsiFinD("ths_vol_ratio_stock",$A4870,$A$1,7,100)</f>
        <v>1.463665894147</v>
      </c>
      <c r="D4870" s="3">
        <f ca="1">[1]!thsiFinD("ths_cr_stock",$A4870,$A$1,7,100,100)</f>
        <v>22.065150583897001</v>
      </c>
      <c r="E4870" s="3">
        <f ca="1">[1]!thsiFinD("ths_mfi_stock",$A4870,$A$1,7,100,100)</f>
        <v>0</v>
      </c>
      <c r="F4870" s="3">
        <f ca="1">[1]!thsiFinD("ths_expma_stock",$A4870,$A$1,7,100,100)</f>
        <v>22.584212654702</v>
      </c>
      <c r="G4870" s="3">
        <f ca="1">[1]!thsiFinD("ths_rsi_stock",$A4870,$A$1,7,100,100)</f>
        <v>20.406984720695998</v>
      </c>
      <c r="H4870" s="3">
        <f ca="1">[1]!thsiFinD("ths_adtm_stock",$A4870,$A$1,7,3,100,100,100)</f>
        <v>-0.64189189189189</v>
      </c>
      <c r="I4870" s="3">
        <f ca="1">[1]!thsiFinD("ths_bbiboll_stock",$A4870,$A$1,7,3,100,100,100)</f>
        <v>23.203958333332999</v>
      </c>
      <c r="J4870" s="3">
        <f ca="1">[1]!thsiFinD("ths_dptb_stock",$A4870,$A$1,7,104,100,100)</f>
        <v>0.71428571428570997</v>
      </c>
      <c r="K4870" s="3">
        <f ca="1">[1]!thsiFinD("ths_srmi_stock",$A4870,$A$1,7,100,100)</f>
        <v>-0.11252566735113</v>
      </c>
      <c r="L4870" s="3">
        <f ca="1">[1]!thsiFinD("ths_atr_stock",$A4870,$A$1,7,101,100,100)</f>
        <v>0.94571428571428995</v>
      </c>
      <c r="M4870" s="3">
        <f ca="1">[1]!thsiFinD("ths_vol_w_stock",$A4870,$A$1)/1000000</f>
        <v>3.7495720000000001</v>
      </c>
      <c r="N4870" s="3">
        <f ca="1">[1]!thsiFinD("ths_turnover_ratio_w_stock",$A4870,$A$1)</f>
        <v>3.7473840523472002</v>
      </c>
      <c r="O4870" s="3">
        <f ca="1">[1]!thsiFinD("ths_relative_chg_ratio_w_stock",$A4870,$A$1,104,100)</f>
        <v>-6.3693502628212002</v>
      </c>
      <c r="P4870" s="3">
        <f ca="1">[1]!thsiFinD("ths_chg_ratio_w_stock",$A4870,$B$1,100)</f>
        <v>0.87922258213791005</v>
      </c>
    </row>
    <row r="4871" spans="1:16" x14ac:dyDescent="0.25">
      <c r="A4871" s="2" t="s">
        <v>4869</v>
      </c>
      <c r="B4871" s="2" t="s">
        <v>10232</v>
      </c>
      <c r="C4871" s="3">
        <f ca="1">[1]!thsiFinD("ths_vol_ratio_stock",$A4871,$A$1,7,100)</f>
        <v>1.1830737477877999</v>
      </c>
      <c r="D4871" s="3">
        <f ca="1">[1]!thsiFinD("ths_cr_stock",$A4871,$A$1,7,100,100)</f>
        <v>39.955849889623998</v>
      </c>
      <c r="E4871" s="3">
        <f ca="1">[1]!thsiFinD("ths_mfi_stock",$A4871,$A$1,7,100,100)</f>
        <v>29.267996656352</v>
      </c>
      <c r="F4871" s="3">
        <f ca="1">[1]!thsiFinD("ths_expma_stock",$A4871,$A$1,7,100,100)</f>
        <v>25.584819622062</v>
      </c>
      <c r="G4871" s="3">
        <f ca="1">[1]!thsiFinD("ths_rsi_stock",$A4871,$A$1,7,100,100)</f>
        <v>35.347471213572</v>
      </c>
      <c r="H4871" s="3">
        <f ca="1">[1]!thsiFinD("ths_adtm_stock",$A4871,$A$1,7,3,100,100,100)</f>
        <v>8.6538461538460995E-2</v>
      </c>
      <c r="I4871" s="3">
        <f ca="1">[1]!thsiFinD("ths_bbiboll_stock",$A4871,$A$1,7,3,100,100,100)</f>
        <v>25.836145833332999</v>
      </c>
      <c r="J4871" s="3">
        <f ca="1">[1]!thsiFinD("ths_dptb_stock",$A4871,$A$1,7,104,100,100)</f>
        <v>0.85714285714285998</v>
      </c>
      <c r="K4871" s="3">
        <f ca="1">[1]!thsiFinD("ths_srmi_stock",$A4871,$A$1,7,100,100)</f>
        <v>-6.7361369557127002E-2</v>
      </c>
      <c r="L4871" s="3">
        <f ca="1">[1]!thsiFinD("ths_atr_stock",$A4871,$A$1,7,101,100,100)</f>
        <v>0.90857142857143003</v>
      </c>
      <c r="M4871" s="3">
        <f ca="1">[1]!thsiFinD("ths_vol_w_stock",$A4871,$A$1)/1000000</f>
        <v>2.8311139999999999</v>
      </c>
      <c r="N4871" s="3">
        <f ca="1">[1]!thsiFinD("ths_turnover_ratio_w_stock",$A4871,$A$1)</f>
        <v>2.5249727452609001</v>
      </c>
      <c r="O4871" s="3">
        <f ca="1">[1]!thsiFinD("ths_relative_chg_ratio_w_stock",$A4871,$A$1,104,100)</f>
        <v>-2.6201745053856</v>
      </c>
      <c r="P4871" s="3">
        <f ca="1">[1]!thsiFinD("ths_chg_ratio_w_stock",$A4871,$B$1,100)</f>
        <v>2.8854080791426</v>
      </c>
    </row>
    <row r="4872" spans="1:16" x14ac:dyDescent="0.25">
      <c r="A4872" s="2" t="s">
        <v>4870</v>
      </c>
      <c r="B4872" s="2" t="s">
        <v>10233</v>
      </c>
      <c r="C4872" s="3">
        <f ca="1">[1]!thsiFinD("ths_vol_ratio_stock",$A4872,$A$1,7,100)</f>
        <v>0.94039614929995996</v>
      </c>
      <c r="D4872" s="3">
        <f ca="1">[1]!thsiFinD("ths_cr_stock",$A4872,$A$1,7,100,100)</f>
        <v>45.318860244233001</v>
      </c>
      <c r="E4872" s="3">
        <f ca="1">[1]!thsiFinD("ths_mfi_stock",$A4872,$A$1,7,100,100)</f>
        <v>29.064476542102</v>
      </c>
      <c r="F4872" s="3">
        <f ca="1">[1]!thsiFinD("ths_expma_stock",$A4872,$A$1,7,100,100)</f>
        <v>39.915189993576</v>
      </c>
      <c r="G4872" s="3">
        <f ca="1">[1]!thsiFinD("ths_rsi_stock",$A4872,$A$1,7,100,100)</f>
        <v>15.108101385244</v>
      </c>
      <c r="H4872" s="3">
        <f ca="1">[1]!thsiFinD("ths_adtm_stock",$A4872,$A$1,7,3,100,100,100)</f>
        <v>-0.78586723768736999</v>
      </c>
      <c r="I4872" s="3">
        <f ca="1">[1]!thsiFinD("ths_bbiboll_stock",$A4872,$A$1,7,3,100,100,100)</f>
        <v>40.867395833332999</v>
      </c>
      <c r="J4872" s="3">
        <f ca="1">[1]!thsiFinD("ths_dptb_stock",$A4872,$A$1,7,104,100,100)</f>
        <v>0.57142857142856995</v>
      </c>
      <c r="K4872" s="3">
        <f ca="1">[1]!thsiFinD("ths_srmi_stock",$A4872,$A$1,7,100,100)</f>
        <v>-3.0423940149625999E-2</v>
      </c>
      <c r="L4872" s="3">
        <f ca="1">[1]!thsiFinD("ths_atr_stock",$A4872,$A$1,7,101,100,100)</f>
        <v>1.5657142857143</v>
      </c>
      <c r="M4872" s="3">
        <f ca="1">[1]!thsiFinD("ths_vol_w_stock",$A4872,$A$1)/1000000</f>
        <v>2.0273819999999998</v>
      </c>
      <c r="N4872" s="3">
        <f ca="1">[1]!thsiFinD("ths_turnover_ratio_w_stock",$A4872,$A$1)</f>
        <v>2.1801119207177999</v>
      </c>
      <c r="O4872" s="3">
        <f ca="1">[1]!thsiFinD("ths_relative_chg_ratio_w_stock",$A4872,$A$1,104,100)</f>
        <v>-1.9161313787009999</v>
      </c>
      <c r="P4872" s="3">
        <f ca="1">[1]!thsiFinD("ths_chg_ratio_w_stock",$A4872,$B$1,100)</f>
        <v>-1.4917695473251</v>
      </c>
    </row>
    <row r="4873" spans="1:16" x14ac:dyDescent="0.25">
      <c r="A4873" s="2" t="s">
        <v>4871</v>
      </c>
      <c r="B4873" s="2" t="s">
        <v>10234</v>
      </c>
      <c r="C4873" s="3">
        <f ca="1">[1]!thsiFinD("ths_vol_ratio_stock",$A4873,$A$1,7,100)</f>
        <v>1.3368871370188999</v>
      </c>
      <c r="D4873" s="3">
        <f ca="1">[1]!thsiFinD("ths_cr_stock",$A4873,$A$1,7,100,100)</f>
        <v>65.534804753819998</v>
      </c>
      <c r="E4873" s="3">
        <f ca="1">[1]!thsiFinD("ths_mfi_stock",$A4873,$A$1,7,100,100)</f>
        <v>41.827691831816999</v>
      </c>
      <c r="F4873" s="3">
        <f ca="1">[1]!thsiFinD("ths_expma_stock",$A4873,$A$1,7,100,100)</f>
        <v>11.703353551608</v>
      </c>
      <c r="G4873" s="3">
        <f ca="1">[1]!thsiFinD("ths_rsi_stock",$A4873,$A$1,7,100,100)</f>
        <v>35.518642738304003</v>
      </c>
      <c r="H4873" s="3">
        <f ca="1">[1]!thsiFinD("ths_adtm_stock",$A4873,$A$1,7,3,100,100,100)</f>
        <v>0.15789473684211</v>
      </c>
      <c r="I4873" s="3">
        <f ca="1">[1]!thsiFinD("ths_bbiboll_stock",$A4873,$A$1,7,3,100,100,100)</f>
        <v>11.780416666667</v>
      </c>
      <c r="J4873" s="3">
        <f ca="1">[1]!thsiFinD("ths_dptb_stock",$A4873,$A$1,7,104,100,100)</f>
        <v>0.71428571428570997</v>
      </c>
      <c r="K4873" s="3">
        <f ca="1">[1]!thsiFinD("ths_srmi_stock",$A4873,$A$1,7,100,100)</f>
        <v>-4.5492142266336001E-2</v>
      </c>
      <c r="L4873" s="3">
        <f ca="1">[1]!thsiFinD("ths_atr_stock",$A4873,$A$1,7,101,100,100)</f>
        <v>0.46857142857143003</v>
      </c>
      <c r="M4873" s="3">
        <f ca="1">[1]!thsiFinD("ths_vol_w_stock",$A4873,$A$1)/1000000</f>
        <v>7.1903639999999998</v>
      </c>
      <c r="N4873" s="3">
        <f ca="1">[1]!thsiFinD("ths_turnover_ratio_w_stock",$A4873,$A$1)</f>
        <v>4.2818611885516997</v>
      </c>
      <c r="O4873" s="3">
        <f ca="1">[1]!thsiFinD("ths_relative_chg_ratio_w_stock",$A4873,$A$1,104,100)</f>
        <v>-3.2689552989667998</v>
      </c>
      <c r="P4873" s="3">
        <f ca="1">[1]!thsiFinD("ths_chg_ratio_w_stock",$A4873,$B$1,100)</f>
        <v>-0.86655112651646005</v>
      </c>
    </row>
    <row r="4874" spans="1:16" x14ac:dyDescent="0.25">
      <c r="A4874" s="2" t="s">
        <v>4872</v>
      </c>
      <c r="B4874" s="2" t="s">
        <v>10235</v>
      </c>
      <c r="C4874" s="3">
        <f ca="1">[1]!thsiFinD("ths_vol_ratio_stock",$A4874,$A$1,7,100)</f>
        <v>0.85427094790962999</v>
      </c>
      <c r="D4874" s="3">
        <f ca="1">[1]!thsiFinD("ths_cr_stock",$A4874,$A$1,7,100,100)</f>
        <v>93.984063745019995</v>
      </c>
      <c r="E4874" s="3">
        <f ca="1">[1]!thsiFinD("ths_mfi_stock",$A4874,$A$1,7,100,100)</f>
        <v>44.493913219698001</v>
      </c>
      <c r="F4874" s="3">
        <f ca="1">[1]!thsiFinD("ths_expma_stock",$A4874,$A$1,7,100,100)</f>
        <v>49.957570791123999</v>
      </c>
      <c r="G4874" s="3">
        <f ca="1">[1]!thsiFinD("ths_rsi_stock",$A4874,$A$1,7,100,100)</f>
        <v>46.986691275885001</v>
      </c>
      <c r="H4874" s="3">
        <f ca="1">[1]!thsiFinD("ths_adtm_stock",$A4874,$A$1,7,3,100,100,100)</f>
        <v>0.38517179023508002</v>
      </c>
      <c r="I4874" s="3">
        <f ca="1">[1]!thsiFinD("ths_bbiboll_stock",$A4874,$A$1,7,3,100,100,100)</f>
        <v>50.849791666667002</v>
      </c>
      <c r="J4874" s="3">
        <f ca="1">[1]!thsiFinD("ths_dptb_stock",$A4874,$A$1,7,104,100,100)</f>
        <v>0.42857142857142999</v>
      </c>
      <c r="K4874" s="3">
        <f ca="1">[1]!thsiFinD("ths_srmi_stock",$A4874,$A$1,7,100,100)</f>
        <v>3.5671819262782E-3</v>
      </c>
      <c r="L4874" s="3">
        <f ca="1">[1]!thsiFinD("ths_atr_stock",$A4874,$A$1,7,101,100,100)</f>
        <v>2.3571428571428998</v>
      </c>
      <c r="M4874" s="3">
        <f ca="1">[1]!thsiFinD("ths_vol_w_stock",$A4874,$A$1)/1000000</f>
        <v>22.040234000000002</v>
      </c>
      <c r="N4874" s="3">
        <f ca="1">[1]!thsiFinD("ths_turnover_ratio_w_stock",$A4874,$A$1)</f>
        <v>9.0270790040215001</v>
      </c>
      <c r="O4874" s="3">
        <f ca="1">[1]!thsiFinD("ths_relative_chg_ratio_w_stock",$A4874,$A$1,104,100)</f>
        <v>7.5646297206647999</v>
      </c>
      <c r="P4874" s="3">
        <f ca="1">[1]!thsiFinD("ths_chg_ratio_w_stock",$A4874,$B$1,100)</f>
        <v>3.8644470868014</v>
      </c>
    </row>
    <row r="4875" spans="1:16" x14ac:dyDescent="0.25">
      <c r="A4875" s="2" t="s">
        <v>4873</v>
      </c>
      <c r="B4875" s="2" t="s">
        <v>10236</v>
      </c>
      <c r="C4875" s="3">
        <f ca="1">[1]!thsiFinD("ths_vol_ratio_stock",$A4875,$A$1,7,100)</f>
        <v>0.72505029008127997</v>
      </c>
      <c r="D4875" s="3">
        <f ca="1">[1]!thsiFinD("ths_cr_stock",$A4875,$A$1,7,100,100)</f>
        <v>49.625935162094997</v>
      </c>
      <c r="E4875" s="3">
        <f ca="1">[1]!thsiFinD("ths_mfi_stock",$A4875,$A$1,7,100,100)</f>
        <v>17.076317977664999</v>
      </c>
      <c r="F4875" s="3">
        <f ca="1">[1]!thsiFinD("ths_expma_stock",$A4875,$A$1,7,100,100)</f>
        <v>19.173432726550999</v>
      </c>
      <c r="G4875" s="3">
        <f ca="1">[1]!thsiFinD("ths_rsi_stock",$A4875,$A$1,7,100,100)</f>
        <v>34.127490771630001</v>
      </c>
      <c r="H4875" s="3">
        <f ca="1">[1]!thsiFinD("ths_adtm_stock",$A4875,$A$1,7,3,100,100,100)</f>
        <v>-3.0075187969922E-2</v>
      </c>
      <c r="I4875" s="3">
        <f ca="1">[1]!thsiFinD("ths_bbiboll_stock",$A4875,$A$1,7,3,100,100,100)</f>
        <v>19.449479166667</v>
      </c>
      <c r="J4875" s="3">
        <f ca="1">[1]!thsiFinD("ths_dptb_stock",$A4875,$A$1,7,104,100,100)</f>
        <v>0.57142857142856995</v>
      </c>
      <c r="K4875" s="3">
        <f ca="1">[1]!thsiFinD("ths_srmi_stock",$A4875,$A$1,7,100,100)</f>
        <v>-7.1357779980178004E-2</v>
      </c>
      <c r="L4875" s="3">
        <f ca="1">[1]!thsiFinD("ths_atr_stock",$A4875,$A$1,7,101,100,100)</f>
        <v>0.86428571428570999</v>
      </c>
      <c r="M4875" s="3">
        <f ca="1">[1]!thsiFinD("ths_vol_w_stock",$A4875,$A$1)/1000000</f>
        <v>20.816583000000001</v>
      </c>
      <c r="N4875" s="3">
        <f ca="1">[1]!thsiFinD("ths_turnover_ratio_w_stock",$A4875,$A$1)</f>
        <v>7.5373955291056003</v>
      </c>
      <c r="O4875" s="3">
        <f ca="1">[1]!thsiFinD("ths_relative_chg_ratio_w_stock",$A4875,$A$1,104,100)</f>
        <v>-2.8160286037781002</v>
      </c>
      <c r="P4875" s="3">
        <f ca="1">[1]!thsiFinD("ths_chg_ratio_w_stock",$A4875,$B$1,100)</f>
        <v>6.6702241195304</v>
      </c>
    </row>
    <row r="4876" spans="1:16" x14ac:dyDescent="0.25">
      <c r="A4876" s="2" t="s">
        <v>4874</v>
      </c>
      <c r="B4876" s="2" t="s">
        <v>10237</v>
      </c>
      <c r="C4876" s="3">
        <f ca="1">[1]!thsiFinD("ths_vol_ratio_stock",$A4876,$A$1,7,100)</f>
        <v>1.2012158503050001</v>
      </c>
      <c r="D4876" s="3">
        <f ca="1">[1]!thsiFinD("ths_cr_stock",$A4876,$A$1,7,100,100)</f>
        <v>186.01583113455999</v>
      </c>
      <c r="E4876" s="3">
        <f ca="1">[1]!thsiFinD("ths_mfi_stock",$A4876,$A$1,7,100,100)</f>
        <v>79.490957567820999</v>
      </c>
      <c r="F4876" s="3">
        <f ca="1">[1]!thsiFinD("ths_expma_stock",$A4876,$A$1,7,100,100)</f>
        <v>57.850543006807001</v>
      </c>
      <c r="G4876" s="3">
        <f ca="1">[1]!thsiFinD("ths_rsi_stock",$A4876,$A$1,7,100,100)</f>
        <v>65.303498657142001</v>
      </c>
      <c r="H4876" s="3">
        <f ca="1">[1]!thsiFinD("ths_adtm_stock",$A4876,$A$1,7,3,100,100,100)</f>
        <v>0.81920903954802005</v>
      </c>
      <c r="I4876" s="3">
        <f ca="1">[1]!thsiFinD("ths_bbiboll_stock",$A4876,$A$1,7,3,100,100,100)</f>
        <v>57.795729166667002</v>
      </c>
      <c r="J4876" s="3">
        <f ca="1">[1]!thsiFinD("ths_dptb_stock",$A4876,$A$1,7,104,100,100)</f>
        <v>0.42857142857142999</v>
      </c>
      <c r="K4876" s="3">
        <f ca="1">[1]!thsiFinD("ths_srmi_stock",$A4876,$A$1,7,100,100)</f>
        <v>2.382561676242E-2</v>
      </c>
      <c r="L4876" s="3">
        <f ca="1">[1]!thsiFinD("ths_atr_stock",$A4876,$A$1,7,101,100,100)</f>
        <v>1.5485714285714001</v>
      </c>
      <c r="M4876" s="3">
        <f ca="1">[1]!thsiFinD("ths_vol_w_stock",$A4876,$A$1)/1000000</f>
        <v>6.5289999999999999</v>
      </c>
      <c r="N4876" s="3">
        <f ca="1">[1]!thsiFinD("ths_turnover_ratio_w_stock",$A4876,$A$1)</f>
        <v>3.2945089905480001</v>
      </c>
      <c r="O4876" s="3">
        <f ca="1">[1]!thsiFinD("ths_relative_chg_ratio_w_stock",$A4876,$A$1,104,100)</f>
        <v>5.4976214938463004</v>
      </c>
      <c r="P4876" s="3">
        <f ca="1">[1]!thsiFinD("ths_chg_ratio_w_stock",$A4876,$B$1,100)</f>
        <v>2.7036160865157002</v>
      </c>
    </row>
    <row r="4877" spans="1:16" x14ac:dyDescent="0.25">
      <c r="A4877" s="2" t="s">
        <v>4875</v>
      </c>
      <c r="B4877" s="2" t="s">
        <v>10238</v>
      </c>
      <c r="C4877" s="3">
        <f ca="1">[1]!thsiFinD("ths_vol_ratio_stock",$A4877,$A$1,7,100)</f>
        <v>0.70628484080390996</v>
      </c>
      <c r="D4877" s="3">
        <f ca="1">[1]!thsiFinD("ths_cr_stock",$A4877,$A$1,7,100,100)</f>
        <v>57.8125</v>
      </c>
      <c r="E4877" s="3">
        <f ca="1">[1]!thsiFinD("ths_mfi_stock",$A4877,$A$1,7,100,100)</f>
        <v>33.092954192371003</v>
      </c>
      <c r="F4877" s="3">
        <f ca="1">[1]!thsiFinD("ths_expma_stock",$A4877,$A$1,7,100,100)</f>
        <v>6.0000895340201001</v>
      </c>
      <c r="G4877" s="3">
        <f ca="1">[1]!thsiFinD("ths_rsi_stock",$A4877,$A$1,7,100,100)</f>
        <v>39.882144695278001</v>
      </c>
      <c r="H4877" s="3">
        <f ca="1">[1]!thsiFinD("ths_adtm_stock",$A4877,$A$1,7,3,100,100,100)</f>
        <v>6.4102564102564E-2</v>
      </c>
      <c r="I4877" s="3">
        <f ca="1">[1]!thsiFinD("ths_bbiboll_stock",$A4877,$A$1,7,3,100,100,100)</f>
        <v>6.0715624999999998</v>
      </c>
      <c r="J4877" s="3">
        <f ca="1">[1]!thsiFinD("ths_dptb_stock",$A4877,$A$1,7,104,100,100)</f>
        <v>0.42857142857142999</v>
      </c>
      <c r="K4877" s="3">
        <f ca="1">[1]!thsiFinD("ths_srmi_stock",$A4877,$A$1,7,100,100)</f>
        <v>-7.3783359497645001E-2</v>
      </c>
      <c r="L4877" s="3">
        <f ca="1">[1]!thsiFinD("ths_atr_stock",$A4877,$A$1,7,101,100,100)</f>
        <v>0.28999999999999998</v>
      </c>
      <c r="M4877" s="3">
        <f ca="1">[1]!thsiFinD("ths_vol_w_stock",$A4877,$A$1)/1000000</f>
        <v>28.289756000000001</v>
      </c>
      <c r="N4877" s="3">
        <f ca="1">[1]!thsiFinD("ths_turnover_ratio_w_stock",$A4877,$A$1)</f>
        <v>6.6435218677929004</v>
      </c>
      <c r="O4877" s="3">
        <f ca="1">[1]!thsiFinD("ths_relative_chg_ratio_w_stock",$A4877,$A$1,104,100)</f>
        <v>-1.1094868604285999</v>
      </c>
      <c r="P4877" s="3">
        <f ca="1">[1]!thsiFinD("ths_chg_ratio_w_stock",$A4877,$B$1,100)</f>
        <v>-2.3728813559322002</v>
      </c>
    </row>
    <row r="4878" spans="1:16" x14ac:dyDescent="0.25">
      <c r="A4878" s="2" t="s">
        <v>4876</v>
      </c>
      <c r="B4878" s="2" t="s">
        <v>10239</v>
      </c>
      <c r="C4878" s="3">
        <f ca="1">[1]!thsiFinD("ths_vol_ratio_stock",$A4878,$A$1,7,100)</f>
        <v>1.0976021448866999</v>
      </c>
      <c r="D4878" s="3">
        <f ca="1">[1]!thsiFinD("ths_cr_stock",$A4878,$A$1,7,100,100)</f>
        <v>46.255639097744996</v>
      </c>
      <c r="E4878" s="3">
        <f ca="1">[1]!thsiFinD("ths_mfi_stock",$A4878,$A$1,7,100,100)</f>
        <v>24.619564550705</v>
      </c>
      <c r="F4878" s="3">
        <f ca="1">[1]!thsiFinD("ths_expma_stock",$A4878,$A$1,7,100,100)</f>
        <v>60.929678228900997</v>
      </c>
      <c r="G4878" s="3">
        <f ca="1">[1]!thsiFinD("ths_rsi_stock",$A4878,$A$1,7,100,100)</f>
        <v>26.596389002791</v>
      </c>
      <c r="H4878" s="3">
        <f ca="1">[1]!thsiFinD("ths_adtm_stock",$A4878,$A$1,7,3,100,100,100)</f>
        <v>-0.11081794195251</v>
      </c>
      <c r="I4878" s="3">
        <f ca="1">[1]!thsiFinD("ths_bbiboll_stock",$A4878,$A$1,7,3,100,100,100)</f>
        <v>64.138229166667003</v>
      </c>
      <c r="J4878" s="3">
        <f ca="1">[1]!thsiFinD("ths_dptb_stock",$A4878,$A$1,7,104,100,100)</f>
        <v>0.71428571428570997</v>
      </c>
      <c r="K4878" s="3">
        <f ca="1">[1]!thsiFinD("ths_srmi_stock",$A4878,$A$1,7,100,100)</f>
        <v>-6.5455684309426998E-2</v>
      </c>
      <c r="L4878" s="3">
        <f ca="1">[1]!thsiFinD("ths_atr_stock",$A4878,$A$1,7,101,100,100)</f>
        <v>2.3585714285714001</v>
      </c>
      <c r="M4878" s="3">
        <f ca="1">[1]!thsiFinD("ths_vol_w_stock",$A4878,$A$1)/1000000</f>
        <v>2.7698459999999998</v>
      </c>
      <c r="N4878" s="3">
        <f ca="1">[1]!thsiFinD("ths_turnover_ratio_w_stock",$A4878,$A$1)</f>
        <v>1.4273741418240999</v>
      </c>
      <c r="O4878" s="3">
        <f ca="1">[1]!thsiFinD("ths_relative_chg_ratio_w_stock",$A4878,$A$1,104,100)</f>
        <v>-2.358673531749</v>
      </c>
      <c r="P4878" s="3">
        <f ca="1">[1]!thsiFinD("ths_chg_ratio_w_stock",$A4878,$B$1,100)</f>
        <v>1.6756032171582</v>
      </c>
    </row>
    <row r="4879" spans="1:16" x14ac:dyDescent="0.25">
      <c r="A4879" s="2" t="s">
        <v>4877</v>
      </c>
      <c r="B4879" s="2" t="s">
        <v>10240</v>
      </c>
      <c r="C4879" s="3">
        <f ca="1">[1]!thsiFinD("ths_vol_ratio_stock",$A4879,$A$1,7,100)</f>
        <v>0.69389516743558</v>
      </c>
      <c r="D4879" s="3">
        <f ca="1">[1]!thsiFinD("ths_cr_stock",$A4879,$A$1,7,100,100)</f>
        <v>40.425531914894002</v>
      </c>
      <c r="E4879" s="3">
        <f ca="1">[1]!thsiFinD("ths_mfi_stock",$A4879,$A$1,7,100,100)</f>
        <v>11.811066888817001</v>
      </c>
      <c r="F4879" s="3">
        <f ca="1">[1]!thsiFinD("ths_expma_stock",$A4879,$A$1,7,100,100)</f>
        <v>11.609346440951001</v>
      </c>
      <c r="G4879" s="3">
        <f ca="1">[1]!thsiFinD("ths_rsi_stock",$A4879,$A$1,7,100,100)</f>
        <v>32.574459836612</v>
      </c>
      <c r="H4879" s="3">
        <f ca="1">[1]!thsiFinD("ths_adtm_stock",$A4879,$A$1,7,3,100,100,100)</f>
        <v>-0.18918918918919</v>
      </c>
      <c r="I4879" s="3">
        <f ca="1">[1]!thsiFinD("ths_bbiboll_stock",$A4879,$A$1,7,3,100,100,100)</f>
        <v>11.736354166667001</v>
      </c>
      <c r="J4879" s="3">
        <f ca="1">[1]!thsiFinD("ths_dptb_stock",$A4879,$A$1,7,104,100,100)</f>
        <v>0.42857142857142999</v>
      </c>
      <c r="K4879" s="3">
        <f ca="1">[1]!thsiFinD("ths_srmi_stock",$A4879,$A$1,7,100,100)</f>
        <v>-8.8259109311740996E-2</v>
      </c>
      <c r="L4879" s="3">
        <f ca="1">[1]!thsiFinD("ths_atr_stock",$A4879,$A$1,7,101,100,100)</f>
        <v>0.50285714285714</v>
      </c>
      <c r="M4879" s="3">
        <f ca="1">[1]!thsiFinD("ths_vol_w_stock",$A4879,$A$1)/1000000</f>
        <v>3.3102819999999999</v>
      </c>
      <c r="N4879" s="3">
        <f ca="1">[1]!thsiFinD("ths_turnover_ratio_w_stock",$A4879,$A$1)</f>
        <v>3.7891068908710999</v>
      </c>
      <c r="O4879" s="3">
        <f ca="1">[1]!thsiFinD("ths_relative_chg_ratio_w_stock",$A4879,$A$1,104,100)</f>
        <v>-6.8210494114879001</v>
      </c>
      <c r="P4879" s="3">
        <f ca="1">[1]!thsiFinD("ths_chg_ratio_w_stock",$A4879,$B$1,100)</f>
        <v>1.4209591474245</v>
      </c>
    </row>
    <row r="4880" spans="1:16" x14ac:dyDescent="0.25">
      <c r="A4880" s="2" t="s">
        <v>4878</v>
      </c>
      <c r="B4880" s="2" t="s">
        <v>10241</v>
      </c>
      <c r="C4880" s="3">
        <f ca="1">[1]!thsiFinD("ths_vol_ratio_stock",$A4880,$A$1,7,100)</f>
        <v>0.69436672778692998</v>
      </c>
      <c r="D4880" s="3">
        <f ca="1">[1]!thsiFinD("ths_cr_stock",$A4880,$A$1,7,100,100)</f>
        <v>19.970267591675</v>
      </c>
      <c r="E4880" s="3">
        <f ca="1">[1]!thsiFinD("ths_mfi_stock",$A4880,$A$1,7,100,100)</f>
        <v>20.754048975141998</v>
      </c>
      <c r="F4880" s="3">
        <f ca="1">[1]!thsiFinD("ths_expma_stock",$A4880,$A$1,7,100,100)</f>
        <v>52.477305095505002</v>
      </c>
      <c r="G4880" s="3">
        <f ca="1">[1]!thsiFinD("ths_rsi_stock",$A4880,$A$1,7,100,100)</f>
        <v>22.863831679099999</v>
      </c>
      <c r="H4880" s="3">
        <f ca="1">[1]!thsiFinD("ths_adtm_stock",$A4880,$A$1,7,3,100,100,100)</f>
        <v>-0.62928759894458997</v>
      </c>
      <c r="I4880" s="3">
        <f ca="1">[1]!thsiFinD("ths_bbiboll_stock",$A4880,$A$1,7,3,100,100,100)</f>
        <v>54.546458333333</v>
      </c>
      <c r="J4880" s="3">
        <f ca="1">[1]!thsiFinD("ths_dptb_stock",$A4880,$A$1,7,104,100,100)</f>
        <v>0.71428571428570997</v>
      </c>
      <c r="K4880" s="3">
        <f ca="1">[1]!thsiFinD("ths_srmi_stock",$A4880,$A$1,7,100,100)</f>
        <v>-0.12775638781939</v>
      </c>
      <c r="L4880" s="3">
        <f ca="1">[1]!thsiFinD("ths_atr_stock",$A4880,$A$1,7,101,100,100)</f>
        <v>2.3328571428571001</v>
      </c>
      <c r="M4880" s="3">
        <f ca="1">[1]!thsiFinD("ths_vol_w_stock",$A4880,$A$1)/1000000</f>
        <v>3.1458539999999999</v>
      </c>
      <c r="N4880" s="3">
        <f ca="1">[1]!thsiFinD("ths_turnover_ratio_w_stock",$A4880,$A$1)</f>
        <v>3.5818973482595999</v>
      </c>
      <c r="O4880" s="3">
        <f ca="1">[1]!thsiFinD("ths_relative_chg_ratio_w_stock",$A4880,$A$1,104,100)</f>
        <v>-9.1522324617334991</v>
      </c>
      <c r="P4880" s="3">
        <f ca="1">[1]!thsiFinD("ths_chg_ratio_w_stock",$A4880,$B$1,100)</f>
        <v>12.700642054575001</v>
      </c>
    </row>
    <row r="4881" spans="1:16" x14ac:dyDescent="0.25">
      <c r="A4881" s="2" t="s">
        <v>4879</v>
      </c>
      <c r="B4881" s="2" t="s">
        <v>10242</v>
      </c>
      <c r="C4881" s="3">
        <f ca="1">[1]!thsiFinD("ths_vol_ratio_stock",$A4881,$A$1,7,100)</f>
        <v>1.0596964538489999</v>
      </c>
      <c r="D4881" s="3">
        <f ca="1">[1]!thsiFinD("ths_cr_stock",$A4881,$A$1,7,100,100)</f>
        <v>57.358490566038</v>
      </c>
      <c r="E4881" s="3">
        <f ca="1">[1]!thsiFinD("ths_mfi_stock",$A4881,$A$1,7,100,100)</f>
        <v>33.004317867905002</v>
      </c>
      <c r="F4881" s="3">
        <f ca="1">[1]!thsiFinD("ths_expma_stock",$A4881,$A$1,7,100,100)</f>
        <v>15.750560101310001</v>
      </c>
      <c r="G4881" s="3">
        <f ca="1">[1]!thsiFinD("ths_rsi_stock",$A4881,$A$1,7,100,100)</f>
        <v>39.205591413931003</v>
      </c>
      <c r="H4881" s="3">
        <f ca="1">[1]!thsiFinD("ths_adtm_stock",$A4881,$A$1,7,3,100,100,100)</f>
        <v>-0.22685185185185</v>
      </c>
      <c r="I4881" s="3">
        <f ca="1">[1]!thsiFinD("ths_bbiboll_stock",$A4881,$A$1,7,3,100,100,100)</f>
        <v>15.893333333333</v>
      </c>
      <c r="J4881" s="3">
        <f ca="1">[1]!thsiFinD("ths_dptb_stock",$A4881,$A$1,7,104,100,100)</f>
        <v>0.42857142857142999</v>
      </c>
      <c r="K4881" s="3">
        <f ca="1">[1]!thsiFinD("ths_srmi_stock",$A4881,$A$1,7,100,100)</f>
        <v>-6.25E-2</v>
      </c>
      <c r="L4881" s="3">
        <f ca="1">[1]!thsiFinD("ths_atr_stock",$A4881,$A$1,7,101,100,100)</f>
        <v>0.79428571428571004</v>
      </c>
      <c r="M4881" s="3">
        <f ca="1">[1]!thsiFinD("ths_vol_w_stock",$A4881,$A$1)/1000000</f>
        <v>12.489602</v>
      </c>
      <c r="N4881" s="3">
        <f ca="1">[1]!thsiFinD("ths_turnover_ratio_w_stock",$A4881,$A$1)</f>
        <v>10.845581190971</v>
      </c>
      <c r="O4881" s="3">
        <f ca="1">[1]!thsiFinD("ths_relative_chg_ratio_w_stock",$A4881,$A$1,104,100)</f>
        <v>-0.89616952237551994</v>
      </c>
      <c r="P4881" s="3">
        <f ca="1">[1]!thsiFinD("ths_chg_ratio_w_stock",$A4881,$B$1,100)</f>
        <v>-0.97087378640776001</v>
      </c>
    </row>
    <row r="4882" spans="1:16" x14ac:dyDescent="0.25">
      <c r="A4882" s="2" t="s">
        <v>4880</v>
      </c>
      <c r="B4882" s="2" t="s">
        <v>10243</v>
      </c>
      <c r="C4882" s="3">
        <f ca="1">[1]!thsiFinD("ths_vol_ratio_stock",$A4882,$A$1,7,100)</f>
        <v>0.74504451592003995</v>
      </c>
      <c r="D4882" s="3">
        <f ca="1">[1]!thsiFinD("ths_cr_stock",$A4882,$A$1,7,100,100)</f>
        <v>60.5</v>
      </c>
      <c r="E4882" s="3">
        <f ca="1">[1]!thsiFinD("ths_mfi_stock",$A4882,$A$1,7,100,100)</f>
        <v>34.114352222881998</v>
      </c>
      <c r="F4882" s="3">
        <f ca="1">[1]!thsiFinD("ths_expma_stock",$A4882,$A$1,7,100,100)</f>
        <v>15.789128365970999</v>
      </c>
      <c r="G4882" s="3">
        <f ca="1">[1]!thsiFinD("ths_rsi_stock",$A4882,$A$1,7,100,100)</f>
        <v>40.096909571782</v>
      </c>
      <c r="H4882" s="3">
        <f ca="1">[1]!thsiFinD("ths_adtm_stock",$A4882,$A$1,7,3,100,100,100)</f>
        <v>-0.41414141414141997</v>
      </c>
      <c r="I4882" s="3">
        <f ca="1">[1]!thsiFinD("ths_bbiboll_stock",$A4882,$A$1,7,3,100,100,100)</f>
        <v>15.867708333333001</v>
      </c>
      <c r="J4882" s="3">
        <f ca="1">[1]!thsiFinD("ths_dptb_stock",$A4882,$A$1,7,104,100,100)</f>
        <v>0.71428571428570997</v>
      </c>
      <c r="K4882" s="3">
        <f ca="1">[1]!thsiFinD("ths_srmi_stock",$A4882,$A$1,7,100,100)</f>
        <v>-2.3646546359676002E-2</v>
      </c>
      <c r="L4882" s="3">
        <f ca="1">[1]!thsiFinD("ths_atr_stock",$A4882,$A$1,7,101,100,100)</f>
        <v>0.30571428571428999</v>
      </c>
      <c r="M4882" s="3">
        <f ca="1">[1]!thsiFinD("ths_vol_w_stock",$A4882,$A$1)/1000000</f>
        <v>0.92933299999999996</v>
      </c>
      <c r="N4882" s="3">
        <f ca="1">[1]!thsiFinD("ths_turnover_ratio_w_stock",$A4882,$A$1)</f>
        <v>2.1287627345564002</v>
      </c>
      <c r="O4882" s="3">
        <f ca="1">[1]!thsiFinD("ths_relative_chg_ratio_w_stock",$A4882,$A$1,104,100)</f>
        <v>-0.80786070200929005</v>
      </c>
      <c r="P4882" s="3">
        <f ca="1">[1]!thsiFinD("ths_chg_ratio_w_stock",$A4882,$B$1,100)</f>
        <v>1.2746972594009001</v>
      </c>
    </row>
    <row r="4883" spans="1:16" x14ac:dyDescent="0.25">
      <c r="A4883" s="2" t="s">
        <v>4881</v>
      </c>
      <c r="B4883" s="2" t="s">
        <v>10244</v>
      </c>
      <c r="C4883" s="3">
        <f ca="1">[1]!thsiFinD("ths_vol_ratio_stock",$A4883,$A$1,7,100)</f>
        <v>0.84466252360321004</v>
      </c>
      <c r="D4883" s="3">
        <f ca="1">[1]!thsiFinD("ths_cr_stock",$A4883,$A$1,7,100,100)</f>
        <v>46.626686656672</v>
      </c>
      <c r="E4883" s="3">
        <f ca="1">[1]!thsiFinD("ths_mfi_stock",$A4883,$A$1,7,100,100)</f>
        <v>15.829433798604001</v>
      </c>
      <c r="F4883" s="3">
        <f ca="1">[1]!thsiFinD("ths_expma_stock",$A4883,$A$1,7,100,100)</f>
        <v>9.6528375384477005</v>
      </c>
      <c r="G4883" s="3">
        <f ca="1">[1]!thsiFinD("ths_rsi_stock",$A4883,$A$1,7,100,100)</f>
        <v>27.753058223530001</v>
      </c>
      <c r="H4883" s="3">
        <f ca="1">[1]!thsiFinD("ths_adtm_stock",$A4883,$A$1,7,3,100,100,100)</f>
        <v>-0.82065217391304002</v>
      </c>
      <c r="I4883" s="3">
        <f ca="1">[1]!thsiFinD("ths_bbiboll_stock",$A4883,$A$1,7,3,100,100,100)</f>
        <v>9.8430208333333002</v>
      </c>
      <c r="J4883" s="3">
        <f ca="1">[1]!thsiFinD("ths_dptb_stock",$A4883,$A$1,7,104,100,100)</f>
        <v>0.57142857142856995</v>
      </c>
      <c r="K4883" s="3">
        <f ca="1">[1]!thsiFinD("ths_srmi_stock",$A4883,$A$1,7,100,100)</f>
        <v>-8.4066471163245005E-2</v>
      </c>
      <c r="L4883" s="3">
        <f ca="1">[1]!thsiFinD("ths_atr_stock",$A4883,$A$1,7,101,100,100)</f>
        <v>0.46571428571429002</v>
      </c>
      <c r="M4883" s="3">
        <f ca="1">[1]!thsiFinD("ths_vol_w_stock",$A4883,$A$1)/1000000</f>
        <v>9.6681050000000006</v>
      </c>
      <c r="N4883" s="3">
        <f ca="1">[1]!thsiFinD("ths_turnover_ratio_w_stock",$A4883,$A$1)</f>
        <v>7.8155925311200001</v>
      </c>
      <c r="O4883" s="3">
        <f ca="1">[1]!thsiFinD("ths_relative_chg_ratio_w_stock",$A4883,$A$1,104,100)</f>
        <v>-5.7894381516094002</v>
      </c>
      <c r="P4883" s="3">
        <f ca="1">[1]!thsiFinD("ths_chg_ratio_w_stock",$A4883,$B$1,100)</f>
        <v>4.1622198505870003</v>
      </c>
    </row>
    <row r="4884" spans="1:16" x14ac:dyDescent="0.25">
      <c r="A4884" s="2" t="s">
        <v>4882</v>
      </c>
      <c r="B4884" s="2" t="s">
        <v>10245</v>
      </c>
      <c r="C4884" s="3">
        <f ca="1">[1]!thsiFinD("ths_vol_ratio_stock",$A4884,$A$1,7,100)</f>
        <v>0.84760791056707996</v>
      </c>
      <c r="D4884" s="3">
        <f ca="1">[1]!thsiFinD("ths_cr_stock",$A4884,$A$1,7,100,100)</f>
        <v>26.25</v>
      </c>
      <c r="E4884" s="3">
        <f ca="1">[1]!thsiFinD("ths_mfi_stock",$A4884,$A$1,7,100,100)</f>
        <v>0</v>
      </c>
      <c r="F4884" s="3">
        <f ca="1">[1]!thsiFinD("ths_expma_stock",$A4884,$A$1,7,100,100)</f>
        <v>37.462694017578002</v>
      </c>
      <c r="G4884" s="3">
        <f ca="1">[1]!thsiFinD("ths_rsi_stock",$A4884,$A$1,7,100,100)</f>
        <v>21.064583713990999</v>
      </c>
      <c r="H4884" s="3">
        <f ca="1">[1]!thsiFinD("ths_adtm_stock",$A4884,$A$1,7,3,100,100,100)</f>
        <v>-0.64139344262294995</v>
      </c>
      <c r="I4884" s="3">
        <f ca="1">[1]!thsiFinD("ths_bbiboll_stock",$A4884,$A$1,7,3,100,100,100)</f>
        <v>38.739479166667003</v>
      </c>
      <c r="J4884" s="3">
        <f ca="1">[1]!thsiFinD("ths_dptb_stock",$A4884,$A$1,7,104,100,100)</f>
        <v>0.57142857142856995</v>
      </c>
      <c r="K4884" s="3">
        <f ca="1">[1]!thsiFinD("ths_srmi_stock",$A4884,$A$1,7,100,100)</f>
        <v>-0.14361830951804</v>
      </c>
      <c r="L4884" s="3">
        <f ca="1">[1]!thsiFinD("ths_atr_stock",$A4884,$A$1,7,101,100,100)</f>
        <v>2.02</v>
      </c>
      <c r="M4884" s="3">
        <f ca="1">[1]!thsiFinD("ths_vol_w_stock",$A4884,$A$1)/1000000</f>
        <v>8.1149199999999997</v>
      </c>
      <c r="N4884" s="3">
        <f ca="1">[1]!thsiFinD("ths_turnover_ratio_w_stock",$A4884,$A$1)</f>
        <v>10.525531956096</v>
      </c>
      <c r="O4884" s="3">
        <f ca="1">[1]!thsiFinD("ths_relative_chg_ratio_w_stock",$A4884,$A$1,104,100)</f>
        <v>-9.2102071478339997</v>
      </c>
      <c r="P4884" s="3">
        <f ca="1">[1]!thsiFinD("ths_chg_ratio_w_stock",$A4884,$B$1,100)</f>
        <v>3.3088235294118</v>
      </c>
    </row>
    <row r="4885" spans="1:16" x14ac:dyDescent="0.25">
      <c r="A4885" s="2" t="s">
        <v>4883</v>
      </c>
      <c r="B4885" s="2" t="s">
        <v>10246</v>
      </c>
      <c r="C4885" s="3">
        <f ca="1">[1]!thsiFinD("ths_vol_ratio_stock",$A4885,$A$1,7,100)</f>
        <v>1.4880010018533001</v>
      </c>
      <c r="D4885" s="3">
        <f ca="1">[1]!thsiFinD("ths_cr_stock",$A4885,$A$1,7,100,100)</f>
        <v>68.345323741006993</v>
      </c>
      <c r="E4885" s="3">
        <f ca="1">[1]!thsiFinD("ths_mfi_stock",$A4885,$A$1,7,100,100)</f>
        <v>63.813351415964</v>
      </c>
      <c r="F4885" s="3">
        <f ca="1">[1]!thsiFinD("ths_expma_stock",$A4885,$A$1,7,100,100)</f>
        <v>4.2668070117318999</v>
      </c>
      <c r="G4885" s="3">
        <f ca="1">[1]!thsiFinD("ths_rsi_stock",$A4885,$A$1,7,100,100)</f>
        <v>49.592535860216998</v>
      </c>
      <c r="H4885" s="3">
        <f ca="1">[1]!thsiFinD("ths_adtm_stock",$A4885,$A$1,7,3,100,100,100)</f>
        <v>-0.19047619047618999</v>
      </c>
      <c r="I4885" s="3">
        <f ca="1">[1]!thsiFinD("ths_bbiboll_stock",$A4885,$A$1,7,3,100,100,100)</f>
        <v>4.2721875000000002</v>
      </c>
      <c r="J4885" s="3">
        <f ca="1">[1]!thsiFinD("ths_dptb_stock",$A4885,$A$1,7,104,100,100)</f>
        <v>0.71428571428570997</v>
      </c>
      <c r="K4885" s="3">
        <f ca="1">[1]!thsiFinD("ths_srmi_stock",$A4885,$A$1,7,100,100)</f>
        <v>-2.50569476082E-2</v>
      </c>
      <c r="L4885" s="3">
        <f ca="1">[1]!thsiFinD("ths_atr_stock",$A4885,$A$1,7,101,100,100)</f>
        <v>0.22285714285714001</v>
      </c>
      <c r="M4885" s="3">
        <f ca="1">[1]!thsiFinD("ths_vol_w_stock",$A4885,$A$1)/1000000</f>
        <v>18.819171999999998</v>
      </c>
      <c r="N4885" s="3">
        <f ca="1">[1]!thsiFinD("ths_turnover_ratio_w_stock",$A4885,$A$1)</f>
        <v>5.4226530886065003</v>
      </c>
      <c r="O4885" s="3">
        <f ca="1">[1]!thsiFinD("ths_relative_chg_ratio_w_stock",$A4885,$A$1,104,100)</f>
        <v>-0.72532678099984005</v>
      </c>
      <c r="P4885" s="3">
        <f ca="1">[1]!thsiFinD("ths_chg_ratio_w_stock",$A4885,$B$1,100)</f>
        <v>1.8691588785047</v>
      </c>
    </row>
    <row r="4886" spans="1:16" x14ac:dyDescent="0.25">
      <c r="A4886" s="2" t="s">
        <v>4884</v>
      </c>
      <c r="B4886" s="2" t="s">
        <v>10247</v>
      </c>
      <c r="C4886" s="3">
        <f ca="1">[1]!thsiFinD("ths_vol_ratio_stock",$A4886,$A$1,7,100)</f>
        <v>0.87293702904353998</v>
      </c>
      <c r="D4886" s="3">
        <f ca="1">[1]!thsiFinD("ths_cr_stock",$A4886,$A$1,7,100,100)</f>
        <v>-53.733717808492003</v>
      </c>
      <c r="E4886" s="3">
        <f ca="1">[1]!thsiFinD("ths_mfi_stock",$A4886,$A$1,7,100,100)</f>
        <v>21.447836907871</v>
      </c>
      <c r="F4886" s="3">
        <f ca="1">[1]!thsiFinD("ths_expma_stock",$A4886,$A$1,7,100,100)</f>
        <v>52.066636775679001</v>
      </c>
      <c r="G4886" s="3">
        <f ca="1">[1]!thsiFinD("ths_rsi_stock",$A4886,$A$1,7,100,100)</f>
        <v>8.3303183622624992</v>
      </c>
      <c r="H4886" s="3">
        <f ca="1">[1]!thsiFinD("ths_adtm_stock",$A4886,$A$1,7,3,100,100,100)</f>
        <v>-0.40792079207921</v>
      </c>
      <c r="I4886" s="3">
        <f ca="1">[1]!thsiFinD("ths_bbiboll_stock",$A4886,$A$1,7,3,100,100,100)</f>
        <v>56.315416666666998</v>
      </c>
      <c r="J4886" s="3">
        <f ca="1">[1]!thsiFinD("ths_dptb_stock",$A4886,$A$1,7,104,100,100)</f>
        <v>0.71428571428570997</v>
      </c>
      <c r="K4886" s="3">
        <f ca="1">[1]!thsiFinD("ths_srmi_stock",$A4886,$A$1,7,100,100)</f>
        <v>-0.38733494249610001</v>
      </c>
      <c r="L4886" s="3">
        <f ca="1">[1]!thsiFinD("ths_atr_stock",$A4886,$A$1,7,101,100,100)</f>
        <v>5.3428571428570999</v>
      </c>
      <c r="M4886" s="3">
        <f ca="1">[1]!thsiFinD("ths_vol_w_stock",$A4886,$A$1)/1000000</f>
        <v>3.8096830000000002</v>
      </c>
      <c r="N4886" s="3">
        <f ca="1">[1]!thsiFinD("ths_turnover_ratio_w_stock",$A4886,$A$1)</f>
        <v>1.5452799485408999</v>
      </c>
      <c r="O4886" s="3">
        <f ca="1">[1]!thsiFinD("ths_relative_chg_ratio_w_stock",$A4886,$A$1,104,100)</f>
        <v>-38.031759917772</v>
      </c>
      <c r="P4886" s="3">
        <f ca="1">[1]!thsiFinD("ths_chg_ratio_w_stock",$A4886,$B$1,100)</f>
        <v>-0.69524913093857998</v>
      </c>
    </row>
    <row r="4887" spans="1:16" x14ac:dyDescent="0.25">
      <c r="A4887" s="2" t="s">
        <v>4885</v>
      </c>
      <c r="B4887" s="2" t="s">
        <v>10248</v>
      </c>
      <c r="C4887" s="3">
        <f ca="1">[1]!thsiFinD("ths_vol_ratio_stock",$A4887,$A$1,7,100)</f>
        <v>1.1117721329135</v>
      </c>
      <c r="D4887" s="3">
        <f ca="1">[1]!thsiFinD("ths_cr_stock",$A4887,$A$1,7,100,100)</f>
        <v>26.356993736951999</v>
      </c>
      <c r="E4887" s="3">
        <f ca="1">[1]!thsiFinD("ths_mfi_stock",$A4887,$A$1,7,100,100)</f>
        <v>0</v>
      </c>
      <c r="F4887" s="3">
        <f ca="1">[1]!thsiFinD("ths_expma_stock",$A4887,$A$1,7,100,100)</f>
        <v>30.136475893762999</v>
      </c>
      <c r="G4887" s="3">
        <f ca="1">[1]!thsiFinD("ths_rsi_stock",$A4887,$A$1,7,100,100)</f>
        <v>25.526570793072999</v>
      </c>
      <c r="H4887" s="3">
        <f ca="1">[1]!thsiFinD("ths_adtm_stock",$A4887,$A$1,7,3,100,100,100)</f>
        <v>-0.62471395881006997</v>
      </c>
      <c r="I4887" s="3">
        <f ca="1">[1]!thsiFinD("ths_bbiboll_stock",$A4887,$A$1,7,3,100,100,100)</f>
        <v>30.422395833332999</v>
      </c>
      <c r="J4887" s="3">
        <f ca="1">[1]!thsiFinD("ths_dptb_stock",$A4887,$A$1,7,104,100,100)</f>
        <v>1</v>
      </c>
      <c r="K4887" s="3">
        <f ca="1">[1]!thsiFinD("ths_srmi_stock",$A4887,$A$1,7,100,100)</f>
        <v>-9.9378881987577994E-2</v>
      </c>
      <c r="L4887" s="3">
        <f ca="1">[1]!thsiFinD("ths_atr_stock",$A4887,$A$1,7,101,100,100)</f>
        <v>1.1599999999999999</v>
      </c>
      <c r="M4887" s="3">
        <f ca="1">[1]!thsiFinD("ths_vol_w_stock",$A4887,$A$1)/1000000</f>
        <v>3.491133</v>
      </c>
      <c r="N4887" s="3">
        <f ca="1">[1]!thsiFinD("ths_turnover_ratio_w_stock",$A4887,$A$1)</f>
        <v>7.0364101913247996</v>
      </c>
      <c r="O4887" s="3">
        <f ca="1">[1]!thsiFinD("ths_relative_chg_ratio_w_stock",$A4887,$A$1,104,100)</f>
        <v>-6.6416415827825999</v>
      </c>
      <c r="P4887" s="3">
        <f ca="1">[1]!thsiFinD("ths_chg_ratio_w_stock",$A4887,$B$1,100)</f>
        <v>-2.0689655172413999</v>
      </c>
    </row>
    <row r="4888" spans="1:16" x14ac:dyDescent="0.25">
      <c r="A4888" s="2" t="s">
        <v>4886</v>
      </c>
      <c r="B4888" s="2" t="s">
        <v>10249</v>
      </c>
      <c r="C4888" s="3">
        <f ca="1">[1]!thsiFinD("ths_vol_ratio_stock",$A4888,$A$1,7,100)</f>
        <v>0.79848302130797</v>
      </c>
      <c r="D4888" s="3">
        <f ca="1">[1]!thsiFinD("ths_cr_stock",$A4888,$A$1,7,100,100)</f>
        <v>21.229868228404001</v>
      </c>
      <c r="E4888" s="3">
        <f ca="1">[1]!thsiFinD("ths_mfi_stock",$A4888,$A$1,7,100,100)</f>
        <v>0</v>
      </c>
      <c r="F4888" s="3">
        <f ca="1">[1]!thsiFinD("ths_expma_stock",$A4888,$A$1,7,100,100)</f>
        <v>12.870595871689</v>
      </c>
      <c r="G4888" s="3">
        <f ca="1">[1]!thsiFinD("ths_rsi_stock",$A4888,$A$1,7,100,100)</f>
        <v>16.990372549692001</v>
      </c>
      <c r="H4888" s="3">
        <f ca="1">[1]!thsiFinD("ths_adtm_stock",$A4888,$A$1,7,3,100,100,100)</f>
        <v>-0.54782608695652002</v>
      </c>
      <c r="I4888" s="3">
        <f ca="1">[1]!thsiFinD("ths_bbiboll_stock",$A4888,$A$1,7,3,100,100,100)</f>
        <v>13.162708333333001</v>
      </c>
      <c r="J4888" s="3">
        <f ca="1">[1]!thsiFinD("ths_dptb_stock",$A4888,$A$1,7,104,100,100)</f>
        <v>0.57142857142856995</v>
      </c>
      <c r="K4888" s="3">
        <f ca="1">[1]!thsiFinD("ths_srmi_stock",$A4888,$A$1,7,100,100)</f>
        <v>-7.1851851851852E-2</v>
      </c>
      <c r="L4888" s="3">
        <f ca="1">[1]!thsiFinD("ths_atr_stock",$A4888,$A$1,7,101,100,100)</f>
        <v>0.39428571428571002</v>
      </c>
      <c r="M4888" s="3">
        <f ca="1">[1]!thsiFinD("ths_vol_w_stock",$A4888,$A$1)/1000000</f>
        <v>5.7028790000000003</v>
      </c>
      <c r="N4888" s="3">
        <f ca="1">[1]!thsiFinD("ths_turnover_ratio_w_stock",$A4888,$A$1)</f>
        <v>2.9591490330055001</v>
      </c>
      <c r="O4888" s="3">
        <f ca="1">[1]!thsiFinD("ths_relative_chg_ratio_w_stock",$A4888,$A$1,104,100)</f>
        <v>-3.4672764168688999</v>
      </c>
      <c r="P4888" s="3">
        <f ca="1">[1]!thsiFinD("ths_chg_ratio_w_stock",$A4888,$B$1,100)</f>
        <v>-2.7134876296887001</v>
      </c>
    </row>
    <row r="4889" spans="1:16" x14ac:dyDescent="0.25">
      <c r="A4889" s="2" t="s">
        <v>4887</v>
      </c>
      <c r="B4889" s="2" t="s">
        <v>10250</v>
      </c>
      <c r="C4889" s="3">
        <f ca="1">[1]!thsiFinD("ths_vol_ratio_stock",$A4889,$A$1,7,100)</f>
        <v>0.80150190471440996</v>
      </c>
      <c r="D4889" s="3">
        <f ca="1">[1]!thsiFinD("ths_cr_stock",$A4889,$A$1,7,100,100)</f>
        <v>28.895612708018</v>
      </c>
      <c r="E4889" s="3">
        <f ca="1">[1]!thsiFinD("ths_mfi_stock",$A4889,$A$1,7,100,100)</f>
        <v>11.168654656975001</v>
      </c>
      <c r="F4889" s="3">
        <f ca="1">[1]!thsiFinD("ths_expma_stock",$A4889,$A$1,7,100,100)</f>
        <v>22.133056262048999</v>
      </c>
      <c r="G4889" s="3">
        <f ca="1">[1]!thsiFinD("ths_rsi_stock",$A4889,$A$1,7,100,100)</f>
        <v>24.069916812717999</v>
      </c>
      <c r="H4889" s="3">
        <f ca="1">[1]!thsiFinD("ths_adtm_stock",$A4889,$A$1,7,3,100,100,100)</f>
        <v>-0.51204819277109004</v>
      </c>
      <c r="I4889" s="3">
        <f ca="1">[1]!thsiFinD("ths_bbiboll_stock",$A4889,$A$1,7,3,100,100,100)</f>
        <v>23.089895833332999</v>
      </c>
      <c r="J4889" s="3">
        <f ca="1">[1]!thsiFinD("ths_dptb_stock",$A4889,$A$1,7,104,100,100)</f>
        <v>0.71428571428570997</v>
      </c>
      <c r="K4889" s="3">
        <f ca="1">[1]!thsiFinD("ths_srmi_stock",$A4889,$A$1,7,100,100)</f>
        <v>-0.12756357670221</v>
      </c>
      <c r="L4889" s="3">
        <f ca="1">[1]!thsiFinD("ths_atr_stock",$A4889,$A$1,7,101,100,100)</f>
        <v>1.2171428571428999</v>
      </c>
      <c r="M4889" s="3">
        <f ca="1">[1]!thsiFinD("ths_vol_w_stock",$A4889,$A$1)/1000000</f>
        <v>12.402243</v>
      </c>
      <c r="N4889" s="3">
        <f ca="1">[1]!thsiFinD("ths_turnover_ratio_w_stock",$A4889,$A$1)</f>
        <v>6.1636470498469</v>
      </c>
      <c r="O4889" s="3">
        <f ca="1">[1]!thsiFinD("ths_relative_chg_ratio_w_stock",$A4889,$A$1,104,100)</f>
        <v>-8.4511697418724001</v>
      </c>
      <c r="P4889" s="3">
        <f ca="1">[1]!thsiFinD("ths_chg_ratio_w_stock",$A4889,$B$1,100)</f>
        <v>4.1372825575928003</v>
      </c>
    </row>
    <row r="4890" spans="1:16" x14ac:dyDescent="0.25">
      <c r="A4890" s="2" t="s">
        <v>4888</v>
      </c>
      <c r="B4890" s="2" t="s">
        <v>10251</v>
      </c>
      <c r="C4890" s="3">
        <f ca="1">[1]!thsiFinD("ths_vol_ratio_stock",$A4890,$A$1,7,100)</f>
        <v>1.2037409929405001</v>
      </c>
      <c r="D4890" s="3">
        <f ca="1">[1]!thsiFinD("ths_cr_stock",$A4890,$A$1,7,100,100)</f>
        <v>63.857374392220002</v>
      </c>
      <c r="E4890" s="3">
        <f ca="1">[1]!thsiFinD("ths_mfi_stock",$A4890,$A$1,7,100,100)</f>
        <v>52.045878692546999</v>
      </c>
      <c r="F4890" s="3">
        <f ca="1">[1]!thsiFinD("ths_expma_stock",$A4890,$A$1,7,100,100)</f>
        <v>13.458814008588</v>
      </c>
      <c r="G4890" s="3">
        <f ca="1">[1]!thsiFinD("ths_rsi_stock",$A4890,$A$1,7,100,100)</f>
        <v>38.961377898727001</v>
      </c>
      <c r="H4890" s="3">
        <f ca="1">[1]!thsiFinD("ths_adtm_stock",$A4890,$A$1,7,3,100,100,100)</f>
        <v>-0.23</v>
      </c>
      <c r="I4890" s="3">
        <f ca="1">[1]!thsiFinD("ths_bbiboll_stock",$A4890,$A$1,7,3,100,100,100)</f>
        <v>13.543020833332999</v>
      </c>
      <c r="J4890" s="3">
        <f ca="1">[1]!thsiFinD("ths_dptb_stock",$A4890,$A$1,7,104,100,100)</f>
        <v>0.57142857142856995</v>
      </c>
      <c r="K4890" s="3">
        <f ca="1">[1]!thsiFinD("ths_srmi_stock",$A4890,$A$1,7,100,100)</f>
        <v>-4.1937816341287001E-2</v>
      </c>
      <c r="L4890" s="3">
        <f ca="1">[1]!thsiFinD("ths_atr_stock",$A4890,$A$1,7,101,100,100)</f>
        <v>0.48142857142856998</v>
      </c>
      <c r="M4890" s="3">
        <f ca="1">[1]!thsiFinD("ths_vol_w_stock",$A4890,$A$1)/1000000</f>
        <v>2.9785689999999998</v>
      </c>
      <c r="N4890" s="3">
        <f ca="1">[1]!thsiFinD("ths_turnover_ratio_w_stock",$A4890,$A$1)</f>
        <v>3.3301636857445001</v>
      </c>
      <c r="O4890" s="3">
        <f ca="1">[1]!thsiFinD("ths_relative_chg_ratio_w_stock",$A4890,$A$1,104,100)</f>
        <v>-2.4713465501087</v>
      </c>
      <c r="P4890" s="3">
        <f ca="1">[1]!thsiFinD("ths_chg_ratio_w_stock",$A4890,$B$1,100)</f>
        <v>0.90566037735848004</v>
      </c>
    </row>
    <row r="4891" spans="1:16" x14ac:dyDescent="0.25">
      <c r="A4891" s="2" t="s">
        <v>4889</v>
      </c>
      <c r="B4891" s="2" t="s">
        <v>10252</v>
      </c>
      <c r="C4891" s="3">
        <f ca="1">[1]!thsiFinD("ths_vol_ratio_stock",$A4891,$A$1,7,100)</f>
        <v>0.59239249360576995</v>
      </c>
      <c r="D4891" s="3">
        <f ca="1">[1]!thsiFinD("ths_cr_stock",$A4891,$A$1,7,100,100)</f>
        <v>49.851042701091998</v>
      </c>
      <c r="E4891" s="3">
        <f ca="1">[1]!thsiFinD("ths_mfi_stock",$A4891,$A$1,7,100,100)</f>
        <v>47.927672400002002</v>
      </c>
      <c r="F4891" s="3">
        <f ca="1">[1]!thsiFinD("ths_expma_stock",$A4891,$A$1,7,100,100)</f>
        <v>16.069797016772</v>
      </c>
      <c r="G4891" s="3">
        <f ca="1">[1]!thsiFinD("ths_rsi_stock",$A4891,$A$1,7,100,100)</f>
        <v>31.843160703045999</v>
      </c>
      <c r="H4891" s="3">
        <f ca="1">[1]!thsiFinD("ths_adtm_stock",$A4891,$A$1,7,3,100,100,100)</f>
        <v>-0.56315789473683997</v>
      </c>
      <c r="I4891" s="3">
        <f ca="1">[1]!thsiFinD("ths_bbiboll_stock",$A4891,$A$1,7,3,100,100,100)</f>
        <v>16.295208333333001</v>
      </c>
      <c r="J4891" s="3">
        <f ca="1">[1]!thsiFinD("ths_dptb_stock",$A4891,$A$1,7,104,100,100)</f>
        <v>0.71428571428570997</v>
      </c>
      <c r="K4891" s="3">
        <f ca="1">[1]!thsiFinD("ths_srmi_stock",$A4891,$A$1,7,100,100)</f>
        <v>-7.5784487862640998E-2</v>
      </c>
      <c r="L4891" s="3">
        <f ca="1">[1]!thsiFinD("ths_atr_stock",$A4891,$A$1,7,101,100,100)</f>
        <v>0.71857142857142997</v>
      </c>
      <c r="M4891" s="3">
        <f ca="1">[1]!thsiFinD("ths_vol_w_stock",$A4891,$A$1)/1000000</f>
        <v>13.330166</v>
      </c>
      <c r="N4891" s="3">
        <f ca="1">[1]!thsiFinD("ths_turnover_ratio_w_stock",$A4891,$A$1)</f>
        <v>9.1649441291006006</v>
      </c>
      <c r="O4891" s="3">
        <f ca="1">[1]!thsiFinD("ths_relative_chg_ratio_w_stock",$A4891,$A$1,104,100)</f>
        <v>-5.7548873595621997</v>
      </c>
      <c r="P4891" s="3">
        <f ca="1">[1]!thsiFinD("ths_chg_ratio_w_stock",$A4891,$B$1,100)</f>
        <v>8.5842408712363998</v>
      </c>
    </row>
    <row r="4892" spans="1:16" x14ac:dyDescent="0.25">
      <c r="A4892" s="2" t="s">
        <v>4890</v>
      </c>
      <c r="B4892" s="2" t="s">
        <v>10253</v>
      </c>
      <c r="C4892" s="3">
        <f ca="1">[1]!thsiFinD("ths_vol_ratio_stock",$A4892,$A$1,7,100)</f>
        <v>1.0187034584637999</v>
      </c>
      <c r="D4892" s="3">
        <f ca="1">[1]!thsiFinD("ths_cr_stock",$A4892,$A$1,7,100,100)</f>
        <v>104.75778546713001</v>
      </c>
      <c r="E4892" s="3">
        <f ca="1">[1]!thsiFinD("ths_mfi_stock",$A4892,$A$1,7,100,100)</f>
        <v>50.063701033572002</v>
      </c>
      <c r="F4892" s="3">
        <f ca="1">[1]!thsiFinD("ths_expma_stock",$A4892,$A$1,7,100,100)</f>
        <v>18.751147880998001</v>
      </c>
      <c r="G4892" s="3">
        <f ca="1">[1]!thsiFinD("ths_rsi_stock",$A4892,$A$1,7,100,100)</f>
        <v>52.944222257695003</v>
      </c>
      <c r="H4892" s="3">
        <f ca="1">[1]!thsiFinD("ths_adtm_stock",$A4892,$A$1,7,3,100,100,100)</f>
        <v>0.26943005181347002</v>
      </c>
      <c r="I4892" s="3">
        <f ca="1">[1]!thsiFinD("ths_bbiboll_stock",$A4892,$A$1,7,3,100,100,100)</f>
        <v>18.830312500000002</v>
      </c>
      <c r="J4892" s="3">
        <f ca="1">[1]!thsiFinD("ths_dptb_stock",$A4892,$A$1,7,104,100,100)</f>
        <v>0.57142857142856995</v>
      </c>
      <c r="K4892" s="3">
        <f ca="1">[1]!thsiFinD("ths_srmi_stock",$A4892,$A$1,7,100,100)</f>
        <v>-8.3160083160083009E-3</v>
      </c>
      <c r="L4892" s="3">
        <f ca="1">[1]!thsiFinD("ths_atr_stock",$A4892,$A$1,7,101,100,100)</f>
        <v>1.1271428571429001</v>
      </c>
      <c r="M4892" s="3">
        <f ca="1">[1]!thsiFinD("ths_vol_w_stock",$A4892,$A$1)/1000000</f>
        <v>21.812252000000001</v>
      </c>
      <c r="N4892" s="3">
        <f ca="1">[1]!thsiFinD("ths_turnover_ratio_w_stock",$A4892,$A$1)</f>
        <v>11.704683912256</v>
      </c>
      <c r="O4892" s="3">
        <f ca="1">[1]!thsiFinD("ths_relative_chg_ratio_w_stock",$A4892,$A$1,104,100)</f>
        <v>-1.1695194690501001</v>
      </c>
      <c r="P4892" s="3">
        <f ca="1">[1]!thsiFinD("ths_chg_ratio_w_stock",$A4892,$B$1,100)</f>
        <v>3.2494758909853001</v>
      </c>
    </row>
    <row r="4893" spans="1:16" x14ac:dyDescent="0.25">
      <c r="A4893" s="2" t="s">
        <v>4891</v>
      </c>
      <c r="B4893" s="2" t="s">
        <v>10254</v>
      </c>
      <c r="C4893" s="3">
        <f ca="1">[1]!thsiFinD("ths_vol_ratio_stock",$A4893,$A$1,7,100)</f>
        <v>1.9676521810736001</v>
      </c>
      <c r="D4893" s="3">
        <f ca="1">[1]!thsiFinD("ths_cr_stock",$A4893,$A$1,7,100,100)</f>
        <v>50.894632206758999</v>
      </c>
      <c r="E4893" s="3">
        <f ca="1">[1]!thsiFinD("ths_mfi_stock",$A4893,$A$1,7,100,100)</f>
        <v>35.213448684748997</v>
      </c>
      <c r="F4893" s="3">
        <f ca="1">[1]!thsiFinD("ths_expma_stock",$A4893,$A$1,7,100,100)</f>
        <v>7.1372457765014001</v>
      </c>
      <c r="G4893" s="3">
        <f ca="1">[1]!thsiFinD("ths_rsi_stock",$A4893,$A$1,7,100,100)</f>
        <v>41.901166173135998</v>
      </c>
      <c r="H4893" s="3">
        <f ca="1">[1]!thsiFinD("ths_adtm_stock",$A4893,$A$1,7,3,100,100,100)</f>
        <v>-0.83653846153846001</v>
      </c>
      <c r="I4893" s="3">
        <f ca="1">[1]!thsiFinD("ths_bbiboll_stock",$A4893,$A$1,7,3,100,100,100)</f>
        <v>7.2912499999999998</v>
      </c>
      <c r="J4893" s="3">
        <f ca="1">[1]!thsiFinD("ths_dptb_stock",$A4893,$A$1,7,104,100,100)</f>
        <v>0.57142857142856995</v>
      </c>
      <c r="K4893" s="3">
        <f ca="1">[1]!thsiFinD("ths_srmi_stock",$A4893,$A$1,7,100,100)</f>
        <v>-4.9071618037135001E-2</v>
      </c>
      <c r="L4893" s="3">
        <f ca="1">[1]!thsiFinD("ths_atr_stock",$A4893,$A$1,7,101,100,100)</f>
        <v>0.36142857142856999</v>
      </c>
      <c r="M4893" s="3">
        <f ca="1">[1]!thsiFinD("ths_vol_w_stock",$A4893,$A$1)/1000000</f>
        <v>29.625734999999999</v>
      </c>
      <c r="N4893" s="3">
        <f ca="1">[1]!thsiFinD("ths_turnover_ratio_w_stock",$A4893,$A$1)</f>
        <v>7.4767566651928004</v>
      </c>
      <c r="O4893" s="3">
        <f ca="1">[1]!thsiFinD("ths_relative_chg_ratio_w_stock",$A4893,$A$1,104,100)</f>
        <v>5.3993102626787998E-2</v>
      </c>
      <c r="P4893" s="3">
        <f ca="1">[1]!thsiFinD("ths_chg_ratio_w_stock",$A4893,$B$1,100)</f>
        <v>4.4630404463040003</v>
      </c>
    </row>
    <row r="4894" spans="1:16" x14ac:dyDescent="0.25">
      <c r="A4894" s="2" t="s">
        <v>4892</v>
      </c>
      <c r="B4894" s="2" t="s">
        <v>10255</v>
      </c>
      <c r="C4894" s="3">
        <f ca="1">[1]!thsiFinD("ths_vol_ratio_stock",$A4894,$A$1,7,100)</f>
        <v>0.95825844017647999</v>
      </c>
      <c r="D4894" s="3">
        <f ca="1">[1]!thsiFinD("ths_cr_stock",$A4894,$A$1,7,100,100)</f>
        <v>11.607543780871</v>
      </c>
      <c r="E4894" s="3">
        <f ca="1">[1]!thsiFinD("ths_mfi_stock",$A4894,$A$1,7,100,100)</f>
        <v>0</v>
      </c>
      <c r="F4894" s="3">
        <f ca="1">[1]!thsiFinD("ths_expma_stock",$A4894,$A$1,7,100,100)</f>
        <v>49.602474381973003</v>
      </c>
      <c r="G4894" s="3">
        <f ca="1">[1]!thsiFinD("ths_rsi_stock",$A4894,$A$1,7,100,100)</f>
        <v>14.029484668484001</v>
      </c>
      <c r="H4894" s="3">
        <f ca="1">[1]!thsiFinD("ths_adtm_stock",$A4894,$A$1,7,3,100,100,100)</f>
        <v>-0.81233480176211004</v>
      </c>
      <c r="I4894" s="3">
        <f ca="1">[1]!thsiFinD("ths_bbiboll_stock",$A4894,$A$1,7,3,100,100,100)</f>
        <v>51.561562500000001</v>
      </c>
      <c r="J4894" s="3">
        <f ca="1">[1]!thsiFinD("ths_dptb_stock",$A4894,$A$1,7,104,100,100)</f>
        <v>0.71428571428570997</v>
      </c>
      <c r="K4894" s="3">
        <f ca="1">[1]!thsiFinD("ths_srmi_stock",$A4894,$A$1,7,100,100)</f>
        <v>-0.15184980673661</v>
      </c>
      <c r="L4894" s="3">
        <f ca="1">[1]!thsiFinD("ths_atr_stock",$A4894,$A$1,7,101,100,100)</f>
        <v>2.3985714285714002</v>
      </c>
      <c r="M4894" s="3">
        <f ca="1">[1]!thsiFinD("ths_vol_w_stock",$A4894,$A$1)/1000000</f>
        <v>3.8830870000000002</v>
      </c>
      <c r="N4894" s="3">
        <f ca="1">[1]!thsiFinD("ths_turnover_ratio_w_stock",$A4894,$A$1)</f>
        <v>3.8019682063492999</v>
      </c>
      <c r="O4894" s="3">
        <f ca="1">[1]!thsiFinD("ths_relative_chg_ratio_w_stock",$A4894,$A$1,104,100)</f>
        <v>-10.687806680946</v>
      </c>
      <c r="P4894" s="3">
        <f ca="1">[1]!thsiFinD("ths_chg_ratio_w_stock",$A4894,$B$1,100)</f>
        <v>7.421875</v>
      </c>
    </row>
    <row r="4895" spans="1:16" x14ac:dyDescent="0.25">
      <c r="A4895" s="2" t="s">
        <v>4893</v>
      </c>
      <c r="B4895" s="2" t="s">
        <v>10256</v>
      </c>
      <c r="C4895" s="3">
        <f ca="1">[1]!thsiFinD("ths_vol_ratio_stock",$A4895,$A$1,7,100)</f>
        <v>0.73686895998873003</v>
      </c>
      <c r="D4895" s="3">
        <f ca="1">[1]!thsiFinD("ths_cr_stock",$A4895,$A$1,7,100,100)</f>
        <v>81.492718446601998</v>
      </c>
      <c r="E4895" s="3">
        <f ca="1">[1]!thsiFinD("ths_mfi_stock",$A4895,$A$1,7,100,100)</f>
        <v>27.056472292849001</v>
      </c>
      <c r="F4895" s="3">
        <f ca="1">[1]!thsiFinD("ths_expma_stock",$A4895,$A$1,7,100,100)</f>
        <v>30.270739200847999</v>
      </c>
      <c r="G4895" s="3">
        <f ca="1">[1]!thsiFinD("ths_rsi_stock",$A4895,$A$1,7,100,100)</f>
        <v>37.022997695762001</v>
      </c>
      <c r="H4895" s="3">
        <f ca="1">[1]!thsiFinD("ths_adtm_stock",$A4895,$A$1,7,3,100,100,100)</f>
        <v>0.10646387832699</v>
      </c>
      <c r="I4895" s="3">
        <f ca="1">[1]!thsiFinD("ths_bbiboll_stock",$A4895,$A$1,7,3,100,100,100)</f>
        <v>30.765625</v>
      </c>
      <c r="J4895" s="3">
        <f ca="1">[1]!thsiFinD("ths_dptb_stock",$A4895,$A$1,7,104,100,100)</f>
        <v>0.57142857142856995</v>
      </c>
      <c r="K4895" s="3">
        <f ca="1">[1]!thsiFinD("ths_srmi_stock",$A4895,$A$1,7,100,100)</f>
        <v>-3.0688867123735E-2</v>
      </c>
      <c r="L4895" s="3">
        <f ca="1">[1]!thsiFinD("ths_atr_stock",$A4895,$A$1,7,101,100,100)</f>
        <v>1.4242857142856999</v>
      </c>
      <c r="M4895" s="3">
        <f ca="1">[1]!thsiFinD("ths_vol_w_stock",$A4895,$A$1)/1000000</f>
        <v>30.806736000000001</v>
      </c>
      <c r="N4895" s="3">
        <f ca="1">[1]!thsiFinD("ths_turnover_ratio_w_stock",$A4895,$A$1)</f>
        <v>9.6760780500307</v>
      </c>
      <c r="O4895" s="3">
        <f ca="1">[1]!thsiFinD("ths_relative_chg_ratio_w_stock",$A4895,$A$1,104,100)</f>
        <v>-4.5017272996697999</v>
      </c>
      <c r="P4895" s="3">
        <f ca="1">[1]!thsiFinD("ths_chg_ratio_w_stock",$A4895,$B$1,100)</f>
        <v>8.1172111822162005</v>
      </c>
    </row>
    <row r="4896" spans="1:16" x14ac:dyDescent="0.25">
      <c r="A4896" s="2" t="s">
        <v>4894</v>
      </c>
      <c r="B4896" s="2" t="s">
        <v>10257</v>
      </c>
      <c r="C4896" s="3">
        <f ca="1">[1]!thsiFinD("ths_vol_ratio_stock",$A4896,$A$1,7,100)</f>
        <v>0.79763780981359</v>
      </c>
      <c r="D4896" s="3">
        <f ca="1">[1]!thsiFinD("ths_cr_stock",$A4896,$A$1,7,100,100)</f>
        <v>36.852207293665998</v>
      </c>
      <c r="E4896" s="3">
        <f ca="1">[1]!thsiFinD("ths_mfi_stock",$A4896,$A$1,7,100,100)</f>
        <v>11.548900046018</v>
      </c>
      <c r="F4896" s="3">
        <f ca="1">[1]!thsiFinD("ths_expma_stock",$A4896,$A$1,7,100,100)</f>
        <v>27.123452778850002</v>
      </c>
      <c r="G4896" s="3">
        <f ca="1">[1]!thsiFinD("ths_rsi_stock",$A4896,$A$1,7,100,100)</f>
        <v>16.321673409643001</v>
      </c>
      <c r="H4896" s="3">
        <f ca="1">[1]!thsiFinD("ths_adtm_stock",$A4896,$A$1,7,3,100,100,100)</f>
        <v>-0.53932584269662998</v>
      </c>
      <c r="I4896" s="3">
        <f ca="1">[1]!thsiFinD("ths_bbiboll_stock",$A4896,$A$1,7,3,100,100,100)</f>
        <v>27.508749999999999</v>
      </c>
      <c r="J4896" s="3">
        <f ca="1">[1]!thsiFinD("ths_dptb_stock",$A4896,$A$1,7,104,100,100)</f>
        <v>0.71428571428570997</v>
      </c>
      <c r="K4896" s="3">
        <f ca="1">[1]!thsiFinD("ths_srmi_stock",$A4896,$A$1,7,100,100)</f>
        <v>-7.7571077571076993E-2</v>
      </c>
      <c r="L4896" s="3">
        <f ca="1">[1]!thsiFinD("ths_atr_stock",$A4896,$A$1,7,101,100,100)</f>
        <v>1.0185714285714</v>
      </c>
      <c r="M4896" s="3">
        <f ca="1">[1]!thsiFinD("ths_vol_w_stock",$A4896,$A$1)/1000000</f>
        <v>1.8411770000000001</v>
      </c>
      <c r="N4896" s="3">
        <f ca="1">[1]!thsiFinD("ths_turnover_ratio_w_stock",$A4896,$A$1)</f>
        <v>2.6302528571428998</v>
      </c>
      <c r="O4896" s="3">
        <f ca="1">[1]!thsiFinD("ths_relative_chg_ratio_w_stock",$A4896,$A$1,104,100)</f>
        <v>-5.4596809154081001</v>
      </c>
      <c r="P4896" s="3">
        <f ca="1">[1]!thsiFinD("ths_chg_ratio_w_stock",$A4896,$B$1,100)</f>
        <v>7.1537290715372999</v>
      </c>
    </row>
    <row r="4897" spans="1:16" x14ac:dyDescent="0.25">
      <c r="A4897" s="2" t="s">
        <v>4895</v>
      </c>
      <c r="B4897" s="2" t="s">
        <v>10258</v>
      </c>
      <c r="C4897" s="3">
        <f ca="1">[1]!thsiFinD("ths_vol_ratio_stock",$A4897,$A$1,7,100)</f>
        <v>0.59457048409839997</v>
      </c>
      <c r="D4897" s="3">
        <f ca="1">[1]!thsiFinD("ths_cr_stock",$A4897,$A$1,7,100,100)</f>
        <v>110.25641025641001</v>
      </c>
      <c r="E4897" s="3">
        <f ca="1">[1]!thsiFinD("ths_mfi_stock",$A4897,$A$1,7,100,100)</f>
        <v>48.596096291075</v>
      </c>
      <c r="F4897" s="3">
        <f ca="1">[1]!thsiFinD("ths_expma_stock",$A4897,$A$1,7,100,100)</f>
        <v>4.9912525590382</v>
      </c>
      <c r="G4897" s="3">
        <f ca="1">[1]!thsiFinD("ths_rsi_stock",$A4897,$A$1,7,100,100)</f>
        <v>43.441415602855997</v>
      </c>
      <c r="H4897" s="3">
        <f ca="1">[1]!thsiFinD("ths_adtm_stock",$A4897,$A$1,7,3,100,100,100)</f>
        <v>0.38709677419354999</v>
      </c>
      <c r="I4897" s="3">
        <f ca="1">[1]!thsiFinD("ths_bbiboll_stock",$A4897,$A$1,7,3,100,100,100)</f>
        <v>5.0157291666667003</v>
      </c>
      <c r="J4897" s="3">
        <f ca="1">[1]!thsiFinD("ths_dptb_stock",$A4897,$A$1,7,104,100,100)</f>
        <v>0.57142857142856995</v>
      </c>
      <c r="K4897" s="3">
        <f ca="1">[1]!thsiFinD("ths_srmi_stock",$A4897,$A$1,7,100,100)</f>
        <v>-1.5841584158416001E-2</v>
      </c>
      <c r="L4897" s="3">
        <f ca="1">[1]!thsiFinD("ths_atr_stock",$A4897,$A$1,7,101,100,100)</f>
        <v>0.11714285714286</v>
      </c>
      <c r="M4897" s="3">
        <f ca="1">[1]!thsiFinD("ths_vol_w_stock",$A4897,$A$1)/1000000</f>
        <v>38.552529999999997</v>
      </c>
      <c r="N4897" s="3">
        <f ca="1">[1]!thsiFinD("ths_turnover_ratio_w_stock",$A4897,$A$1)</f>
        <v>2.8301228565268</v>
      </c>
      <c r="O4897" s="3">
        <f ca="1">[1]!thsiFinD("ths_relative_chg_ratio_w_stock",$A4897,$A$1,104,100)</f>
        <v>-0.50502026758990004</v>
      </c>
      <c r="P4897" s="3">
        <f ca="1">[1]!thsiFinD("ths_chg_ratio_w_stock",$A4897,$B$1,100)</f>
        <v>1.8108651911469</v>
      </c>
    </row>
    <row r="4898" spans="1:16" x14ac:dyDescent="0.25">
      <c r="A4898" s="2" t="s">
        <v>4896</v>
      </c>
      <c r="B4898" s="2" t="s">
        <v>10259</v>
      </c>
      <c r="C4898" s="3">
        <f ca="1">[1]!thsiFinD("ths_vol_ratio_stock",$A4898,$A$1,7,100)</f>
        <v>0.63241086310119998</v>
      </c>
      <c r="D4898" s="3">
        <f ca="1">[1]!thsiFinD("ths_cr_stock",$A4898,$A$1,7,100,100)</f>
        <v>91.428571428571004</v>
      </c>
      <c r="E4898" s="3">
        <f ca="1">[1]!thsiFinD("ths_mfi_stock",$A4898,$A$1,7,100,100)</f>
        <v>62.633390068118999</v>
      </c>
      <c r="F4898" s="3">
        <f ca="1">[1]!thsiFinD("ths_expma_stock",$A4898,$A$1,7,100,100)</f>
        <v>9.8991528045230002</v>
      </c>
      <c r="G4898" s="3">
        <f ca="1">[1]!thsiFinD("ths_rsi_stock",$A4898,$A$1,7,100,100)</f>
        <v>35.701417459010003</v>
      </c>
      <c r="H4898" s="3">
        <f ca="1">[1]!thsiFinD("ths_adtm_stock",$A4898,$A$1,7,3,100,100,100)</f>
        <v>0.61224489795918002</v>
      </c>
      <c r="I4898" s="3">
        <f ca="1">[1]!thsiFinD("ths_bbiboll_stock",$A4898,$A$1,7,3,100,100,100)</f>
        <v>10.040312500000001</v>
      </c>
      <c r="J4898" s="3">
        <f ca="1">[1]!thsiFinD("ths_dptb_stock",$A4898,$A$1,7,104,100,100)</f>
        <v>0.57142857142856995</v>
      </c>
      <c r="K4898" s="3">
        <f ca="1">[1]!thsiFinD("ths_srmi_stock",$A4898,$A$1,7,100,100)</f>
        <v>-3.5643564356436001E-2</v>
      </c>
      <c r="L4898" s="3">
        <f ca="1">[1]!thsiFinD("ths_atr_stock",$A4898,$A$1,7,101,100,100)</f>
        <v>0.39142857142857002</v>
      </c>
      <c r="M4898" s="3">
        <f ca="1">[1]!thsiFinD("ths_vol_w_stock",$A4898,$A$1)/1000000</f>
        <v>37.352997999999999</v>
      </c>
      <c r="N4898" s="3">
        <f ca="1">[1]!thsiFinD("ths_turnover_ratio_w_stock",$A4898,$A$1)</f>
        <v>8.7634120411947993</v>
      </c>
      <c r="O4898" s="3">
        <f ca="1">[1]!thsiFinD("ths_relative_chg_ratio_w_stock",$A4898,$A$1,104,100)</f>
        <v>0.78130451873489004</v>
      </c>
      <c r="P4898" s="3">
        <f ca="1">[1]!thsiFinD("ths_chg_ratio_w_stock",$A4898,$B$1,100)</f>
        <v>1.6427104722793</v>
      </c>
    </row>
    <row r="4899" spans="1:16" x14ac:dyDescent="0.25">
      <c r="A4899" s="2" t="s">
        <v>4897</v>
      </c>
      <c r="B4899" s="2" t="s">
        <v>10260</v>
      </c>
      <c r="C4899" s="3">
        <f ca="1">[1]!thsiFinD("ths_vol_ratio_stock",$A4899,$A$1,7,100)</f>
        <v>0.78104507437593995</v>
      </c>
      <c r="D4899" s="3">
        <f ca="1">[1]!thsiFinD("ths_cr_stock",$A4899,$A$1,7,100,100)</f>
        <v>83.606557377049</v>
      </c>
      <c r="E4899" s="3">
        <f ca="1">[1]!thsiFinD("ths_mfi_stock",$A4899,$A$1,7,100,100)</f>
        <v>28.063245081201</v>
      </c>
      <c r="F4899" s="3">
        <f ca="1">[1]!thsiFinD("ths_expma_stock",$A4899,$A$1,7,100,100)</f>
        <v>16.265212476232001</v>
      </c>
      <c r="G4899" s="3">
        <f ca="1">[1]!thsiFinD("ths_rsi_stock",$A4899,$A$1,7,100,100)</f>
        <v>47.089743006474002</v>
      </c>
      <c r="H4899" s="3">
        <f ca="1">[1]!thsiFinD("ths_adtm_stock",$A4899,$A$1,7,3,100,100,100)</f>
        <v>0.75</v>
      </c>
      <c r="I4899" s="3">
        <f ca="1">[1]!thsiFinD("ths_bbiboll_stock",$A4899,$A$1,7,3,100,100,100)</f>
        <v>16.540208333332998</v>
      </c>
      <c r="J4899" s="3">
        <f ca="1">[1]!thsiFinD("ths_dptb_stock",$A4899,$A$1,7,104,100,100)</f>
        <v>0.85714285714285998</v>
      </c>
      <c r="K4899" s="3">
        <f ca="1">[1]!thsiFinD("ths_srmi_stock",$A4899,$A$1,7,100,100)</f>
        <v>-9.6096096096096005E-3</v>
      </c>
      <c r="L4899" s="3">
        <f ca="1">[1]!thsiFinD("ths_atr_stock",$A4899,$A$1,7,101,100,100)</f>
        <v>0.64</v>
      </c>
      <c r="M4899" s="3">
        <f ca="1">[1]!thsiFinD("ths_vol_w_stock",$A4899,$A$1)/1000000</f>
        <v>16.003250000000001</v>
      </c>
      <c r="N4899" s="3">
        <f ca="1">[1]!thsiFinD("ths_turnover_ratio_w_stock",$A4899,$A$1)</f>
        <v>3.7353316299229999</v>
      </c>
      <c r="O4899" s="3">
        <f ca="1">[1]!thsiFinD("ths_relative_chg_ratio_w_stock",$A4899,$A$1,104,100)</f>
        <v>2.2983827664404002</v>
      </c>
      <c r="P4899" s="3">
        <f ca="1">[1]!thsiFinD("ths_chg_ratio_w_stock",$A4899,$B$1,100)</f>
        <v>0.54578532443905003</v>
      </c>
    </row>
    <row r="4900" spans="1:16" x14ac:dyDescent="0.25">
      <c r="A4900" s="2" t="s">
        <v>4898</v>
      </c>
      <c r="B4900" s="2" t="s">
        <v>10261</v>
      </c>
      <c r="C4900" s="3">
        <f ca="1">[1]!thsiFinD("ths_vol_ratio_stock",$A4900,$A$1,7,100)</f>
        <v>1.3371115331018999</v>
      </c>
      <c r="D4900" s="3">
        <f ca="1">[1]!thsiFinD("ths_cr_stock",$A4900,$A$1,7,100,100)</f>
        <v>33.983353151011002</v>
      </c>
      <c r="E4900" s="3">
        <f ca="1">[1]!thsiFinD("ths_mfi_stock",$A4900,$A$1,7,100,100)</f>
        <v>36.959871740893</v>
      </c>
      <c r="F4900" s="3">
        <f ca="1">[1]!thsiFinD("ths_expma_stock",$A4900,$A$1,7,100,100)</f>
        <v>56.290226426331003</v>
      </c>
      <c r="G4900" s="3">
        <f ca="1">[1]!thsiFinD("ths_rsi_stock",$A4900,$A$1,7,100,100)</f>
        <v>29.959949579128001</v>
      </c>
      <c r="H4900" s="3">
        <f ca="1">[1]!thsiFinD("ths_adtm_stock",$A4900,$A$1,7,3,100,100,100)</f>
        <v>-0.83026315789474003</v>
      </c>
      <c r="I4900" s="3">
        <f ca="1">[1]!thsiFinD("ths_bbiboll_stock",$A4900,$A$1,7,3,100,100,100)</f>
        <v>59.471249999999998</v>
      </c>
      <c r="J4900" s="3">
        <f ca="1">[1]!thsiFinD("ths_dptb_stock",$A4900,$A$1,7,104,100,100)</f>
        <v>0.71428571428570997</v>
      </c>
      <c r="K4900" s="3">
        <f ca="1">[1]!thsiFinD("ths_srmi_stock",$A4900,$A$1,7,100,100)</f>
        <v>-0.10183666775991999</v>
      </c>
      <c r="L4900" s="3">
        <f ca="1">[1]!thsiFinD("ths_atr_stock",$A4900,$A$1,7,101,100,100)</f>
        <v>2.9471428571429001</v>
      </c>
      <c r="M4900" s="3">
        <f ca="1">[1]!thsiFinD("ths_vol_w_stock",$A4900,$A$1)/1000000</f>
        <v>15.286099999999999</v>
      </c>
      <c r="N4900" s="3">
        <f ca="1">[1]!thsiFinD("ths_turnover_ratio_w_stock",$A4900,$A$1)</f>
        <v>6.3165447207407999</v>
      </c>
      <c r="O4900" s="3">
        <f ca="1">[1]!thsiFinD("ths_relative_chg_ratio_w_stock",$A4900,$A$1,104,100)</f>
        <v>-1.5216908940253</v>
      </c>
      <c r="P4900" s="3">
        <f ca="1">[1]!thsiFinD("ths_chg_ratio_w_stock",$A4900,$B$1,100)</f>
        <v>11.374840241008</v>
      </c>
    </row>
    <row r="4901" spans="1:16" x14ac:dyDescent="0.25">
      <c r="A4901" s="2" t="s">
        <v>4899</v>
      </c>
      <c r="B4901" s="2" t="s">
        <v>10262</v>
      </c>
      <c r="C4901" s="3">
        <f ca="1">[1]!thsiFinD("ths_vol_ratio_stock",$A4901,$A$1,7,100)</f>
        <v>0.86260176060593996</v>
      </c>
      <c r="D4901" s="3">
        <f ca="1">[1]!thsiFinD("ths_cr_stock",$A4901,$A$1,7,100,100)</f>
        <v>66.002844950213003</v>
      </c>
      <c r="E4901" s="3">
        <f ca="1">[1]!thsiFinD("ths_mfi_stock",$A4901,$A$1,7,100,100)</f>
        <v>62.160426980518999</v>
      </c>
      <c r="F4901" s="3">
        <f ca="1">[1]!thsiFinD("ths_expma_stock",$A4901,$A$1,7,100,100)</f>
        <v>29.367680011249</v>
      </c>
      <c r="G4901" s="3">
        <f ca="1">[1]!thsiFinD("ths_rsi_stock",$A4901,$A$1,7,100,100)</f>
        <v>49.254040066298003</v>
      </c>
      <c r="H4901" s="3">
        <f ca="1">[1]!thsiFinD("ths_adtm_stock",$A4901,$A$1,7,3,100,100,100)</f>
        <v>-0.61477572559367</v>
      </c>
      <c r="I4901" s="3">
        <f ca="1">[1]!thsiFinD("ths_bbiboll_stock",$A4901,$A$1,7,3,100,100,100)</f>
        <v>29.603958333333001</v>
      </c>
      <c r="J4901" s="3">
        <f ca="1">[1]!thsiFinD("ths_dptb_stock",$A4901,$A$1,7,104,100,100)</f>
        <v>0.28571428571428997</v>
      </c>
      <c r="K4901" s="3">
        <f ca="1">[1]!thsiFinD("ths_srmi_stock",$A4901,$A$1,7,100,100)</f>
        <v>-6.3651591289782998E-3</v>
      </c>
      <c r="L4901" s="3">
        <f ca="1">[1]!thsiFinD("ths_atr_stock",$A4901,$A$1,7,101,100,100)</f>
        <v>1.1114285714286001</v>
      </c>
      <c r="M4901" s="3">
        <f ca="1">[1]!thsiFinD("ths_vol_w_stock",$A4901,$A$1)/1000000</f>
        <v>4.8067589999999996</v>
      </c>
      <c r="N4901" s="3">
        <f ca="1">[1]!thsiFinD("ths_turnover_ratio_w_stock",$A4901,$A$1)</f>
        <v>7.8117796199319001</v>
      </c>
      <c r="O4901" s="3">
        <f ca="1">[1]!thsiFinD("ths_relative_chg_ratio_w_stock",$A4901,$A$1,104,100)</f>
        <v>2.5636766432393001</v>
      </c>
      <c r="P4901" s="3">
        <f ca="1">[1]!thsiFinD("ths_chg_ratio_w_stock",$A4901,$B$1,100)</f>
        <v>-1.9217801753203001</v>
      </c>
    </row>
    <row r="4902" spans="1:16" x14ac:dyDescent="0.25">
      <c r="A4902" s="2" t="s">
        <v>4900</v>
      </c>
      <c r="B4902" s="2" t="s">
        <v>10263</v>
      </c>
      <c r="C4902" s="3">
        <f ca="1">[1]!thsiFinD("ths_vol_ratio_stock",$A4902,$A$1,7,100)</f>
        <v>1.0596118694808001</v>
      </c>
      <c r="D4902" s="3">
        <f ca="1">[1]!thsiFinD("ths_cr_stock",$A4902,$A$1,7,100,100)</f>
        <v>7.7658060581418997</v>
      </c>
      <c r="E4902" s="3">
        <f ca="1">[1]!thsiFinD("ths_mfi_stock",$A4902,$A$1,7,100,100)</f>
        <v>14.229818020724</v>
      </c>
      <c r="F4902" s="3">
        <f ca="1">[1]!thsiFinD("ths_expma_stock",$A4902,$A$1,7,100,100)</f>
        <v>37.873208175132</v>
      </c>
      <c r="G4902" s="3">
        <f ca="1">[1]!thsiFinD("ths_rsi_stock",$A4902,$A$1,7,100,100)</f>
        <v>13.174847258503</v>
      </c>
      <c r="H4902" s="3">
        <f ca="1">[1]!thsiFinD("ths_adtm_stock",$A4902,$A$1,7,3,100,100,100)</f>
        <v>-0.92906178489702995</v>
      </c>
      <c r="I4902" s="3">
        <f ca="1">[1]!thsiFinD("ths_bbiboll_stock",$A4902,$A$1,7,3,100,100,100)</f>
        <v>39.430624999999999</v>
      </c>
      <c r="J4902" s="3">
        <f ca="1">[1]!thsiFinD("ths_dptb_stock",$A4902,$A$1,7,104,100,100)</f>
        <v>0.71428571428570997</v>
      </c>
      <c r="K4902" s="3">
        <f ca="1">[1]!thsiFinD("ths_srmi_stock",$A4902,$A$1,7,100,100)</f>
        <v>-0.17634660421546</v>
      </c>
      <c r="L4902" s="3">
        <f ca="1">[1]!thsiFinD("ths_atr_stock",$A4902,$A$1,7,101,100,100)</f>
        <v>2.5414285714285998</v>
      </c>
      <c r="M4902" s="3">
        <f ca="1">[1]!thsiFinD("ths_vol_w_stock",$A4902,$A$1)/1000000</f>
        <v>4.7928040000000003</v>
      </c>
      <c r="N4902" s="3">
        <f ca="1">[1]!thsiFinD("ths_turnover_ratio_w_stock",$A4902,$A$1)</f>
        <v>6.9793954955588999</v>
      </c>
      <c r="O4902" s="3">
        <f ca="1">[1]!thsiFinD("ths_relative_chg_ratio_w_stock",$A4902,$A$1,104,100)</f>
        <v>-16.246197354195999</v>
      </c>
      <c r="P4902" s="3">
        <f ca="1">[1]!thsiFinD("ths_chg_ratio_w_stock",$A4902,$B$1,100)</f>
        <v>9.1555302814899004</v>
      </c>
    </row>
    <row r="4903" spans="1:16" x14ac:dyDescent="0.25">
      <c r="A4903" s="2" t="s">
        <v>4901</v>
      </c>
      <c r="B4903" s="2" t="s">
        <v>10264</v>
      </c>
      <c r="C4903" s="3">
        <f ca="1">[1]!thsiFinD("ths_vol_ratio_stock",$A4903,$A$1,7,100)</f>
        <v>0.89166473704624005</v>
      </c>
      <c r="D4903" s="3">
        <f ca="1">[1]!thsiFinD("ths_cr_stock",$A4903,$A$1,7,100,100)</f>
        <v>37.673830594184999</v>
      </c>
      <c r="E4903" s="3">
        <f ca="1">[1]!thsiFinD("ths_mfi_stock",$A4903,$A$1,7,100,100)</f>
        <v>12.061160086683</v>
      </c>
      <c r="F4903" s="3">
        <f ca="1">[1]!thsiFinD("ths_expma_stock",$A4903,$A$1,7,100,100)</f>
        <v>14.856221838131001</v>
      </c>
      <c r="G4903" s="3">
        <f ca="1">[1]!thsiFinD("ths_rsi_stock",$A4903,$A$1,7,100,100)</f>
        <v>35.375275362589001</v>
      </c>
      <c r="H4903" s="3">
        <f ca="1">[1]!thsiFinD("ths_adtm_stock",$A4903,$A$1,7,3,100,100,100)</f>
        <v>-0.35570469798658</v>
      </c>
      <c r="I4903" s="3">
        <f ca="1">[1]!thsiFinD("ths_bbiboll_stock",$A4903,$A$1,7,3,100,100,100)</f>
        <v>15.033333333332999</v>
      </c>
      <c r="J4903" s="3">
        <f ca="1">[1]!thsiFinD("ths_dptb_stock",$A4903,$A$1,7,104,100,100)</f>
        <v>0.57142857142856995</v>
      </c>
      <c r="K4903" s="3">
        <f ca="1">[1]!thsiFinD("ths_srmi_stock",$A4903,$A$1,7,100,100)</f>
        <v>-7.4191502853518998E-2</v>
      </c>
      <c r="L4903" s="3">
        <f ca="1">[1]!thsiFinD("ths_atr_stock",$A4903,$A$1,7,101,100,100)</f>
        <v>0.51857142857143002</v>
      </c>
      <c r="M4903" s="3">
        <f ca="1">[1]!thsiFinD("ths_vol_w_stock",$A4903,$A$1)/1000000</f>
        <v>3.0449489999999999</v>
      </c>
      <c r="N4903" s="3">
        <f ca="1">[1]!thsiFinD("ths_turnover_ratio_w_stock",$A4903,$A$1)</f>
        <v>3.2542736783556001</v>
      </c>
      <c r="O4903" s="3">
        <f ca="1">[1]!thsiFinD("ths_relative_chg_ratio_w_stock",$A4903,$A$1,104,100)</f>
        <v>-3.8780361406058002</v>
      </c>
      <c r="P4903" s="3">
        <f ca="1">[1]!thsiFinD("ths_chg_ratio_w_stock",$A4903,$B$1,100)</f>
        <v>3.4246575342466001</v>
      </c>
    </row>
    <row r="4904" spans="1:16" x14ac:dyDescent="0.25">
      <c r="A4904" s="2" t="s">
        <v>4902</v>
      </c>
      <c r="B4904" s="2" t="s">
        <v>10265</v>
      </c>
      <c r="C4904" s="3">
        <f ca="1">[1]!thsiFinD("ths_vol_ratio_stock",$A4904,$A$1,7,100)</f>
        <v>0.52117179616370002</v>
      </c>
      <c r="D4904" s="3">
        <f ca="1">[1]!thsiFinD("ths_cr_stock",$A4904,$A$1,7,100,100)</f>
        <v>64.676616915422997</v>
      </c>
      <c r="E4904" s="3">
        <f ca="1">[1]!thsiFinD("ths_mfi_stock",$A4904,$A$1,7,100,100)</f>
        <v>33.322856873185998</v>
      </c>
      <c r="F4904" s="3">
        <f ca="1">[1]!thsiFinD("ths_expma_stock",$A4904,$A$1,7,100,100)</f>
        <v>13.913263766483</v>
      </c>
      <c r="G4904" s="3">
        <f ca="1">[1]!thsiFinD("ths_rsi_stock",$A4904,$A$1,7,100,100)</f>
        <v>37.056219472308001</v>
      </c>
      <c r="H4904" s="3">
        <f ca="1">[1]!thsiFinD("ths_adtm_stock",$A4904,$A$1,7,3,100,100,100)</f>
        <v>-0.15789473684210001</v>
      </c>
      <c r="I4904" s="3">
        <f ca="1">[1]!thsiFinD("ths_bbiboll_stock",$A4904,$A$1,7,3,100,100,100)</f>
        <v>13.996666666667</v>
      </c>
      <c r="J4904" s="3">
        <f ca="1">[1]!thsiFinD("ths_dptb_stock",$A4904,$A$1,7,104,100,100)</f>
        <v>0.42857142857142999</v>
      </c>
      <c r="K4904" s="3">
        <f ca="1">[1]!thsiFinD("ths_srmi_stock",$A4904,$A$1,7,100,100)</f>
        <v>-4.4723969252270998E-2</v>
      </c>
      <c r="L4904" s="3">
        <f ca="1">[1]!thsiFinD("ths_atr_stock",$A4904,$A$1,7,101,100,100)</f>
        <v>0.47285714285713998</v>
      </c>
      <c r="M4904" s="3">
        <f ca="1">[1]!thsiFinD("ths_vol_w_stock",$A4904,$A$1)/1000000</f>
        <v>2.0954139999999999</v>
      </c>
      <c r="N4904" s="3">
        <f ca="1">[1]!thsiFinD("ths_turnover_ratio_w_stock",$A4904,$A$1)</f>
        <v>2.4365279069766999</v>
      </c>
      <c r="O4904" s="3">
        <f ca="1">[1]!thsiFinD("ths_relative_chg_ratio_w_stock",$A4904,$A$1,104,100)</f>
        <v>-3.1863068172975</v>
      </c>
      <c r="P4904" s="3">
        <f ca="1">[1]!thsiFinD("ths_chg_ratio_w_stock",$A4904,$B$1,100)</f>
        <v>2.0482809070957999</v>
      </c>
    </row>
    <row r="4905" spans="1:16" x14ac:dyDescent="0.25">
      <c r="A4905" s="2" t="s">
        <v>4903</v>
      </c>
      <c r="B4905" s="2" t="s">
        <v>10266</v>
      </c>
      <c r="C4905" s="3">
        <f ca="1">[1]!thsiFinD("ths_vol_ratio_stock",$A4905,$A$1,7,100)</f>
        <v>0.66999316384837004</v>
      </c>
      <c r="D4905" s="3">
        <f ca="1">[1]!thsiFinD("ths_cr_stock",$A4905,$A$1,7,100,100)</f>
        <v>46.322067594433001</v>
      </c>
      <c r="E4905" s="3">
        <f ca="1">[1]!thsiFinD("ths_mfi_stock",$A4905,$A$1,7,100,100)</f>
        <v>37.565078418600002</v>
      </c>
      <c r="F4905" s="3">
        <f ca="1">[1]!thsiFinD("ths_expma_stock",$A4905,$A$1,7,100,100)</f>
        <v>37.449563938307001</v>
      </c>
      <c r="G4905" s="3">
        <f ca="1">[1]!thsiFinD("ths_rsi_stock",$A4905,$A$1,7,100,100)</f>
        <v>32.612936952231003</v>
      </c>
      <c r="H4905" s="3">
        <f ca="1">[1]!thsiFinD("ths_adtm_stock",$A4905,$A$1,7,3,100,100,100)</f>
        <v>0.17777777777777001</v>
      </c>
      <c r="I4905" s="3">
        <f ca="1">[1]!thsiFinD("ths_bbiboll_stock",$A4905,$A$1,7,3,100,100,100)</f>
        <v>37.772291666667002</v>
      </c>
      <c r="J4905" s="3">
        <f ca="1">[1]!thsiFinD("ths_dptb_stock",$A4905,$A$1,7,104,100,100)</f>
        <v>0.71428571428570997</v>
      </c>
      <c r="K4905" s="3">
        <f ca="1">[1]!thsiFinD("ths_srmi_stock",$A4905,$A$1,7,100,100)</f>
        <v>-5.2061855670102998E-2</v>
      </c>
      <c r="L4905" s="3">
        <f ca="1">[1]!thsiFinD("ths_atr_stock",$A4905,$A$1,7,101,100,100)</f>
        <v>1.0671428571429</v>
      </c>
      <c r="M4905" s="3">
        <f ca="1">[1]!thsiFinD("ths_vol_w_stock",$A4905,$A$1)/1000000</f>
        <v>14.845723</v>
      </c>
      <c r="N4905" s="3">
        <f ca="1">[1]!thsiFinD("ths_turnover_ratio_w_stock",$A4905,$A$1)</f>
        <v>1.1216873644337</v>
      </c>
      <c r="O4905" s="3">
        <f ca="1">[1]!thsiFinD("ths_relative_chg_ratio_w_stock",$A4905,$A$1,104,100)</f>
        <v>-0.87895189152150999</v>
      </c>
      <c r="P4905" s="3">
        <f ca="1">[1]!thsiFinD("ths_chg_ratio_w_stock",$A4905,$B$1,100)</f>
        <v>4.4589450788471998</v>
      </c>
    </row>
    <row r="4906" spans="1:16" x14ac:dyDescent="0.25">
      <c r="A4906" s="2" t="s">
        <v>4904</v>
      </c>
      <c r="B4906" s="2" t="s">
        <v>10267</v>
      </c>
      <c r="C4906" s="3">
        <f ca="1">[1]!thsiFinD("ths_vol_ratio_stock",$A4906,$A$1,7,100)</f>
        <v>1.2754015996795001</v>
      </c>
      <c r="D4906" s="3">
        <f ca="1">[1]!thsiFinD("ths_cr_stock",$A4906,$A$1,7,100,100)</f>
        <v>27.252747252747</v>
      </c>
      <c r="E4906" s="3">
        <f ca="1">[1]!thsiFinD("ths_mfi_stock",$A4906,$A$1,7,100,100)</f>
        <v>0</v>
      </c>
      <c r="F4906" s="3">
        <f ca="1">[1]!thsiFinD("ths_expma_stock",$A4906,$A$1,7,100,100)</f>
        <v>17.262580269268</v>
      </c>
      <c r="G4906" s="3">
        <f ca="1">[1]!thsiFinD("ths_rsi_stock",$A4906,$A$1,7,100,100)</f>
        <v>8.652970887795</v>
      </c>
      <c r="H4906" s="3">
        <f ca="1">[1]!thsiFinD("ths_adtm_stock",$A4906,$A$1,7,3,100,100,100)</f>
        <v>-0.91124260355028996</v>
      </c>
      <c r="I4906" s="3">
        <f ca="1">[1]!thsiFinD("ths_bbiboll_stock",$A4906,$A$1,7,3,100,100,100)</f>
        <v>18.495416666667001</v>
      </c>
      <c r="J4906" s="3">
        <f ca="1">[1]!thsiFinD("ths_dptb_stock",$A4906,$A$1,7,104,100,100)</f>
        <v>0.71428571428570997</v>
      </c>
      <c r="K4906" s="3">
        <f ca="1">[1]!thsiFinD("ths_srmi_stock",$A4906,$A$1,7,100,100)</f>
        <v>-7.4719101123596005E-2</v>
      </c>
      <c r="L4906" s="3">
        <f ca="1">[1]!thsiFinD("ths_atr_stock",$A4906,$A$1,7,101,100,100)</f>
        <v>0.55142857142857005</v>
      </c>
      <c r="M4906" s="3">
        <f ca="1">[1]!thsiFinD("ths_vol_w_stock",$A4906,$A$1)/1000000</f>
        <v>4.3745399999999997</v>
      </c>
      <c r="N4906" s="3">
        <f ca="1">[1]!thsiFinD("ths_turnover_ratio_w_stock",$A4906,$A$1)</f>
        <v>2.606783050267</v>
      </c>
      <c r="O4906" s="3">
        <f ca="1">[1]!thsiFinD("ths_relative_chg_ratio_w_stock",$A4906,$A$1,104,100)</f>
        <v>-5.4301245527623996</v>
      </c>
      <c r="P4906" s="3">
        <f ca="1">[1]!thsiFinD("ths_chg_ratio_w_stock",$A4906,$B$1,100)</f>
        <v>-0.85003035822707995</v>
      </c>
    </row>
    <row r="4907" spans="1:16" x14ac:dyDescent="0.25">
      <c r="A4907" s="2" t="s">
        <v>4905</v>
      </c>
      <c r="B4907" s="2" t="s">
        <v>10268</v>
      </c>
      <c r="C4907" s="3">
        <f ca="1">[1]!thsiFinD("ths_vol_ratio_stock",$A4907,$A$1,7,100)</f>
        <v>0.56365901069169999</v>
      </c>
      <c r="D4907" s="3">
        <f ca="1">[1]!thsiFinD("ths_cr_stock",$A4907,$A$1,7,100,100)</f>
        <v>269.56856702619001</v>
      </c>
      <c r="E4907" s="3">
        <f ca="1">[1]!thsiFinD("ths_mfi_stock",$A4907,$A$1,7,100,100)</f>
        <v>82.423976953836998</v>
      </c>
      <c r="F4907" s="3">
        <f ca="1">[1]!thsiFinD("ths_expma_stock",$A4907,$A$1,7,100,100)</f>
        <v>68.462924821436005</v>
      </c>
      <c r="G4907" s="3">
        <f ca="1">[1]!thsiFinD("ths_rsi_stock",$A4907,$A$1,7,100,100)</f>
        <v>61.405787917513003</v>
      </c>
      <c r="H4907" s="3">
        <f ca="1">[1]!thsiFinD("ths_adtm_stock",$A4907,$A$1,7,3,100,100,100)</f>
        <v>0.68328445747800004</v>
      </c>
      <c r="I4907" s="3">
        <f ca="1">[1]!thsiFinD("ths_bbiboll_stock",$A4907,$A$1,7,3,100,100,100)</f>
        <v>68.111145833332998</v>
      </c>
      <c r="J4907" s="3">
        <f ca="1">[1]!thsiFinD("ths_dptb_stock",$A4907,$A$1,7,104,100,100)</f>
        <v>0.42857142857142999</v>
      </c>
      <c r="K4907" s="3">
        <f ca="1">[1]!thsiFinD("ths_srmi_stock",$A4907,$A$1,7,100,100)</f>
        <v>4.7150708706971002E-2</v>
      </c>
      <c r="L4907" s="3">
        <f ca="1">[1]!thsiFinD("ths_atr_stock",$A4907,$A$1,7,101,100,100)</f>
        <v>2.2842857142857</v>
      </c>
      <c r="M4907" s="3">
        <f ca="1">[1]!thsiFinD("ths_vol_w_stock",$A4907,$A$1)/1000000</f>
        <v>3.036756</v>
      </c>
      <c r="N4907" s="3">
        <f ca="1">[1]!thsiFinD("ths_turnover_ratio_w_stock",$A4907,$A$1)</f>
        <v>5.1804094165813996</v>
      </c>
      <c r="O4907" s="3">
        <f ca="1">[1]!thsiFinD("ths_relative_chg_ratio_w_stock",$A4907,$A$1,104,100)</f>
        <v>3.1317242853037</v>
      </c>
      <c r="P4907" s="3">
        <f ca="1">[1]!thsiFinD("ths_chg_ratio_w_stock",$A4907,$B$1,100)</f>
        <v>-0.96904830778132001</v>
      </c>
    </row>
    <row r="4908" spans="1:16" x14ac:dyDescent="0.25">
      <c r="A4908" s="2" t="s">
        <v>4906</v>
      </c>
      <c r="B4908" s="2" t="s">
        <v>10269</v>
      </c>
      <c r="C4908" s="3">
        <f ca="1">[1]!thsiFinD("ths_vol_ratio_stock",$A4908,$A$1,7,100)</f>
        <v>0.89905134572459999</v>
      </c>
      <c r="D4908" s="3">
        <f ca="1">[1]!thsiFinD("ths_cr_stock",$A4908,$A$1,7,100,100)</f>
        <v>30.041580041580001</v>
      </c>
      <c r="E4908" s="3">
        <f ca="1">[1]!thsiFinD("ths_mfi_stock",$A4908,$A$1,7,100,100)</f>
        <v>15.795300544249001</v>
      </c>
      <c r="F4908" s="3">
        <f ca="1">[1]!thsiFinD("ths_expma_stock",$A4908,$A$1,7,100,100)</f>
        <v>16.015576919316999</v>
      </c>
      <c r="G4908" s="3">
        <f ca="1">[1]!thsiFinD("ths_rsi_stock",$A4908,$A$1,7,100,100)</f>
        <v>28.699366118783001</v>
      </c>
      <c r="H4908" s="3">
        <f ca="1">[1]!thsiFinD("ths_adtm_stock",$A4908,$A$1,7,3,100,100,100)</f>
        <v>-0.44324324324323999</v>
      </c>
      <c r="I4908" s="3">
        <f ca="1">[1]!thsiFinD("ths_bbiboll_stock",$A4908,$A$1,7,3,100,100,100)</f>
        <v>16.171458333333</v>
      </c>
      <c r="J4908" s="3">
        <f ca="1">[1]!thsiFinD("ths_dptb_stock",$A4908,$A$1,7,104,100,100)</f>
        <v>0.71428571428570997</v>
      </c>
      <c r="K4908" s="3">
        <f ca="1">[1]!thsiFinD("ths_srmi_stock",$A4908,$A$1,7,100,100)</f>
        <v>-9.3255131964809002E-2</v>
      </c>
      <c r="L4908" s="3">
        <f ca="1">[1]!thsiFinD("ths_atr_stock",$A4908,$A$1,7,101,100,100)</f>
        <v>0.60428571428570999</v>
      </c>
      <c r="M4908" s="3">
        <f ca="1">[1]!thsiFinD("ths_vol_w_stock",$A4908,$A$1)/1000000</f>
        <v>9.8193049999999999</v>
      </c>
      <c r="N4908" s="3">
        <f ca="1">[1]!thsiFinD("ths_turnover_ratio_w_stock",$A4908,$A$1)</f>
        <v>4.1434037847490996</v>
      </c>
      <c r="O4908" s="3">
        <f ca="1">[1]!thsiFinD("ths_relative_chg_ratio_w_stock",$A4908,$A$1,104,100)</f>
        <v>-6.4302800597561998</v>
      </c>
      <c r="P4908" s="3">
        <f ca="1">[1]!thsiFinD("ths_chg_ratio_w_stock",$A4908,$B$1,100)</f>
        <v>-2.6520051746441999</v>
      </c>
    </row>
    <row r="4909" spans="1:16" x14ac:dyDescent="0.25">
      <c r="A4909" s="2" t="s">
        <v>4907</v>
      </c>
      <c r="B4909" s="2" t="s">
        <v>10270</v>
      </c>
      <c r="C4909" s="3">
        <f ca="1">[1]!thsiFinD("ths_vol_ratio_stock",$A4909,$A$1,7,100)</f>
        <v>1.0232528539712</v>
      </c>
      <c r="D4909" s="3">
        <f ca="1">[1]!thsiFinD("ths_cr_stock",$A4909,$A$1,7,100,100)</f>
        <v>23.173803526448001</v>
      </c>
      <c r="E4909" s="3">
        <f ca="1">[1]!thsiFinD("ths_mfi_stock",$A4909,$A$1,7,100,100)</f>
        <v>12.305405532497</v>
      </c>
      <c r="F4909" s="3">
        <f ca="1">[1]!thsiFinD("ths_expma_stock",$A4909,$A$1,7,100,100)</f>
        <v>24.616604087409002</v>
      </c>
      <c r="G4909" s="3">
        <f ca="1">[1]!thsiFinD("ths_rsi_stock",$A4909,$A$1,7,100,100)</f>
        <v>23.204421345461</v>
      </c>
      <c r="H4909" s="3">
        <f ca="1">[1]!thsiFinD("ths_adtm_stock",$A4909,$A$1,7,3,100,100,100)</f>
        <v>-0.73056994818652998</v>
      </c>
      <c r="I4909" s="3">
        <f ca="1">[1]!thsiFinD("ths_bbiboll_stock",$A4909,$A$1,7,3,100,100,100)</f>
        <v>25.14875</v>
      </c>
      <c r="J4909" s="3">
        <f ca="1">[1]!thsiFinD("ths_dptb_stock",$A4909,$A$1,7,104,100,100)</f>
        <v>0.57142857142856995</v>
      </c>
      <c r="K4909" s="3">
        <f ca="1">[1]!thsiFinD("ths_srmi_stock",$A4909,$A$1,7,100,100)</f>
        <v>-0.11815779539449001</v>
      </c>
      <c r="L4909" s="3">
        <f ca="1">[1]!thsiFinD("ths_atr_stock",$A4909,$A$1,7,101,100,100)</f>
        <v>1.17</v>
      </c>
      <c r="M4909" s="3">
        <f ca="1">[1]!thsiFinD("ths_vol_w_stock",$A4909,$A$1)/1000000</f>
        <v>11.334023</v>
      </c>
      <c r="N4909" s="3">
        <f ca="1">[1]!thsiFinD("ths_turnover_ratio_w_stock",$A4909,$A$1)</f>
        <v>9.9947538671634</v>
      </c>
      <c r="O4909" s="3">
        <f ca="1">[1]!thsiFinD("ths_relative_chg_ratio_w_stock",$A4909,$A$1,104,100)</f>
        <v>-9.9558260351896006</v>
      </c>
      <c r="P4909" s="3">
        <f ca="1">[1]!thsiFinD("ths_chg_ratio_w_stock",$A4909,$B$1,100)</f>
        <v>0.59931506849314997</v>
      </c>
    </row>
    <row r="4910" spans="1:16" x14ac:dyDescent="0.25">
      <c r="A4910" s="2" t="s">
        <v>4908</v>
      </c>
      <c r="B4910" s="2" t="s">
        <v>10271</v>
      </c>
      <c r="C4910" s="3">
        <f ca="1">[1]!thsiFinD("ths_vol_ratio_stock",$A4910,$A$1,7,100)</f>
        <v>0.52373687496343002</v>
      </c>
      <c r="D4910" s="3">
        <f ca="1">[1]!thsiFinD("ths_cr_stock",$A4910,$A$1,7,100,100)</f>
        <v>46.538461538462002</v>
      </c>
      <c r="E4910" s="3">
        <f ca="1">[1]!thsiFinD("ths_mfi_stock",$A4910,$A$1,7,100,100)</f>
        <v>17.952295553974</v>
      </c>
      <c r="F4910" s="3">
        <f ca="1">[1]!thsiFinD("ths_expma_stock",$A4910,$A$1,7,100,100)</f>
        <v>8.1719875518934</v>
      </c>
      <c r="G4910" s="3">
        <f ca="1">[1]!thsiFinD("ths_rsi_stock",$A4910,$A$1,7,100,100)</f>
        <v>25.988443160989998</v>
      </c>
      <c r="H4910" s="3">
        <f ca="1">[1]!thsiFinD("ths_adtm_stock",$A4910,$A$1,7,3,100,100,100)</f>
        <v>-8.4745762711863001E-2</v>
      </c>
      <c r="I4910" s="3">
        <f ca="1">[1]!thsiFinD("ths_bbiboll_stock",$A4910,$A$1,7,3,100,100,100)</f>
        <v>8.2952083333332993</v>
      </c>
      <c r="J4910" s="3">
        <f ca="1">[1]!thsiFinD("ths_dptb_stock",$A4910,$A$1,7,104,100,100)</f>
        <v>0.57142857142856995</v>
      </c>
      <c r="K4910" s="3">
        <f ca="1">[1]!thsiFinD("ths_srmi_stock",$A4910,$A$1,7,100,100)</f>
        <v>-7.4418604651162998E-2</v>
      </c>
      <c r="L4910" s="3">
        <f ca="1">[1]!thsiFinD("ths_atr_stock",$A4910,$A$1,7,101,100,100)</f>
        <v>0.36285714285713999</v>
      </c>
      <c r="M4910" s="3">
        <f ca="1">[1]!thsiFinD("ths_vol_w_stock",$A4910,$A$1)/1000000</f>
        <v>32.857435000000002</v>
      </c>
      <c r="N4910" s="3">
        <f ca="1">[1]!thsiFinD("ths_turnover_ratio_w_stock",$A4910,$A$1)</f>
        <v>5.7729370332903001</v>
      </c>
      <c r="O4910" s="3">
        <f ca="1">[1]!thsiFinD("ths_relative_chg_ratio_w_stock",$A4910,$A$1,104,100)</f>
        <v>-5.2482068503991002</v>
      </c>
      <c r="P4910" s="3">
        <f ca="1">[1]!thsiFinD("ths_chg_ratio_w_stock",$A4910,$B$1,100)</f>
        <v>5.1507537688441998</v>
      </c>
    </row>
    <row r="4911" spans="1:16" x14ac:dyDescent="0.25">
      <c r="A4911" s="2" t="s">
        <v>4909</v>
      </c>
      <c r="B4911" s="2" t="s">
        <v>10272</v>
      </c>
      <c r="C4911" s="3">
        <f ca="1">[1]!thsiFinD("ths_vol_ratio_stock",$A4911,$A$1,7,100)</f>
        <v>0.93908399642045004</v>
      </c>
      <c r="D4911" s="3">
        <f ca="1">[1]!thsiFinD("ths_cr_stock",$A4911,$A$1,7,100,100)</f>
        <v>60.369257191928</v>
      </c>
      <c r="E4911" s="3">
        <f ca="1">[1]!thsiFinD("ths_mfi_stock",$A4911,$A$1,7,100,100)</f>
        <v>29.798212996783999</v>
      </c>
      <c r="F4911" s="3">
        <f ca="1">[1]!thsiFinD("ths_expma_stock",$A4911,$A$1,7,100,100)</f>
        <v>90.768117461946005</v>
      </c>
      <c r="G4911" s="3">
        <f ca="1">[1]!thsiFinD("ths_rsi_stock",$A4911,$A$1,7,100,100)</f>
        <v>40.325651972491997</v>
      </c>
      <c r="H4911" s="3">
        <f ca="1">[1]!thsiFinD("ths_adtm_stock",$A4911,$A$1,7,3,100,100,100)</f>
        <v>-0.623046875</v>
      </c>
      <c r="I4911" s="3">
        <f ca="1">[1]!thsiFinD("ths_bbiboll_stock",$A4911,$A$1,7,3,100,100,100)</f>
        <v>92.188333333333006</v>
      </c>
      <c r="J4911" s="3">
        <f ca="1">[1]!thsiFinD("ths_dptb_stock",$A4911,$A$1,7,104,100,100)</f>
        <v>0.57142857142856995</v>
      </c>
      <c r="K4911" s="3">
        <f ca="1">[1]!thsiFinD("ths_srmi_stock",$A4911,$A$1,7,100,100)</f>
        <v>-2.2854678740836999E-2</v>
      </c>
      <c r="L4911" s="3">
        <f ca="1">[1]!thsiFinD("ths_atr_stock",$A4911,$A$1,7,101,100,100)</f>
        <v>3.6071428571428998</v>
      </c>
      <c r="M4911" s="3">
        <f ca="1">[1]!thsiFinD("ths_vol_w_stock",$A4911,$A$1)/1000000</f>
        <v>6.9172750000000001</v>
      </c>
      <c r="N4911" s="3">
        <f ca="1">[1]!thsiFinD("ths_turnover_ratio_w_stock",$A4911,$A$1)</f>
        <v>5.0771599274824997</v>
      </c>
      <c r="O4911" s="3">
        <f ca="1">[1]!thsiFinD("ths_relative_chg_ratio_w_stock",$A4911,$A$1,104,100)</f>
        <v>-0.67998889390517003</v>
      </c>
      <c r="P4911" s="3">
        <f ca="1">[1]!thsiFinD("ths_chg_ratio_w_stock",$A4911,$B$1,100)</f>
        <v>-30.45013239188</v>
      </c>
    </row>
    <row r="4912" spans="1:16" x14ac:dyDescent="0.25">
      <c r="A4912" s="2" t="s">
        <v>4910</v>
      </c>
      <c r="B4912" s="2" t="s">
        <v>10273</v>
      </c>
      <c r="C4912" s="3">
        <f ca="1">[1]!thsiFinD("ths_vol_ratio_stock",$A4912,$A$1,7,100)</f>
        <v>0.65670174307512996</v>
      </c>
      <c r="D4912" s="3">
        <f ca="1">[1]!thsiFinD("ths_cr_stock",$A4912,$A$1,7,100,100)</f>
        <v>34.371643394199999</v>
      </c>
      <c r="E4912" s="3">
        <f ca="1">[1]!thsiFinD("ths_mfi_stock",$A4912,$A$1,7,100,100)</f>
        <v>16.042625604026998</v>
      </c>
      <c r="F4912" s="3">
        <f ca="1">[1]!thsiFinD("ths_expma_stock",$A4912,$A$1,7,100,100)</f>
        <v>38.520531409729003</v>
      </c>
      <c r="G4912" s="3">
        <f ca="1">[1]!thsiFinD("ths_rsi_stock",$A4912,$A$1,7,100,100)</f>
        <v>14.515708823259001</v>
      </c>
      <c r="H4912" s="3">
        <f ca="1">[1]!thsiFinD("ths_adtm_stock",$A4912,$A$1,7,3,100,100,100)</f>
        <v>-0.50522648083624</v>
      </c>
      <c r="I4912" s="3">
        <f ca="1">[1]!thsiFinD("ths_bbiboll_stock",$A4912,$A$1,7,3,100,100,100)</f>
        <v>42.677812500000002</v>
      </c>
      <c r="J4912" s="3">
        <f ca="1">[1]!thsiFinD("ths_dptb_stock",$A4912,$A$1,7,104,100,100)</f>
        <v>0.57142857142856995</v>
      </c>
      <c r="K4912" s="3">
        <f ca="1">[1]!thsiFinD("ths_srmi_stock",$A4912,$A$1,7,100,100)</f>
        <v>-0.10228127350213</v>
      </c>
      <c r="L4912" s="3">
        <f ca="1">[1]!thsiFinD("ths_atr_stock",$A4912,$A$1,7,101,100,100)</f>
        <v>1.7871428571429</v>
      </c>
      <c r="M4912" s="3">
        <f ca="1">[1]!thsiFinD("ths_vol_w_stock",$A4912,$A$1)/1000000</f>
        <v>12.062912000000001</v>
      </c>
      <c r="N4912" s="3">
        <f ca="1">[1]!thsiFinD("ths_turnover_ratio_w_stock",$A4912,$A$1)</f>
        <v>6.8184340691448</v>
      </c>
      <c r="O4912" s="3">
        <f ca="1">[1]!thsiFinD("ths_relative_chg_ratio_w_stock",$A4912,$A$1,104,100)</f>
        <v>-2.1751459970009002</v>
      </c>
      <c r="P4912" s="3">
        <f ca="1">[1]!thsiFinD("ths_chg_ratio_w_stock",$A4912,$B$1,100)</f>
        <v>2.7366657358280002</v>
      </c>
    </row>
    <row r="4913" spans="1:16" x14ac:dyDescent="0.25">
      <c r="A4913" s="2" t="s">
        <v>4911</v>
      </c>
      <c r="B4913" s="2" t="s">
        <v>10274</v>
      </c>
      <c r="C4913" s="3">
        <f ca="1">[1]!thsiFinD("ths_vol_ratio_stock",$A4913,$A$1,7,100)</f>
        <v>1.8270026531104999</v>
      </c>
      <c r="D4913" s="3">
        <f ca="1">[1]!thsiFinD("ths_cr_stock",$A4913,$A$1,7,100,100)</f>
        <v>18.351648351647999</v>
      </c>
      <c r="E4913" s="3">
        <f ca="1">[1]!thsiFinD("ths_mfi_stock",$A4913,$A$1,7,100,100)</f>
        <v>28.091100155913999</v>
      </c>
      <c r="F4913" s="3">
        <f ca="1">[1]!thsiFinD("ths_expma_stock",$A4913,$A$1,7,100,100)</f>
        <v>19.388593865400001</v>
      </c>
      <c r="G4913" s="3">
        <f ca="1">[1]!thsiFinD("ths_rsi_stock",$A4913,$A$1,7,100,100)</f>
        <v>32.8289882053</v>
      </c>
      <c r="H4913" s="3">
        <f ca="1">[1]!thsiFinD("ths_adtm_stock",$A4913,$A$1,7,3,100,100,100)</f>
        <v>-0.69660194174756995</v>
      </c>
      <c r="I4913" s="3">
        <f ca="1">[1]!thsiFinD("ths_bbiboll_stock",$A4913,$A$1,7,3,100,100,100)</f>
        <v>19.7</v>
      </c>
      <c r="J4913" s="3">
        <f ca="1">[1]!thsiFinD("ths_dptb_stock",$A4913,$A$1,7,104,100,100)</f>
        <v>0.71428571428570997</v>
      </c>
      <c r="K4913" s="3">
        <f ca="1">[1]!thsiFinD("ths_srmi_stock",$A4913,$A$1,7,100,100)</f>
        <v>-0.13836186950486001</v>
      </c>
      <c r="L4913" s="3">
        <f ca="1">[1]!thsiFinD("ths_atr_stock",$A4913,$A$1,7,101,100,100)</f>
        <v>1.0257142857143</v>
      </c>
      <c r="M4913" s="3">
        <f ca="1">[1]!thsiFinD("ths_vol_w_stock",$A4913,$A$1)/1000000</f>
        <v>9.4026990000000001</v>
      </c>
      <c r="N4913" s="3">
        <f ca="1">[1]!thsiFinD("ths_turnover_ratio_w_stock",$A4913,$A$1)</f>
        <v>6.0560371338741001</v>
      </c>
      <c r="O4913" s="3">
        <f ca="1">[1]!thsiFinD("ths_relative_chg_ratio_w_stock",$A4913,$A$1,104,100)</f>
        <v>-11.698291003114001</v>
      </c>
      <c r="P4913" s="3">
        <f ca="1">[1]!thsiFinD("ths_chg_ratio_w_stock",$A4913,$B$1,100)</f>
        <v>-33.458646616541003</v>
      </c>
    </row>
    <row r="4914" spans="1:16" x14ac:dyDescent="0.25">
      <c r="A4914" s="2" t="s">
        <v>4912</v>
      </c>
      <c r="B4914" s="2" t="s">
        <v>10275</v>
      </c>
      <c r="C4914" s="3">
        <f ca="1">[1]!thsiFinD("ths_vol_ratio_stock",$A4914,$A$1,7,100)</f>
        <v>1.4567483015000999</v>
      </c>
      <c r="D4914" s="3">
        <f ca="1">[1]!thsiFinD("ths_cr_stock",$A4914,$A$1,7,100,100)</f>
        <v>7.0063694267515997</v>
      </c>
      <c r="E4914" s="3">
        <f ca="1">[1]!thsiFinD("ths_mfi_stock",$A4914,$A$1,7,100,100)</f>
        <v>10.972079725154</v>
      </c>
      <c r="F4914" s="3">
        <f ca="1">[1]!thsiFinD("ths_expma_stock",$A4914,$A$1,7,100,100)</f>
        <v>33.651096705901999</v>
      </c>
      <c r="G4914" s="3">
        <f ca="1">[1]!thsiFinD("ths_rsi_stock",$A4914,$A$1,7,100,100)</f>
        <v>14.879196299369999</v>
      </c>
      <c r="H4914" s="3">
        <f ca="1">[1]!thsiFinD("ths_adtm_stock",$A4914,$A$1,7,3,100,100,100)</f>
        <v>-0.87857142857143</v>
      </c>
      <c r="I4914" s="3">
        <f ca="1">[1]!thsiFinD("ths_bbiboll_stock",$A4914,$A$1,7,3,100,100,100)</f>
        <v>35.154166666667003</v>
      </c>
      <c r="J4914" s="3">
        <f ca="1">[1]!thsiFinD("ths_dptb_stock",$A4914,$A$1,7,104,100,100)</f>
        <v>0.71428571428570997</v>
      </c>
      <c r="K4914" s="3">
        <f ca="1">[1]!thsiFinD("ths_srmi_stock",$A4914,$A$1,7,100,100)</f>
        <v>-0.22755417956655999</v>
      </c>
      <c r="L4914" s="3">
        <f ca="1">[1]!thsiFinD("ths_atr_stock",$A4914,$A$1,7,101,100,100)</f>
        <v>2.4771428571428999</v>
      </c>
      <c r="M4914" s="3">
        <f ca="1">[1]!thsiFinD("ths_vol_w_stock",$A4914,$A$1)/1000000</f>
        <v>9.8345839999999995</v>
      </c>
      <c r="N4914" s="3">
        <f ca="1">[1]!thsiFinD("ths_turnover_ratio_w_stock",$A4914,$A$1)</f>
        <v>20.9356594108</v>
      </c>
      <c r="O4914" s="3">
        <f ca="1">[1]!thsiFinD("ths_relative_chg_ratio_w_stock",$A4914,$A$1,104,100)</f>
        <v>-20.264406332612001</v>
      </c>
      <c r="P4914" s="3">
        <f ca="1">[1]!thsiFinD("ths_chg_ratio_w_stock",$A4914,$B$1,100)</f>
        <v>0.36740146960587999</v>
      </c>
    </row>
    <row r="4915" spans="1:16" x14ac:dyDescent="0.25">
      <c r="A4915" s="2" t="s">
        <v>4913</v>
      </c>
      <c r="B4915" s="2" t="s">
        <v>10276</v>
      </c>
      <c r="C4915" s="3">
        <f ca="1">[1]!thsiFinD("ths_vol_ratio_stock",$A4915,$A$1,7,100)</f>
        <v>0.75709242302728996</v>
      </c>
      <c r="D4915" s="3">
        <f ca="1">[1]!thsiFinD("ths_cr_stock",$A4915,$A$1,7,100,100)</f>
        <v>68.241469816272996</v>
      </c>
      <c r="E4915" s="3">
        <f ca="1">[1]!thsiFinD("ths_mfi_stock",$A4915,$A$1,7,100,100)</f>
        <v>52.833528322193999</v>
      </c>
      <c r="F4915" s="3">
        <f ca="1">[1]!thsiFinD("ths_expma_stock",$A4915,$A$1,7,100,100)</f>
        <v>16.283069398972</v>
      </c>
      <c r="G4915" s="3">
        <f ca="1">[1]!thsiFinD("ths_rsi_stock",$A4915,$A$1,7,100,100)</f>
        <v>36.357132225538997</v>
      </c>
      <c r="H4915" s="3">
        <f ca="1">[1]!thsiFinD("ths_adtm_stock",$A4915,$A$1,7,3,100,100,100)</f>
        <v>7.3170731707319997E-2</v>
      </c>
      <c r="I4915" s="3">
        <f ca="1">[1]!thsiFinD("ths_bbiboll_stock",$A4915,$A$1,7,3,100,100,100)</f>
        <v>16.539895833332999</v>
      </c>
      <c r="J4915" s="3">
        <f ca="1">[1]!thsiFinD("ths_dptb_stock",$A4915,$A$1,7,104,100,100)</f>
        <v>0.71428571428570997</v>
      </c>
      <c r="K4915" s="3">
        <f ca="1">[1]!thsiFinD("ths_srmi_stock",$A4915,$A$1,7,100,100)</f>
        <v>-6.1127596439168999E-2</v>
      </c>
      <c r="L4915" s="3">
        <f ca="1">[1]!thsiFinD("ths_atr_stock",$A4915,$A$1,7,101,100,100)</f>
        <v>0.92714285714286004</v>
      </c>
      <c r="M4915" s="3">
        <f ca="1">[1]!thsiFinD("ths_vol_w_stock",$A4915,$A$1)/1000000</f>
        <v>22.325361999999998</v>
      </c>
      <c r="N4915" s="3">
        <f ca="1">[1]!thsiFinD("ths_turnover_ratio_w_stock",$A4915,$A$1)</f>
        <v>11.531099633283</v>
      </c>
      <c r="O4915" s="3">
        <f ca="1">[1]!thsiFinD("ths_relative_chg_ratio_w_stock",$A4915,$A$1,104,100)</f>
        <v>-6.7635335970314001</v>
      </c>
      <c r="P4915" s="3">
        <f ca="1">[1]!thsiFinD("ths_chg_ratio_w_stock",$A4915,$B$1,100)</f>
        <v>0.12642225031605001</v>
      </c>
    </row>
    <row r="4916" spans="1:16" x14ac:dyDescent="0.25">
      <c r="A4916" s="2" t="s">
        <v>4914</v>
      </c>
      <c r="B4916" s="2" t="s">
        <v>10277</v>
      </c>
      <c r="C4916" s="3">
        <f ca="1">[1]!thsiFinD("ths_vol_ratio_stock",$A4916,$A$1,7,100)</f>
        <v>0.77025587608593005</v>
      </c>
      <c r="D4916" s="3">
        <f ca="1">[1]!thsiFinD("ths_cr_stock",$A4916,$A$1,7,100,100)</f>
        <v>46.844319775595999</v>
      </c>
      <c r="E4916" s="3">
        <f ca="1">[1]!thsiFinD("ths_mfi_stock",$A4916,$A$1,7,100,100)</f>
        <v>13.815953593831001</v>
      </c>
      <c r="F4916" s="3">
        <f ca="1">[1]!thsiFinD("ths_expma_stock",$A4916,$A$1,7,100,100)</f>
        <v>28.765745449907001</v>
      </c>
      <c r="G4916" s="3">
        <f ca="1">[1]!thsiFinD("ths_rsi_stock",$A4916,$A$1,7,100,100)</f>
        <v>35.657518320285</v>
      </c>
      <c r="H4916" s="3">
        <f ca="1">[1]!thsiFinD("ths_adtm_stock",$A4916,$A$1,7,3,100,100,100)</f>
        <v>-0.69249394673123998</v>
      </c>
      <c r="I4916" s="3">
        <f ca="1">[1]!thsiFinD("ths_bbiboll_stock",$A4916,$A$1,7,3,100,100,100)</f>
        <v>29.229375000000001</v>
      </c>
      <c r="J4916" s="3">
        <f ca="1">[1]!thsiFinD("ths_dptb_stock",$A4916,$A$1,7,104,100,100)</f>
        <v>0.71428571428570997</v>
      </c>
      <c r="K4916" s="3">
        <f ca="1">[1]!thsiFinD("ths_srmi_stock",$A4916,$A$1,7,100,100)</f>
        <v>-7.8592568234134005E-2</v>
      </c>
      <c r="L4916" s="3">
        <f ca="1">[1]!thsiFinD("ths_atr_stock",$A4916,$A$1,7,101,100,100)</f>
        <v>1.4957142857143</v>
      </c>
      <c r="M4916" s="3">
        <f ca="1">[1]!thsiFinD("ths_vol_w_stock",$A4916,$A$1)/1000000</f>
        <v>5.9841129999999998</v>
      </c>
      <c r="N4916" s="3">
        <f ca="1">[1]!thsiFinD("ths_turnover_ratio_w_stock",$A4916,$A$1)</f>
        <v>28.316314133477999</v>
      </c>
      <c r="O4916" s="3">
        <f ca="1">[1]!thsiFinD("ths_relative_chg_ratio_w_stock",$A4916,$A$1,104,100)</f>
        <v>-5.4663987583802003</v>
      </c>
      <c r="P4916" s="3">
        <f ca="1">[1]!thsiFinD("ths_chg_ratio_w_stock",$A4916,$B$1,100)</f>
        <v>4.9607423269093998</v>
      </c>
    </row>
    <row r="4917" spans="1:16" x14ac:dyDescent="0.25">
      <c r="A4917" s="2" t="s">
        <v>4915</v>
      </c>
      <c r="B4917" s="2" t="s">
        <v>10278</v>
      </c>
      <c r="C4917" s="3">
        <f ca="1">[1]!thsiFinD("ths_vol_ratio_stock",$A4917,$A$1,7,100)</f>
        <v>0.97566399320390995</v>
      </c>
      <c r="D4917" s="3">
        <f ca="1">[1]!thsiFinD("ths_cr_stock",$A4917,$A$1,7,100,100)</f>
        <v>24.838709677419001</v>
      </c>
      <c r="E4917" s="3">
        <f ca="1">[1]!thsiFinD("ths_mfi_stock",$A4917,$A$1,7,100,100)</f>
        <v>26.831371753835001</v>
      </c>
      <c r="F4917" s="3">
        <f ca="1">[1]!thsiFinD("ths_expma_stock",$A4917,$A$1,7,100,100)</f>
        <v>20.130743423976998</v>
      </c>
      <c r="G4917" s="3">
        <f ca="1">[1]!thsiFinD("ths_rsi_stock",$A4917,$A$1,7,100,100)</f>
        <v>29.831783813961</v>
      </c>
      <c r="H4917" s="3">
        <f ca="1">[1]!thsiFinD("ths_adtm_stock",$A4917,$A$1,7,3,100,100,100)</f>
        <v>5.9405940594061998E-2</v>
      </c>
      <c r="I4917" s="3">
        <f ca="1">[1]!thsiFinD("ths_bbiboll_stock",$A4917,$A$1,7,3,100,100,100)</f>
        <v>20.311458333333</v>
      </c>
      <c r="J4917" s="3">
        <f ca="1">[1]!thsiFinD("ths_dptb_stock",$A4917,$A$1,7,104,100,100)</f>
        <v>0.28571428571428997</v>
      </c>
      <c r="K4917" s="3">
        <f ca="1">[1]!thsiFinD("ths_srmi_stock",$A4917,$A$1,7,100,100)</f>
        <v>-7.5436115040074997E-2</v>
      </c>
      <c r="L4917" s="3">
        <f ca="1">[1]!thsiFinD("ths_atr_stock",$A4917,$A$1,7,101,100,100)</f>
        <v>0.58857142857142997</v>
      </c>
      <c r="M4917" s="3">
        <f ca="1">[1]!thsiFinD("ths_vol_w_stock",$A4917,$A$1)/1000000</f>
        <v>0.84044700000000006</v>
      </c>
      <c r="N4917" s="3">
        <f ca="1">[1]!thsiFinD("ths_turnover_ratio_w_stock",$A4917,$A$1)</f>
        <v>2.5295925308356</v>
      </c>
      <c r="O4917" s="3">
        <f ca="1">[1]!thsiFinD("ths_relative_chg_ratio_w_stock",$A4917,$A$1,104,100)</f>
        <v>-2.941535988804</v>
      </c>
      <c r="P4917" s="3">
        <f ca="1">[1]!thsiFinD("ths_chg_ratio_w_stock",$A4917,$B$1,100)</f>
        <v>-1.1728709841917</v>
      </c>
    </row>
    <row r="4918" spans="1:16" x14ac:dyDescent="0.25">
      <c r="A4918" s="2" t="s">
        <v>4916</v>
      </c>
      <c r="B4918" s="2" t="s">
        <v>10279</v>
      </c>
      <c r="C4918" s="3">
        <f ca="1">[1]!thsiFinD("ths_vol_ratio_stock",$A4918,$A$1,7,100)</f>
        <v>0.78735054978923003</v>
      </c>
      <c r="D4918" s="3">
        <f ca="1">[1]!thsiFinD("ths_cr_stock",$A4918,$A$1,7,100,100)</f>
        <v>73.437500000000995</v>
      </c>
      <c r="E4918" s="3">
        <f ca="1">[1]!thsiFinD("ths_mfi_stock",$A4918,$A$1,7,100,100)</f>
        <v>32.986835483573998</v>
      </c>
      <c r="F4918" s="3">
        <f ca="1">[1]!thsiFinD("ths_expma_stock",$A4918,$A$1,7,100,100)</f>
        <v>3.6632399411008998</v>
      </c>
      <c r="G4918" s="3">
        <f ca="1">[1]!thsiFinD("ths_rsi_stock",$A4918,$A$1,7,100,100)</f>
        <v>33.705661917964001</v>
      </c>
      <c r="H4918" s="3">
        <f ca="1">[1]!thsiFinD("ths_adtm_stock",$A4918,$A$1,7,3,100,100,100)</f>
        <v>0</v>
      </c>
      <c r="I4918" s="3">
        <f ca="1">[1]!thsiFinD("ths_bbiboll_stock",$A4918,$A$1,7,3,100,100,100)</f>
        <v>3.6830208333333001</v>
      </c>
      <c r="J4918" s="3">
        <f ca="1">[1]!thsiFinD("ths_dptb_stock",$A4918,$A$1,7,104,100,100)</f>
        <v>0.85714285714285998</v>
      </c>
      <c r="K4918" s="3">
        <f ca="1">[1]!thsiFinD("ths_srmi_stock",$A4918,$A$1,7,100,100)</f>
        <v>-1.6260162601626001E-2</v>
      </c>
      <c r="L4918" s="3">
        <f ca="1">[1]!thsiFinD("ths_atr_stock",$A4918,$A$1,7,101,100,100)</f>
        <v>5.2857142857142998E-2</v>
      </c>
      <c r="M4918" s="3">
        <f ca="1">[1]!thsiFinD("ths_vol_w_stock",$A4918,$A$1)/1000000</f>
        <v>57.182467000000003</v>
      </c>
      <c r="N4918" s="3">
        <f ca="1">[1]!thsiFinD("ths_turnover_ratio_w_stock",$A4918,$A$1)</f>
        <v>3.8690210202327</v>
      </c>
      <c r="O4918" s="3">
        <f ca="1">[1]!thsiFinD("ths_relative_chg_ratio_w_stock",$A4918,$A$1,104,100)</f>
        <v>-0.47482703087493</v>
      </c>
      <c r="P4918" s="3">
        <f ca="1">[1]!thsiFinD("ths_chg_ratio_w_stock",$A4918,$B$1,100)</f>
        <v>0</v>
      </c>
    </row>
    <row r="4919" spans="1:16" x14ac:dyDescent="0.25">
      <c r="A4919" s="2" t="s">
        <v>4917</v>
      </c>
      <c r="B4919" s="2" t="s">
        <v>10280</v>
      </c>
      <c r="C4919" s="3">
        <f ca="1">[1]!thsiFinD("ths_vol_ratio_stock",$A4919,$A$1,7,100)</f>
        <v>0.90942304985999001</v>
      </c>
      <c r="D4919" s="3">
        <f ca="1">[1]!thsiFinD("ths_cr_stock",$A4919,$A$1,7,100,100)</f>
        <v>29.372496662216001</v>
      </c>
      <c r="E4919" s="3">
        <f ca="1">[1]!thsiFinD("ths_mfi_stock",$A4919,$A$1,7,100,100)</f>
        <v>10.135616221754001</v>
      </c>
      <c r="F4919" s="3">
        <f ca="1">[1]!thsiFinD("ths_expma_stock",$A4919,$A$1,7,100,100)</f>
        <v>16.920131649735001</v>
      </c>
      <c r="G4919" s="3">
        <f ca="1">[1]!thsiFinD("ths_rsi_stock",$A4919,$A$1,7,100,100)</f>
        <v>28.573705359837</v>
      </c>
      <c r="H4919" s="3">
        <f ca="1">[1]!thsiFinD("ths_adtm_stock",$A4919,$A$1,7,3,100,100,100)</f>
        <v>-0.48027842227377998</v>
      </c>
      <c r="I4919" s="3">
        <f ca="1">[1]!thsiFinD("ths_bbiboll_stock",$A4919,$A$1,7,3,100,100,100)</f>
        <v>17.340208333332999</v>
      </c>
      <c r="J4919" s="3">
        <f ca="1">[1]!thsiFinD("ths_dptb_stock",$A4919,$A$1,7,104,100,100)</f>
        <v>0.42857142857142999</v>
      </c>
      <c r="K4919" s="3">
        <f ca="1">[1]!thsiFinD("ths_srmi_stock",$A4919,$A$1,7,100,100)</f>
        <v>-0.13933547695605999</v>
      </c>
      <c r="L4919" s="3">
        <f ca="1">[1]!thsiFinD("ths_atr_stock",$A4919,$A$1,7,101,100,100)</f>
        <v>1.4242857142856999</v>
      </c>
      <c r="M4919" s="3">
        <f ca="1">[1]!thsiFinD("ths_vol_w_stock",$A4919,$A$1)/1000000</f>
        <v>3.6359699999999999</v>
      </c>
      <c r="N4919" s="3">
        <f ca="1">[1]!thsiFinD("ths_turnover_ratio_w_stock",$A4919,$A$1)</f>
        <v>9.8601504021610999</v>
      </c>
      <c r="O4919" s="3">
        <f ca="1">[1]!thsiFinD("ths_relative_chg_ratio_w_stock",$A4919,$A$1,104,100)</f>
        <v>-12.772045357195999</v>
      </c>
      <c r="P4919" s="3">
        <f ca="1">[1]!thsiFinD("ths_chg_ratio_w_stock",$A4919,$B$1,100)</f>
        <v>-1.4321295143213</v>
      </c>
    </row>
    <row r="4920" spans="1:16" x14ac:dyDescent="0.25">
      <c r="A4920" s="2" t="s">
        <v>4918</v>
      </c>
      <c r="B4920" s="2" t="s">
        <v>10281</v>
      </c>
      <c r="C4920" s="3">
        <f ca="1">[1]!thsiFinD("ths_vol_ratio_stock",$A4920,$A$1,7,100)</f>
        <v>1.0028222163783</v>
      </c>
      <c r="D4920" s="3">
        <f ca="1">[1]!thsiFinD("ths_cr_stock",$A4920,$A$1,7,100,100)</f>
        <v>505.59006211180002</v>
      </c>
      <c r="E4920" s="3">
        <f ca="1">[1]!thsiFinD("ths_mfi_stock",$A4920,$A$1,7,100,100)</f>
        <v>0</v>
      </c>
      <c r="F4920" s="3">
        <f ca="1">[1]!thsiFinD("ths_expma_stock",$A4920,$A$1,7,100,100)</f>
        <v>8.5658625974842995</v>
      </c>
      <c r="G4920" s="3">
        <f ca="1">[1]!thsiFinD("ths_rsi_stock",$A4920,$A$1,7,100,100)</f>
        <v>81.166042453241005</v>
      </c>
      <c r="H4920" s="3">
        <f ca="1">[1]!thsiFinD("ths_adtm_stock",$A4920,$A$1,7,3,100,100,100)</f>
        <v>0.87292817679557999</v>
      </c>
      <c r="I4920" s="3">
        <f ca="1">[1]!thsiFinD("ths_bbiboll_stock",$A4920,$A$1,7,3,100,100,100)</f>
        <v>8.3811458333332993</v>
      </c>
      <c r="J4920" s="3">
        <f ca="1">[1]!thsiFinD("ths_dptb_stock",$A4920,$A$1,7,104,100,100)</f>
        <v>0.42857142857142999</v>
      </c>
      <c r="K4920" s="3">
        <f ca="1">[1]!thsiFinD("ths_srmi_stock",$A4920,$A$1,7,100,100)</f>
        <v>0.12680756395996001</v>
      </c>
      <c r="L4920" s="3">
        <f ca="1">[1]!thsiFinD("ths_atr_stock",$A4920,$A$1,7,101,100,100)</f>
        <v>0.46428571428571003</v>
      </c>
      <c r="M4920" s="3">
        <f ca="1">[1]!thsiFinD("ths_vol_w_stock",$A4920,$A$1)/1000000</f>
        <v>43.521324999999997</v>
      </c>
      <c r="N4920" s="3">
        <f ca="1">[1]!thsiFinD("ths_turnover_ratio_w_stock",$A4920,$A$1)</f>
        <v>16.953579342068998</v>
      </c>
      <c r="O4920" s="3">
        <f ca="1">[1]!thsiFinD("ths_relative_chg_ratio_w_stock",$A4920,$A$1,104,100)</f>
        <v>11.734670100954</v>
      </c>
      <c r="P4920" s="3">
        <f ca="1">[1]!thsiFinD("ths_chg_ratio_w_stock",$A4920,$B$1,100)</f>
        <v>2.0022246941046</v>
      </c>
    </row>
    <row r="4921" spans="1:16" x14ac:dyDescent="0.25">
      <c r="A4921" s="2" t="s">
        <v>4919</v>
      </c>
      <c r="B4921" s="2" t="s">
        <v>10282</v>
      </c>
      <c r="C4921" s="3">
        <f ca="1">[1]!thsiFinD("ths_vol_ratio_stock",$A4921,$A$1,7,100)</f>
        <v>1.3170576388438</v>
      </c>
      <c r="D4921" s="3">
        <f ca="1">[1]!thsiFinD("ths_cr_stock",$A4921,$A$1,7,100,100)</f>
        <v>52.003142183817999</v>
      </c>
      <c r="E4921" s="3">
        <f ca="1">[1]!thsiFinD("ths_mfi_stock",$A4921,$A$1,7,100,100)</f>
        <v>32.213046674715002</v>
      </c>
      <c r="F4921" s="3">
        <f ca="1">[1]!thsiFinD("ths_expma_stock",$A4921,$A$1,7,100,100)</f>
        <v>16.187363949224</v>
      </c>
      <c r="G4921" s="3">
        <f ca="1">[1]!thsiFinD("ths_rsi_stock",$A4921,$A$1,7,100,100)</f>
        <v>35.876665067280001</v>
      </c>
      <c r="H4921" s="3">
        <f ca="1">[1]!thsiFinD("ths_adtm_stock",$A4921,$A$1,7,3,100,100,100)</f>
        <v>-0.21264367816092</v>
      </c>
      <c r="I4921" s="3">
        <f ca="1">[1]!thsiFinD("ths_bbiboll_stock",$A4921,$A$1,7,3,100,100,100)</f>
        <v>16.149583333332998</v>
      </c>
      <c r="J4921" s="3">
        <f ca="1">[1]!thsiFinD("ths_dptb_stock",$A4921,$A$1,7,104,100,100)</f>
        <v>0.71428571428570997</v>
      </c>
      <c r="K4921" s="3">
        <f ca="1">[1]!thsiFinD("ths_srmi_stock",$A4921,$A$1,7,100,100)</f>
        <v>-7.6830732292916995E-2</v>
      </c>
      <c r="L4921" s="3">
        <f ca="1">[1]!thsiFinD("ths_atr_stock",$A4921,$A$1,7,101,100,100)</f>
        <v>0.92428571428571005</v>
      </c>
      <c r="M4921" s="3">
        <f ca="1">[1]!thsiFinD("ths_vol_w_stock",$A4921,$A$1)/1000000</f>
        <v>4.6318849999999996</v>
      </c>
      <c r="N4921" s="3">
        <f ca="1">[1]!thsiFinD("ths_turnover_ratio_w_stock",$A4921,$A$1)</f>
        <v>5.6604612197697</v>
      </c>
      <c r="O4921" s="3">
        <f ca="1">[1]!thsiFinD("ths_relative_chg_ratio_w_stock",$A4921,$A$1,104,100)</f>
        <v>-8.3251042240374993</v>
      </c>
      <c r="P4921" s="3">
        <f ca="1">[1]!thsiFinD("ths_chg_ratio_w_stock",$A4921,$B$1,100)</f>
        <v>10.403120936281001</v>
      </c>
    </row>
    <row r="4922" spans="1:16" x14ac:dyDescent="0.25">
      <c r="A4922" s="2" t="s">
        <v>4920</v>
      </c>
      <c r="B4922" s="2" t="s">
        <v>10283</v>
      </c>
      <c r="C4922" s="3">
        <f ca="1">[1]!thsiFinD("ths_vol_ratio_stock",$A4922,$A$1,7,100)</f>
        <v>0.68397602921756995</v>
      </c>
      <c r="D4922" s="3">
        <f ca="1">[1]!thsiFinD("ths_cr_stock",$A4922,$A$1,7,100,100)</f>
        <v>51.415094339622001</v>
      </c>
      <c r="E4922" s="3">
        <f ca="1">[1]!thsiFinD("ths_mfi_stock",$A4922,$A$1,7,100,100)</f>
        <v>30.701015710608999</v>
      </c>
      <c r="F4922" s="3">
        <f ca="1">[1]!thsiFinD("ths_expma_stock",$A4922,$A$1,7,100,100)</f>
        <v>9.4939064609941006</v>
      </c>
      <c r="G4922" s="3">
        <f ca="1">[1]!thsiFinD("ths_rsi_stock",$A4922,$A$1,7,100,100)</f>
        <v>32.460301598687003</v>
      </c>
      <c r="H4922" s="3">
        <f ca="1">[1]!thsiFinD("ths_adtm_stock",$A4922,$A$1,7,3,100,100,100)</f>
        <v>-0.42696629213483001</v>
      </c>
      <c r="I4922" s="3">
        <f ca="1">[1]!thsiFinD("ths_bbiboll_stock",$A4922,$A$1,7,3,100,100,100)</f>
        <v>9.6073958333332996</v>
      </c>
      <c r="J4922" s="3">
        <f ca="1">[1]!thsiFinD("ths_dptb_stock",$A4922,$A$1,7,104,100,100)</f>
        <v>0.57142857142856995</v>
      </c>
      <c r="K4922" s="3">
        <f ca="1">[1]!thsiFinD("ths_srmi_stock",$A4922,$A$1,7,100,100)</f>
        <v>-5.8704453441296003E-2</v>
      </c>
      <c r="L4922" s="3">
        <f ca="1">[1]!thsiFinD("ths_atr_stock",$A4922,$A$1,7,101,100,100)</f>
        <v>0.30571428571428999</v>
      </c>
      <c r="M4922" s="3">
        <f ca="1">[1]!thsiFinD("ths_vol_w_stock",$A4922,$A$1)/1000000</f>
        <v>10.66967</v>
      </c>
      <c r="N4922" s="3">
        <f ca="1">[1]!thsiFinD("ths_turnover_ratio_w_stock",$A4922,$A$1)</f>
        <v>2.1275039681668999</v>
      </c>
      <c r="O4922" s="3">
        <f ca="1">[1]!thsiFinD("ths_relative_chg_ratio_w_stock",$A4922,$A$1,104,100)</f>
        <v>-3.1408991805586002</v>
      </c>
      <c r="P4922" s="3">
        <f ca="1">[1]!thsiFinD("ths_chg_ratio_w_stock",$A4922,$B$1,100)</f>
        <v>4.0860215053762996</v>
      </c>
    </row>
    <row r="4923" spans="1:16" x14ac:dyDescent="0.25">
      <c r="A4923" s="2" t="s">
        <v>4921</v>
      </c>
      <c r="B4923" s="2" t="s">
        <v>10284</v>
      </c>
      <c r="C4923" s="3">
        <f ca="1">[1]!thsiFinD("ths_vol_ratio_stock",$A4923,$A$1,7,100)</f>
        <v>0.66211085262184999</v>
      </c>
      <c r="D4923" s="3">
        <f ca="1">[1]!thsiFinD("ths_cr_stock",$A4923,$A$1,7,100,100)</f>
        <v>32.546786004882001</v>
      </c>
      <c r="E4923" s="3">
        <f ca="1">[1]!thsiFinD("ths_mfi_stock",$A4923,$A$1,7,100,100)</f>
        <v>21.037226837993</v>
      </c>
      <c r="F4923" s="3">
        <f ca="1">[1]!thsiFinD("ths_expma_stock",$A4923,$A$1,7,100,100)</f>
        <v>20.036802268944999</v>
      </c>
      <c r="G4923" s="3">
        <f ca="1">[1]!thsiFinD("ths_rsi_stock",$A4923,$A$1,7,100,100)</f>
        <v>25.995566730846999</v>
      </c>
      <c r="H4923" s="3">
        <f ca="1">[1]!thsiFinD("ths_adtm_stock",$A4923,$A$1,7,3,100,100,100)</f>
        <v>0.36428571428571999</v>
      </c>
      <c r="I4923" s="3">
        <f ca="1">[1]!thsiFinD("ths_bbiboll_stock",$A4923,$A$1,7,3,100,100,100)</f>
        <v>20.393437500000001</v>
      </c>
      <c r="J4923" s="3">
        <f ca="1">[1]!thsiFinD("ths_dptb_stock",$A4923,$A$1,7,104,100,100)</f>
        <v>0.57142857142856995</v>
      </c>
      <c r="K4923" s="3">
        <f ca="1">[1]!thsiFinD("ths_srmi_stock",$A4923,$A$1,7,100,100)</f>
        <v>-8.8124410933082001E-2</v>
      </c>
      <c r="L4923" s="3">
        <f ca="1">[1]!thsiFinD("ths_atr_stock",$A4923,$A$1,7,101,100,100)</f>
        <v>0.77571428571429002</v>
      </c>
      <c r="M4923" s="3">
        <f ca="1">[1]!thsiFinD("ths_vol_w_stock",$A4923,$A$1)/1000000</f>
        <v>3.0175179999999999</v>
      </c>
      <c r="N4923" s="3">
        <f ca="1">[1]!thsiFinD("ths_turnover_ratio_w_stock",$A4923,$A$1)</f>
        <v>1.7009607335317001</v>
      </c>
      <c r="O4923" s="3">
        <f ca="1">[1]!thsiFinD("ths_relative_chg_ratio_w_stock",$A4923,$A$1,104,100)</f>
        <v>-6.3548657986435</v>
      </c>
      <c r="P4923" s="3">
        <f ca="1">[1]!thsiFinD("ths_chg_ratio_w_stock",$A4923,$B$1,100)</f>
        <v>-0.25839793281654</v>
      </c>
    </row>
    <row r="4924" spans="1:16" x14ac:dyDescent="0.25">
      <c r="A4924" s="2" t="s">
        <v>4922</v>
      </c>
      <c r="B4924" s="2" t="s">
        <v>10285</v>
      </c>
      <c r="C4924" s="3">
        <f ca="1">[1]!thsiFinD("ths_vol_ratio_stock",$A4924,$A$1,7,100)</f>
        <v>0.88397004361780995</v>
      </c>
      <c r="D4924" s="3">
        <f ca="1">[1]!thsiFinD("ths_cr_stock",$A4924,$A$1,7,100,100)</f>
        <v>39.100888656560002</v>
      </c>
      <c r="E4924" s="3">
        <f ca="1">[1]!thsiFinD("ths_mfi_stock",$A4924,$A$1,7,100,100)</f>
        <v>29.959432849534</v>
      </c>
      <c r="F4924" s="3">
        <f ca="1">[1]!thsiFinD("ths_expma_stock",$A4924,$A$1,7,100,100)</f>
        <v>24.365282724608001</v>
      </c>
      <c r="G4924" s="3">
        <f ca="1">[1]!thsiFinD("ths_rsi_stock",$A4924,$A$1,7,100,100)</f>
        <v>30.438483355346001</v>
      </c>
      <c r="H4924" s="3">
        <f ca="1">[1]!thsiFinD("ths_adtm_stock",$A4924,$A$1,7,3,100,100,100)</f>
        <v>-0.29095354523227002</v>
      </c>
      <c r="I4924" s="3">
        <f ca="1">[1]!thsiFinD("ths_bbiboll_stock",$A4924,$A$1,7,3,100,100,100)</f>
        <v>24.776666666667001</v>
      </c>
      <c r="J4924" s="3">
        <f ca="1">[1]!thsiFinD("ths_dptb_stock",$A4924,$A$1,7,104,100,100)</f>
        <v>0.42857142857142999</v>
      </c>
      <c r="K4924" s="3">
        <f ca="1">[1]!thsiFinD("ths_srmi_stock",$A4924,$A$1,7,100,100)</f>
        <v>-0.10730593607305999</v>
      </c>
      <c r="L4924" s="3">
        <f ca="1">[1]!thsiFinD("ths_atr_stock",$A4924,$A$1,7,101,100,100)</f>
        <v>1.2671428571429</v>
      </c>
      <c r="M4924" s="3">
        <f ca="1">[1]!thsiFinD("ths_vol_w_stock",$A4924,$A$1)/1000000</f>
        <v>3.0432899999999998</v>
      </c>
      <c r="N4924" s="3">
        <f ca="1">[1]!thsiFinD("ths_turnover_ratio_w_stock",$A4924,$A$1)</f>
        <v>6.6233473270768002</v>
      </c>
      <c r="O4924" s="3">
        <f ca="1">[1]!thsiFinD("ths_relative_chg_ratio_w_stock",$A4924,$A$1,104,100)</f>
        <v>-5.1257467633163998</v>
      </c>
      <c r="P4924" s="3">
        <f ca="1">[1]!thsiFinD("ths_chg_ratio_w_stock",$A4924,$B$1,100)</f>
        <v>-0.42625745950555</v>
      </c>
    </row>
    <row r="4925" spans="1:16" x14ac:dyDescent="0.25">
      <c r="A4925" s="2" t="s">
        <v>4923</v>
      </c>
      <c r="B4925" s="2" t="s">
        <v>10286</v>
      </c>
      <c r="C4925" s="3">
        <f ca="1">[1]!thsiFinD("ths_vol_ratio_stock",$A4925,$A$1,7,100)</f>
        <v>0.93852598117321995</v>
      </c>
      <c r="D4925" s="3">
        <f ca="1">[1]!thsiFinD("ths_cr_stock",$A4925,$A$1,7,100,100)</f>
        <v>50.341491178144999</v>
      </c>
      <c r="E4925" s="3">
        <f ca="1">[1]!thsiFinD("ths_mfi_stock",$A4925,$A$1,7,100,100)</f>
        <v>32.153475207097003</v>
      </c>
      <c r="F4925" s="3">
        <f ca="1">[1]!thsiFinD("ths_expma_stock",$A4925,$A$1,7,100,100)</f>
        <v>64.295981134002005</v>
      </c>
      <c r="G4925" s="3">
        <f ca="1">[1]!thsiFinD("ths_rsi_stock",$A4925,$A$1,7,100,100)</f>
        <v>33.666850790550001</v>
      </c>
      <c r="H4925" s="3">
        <f ca="1">[1]!thsiFinD("ths_adtm_stock",$A4925,$A$1,7,3,100,100,100)</f>
        <v>-7.7235772357720001E-2</v>
      </c>
      <c r="I4925" s="3">
        <f ca="1">[1]!thsiFinD("ths_bbiboll_stock",$A4925,$A$1,7,3,100,100,100)</f>
        <v>65.038645833333007</v>
      </c>
      <c r="J4925" s="3">
        <f ca="1">[1]!thsiFinD("ths_dptb_stock",$A4925,$A$1,7,104,100,100)</f>
        <v>0.85714285714285998</v>
      </c>
      <c r="K4925" s="3">
        <f ca="1">[1]!thsiFinD("ths_srmi_stock",$A4925,$A$1,7,100,100)</f>
        <v>-7.0104633781764E-2</v>
      </c>
      <c r="L4925" s="3">
        <f ca="1">[1]!thsiFinD("ths_atr_stock",$A4925,$A$1,7,101,100,100)</f>
        <v>2.5257142857143</v>
      </c>
      <c r="M4925" s="3">
        <f ca="1">[1]!thsiFinD("ths_vol_w_stock",$A4925,$A$1)/1000000</f>
        <v>8.1474080000000004</v>
      </c>
      <c r="N4925" s="3">
        <f ca="1">[1]!thsiFinD("ths_turnover_ratio_w_stock",$A4925,$A$1)</f>
        <v>7.2469793652973999</v>
      </c>
      <c r="O4925" s="3">
        <f ca="1">[1]!thsiFinD("ths_relative_chg_ratio_w_stock",$A4925,$A$1,104,100)</f>
        <v>-5.4968687752398004</v>
      </c>
      <c r="P4925" s="3">
        <f ca="1">[1]!thsiFinD("ths_chg_ratio_w_stock",$A4925,$B$1,100)</f>
        <v>-7.4907571130042996</v>
      </c>
    </row>
    <row r="4926" spans="1:16" x14ac:dyDescent="0.25">
      <c r="A4926" s="2" t="s">
        <v>4924</v>
      </c>
      <c r="B4926" s="2" t="s">
        <v>10287</v>
      </c>
      <c r="C4926" s="3">
        <f ca="1">[1]!thsiFinD("ths_vol_ratio_stock",$A4926,$A$1,7,100)</f>
        <v>1.3774071310303999</v>
      </c>
      <c r="D4926" s="3">
        <f ca="1">[1]!thsiFinD("ths_cr_stock",$A4926,$A$1,7,100,100)</f>
        <v>74.897540983606007</v>
      </c>
      <c r="E4926" s="3">
        <f ca="1">[1]!thsiFinD("ths_mfi_stock",$A4926,$A$1,7,100,100)</f>
        <v>52.633489238065998</v>
      </c>
      <c r="F4926" s="3">
        <f ca="1">[1]!thsiFinD("ths_expma_stock",$A4926,$A$1,7,100,100)</f>
        <v>30.344212249241998</v>
      </c>
      <c r="G4926" s="3">
        <f ca="1">[1]!thsiFinD("ths_rsi_stock",$A4926,$A$1,7,100,100)</f>
        <v>58.407231587509003</v>
      </c>
      <c r="H4926" s="3">
        <f ca="1">[1]!thsiFinD("ths_adtm_stock",$A4926,$A$1,7,3,100,100,100)</f>
        <v>0.33678756476684002</v>
      </c>
      <c r="I4926" s="3">
        <f ca="1">[1]!thsiFinD("ths_bbiboll_stock",$A4926,$A$1,7,3,100,100,100)</f>
        <v>30.525937500000001</v>
      </c>
      <c r="J4926" s="3">
        <f ca="1">[1]!thsiFinD("ths_dptb_stock",$A4926,$A$1,7,104,100,100)</f>
        <v>0.28571428571428997</v>
      </c>
      <c r="K4926" s="3">
        <f ca="1">[1]!thsiFinD("ths_srmi_stock",$A4926,$A$1,7,100,100)</f>
        <v>-2.1545090797168001E-2</v>
      </c>
      <c r="L4926" s="3">
        <f ca="1">[1]!thsiFinD("ths_atr_stock",$A4926,$A$1,7,101,100,100)</f>
        <v>1.6285714285713999</v>
      </c>
      <c r="M4926" s="3">
        <f ca="1">[1]!thsiFinD("ths_vol_w_stock",$A4926,$A$1)/1000000</f>
        <v>7.5148400000000004</v>
      </c>
      <c r="N4926" s="3">
        <f ca="1">[1]!thsiFinD("ths_turnover_ratio_w_stock",$A4926,$A$1)</f>
        <v>8.4398392027590994</v>
      </c>
      <c r="O4926" s="3">
        <f ca="1">[1]!thsiFinD("ths_relative_chg_ratio_w_stock",$A4926,$A$1,104,100)</f>
        <v>7.7769419232491996</v>
      </c>
      <c r="P4926" s="3">
        <f ca="1">[1]!thsiFinD("ths_chg_ratio_w_stock",$A4926,$B$1,100)</f>
        <v>5.5048757470903</v>
      </c>
    </row>
    <row r="4927" spans="1:16" x14ac:dyDescent="0.25">
      <c r="A4927" s="2" t="s">
        <v>4925</v>
      </c>
      <c r="B4927" s="2" t="s">
        <v>10288</v>
      </c>
      <c r="C4927" s="3">
        <f ca="1">[1]!thsiFinD("ths_vol_ratio_stock",$A4927,$A$1,7,100)</f>
        <v>0.67019002299873998</v>
      </c>
      <c r="D4927" s="3">
        <f ca="1">[1]!thsiFinD("ths_cr_stock",$A4927,$A$1,7,100,100)</f>
        <v>46.428571428571999</v>
      </c>
      <c r="E4927" s="3">
        <f ca="1">[1]!thsiFinD("ths_mfi_stock",$A4927,$A$1,7,100,100)</f>
        <v>29.911922927323999</v>
      </c>
      <c r="F4927" s="3">
        <f ca="1">[1]!thsiFinD("ths_expma_stock",$A4927,$A$1,7,100,100)</f>
        <v>17.940826483818999</v>
      </c>
      <c r="G4927" s="3">
        <f ca="1">[1]!thsiFinD("ths_rsi_stock",$A4927,$A$1,7,100,100)</f>
        <v>30.971030505756001</v>
      </c>
      <c r="H4927" s="3">
        <f ca="1">[1]!thsiFinD("ths_adtm_stock",$A4927,$A$1,7,3,100,100,100)</f>
        <v>-0.54339622641509999</v>
      </c>
      <c r="I4927" s="3">
        <f ca="1">[1]!thsiFinD("ths_bbiboll_stock",$A4927,$A$1,7,3,100,100,100)</f>
        <v>18.133958333332998</v>
      </c>
      <c r="J4927" s="3">
        <f ca="1">[1]!thsiFinD("ths_dptb_stock",$A4927,$A$1,7,104,100,100)</f>
        <v>0.71428571428570997</v>
      </c>
      <c r="K4927" s="3">
        <f ca="1">[1]!thsiFinD("ths_srmi_stock",$A4927,$A$1,7,100,100)</f>
        <v>-8.1210191082803002E-2</v>
      </c>
      <c r="L4927" s="3">
        <f ca="1">[1]!thsiFinD("ths_atr_stock",$A4927,$A$1,7,101,100,100)</f>
        <v>0.82</v>
      </c>
      <c r="M4927" s="3">
        <f ca="1">[1]!thsiFinD("ths_vol_w_stock",$A4927,$A$1)/1000000</f>
        <v>3.3995519999999999</v>
      </c>
      <c r="N4927" s="3">
        <f ca="1">[1]!thsiFinD("ths_turnover_ratio_w_stock",$A4927,$A$1)</f>
        <v>7.2810614873506001</v>
      </c>
      <c r="O4927" s="3">
        <f ca="1">[1]!thsiFinD("ths_relative_chg_ratio_w_stock",$A4927,$A$1,104,100)</f>
        <v>-7.4318093448026996</v>
      </c>
      <c r="P4927" s="3">
        <f ca="1">[1]!thsiFinD("ths_chg_ratio_w_stock",$A4927,$B$1,100)</f>
        <v>-0.80878105141534995</v>
      </c>
    </row>
    <row r="4928" spans="1:16" x14ac:dyDescent="0.25">
      <c r="A4928" s="2" t="s">
        <v>4926</v>
      </c>
      <c r="B4928" s="2" t="s">
        <v>10289</v>
      </c>
      <c r="C4928" s="3">
        <f ca="1">[1]!thsiFinD("ths_vol_ratio_stock",$A4928,$A$1,7,100)</f>
        <v>0.82373598874081999</v>
      </c>
      <c r="D4928" s="3">
        <f ca="1">[1]!thsiFinD("ths_cr_stock",$A4928,$A$1,7,100,100)</f>
        <v>12.840290381125</v>
      </c>
      <c r="E4928" s="3">
        <f ca="1">[1]!thsiFinD("ths_mfi_stock",$A4928,$A$1,7,100,100)</f>
        <v>0</v>
      </c>
      <c r="F4928" s="3">
        <f ca="1">[1]!thsiFinD("ths_expma_stock",$A4928,$A$1,7,100,100)</f>
        <v>22.628800450553001</v>
      </c>
      <c r="G4928" s="3">
        <f ca="1">[1]!thsiFinD("ths_rsi_stock",$A4928,$A$1,7,100,100)</f>
        <v>27.575772305514999</v>
      </c>
      <c r="H4928" s="3">
        <f ca="1">[1]!thsiFinD("ths_adtm_stock",$A4928,$A$1,7,3,100,100,100)</f>
        <v>-0.56013745704467</v>
      </c>
      <c r="I4928" s="3">
        <f ca="1">[1]!thsiFinD("ths_bbiboll_stock",$A4928,$A$1,7,3,100,100,100)</f>
        <v>23.058020833333</v>
      </c>
      <c r="J4928" s="3">
        <f ca="1">[1]!thsiFinD("ths_dptb_stock",$A4928,$A$1,7,104,100,100)</f>
        <v>0.71428571428570997</v>
      </c>
      <c r="K4928" s="3">
        <f ca="1">[1]!thsiFinD("ths_srmi_stock",$A4928,$A$1,7,100,100)</f>
        <v>-0.17018779342723001</v>
      </c>
      <c r="L4928" s="3">
        <f ca="1">[1]!thsiFinD("ths_atr_stock",$A4928,$A$1,7,101,100,100)</f>
        <v>1.1842857142857</v>
      </c>
      <c r="M4928" s="3">
        <f ca="1">[1]!thsiFinD("ths_vol_w_stock",$A4928,$A$1)/1000000</f>
        <v>3.9224929999999998</v>
      </c>
      <c r="N4928" s="3">
        <f ca="1">[1]!thsiFinD("ths_turnover_ratio_w_stock",$A4928,$A$1)</f>
        <v>24.910153409349999</v>
      </c>
      <c r="O4928" s="3">
        <f ca="1">[1]!thsiFinD("ths_relative_chg_ratio_w_stock",$A4928,$A$1,104,100)</f>
        <v>-11.975621929235</v>
      </c>
      <c r="P4928" s="3">
        <f ca="1">[1]!thsiFinD("ths_chg_ratio_w_stock",$A4928,$B$1,100)</f>
        <v>0.89580386610089002</v>
      </c>
    </row>
    <row r="4929" spans="1:16" x14ac:dyDescent="0.25">
      <c r="A4929" s="2" t="s">
        <v>4927</v>
      </c>
      <c r="B4929" s="2" t="s">
        <v>10290</v>
      </c>
      <c r="C4929" s="3">
        <f ca="1">[1]!thsiFinD("ths_vol_ratio_stock",$A4929,$A$1,7,100)</f>
        <v>1.3336387342135001</v>
      </c>
      <c r="D4929" s="3">
        <f ca="1">[1]!thsiFinD("ths_cr_stock",$A4929,$A$1,7,100,100)</f>
        <v>91.221374045801994</v>
      </c>
      <c r="E4929" s="3">
        <f ca="1">[1]!thsiFinD("ths_mfi_stock",$A4929,$A$1,7,100,100)</f>
        <v>74.533064217730001</v>
      </c>
      <c r="F4929" s="3">
        <f ca="1">[1]!thsiFinD("ths_expma_stock",$A4929,$A$1,7,100,100)</f>
        <v>7.9877901879664996</v>
      </c>
      <c r="G4929" s="3">
        <f ca="1">[1]!thsiFinD("ths_rsi_stock",$A4929,$A$1,7,100,100)</f>
        <v>49.968407047429999</v>
      </c>
      <c r="H4929" s="3">
        <f ca="1">[1]!thsiFinD("ths_adtm_stock",$A4929,$A$1,7,3,100,100,100)</f>
        <v>0.82539682539682002</v>
      </c>
      <c r="I4929" s="3">
        <f ca="1">[1]!thsiFinD("ths_bbiboll_stock",$A4929,$A$1,7,3,100,100,100)</f>
        <v>7.99</v>
      </c>
      <c r="J4929" s="3">
        <f ca="1">[1]!thsiFinD("ths_dptb_stock",$A4929,$A$1,7,104,100,100)</f>
        <v>0.28571428571428997</v>
      </c>
      <c r="K4929" s="3">
        <f ca="1">[1]!thsiFinD("ths_srmi_stock",$A4929,$A$1,7,100,100)</f>
        <v>-9.8765432098766003E-3</v>
      </c>
      <c r="L4929" s="3">
        <f ca="1">[1]!thsiFinD("ths_atr_stock",$A4929,$A$1,7,101,100,100)</f>
        <v>0.23857142857142999</v>
      </c>
      <c r="M4929" s="3">
        <f ca="1">[1]!thsiFinD("ths_vol_w_stock",$A4929,$A$1)/1000000</f>
        <v>2.6894290000000001</v>
      </c>
      <c r="N4929" s="3">
        <f ca="1">[1]!thsiFinD("ths_turnover_ratio_w_stock",$A4929,$A$1)</f>
        <v>2.1007715186508</v>
      </c>
      <c r="O4929" s="3">
        <f ca="1">[1]!thsiFinD("ths_relative_chg_ratio_w_stock",$A4929,$A$1,104,100)</f>
        <v>0.75933562005366995</v>
      </c>
      <c r="P4929" s="3">
        <f ca="1">[1]!thsiFinD("ths_chg_ratio_w_stock",$A4929,$B$1,100)</f>
        <v>0.87281795511222005</v>
      </c>
    </row>
    <row r="4930" spans="1:16" x14ac:dyDescent="0.25">
      <c r="A4930" s="2" t="s">
        <v>4928</v>
      </c>
      <c r="B4930" s="2" t="s">
        <v>10291</v>
      </c>
      <c r="C4930" s="3">
        <f ca="1">[1]!thsiFinD("ths_vol_ratio_stock",$A4930,$A$1,7,100)</f>
        <v>1.1453554573347999</v>
      </c>
      <c r="D4930" s="3">
        <f ca="1">[1]!thsiFinD("ths_cr_stock",$A4930,$A$1,7,100,100)</f>
        <v>50.090525045261998</v>
      </c>
      <c r="E4930" s="3">
        <f ca="1">[1]!thsiFinD("ths_mfi_stock",$A4930,$A$1,7,100,100)</f>
        <v>30.060885475420999</v>
      </c>
      <c r="F4930" s="3">
        <f ca="1">[1]!thsiFinD("ths_expma_stock",$A4930,$A$1,7,100,100)</f>
        <v>26.897975324147001</v>
      </c>
      <c r="G4930" s="3">
        <f ca="1">[1]!thsiFinD("ths_rsi_stock",$A4930,$A$1,7,100,100)</f>
        <v>52.576187958226001</v>
      </c>
      <c r="H4930" s="3">
        <f ca="1">[1]!thsiFinD("ths_adtm_stock",$A4930,$A$1,7,3,100,100,100)</f>
        <v>-0.93112244897958996</v>
      </c>
      <c r="I4930" s="3">
        <f ca="1">[1]!thsiFinD("ths_bbiboll_stock",$A4930,$A$1,7,3,100,100,100)</f>
        <v>27.143541666667002</v>
      </c>
      <c r="J4930" s="3">
        <f ca="1">[1]!thsiFinD("ths_dptb_stock",$A4930,$A$1,7,104,100,100)</f>
        <v>0.71428571428570997</v>
      </c>
      <c r="K4930" s="3">
        <f ca="1">[1]!thsiFinD("ths_srmi_stock",$A4930,$A$1,7,100,100)</f>
        <v>-3.4011220196352998E-2</v>
      </c>
      <c r="L4930" s="3">
        <f ca="1">[1]!thsiFinD("ths_atr_stock",$A4930,$A$1,7,101,100,100)</f>
        <v>1.2271428571428999</v>
      </c>
      <c r="M4930" s="3">
        <f ca="1">[1]!thsiFinD("ths_vol_w_stock",$A4930,$A$1)/1000000</f>
        <v>4.6164059999999996</v>
      </c>
      <c r="N4930" s="3">
        <f ca="1">[1]!thsiFinD("ths_turnover_ratio_w_stock",$A4930,$A$1)</f>
        <v>4.4534111518425998</v>
      </c>
      <c r="O4930" s="3">
        <f ca="1">[1]!thsiFinD("ths_relative_chg_ratio_w_stock",$A4930,$A$1,104,100)</f>
        <v>4.1834561728550002</v>
      </c>
      <c r="P4930" s="3">
        <f ca="1">[1]!thsiFinD("ths_chg_ratio_w_stock",$A4930,$B$1,100)</f>
        <v>14.773139745917</v>
      </c>
    </row>
    <row r="4931" spans="1:16" x14ac:dyDescent="0.25">
      <c r="A4931" s="2" t="s">
        <v>4929</v>
      </c>
      <c r="B4931" s="2" t="s">
        <v>10292</v>
      </c>
      <c r="C4931" s="3">
        <f ca="1">[1]!thsiFinD("ths_vol_ratio_stock",$A4931,$A$1,7,100)</f>
        <v>0.73798161310636001</v>
      </c>
      <c r="D4931" s="3">
        <f ca="1">[1]!thsiFinD("ths_cr_stock",$A4931,$A$1,7,100,100)</f>
        <v>-34.556471974414997</v>
      </c>
      <c r="E4931" s="3">
        <f ca="1">[1]!thsiFinD("ths_mfi_stock",$A4931,$A$1,7,100,100)</f>
        <v>36.016002211192998</v>
      </c>
      <c r="F4931" s="3">
        <f ca="1">[1]!thsiFinD("ths_expma_stock",$A4931,$A$1,7,100,100)</f>
        <v>27.027925411702999</v>
      </c>
      <c r="G4931" s="3">
        <f ca="1">[1]!thsiFinD("ths_rsi_stock",$A4931,$A$1,7,100,100)</f>
        <v>20.618613737823999</v>
      </c>
      <c r="H4931" s="3">
        <f ca="1">[1]!thsiFinD("ths_adtm_stock",$A4931,$A$1,7,3,100,100,100)</f>
        <v>-0.58294930875576001</v>
      </c>
      <c r="I4931" s="3">
        <f ca="1">[1]!thsiFinD("ths_bbiboll_stock",$A4931,$A$1,7,3,100,100,100)</f>
        <v>29.102187499999999</v>
      </c>
      <c r="J4931" s="3">
        <f ca="1">[1]!thsiFinD("ths_dptb_stock",$A4931,$A$1,7,104,100,100)</f>
        <v>0.57142857142856995</v>
      </c>
      <c r="K4931" s="3">
        <f ca="1">[1]!thsiFinD("ths_srmi_stock",$A4931,$A$1,7,100,100)</f>
        <v>-0.36934865900383002</v>
      </c>
      <c r="L4931" s="3">
        <f ca="1">[1]!thsiFinD("ths_atr_stock",$A4931,$A$1,7,101,100,100)</f>
        <v>3.4514285714285999</v>
      </c>
      <c r="M4931" s="3">
        <f ca="1">[1]!thsiFinD("ths_vol_w_stock",$A4931,$A$1)/1000000</f>
        <v>9.6457650000000008</v>
      </c>
      <c r="N4931" s="3">
        <f ca="1">[1]!thsiFinD("ths_turnover_ratio_w_stock",$A4931,$A$1)</f>
        <v>14.616793886412999</v>
      </c>
      <c r="O4931" s="3">
        <f ca="1">[1]!thsiFinD("ths_relative_chg_ratio_w_stock",$A4931,$A$1,104,100)</f>
        <v>-6.9892657070592001</v>
      </c>
      <c r="P4931" s="3">
        <f ca="1">[1]!thsiFinD("ths_chg_ratio_w_stock",$A4931,$B$1,100)</f>
        <v>0.89104900769541995</v>
      </c>
    </row>
    <row r="4932" spans="1:16" x14ac:dyDescent="0.25">
      <c r="A4932" s="2" t="s">
        <v>4930</v>
      </c>
      <c r="B4932" s="2" t="s">
        <v>10293</v>
      </c>
      <c r="C4932" s="3">
        <f ca="1">[1]!thsiFinD("ths_vol_ratio_stock",$A4932,$A$1,7,100)</f>
        <v>1.0867026542256</v>
      </c>
      <c r="D4932" s="3">
        <f ca="1">[1]!thsiFinD("ths_cr_stock",$A4932,$A$1,7,100,100)</f>
        <v>34.693877551020002</v>
      </c>
      <c r="E4932" s="3">
        <f ca="1">[1]!thsiFinD("ths_mfi_stock",$A4932,$A$1,7,100,100)</f>
        <v>28.884783855790001</v>
      </c>
      <c r="F4932" s="3">
        <f ca="1">[1]!thsiFinD("ths_expma_stock",$A4932,$A$1,7,100,100)</f>
        <v>8.1853226211540999</v>
      </c>
      <c r="G4932" s="3">
        <f ca="1">[1]!thsiFinD("ths_rsi_stock",$A4932,$A$1,7,100,100)</f>
        <v>27.698832350547001</v>
      </c>
      <c r="H4932" s="3">
        <f ca="1">[1]!thsiFinD("ths_adtm_stock",$A4932,$A$1,7,3,100,100,100)</f>
        <v>-0.51724137931034997</v>
      </c>
      <c r="I4932" s="3">
        <f ca="1">[1]!thsiFinD("ths_bbiboll_stock",$A4932,$A$1,7,3,100,100,100)</f>
        <v>8.2639583333332993</v>
      </c>
      <c r="J4932" s="3">
        <f ca="1">[1]!thsiFinD("ths_dptb_stock",$A4932,$A$1,7,104,100,100)</f>
        <v>0.71428571428570997</v>
      </c>
      <c r="K4932" s="3">
        <f ca="1">[1]!thsiFinD("ths_srmi_stock",$A4932,$A$1,7,100,100)</f>
        <v>-3.4688995215310998E-2</v>
      </c>
      <c r="L4932" s="3">
        <f ca="1">[1]!thsiFinD("ths_atr_stock",$A4932,$A$1,7,101,100,100)</f>
        <v>0.16</v>
      </c>
      <c r="M4932" s="3">
        <f ca="1">[1]!thsiFinD("ths_vol_w_stock",$A4932,$A$1)/1000000</f>
        <v>1.9971209999999999</v>
      </c>
      <c r="N4932" s="3">
        <f ca="1">[1]!thsiFinD("ths_turnover_ratio_w_stock",$A4932,$A$1)</f>
        <v>1.1667695468767001</v>
      </c>
      <c r="O4932" s="3">
        <f ca="1">[1]!thsiFinD("ths_relative_chg_ratio_w_stock",$A4932,$A$1,104,100)</f>
        <v>-0.82136889392635004</v>
      </c>
      <c r="P4932" s="3">
        <f ca="1">[1]!thsiFinD("ths_chg_ratio_w_stock",$A4932,$B$1,100)</f>
        <v>1.363073110285</v>
      </c>
    </row>
    <row r="4933" spans="1:16" x14ac:dyDescent="0.25">
      <c r="A4933" s="2" t="s">
        <v>4931</v>
      </c>
      <c r="B4933" s="2" t="s">
        <v>10294</v>
      </c>
      <c r="C4933" s="3">
        <f ca="1">[1]!thsiFinD("ths_vol_ratio_stock",$A4933,$A$1,7,100)</f>
        <v>1.0250563434052999</v>
      </c>
      <c r="D4933" s="3">
        <f ca="1">[1]!thsiFinD("ths_cr_stock",$A4933,$A$1,7,100,100)</f>
        <v>86.713286713287005</v>
      </c>
      <c r="E4933" s="3">
        <f ca="1">[1]!thsiFinD("ths_mfi_stock",$A4933,$A$1,7,100,100)</f>
        <v>41.938218148014997</v>
      </c>
      <c r="F4933" s="3">
        <f ca="1">[1]!thsiFinD("ths_expma_stock",$A4933,$A$1,7,100,100)</f>
        <v>11.727834531267</v>
      </c>
      <c r="G4933" s="3">
        <f ca="1">[1]!thsiFinD("ths_rsi_stock",$A4933,$A$1,7,100,100)</f>
        <v>35.990451995348998</v>
      </c>
      <c r="H4933" s="3">
        <f ca="1">[1]!thsiFinD("ths_adtm_stock",$A4933,$A$1,7,3,100,100,100)</f>
        <v>0.55913978494622996</v>
      </c>
      <c r="I4933" s="3">
        <f ca="1">[1]!thsiFinD("ths_bbiboll_stock",$A4933,$A$1,7,3,100,100,100)</f>
        <v>11.8090625</v>
      </c>
      <c r="J4933" s="3">
        <f ca="1">[1]!thsiFinD("ths_dptb_stock",$A4933,$A$1,7,104,100,100)</f>
        <v>0.57142857142856995</v>
      </c>
      <c r="K4933" s="3">
        <f ca="1">[1]!thsiFinD("ths_srmi_stock",$A4933,$A$1,7,100,100)</f>
        <v>-3.2828282828282998E-2</v>
      </c>
      <c r="L4933" s="3">
        <f ca="1">[1]!thsiFinD("ths_atr_stock",$A4933,$A$1,7,101,100,100)</f>
        <v>0.38142857142857001</v>
      </c>
      <c r="M4933" s="3">
        <f ca="1">[1]!thsiFinD("ths_vol_w_stock",$A4933,$A$1)/1000000</f>
        <v>1.897216</v>
      </c>
      <c r="N4933" s="3">
        <f ca="1">[1]!thsiFinD("ths_turnover_ratio_w_stock",$A4933,$A$1)</f>
        <v>1.5409608709946001</v>
      </c>
      <c r="O4933" s="3">
        <f ca="1">[1]!thsiFinD("ths_relative_chg_ratio_w_stock",$A4933,$A$1,104,100)</f>
        <v>-2.7235139290366002</v>
      </c>
      <c r="P4933" s="3">
        <f ca="1">[1]!thsiFinD("ths_chg_ratio_w_stock",$A4933,$B$1,100)</f>
        <v>2.4368231046930999</v>
      </c>
    </row>
    <row r="4934" spans="1:16" x14ac:dyDescent="0.25">
      <c r="A4934" s="2" t="s">
        <v>4932</v>
      </c>
      <c r="B4934" s="2" t="s">
        <v>10295</v>
      </c>
      <c r="C4934" s="3">
        <f ca="1">[1]!thsiFinD("ths_vol_ratio_stock",$A4934,$A$1,7,100)</f>
        <v>1.0360529341632001</v>
      </c>
      <c r="D4934" s="3">
        <f ca="1">[1]!thsiFinD("ths_cr_stock",$A4934,$A$1,7,100,100)</f>
        <v>57.281553398058001</v>
      </c>
      <c r="E4934" s="3">
        <f ca="1">[1]!thsiFinD("ths_mfi_stock",$A4934,$A$1,7,100,100)</f>
        <v>42.483165002432997</v>
      </c>
      <c r="F4934" s="3">
        <f ca="1">[1]!thsiFinD("ths_expma_stock",$A4934,$A$1,7,100,100)</f>
        <v>6.2051033361829999</v>
      </c>
      <c r="G4934" s="3">
        <f ca="1">[1]!thsiFinD("ths_rsi_stock",$A4934,$A$1,7,100,100)</f>
        <v>42.723236601166001</v>
      </c>
      <c r="H4934" s="3">
        <f ca="1">[1]!thsiFinD("ths_adtm_stock",$A4934,$A$1,7,3,100,100,100)</f>
        <v>-0.56164383561644005</v>
      </c>
      <c r="I4934" s="3">
        <f ca="1">[1]!thsiFinD("ths_bbiboll_stock",$A4934,$A$1,7,3,100,100,100)</f>
        <v>6.2686458333333004</v>
      </c>
      <c r="J4934" s="3">
        <f ca="1">[1]!thsiFinD("ths_dptb_stock",$A4934,$A$1,7,104,100,100)</f>
        <v>0.42857142857142999</v>
      </c>
      <c r="K4934" s="3">
        <f ca="1">[1]!thsiFinD("ths_srmi_stock",$A4934,$A$1,7,100,100)</f>
        <v>-4.4753086419753001E-2</v>
      </c>
      <c r="L4934" s="3">
        <f ca="1">[1]!thsiFinD("ths_atr_stock",$A4934,$A$1,7,101,100,100)</f>
        <v>0.23142857142857001</v>
      </c>
      <c r="M4934" s="3">
        <f ca="1">[1]!thsiFinD("ths_vol_w_stock",$A4934,$A$1)/1000000</f>
        <v>16.471969000000001</v>
      </c>
      <c r="N4934" s="3">
        <f ca="1">[1]!thsiFinD("ths_turnover_ratio_w_stock",$A4934,$A$1)</f>
        <v>4.1066169211285004</v>
      </c>
      <c r="O4934" s="3">
        <f ca="1">[1]!thsiFinD("ths_relative_chg_ratio_w_stock",$A4934,$A$1,104,100)</f>
        <v>-1.3278217420501</v>
      </c>
      <c r="P4934" s="3">
        <f ca="1">[1]!thsiFinD("ths_chg_ratio_w_stock",$A4934,$B$1,100)</f>
        <v>1.1308562197092</v>
      </c>
    </row>
    <row r="4935" spans="1:16" x14ac:dyDescent="0.25">
      <c r="A4935" s="2" t="s">
        <v>4933</v>
      </c>
      <c r="B4935" s="2" t="s">
        <v>10296</v>
      </c>
      <c r="C4935" s="3">
        <f ca="1">[1]!thsiFinD("ths_vol_ratio_stock",$A4935,$A$1,7,100)</f>
        <v>0.80437883329822002</v>
      </c>
      <c r="D4935" s="3">
        <f ca="1">[1]!thsiFinD("ths_cr_stock",$A4935,$A$1,7,100,100)</f>
        <v>45.833333333333002</v>
      </c>
      <c r="E4935" s="3">
        <f ca="1">[1]!thsiFinD("ths_mfi_stock",$A4935,$A$1,7,100,100)</f>
        <v>42.105964449494003</v>
      </c>
      <c r="F4935" s="3">
        <f ca="1">[1]!thsiFinD("ths_expma_stock",$A4935,$A$1,7,100,100)</f>
        <v>3.9125128007568999</v>
      </c>
      <c r="G4935" s="3">
        <f ca="1">[1]!thsiFinD("ths_rsi_stock",$A4935,$A$1,7,100,100)</f>
        <v>35.998191585641003</v>
      </c>
      <c r="H4935" s="3">
        <f ca="1">[1]!thsiFinD("ths_adtm_stock",$A4935,$A$1,7,3,100,100,100)</f>
        <v>-0.44444444444445003</v>
      </c>
      <c r="I4935" s="3">
        <f ca="1">[1]!thsiFinD("ths_bbiboll_stock",$A4935,$A$1,7,3,100,100,100)</f>
        <v>3.9417708333333001</v>
      </c>
      <c r="J4935" s="3">
        <f ca="1">[1]!thsiFinD("ths_dptb_stock",$A4935,$A$1,7,104,100,100)</f>
        <v>0.57142857142856995</v>
      </c>
      <c r="K4935" s="3">
        <f ca="1">[1]!thsiFinD("ths_srmi_stock",$A4935,$A$1,7,100,100)</f>
        <v>-3.9800995024876003E-2</v>
      </c>
      <c r="L4935" s="3">
        <f ca="1">[1]!thsiFinD("ths_atr_stock",$A4935,$A$1,7,101,100,100)</f>
        <v>0.10142857142856999</v>
      </c>
      <c r="M4935" s="3">
        <f ca="1">[1]!thsiFinD("ths_vol_w_stock",$A4935,$A$1)/1000000</f>
        <v>180.15138300000001</v>
      </c>
      <c r="N4935" s="3">
        <f ca="1">[1]!thsiFinD("ths_turnover_ratio_w_stock",$A4935,$A$1)</f>
        <v>4.0981124259547004</v>
      </c>
      <c r="O4935" s="3">
        <f ca="1">[1]!thsiFinD("ths_relative_chg_ratio_w_stock",$A4935,$A$1,104,100)</f>
        <v>-1.6413839039535001</v>
      </c>
      <c r="P4935" s="3">
        <f ca="1">[1]!thsiFinD("ths_chg_ratio_w_stock",$A4935,$B$1,100)</f>
        <v>2.3316062176166001</v>
      </c>
    </row>
    <row r="4936" spans="1:16" x14ac:dyDescent="0.25">
      <c r="A4936" s="2" t="s">
        <v>4934</v>
      </c>
      <c r="B4936" s="2" t="s">
        <v>10297</v>
      </c>
      <c r="C4936" s="3">
        <f ca="1">[1]!thsiFinD("ths_vol_ratio_stock",$A4936,$A$1,7,100)</f>
        <v>0.73279078756845994</v>
      </c>
      <c r="D4936" s="3">
        <f ca="1">[1]!thsiFinD("ths_cr_stock",$A4936,$A$1,7,100,100)</f>
        <v>73.275862068964997</v>
      </c>
      <c r="E4936" s="3">
        <f ca="1">[1]!thsiFinD("ths_mfi_stock",$A4936,$A$1,7,100,100)</f>
        <v>29.978196279186001</v>
      </c>
      <c r="F4936" s="3">
        <f ca="1">[1]!thsiFinD("ths_expma_stock",$A4936,$A$1,7,100,100)</f>
        <v>10.077491000587001</v>
      </c>
      <c r="G4936" s="3">
        <f ca="1">[1]!thsiFinD("ths_rsi_stock",$A4936,$A$1,7,100,100)</f>
        <v>29.199861321493</v>
      </c>
      <c r="H4936" s="3">
        <f ca="1">[1]!thsiFinD("ths_adtm_stock",$A4936,$A$1,7,3,100,100,100)</f>
        <v>0.4</v>
      </c>
      <c r="I4936" s="3">
        <f ca="1">[1]!thsiFinD("ths_bbiboll_stock",$A4936,$A$1,7,3,100,100,100)</f>
        <v>10.229479166667</v>
      </c>
      <c r="J4936" s="3">
        <f ca="1">[1]!thsiFinD("ths_dptb_stock",$A4936,$A$1,7,104,100,100)</f>
        <v>0.57142857142856995</v>
      </c>
      <c r="K4936" s="3">
        <f ca="1">[1]!thsiFinD("ths_srmi_stock",$A4936,$A$1,7,100,100)</f>
        <v>-3.4079844206425999E-2</v>
      </c>
      <c r="L4936" s="3">
        <f ca="1">[1]!thsiFinD("ths_atr_stock",$A4936,$A$1,7,101,100,100)</f>
        <v>0.28857142857142998</v>
      </c>
      <c r="M4936" s="3">
        <f ca="1">[1]!thsiFinD("ths_vol_w_stock",$A4936,$A$1)/1000000</f>
        <v>44.981045999999999</v>
      </c>
      <c r="N4936" s="3">
        <f ca="1">[1]!thsiFinD("ths_turnover_ratio_w_stock",$A4936,$A$1)</f>
        <v>3.2549899849622999</v>
      </c>
      <c r="O4936" s="3">
        <f ca="1">[1]!thsiFinD("ths_relative_chg_ratio_w_stock",$A4936,$A$1,104,100)</f>
        <v>-1.6701588836126</v>
      </c>
      <c r="P4936" s="3">
        <f ca="1">[1]!thsiFinD("ths_chg_ratio_w_stock",$A4936,$B$1,100)</f>
        <v>-4.0322580645160997</v>
      </c>
    </row>
    <row r="4937" spans="1:16" x14ac:dyDescent="0.25">
      <c r="A4937" s="2" t="s">
        <v>4935</v>
      </c>
      <c r="B4937" s="2" t="s">
        <v>10298</v>
      </c>
      <c r="C4937" s="3">
        <f ca="1">[1]!thsiFinD("ths_vol_ratio_stock",$A4937,$A$1,7,100)</f>
        <v>0.78020347769208998</v>
      </c>
      <c r="D4937" s="3">
        <f ca="1">[1]!thsiFinD("ths_cr_stock",$A4937,$A$1,7,100,100)</f>
        <v>15.273775216138</v>
      </c>
      <c r="E4937" s="3">
        <f ca="1">[1]!thsiFinD("ths_mfi_stock",$A4937,$A$1,7,100,100)</f>
        <v>30.396350580175</v>
      </c>
      <c r="F4937" s="3">
        <f ca="1">[1]!thsiFinD("ths_expma_stock",$A4937,$A$1,7,100,100)</f>
        <v>32.547368782824002</v>
      </c>
      <c r="G4937" s="3">
        <f ca="1">[1]!thsiFinD("ths_rsi_stock",$A4937,$A$1,7,100,100)</f>
        <v>8.1202653198413994</v>
      </c>
      <c r="H4937" s="3">
        <f ca="1">[1]!thsiFinD("ths_adtm_stock",$A4937,$A$1,7,3,100,100,100)</f>
        <v>-0.75930521091810999</v>
      </c>
      <c r="I4937" s="3">
        <f ca="1">[1]!thsiFinD("ths_bbiboll_stock",$A4937,$A$1,7,3,100,100,100)</f>
        <v>33.545000000000002</v>
      </c>
      <c r="J4937" s="3">
        <f ca="1">[1]!thsiFinD("ths_dptb_stock",$A4937,$A$1,7,104,100,100)</f>
        <v>1</v>
      </c>
      <c r="K4937" s="3">
        <f ca="1">[1]!thsiFinD("ths_srmi_stock",$A4937,$A$1,7,100,100)</f>
        <v>-0.10828025477707</v>
      </c>
      <c r="L4937" s="3">
        <f ca="1">[1]!thsiFinD("ths_atr_stock",$A4937,$A$1,7,101,100,100)</f>
        <v>1.1514285714285999</v>
      </c>
      <c r="M4937" s="3">
        <f ca="1">[1]!thsiFinD("ths_vol_w_stock",$A4937,$A$1)/1000000</f>
        <v>14.27868</v>
      </c>
      <c r="N4937" s="3">
        <f ca="1">[1]!thsiFinD("ths_turnover_ratio_w_stock",$A4937,$A$1)</f>
        <v>3.5275597554196998</v>
      </c>
      <c r="O4937" s="3">
        <f ca="1">[1]!thsiFinD("ths_relative_chg_ratio_w_stock",$A4937,$A$1,104,100)</f>
        <v>-8.8200305285104008</v>
      </c>
      <c r="P4937" s="3">
        <f ca="1">[1]!thsiFinD("ths_chg_ratio_w_stock",$A4937,$B$1,100)</f>
        <v>-1.3961038961039001</v>
      </c>
    </row>
    <row r="4938" spans="1:16" x14ac:dyDescent="0.25">
      <c r="A4938" s="2" t="s">
        <v>4936</v>
      </c>
      <c r="B4938" s="2" t="s">
        <v>10299</v>
      </c>
      <c r="C4938" s="3">
        <f ca="1">[1]!thsiFinD("ths_vol_ratio_stock",$A4938,$A$1,7,100)</f>
        <v>0.68351761018746005</v>
      </c>
      <c r="D4938" s="3">
        <f ca="1">[1]!thsiFinD("ths_cr_stock",$A4938,$A$1,7,100,100)</f>
        <v>56.691134952005001</v>
      </c>
      <c r="E4938" s="3">
        <f ca="1">[1]!thsiFinD("ths_mfi_stock",$A4938,$A$1,7,100,100)</f>
        <v>19.39081053956</v>
      </c>
      <c r="F4938" s="3">
        <f ca="1">[1]!thsiFinD("ths_expma_stock",$A4938,$A$1,7,100,100)</f>
        <v>28.253933146045998</v>
      </c>
      <c r="G4938" s="3">
        <f ca="1">[1]!thsiFinD("ths_rsi_stock",$A4938,$A$1,7,100,100)</f>
        <v>35.624243771358003</v>
      </c>
      <c r="H4938" s="3">
        <f ca="1">[1]!thsiFinD("ths_adtm_stock",$A4938,$A$1,7,3,100,100,100)</f>
        <v>-0.39365079365078998</v>
      </c>
      <c r="I4938" s="3">
        <f ca="1">[1]!thsiFinD("ths_bbiboll_stock",$A4938,$A$1,7,3,100,100,100)</f>
        <v>28.715208333332999</v>
      </c>
      <c r="J4938" s="3">
        <f ca="1">[1]!thsiFinD("ths_dptb_stock",$A4938,$A$1,7,104,100,100)</f>
        <v>0.71428571428570997</v>
      </c>
      <c r="K4938" s="3">
        <f ca="1">[1]!thsiFinD("ths_srmi_stock",$A4938,$A$1,7,100,100)</f>
        <v>-6.4516129032257993E-2</v>
      </c>
      <c r="L4938" s="3">
        <f ca="1">[1]!thsiFinD("ths_atr_stock",$A4938,$A$1,7,101,100,100)</f>
        <v>1.3214285714286</v>
      </c>
      <c r="M4938" s="3">
        <f ca="1">[1]!thsiFinD("ths_vol_w_stock",$A4938,$A$1)/1000000</f>
        <v>9.3344310000000004</v>
      </c>
      <c r="N4938" s="3">
        <f ca="1">[1]!thsiFinD("ths_turnover_ratio_w_stock",$A4938,$A$1)</f>
        <v>9.5435069044707994</v>
      </c>
      <c r="O4938" s="3">
        <f ca="1">[1]!thsiFinD("ths_relative_chg_ratio_w_stock",$A4938,$A$1,104,100)</f>
        <v>-4.5076148951845001</v>
      </c>
      <c r="P4938" s="3">
        <f ca="1">[1]!thsiFinD("ths_chg_ratio_w_stock",$A4938,$B$1,100)</f>
        <v>8.0580762250454008</v>
      </c>
    </row>
    <row r="4939" spans="1:16" x14ac:dyDescent="0.25">
      <c r="A4939" s="2" t="s">
        <v>4937</v>
      </c>
      <c r="B4939" s="2" t="s">
        <v>10300</v>
      </c>
      <c r="C4939" s="3">
        <f ca="1">[1]!thsiFinD("ths_vol_ratio_stock",$A4939,$A$1,7,100)</f>
        <v>0.58985060814193002</v>
      </c>
      <c r="D4939" s="3">
        <f ca="1">[1]!thsiFinD("ths_cr_stock",$A4939,$A$1,7,100,100)</f>
        <v>50.666666666666003</v>
      </c>
      <c r="E4939" s="3">
        <f ca="1">[1]!thsiFinD("ths_mfi_stock",$A4939,$A$1,7,100,100)</f>
        <v>30.818192088076</v>
      </c>
      <c r="F4939" s="3">
        <f ca="1">[1]!thsiFinD("ths_expma_stock",$A4939,$A$1,7,100,100)</f>
        <v>15.539890486875001</v>
      </c>
      <c r="G4939" s="3">
        <f ca="1">[1]!thsiFinD("ths_rsi_stock",$A4939,$A$1,7,100,100)</f>
        <v>36.369651975094001</v>
      </c>
      <c r="H4939" s="3">
        <f ca="1">[1]!thsiFinD("ths_adtm_stock",$A4939,$A$1,7,3,100,100,100)</f>
        <v>-5.1020408163268E-2</v>
      </c>
      <c r="I4939" s="3">
        <f ca="1">[1]!thsiFinD("ths_bbiboll_stock",$A4939,$A$1,7,3,100,100,100)</f>
        <v>15.62</v>
      </c>
      <c r="J4939" s="3">
        <f ca="1">[1]!thsiFinD("ths_dptb_stock",$A4939,$A$1,7,104,100,100)</f>
        <v>0.57142857142856995</v>
      </c>
      <c r="K4939" s="3">
        <f ca="1">[1]!thsiFinD("ths_srmi_stock",$A4939,$A$1,7,100,100)</f>
        <v>-5.8678196417542003E-2</v>
      </c>
      <c r="L4939" s="3">
        <f ca="1">[1]!thsiFinD("ths_atr_stock",$A4939,$A$1,7,101,100,100)</f>
        <v>0.48428571428570999</v>
      </c>
      <c r="M4939" s="3">
        <f ca="1">[1]!thsiFinD("ths_vol_w_stock",$A4939,$A$1)/1000000</f>
        <v>3.2223679999999999</v>
      </c>
      <c r="N4939" s="3">
        <f ca="1">[1]!thsiFinD("ths_turnover_ratio_w_stock",$A4939,$A$1)</f>
        <v>5.5332708384389999</v>
      </c>
      <c r="O4939" s="3">
        <f ca="1">[1]!thsiFinD("ths_relative_chg_ratio_w_stock",$A4939,$A$1,104,100)</f>
        <v>-3.2067544120553002</v>
      </c>
      <c r="P4939" s="3">
        <f ca="1">[1]!thsiFinD("ths_chg_ratio_w_stock",$A4939,$B$1,100)</f>
        <v>1.9028871391076001</v>
      </c>
    </row>
    <row r="4940" spans="1:16" x14ac:dyDescent="0.25">
      <c r="A4940" s="2" t="s">
        <v>4938</v>
      </c>
      <c r="B4940" s="2" t="s">
        <v>10301</v>
      </c>
      <c r="C4940" s="3">
        <f ca="1">[1]!thsiFinD("ths_vol_ratio_stock",$A4940,$A$1,7,100)</f>
        <v>0.61024208193047003</v>
      </c>
      <c r="D4940" s="3">
        <f ca="1">[1]!thsiFinD("ths_cr_stock",$A4940,$A$1,7,100,100)</f>
        <v>29.04586188719</v>
      </c>
      <c r="E4940" s="3">
        <f ca="1">[1]!thsiFinD("ths_mfi_stock",$A4940,$A$1,7,100,100)</f>
        <v>16.204776673436999</v>
      </c>
      <c r="F4940" s="3">
        <f ca="1">[1]!thsiFinD("ths_expma_stock",$A4940,$A$1,7,100,100)</f>
        <v>26.740544729046</v>
      </c>
      <c r="G4940" s="3">
        <f ca="1">[1]!thsiFinD("ths_rsi_stock",$A4940,$A$1,7,100,100)</f>
        <v>17.229515466344001</v>
      </c>
      <c r="H4940" s="3">
        <f ca="1">[1]!thsiFinD("ths_adtm_stock",$A4940,$A$1,7,3,100,100,100)</f>
        <v>0.42233009708738001</v>
      </c>
      <c r="I4940" s="3">
        <f ca="1">[1]!thsiFinD("ths_bbiboll_stock",$A4940,$A$1,7,3,100,100,100)</f>
        <v>27.305312499999999</v>
      </c>
      <c r="J4940" s="3">
        <f ca="1">[1]!thsiFinD("ths_dptb_stock",$A4940,$A$1,7,104,100,100)</f>
        <v>0.57142857142856995</v>
      </c>
      <c r="K4940" s="3">
        <f ca="1">[1]!thsiFinD("ths_srmi_stock",$A4940,$A$1,7,100,100)</f>
        <v>-0.10658307210031</v>
      </c>
      <c r="L4940" s="3">
        <f ca="1">[1]!thsiFinD("ths_atr_stock",$A4940,$A$1,7,101,100,100)</f>
        <v>1.1657142857142999</v>
      </c>
      <c r="M4940" s="3">
        <f ca="1">[1]!thsiFinD("ths_vol_w_stock",$A4940,$A$1)/1000000</f>
        <v>2.6183339999999999</v>
      </c>
      <c r="N4940" s="3">
        <f ca="1">[1]!thsiFinD("ths_turnover_ratio_w_stock",$A4940,$A$1)</f>
        <v>4.1785806722111998</v>
      </c>
      <c r="O4940" s="3">
        <f ca="1">[1]!thsiFinD("ths_relative_chg_ratio_w_stock",$A4940,$A$1,104,100)</f>
        <v>-7.0486511202660003</v>
      </c>
      <c r="P4940" s="3">
        <f ca="1">[1]!thsiFinD("ths_chg_ratio_w_stock",$A4940,$B$1,100)</f>
        <v>7.2514619883040998</v>
      </c>
    </row>
    <row r="4941" spans="1:16" x14ac:dyDescent="0.25">
      <c r="A4941" s="2" t="s">
        <v>4939</v>
      </c>
      <c r="B4941" s="2" t="s">
        <v>10302</v>
      </c>
      <c r="C4941" s="3">
        <f ca="1">[1]!thsiFinD("ths_vol_ratio_stock",$A4941,$A$1,7,100)</f>
        <v>0.68432183739893004</v>
      </c>
      <c r="D4941" s="3">
        <f ca="1">[1]!thsiFinD("ths_cr_stock",$A4941,$A$1,7,100,100)</f>
        <v>34.243405830634003</v>
      </c>
      <c r="E4941" s="3">
        <f ca="1">[1]!thsiFinD("ths_mfi_stock",$A4941,$A$1,7,100,100)</f>
        <v>31.162502764433</v>
      </c>
      <c r="F4941" s="3">
        <f ca="1">[1]!thsiFinD("ths_expma_stock",$A4941,$A$1,7,100,100)</f>
        <v>35.727422347360999</v>
      </c>
      <c r="G4941" s="3">
        <f ca="1">[1]!thsiFinD("ths_rsi_stock",$A4941,$A$1,7,100,100)</f>
        <v>43.696116391524001</v>
      </c>
      <c r="H4941" s="3">
        <f ca="1">[1]!thsiFinD("ths_adtm_stock",$A4941,$A$1,7,3,100,100,100)</f>
        <v>-0.34959349593495997</v>
      </c>
      <c r="I4941" s="3">
        <f ca="1">[1]!thsiFinD("ths_bbiboll_stock",$A4941,$A$1,7,3,100,100,100)</f>
        <v>35.677187500000002</v>
      </c>
      <c r="J4941" s="3">
        <f ca="1">[1]!thsiFinD("ths_dptb_stock",$A4941,$A$1,7,104,100,100)</f>
        <v>0.57142857142856995</v>
      </c>
      <c r="K4941" s="3">
        <f ca="1">[1]!thsiFinD("ths_srmi_stock",$A4941,$A$1,7,100,100)</f>
        <v>-8.2112970711297001E-2</v>
      </c>
      <c r="L4941" s="3">
        <f ca="1">[1]!thsiFinD("ths_atr_stock",$A4941,$A$1,7,101,100,100)</f>
        <v>1.4771428571428999</v>
      </c>
      <c r="M4941" s="3">
        <f ca="1">[1]!thsiFinD("ths_vol_w_stock",$A4941,$A$1)/1000000</f>
        <v>28.773216000000001</v>
      </c>
      <c r="N4941" s="3">
        <f ca="1">[1]!thsiFinD("ths_turnover_ratio_w_stock",$A4941,$A$1)</f>
        <v>11.330021351927</v>
      </c>
      <c r="O4941" s="3">
        <f ca="1">[1]!thsiFinD("ths_relative_chg_ratio_w_stock",$A4941,$A$1,104,100)</f>
        <v>-4.5069669582158003</v>
      </c>
      <c r="P4941" s="3">
        <f ca="1">[1]!thsiFinD("ths_chg_ratio_w_stock",$A4941,$B$1,100)</f>
        <v>2.2792022792023001</v>
      </c>
    </row>
    <row r="4942" spans="1:16" x14ac:dyDescent="0.25">
      <c r="A4942" s="2" t="s">
        <v>4940</v>
      </c>
      <c r="B4942" s="2" t="s">
        <v>10303</v>
      </c>
      <c r="C4942" s="3">
        <f ca="1">[1]!thsiFinD("ths_vol_ratio_stock",$A4942,$A$1,7,100)</f>
        <v>0.99128371964203998</v>
      </c>
      <c r="D4942" s="3">
        <f ca="1">[1]!thsiFinD("ths_cr_stock",$A4942,$A$1,7,100,100)</f>
        <v>76.014760147602004</v>
      </c>
      <c r="E4942" s="3">
        <f ca="1">[1]!thsiFinD("ths_mfi_stock",$A4942,$A$1,7,100,100)</f>
        <v>39.627373482773002</v>
      </c>
      <c r="F4942" s="3">
        <f ca="1">[1]!thsiFinD("ths_expma_stock",$A4942,$A$1,7,100,100)</f>
        <v>7.7619884047317003</v>
      </c>
      <c r="G4942" s="3">
        <f ca="1">[1]!thsiFinD("ths_rsi_stock",$A4942,$A$1,7,100,100)</f>
        <v>42.471653314123003</v>
      </c>
      <c r="H4942" s="3">
        <f ca="1">[1]!thsiFinD("ths_adtm_stock",$A4942,$A$1,7,3,100,100,100)</f>
        <v>-0.22641509433962001</v>
      </c>
      <c r="I4942" s="3">
        <f ca="1">[1]!thsiFinD("ths_bbiboll_stock",$A4942,$A$1,7,3,100,100,100)</f>
        <v>7.8039583333333002</v>
      </c>
      <c r="J4942" s="3">
        <f ca="1">[1]!thsiFinD("ths_dptb_stock",$A4942,$A$1,7,104,100,100)</f>
        <v>0.57142857142856995</v>
      </c>
      <c r="K4942" s="3">
        <f ca="1">[1]!thsiFinD("ths_srmi_stock",$A4942,$A$1,7,100,100)</f>
        <v>-2.7742749054224001E-2</v>
      </c>
      <c r="L4942" s="3">
        <f ca="1">[1]!thsiFinD("ths_atr_stock",$A4942,$A$1,7,101,100,100)</f>
        <v>0.22714285714286001</v>
      </c>
      <c r="M4942" s="3">
        <f ca="1">[1]!thsiFinD("ths_vol_w_stock",$A4942,$A$1)/1000000</f>
        <v>1.97634</v>
      </c>
      <c r="N4942" s="3">
        <f ca="1">[1]!thsiFinD("ths_turnover_ratio_w_stock",$A4942,$A$1)</f>
        <v>2.3699377721355002</v>
      </c>
      <c r="O4942" s="3">
        <f ca="1">[1]!thsiFinD("ths_relative_chg_ratio_w_stock",$A4942,$A$1,104,100)</f>
        <v>-0.26997753254716</v>
      </c>
      <c r="P4942" s="3">
        <f ca="1">[1]!thsiFinD("ths_chg_ratio_w_stock",$A4942,$B$1,100)</f>
        <v>-5.0583657587549</v>
      </c>
    </row>
    <row r="4943" spans="1:16" x14ac:dyDescent="0.25">
      <c r="A4943" s="2" t="s">
        <v>4941</v>
      </c>
      <c r="B4943" s="2" t="s">
        <v>10304</v>
      </c>
      <c r="C4943" s="3">
        <f ca="1">[1]!thsiFinD("ths_vol_ratio_stock",$A4943,$A$1,7,100)</f>
        <v>0.84900272363175999</v>
      </c>
      <c r="D4943" s="3">
        <f ca="1">[1]!thsiFinD("ths_cr_stock",$A4943,$A$1,7,100,100)</f>
        <v>36.769005847952997</v>
      </c>
      <c r="E4943" s="3">
        <f ca="1">[1]!thsiFinD("ths_mfi_stock",$A4943,$A$1,7,100,100)</f>
        <v>13.99154505347</v>
      </c>
      <c r="F4943" s="3">
        <f ca="1">[1]!thsiFinD("ths_expma_stock",$A4943,$A$1,7,100,100)</f>
        <v>53.807299339643997</v>
      </c>
      <c r="G4943" s="3">
        <f ca="1">[1]!thsiFinD("ths_rsi_stock",$A4943,$A$1,7,100,100)</f>
        <v>29.708879428427998</v>
      </c>
      <c r="H4943" s="3">
        <f ca="1">[1]!thsiFinD("ths_adtm_stock",$A4943,$A$1,7,3,100,100,100)</f>
        <v>0.14352941176471001</v>
      </c>
      <c r="I4943" s="3">
        <f ca="1">[1]!thsiFinD("ths_bbiboll_stock",$A4943,$A$1,7,3,100,100,100)</f>
        <v>54.558020833333003</v>
      </c>
      <c r="J4943" s="3">
        <f ca="1">[1]!thsiFinD("ths_dptb_stock",$A4943,$A$1,7,104,100,100)</f>
        <v>0.57142857142856995</v>
      </c>
      <c r="K4943" s="3">
        <f ca="1">[1]!thsiFinD("ths_srmi_stock",$A4943,$A$1,7,100,100)</f>
        <v>-9.4463667820069E-2</v>
      </c>
      <c r="L4943" s="3">
        <f ca="1">[1]!thsiFinD("ths_atr_stock",$A4943,$A$1,7,101,100,100)</f>
        <v>2.6928571428571</v>
      </c>
      <c r="M4943" s="3">
        <f ca="1">[1]!thsiFinD("ths_vol_w_stock",$A4943,$A$1)/1000000</f>
        <v>3.7201019999999998</v>
      </c>
      <c r="N4943" s="3">
        <f ca="1">[1]!thsiFinD("ths_turnover_ratio_w_stock",$A4943,$A$1)</f>
        <v>6.6534292094811001</v>
      </c>
      <c r="O4943" s="3">
        <f ca="1">[1]!thsiFinD("ths_relative_chg_ratio_w_stock",$A4943,$A$1,104,100)</f>
        <v>-7.7723268411791997</v>
      </c>
      <c r="P4943" s="3">
        <f ca="1">[1]!thsiFinD("ths_chg_ratio_w_stock",$A4943,$B$1,100)</f>
        <v>6.3813526939242999</v>
      </c>
    </row>
    <row r="4944" spans="1:16" x14ac:dyDescent="0.25">
      <c r="A4944" s="2" t="s">
        <v>4942</v>
      </c>
      <c r="B4944" s="2" t="s">
        <v>10305</v>
      </c>
      <c r="C4944" s="3">
        <f ca="1">[1]!thsiFinD("ths_vol_ratio_stock",$A4944,$A$1,7,100)</f>
        <v>1.1430242297247999</v>
      </c>
      <c r="D4944" s="3">
        <f ca="1">[1]!thsiFinD("ths_cr_stock",$A4944,$A$1,7,100,100)</f>
        <v>47</v>
      </c>
      <c r="E4944" s="3">
        <f ca="1">[1]!thsiFinD("ths_mfi_stock",$A4944,$A$1,7,100,100)</f>
        <v>16.502035862601002</v>
      </c>
      <c r="F4944" s="3">
        <f ca="1">[1]!thsiFinD("ths_expma_stock",$A4944,$A$1,7,100,100)</f>
        <v>9.9436835892554001</v>
      </c>
      <c r="G4944" s="3">
        <f ca="1">[1]!thsiFinD("ths_rsi_stock",$A4944,$A$1,7,100,100)</f>
        <v>40.515246262002997</v>
      </c>
      <c r="H4944" s="3">
        <f ca="1">[1]!thsiFinD("ths_adtm_stock",$A4944,$A$1,7,3,100,100,100)</f>
        <v>-0.89622641509433998</v>
      </c>
      <c r="I4944" s="3">
        <f ca="1">[1]!thsiFinD("ths_bbiboll_stock",$A4944,$A$1,7,3,100,100,100)</f>
        <v>10.417083333333</v>
      </c>
      <c r="J4944" s="3">
        <f ca="1">[1]!thsiFinD("ths_dptb_stock",$A4944,$A$1,7,104,100,100)</f>
        <v>0.71428571428570997</v>
      </c>
      <c r="K4944" s="3">
        <f ca="1">[1]!thsiFinD("ths_srmi_stock",$A4944,$A$1,7,100,100)</f>
        <v>-5.4205607476635997E-2</v>
      </c>
      <c r="L4944" s="3">
        <f ca="1">[1]!thsiFinD("ths_atr_stock",$A4944,$A$1,7,101,100,100)</f>
        <v>0.63</v>
      </c>
      <c r="M4944" s="3">
        <f ca="1">[1]!thsiFinD("ths_vol_w_stock",$A4944,$A$1)/1000000</f>
        <v>37.046315</v>
      </c>
      <c r="N4944" s="3">
        <f ca="1">[1]!thsiFinD("ths_turnover_ratio_w_stock",$A4944,$A$1)</f>
        <v>8.8041417794807</v>
      </c>
      <c r="O4944" s="3">
        <f ca="1">[1]!thsiFinD("ths_relative_chg_ratio_w_stock",$A4944,$A$1,104,100)</f>
        <v>-9.4604959914327005E-2</v>
      </c>
      <c r="P4944" s="3">
        <f ca="1">[1]!thsiFinD("ths_chg_ratio_w_stock",$A4944,$B$1,100)</f>
        <v>0.69169960474309</v>
      </c>
    </row>
    <row r="4945" spans="1:16" x14ac:dyDescent="0.25">
      <c r="A4945" s="2" t="s">
        <v>4943</v>
      </c>
      <c r="B4945" s="2" t="s">
        <v>10306</v>
      </c>
      <c r="C4945" s="3">
        <f ca="1">[1]!thsiFinD("ths_vol_ratio_stock",$A4945,$A$1,7,100)</f>
        <v>0.72207165924761996</v>
      </c>
      <c r="D4945" s="3">
        <f ca="1">[1]!thsiFinD("ths_cr_stock",$A4945,$A$1,7,100,100)</f>
        <v>45.443716497914998</v>
      </c>
      <c r="E4945" s="3">
        <f ca="1">[1]!thsiFinD("ths_mfi_stock",$A4945,$A$1,7,100,100)</f>
        <v>35.162157600881002</v>
      </c>
      <c r="F4945" s="3">
        <f ca="1">[1]!thsiFinD("ths_expma_stock",$A4945,$A$1,7,100,100)</f>
        <v>26.482742954868002</v>
      </c>
      <c r="G4945" s="3">
        <f ca="1">[1]!thsiFinD("ths_rsi_stock",$A4945,$A$1,7,100,100)</f>
        <v>38.262891684861998</v>
      </c>
      <c r="H4945" s="3">
        <f ca="1">[1]!thsiFinD("ths_adtm_stock",$A4945,$A$1,7,3,100,100,100)</f>
        <v>-0.45733788395905001</v>
      </c>
      <c r="I4945" s="3">
        <f ca="1">[1]!thsiFinD("ths_bbiboll_stock",$A4945,$A$1,7,3,100,100,100)</f>
        <v>26.832916666667</v>
      </c>
      <c r="J4945" s="3">
        <f ca="1">[1]!thsiFinD("ths_dptb_stock",$A4945,$A$1,7,104,100,100)</f>
        <v>0.42857142857142999</v>
      </c>
      <c r="K4945" s="3">
        <f ca="1">[1]!thsiFinD("ths_srmi_stock",$A4945,$A$1,7,100,100)</f>
        <v>-7.9134137686301995E-2</v>
      </c>
      <c r="L4945" s="3">
        <f ca="1">[1]!thsiFinD("ths_atr_stock",$A4945,$A$1,7,101,100,100)</f>
        <v>1.18</v>
      </c>
      <c r="M4945" s="3">
        <f ca="1">[1]!thsiFinD("ths_vol_w_stock",$A4945,$A$1)/1000000</f>
        <v>3.2430330000000001</v>
      </c>
      <c r="N4945" s="3">
        <f ca="1">[1]!thsiFinD("ths_turnover_ratio_w_stock",$A4945,$A$1)</f>
        <v>6.4971299626133003</v>
      </c>
      <c r="O4945" s="3">
        <f ca="1">[1]!thsiFinD("ths_relative_chg_ratio_w_stock",$A4945,$A$1,104,100)</f>
        <v>-1.7062214687910999</v>
      </c>
      <c r="P4945" s="3">
        <f ca="1">[1]!thsiFinD("ths_chg_ratio_w_stock",$A4945,$B$1,100)</f>
        <v>0.46242774566473999</v>
      </c>
    </row>
    <row r="4946" spans="1:16" x14ac:dyDescent="0.25">
      <c r="A4946" s="2" t="s">
        <v>4944</v>
      </c>
      <c r="B4946" s="2" t="s">
        <v>10307</v>
      </c>
      <c r="C4946" s="3">
        <f ca="1">[1]!thsiFinD("ths_vol_ratio_stock",$A4946,$A$1,7,100)</f>
        <v>0.64767427724658</v>
      </c>
      <c r="D4946" s="3">
        <f ca="1">[1]!thsiFinD("ths_cr_stock",$A4946,$A$1,7,100,100)</f>
        <v>63.410596026489998</v>
      </c>
      <c r="E4946" s="3">
        <f ca="1">[1]!thsiFinD("ths_mfi_stock",$A4946,$A$1,7,100,100)</f>
        <v>35.421631927463999</v>
      </c>
      <c r="F4946" s="3">
        <f ca="1">[1]!thsiFinD("ths_expma_stock",$A4946,$A$1,7,100,100)</f>
        <v>8.8875504740937004</v>
      </c>
      <c r="G4946" s="3">
        <f ca="1">[1]!thsiFinD("ths_rsi_stock",$A4946,$A$1,7,100,100)</f>
        <v>30.334141744448001</v>
      </c>
      <c r="H4946" s="3">
        <f ca="1">[1]!thsiFinD("ths_adtm_stock",$A4946,$A$1,7,3,100,100,100)</f>
        <v>0.50485436893204005</v>
      </c>
      <c r="I4946" s="3">
        <f ca="1">[1]!thsiFinD("ths_bbiboll_stock",$A4946,$A$1,7,3,100,100,100)</f>
        <v>9.0660416666667007</v>
      </c>
      <c r="J4946" s="3">
        <f ca="1">[1]!thsiFinD("ths_dptb_stock",$A4946,$A$1,7,104,100,100)</f>
        <v>0.71428571428570997</v>
      </c>
      <c r="K4946" s="3">
        <f ca="1">[1]!thsiFinD("ths_srmi_stock",$A4946,$A$1,7,100,100)</f>
        <v>-7.1428571428570994E-2</v>
      </c>
      <c r="L4946" s="3">
        <f ca="1">[1]!thsiFinD("ths_atr_stock",$A4946,$A$1,7,101,100,100)</f>
        <v>0.47</v>
      </c>
      <c r="M4946" s="3">
        <f ca="1">[1]!thsiFinD("ths_vol_w_stock",$A4946,$A$1)/1000000</f>
        <v>13.070102</v>
      </c>
      <c r="N4946" s="3">
        <f ca="1">[1]!thsiFinD("ths_turnover_ratio_w_stock",$A4946,$A$1)</f>
        <v>5.5955860169973999</v>
      </c>
      <c r="O4946" s="3">
        <f ca="1">[1]!thsiFinD("ths_relative_chg_ratio_w_stock",$A4946,$A$1,104,100)</f>
        <v>-6.2589885215581003</v>
      </c>
      <c r="P4946" s="3">
        <f ca="1">[1]!thsiFinD("ths_chg_ratio_w_stock",$A4946,$B$1,100)</f>
        <v>1.0489510489510001</v>
      </c>
    </row>
    <row r="4947" spans="1:16" x14ac:dyDescent="0.25">
      <c r="A4947" s="2" t="s">
        <v>4945</v>
      </c>
      <c r="B4947" s="2" t="s">
        <v>10308</v>
      </c>
      <c r="C4947" s="3">
        <f ca="1">[1]!thsiFinD("ths_vol_ratio_stock",$A4947,$A$1,7,100)</f>
        <v>0.90477990572808997</v>
      </c>
      <c r="D4947" s="3">
        <f ca="1">[1]!thsiFinD("ths_cr_stock",$A4947,$A$1,7,100,100)</f>
        <v>37.200191113235</v>
      </c>
      <c r="E4947" s="3">
        <f ca="1">[1]!thsiFinD("ths_mfi_stock",$A4947,$A$1,7,100,100)</f>
        <v>10.343930060852999</v>
      </c>
      <c r="F4947" s="3">
        <f ca="1">[1]!thsiFinD("ths_expma_stock",$A4947,$A$1,7,100,100)</f>
        <v>128.59007074195</v>
      </c>
      <c r="G4947" s="3">
        <f ca="1">[1]!thsiFinD("ths_rsi_stock",$A4947,$A$1,7,100,100)</f>
        <v>31.265775307270001</v>
      </c>
      <c r="H4947" s="3">
        <f ca="1">[1]!thsiFinD("ths_adtm_stock",$A4947,$A$1,7,3,100,100,100)</f>
        <v>-0.29456771231828999</v>
      </c>
      <c r="I4947" s="3">
        <f ca="1">[1]!thsiFinD("ths_bbiboll_stock",$A4947,$A$1,7,3,100,100,100)</f>
        <v>130.66593750000001</v>
      </c>
      <c r="J4947" s="3">
        <f ca="1">[1]!thsiFinD("ths_dptb_stock",$A4947,$A$1,7,104,100,100)</f>
        <v>0.71428571428570997</v>
      </c>
      <c r="K4947" s="3">
        <f ca="1">[1]!thsiFinD("ths_srmi_stock",$A4947,$A$1,7,100,100)</f>
        <v>-0.11602011494253001</v>
      </c>
      <c r="L4947" s="3">
        <f ca="1">[1]!thsiFinD("ths_atr_stock",$A4947,$A$1,7,101,100,100)</f>
        <v>6.9114285714286003</v>
      </c>
      <c r="M4947" s="3">
        <f ca="1">[1]!thsiFinD("ths_vol_w_stock",$A4947,$A$1)/1000000</f>
        <v>10.163964</v>
      </c>
      <c r="N4947" s="3">
        <f ca="1">[1]!thsiFinD("ths_turnover_ratio_w_stock",$A4947,$A$1)</f>
        <v>17.135634659691998</v>
      </c>
      <c r="O4947" s="3">
        <f ca="1">[1]!thsiFinD("ths_relative_chg_ratio_w_stock",$A4947,$A$1,104,100)</f>
        <v>-5.1776627933128001</v>
      </c>
      <c r="P4947" s="3">
        <f ca="1">[1]!thsiFinD("ths_chg_ratio_w_stock",$A4947,$B$1,100)</f>
        <v>-6.2657456318570004</v>
      </c>
    </row>
    <row r="4948" spans="1:16" x14ac:dyDescent="0.25">
      <c r="A4948" s="2" t="s">
        <v>4946</v>
      </c>
      <c r="B4948" s="2" t="s">
        <v>10309</v>
      </c>
      <c r="C4948" s="3">
        <f ca="1">[1]!thsiFinD("ths_vol_ratio_stock",$A4948,$A$1,7,100)</f>
        <v>0.99352821414393999</v>
      </c>
      <c r="D4948" s="3">
        <f ca="1">[1]!thsiFinD("ths_cr_stock",$A4948,$A$1,7,100,100)</f>
        <v>47.870182555781</v>
      </c>
      <c r="E4948" s="3">
        <f ca="1">[1]!thsiFinD("ths_mfi_stock",$A4948,$A$1,7,100,100)</f>
        <v>27.381321598433001</v>
      </c>
      <c r="F4948" s="3">
        <f ca="1">[1]!thsiFinD("ths_expma_stock",$A4948,$A$1,7,100,100)</f>
        <v>18.874598862380001</v>
      </c>
      <c r="G4948" s="3">
        <f ca="1">[1]!thsiFinD("ths_rsi_stock",$A4948,$A$1,7,100,100)</f>
        <v>25.363249749683</v>
      </c>
      <c r="H4948" s="3">
        <f ca="1">[1]!thsiFinD("ths_adtm_stock",$A4948,$A$1,7,3,100,100,100)</f>
        <v>-0.66666666666666996</v>
      </c>
      <c r="I4948" s="3">
        <f ca="1">[1]!thsiFinD("ths_bbiboll_stock",$A4948,$A$1,7,3,100,100,100)</f>
        <v>19.3359375</v>
      </c>
      <c r="J4948" s="3">
        <f ca="1">[1]!thsiFinD("ths_dptb_stock",$A4948,$A$1,7,104,100,100)</f>
        <v>0.57142857142856995</v>
      </c>
      <c r="K4948" s="3">
        <f ca="1">[1]!thsiFinD("ths_srmi_stock",$A4948,$A$1,7,100,100)</f>
        <v>-7.9317269076305E-2</v>
      </c>
      <c r="L4948" s="3">
        <f ca="1">[1]!thsiFinD("ths_atr_stock",$A4948,$A$1,7,101,100,100)</f>
        <v>0.69428571428570995</v>
      </c>
      <c r="M4948" s="3">
        <f ca="1">[1]!thsiFinD("ths_vol_w_stock",$A4948,$A$1)/1000000</f>
        <v>7.6741580000000003</v>
      </c>
      <c r="N4948" s="3">
        <f ca="1">[1]!thsiFinD("ths_turnover_ratio_w_stock",$A4948,$A$1)</f>
        <v>6.2075434789872999</v>
      </c>
      <c r="O4948" s="3">
        <f ca="1">[1]!thsiFinD("ths_relative_chg_ratio_w_stock",$A4948,$A$1,104,100)</f>
        <v>-3.2457706886853002</v>
      </c>
      <c r="P4948" s="3">
        <f ca="1">[1]!thsiFinD("ths_chg_ratio_w_stock",$A4948,$B$1,100)</f>
        <v>4.7437295528899002</v>
      </c>
    </row>
    <row r="4949" spans="1:16" x14ac:dyDescent="0.25">
      <c r="A4949" s="2" t="s">
        <v>4947</v>
      </c>
      <c r="B4949" s="2" t="s">
        <v>10310</v>
      </c>
      <c r="C4949" s="3">
        <f ca="1">[1]!thsiFinD("ths_vol_ratio_stock",$A4949,$A$1,7,100)</f>
        <v>0.77368694092624002</v>
      </c>
      <c r="D4949" s="3">
        <f ca="1">[1]!thsiFinD("ths_cr_stock",$A4949,$A$1,7,100,100)</f>
        <v>112.10407239819</v>
      </c>
      <c r="E4949" s="3">
        <f ca="1">[1]!thsiFinD("ths_mfi_stock",$A4949,$A$1,7,100,100)</f>
        <v>57.414963808825</v>
      </c>
      <c r="F4949" s="3">
        <f ca="1">[1]!thsiFinD("ths_expma_stock",$A4949,$A$1,7,100,100)</f>
        <v>29.554533555401999</v>
      </c>
      <c r="G4949" s="3">
        <f ca="1">[1]!thsiFinD("ths_rsi_stock",$A4949,$A$1,7,100,100)</f>
        <v>60.475029435141003</v>
      </c>
      <c r="H4949" s="3">
        <f ca="1">[1]!thsiFinD("ths_adtm_stock",$A4949,$A$1,7,3,100,100,100)</f>
        <v>0.375</v>
      </c>
      <c r="I4949" s="3">
        <f ca="1">[1]!thsiFinD("ths_bbiboll_stock",$A4949,$A$1,7,3,100,100,100)</f>
        <v>29.549375000000001</v>
      </c>
      <c r="J4949" s="3">
        <f ca="1">[1]!thsiFinD("ths_dptb_stock",$A4949,$A$1,7,104,100,100)</f>
        <v>0.42857142857142999</v>
      </c>
      <c r="K4949" s="3">
        <f ca="1">[1]!thsiFinD("ths_srmi_stock",$A4949,$A$1,7,100,100)</f>
        <v>2.0387700534758999E-2</v>
      </c>
      <c r="L4949" s="3">
        <f ca="1">[1]!thsiFinD("ths_atr_stock",$A4949,$A$1,7,101,100,100)</f>
        <v>0.89285714285714002</v>
      </c>
      <c r="M4949" s="3">
        <f ca="1">[1]!thsiFinD("ths_vol_w_stock",$A4949,$A$1)/1000000</f>
        <v>2.3095460000000001</v>
      </c>
      <c r="N4949" s="3">
        <f ca="1">[1]!thsiFinD("ths_turnover_ratio_w_stock",$A4949,$A$1)</f>
        <v>3.1094732230479001</v>
      </c>
      <c r="O4949" s="3">
        <f ca="1">[1]!thsiFinD("ths_relative_chg_ratio_w_stock",$A4949,$A$1,104,100)</f>
        <v>3.7370827842416001</v>
      </c>
      <c r="P4949" s="3">
        <f ca="1">[1]!thsiFinD("ths_chg_ratio_w_stock",$A4949,$B$1,100)</f>
        <v>9.9598930481283006</v>
      </c>
    </row>
    <row r="4950" spans="1:16" x14ac:dyDescent="0.25">
      <c r="A4950" s="2" t="s">
        <v>4948</v>
      </c>
      <c r="B4950" s="2" t="s">
        <v>10311</v>
      </c>
      <c r="C4950" s="3">
        <f ca="1">[1]!thsiFinD("ths_vol_ratio_stock",$A4950,$A$1,7,100)</f>
        <v>1.1985426891827</v>
      </c>
      <c r="D4950" s="3">
        <f ca="1">[1]!thsiFinD("ths_cr_stock",$A4950,$A$1,7,100,100)</f>
        <v>37.455830388693002</v>
      </c>
      <c r="E4950" s="3">
        <f ca="1">[1]!thsiFinD("ths_mfi_stock",$A4950,$A$1,7,100,100)</f>
        <v>11.037499067406999</v>
      </c>
      <c r="F4950" s="3">
        <f ca="1">[1]!thsiFinD("ths_expma_stock",$A4950,$A$1,7,100,100)</f>
        <v>13.014914835323999</v>
      </c>
      <c r="G4950" s="3">
        <f ca="1">[1]!thsiFinD("ths_rsi_stock",$A4950,$A$1,7,100,100)</f>
        <v>19.657767777631001</v>
      </c>
      <c r="H4950" s="3">
        <f ca="1">[1]!thsiFinD("ths_adtm_stock",$A4950,$A$1,7,3,100,100,100)</f>
        <v>-0.28571428571428997</v>
      </c>
      <c r="I4950" s="3">
        <f ca="1">[1]!thsiFinD("ths_bbiboll_stock",$A4950,$A$1,7,3,100,100,100)</f>
        <v>13.378541666666999</v>
      </c>
      <c r="J4950" s="3">
        <f ca="1">[1]!thsiFinD("ths_dptb_stock",$A4950,$A$1,7,104,100,100)</f>
        <v>0.85714285714285998</v>
      </c>
      <c r="K4950" s="3">
        <f ca="1">[1]!thsiFinD("ths_srmi_stock",$A4950,$A$1,7,100,100)</f>
        <v>-9.9131693198262996E-2</v>
      </c>
      <c r="L4950" s="3">
        <f ca="1">[1]!thsiFinD("ths_atr_stock",$A4950,$A$1,7,101,100,100)</f>
        <v>0.55714285714286005</v>
      </c>
      <c r="M4950" s="3">
        <f ca="1">[1]!thsiFinD("ths_vol_w_stock",$A4950,$A$1)/1000000</f>
        <v>5.3678249999999998</v>
      </c>
      <c r="N4950" s="3">
        <f ca="1">[1]!thsiFinD("ths_turnover_ratio_w_stock",$A4950,$A$1)</f>
        <v>6.5688591050653002</v>
      </c>
      <c r="O4950" s="3">
        <f ca="1">[1]!thsiFinD("ths_relative_chg_ratio_w_stock",$A4950,$A$1,104,100)</f>
        <v>-8.1073594488763998</v>
      </c>
      <c r="P4950" s="3">
        <f ca="1">[1]!thsiFinD("ths_chg_ratio_w_stock",$A4950,$B$1,100)</f>
        <v>-8.0321285140561E-2</v>
      </c>
    </row>
    <row r="4951" spans="1:16" x14ac:dyDescent="0.25">
      <c r="A4951" s="2" t="s">
        <v>4949</v>
      </c>
      <c r="B4951" s="2" t="s">
        <v>10312</v>
      </c>
      <c r="C4951" s="3">
        <f ca="1">[1]!thsiFinD("ths_vol_ratio_stock",$A4951,$A$1,7,100)</f>
        <v>1.0451076874370999</v>
      </c>
      <c r="D4951" s="3">
        <f ca="1">[1]!thsiFinD("ths_cr_stock",$A4951,$A$1,7,100,100)</f>
        <v>22.872340425531998</v>
      </c>
      <c r="E4951" s="3">
        <f ca="1">[1]!thsiFinD("ths_mfi_stock",$A4951,$A$1,7,100,100)</f>
        <v>0</v>
      </c>
      <c r="F4951" s="3">
        <f ca="1">[1]!thsiFinD("ths_expma_stock",$A4951,$A$1,7,100,100)</f>
        <v>89.725008386408007</v>
      </c>
      <c r="G4951" s="3">
        <f ca="1">[1]!thsiFinD("ths_rsi_stock",$A4951,$A$1,7,100,100)</f>
        <v>19.521020502864001</v>
      </c>
      <c r="H4951" s="3">
        <f ca="1">[1]!thsiFinD("ths_adtm_stock",$A4951,$A$1,7,3,100,100,100)</f>
        <v>-0.82381206620394998</v>
      </c>
      <c r="I4951" s="3">
        <f ca="1">[1]!thsiFinD("ths_bbiboll_stock",$A4951,$A$1,7,3,100,100,100)</f>
        <v>93.127395833332997</v>
      </c>
      <c r="J4951" s="3">
        <f ca="1">[1]!thsiFinD("ths_dptb_stock",$A4951,$A$1,7,104,100,100)</f>
        <v>0.71428571428570997</v>
      </c>
      <c r="K4951" s="3">
        <f ca="1">[1]!thsiFinD("ths_srmi_stock",$A4951,$A$1,7,100,100)</f>
        <v>-0.13737497448458999</v>
      </c>
      <c r="L4951" s="3">
        <f ca="1">[1]!thsiFinD("ths_atr_stock",$A4951,$A$1,7,101,100,100)</f>
        <v>4.4000000000000004</v>
      </c>
      <c r="M4951" s="3">
        <f ca="1">[1]!thsiFinD("ths_vol_w_stock",$A4951,$A$1)/1000000</f>
        <v>3.1552660000000001</v>
      </c>
      <c r="N4951" s="3">
        <f ca="1">[1]!thsiFinD("ths_turnover_ratio_w_stock",$A4951,$A$1)</f>
        <v>19.445409442967001</v>
      </c>
      <c r="O4951" s="3">
        <f ca="1">[1]!thsiFinD("ths_relative_chg_ratio_w_stock",$A4951,$A$1,104,100)</f>
        <v>-8.2441821259325003</v>
      </c>
      <c r="P4951" s="3">
        <f ca="1">[1]!thsiFinD("ths_chg_ratio_w_stock",$A4951,$B$1,100)</f>
        <v>7.1580690960719</v>
      </c>
    </row>
    <row r="4952" spans="1:16" x14ac:dyDescent="0.25">
      <c r="A4952" s="2" t="s">
        <v>4950</v>
      </c>
      <c r="B4952" s="2" t="s">
        <v>10313</v>
      </c>
      <c r="C4952" s="3">
        <f ca="1">[1]!thsiFinD("ths_vol_ratio_stock",$A4952,$A$1,7,100)</f>
        <v>0.68895887838768</v>
      </c>
      <c r="D4952" s="3">
        <f ca="1">[1]!thsiFinD("ths_cr_stock",$A4952,$A$1,7,100,100)</f>
        <v>8.6455331412104002</v>
      </c>
      <c r="E4952" s="3">
        <f ca="1">[1]!thsiFinD("ths_mfi_stock",$A4952,$A$1,7,100,100)</f>
        <v>0</v>
      </c>
      <c r="F4952" s="3">
        <f ca="1">[1]!thsiFinD("ths_expma_stock",$A4952,$A$1,7,100,100)</f>
        <v>27.625928805025001</v>
      </c>
      <c r="G4952" s="3">
        <f ca="1">[1]!thsiFinD("ths_rsi_stock",$A4952,$A$1,7,100,100)</f>
        <v>14.680805440188999</v>
      </c>
      <c r="H4952" s="3">
        <f ca="1">[1]!thsiFinD("ths_adtm_stock",$A4952,$A$1,7,3,100,100,100)</f>
        <v>-0.61111111111111005</v>
      </c>
      <c r="I4952" s="3">
        <f ca="1">[1]!thsiFinD("ths_bbiboll_stock",$A4952,$A$1,7,3,100,100,100)</f>
        <v>29.516874999999999</v>
      </c>
      <c r="J4952" s="3">
        <f ca="1">[1]!thsiFinD("ths_dptb_stock",$A4952,$A$1,7,104,100,100)</f>
        <v>0.71428571428570997</v>
      </c>
      <c r="K4952" s="3">
        <f ca="1">[1]!thsiFinD("ths_srmi_stock",$A4952,$A$1,7,100,100)</f>
        <v>-0.12512446067043001</v>
      </c>
      <c r="L4952" s="3">
        <f ca="1">[1]!thsiFinD("ths_atr_stock",$A4952,$A$1,7,101,100,100)</f>
        <v>1.0771428571429</v>
      </c>
      <c r="M4952" s="3">
        <f ca="1">[1]!thsiFinD("ths_vol_w_stock",$A4952,$A$1)/1000000</f>
        <v>8.9662480000000002</v>
      </c>
      <c r="N4952" s="3">
        <f ca="1">[1]!thsiFinD("ths_turnover_ratio_w_stock",$A4952,$A$1)</f>
        <v>5.0139820018570997</v>
      </c>
      <c r="O4952" s="3">
        <f ca="1">[1]!thsiFinD("ths_relative_chg_ratio_w_stock",$A4952,$A$1,104,100)</f>
        <v>-5.3083021972064</v>
      </c>
      <c r="P4952" s="3">
        <f ca="1">[1]!thsiFinD("ths_chg_ratio_w_stock",$A4952,$B$1,100)</f>
        <v>-0.91047040971168003</v>
      </c>
    </row>
    <row r="4953" spans="1:16" x14ac:dyDescent="0.25">
      <c r="A4953" s="2" t="s">
        <v>4951</v>
      </c>
      <c r="B4953" s="2" t="s">
        <v>10314</v>
      </c>
      <c r="C4953" s="3">
        <f ca="1">[1]!thsiFinD("ths_vol_ratio_stock",$A4953,$A$1,7,100)</f>
        <v>1.3603864395042999</v>
      </c>
      <c r="D4953" s="3">
        <f ca="1">[1]!thsiFinD("ths_cr_stock",$A4953,$A$1,7,100,100)</f>
        <v>74.025974025973994</v>
      </c>
      <c r="E4953" s="3">
        <f ca="1">[1]!thsiFinD("ths_mfi_stock",$A4953,$A$1,7,100,100)</f>
        <v>54.131446322725999</v>
      </c>
      <c r="F4953" s="3">
        <f ca="1">[1]!thsiFinD("ths_expma_stock",$A4953,$A$1,7,100,100)</f>
        <v>6.4570058292662003</v>
      </c>
      <c r="G4953" s="3">
        <f ca="1">[1]!thsiFinD("ths_rsi_stock",$A4953,$A$1,7,100,100)</f>
        <v>45.830291817277001</v>
      </c>
      <c r="H4953" s="3">
        <f ca="1">[1]!thsiFinD("ths_adtm_stock",$A4953,$A$1,7,3,100,100,100)</f>
        <v>6.8181818181816997E-2</v>
      </c>
      <c r="I4953" s="3">
        <f ca="1">[1]!thsiFinD("ths_bbiboll_stock",$A4953,$A$1,7,3,100,100,100)</f>
        <v>6.4929166666666998</v>
      </c>
      <c r="J4953" s="3">
        <f ca="1">[1]!thsiFinD("ths_dptb_stock",$A4953,$A$1,7,104,100,100)</f>
        <v>0.57142857142856995</v>
      </c>
      <c r="K4953" s="3">
        <f ca="1">[1]!thsiFinD("ths_srmi_stock",$A4953,$A$1,7,100,100)</f>
        <v>-1.6742770167427999E-2</v>
      </c>
      <c r="L4953" s="3">
        <f ca="1">[1]!thsiFinD("ths_atr_stock",$A4953,$A$1,7,101,100,100)</f>
        <v>0.19142857142857</v>
      </c>
      <c r="M4953" s="3">
        <f ca="1">[1]!thsiFinD("ths_vol_w_stock",$A4953,$A$1)/1000000</f>
        <v>7.1896649999999998</v>
      </c>
      <c r="N4953" s="3">
        <f ca="1">[1]!thsiFinD("ths_turnover_ratio_w_stock",$A4953,$A$1)</f>
        <v>1.0118135795087</v>
      </c>
      <c r="O4953" s="3">
        <f ca="1">[1]!thsiFinD("ths_relative_chg_ratio_w_stock",$A4953,$A$1,104,100)</f>
        <v>1.8213686212989999</v>
      </c>
      <c r="P4953" s="3">
        <f ca="1">[1]!thsiFinD("ths_chg_ratio_w_stock",$A4953,$B$1,100)</f>
        <v>-0.46439628482973</v>
      </c>
    </row>
    <row r="4954" spans="1:16" x14ac:dyDescent="0.25">
      <c r="A4954" s="2" t="s">
        <v>4952</v>
      </c>
      <c r="B4954" s="2" t="s">
        <v>10315</v>
      </c>
      <c r="C4954" s="3">
        <f ca="1">[1]!thsiFinD("ths_vol_ratio_stock",$A4954,$A$1,7,100)</f>
        <v>1.8138189844288</v>
      </c>
      <c r="D4954" s="3">
        <f ca="1">[1]!thsiFinD("ths_cr_stock",$A4954,$A$1,7,100,100)</f>
        <v>64.734801928712997</v>
      </c>
      <c r="E4954" s="3">
        <f ca="1">[1]!thsiFinD("ths_mfi_stock",$A4954,$A$1,7,100,100)</f>
        <v>33.505305665610997</v>
      </c>
      <c r="F4954" s="3">
        <f ca="1">[1]!thsiFinD("ths_expma_stock",$A4954,$A$1,7,100,100)</f>
        <v>182.03109627282001</v>
      </c>
      <c r="G4954" s="3">
        <f ca="1">[1]!thsiFinD("ths_rsi_stock",$A4954,$A$1,7,100,100)</f>
        <v>49.504871368276</v>
      </c>
      <c r="H4954" s="3">
        <f ca="1">[1]!thsiFinD("ths_adtm_stock",$A4954,$A$1,7,3,100,100,100)</f>
        <v>0.45320476460579001</v>
      </c>
      <c r="I4954" s="3">
        <f ca="1">[1]!thsiFinD("ths_bbiboll_stock",$A4954,$A$1,7,3,100,100,100)</f>
        <v>184.2553125</v>
      </c>
      <c r="J4954" s="3">
        <f ca="1">[1]!thsiFinD("ths_dptb_stock",$A4954,$A$1,7,104,100,100)</f>
        <v>0.57142857142856995</v>
      </c>
      <c r="K4954" s="3">
        <f ca="1">[1]!thsiFinD("ths_srmi_stock",$A4954,$A$1,7,100,100)</f>
        <v>-2.3201733523598E-2</v>
      </c>
      <c r="L4954" s="3">
        <f ca="1">[1]!thsiFinD("ths_atr_stock",$A4954,$A$1,7,101,100,100)</f>
        <v>8.3271428571428991</v>
      </c>
      <c r="M4954" s="3">
        <f ca="1">[1]!thsiFinD("ths_vol_w_stock",$A4954,$A$1)/1000000</f>
        <v>4.4247839999999998</v>
      </c>
      <c r="N4954" s="3">
        <f ca="1">[1]!thsiFinD("ths_turnover_ratio_w_stock",$A4954,$A$1)</f>
        <v>4.8919132891746004</v>
      </c>
      <c r="O4954" s="3">
        <f ca="1">[1]!thsiFinD("ths_relative_chg_ratio_w_stock",$A4954,$A$1,104,100)</f>
        <v>2.7692048947279</v>
      </c>
      <c r="P4954" s="3">
        <f ca="1">[1]!thsiFinD("ths_chg_ratio_w_stock",$A4954,$B$1,100)</f>
        <v>-6.9364787360675004</v>
      </c>
    </row>
    <row r="4955" spans="1:16" x14ac:dyDescent="0.25">
      <c r="A4955" s="2" t="s">
        <v>4953</v>
      </c>
      <c r="B4955" s="2" t="s">
        <v>10316</v>
      </c>
      <c r="C4955" s="3">
        <f ca="1">[1]!thsiFinD("ths_vol_ratio_stock",$A4955,$A$1,7,100)</f>
        <v>0.86906888360473999</v>
      </c>
      <c r="D4955" s="3">
        <f ca="1">[1]!thsiFinD("ths_cr_stock",$A4955,$A$1,7,100,100)</f>
        <v>30.993456276025999</v>
      </c>
      <c r="E4955" s="3">
        <f ca="1">[1]!thsiFinD("ths_mfi_stock",$A4955,$A$1,7,100,100)</f>
        <v>27.443713760779001</v>
      </c>
      <c r="F4955" s="3">
        <f ca="1">[1]!thsiFinD("ths_expma_stock",$A4955,$A$1,7,100,100)</f>
        <v>47.789035923058002</v>
      </c>
      <c r="G4955" s="3">
        <f ca="1">[1]!thsiFinD("ths_rsi_stock",$A4955,$A$1,7,100,100)</f>
        <v>17.197361395327999</v>
      </c>
      <c r="H4955" s="3">
        <f ca="1">[1]!thsiFinD("ths_adtm_stock",$A4955,$A$1,7,3,100,100,100)</f>
        <v>-0.59234234234233996</v>
      </c>
      <c r="I4955" s="3">
        <f ca="1">[1]!thsiFinD("ths_bbiboll_stock",$A4955,$A$1,7,3,100,100,100)</f>
        <v>51.256458333333001</v>
      </c>
      <c r="J4955" s="3">
        <f ca="1">[1]!thsiFinD("ths_dptb_stock",$A4955,$A$1,7,104,100,100)</f>
        <v>0.42857142857142999</v>
      </c>
      <c r="K4955" s="3">
        <f ca="1">[1]!thsiFinD("ths_srmi_stock",$A4955,$A$1,7,100,100)</f>
        <v>-0.10262482731399</v>
      </c>
      <c r="L4955" s="3">
        <f ca="1">[1]!thsiFinD("ths_atr_stock",$A4955,$A$1,7,101,100,100)</f>
        <v>2.1057142857143001</v>
      </c>
      <c r="M4955" s="3">
        <f ca="1">[1]!thsiFinD("ths_vol_w_stock",$A4955,$A$1)/1000000</f>
        <v>2.7668849999999998</v>
      </c>
      <c r="N4955" s="3">
        <f ca="1">[1]!thsiFinD("ths_turnover_ratio_w_stock",$A4955,$A$1)</f>
        <v>6.0804320991331</v>
      </c>
      <c r="O4955" s="3">
        <f ca="1">[1]!thsiFinD("ths_relative_chg_ratio_w_stock",$A4955,$A$1,104,100)</f>
        <v>-5.5564605968079999</v>
      </c>
      <c r="P4955" s="3">
        <f ca="1">[1]!thsiFinD("ths_chg_ratio_w_stock",$A4955,$B$1,100)</f>
        <v>-3.5188036067736999</v>
      </c>
    </row>
    <row r="4956" spans="1:16" x14ac:dyDescent="0.25">
      <c r="A4956" s="2" t="s">
        <v>4954</v>
      </c>
      <c r="B4956" s="2" t="s">
        <v>10317</v>
      </c>
      <c r="C4956" s="3">
        <f ca="1">[1]!thsiFinD("ths_vol_ratio_stock",$A4956,$A$1,7,100)</f>
        <v>0.73071853097465</v>
      </c>
      <c r="D4956" s="3">
        <f ca="1">[1]!thsiFinD("ths_cr_stock",$A4956,$A$1,7,100,100)</f>
        <v>41.461538461539</v>
      </c>
      <c r="E4956" s="3">
        <f ca="1">[1]!thsiFinD("ths_mfi_stock",$A4956,$A$1,7,100,100)</f>
        <v>13.951584924226999</v>
      </c>
      <c r="F4956" s="3">
        <f ca="1">[1]!thsiFinD("ths_expma_stock",$A4956,$A$1,7,100,100)</f>
        <v>35.838624890748001</v>
      </c>
      <c r="G4956" s="3">
        <f ca="1">[1]!thsiFinD("ths_rsi_stock",$A4956,$A$1,7,100,100)</f>
        <v>40.238149537136998</v>
      </c>
      <c r="H4956" s="3">
        <f ca="1">[1]!thsiFinD("ths_adtm_stock",$A4956,$A$1,7,3,100,100,100)</f>
        <v>-0.30612244897959001</v>
      </c>
      <c r="I4956" s="3">
        <f ca="1">[1]!thsiFinD("ths_bbiboll_stock",$A4956,$A$1,7,3,100,100,100)</f>
        <v>36.148333333332999</v>
      </c>
      <c r="J4956" s="3">
        <f ca="1">[1]!thsiFinD("ths_dptb_stock",$A4956,$A$1,7,104,100,100)</f>
        <v>0.57142857142856995</v>
      </c>
      <c r="K4956" s="3">
        <f ca="1">[1]!thsiFinD("ths_srmi_stock",$A4956,$A$1,7,100,100)</f>
        <v>-8.4507042253521E-2</v>
      </c>
      <c r="L4956" s="3">
        <f ca="1">[1]!thsiFinD("ths_atr_stock",$A4956,$A$1,7,101,100,100)</f>
        <v>1.7557142857143</v>
      </c>
      <c r="M4956" s="3">
        <f ca="1">[1]!thsiFinD("ths_vol_w_stock",$A4956,$A$1)/1000000</f>
        <v>13.283334</v>
      </c>
      <c r="N4956" s="3">
        <f ca="1">[1]!thsiFinD("ths_turnover_ratio_w_stock",$A4956,$A$1)</f>
        <v>10.115984310939</v>
      </c>
      <c r="O4956" s="3">
        <f ca="1">[1]!thsiFinD("ths_relative_chg_ratio_w_stock",$A4956,$A$1,104,100)</f>
        <v>-2.6080202981400999</v>
      </c>
      <c r="P4956" s="3">
        <f ca="1">[1]!thsiFinD("ths_chg_ratio_w_stock",$A4956,$B$1,100)</f>
        <v>10.34188034188</v>
      </c>
    </row>
    <row r="4957" spans="1:16" x14ac:dyDescent="0.25">
      <c r="A4957" s="2" t="s">
        <v>4955</v>
      </c>
      <c r="B4957" s="2" t="s">
        <v>10318</v>
      </c>
      <c r="C4957" s="3">
        <f ca="1">[1]!thsiFinD("ths_vol_ratio_stock",$A4957,$A$1,7,100)</f>
        <v>0.87964158487678001</v>
      </c>
      <c r="D4957" s="3">
        <f ca="1">[1]!thsiFinD("ths_cr_stock",$A4957,$A$1,7,100,100)</f>
        <v>84.137931034483003</v>
      </c>
      <c r="E4957" s="3">
        <f ca="1">[1]!thsiFinD("ths_mfi_stock",$A4957,$A$1,7,100,100)</f>
        <v>31.813427227047999</v>
      </c>
      <c r="F4957" s="3">
        <f ca="1">[1]!thsiFinD("ths_expma_stock",$A4957,$A$1,7,100,100)</f>
        <v>2.9086044758734002</v>
      </c>
      <c r="G4957" s="3">
        <f ca="1">[1]!thsiFinD("ths_rsi_stock",$A4957,$A$1,7,100,100)</f>
        <v>46.110992265112003</v>
      </c>
      <c r="H4957" s="3">
        <f ca="1">[1]!thsiFinD("ths_adtm_stock",$A4957,$A$1,7,3,100,100,100)</f>
        <v>0.18918918918919</v>
      </c>
      <c r="I4957" s="3">
        <f ca="1">[1]!thsiFinD("ths_bbiboll_stock",$A4957,$A$1,7,3,100,100,100)</f>
        <v>2.9176041666666999</v>
      </c>
      <c r="J4957" s="3">
        <f ca="1">[1]!thsiFinD("ths_dptb_stock",$A4957,$A$1,7,104,100,100)</f>
        <v>0.57142857142856995</v>
      </c>
      <c r="K4957" s="3">
        <f ca="1">[1]!thsiFinD("ths_srmi_stock",$A4957,$A$1,7,100,100)</f>
        <v>-2.6845637583892999E-2</v>
      </c>
      <c r="L4957" s="3">
        <f ca="1">[1]!thsiFinD("ths_atr_stock",$A4957,$A$1,7,101,100,100)</f>
        <v>0.12714285714286</v>
      </c>
      <c r="M4957" s="3">
        <f ca="1">[1]!thsiFinD("ths_vol_w_stock",$A4957,$A$1)/1000000</f>
        <v>35.687871999999999</v>
      </c>
      <c r="N4957" s="3">
        <f ca="1">[1]!thsiFinD("ths_turnover_ratio_w_stock",$A4957,$A$1)</f>
        <v>9.2745830086991994</v>
      </c>
      <c r="O4957" s="3">
        <f ca="1">[1]!thsiFinD("ths_relative_chg_ratio_w_stock",$A4957,$A$1,104,100)</f>
        <v>1.2298893825446999</v>
      </c>
      <c r="P4957" s="3">
        <f ca="1">[1]!thsiFinD("ths_chg_ratio_w_stock",$A4957,$B$1,100)</f>
        <v>-2.0689655172413999</v>
      </c>
    </row>
    <row r="4958" spans="1:16" x14ac:dyDescent="0.25">
      <c r="A4958" s="2" t="s">
        <v>4956</v>
      </c>
      <c r="B4958" s="2" t="s">
        <v>10319</v>
      </c>
      <c r="C4958" s="3">
        <f ca="1">[1]!thsiFinD("ths_vol_ratio_stock",$A4958,$A$1,7,100)</f>
        <v>1.3776454983369999</v>
      </c>
      <c r="D4958" s="3">
        <f ca="1">[1]!thsiFinD("ths_cr_stock",$A4958,$A$1,7,100,100)</f>
        <v>71.714922048998005</v>
      </c>
      <c r="E4958" s="3">
        <f ca="1">[1]!thsiFinD("ths_mfi_stock",$A4958,$A$1,7,100,100)</f>
        <v>18.504847201086999</v>
      </c>
      <c r="F4958" s="3">
        <f ca="1">[1]!thsiFinD("ths_expma_stock",$A4958,$A$1,7,100,100)</f>
        <v>17.532054728171001</v>
      </c>
      <c r="G4958" s="3">
        <f ca="1">[1]!thsiFinD("ths_rsi_stock",$A4958,$A$1,7,100,100)</f>
        <v>35.867909450196997</v>
      </c>
      <c r="H4958" s="3">
        <f ca="1">[1]!thsiFinD("ths_adtm_stock",$A4958,$A$1,7,3,100,100,100)</f>
        <v>0.44374999999999998</v>
      </c>
      <c r="I4958" s="3">
        <f ca="1">[1]!thsiFinD("ths_bbiboll_stock",$A4958,$A$1,7,3,100,100,100)</f>
        <v>17.718229166667001</v>
      </c>
      <c r="J4958" s="3">
        <f ca="1">[1]!thsiFinD("ths_dptb_stock",$A4958,$A$1,7,104,100,100)</f>
        <v>0.57142857142856995</v>
      </c>
      <c r="K4958" s="3">
        <f ca="1">[1]!thsiFinD("ths_srmi_stock",$A4958,$A$1,7,100,100)</f>
        <v>-3.2657657657657997E-2</v>
      </c>
      <c r="L4958" s="3">
        <f ca="1">[1]!thsiFinD("ths_atr_stock",$A4958,$A$1,7,101,100,100)</f>
        <v>0.73571428571428998</v>
      </c>
      <c r="M4958" s="3">
        <f ca="1">[1]!thsiFinD("ths_vol_w_stock",$A4958,$A$1)/1000000</f>
        <v>11.766052999999999</v>
      </c>
      <c r="N4958" s="3">
        <f ca="1">[1]!thsiFinD("ths_turnover_ratio_w_stock",$A4958,$A$1)</f>
        <v>4.5537325794001999</v>
      </c>
      <c r="O4958" s="3">
        <f ca="1">[1]!thsiFinD("ths_relative_chg_ratio_w_stock",$A4958,$A$1,104,100)</f>
        <v>-5.7972829267727004</v>
      </c>
      <c r="P4958" s="3">
        <f ca="1">[1]!thsiFinD("ths_chg_ratio_w_stock",$A4958,$B$1,100)</f>
        <v>5.8207217694994</v>
      </c>
    </row>
    <row r="4959" spans="1:16" x14ac:dyDescent="0.25">
      <c r="A4959" s="2" t="s">
        <v>4957</v>
      </c>
      <c r="B4959" s="2" t="s">
        <v>10320</v>
      </c>
      <c r="C4959" s="3">
        <f ca="1">[1]!thsiFinD("ths_vol_ratio_stock",$A4959,$A$1,7,100)</f>
        <v>0.77384258085218005</v>
      </c>
      <c r="D4959" s="3">
        <f ca="1">[1]!thsiFinD("ths_cr_stock",$A4959,$A$1,7,100,100)</f>
        <v>-43.286420692278</v>
      </c>
      <c r="E4959" s="3">
        <f ca="1">[1]!thsiFinD("ths_mfi_stock",$A4959,$A$1,7,100,100)</f>
        <v>4.3573224828577999</v>
      </c>
      <c r="F4959" s="3">
        <f ca="1">[1]!thsiFinD("ths_expma_stock",$A4959,$A$1,7,100,100)</f>
        <v>17.107563347934999</v>
      </c>
      <c r="G4959" s="3">
        <f ca="1">[1]!thsiFinD("ths_rsi_stock",$A4959,$A$1,7,100,100)</f>
        <v>18.181166875506001</v>
      </c>
      <c r="H4959" s="3">
        <f ca="1">[1]!thsiFinD("ths_adtm_stock",$A4959,$A$1,7,3,100,100,100)</f>
        <v>0.2</v>
      </c>
      <c r="I4959" s="3">
        <f ca="1">[1]!thsiFinD("ths_bbiboll_stock",$A4959,$A$1,7,3,100,100,100)</f>
        <v>18.026562500000001</v>
      </c>
      <c r="J4959" s="3">
        <f ca="1">[1]!thsiFinD("ths_dptb_stock",$A4959,$A$1,7,104,100,100)</f>
        <v>0.57142857142856995</v>
      </c>
      <c r="K4959" s="3">
        <f ca="1">[1]!thsiFinD("ths_srmi_stock",$A4959,$A$1,7,100,100)</f>
        <v>-0.31040723981899998</v>
      </c>
      <c r="L4959" s="3">
        <f ca="1">[1]!thsiFinD("ths_atr_stock",$A4959,$A$1,7,101,100,100)</f>
        <v>1.4085714285713999</v>
      </c>
      <c r="M4959" s="3">
        <f ca="1">[1]!thsiFinD("ths_vol_w_stock",$A4959,$A$1)/1000000</f>
        <v>14.362901000000001</v>
      </c>
      <c r="N4959" s="3">
        <f ca="1">[1]!thsiFinD("ths_turnover_ratio_w_stock",$A4959,$A$1)</f>
        <v>34.799594458241998</v>
      </c>
      <c r="O4959" s="3">
        <f ca="1">[1]!thsiFinD("ths_relative_chg_ratio_w_stock",$A4959,$A$1,104,100)</f>
        <v>-29.111537901439</v>
      </c>
      <c r="P4959" s="3">
        <f ca="1">[1]!thsiFinD("ths_chg_ratio_w_stock",$A4959,$B$1,100)</f>
        <v>1.0498687664041999</v>
      </c>
    </row>
    <row r="4960" spans="1:16" x14ac:dyDescent="0.25">
      <c r="A4960" s="2" t="s">
        <v>4958</v>
      </c>
      <c r="B4960" s="2" t="s">
        <v>10321</v>
      </c>
      <c r="C4960" s="3">
        <f ca="1">[1]!thsiFinD("ths_vol_ratio_stock",$A4960,$A$1,7,100)</f>
        <v>0.49632451078334999</v>
      </c>
      <c r="D4960" s="3">
        <f ca="1">[1]!thsiFinD("ths_cr_stock",$A4960,$A$1,7,100,100)</f>
        <v>20.491803278689002</v>
      </c>
      <c r="E4960" s="3">
        <f ca="1">[1]!thsiFinD("ths_mfi_stock",$A4960,$A$1,7,100,100)</f>
        <v>0</v>
      </c>
      <c r="F4960" s="3">
        <f ca="1">[1]!thsiFinD("ths_expma_stock",$A4960,$A$1,7,100,100)</f>
        <v>8.0778968742912003</v>
      </c>
      <c r="G4960" s="3">
        <f ca="1">[1]!thsiFinD("ths_rsi_stock",$A4960,$A$1,7,100,100)</f>
        <v>24.491623601720999</v>
      </c>
      <c r="H4960" s="3">
        <f ca="1">[1]!thsiFinD("ths_adtm_stock",$A4960,$A$1,7,3,100,100,100)</f>
        <v>-0.87820512820512997</v>
      </c>
      <c r="I4960" s="3">
        <f ca="1">[1]!thsiFinD("ths_bbiboll_stock",$A4960,$A$1,7,3,100,100,100)</f>
        <v>8.3487500000000008</v>
      </c>
      <c r="J4960" s="3">
        <f ca="1">[1]!thsiFinD("ths_dptb_stock",$A4960,$A$1,7,104,100,100)</f>
        <v>0.57142857142856995</v>
      </c>
      <c r="K4960" s="3">
        <f ca="1">[1]!thsiFinD("ths_srmi_stock",$A4960,$A$1,7,100,100)</f>
        <v>-0.14860335195530999</v>
      </c>
      <c r="L4960" s="3">
        <f ca="1">[1]!thsiFinD("ths_atr_stock",$A4960,$A$1,7,101,100,100)</f>
        <v>0.42285714285713999</v>
      </c>
      <c r="M4960" s="3">
        <f ca="1">[1]!thsiFinD("ths_vol_w_stock",$A4960,$A$1)/1000000</f>
        <v>31.552966999999999</v>
      </c>
      <c r="N4960" s="3">
        <f ca="1">[1]!thsiFinD("ths_turnover_ratio_w_stock",$A4960,$A$1)</f>
        <v>15.617915429362</v>
      </c>
      <c r="O4960" s="3">
        <f ca="1">[1]!thsiFinD("ths_relative_chg_ratio_w_stock",$A4960,$A$1,104,100)</f>
        <v>-9.3634812020225997</v>
      </c>
      <c r="P4960" s="3">
        <f ca="1">[1]!thsiFinD("ths_chg_ratio_w_stock",$A4960,$B$1,100)</f>
        <v>2.3622047244094002</v>
      </c>
    </row>
    <row r="4961" spans="1:16" x14ac:dyDescent="0.25">
      <c r="A4961" s="2" t="s">
        <v>4959</v>
      </c>
      <c r="B4961" s="2" t="s">
        <v>10322</v>
      </c>
      <c r="C4961" s="3">
        <f ca="1">[1]!thsiFinD("ths_vol_ratio_stock",$A4961,$A$1,7,100)</f>
        <v>1.1655042282389001</v>
      </c>
      <c r="D4961" s="3">
        <f ca="1">[1]!thsiFinD("ths_cr_stock",$A4961,$A$1,7,100,100)</f>
        <v>-54.343540544093003</v>
      </c>
      <c r="E4961" s="3">
        <f ca="1">[1]!thsiFinD("ths_mfi_stock",$A4961,$A$1,7,100,100)</f>
        <v>0</v>
      </c>
      <c r="F4961" s="3">
        <f ca="1">[1]!thsiFinD("ths_expma_stock",$A4961,$A$1,7,100,100)</f>
        <v>37.099308246745998</v>
      </c>
      <c r="G4961" s="3">
        <f ca="1">[1]!thsiFinD("ths_rsi_stock",$A4961,$A$1,7,100,100)</f>
        <v>9.8849127068417992</v>
      </c>
      <c r="H4961" s="3">
        <f ca="1">[1]!thsiFinD("ths_adtm_stock",$A4961,$A$1,7,3,100,100,100)</f>
        <v>-0.41509433962263997</v>
      </c>
      <c r="I4961" s="3">
        <f ca="1">[1]!thsiFinD("ths_bbiboll_stock",$A4961,$A$1,7,3,100,100,100)</f>
        <v>40.387708333333002</v>
      </c>
      <c r="J4961" s="3">
        <f ca="1">[1]!thsiFinD("ths_dptb_stock",$A4961,$A$1,7,104,100,100)</f>
        <v>0.71428571428570997</v>
      </c>
      <c r="K4961" s="3">
        <f ca="1">[1]!thsiFinD("ths_srmi_stock",$A4961,$A$1,7,100,100)</f>
        <v>-0.38058699405333002</v>
      </c>
      <c r="L4961" s="3">
        <f ca="1">[1]!thsiFinD("ths_atr_stock",$A4961,$A$1,7,101,100,100)</f>
        <v>3.9242857142857002</v>
      </c>
      <c r="M4961" s="3">
        <f ca="1">[1]!thsiFinD("ths_vol_w_stock",$A4961,$A$1)/1000000</f>
        <v>4.9135390000000001</v>
      </c>
      <c r="N4961" s="3">
        <f ca="1">[1]!thsiFinD("ths_turnover_ratio_w_stock",$A4961,$A$1)</f>
        <v>2.7833661175212998</v>
      </c>
      <c r="O4961" s="3">
        <f ca="1">[1]!thsiFinD("ths_relative_chg_ratio_w_stock",$A4961,$A$1,104,100)</f>
        <v>-3.6400817039522999</v>
      </c>
      <c r="P4961" s="3">
        <f ca="1">[1]!thsiFinD("ths_chg_ratio_w_stock",$A4961,$B$1,100)</f>
        <v>-2.1059151440074002</v>
      </c>
    </row>
    <row r="4962" spans="1:16" x14ac:dyDescent="0.25">
      <c r="A4962" s="2" t="s">
        <v>4960</v>
      </c>
      <c r="B4962" s="2" t="s">
        <v>10323</v>
      </c>
      <c r="C4962" s="3">
        <f ca="1">[1]!thsiFinD("ths_vol_ratio_stock",$A4962,$A$1,7,100)</f>
        <v>0.74801552490879997</v>
      </c>
      <c r="D4962" s="3">
        <f ca="1">[1]!thsiFinD("ths_cr_stock",$A4962,$A$1,7,100,100)</f>
        <v>18.775775993054001</v>
      </c>
      <c r="E4962" s="3">
        <f ca="1">[1]!thsiFinD("ths_mfi_stock",$A4962,$A$1,7,100,100)</f>
        <v>0</v>
      </c>
      <c r="F4962" s="3">
        <f ca="1">[1]!thsiFinD("ths_expma_stock",$A4962,$A$1,7,100,100)</f>
        <v>55.648399131940998</v>
      </c>
      <c r="G4962" s="3">
        <f ca="1">[1]!thsiFinD("ths_rsi_stock",$A4962,$A$1,7,100,100)</f>
        <v>23.215957692793001</v>
      </c>
      <c r="H4962" s="3">
        <f ca="1">[1]!thsiFinD("ths_adtm_stock",$A4962,$A$1,7,3,100,100,100)</f>
        <v>-0.56568364611260002</v>
      </c>
      <c r="I4962" s="3">
        <f ca="1">[1]!thsiFinD("ths_bbiboll_stock",$A4962,$A$1,7,3,100,100,100)</f>
        <v>57.153750000000002</v>
      </c>
      <c r="J4962" s="3">
        <f ca="1">[1]!thsiFinD("ths_dptb_stock",$A4962,$A$1,7,104,100,100)</f>
        <v>0.42857142857142999</v>
      </c>
      <c r="K4962" s="3">
        <f ca="1">[1]!thsiFinD("ths_srmi_stock",$A4962,$A$1,7,100,100)</f>
        <v>-0.13185913185913001</v>
      </c>
      <c r="L4962" s="3">
        <f ca="1">[1]!thsiFinD("ths_atr_stock",$A4962,$A$1,7,101,100,100)</f>
        <v>2.6057142857143001</v>
      </c>
      <c r="M4962" s="3">
        <f ca="1">[1]!thsiFinD("ths_vol_w_stock",$A4962,$A$1)/1000000</f>
        <v>4.8902070000000002</v>
      </c>
      <c r="N4962" s="3">
        <f ca="1">[1]!thsiFinD("ths_turnover_ratio_w_stock",$A4962,$A$1)</f>
        <v>10.683739798197999</v>
      </c>
      <c r="O4962" s="3">
        <f ca="1">[1]!thsiFinD("ths_relative_chg_ratio_w_stock",$A4962,$A$1,104,100)</f>
        <v>-7.7368210338734</v>
      </c>
      <c r="P4962" s="3">
        <f ca="1">[1]!thsiFinD("ths_chg_ratio_w_stock",$A4962,$B$1,100)</f>
        <v>6.2641509433962002</v>
      </c>
    </row>
    <row r="4963" spans="1:16" x14ac:dyDescent="0.25">
      <c r="A4963" s="2" t="s">
        <v>4961</v>
      </c>
      <c r="B4963" s="2" t="s">
        <v>10324</v>
      </c>
      <c r="C4963" s="3">
        <f ca="1">[1]!thsiFinD("ths_vol_ratio_stock",$A4963,$A$1,7,100)</f>
        <v>0.83692787101857002</v>
      </c>
      <c r="D4963" s="3">
        <f ca="1">[1]!thsiFinD("ths_cr_stock",$A4963,$A$1,7,100,100)</f>
        <v>30.904994367255</v>
      </c>
      <c r="E4963" s="3">
        <f ca="1">[1]!thsiFinD("ths_mfi_stock",$A4963,$A$1,7,100,100)</f>
        <v>19.376111315743</v>
      </c>
      <c r="F4963" s="3">
        <f ca="1">[1]!thsiFinD("ths_expma_stock",$A4963,$A$1,7,100,100)</f>
        <v>41.943479177698002</v>
      </c>
      <c r="G4963" s="3">
        <f ca="1">[1]!thsiFinD("ths_rsi_stock",$A4963,$A$1,7,100,100)</f>
        <v>20.426964656235999</v>
      </c>
      <c r="H4963" s="3">
        <f ca="1">[1]!thsiFinD("ths_adtm_stock",$A4963,$A$1,7,3,100,100,100)</f>
        <v>-0.50348027842226994</v>
      </c>
      <c r="I4963" s="3">
        <f ca="1">[1]!thsiFinD("ths_bbiboll_stock",$A4963,$A$1,7,3,100,100,100)</f>
        <v>43.408020833332998</v>
      </c>
      <c r="J4963" s="3">
        <f ca="1">[1]!thsiFinD("ths_dptb_stock",$A4963,$A$1,7,104,100,100)</f>
        <v>0.85714285714285998</v>
      </c>
      <c r="K4963" s="3">
        <f ca="1">[1]!thsiFinD("ths_srmi_stock",$A4963,$A$1,7,100,100)</f>
        <v>-9.5773381294964002E-2</v>
      </c>
      <c r="L4963" s="3">
        <f ca="1">[1]!thsiFinD("ths_atr_stock",$A4963,$A$1,7,101,100,100)</f>
        <v>1.7042857142857</v>
      </c>
      <c r="M4963" s="3">
        <f ca="1">[1]!thsiFinD("ths_vol_w_stock",$A4963,$A$1)/1000000</f>
        <v>26.005085000000001</v>
      </c>
      <c r="N4963" s="3">
        <f ca="1">[1]!thsiFinD("ths_turnover_ratio_w_stock",$A4963,$A$1)</f>
        <v>8.9598317121362001</v>
      </c>
      <c r="O4963" s="3">
        <f ca="1">[1]!thsiFinD("ths_relative_chg_ratio_w_stock",$A4963,$A$1,104,100)</f>
        <v>-2.9190493409110001</v>
      </c>
      <c r="P4963" s="3">
        <f ca="1">[1]!thsiFinD("ths_chg_ratio_w_stock",$A4963,$B$1,100)</f>
        <v>-2.0139234211835002</v>
      </c>
    </row>
    <row r="4964" spans="1:16" x14ac:dyDescent="0.25">
      <c r="A4964" s="2" t="s">
        <v>4962</v>
      </c>
      <c r="B4964" s="2" t="s">
        <v>10325</v>
      </c>
      <c r="C4964" s="3">
        <f ca="1">[1]!thsiFinD("ths_vol_ratio_stock",$A4964,$A$1,7,100)</f>
        <v>0.85701679002844999</v>
      </c>
      <c r="D4964" s="3">
        <f ca="1">[1]!thsiFinD("ths_cr_stock",$A4964,$A$1,7,100,100)</f>
        <v>247.01030927835001</v>
      </c>
      <c r="E4964" s="3">
        <f ca="1">[1]!thsiFinD("ths_mfi_stock",$A4964,$A$1,7,100,100)</f>
        <v>72.693473834935006</v>
      </c>
      <c r="F4964" s="3">
        <f ca="1">[1]!thsiFinD("ths_expma_stock",$A4964,$A$1,7,100,100)</f>
        <v>14.307486430301999</v>
      </c>
      <c r="G4964" s="3">
        <f ca="1">[1]!thsiFinD("ths_rsi_stock",$A4964,$A$1,7,100,100)</f>
        <v>65.871749215942998</v>
      </c>
      <c r="H4964" s="3">
        <f ca="1">[1]!thsiFinD("ths_adtm_stock",$A4964,$A$1,7,3,100,100,100)</f>
        <v>0.74169741697417002</v>
      </c>
      <c r="I4964" s="3">
        <f ca="1">[1]!thsiFinD("ths_bbiboll_stock",$A4964,$A$1,7,3,100,100,100)</f>
        <v>14.102291666667</v>
      </c>
      <c r="J4964" s="3">
        <f ca="1">[1]!thsiFinD("ths_dptb_stock",$A4964,$A$1,7,104,100,100)</f>
        <v>0.71428571428570997</v>
      </c>
      <c r="K4964" s="3">
        <f ca="1">[1]!thsiFinD("ths_srmi_stock",$A4964,$A$1,7,100,100)</f>
        <v>8.2711864406779995E-2</v>
      </c>
      <c r="L4964" s="3">
        <f ca="1">[1]!thsiFinD("ths_atr_stock",$A4964,$A$1,7,101,100,100)</f>
        <v>0.83714285714285996</v>
      </c>
      <c r="M4964" s="3">
        <f ca="1">[1]!thsiFinD("ths_vol_w_stock",$A4964,$A$1)/1000000</f>
        <v>25.603636999999999</v>
      </c>
      <c r="N4964" s="3">
        <f ca="1">[1]!thsiFinD("ths_turnover_ratio_w_stock",$A4964,$A$1)</f>
        <v>18.741702850583</v>
      </c>
      <c r="O4964" s="3">
        <f ca="1">[1]!thsiFinD("ths_relative_chg_ratio_w_stock",$A4964,$A$1,104,100)</f>
        <v>6.3917370047039004</v>
      </c>
      <c r="P4964" s="3">
        <f ca="1">[1]!thsiFinD("ths_chg_ratio_w_stock",$A4964,$B$1,100)</f>
        <v>-4.271186440678</v>
      </c>
    </row>
    <row r="4965" spans="1:16" x14ac:dyDescent="0.25">
      <c r="A4965" s="2" t="s">
        <v>4963</v>
      </c>
      <c r="B4965" s="2" t="s">
        <v>10326</v>
      </c>
      <c r="C4965" s="3">
        <f ca="1">[1]!thsiFinD("ths_vol_ratio_stock",$A4965,$A$1,7,100)</f>
        <v>0.60722589106004998</v>
      </c>
      <c r="D4965" s="3">
        <f ca="1">[1]!thsiFinD("ths_cr_stock",$A4965,$A$1,7,100,100)</f>
        <v>145.14925373134</v>
      </c>
      <c r="E4965" s="3">
        <f ca="1">[1]!thsiFinD("ths_mfi_stock",$A4965,$A$1,7,100,100)</f>
        <v>62.306712643005</v>
      </c>
      <c r="F4965" s="3">
        <f ca="1">[1]!thsiFinD("ths_expma_stock",$A4965,$A$1,7,100,100)</f>
        <v>16.038307342096999</v>
      </c>
      <c r="G4965" s="3">
        <f ca="1">[1]!thsiFinD("ths_rsi_stock",$A4965,$A$1,7,100,100)</f>
        <v>50.742317382437001</v>
      </c>
      <c r="H4965" s="3">
        <f ca="1">[1]!thsiFinD("ths_adtm_stock",$A4965,$A$1,7,3,100,100,100)</f>
        <v>0.65814696485623003</v>
      </c>
      <c r="I4965" s="3">
        <f ca="1">[1]!thsiFinD("ths_bbiboll_stock",$A4965,$A$1,7,3,100,100,100)</f>
        <v>15.892916666667</v>
      </c>
      <c r="J4965" s="3">
        <f ca="1">[1]!thsiFinD("ths_dptb_stock",$A4965,$A$1,7,104,100,100)</f>
        <v>0.71428571428570997</v>
      </c>
      <c r="K4965" s="3">
        <f ca="1">[1]!thsiFinD("ths_srmi_stock",$A4965,$A$1,7,100,100)</f>
        <v>2.5753768844220998E-2</v>
      </c>
      <c r="L4965" s="3">
        <f ca="1">[1]!thsiFinD("ths_atr_stock",$A4965,$A$1,7,101,100,100)</f>
        <v>0.98285714285713999</v>
      </c>
      <c r="M4965" s="3">
        <f ca="1">[1]!thsiFinD("ths_vol_w_stock",$A4965,$A$1)/1000000</f>
        <v>61.852849999999997</v>
      </c>
      <c r="N4965" s="3">
        <f ca="1">[1]!thsiFinD("ths_turnover_ratio_w_stock",$A4965,$A$1)</f>
        <v>18.243423869490002</v>
      </c>
      <c r="O4965" s="3">
        <f ca="1">[1]!thsiFinD("ths_relative_chg_ratio_w_stock",$A4965,$A$1,104,100)</f>
        <v>-3.7867900613357</v>
      </c>
      <c r="P4965" s="3">
        <f ca="1">[1]!thsiFinD("ths_chg_ratio_w_stock",$A4965,$B$1,100)</f>
        <v>-1.1306532663316999</v>
      </c>
    </row>
    <row r="4966" spans="1:16" x14ac:dyDescent="0.25">
      <c r="A4966" s="2" t="s">
        <v>4964</v>
      </c>
      <c r="B4966" s="2" t="s">
        <v>10327</v>
      </c>
      <c r="C4966" s="3">
        <f ca="1">[1]!thsiFinD("ths_vol_ratio_stock",$A4966,$A$1,7,100)</f>
        <v>0.75951006734476001</v>
      </c>
      <c r="D4966" s="3">
        <f ca="1">[1]!thsiFinD("ths_cr_stock",$A4966,$A$1,7,100,100)</f>
        <v>72.778827977315999</v>
      </c>
      <c r="E4966" s="3">
        <f ca="1">[1]!thsiFinD("ths_mfi_stock",$A4966,$A$1,7,100,100)</f>
        <v>34.286771929205997</v>
      </c>
      <c r="F4966" s="3">
        <f ca="1">[1]!thsiFinD("ths_expma_stock",$A4966,$A$1,7,100,100)</f>
        <v>23.792889521448</v>
      </c>
      <c r="G4966" s="3">
        <f ca="1">[1]!thsiFinD("ths_rsi_stock",$A4966,$A$1,7,100,100)</f>
        <v>35.024767238930004</v>
      </c>
      <c r="H4966" s="3">
        <f ca="1">[1]!thsiFinD("ths_adtm_stock",$A4966,$A$1,7,3,100,100,100)</f>
        <v>-0.17333333333333001</v>
      </c>
      <c r="I4966" s="3">
        <f ca="1">[1]!thsiFinD("ths_bbiboll_stock",$A4966,$A$1,7,3,100,100,100)</f>
        <v>24.118124999999999</v>
      </c>
      <c r="J4966" s="3">
        <f ca="1">[1]!thsiFinD("ths_dptb_stock",$A4966,$A$1,7,104,100,100)</f>
        <v>0.71428571428570997</v>
      </c>
      <c r="K4966" s="3">
        <f ca="1">[1]!thsiFinD("ths_srmi_stock",$A4966,$A$1,7,100,100)</f>
        <v>-4.7736625514402997E-2</v>
      </c>
      <c r="L4966" s="3">
        <f ca="1">[1]!thsiFinD("ths_atr_stock",$A4966,$A$1,7,101,100,100)</f>
        <v>1.3057142857143</v>
      </c>
      <c r="M4966" s="3">
        <f ca="1">[1]!thsiFinD("ths_vol_w_stock",$A4966,$A$1)/1000000</f>
        <v>5.630433</v>
      </c>
      <c r="N4966" s="3">
        <f ca="1">[1]!thsiFinD("ths_turnover_ratio_w_stock",$A4966,$A$1)</f>
        <v>2.3984641638225002</v>
      </c>
      <c r="O4966" s="3">
        <f ca="1">[1]!thsiFinD("ths_relative_chg_ratio_w_stock",$A4966,$A$1,104,100)</f>
        <v>-8.6194555867573008</v>
      </c>
      <c r="P4966" s="3">
        <f ca="1">[1]!thsiFinD("ths_chg_ratio_w_stock",$A4966,$B$1,100)</f>
        <v>15.082108902333999</v>
      </c>
    </row>
    <row r="4967" spans="1:16" x14ac:dyDescent="0.25">
      <c r="A4967" s="2" t="s">
        <v>4965</v>
      </c>
      <c r="B4967" s="2" t="s">
        <v>10328</v>
      </c>
      <c r="C4967" s="3">
        <f ca="1">[1]!thsiFinD("ths_vol_ratio_stock",$A4967,$A$1,7,100)</f>
        <v>1.5788600066403999</v>
      </c>
      <c r="D4967" s="3">
        <f ca="1">[1]!thsiFinD("ths_cr_stock",$A4967,$A$1,7,100,100)</f>
        <v>77.777777777777999</v>
      </c>
      <c r="E4967" s="3">
        <f ca="1">[1]!thsiFinD("ths_mfi_stock",$A4967,$A$1,7,100,100)</f>
        <v>49.944007380285001</v>
      </c>
      <c r="F4967" s="3">
        <f ca="1">[1]!thsiFinD("ths_expma_stock",$A4967,$A$1,7,100,100)</f>
        <v>39.953343389623001</v>
      </c>
      <c r="G4967" s="3">
        <f ca="1">[1]!thsiFinD("ths_rsi_stock",$A4967,$A$1,7,100,100)</f>
        <v>47.964598922416002</v>
      </c>
      <c r="H4967" s="3">
        <f ca="1">[1]!thsiFinD("ths_adtm_stock",$A4967,$A$1,7,3,100,100,100)</f>
        <v>-0.35014005602241</v>
      </c>
      <c r="I4967" s="3">
        <f ca="1">[1]!thsiFinD("ths_bbiboll_stock",$A4967,$A$1,7,3,100,100,100)</f>
        <v>40.373229166667002</v>
      </c>
      <c r="J4967" s="3">
        <f ca="1">[1]!thsiFinD("ths_dptb_stock",$A4967,$A$1,7,104,100,100)</f>
        <v>0.71428571428570997</v>
      </c>
      <c r="K4967" s="3">
        <f ca="1">[1]!thsiFinD("ths_srmi_stock",$A4967,$A$1,7,100,100)</f>
        <v>-3.0470249520154001E-2</v>
      </c>
      <c r="L4967" s="3">
        <f ca="1">[1]!thsiFinD("ths_atr_stock",$A4967,$A$1,7,101,100,100)</f>
        <v>1.5542857142857001</v>
      </c>
      <c r="M4967" s="3">
        <f ca="1">[1]!thsiFinD("ths_vol_w_stock",$A4967,$A$1)/1000000</f>
        <v>6.2352650000000001</v>
      </c>
      <c r="N4967" s="3">
        <f ca="1">[1]!thsiFinD("ths_turnover_ratio_w_stock",$A4967,$A$1)</f>
        <v>1.4001268714774999</v>
      </c>
      <c r="O4967" s="3">
        <f ca="1">[1]!thsiFinD("ths_relative_chg_ratio_w_stock",$A4967,$A$1,104,100)</f>
        <v>3.5776424459495999</v>
      </c>
      <c r="P4967" s="3">
        <f ca="1">[1]!thsiFinD("ths_chg_ratio_w_stock",$A4967,$B$1,100)</f>
        <v>5.3452115812918004</v>
      </c>
    </row>
    <row r="4968" spans="1:16" x14ac:dyDescent="0.25">
      <c r="A4968" s="2" t="s">
        <v>4966</v>
      </c>
      <c r="B4968" s="2" t="s">
        <v>10329</v>
      </c>
      <c r="C4968" s="3">
        <f ca="1">[1]!thsiFinD("ths_vol_ratio_stock",$A4968,$A$1,7,100)</f>
        <v>0.88593826962754996</v>
      </c>
      <c r="D4968" s="3">
        <f ca="1">[1]!thsiFinD("ths_cr_stock",$A4968,$A$1,7,100,100)</f>
        <v>163.51097178683</v>
      </c>
      <c r="E4968" s="3">
        <f ca="1">[1]!thsiFinD("ths_mfi_stock",$A4968,$A$1,7,100,100)</f>
        <v>64.256167686970002</v>
      </c>
      <c r="F4968" s="3">
        <f ca="1">[1]!thsiFinD("ths_expma_stock",$A4968,$A$1,7,100,100)</f>
        <v>29.38374292112</v>
      </c>
      <c r="G4968" s="3">
        <f ca="1">[1]!thsiFinD("ths_rsi_stock",$A4968,$A$1,7,100,100)</f>
        <v>50.672339707854</v>
      </c>
      <c r="H4968" s="3">
        <f ca="1">[1]!thsiFinD("ths_adtm_stock",$A4968,$A$1,7,3,100,100,100)</f>
        <v>0.56026785714285998</v>
      </c>
      <c r="I4968" s="3">
        <f ca="1">[1]!thsiFinD("ths_bbiboll_stock",$A4968,$A$1,7,3,100,100,100)</f>
        <v>29.916770833333</v>
      </c>
      <c r="J4968" s="3">
        <f ca="1">[1]!thsiFinD("ths_dptb_stock",$A4968,$A$1,7,104,100,100)</f>
        <v>0.57142857142856995</v>
      </c>
      <c r="K4968" s="3">
        <f ca="1">[1]!thsiFinD("ths_srmi_stock",$A4968,$A$1,7,100,100)</f>
        <v>3.9946290701577999E-2</v>
      </c>
      <c r="L4968" s="3">
        <f ca="1">[1]!thsiFinD("ths_atr_stock",$A4968,$A$1,7,101,100,100)</f>
        <v>2.1442857142856999</v>
      </c>
      <c r="M4968" s="3">
        <f ca="1">[1]!thsiFinD("ths_vol_w_stock",$A4968,$A$1)/1000000</f>
        <v>57.332541999999997</v>
      </c>
      <c r="N4968" s="3">
        <f ca="1">[1]!thsiFinD("ths_turnover_ratio_w_stock",$A4968,$A$1)</f>
        <v>11.644506300012999</v>
      </c>
      <c r="O4968" s="3">
        <f ca="1">[1]!thsiFinD("ths_relative_chg_ratio_w_stock",$A4968,$A$1,104,100)</f>
        <v>12.248354602607</v>
      </c>
      <c r="P4968" s="3">
        <f ca="1">[1]!thsiFinD("ths_chg_ratio_w_stock",$A4968,$B$1,100)</f>
        <v>19.838872104732999</v>
      </c>
    </row>
    <row r="4969" spans="1:16" x14ac:dyDescent="0.25">
      <c r="A4969" s="2" t="s">
        <v>4967</v>
      </c>
      <c r="B4969" s="2" t="s">
        <v>10330</v>
      </c>
      <c r="C4969" s="3">
        <f ca="1">[1]!thsiFinD("ths_vol_ratio_stock",$A4969,$A$1,7,100)</f>
        <v>1.3673241658508</v>
      </c>
      <c r="D4969" s="3">
        <f ca="1">[1]!thsiFinD("ths_cr_stock",$A4969,$A$1,7,100,100)</f>
        <v>234.97668221186001</v>
      </c>
      <c r="E4969" s="3">
        <f ca="1">[1]!thsiFinD("ths_mfi_stock",$A4969,$A$1,7,100,100)</f>
        <v>0</v>
      </c>
      <c r="F4969" s="3">
        <f ca="1">[1]!thsiFinD("ths_expma_stock",$A4969,$A$1,7,100,100)</f>
        <v>48.214298048023998</v>
      </c>
      <c r="G4969" s="3">
        <f ca="1">[1]!thsiFinD("ths_rsi_stock",$A4969,$A$1,7,100,100)</f>
        <v>70.909804476328006</v>
      </c>
      <c r="H4969" s="3">
        <f ca="1">[1]!thsiFinD("ths_adtm_stock",$A4969,$A$1,7,3,100,100,100)</f>
        <v>0.88989784335982003</v>
      </c>
      <c r="I4969" s="3">
        <f ca="1">[1]!thsiFinD("ths_bbiboll_stock",$A4969,$A$1,7,3,100,100,100)</f>
        <v>47.718333333333</v>
      </c>
      <c r="J4969" s="3">
        <f ca="1">[1]!thsiFinD("ths_dptb_stock",$A4969,$A$1,7,104,100,100)</f>
        <v>0.42857142857142999</v>
      </c>
      <c r="K4969" s="3">
        <f ca="1">[1]!thsiFinD("ths_srmi_stock",$A4969,$A$1,7,100,100)</f>
        <v>8.8704908338261002E-2</v>
      </c>
      <c r="L4969" s="3">
        <f ca="1">[1]!thsiFinD("ths_atr_stock",$A4969,$A$1,7,101,100,100)</f>
        <v>2.3942857142856999</v>
      </c>
      <c r="M4969" s="3">
        <f ca="1">[1]!thsiFinD("ths_vol_w_stock",$A4969,$A$1)/1000000</f>
        <v>17.365002</v>
      </c>
      <c r="N4969" s="3">
        <f ca="1">[1]!thsiFinD("ths_turnover_ratio_w_stock",$A4969,$A$1)</f>
        <v>20.491079731921001</v>
      </c>
      <c r="O4969" s="3">
        <f ca="1">[1]!thsiFinD("ths_relative_chg_ratio_w_stock",$A4969,$A$1,104,100)</f>
        <v>9.0963259591829004</v>
      </c>
      <c r="P4969" s="3">
        <f ca="1">[1]!thsiFinD("ths_chg_ratio_w_stock",$A4969,$B$1,100)</f>
        <v>-0.25625862408830002</v>
      </c>
    </row>
    <row r="4970" spans="1:16" x14ac:dyDescent="0.25">
      <c r="A4970" s="2" t="s">
        <v>4968</v>
      </c>
      <c r="B4970" s="2" t="s">
        <v>10331</v>
      </c>
      <c r="C4970" s="3">
        <f ca="1">[1]!thsiFinD("ths_vol_ratio_stock",$A4970,$A$1,7,100)</f>
        <v>0.71721420114346002</v>
      </c>
      <c r="D4970" s="3">
        <f ca="1">[1]!thsiFinD("ths_cr_stock",$A4970,$A$1,7,100,100)</f>
        <v>52.470588235294002</v>
      </c>
      <c r="E4970" s="3">
        <f ca="1">[1]!thsiFinD("ths_mfi_stock",$A4970,$A$1,7,100,100)</f>
        <v>35.023969958583002</v>
      </c>
      <c r="F4970" s="3">
        <f ca="1">[1]!thsiFinD("ths_expma_stock",$A4970,$A$1,7,100,100)</f>
        <v>16.727997437843001</v>
      </c>
      <c r="G4970" s="3">
        <f ca="1">[1]!thsiFinD("ths_rsi_stock",$A4970,$A$1,7,100,100)</f>
        <v>28.328442402941999</v>
      </c>
      <c r="H4970" s="3">
        <f ca="1">[1]!thsiFinD("ths_adtm_stock",$A4970,$A$1,7,3,100,100,100)</f>
        <v>-0.55357142857143005</v>
      </c>
      <c r="I4970" s="3">
        <f ca="1">[1]!thsiFinD("ths_bbiboll_stock",$A4970,$A$1,7,3,100,100,100)</f>
        <v>17.080208333333001</v>
      </c>
      <c r="J4970" s="3">
        <f ca="1">[1]!thsiFinD("ths_dptb_stock",$A4970,$A$1,7,104,100,100)</f>
        <v>0.71428571428570997</v>
      </c>
      <c r="K4970" s="3">
        <f ca="1">[1]!thsiFinD("ths_srmi_stock",$A4970,$A$1,7,100,100)</f>
        <v>-6.0989643268123998E-2</v>
      </c>
      <c r="L4970" s="3">
        <f ca="1">[1]!thsiFinD("ths_atr_stock",$A4970,$A$1,7,101,100,100)</f>
        <v>0.61714285714285999</v>
      </c>
      <c r="M4970" s="3">
        <f ca="1">[1]!thsiFinD("ths_vol_w_stock",$A4970,$A$1)/1000000</f>
        <v>5.763808</v>
      </c>
      <c r="N4970" s="3">
        <f ca="1">[1]!thsiFinD("ths_turnover_ratio_w_stock",$A4970,$A$1)</f>
        <v>6.7550988250319</v>
      </c>
      <c r="O4970" s="3">
        <f ca="1">[1]!thsiFinD("ths_relative_chg_ratio_w_stock",$A4970,$A$1,104,100)</f>
        <v>-4.5074357265270999</v>
      </c>
      <c r="P4970" s="3">
        <f ca="1">[1]!thsiFinD("ths_chg_ratio_w_stock",$A4970,$B$1,100)</f>
        <v>0.18382352941176999</v>
      </c>
    </row>
    <row r="4971" spans="1:16" x14ac:dyDescent="0.25">
      <c r="A4971" s="2" t="s">
        <v>4969</v>
      </c>
      <c r="B4971" s="2" t="s">
        <v>10332</v>
      </c>
      <c r="C4971" s="3">
        <f ca="1">[1]!thsiFinD("ths_vol_ratio_stock",$A4971,$A$1,7,100)</f>
        <v>0.74848282394043997</v>
      </c>
      <c r="D4971" s="3">
        <f ca="1">[1]!thsiFinD("ths_cr_stock",$A4971,$A$1,7,100,100)</f>
        <v>129.70212765957001</v>
      </c>
      <c r="E4971" s="3">
        <f ca="1">[1]!thsiFinD("ths_mfi_stock",$A4971,$A$1,7,100,100)</f>
        <v>47.432293179284997</v>
      </c>
      <c r="F4971" s="3">
        <f ca="1">[1]!thsiFinD("ths_expma_stock",$A4971,$A$1,7,100,100)</f>
        <v>62.912911217803</v>
      </c>
      <c r="G4971" s="3">
        <f ca="1">[1]!thsiFinD("ths_rsi_stock",$A4971,$A$1,7,100,100)</f>
        <v>55.602370875738004</v>
      </c>
      <c r="H4971" s="3">
        <f ca="1">[1]!thsiFinD("ths_adtm_stock",$A4971,$A$1,7,3,100,100,100)</f>
        <v>0.69899999999999995</v>
      </c>
      <c r="I4971" s="3">
        <f ca="1">[1]!thsiFinD("ths_bbiboll_stock",$A4971,$A$1,7,3,100,100,100)</f>
        <v>62.251666666666999</v>
      </c>
      <c r="J4971" s="3">
        <f ca="1">[1]!thsiFinD("ths_dptb_stock",$A4971,$A$1,7,104,100,100)</f>
        <v>0.57142857142856995</v>
      </c>
      <c r="K4971" s="3">
        <f ca="1">[1]!thsiFinD("ths_srmi_stock",$A4971,$A$1,7,100,100)</f>
        <v>1.0762899651789001E-2</v>
      </c>
      <c r="L4971" s="3">
        <f ca="1">[1]!thsiFinD("ths_atr_stock",$A4971,$A$1,7,101,100,100)</f>
        <v>3.8557142857143001</v>
      </c>
      <c r="M4971" s="3">
        <f ca="1">[1]!thsiFinD("ths_vol_w_stock",$A4971,$A$1)/1000000</f>
        <v>114.06724699999999</v>
      </c>
      <c r="N4971" s="3">
        <f ca="1">[1]!thsiFinD("ths_turnover_ratio_w_stock",$A4971,$A$1)</f>
        <v>45.987577345669003</v>
      </c>
      <c r="O4971" s="3">
        <f ca="1">[1]!thsiFinD("ths_relative_chg_ratio_w_stock",$A4971,$A$1,104,100)</f>
        <v>-0.62821243871660004</v>
      </c>
      <c r="P4971" s="3">
        <f ca="1">[1]!thsiFinD("ths_chg_ratio_w_stock",$A4971,$B$1,100)</f>
        <v>3.8936372269706001</v>
      </c>
    </row>
    <row r="4972" spans="1:16" x14ac:dyDescent="0.25">
      <c r="A4972" s="2" t="s">
        <v>4970</v>
      </c>
      <c r="B4972" s="2" t="s">
        <v>10333</v>
      </c>
      <c r="C4972" s="3">
        <f ca="1">[1]!thsiFinD("ths_vol_ratio_stock",$A4972,$A$1,7,100)</f>
        <v>0.70198105447842996</v>
      </c>
      <c r="D4972" s="3">
        <f ca="1">[1]!thsiFinD("ths_cr_stock",$A4972,$A$1,7,100,100)</f>
        <v>22.786177105832</v>
      </c>
      <c r="E4972" s="3">
        <f ca="1">[1]!thsiFinD("ths_mfi_stock",$A4972,$A$1,7,100,100)</f>
        <v>9.2680856393919999</v>
      </c>
      <c r="F4972" s="3">
        <f ca="1">[1]!thsiFinD("ths_expma_stock",$A4972,$A$1,7,100,100)</f>
        <v>14.052489019345</v>
      </c>
      <c r="G4972" s="3">
        <f ca="1">[1]!thsiFinD("ths_rsi_stock",$A4972,$A$1,7,100,100)</f>
        <v>28.979969350224</v>
      </c>
      <c r="H4972" s="3">
        <f ca="1">[1]!thsiFinD("ths_adtm_stock",$A4972,$A$1,7,3,100,100,100)</f>
        <v>-0.67910447761194004</v>
      </c>
      <c r="I4972" s="3">
        <f ca="1">[1]!thsiFinD("ths_bbiboll_stock",$A4972,$A$1,7,3,100,100,100)</f>
        <v>14.340416666667</v>
      </c>
      <c r="J4972" s="3">
        <f ca="1">[1]!thsiFinD("ths_dptb_stock",$A4972,$A$1,7,104,100,100)</f>
        <v>0.71428571428570997</v>
      </c>
      <c r="K4972" s="3">
        <f ca="1">[1]!thsiFinD("ths_srmi_stock",$A4972,$A$1,7,100,100)</f>
        <v>-0.10032786885246001</v>
      </c>
      <c r="L4972" s="3">
        <f ca="1">[1]!thsiFinD("ths_atr_stock",$A4972,$A$1,7,101,100,100)</f>
        <v>0.54142857142857004</v>
      </c>
      <c r="M4972" s="3">
        <f ca="1">[1]!thsiFinD("ths_vol_w_stock",$A4972,$A$1)/1000000</f>
        <v>13.045832000000001</v>
      </c>
      <c r="N4972" s="3">
        <f ca="1">[1]!thsiFinD("ths_turnover_ratio_w_stock",$A4972,$A$1)</f>
        <v>2.7987656679477002</v>
      </c>
      <c r="O4972" s="3">
        <f ca="1">[1]!thsiFinD("ths_relative_chg_ratio_w_stock",$A4972,$A$1,104,100)</f>
        <v>-5.7192627605934003</v>
      </c>
      <c r="P4972" s="3">
        <f ca="1">[1]!thsiFinD("ths_chg_ratio_w_stock",$A4972,$B$1,100)</f>
        <v>-4.4460641399416998</v>
      </c>
    </row>
    <row r="4973" spans="1:16" x14ac:dyDescent="0.25">
      <c r="A4973" s="2" t="s">
        <v>4971</v>
      </c>
      <c r="B4973" s="2" t="s">
        <v>10334</v>
      </c>
      <c r="C4973" s="3">
        <f ca="1">[1]!thsiFinD("ths_vol_ratio_stock",$A4973,$A$1,7,100)</f>
        <v>0.64094531535652999</v>
      </c>
      <c r="D4973" s="3">
        <f ca="1">[1]!thsiFinD("ths_cr_stock",$A4973,$A$1,7,100,100)</f>
        <v>44.320712694877002</v>
      </c>
      <c r="E4973" s="3">
        <f ca="1">[1]!thsiFinD("ths_mfi_stock",$A4973,$A$1,7,100,100)</f>
        <v>16.993498474624001</v>
      </c>
      <c r="F4973" s="3">
        <f ca="1">[1]!thsiFinD("ths_expma_stock",$A4973,$A$1,7,100,100)</f>
        <v>7.6735182004571998</v>
      </c>
      <c r="G4973" s="3">
        <f ca="1">[1]!thsiFinD("ths_rsi_stock",$A4973,$A$1,7,100,100)</f>
        <v>34.217868997926999</v>
      </c>
      <c r="H4973" s="3">
        <f ca="1">[1]!thsiFinD("ths_adtm_stock",$A4973,$A$1,7,3,100,100,100)</f>
        <v>-0.24561403508772001</v>
      </c>
      <c r="I4973" s="3">
        <f ca="1">[1]!thsiFinD("ths_bbiboll_stock",$A4973,$A$1,7,3,100,100,100)</f>
        <v>7.7277083333333003</v>
      </c>
      <c r="J4973" s="3">
        <f ca="1">[1]!thsiFinD("ths_dptb_stock",$A4973,$A$1,7,104,100,100)</f>
        <v>0.71428571428570997</v>
      </c>
      <c r="K4973" s="3">
        <f ca="1">[1]!thsiFinD("ths_srmi_stock",$A4973,$A$1,7,100,100)</f>
        <v>-8.4249084249084005E-2</v>
      </c>
      <c r="L4973" s="3">
        <f ca="1">[1]!thsiFinD("ths_atr_stock",$A4973,$A$1,7,101,100,100)</f>
        <v>0.30857142857143</v>
      </c>
      <c r="M4973" s="3">
        <f ca="1">[1]!thsiFinD("ths_vol_w_stock",$A4973,$A$1)/1000000</f>
        <v>3.0494059999999998</v>
      </c>
      <c r="N4973" s="3">
        <f ca="1">[1]!thsiFinD("ths_turnover_ratio_w_stock",$A4973,$A$1)</f>
        <v>1.8151226190476</v>
      </c>
      <c r="O4973" s="3">
        <f ca="1">[1]!thsiFinD("ths_relative_chg_ratio_w_stock",$A4973,$A$1,104,100)</f>
        <v>-5.2487972109914001</v>
      </c>
      <c r="P4973" s="3">
        <f ca="1">[1]!thsiFinD("ths_chg_ratio_w_stock",$A4973,$B$1,100)</f>
        <v>-0.53333333333333</v>
      </c>
    </row>
    <row r="4974" spans="1:16" x14ac:dyDescent="0.25">
      <c r="A4974" s="2" t="s">
        <v>4972</v>
      </c>
      <c r="B4974" s="2" t="s">
        <v>10335</v>
      </c>
      <c r="C4974" s="3">
        <f ca="1">[1]!thsiFinD("ths_vol_ratio_stock",$A4974,$A$1,7,100)</f>
        <v>0.61812007982025996</v>
      </c>
      <c r="D4974" s="3">
        <f ca="1">[1]!thsiFinD("ths_cr_stock",$A4974,$A$1,7,100,100)</f>
        <v>55.050505050505002</v>
      </c>
      <c r="E4974" s="3">
        <f ca="1">[1]!thsiFinD("ths_mfi_stock",$A4974,$A$1,7,100,100)</f>
        <v>34.840707447413997</v>
      </c>
      <c r="F4974" s="3">
        <f ca="1">[1]!thsiFinD("ths_expma_stock",$A4974,$A$1,7,100,100)</f>
        <v>13.026757139269</v>
      </c>
      <c r="G4974" s="3">
        <f ca="1">[1]!thsiFinD("ths_rsi_stock",$A4974,$A$1,7,100,100)</f>
        <v>38.074373618240003</v>
      </c>
      <c r="H4974" s="3">
        <f ca="1">[1]!thsiFinD("ths_adtm_stock",$A4974,$A$1,7,3,100,100,100)</f>
        <v>0.81927710843373003</v>
      </c>
      <c r="I4974" s="3">
        <f ca="1">[1]!thsiFinD("ths_bbiboll_stock",$A4974,$A$1,7,3,100,100,100)</f>
        <v>13.084895833333</v>
      </c>
      <c r="J4974" s="3">
        <f ca="1">[1]!thsiFinD("ths_dptb_stock",$A4974,$A$1,7,104,100,100)</f>
        <v>0.42857142857142999</v>
      </c>
      <c r="K4974" s="3">
        <f ca="1">[1]!thsiFinD("ths_srmi_stock",$A4974,$A$1,7,100,100)</f>
        <v>-5.5923473142015998E-2</v>
      </c>
      <c r="L4974" s="3">
        <f ca="1">[1]!thsiFinD("ths_atr_stock",$A4974,$A$1,7,101,100,100)</f>
        <v>0.43857142857143</v>
      </c>
      <c r="M4974" s="3">
        <f ca="1">[1]!thsiFinD("ths_vol_w_stock",$A4974,$A$1)/1000000</f>
        <v>3.9683679999999999</v>
      </c>
      <c r="N4974" s="3">
        <f ca="1">[1]!thsiFinD("ths_turnover_ratio_w_stock",$A4974,$A$1)</f>
        <v>2.3721871214989001</v>
      </c>
      <c r="O4974" s="3">
        <f ca="1">[1]!thsiFinD("ths_relative_chg_ratio_w_stock",$A4974,$A$1,104,100)</f>
        <v>-3.6548218548914999</v>
      </c>
      <c r="P4974" s="3">
        <f ca="1">[1]!thsiFinD("ths_chg_ratio_w_stock",$A4974,$B$1,100)</f>
        <v>-1.1691348402182</v>
      </c>
    </row>
    <row r="4975" spans="1:16" x14ac:dyDescent="0.25">
      <c r="A4975" s="2" t="s">
        <v>4973</v>
      </c>
      <c r="B4975" s="2" t="s">
        <v>10336</v>
      </c>
      <c r="C4975" s="3">
        <f ca="1">[1]!thsiFinD("ths_vol_ratio_stock",$A4975,$A$1,7,100)</f>
        <v>0.65259220614590996</v>
      </c>
      <c r="D4975" s="3">
        <f ca="1">[1]!thsiFinD("ths_cr_stock",$A4975,$A$1,7,100,100)</f>
        <v>37.142857142856997</v>
      </c>
      <c r="E4975" s="3">
        <f ca="1">[1]!thsiFinD("ths_mfi_stock",$A4975,$A$1,7,100,100)</f>
        <v>15.955533697302</v>
      </c>
      <c r="F4975" s="3">
        <f ca="1">[1]!thsiFinD("ths_expma_stock",$A4975,$A$1,7,100,100)</f>
        <v>19.747638173691001</v>
      </c>
      <c r="G4975" s="3">
        <f ca="1">[1]!thsiFinD("ths_rsi_stock",$A4975,$A$1,7,100,100)</f>
        <v>26.551103517893001</v>
      </c>
      <c r="H4975" s="3">
        <f ca="1">[1]!thsiFinD("ths_adtm_stock",$A4975,$A$1,7,3,100,100,100)</f>
        <v>-0.62561576354680004</v>
      </c>
      <c r="I4975" s="3">
        <f ca="1">[1]!thsiFinD("ths_bbiboll_stock",$A4975,$A$1,7,3,100,100,100)</f>
        <v>20.169374999999999</v>
      </c>
      <c r="J4975" s="3">
        <f ca="1">[1]!thsiFinD("ths_dptb_stock",$A4975,$A$1,7,104,100,100)</f>
        <v>0.57142857142856995</v>
      </c>
      <c r="K4975" s="3">
        <f ca="1">[1]!thsiFinD("ths_srmi_stock",$A4975,$A$1,7,100,100)</f>
        <v>-9.9762470308789E-2</v>
      </c>
      <c r="L4975" s="3">
        <f ca="1">[1]!thsiFinD("ths_atr_stock",$A4975,$A$1,7,101,100,100)</f>
        <v>0.89142857142857002</v>
      </c>
      <c r="M4975" s="3">
        <f ca="1">[1]!thsiFinD("ths_vol_w_stock",$A4975,$A$1)/1000000</f>
        <v>15.57694</v>
      </c>
      <c r="N4975" s="3">
        <f ca="1">[1]!thsiFinD("ths_turnover_ratio_w_stock",$A4975,$A$1)</f>
        <v>51.774793372841003</v>
      </c>
      <c r="O4975" s="3">
        <f ca="1">[1]!thsiFinD("ths_relative_chg_ratio_w_stock",$A4975,$A$1,104,100)</f>
        <v>-6.9020194565599002</v>
      </c>
      <c r="P4975" s="3">
        <f ca="1">[1]!thsiFinD("ths_chg_ratio_w_stock",$A4975,$B$1,100)</f>
        <v>4.5910290237467004</v>
      </c>
    </row>
    <row r="4976" spans="1:16" x14ac:dyDescent="0.25">
      <c r="A4976" s="2" t="s">
        <v>4974</v>
      </c>
      <c r="B4976" s="2" t="s">
        <v>10337</v>
      </c>
      <c r="C4976" s="3">
        <f ca="1">[1]!thsiFinD("ths_vol_ratio_stock",$A4976,$A$1,7,100)</f>
        <v>0.51436440203759004</v>
      </c>
      <c r="D4976" s="3">
        <f ca="1">[1]!thsiFinD("ths_cr_stock",$A4976,$A$1,7,100,100)</f>
        <v>20.565006075334001</v>
      </c>
      <c r="E4976" s="3">
        <f ca="1">[1]!thsiFinD("ths_mfi_stock",$A4976,$A$1,7,100,100)</f>
        <v>0</v>
      </c>
      <c r="F4976" s="3">
        <f ca="1">[1]!thsiFinD("ths_expma_stock",$A4976,$A$1,7,100,100)</f>
        <v>43.652896616920003</v>
      </c>
      <c r="G4976" s="3">
        <f ca="1">[1]!thsiFinD("ths_rsi_stock",$A4976,$A$1,7,100,100)</f>
        <v>23.883055695766998</v>
      </c>
      <c r="H4976" s="3">
        <f ca="1">[1]!thsiFinD("ths_adtm_stock",$A4976,$A$1,7,3,100,100,100)</f>
        <v>-0.60036166365279997</v>
      </c>
      <c r="I4976" s="3">
        <f ca="1">[1]!thsiFinD("ths_bbiboll_stock",$A4976,$A$1,7,3,100,100,100)</f>
        <v>45.170729166667002</v>
      </c>
      <c r="J4976" s="3">
        <f ca="1">[1]!thsiFinD("ths_dptb_stock",$A4976,$A$1,7,104,100,100)</f>
        <v>0.71428571428570997</v>
      </c>
      <c r="K4976" s="3">
        <f ca="1">[1]!thsiFinD("ths_srmi_stock",$A4976,$A$1,7,100,100)</f>
        <v>-0.12073324905183</v>
      </c>
      <c r="L4976" s="3">
        <f ca="1">[1]!thsiFinD("ths_atr_stock",$A4976,$A$1,7,101,100,100)</f>
        <v>1.9257142857142999</v>
      </c>
      <c r="M4976" s="3">
        <f ca="1">[1]!thsiFinD("ths_vol_w_stock",$A4976,$A$1)/1000000</f>
        <v>4.2954210000000002</v>
      </c>
      <c r="N4976" s="3">
        <f ca="1">[1]!thsiFinD("ths_turnover_ratio_w_stock",$A4976,$A$1)</f>
        <v>6.2243827270962999</v>
      </c>
      <c r="O4976" s="3">
        <f ca="1">[1]!thsiFinD("ths_relative_chg_ratio_w_stock",$A4976,$A$1,104,100)</f>
        <v>-8.7131851048707993</v>
      </c>
      <c r="P4976" s="3">
        <f ca="1">[1]!thsiFinD("ths_chg_ratio_w_stock",$A4976,$B$1,100)</f>
        <v>2.15672178289</v>
      </c>
    </row>
    <row r="4977" spans="1:16" x14ac:dyDescent="0.25">
      <c r="A4977" s="2" t="s">
        <v>4975</v>
      </c>
      <c r="B4977" s="2" t="s">
        <v>10338</v>
      </c>
      <c r="C4977" s="3">
        <f ca="1">[1]!thsiFinD("ths_vol_ratio_stock",$A4977,$A$1,7,100)</f>
        <v>0.99431926381743996</v>
      </c>
      <c r="D4977" s="3">
        <f ca="1">[1]!thsiFinD("ths_cr_stock",$A4977,$A$1,7,100,100)</f>
        <v>42.5048669695</v>
      </c>
      <c r="E4977" s="3">
        <f ca="1">[1]!thsiFinD("ths_mfi_stock",$A4977,$A$1,7,100,100)</f>
        <v>0</v>
      </c>
      <c r="F4977" s="3">
        <f ca="1">[1]!thsiFinD("ths_expma_stock",$A4977,$A$1,7,100,100)</f>
        <v>25.758255461259001</v>
      </c>
      <c r="G4977" s="3">
        <f ca="1">[1]!thsiFinD("ths_rsi_stock",$A4977,$A$1,7,100,100)</f>
        <v>28.565269760907999</v>
      </c>
      <c r="H4977" s="3">
        <f ca="1">[1]!thsiFinD("ths_adtm_stock",$A4977,$A$1,7,3,100,100,100)</f>
        <v>-0.27014218009478003</v>
      </c>
      <c r="I4977" s="3">
        <f ca="1">[1]!thsiFinD("ths_bbiboll_stock",$A4977,$A$1,7,3,100,100,100)</f>
        <v>26.078541666667</v>
      </c>
      <c r="J4977" s="3">
        <f ca="1">[1]!thsiFinD("ths_dptb_stock",$A4977,$A$1,7,104,100,100)</f>
        <v>0.57142857142856995</v>
      </c>
      <c r="K4977" s="3">
        <f ca="1">[1]!thsiFinD("ths_srmi_stock",$A4977,$A$1,7,100,100)</f>
        <v>-6.1920652576936998E-2</v>
      </c>
      <c r="L4977" s="3">
        <f ca="1">[1]!thsiFinD("ths_atr_stock",$A4977,$A$1,7,101,100,100)</f>
        <v>1.0457142857143</v>
      </c>
      <c r="M4977" s="3">
        <f ca="1">[1]!thsiFinD("ths_vol_w_stock",$A4977,$A$1)/1000000</f>
        <v>4.8603420000000002</v>
      </c>
      <c r="N4977" s="3">
        <f ca="1">[1]!thsiFinD("ths_turnover_ratio_w_stock",$A4977,$A$1)</f>
        <v>3.0376931696287999</v>
      </c>
      <c r="O4977" s="3">
        <f ca="1">[1]!thsiFinD("ths_relative_chg_ratio_w_stock",$A4977,$A$1,104,100)</f>
        <v>-1.3194556925781</v>
      </c>
      <c r="P4977" s="3">
        <f ca="1">[1]!thsiFinD("ths_chg_ratio_w_stock",$A4977,$B$1,100)</f>
        <v>7.3122529644269001</v>
      </c>
    </row>
    <row r="4978" spans="1:16" x14ac:dyDescent="0.25">
      <c r="A4978" s="2" t="s">
        <v>4976</v>
      </c>
      <c r="B4978" s="2" t="s">
        <v>10339</v>
      </c>
      <c r="C4978" s="3">
        <f ca="1">[1]!thsiFinD("ths_vol_ratio_stock",$A4978,$A$1,7,100)</f>
        <v>0.59955497457231999</v>
      </c>
      <c r="D4978" s="3">
        <f ca="1">[1]!thsiFinD("ths_cr_stock",$A4978,$A$1,7,100,100)</f>
        <v>87.592137592136993</v>
      </c>
      <c r="E4978" s="3">
        <f ca="1">[1]!thsiFinD("ths_mfi_stock",$A4978,$A$1,7,100,100)</f>
        <v>52.236545402186998</v>
      </c>
      <c r="F4978" s="3">
        <f ca="1">[1]!thsiFinD("ths_expma_stock",$A4978,$A$1,7,100,100)</f>
        <v>68.203620178530002</v>
      </c>
      <c r="G4978" s="3">
        <f ca="1">[1]!thsiFinD("ths_rsi_stock",$A4978,$A$1,7,100,100)</f>
        <v>37.457595775389997</v>
      </c>
      <c r="H4978" s="3">
        <f ca="1">[1]!thsiFinD("ths_adtm_stock",$A4978,$A$1,7,3,100,100,100)</f>
        <v>0.77777777777777002</v>
      </c>
      <c r="I4978" s="3">
        <f ca="1">[1]!thsiFinD("ths_bbiboll_stock",$A4978,$A$1,7,3,100,100,100)</f>
        <v>69.185000000000002</v>
      </c>
      <c r="J4978" s="3">
        <f ca="1">[1]!thsiFinD("ths_dptb_stock",$A4978,$A$1,7,104,100,100)</f>
        <v>0.71428571428570997</v>
      </c>
      <c r="K4978" s="3">
        <f ca="1">[1]!thsiFinD("ths_srmi_stock",$A4978,$A$1,7,100,100)</f>
        <v>-2.4294442828048001E-2</v>
      </c>
      <c r="L4978" s="3">
        <f ca="1">[1]!thsiFinD("ths_atr_stock",$A4978,$A$1,7,101,100,100)</f>
        <v>2.9085714285713999</v>
      </c>
      <c r="M4978" s="3">
        <f ca="1">[1]!thsiFinD("ths_vol_w_stock",$A4978,$A$1)/1000000</f>
        <v>8.3948319999999992</v>
      </c>
      <c r="N4978" s="3">
        <f ca="1">[1]!thsiFinD("ths_turnover_ratio_w_stock",$A4978,$A$1)</f>
        <v>19.630262281219998</v>
      </c>
      <c r="O4978" s="3">
        <f ca="1">[1]!thsiFinD("ths_relative_chg_ratio_w_stock",$A4978,$A$1,104,100)</f>
        <v>-1.2323018398801999</v>
      </c>
      <c r="P4978" s="3">
        <f ca="1">[1]!thsiFinD("ths_chg_ratio_w_stock",$A4978,$B$1,100)</f>
        <v>3.1757864917251002</v>
      </c>
    </row>
    <row r="4979" spans="1:16" x14ac:dyDescent="0.25">
      <c r="A4979" s="2" t="s">
        <v>4977</v>
      </c>
      <c r="B4979" s="2" t="s">
        <v>10340</v>
      </c>
      <c r="C4979" s="3">
        <f ca="1">[1]!thsiFinD("ths_vol_ratio_stock",$A4979,$A$1,7,100)</f>
        <v>0.79140804892699002</v>
      </c>
      <c r="D4979" s="3">
        <f ca="1">[1]!thsiFinD("ths_cr_stock",$A4979,$A$1,7,100,100)</f>
        <v>-1.2185066422354001</v>
      </c>
      <c r="E4979" s="3">
        <f ca="1">[1]!thsiFinD("ths_mfi_stock",$A4979,$A$1,7,100,100)</f>
        <v>0</v>
      </c>
      <c r="F4979" s="3">
        <f ca="1">[1]!thsiFinD("ths_expma_stock",$A4979,$A$1,7,100,100)</f>
        <v>92.104722172764994</v>
      </c>
      <c r="G4979" s="3">
        <f ca="1">[1]!thsiFinD("ths_rsi_stock",$A4979,$A$1,7,100,100)</f>
        <v>22.563701612669</v>
      </c>
      <c r="H4979" s="3">
        <f ca="1">[1]!thsiFinD("ths_adtm_stock",$A4979,$A$1,7,3,100,100,100)</f>
        <v>-0.97008006742520003</v>
      </c>
      <c r="I4979" s="3">
        <f ca="1">[1]!thsiFinD("ths_bbiboll_stock",$A4979,$A$1,7,3,100,100,100)</f>
        <v>94.559270833333002</v>
      </c>
      <c r="J4979" s="3">
        <f ca="1">[1]!thsiFinD("ths_dptb_stock",$A4979,$A$1,7,104,100,100)</f>
        <v>0.57142857142856995</v>
      </c>
      <c r="K4979" s="3">
        <f ca="1">[1]!thsiFinD("ths_srmi_stock",$A4979,$A$1,7,100,100)</f>
        <v>-0.19341255731262</v>
      </c>
      <c r="L4979" s="3">
        <f ca="1">[1]!thsiFinD("ths_atr_stock",$A4979,$A$1,7,101,100,100)</f>
        <v>5.1685714285713997</v>
      </c>
      <c r="M4979" s="3">
        <f ca="1">[1]!thsiFinD("ths_vol_w_stock",$A4979,$A$1)/1000000</f>
        <v>8.8323199999999993</v>
      </c>
      <c r="N4979" s="3">
        <f ca="1">[1]!thsiFinD("ths_turnover_ratio_w_stock",$A4979,$A$1)</f>
        <v>6.6608022760295</v>
      </c>
      <c r="O4979" s="3">
        <f ca="1">[1]!thsiFinD("ths_relative_chg_ratio_w_stock",$A4979,$A$1,104,100)</f>
        <v>-10.986083326355001</v>
      </c>
      <c r="P4979" s="3">
        <f ca="1">[1]!thsiFinD("ths_chg_ratio_w_stock",$A4979,$B$1,100)</f>
        <v>1.4733178654292001</v>
      </c>
    </row>
    <row r="4980" spans="1:16" x14ac:dyDescent="0.25">
      <c r="A4980" s="2" t="s">
        <v>4978</v>
      </c>
      <c r="B4980" s="2" t="s">
        <v>10341</v>
      </c>
      <c r="C4980" s="3">
        <f ca="1">[1]!thsiFinD("ths_vol_ratio_stock",$A4980,$A$1,7,100)</f>
        <v>0.74460401054450998</v>
      </c>
      <c r="D4980" s="3">
        <f ca="1">[1]!thsiFinD("ths_cr_stock",$A4980,$A$1,7,100,100)</f>
        <v>85.999999999999005</v>
      </c>
      <c r="E4980" s="3">
        <f ca="1">[1]!thsiFinD("ths_mfi_stock",$A4980,$A$1,7,100,100)</f>
        <v>28.674092088735001</v>
      </c>
      <c r="F4980" s="3">
        <f ca="1">[1]!thsiFinD("ths_expma_stock",$A4980,$A$1,7,100,100)</f>
        <v>2.0050205682110001</v>
      </c>
      <c r="G4980" s="3">
        <f ca="1">[1]!thsiFinD("ths_rsi_stock",$A4980,$A$1,7,100,100)</f>
        <v>43.915612434861998</v>
      </c>
      <c r="H4980" s="3">
        <f ca="1">[1]!thsiFinD("ths_adtm_stock",$A4980,$A$1,7,3,100,100,100)</f>
        <v>0.6</v>
      </c>
      <c r="I4980" s="3">
        <f ca="1">[1]!thsiFinD("ths_bbiboll_stock",$A4980,$A$1,7,3,100,100,100)</f>
        <v>2.0102083333333001</v>
      </c>
      <c r="J4980" s="3">
        <f ca="1">[1]!thsiFinD("ths_dptb_stock",$A4980,$A$1,7,104,100,100)</f>
        <v>0.42857142857142999</v>
      </c>
      <c r="K4980" s="3">
        <f ca="1">[1]!thsiFinD("ths_srmi_stock",$A4980,$A$1,7,100,100)</f>
        <v>-1.4778325123153E-2</v>
      </c>
      <c r="L4980" s="3">
        <f ca="1">[1]!thsiFinD("ths_atr_stock",$A4980,$A$1,7,101,100,100)</f>
        <v>4.4285714285713998E-2</v>
      </c>
      <c r="M4980" s="3">
        <f ca="1">[1]!thsiFinD("ths_vol_w_stock",$A4980,$A$1)/1000000</f>
        <v>131.88794799999999</v>
      </c>
      <c r="N4980" s="3">
        <f ca="1">[1]!thsiFinD("ths_turnover_ratio_w_stock",$A4980,$A$1)</f>
        <v>2.2928119483490002</v>
      </c>
      <c r="O4980" s="3">
        <f ca="1">[1]!thsiFinD("ths_relative_chg_ratio_w_stock",$A4980,$A$1,104,100)</f>
        <v>1.8939696314000001</v>
      </c>
      <c r="P4980" s="3">
        <f ca="1">[1]!thsiFinD("ths_chg_ratio_w_stock",$A4980,$B$1,100)</f>
        <v>3.5</v>
      </c>
    </row>
    <row r="4981" spans="1:16" x14ac:dyDescent="0.25">
      <c r="A4981" s="2" t="s">
        <v>4979</v>
      </c>
      <c r="B4981" s="2" t="s">
        <v>10342</v>
      </c>
      <c r="C4981" s="3">
        <f ca="1">[1]!thsiFinD("ths_vol_ratio_stock",$A4981,$A$1,7,100)</f>
        <v>0.63582507161290003</v>
      </c>
      <c r="D4981" s="3">
        <f ca="1">[1]!thsiFinD("ths_cr_stock",$A4981,$A$1,7,100,100)</f>
        <v>47.887323943661997</v>
      </c>
      <c r="E4981" s="3">
        <f ca="1">[1]!thsiFinD("ths_mfi_stock",$A4981,$A$1,7,100,100)</f>
        <v>25.111220446250002</v>
      </c>
      <c r="F4981" s="3">
        <f ca="1">[1]!thsiFinD("ths_expma_stock",$A4981,$A$1,7,100,100)</f>
        <v>26.802326830403</v>
      </c>
      <c r="G4981" s="3">
        <f ca="1">[1]!thsiFinD("ths_rsi_stock",$A4981,$A$1,7,100,100)</f>
        <v>24.402992108955001</v>
      </c>
      <c r="H4981" s="3">
        <f ca="1">[1]!thsiFinD("ths_adtm_stock",$A4981,$A$1,7,3,100,100,100)</f>
        <v>-0.62032085561496997</v>
      </c>
      <c r="I4981" s="3">
        <f ca="1">[1]!thsiFinD("ths_bbiboll_stock",$A4981,$A$1,7,3,100,100,100)</f>
        <v>28.516354166667</v>
      </c>
      <c r="J4981" s="3">
        <f ca="1">[1]!thsiFinD("ths_dptb_stock",$A4981,$A$1,7,104,100,100)</f>
        <v>0.57142857142856995</v>
      </c>
      <c r="K4981" s="3">
        <f ca="1">[1]!thsiFinD("ths_srmi_stock",$A4981,$A$1,7,100,100)</f>
        <v>-5.1412020275162999E-2</v>
      </c>
      <c r="L4981" s="3">
        <f ca="1">[1]!thsiFinD("ths_atr_stock",$A4981,$A$1,7,101,100,100)</f>
        <v>1.18</v>
      </c>
      <c r="M4981" s="3">
        <f ca="1">[1]!thsiFinD("ths_vol_w_stock",$A4981,$A$1)/1000000</f>
        <v>4.7377370000000001</v>
      </c>
      <c r="N4981" s="3">
        <f ca="1">[1]!thsiFinD("ths_turnover_ratio_w_stock",$A4981,$A$1)</f>
        <v>5.3358422268974</v>
      </c>
      <c r="O4981" s="3">
        <f ca="1">[1]!thsiFinD("ths_relative_chg_ratio_w_stock",$A4981,$A$1,104,100)</f>
        <v>-1.7545557562558001</v>
      </c>
      <c r="P4981" s="3">
        <f ca="1">[1]!thsiFinD("ths_chg_ratio_w_stock",$A4981,$B$1,100)</f>
        <v>2.8244274809159999</v>
      </c>
    </row>
    <row r="4982" spans="1:16" x14ac:dyDescent="0.25">
      <c r="A4982" s="2" t="s">
        <v>4980</v>
      </c>
      <c r="B4982" s="2" t="s">
        <v>10343</v>
      </c>
      <c r="C4982" s="3">
        <f ca="1">[1]!thsiFinD("ths_vol_ratio_stock",$A4982,$A$1,7,100)</f>
        <v>0.85476453470338998</v>
      </c>
      <c r="D4982" s="3">
        <f ca="1">[1]!thsiFinD("ths_cr_stock",$A4982,$A$1,7,100,100)</f>
        <v>86.288848263253996</v>
      </c>
      <c r="E4982" s="3">
        <f ca="1">[1]!thsiFinD("ths_mfi_stock",$A4982,$A$1,7,100,100)</f>
        <v>64.145767128946005</v>
      </c>
      <c r="F4982" s="3">
        <f ca="1">[1]!thsiFinD("ths_expma_stock",$A4982,$A$1,7,100,100)</f>
        <v>39.943315237546003</v>
      </c>
      <c r="G4982" s="3">
        <f ca="1">[1]!thsiFinD("ths_rsi_stock",$A4982,$A$1,7,100,100)</f>
        <v>36.706716105680997</v>
      </c>
      <c r="H4982" s="3">
        <f ca="1">[1]!thsiFinD("ths_adtm_stock",$A4982,$A$1,7,3,100,100,100)</f>
        <v>7.6666666666670005E-2</v>
      </c>
      <c r="I4982" s="3">
        <f ca="1">[1]!thsiFinD("ths_bbiboll_stock",$A4982,$A$1,7,3,100,100,100)</f>
        <v>40.965520833333002</v>
      </c>
      <c r="J4982" s="3">
        <f ca="1">[1]!thsiFinD("ths_dptb_stock",$A4982,$A$1,7,104,100,100)</f>
        <v>0.85714285714285998</v>
      </c>
      <c r="K4982" s="3">
        <f ca="1">[1]!thsiFinD("ths_srmi_stock",$A4982,$A$1,7,100,100)</f>
        <v>-9.5501382256848993E-3</v>
      </c>
      <c r="L4982" s="3">
        <f ca="1">[1]!thsiFinD("ths_atr_stock",$A4982,$A$1,7,101,100,100)</f>
        <v>1.4614285714285999</v>
      </c>
      <c r="M4982" s="3">
        <f ca="1">[1]!thsiFinD("ths_vol_w_stock",$A4982,$A$1)/1000000</f>
        <v>4.686229</v>
      </c>
      <c r="N4982" s="3">
        <f ca="1">[1]!thsiFinD("ths_turnover_ratio_w_stock",$A4982,$A$1)</f>
        <v>5.7392120486113001</v>
      </c>
      <c r="O4982" s="3">
        <f ca="1">[1]!thsiFinD("ths_relative_chg_ratio_w_stock",$A4982,$A$1,104,100)</f>
        <v>-3.1580110962563999</v>
      </c>
      <c r="P4982" s="3">
        <f ca="1">[1]!thsiFinD("ths_chg_ratio_w_stock",$A4982,$B$1,100)</f>
        <v>-1.0403450900786999</v>
      </c>
    </row>
    <row r="4983" spans="1:16" x14ac:dyDescent="0.25">
      <c r="A4983" s="2" t="s">
        <v>4981</v>
      </c>
      <c r="B4983" s="2" t="s">
        <v>10344</v>
      </c>
      <c r="C4983" s="3">
        <f ca="1">[1]!thsiFinD("ths_vol_ratio_stock",$A4983,$A$1,7,100)</f>
        <v>0.55672749277615996</v>
      </c>
      <c r="D4983" s="3">
        <f ca="1">[1]!thsiFinD("ths_cr_stock",$A4983,$A$1,7,100,100)</f>
        <v>29.490616621984</v>
      </c>
      <c r="E4983" s="3">
        <f ca="1">[1]!thsiFinD("ths_mfi_stock",$A4983,$A$1,7,100,100)</f>
        <v>0</v>
      </c>
      <c r="F4983" s="3">
        <f ca="1">[1]!thsiFinD("ths_expma_stock",$A4983,$A$1,7,100,100)</f>
        <v>9.0401084000367007</v>
      </c>
      <c r="G4983" s="3">
        <f ca="1">[1]!thsiFinD("ths_rsi_stock",$A4983,$A$1,7,100,100)</f>
        <v>32.393819770164001</v>
      </c>
      <c r="H4983" s="3">
        <f ca="1">[1]!thsiFinD("ths_adtm_stock",$A4983,$A$1,7,3,100,100,100)</f>
        <v>-0.71794871794871995</v>
      </c>
      <c r="I4983" s="3">
        <f ca="1">[1]!thsiFinD("ths_bbiboll_stock",$A4983,$A$1,7,3,100,100,100)</f>
        <v>9.1557291666666991</v>
      </c>
      <c r="J4983" s="3">
        <f ca="1">[1]!thsiFinD("ths_dptb_stock",$A4983,$A$1,7,104,100,100)</f>
        <v>0.57142857142856995</v>
      </c>
      <c r="K4983" s="3">
        <f ca="1">[1]!thsiFinD("ths_srmi_stock",$A4983,$A$1,7,100,100)</f>
        <v>-5.7082452431290003E-2</v>
      </c>
      <c r="L4983" s="3">
        <f ca="1">[1]!thsiFinD("ths_atr_stock",$A4983,$A$1,7,101,100,100)</f>
        <v>0.23</v>
      </c>
      <c r="M4983" s="3">
        <f ca="1">[1]!thsiFinD("ths_vol_w_stock",$A4983,$A$1)/1000000</f>
        <v>10.899988</v>
      </c>
      <c r="N4983" s="3">
        <f ca="1">[1]!thsiFinD("ths_turnover_ratio_w_stock",$A4983,$A$1)</f>
        <v>4.1570737317409998</v>
      </c>
      <c r="O4983" s="3">
        <f ca="1">[1]!thsiFinD("ths_relative_chg_ratio_w_stock",$A4983,$A$1,104,100)</f>
        <v>-1.4162409077261999</v>
      </c>
      <c r="P4983" s="3">
        <f ca="1">[1]!thsiFinD("ths_chg_ratio_w_stock",$A4983,$B$1,100)</f>
        <v>-0.89686098654709001</v>
      </c>
    </row>
    <row r="4984" spans="1:16" x14ac:dyDescent="0.25">
      <c r="A4984" s="2" t="s">
        <v>4982</v>
      </c>
      <c r="B4984" s="2" t="s">
        <v>10345</v>
      </c>
      <c r="C4984" s="3">
        <f ca="1">[1]!thsiFinD("ths_vol_ratio_stock",$A4984,$A$1,7,100)</f>
        <v>0.60596392425173995</v>
      </c>
      <c r="D4984" s="3">
        <f ca="1">[1]!thsiFinD("ths_cr_stock",$A4984,$A$1,7,100,100)</f>
        <v>28.368794326241002</v>
      </c>
      <c r="E4984" s="3">
        <f ca="1">[1]!thsiFinD("ths_mfi_stock",$A4984,$A$1,7,100,100)</f>
        <v>0</v>
      </c>
      <c r="F4984" s="3">
        <f ca="1">[1]!thsiFinD("ths_expma_stock",$A4984,$A$1,7,100,100)</f>
        <v>6.5695817427792003</v>
      </c>
      <c r="G4984" s="3">
        <f ca="1">[1]!thsiFinD("ths_rsi_stock",$A4984,$A$1,7,100,100)</f>
        <v>29.185006907456</v>
      </c>
      <c r="H4984" s="3">
        <f ca="1">[1]!thsiFinD("ths_adtm_stock",$A4984,$A$1,7,3,100,100,100)</f>
        <v>-0.53947368421052999</v>
      </c>
      <c r="I4984" s="3">
        <f ca="1">[1]!thsiFinD("ths_bbiboll_stock",$A4984,$A$1,7,3,100,100,100)</f>
        <v>6.6655208333333</v>
      </c>
      <c r="J4984" s="3">
        <f ca="1">[1]!thsiFinD("ths_dptb_stock",$A4984,$A$1,7,104,100,100)</f>
        <v>0.85714285714285998</v>
      </c>
      <c r="K4984" s="3">
        <f ca="1">[1]!thsiFinD("ths_srmi_stock",$A4984,$A$1,7,100,100)</f>
        <v>-8.5014409221901996E-2</v>
      </c>
      <c r="L4984" s="3">
        <f ca="1">[1]!thsiFinD("ths_atr_stock",$A4984,$A$1,7,101,100,100)</f>
        <v>0.26714285714286001</v>
      </c>
      <c r="M4984" s="3">
        <f ca="1">[1]!thsiFinD("ths_vol_w_stock",$A4984,$A$1)/1000000</f>
        <v>47.372855999999999</v>
      </c>
      <c r="N4984" s="3">
        <f ca="1">[1]!thsiFinD("ths_turnover_ratio_w_stock",$A4984,$A$1)</f>
        <v>16.812553115876</v>
      </c>
      <c r="O4984" s="3">
        <f ca="1">[1]!thsiFinD("ths_relative_chg_ratio_w_stock",$A4984,$A$1,104,100)</f>
        <v>-5.0420573046269004</v>
      </c>
      <c r="P4984" s="3">
        <f ca="1">[1]!thsiFinD("ths_chg_ratio_w_stock",$A4984,$B$1,100)</f>
        <v>2.992125984252</v>
      </c>
    </row>
    <row r="4985" spans="1:16" x14ac:dyDescent="0.25">
      <c r="A4985" s="2" t="s">
        <v>4983</v>
      </c>
      <c r="B4985" s="2" t="s">
        <v>10346</v>
      </c>
      <c r="C4985" s="3">
        <f ca="1">[1]!thsiFinD("ths_vol_ratio_stock",$A4985,$A$1,7,100)</f>
        <v>0.69747237208546997</v>
      </c>
      <c r="D4985" s="3">
        <f ca="1">[1]!thsiFinD("ths_cr_stock",$A4985,$A$1,7,100,100)</f>
        <v>77.202072538861003</v>
      </c>
      <c r="E4985" s="3">
        <f ca="1">[1]!thsiFinD("ths_mfi_stock",$A4985,$A$1,7,100,100)</f>
        <v>52.535008209075997</v>
      </c>
      <c r="F4985" s="3">
        <f ca="1">[1]!thsiFinD("ths_expma_stock",$A4985,$A$1,7,100,100)</f>
        <v>23.261624486256</v>
      </c>
      <c r="G4985" s="3">
        <f ca="1">[1]!thsiFinD("ths_rsi_stock",$A4985,$A$1,7,100,100)</f>
        <v>26.144431873224999</v>
      </c>
      <c r="H4985" s="3">
        <f ca="1">[1]!thsiFinD("ths_adtm_stock",$A4985,$A$1,7,3,100,100,100)</f>
        <v>6.2893081761003E-2</v>
      </c>
      <c r="I4985" s="3">
        <f ca="1">[1]!thsiFinD("ths_bbiboll_stock",$A4985,$A$1,7,3,100,100,100)</f>
        <v>24.202083333333</v>
      </c>
      <c r="J4985" s="3">
        <f ca="1">[1]!thsiFinD("ths_dptb_stock",$A4985,$A$1,7,104,100,100)</f>
        <v>0.85714285714285998</v>
      </c>
      <c r="K4985" s="3">
        <f ca="1">[1]!thsiFinD("ths_srmi_stock",$A4985,$A$1,7,100,100)</f>
        <v>-2.9787234042552999E-2</v>
      </c>
      <c r="L4985" s="3">
        <f ca="1">[1]!thsiFinD("ths_atr_stock",$A4985,$A$1,7,101,100,100)</f>
        <v>0.81428571428570995</v>
      </c>
      <c r="M4985" s="3">
        <f ca="1">[1]!thsiFinD("ths_vol_w_stock",$A4985,$A$1)/1000000</f>
        <v>7.2127330000000001</v>
      </c>
      <c r="N4985" s="3">
        <f ca="1">[1]!thsiFinD("ths_turnover_ratio_w_stock",$A4985,$A$1)</f>
        <v>4.1278993371080004</v>
      </c>
      <c r="O4985" s="3">
        <f ca="1">[1]!thsiFinD("ths_relative_chg_ratio_w_stock",$A4985,$A$1,104,100)</f>
        <v>-0.7978907577437</v>
      </c>
      <c r="P4985" s="3">
        <f ca="1">[1]!thsiFinD("ths_chg_ratio_w_stock",$A4985,$B$1,100)</f>
        <v>0.35087719298245001</v>
      </c>
    </row>
    <row r="4986" spans="1:16" x14ac:dyDescent="0.25">
      <c r="A4986" s="2" t="s">
        <v>4984</v>
      </c>
      <c r="B4986" s="2" t="s">
        <v>10347</v>
      </c>
      <c r="C4986" s="3">
        <f ca="1">[1]!thsiFinD("ths_vol_ratio_stock",$A4986,$A$1,7,100)</f>
        <v>0.86835109919577003</v>
      </c>
      <c r="D4986" s="3">
        <f ca="1">[1]!thsiFinD("ths_cr_stock",$A4986,$A$1,7,100,100)</f>
        <v>43.630017452007003</v>
      </c>
      <c r="E4986" s="3">
        <f ca="1">[1]!thsiFinD("ths_mfi_stock",$A4986,$A$1,7,100,100)</f>
        <v>37.099086469687997</v>
      </c>
      <c r="F4986" s="3">
        <f ca="1">[1]!thsiFinD("ths_expma_stock",$A4986,$A$1,7,100,100)</f>
        <v>29.769908096759</v>
      </c>
      <c r="G4986" s="3">
        <f ca="1">[1]!thsiFinD("ths_rsi_stock",$A4986,$A$1,7,100,100)</f>
        <v>29.210565998341998</v>
      </c>
      <c r="H4986" s="3">
        <f ca="1">[1]!thsiFinD("ths_adtm_stock",$A4986,$A$1,7,3,100,100,100)</f>
        <v>-0.25</v>
      </c>
      <c r="I4986" s="3">
        <f ca="1">[1]!thsiFinD("ths_bbiboll_stock",$A4986,$A$1,7,3,100,100,100)</f>
        <v>30.311979166667001</v>
      </c>
      <c r="J4986" s="3">
        <f ca="1">[1]!thsiFinD("ths_dptb_stock",$A4986,$A$1,7,104,100,100)</f>
        <v>0.71428571428570997</v>
      </c>
      <c r="K4986" s="3">
        <f ca="1">[1]!thsiFinD("ths_srmi_stock",$A4986,$A$1,7,100,100)</f>
        <v>-7.2873194221508994E-2</v>
      </c>
      <c r="L4986" s="3">
        <f ca="1">[1]!thsiFinD("ths_atr_stock",$A4986,$A$1,7,101,100,100)</f>
        <v>1.1771428571428999</v>
      </c>
      <c r="M4986" s="3">
        <f ca="1">[1]!thsiFinD("ths_vol_w_stock",$A4986,$A$1)/1000000</f>
        <v>2.3564310000000002</v>
      </c>
      <c r="N4986" s="3">
        <f ca="1">[1]!thsiFinD("ths_turnover_ratio_w_stock",$A4986,$A$1)</f>
        <v>2.8118290051954</v>
      </c>
      <c r="O4986" s="3">
        <f ca="1">[1]!thsiFinD("ths_relative_chg_ratio_w_stock",$A4986,$A$1,104,100)</f>
        <v>-7.4335916961613</v>
      </c>
      <c r="P4986" s="3">
        <f ca="1">[1]!thsiFinD("ths_chg_ratio_w_stock",$A4986,$B$1,100)</f>
        <v>3.4626038781163002</v>
      </c>
    </row>
    <row r="4987" spans="1:16" x14ac:dyDescent="0.25">
      <c r="A4987" s="2" t="s">
        <v>4985</v>
      </c>
      <c r="B4987" s="2" t="s">
        <v>10348</v>
      </c>
      <c r="C4987" s="3">
        <f ca="1">[1]!thsiFinD("ths_vol_ratio_stock",$A4987,$A$1,7,100)</f>
        <v>1.2116052371623001</v>
      </c>
      <c r="D4987" s="3">
        <f ca="1">[1]!thsiFinD("ths_cr_stock",$A4987,$A$1,7,100,100)</f>
        <v>28.627968337731001</v>
      </c>
      <c r="E4987" s="3">
        <f ca="1">[1]!thsiFinD("ths_mfi_stock",$A4987,$A$1,7,100,100)</f>
        <v>17.152320744089</v>
      </c>
      <c r="F4987" s="3">
        <f ca="1">[1]!thsiFinD("ths_expma_stock",$A4987,$A$1,7,100,100)</f>
        <v>15.731274335856</v>
      </c>
      <c r="G4987" s="3">
        <f ca="1">[1]!thsiFinD("ths_rsi_stock",$A4987,$A$1,7,100,100)</f>
        <v>21.326901008886999</v>
      </c>
      <c r="H4987" s="3">
        <f ca="1">[1]!thsiFinD("ths_adtm_stock",$A4987,$A$1,7,3,100,100,100)</f>
        <v>-0.5188679245283</v>
      </c>
      <c r="I4987" s="3">
        <f ca="1">[1]!thsiFinD("ths_bbiboll_stock",$A4987,$A$1,7,3,100,100,100)</f>
        <v>15.994583333333001</v>
      </c>
      <c r="J4987" s="3">
        <f ca="1">[1]!thsiFinD("ths_dptb_stock",$A4987,$A$1,7,104,100,100)</f>
        <v>0.85714285714285998</v>
      </c>
      <c r="K4987" s="3">
        <f ca="1">[1]!thsiFinD("ths_srmi_stock",$A4987,$A$1,7,100,100)</f>
        <v>-7.3556231003038999E-2</v>
      </c>
      <c r="L4987" s="3">
        <f ca="1">[1]!thsiFinD("ths_atr_stock",$A4987,$A$1,7,101,100,100)</f>
        <v>0.47142857142856998</v>
      </c>
      <c r="M4987" s="3">
        <f ca="1">[1]!thsiFinD("ths_vol_w_stock",$A4987,$A$1)/1000000</f>
        <v>5.8876090000000003</v>
      </c>
      <c r="N4987" s="3">
        <f ca="1">[1]!thsiFinD("ths_turnover_ratio_w_stock",$A4987,$A$1)</f>
        <v>7.0096130941411001</v>
      </c>
      <c r="O4987" s="3">
        <f ca="1">[1]!thsiFinD("ths_relative_chg_ratio_w_stock",$A4987,$A$1,104,100)</f>
        <v>-5.0420573046269004</v>
      </c>
      <c r="P4987" s="3">
        <f ca="1">[1]!thsiFinD("ths_chg_ratio_w_stock",$A4987,$B$1,100)</f>
        <v>-1.1811023622047001</v>
      </c>
    </row>
    <row r="4988" spans="1:16" x14ac:dyDescent="0.25">
      <c r="A4988" s="2" t="s">
        <v>4986</v>
      </c>
      <c r="B4988" s="2" t="s">
        <v>10349</v>
      </c>
      <c r="C4988" s="3">
        <f ca="1">[1]!thsiFinD("ths_vol_ratio_stock",$A4988,$A$1,7,100)</f>
        <v>2.2385961470189999</v>
      </c>
      <c r="D4988" s="3">
        <f ca="1">[1]!thsiFinD("ths_cr_stock",$A4988,$A$1,7,100,100)</f>
        <v>64.788732394365994</v>
      </c>
      <c r="E4988" s="3">
        <f ca="1">[1]!thsiFinD("ths_mfi_stock",$A4988,$A$1,7,100,100)</f>
        <v>21.943903049500999</v>
      </c>
      <c r="F4988" s="3">
        <f ca="1">[1]!thsiFinD("ths_expma_stock",$A4988,$A$1,7,100,100)</f>
        <v>12.400462903195001</v>
      </c>
      <c r="G4988" s="3">
        <f ca="1">[1]!thsiFinD("ths_rsi_stock",$A4988,$A$1,7,100,100)</f>
        <v>33.400343532577999</v>
      </c>
      <c r="H4988" s="3">
        <f ca="1">[1]!thsiFinD("ths_adtm_stock",$A4988,$A$1,7,3,100,100,100)</f>
        <v>-0.4639175257732</v>
      </c>
      <c r="I4988" s="3">
        <f ca="1">[1]!thsiFinD("ths_bbiboll_stock",$A4988,$A$1,7,3,100,100,100)</f>
        <v>12.556145833333</v>
      </c>
      <c r="J4988" s="3">
        <f ca="1">[1]!thsiFinD("ths_dptb_stock",$A4988,$A$1,7,104,100,100)</f>
        <v>0.71428571428570997</v>
      </c>
      <c r="K4988" s="3">
        <f ca="1">[1]!thsiFinD("ths_srmi_stock",$A4988,$A$1,7,100,100)</f>
        <v>-3.0830039525692E-2</v>
      </c>
      <c r="L4988" s="3">
        <f ca="1">[1]!thsiFinD("ths_atr_stock",$A4988,$A$1,7,101,100,100)</f>
        <v>0.33428571428571002</v>
      </c>
      <c r="M4988" s="3">
        <f ca="1">[1]!thsiFinD("ths_vol_w_stock",$A4988,$A$1)/1000000</f>
        <v>5.2573270000000001</v>
      </c>
      <c r="N4988" s="3">
        <f ca="1">[1]!thsiFinD("ths_turnover_ratio_w_stock",$A4988,$A$1)</f>
        <v>1.8058015479389999</v>
      </c>
      <c r="O4988" s="3">
        <f ca="1">[1]!thsiFinD("ths_relative_chg_ratio_w_stock",$A4988,$A$1,104,100)</f>
        <v>-0.40437614520664</v>
      </c>
      <c r="P4988" s="3">
        <f ca="1">[1]!thsiFinD("ths_chg_ratio_w_stock",$A4988,$B$1,100)</f>
        <v>-8.1566068515495999E-2</v>
      </c>
    </row>
    <row r="4989" spans="1:16" x14ac:dyDescent="0.25">
      <c r="A4989" s="2" t="s">
        <v>4987</v>
      </c>
      <c r="B4989" s="2" t="s">
        <v>10350</v>
      </c>
      <c r="C4989" s="3">
        <f ca="1">[1]!thsiFinD("ths_vol_ratio_stock",$A4989,$A$1,7,100)</f>
        <v>0.72899134725836001</v>
      </c>
      <c r="D4989" s="3">
        <f ca="1">[1]!thsiFinD("ths_cr_stock",$A4989,$A$1,7,100,100)</f>
        <v>12.156862745098</v>
      </c>
      <c r="E4989" s="3">
        <f ca="1">[1]!thsiFinD("ths_mfi_stock",$A4989,$A$1,7,100,100)</f>
        <v>0</v>
      </c>
      <c r="F4989" s="3">
        <f ca="1">[1]!thsiFinD("ths_expma_stock",$A4989,$A$1,7,100,100)</f>
        <v>11.720182529789</v>
      </c>
      <c r="G4989" s="3">
        <f ca="1">[1]!thsiFinD("ths_rsi_stock",$A4989,$A$1,7,100,100)</f>
        <v>15.910481268739</v>
      </c>
      <c r="H4989" s="3">
        <f ca="1">[1]!thsiFinD("ths_adtm_stock",$A4989,$A$1,7,3,100,100,100)</f>
        <v>-0.82962962962963005</v>
      </c>
      <c r="I4989" s="3">
        <f ca="1">[1]!thsiFinD("ths_bbiboll_stock",$A4989,$A$1,7,3,100,100,100)</f>
        <v>12.168229166667</v>
      </c>
      <c r="J4989" s="3">
        <f ca="1">[1]!thsiFinD("ths_dptb_stock",$A4989,$A$1,7,104,100,100)</f>
        <v>0.71428571428570997</v>
      </c>
      <c r="K4989" s="3">
        <f ca="1">[1]!thsiFinD("ths_srmi_stock",$A4989,$A$1,7,100,100)</f>
        <v>-0.11181102362205</v>
      </c>
      <c r="L4989" s="3">
        <f ca="1">[1]!thsiFinD("ths_atr_stock",$A4989,$A$1,7,101,100,100)</f>
        <v>0.41</v>
      </c>
      <c r="M4989" s="3">
        <f ca="1">[1]!thsiFinD("ths_vol_w_stock",$A4989,$A$1)/1000000</f>
        <v>41.695898</v>
      </c>
      <c r="N4989" s="3">
        <f ca="1">[1]!thsiFinD("ths_turnover_ratio_w_stock",$A4989,$A$1)</f>
        <v>8.0555649251228996</v>
      </c>
      <c r="O4989" s="3">
        <f ca="1">[1]!thsiFinD("ths_relative_chg_ratio_w_stock",$A4989,$A$1,104,100)</f>
        <v>-4.2464930271450996</v>
      </c>
      <c r="P4989" s="3">
        <f ca="1">[1]!thsiFinD("ths_chg_ratio_w_stock",$A4989,$B$1,100)</f>
        <v>0.53191489361703004</v>
      </c>
    </row>
    <row r="4990" spans="1:16" x14ac:dyDescent="0.25">
      <c r="A4990" s="2" t="s">
        <v>4988</v>
      </c>
      <c r="B4990" s="2" t="s">
        <v>10351</v>
      </c>
      <c r="C4990" s="3">
        <f ca="1">[1]!thsiFinD("ths_vol_ratio_stock",$A4990,$A$1,7,100)</f>
        <v>0.87104508511727996</v>
      </c>
      <c r="D4990" s="3">
        <f ca="1">[1]!thsiFinD("ths_cr_stock",$A4990,$A$1,7,100,100)</f>
        <v>50.346420323326001</v>
      </c>
      <c r="E4990" s="3">
        <f ca="1">[1]!thsiFinD("ths_mfi_stock",$A4990,$A$1,7,100,100)</f>
        <v>30.837690111250001</v>
      </c>
      <c r="F4990" s="3">
        <f ca="1">[1]!thsiFinD("ths_expma_stock",$A4990,$A$1,7,100,100)</f>
        <v>23.008143171815</v>
      </c>
      <c r="G4990" s="3">
        <f ca="1">[1]!thsiFinD("ths_rsi_stock",$A4990,$A$1,7,100,100)</f>
        <v>34.526912551048</v>
      </c>
      <c r="H4990" s="3">
        <f ca="1">[1]!thsiFinD("ths_adtm_stock",$A4990,$A$1,7,3,100,100,100)</f>
        <v>0.24657534246575999</v>
      </c>
      <c r="I4990" s="3">
        <f ca="1">[1]!thsiFinD("ths_bbiboll_stock",$A4990,$A$1,7,3,100,100,100)</f>
        <v>23.152395833332999</v>
      </c>
      <c r="J4990" s="3">
        <f ca="1">[1]!thsiFinD("ths_dptb_stock",$A4990,$A$1,7,104,100,100)</f>
        <v>0.57142857142856995</v>
      </c>
      <c r="K4990" s="3">
        <f ca="1">[1]!thsiFinD("ths_srmi_stock",$A4990,$A$1,7,100,100)</f>
        <v>-4.0591966173360999E-2</v>
      </c>
      <c r="L4990" s="3">
        <f ca="1">[1]!thsiFinD("ths_atr_stock",$A4990,$A$1,7,101,100,100)</f>
        <v>0.63285714285714001</v>
      </c>
      <c r="M4990" s="3">
        <f ca="1">[1]!thsiFinD("ths_vol_w_stock",$A4990,$A$1)/1000000</f>
        <v>1.2238770000000001</v>
      </c>
      <c r="N4990" s="3">
        <f ca="1">[1]!thsiFinD("ths_turnover_ratio_w_stock",$A4990,$A$1)</f>
        <v>1.6764129376199</v>
      </c>
      <c r="O4990" s="3">
        <f ca="1">[1]!thsiFinD("ths_relative_chg_ratio_w_stock",$A4990,$A$1,104,100)</f>
        <v>-1.230022664292</v>
      </c>
      <c r="P4990" s="3">
        <f ca="1">[1]!thsiFinD("ths_chg_ratio_w_stock",$A4990,$B$1,100)</f>
        <v>-30.85059497576</v>
      </c>
    </row>
    <row r="4991" spans="1:16" x14ac:dyDescent="0.25">
      <c r="A4991" s="2" t="s">
        <v>4989</v>
      </c>
      <c r="B4991" s="2" t="s">
        <v>10352</v>
      </c>
      <c r="C4991" s="3">
        <f ca="1">[1]!thsiFinD("ths_vol_ratio_stock",$A4991,$A$1,7,100)</f>
        <v>0.46514230301551002</v>
      </c>
      <c r="D4991" s="3">
        <f ca="1">[1]!thsiFinD("ths_cr_stock",$A4991,$A$1,7,100,100)</f>
        <v>25.558312655087001</v>
      </c>
      <c r="E4991" s="3">
        <f ca="1">[1]!thsiFinD("ths_mfi_stock",$A4991,$A$1,7,100,100)</f>
        <v>26.137807842468</v>
      </c>
      <c r="F4991" s="3">
        <f ca="1">[1]!thsiFinD("ths_expma_stock",$A4991,$A$1,7,100,100)</f>
        <v>17.489616124457999</v>
      </c>
      <c r="G4991" s="3">
        <f ca="1">[1]!thsiFinD("ths_rsi_stock",$A4991,$A$1,7,100,100)</f>
        <v>29.718241913591999</v>
      </c>
      <c r="H4991" s="3">
        <f ca="1">[1]!thsiFinD("ths_adtm_stock",$A4991,$A$1,7,3,100,100,100)</f>
        <v>-0.49468085106382997</v>
      </c>
      <c r="I4991" s="3">
        <f ca="1">[1]!thsiFinD("ths_bbiboll_stock",$A4991,$A$1,7,3,100,100,100)</f>
        <v>17.595833333333001</v>
      </c>
      <c r="J4991" s="3">
        <f ca="1">[1]!thsiFinD("ths_dptb_stock",$A4991,$A$1,7,104,100,100)</f>
        <v>0.71428571428570997</v>
      </c>
      <c r="K4991" s="3">
        <f ca="1">[1]!thsiFinD("ths_srmi_stock",$A4991,$A$1,7,100,100)</f>
        <v>-0.10940803382663999</v>
      </c>
      <c r="L4991" s="3">
        <f ca="1">[1]!thsiFinD("ths_atr_stock",$A4991,$A$1,7,101,100,100)</f>
        <v>0.74285714285714</v>
      </c>
      <c r="M4991" s="3">
        <f ca="1">[1]!thsiFinD("ths_vol_w_stock",$A4991,$A$1)/1000000</f>
        <v>5.3279930000000002</v>
      </c>
      <c r="N4991" s="3">
        <f ca="1">[1]!thsiFinD("ths_turnover_ratio_w_stock",$A4991,$A$1)</f>
        <v>4.0363583333333004</v>
      </c>
      <c r="O4991" s="3">
        <f ca="1">[1]!thsiFinD("ths_relative_chg_ratio_w_stock",$A4991,$A$1,104,100)</f>
        <v>-7.9364776990473</v>
      </c>
      <c r="P4991" s="3">
        <f ca="1">[1]!thsiFinD("ths_chg_ratio_w_stock",$A4991,$B$1,100)</f>
        <v>1.2462908011869001</v>
      </c>
    </row>
    <row r="4992" spans="1:16" x14ac:dyDescent="0.25">
      <c r="A4992" s="2" t="s">
        <v>4990</v>
      </c>
      <c r="B4992" s="2" t="s">
        <v>10353</v>
      </c>
      <c r="C4992" s="3">
        <f ca="1">[1]!thsiFinD("ths_vol_ratio_stock",$A4992,$A$1,7,100)</f>
        <v>0.70564720889845001</v>
      </c>
      <c r="D4992" s="3">
        <f ca="1">[1]!thsiFinD("ths_cr_stock",$A4992,$A$1,7,100,100)</f>
        <v>53.119730185498</v>
      </c>
      <c r="E4992" s="3">
        <f ca="1">[1]!thsiFinD("ths_mfi_stock",$A4992,$A$1,7,100,100)</f>
        <v>37.664134520722001</v>
      </c>
      <c r="F4992" s="3">
        <f ca="1">[1]!thsiFinD("ths_expma_stock",$A4992,$A$1,7,100,100)</f>
        <v>31.790814266089001</v>
      </c>
      <c r="G4992" s="3">
        <f ca="1">[1]!thsiFinD("ths_rsi_stock",$A4992,$A$1,7,100,100)</f>
        <v>28.204045445464999</v>
      </c>
      <c r="H4992" s="3">
        <f ca="1">[1]!thsiFinD("ths_adtm_stock",$A4992,$A$1,7,3,100,100,100)</f>
        <v>0.54037267080745</v>
      </c>
      <c r="I4992" s="3">
        <f ca="1">[1]!thsiFinD("ths_bbiboll_stock",$A4992,$A$1,7,3,100,100,100)</f>
        <v>32.328854166667</v>
      </c>
      <c r="J4992" s="3">
        <f ca="1">[1]!thsiFinD("ths_dptb_stock",$A4992,$A$1,7,104,100,100)</f>
        <v>1</v>
      </c>
      <c r="K4992" s="3">
        <f ca="1">[1]!thsiFinD("ths_srmi_stock",$A4992,$A$1,7,100,100)</f>
        <v>-7.2161835748791994E-2</v>
      </c>
      <c r="L4992" s="3">
        <f ca="1">[1]!thsiFinD("ths_atr_stock",$A4992,$A$1,7,101,100,100)</f>
        <v>1.2985714285714001</v>
      </c>
      <c r="M4992" s="3">
        <f ca="1">[1]!thsiFinD("ths_vol_w_stock",$A4992,$A$1)/1000000</f>
        <v>14.093261</v>
      </c>
      <c r="N4992" s="3">
        <f ca="1">[1]!thsiFinD("ths_turnover_ratio_w_stock",$A4992,$A$1)</f>
        <v>6.9097483845029997</v>
      </c>
      <c r="O4992" s="3">
        <f ca="1">[1]!thsiFinD("ths_relative_chg_ratio_w_stock",$A4992,$A$1,104,100)</f>
        <v>-5.6834770764815001</v>
      </c>
      <c r="P4992" s="3">
        <f ca="1">[1]!thsiFinD("ths_chg_ratio_w_stock",$A4992,$B$1,100)</f>
        <v>4.0351448096322997</v>
      </c>
    </row>
    <row r="4993" spans="1:16" x14ac:dyDescent="0.25">
      <c r="A4993" s="2" t="s">
        <v>4991</v>
      </c>
      <c r="B4993" s="2" t="s">
        <v>10354</v>
      </c>
      <c r="C4993" s="3">
        <f ca="1">[1]!thsiFinD("ths_vol_ratio_stock",$A4993,$A$1,7,100)</f>
        <v>0.60868761886258005</v>
      </c>
      <c r="D4993" s="3">
        <f ca="1">[1]!thsiFinD("ths_cr_stock",$A4993,$A$1,7,100,100)</f>
        <v>88.481675392669999</v>
      </c>
      <c r="E4993" s="3">
        <f ca="1">[1]!thsiFinD("ths_mfi_stock",$A4993,$A$1,7,100,100)</f>
        <v>63.187504807284</v>
      </c>
      <c r="F4993" s="3">
        <f ca="1">[1]!thsiFinD("ths_expma_stock",$A4993,$A$1,7,100,100)</f>
        <v>10.60557026213</v>
      </c>
      <c r="G4993" s="3">
        <f ca="1">[1]!thsiFinD("ths_rsi_stock",$A4993,$A$1,7,100,100)</f>
        <v>35.136523746788001</v>
      </c>
      <c r="H4993" s="3">
        <f ca="1">[1]!thsiFinD("ths_adtm_stock",$A4993,$A$1,7,3,100,100,100)</f>
        <v>0.5</v>
      </c>
      <c r="I4993" s="3">
        <f ca="1">[1]!thsiFinD("ths_bbiboll_stock",$A4993,$A$1,7,3,100,100,100)</f>
        <v>10.733124999999999</v>
      </c>
      <c r="J4993" s="3">
        <f ca="1">[1]!thsiFinD("ths_dptb_stock",$A4993,$A$1,7,104,100,100)</f>
        <v>0.71428571428570997</v>
      </c>
      <c r="K4993" s="3">
        <f ca="1">[1]!thsiFinD("ths_srmi_stock",$A4993,$A$1,7,100,100)</f>
        <v>-3.0640668523677E-2</v>
      </c>
      <c r="L4993" s="3">
        <f ca="1">[1]!thsiFinD("ths_atr_stock",$A4993,$A$1,7,101,100,100)</f>
        <v>0.34285714285713997</v>
      </c>
      <c r="M4993" s="3">
        <f ca="1">[1]!thsiFinD("ths_vol_w_stock",$A4993,$A$1)/1000000</f>
        <v>7.6682030000000001</v>
      </c>
      <c r="N4993" s="3">
        <f ca="1">[1]!thsiFinD("ths_turnover_ratio_w_stock",$A4993,$A$1)</f>
        <v>3.8093044895875998</v>
      </c>
      <c r="O4993" s="3">
        <f ca="1">[1]!thsiFinD("ths_relative_chg_ratio_w_stock",$A4993,$A$1,104,100)</f>
        <v>-1.0879623646165</v>
      </c>
      <c r="P4993" s="3">
        <f ca="1">[1]!thsiFinD("ths_chg_ratio_w_stock",$A4993,$B$1,100)</f>
        <v>3.2567049808428998</v>
      </c>
    </row>
    <row r="4994" spans="1:16" x14ac:dyDescent="0.25">
      <c r="A4994" s="2" t="s">
        <v>4992</v>
      </c>
      <c r="B4994" s="2" t="s">
        <v>10355</v>
      </c>
      <c r="C4994" s="3">
        <f ca="1">[1]!thsiFinD("ths_vol_ratio_stock",$A4994,$A$1,7,100)</f>
        <v>0.70879851356540002</v>
      </c>
      <c r="D4994" s="3">
        <f ca="1">[1]!thsiFinD("ths_cr_stock",$A4994,$A$1,7,100,100)</f>
        <v>39.040114613180997</v>
      </c>
      <c r="E4994" s="3">
        <f ca="1">[1]!thsiFinD("ths_mfi_stock",$A4994,$A$1,7,100,100)</f>
        <v>32.02309904482</v>
      </c>
      <c r="F4994" s="3">
        <f ca="1">[1]!thsiFinD("ths_expma_stock",$A4994,$A$1,7,100,100)</f>
        <v>23.332332381320001</v>
      </c>
      <c r="G4994" s="3">
        <f ca="1">[1]!thsiFinD("ths_rsi_stock",$A4994,$A$1,7,100,100)</f>
        <v>37.042289402622998</v>
      </c>
      <c r="H4994" s="3">
        <f ca="1">[1]!thsiFinD("ths_adtm_stock",$A4994,$A$1,7,3,100,100,100)</f>
        <v>-0.30128205128204999</v>
      </c>
      <c r="I4994" s="3">
        <f ca="1">[1]!thsiFinD("ths_bbiboll_stock",$A4994,$A$1,7,3,100,100,100)</f>
        <v>23.629687499999999</v>
      </c>
      <c r="J4994" s="3">
        <f ca="1">[1]!thsiFinD("ths_dptb_stock",$A4994,$A$1,7,104,100,100)</f>
        <v>0.42857142857142999</v>
      </c>
      <c r="K4994" s="3">
        <f ca="1">[1]!thsiFinD("ths_srmi_stock",$A4994,$A$1,7,100,100)</f>
        <v>-8.9065606361829003E-2</v>
      </c>
      <c r="L4994" s="3">
        <f ca="1">[1]!thsiFinD("ths_atr_stock",$A4994,$A$1,7,101,100,100)</f>
        <v>0.92428571428571005</v>
      </c>
      <c r="M4994" s="3">
        <f ca="1">[1]!thsiFinD("ths_vol_w_stock",$A4994,$A$1)/1000000</f>
        <v>18.135674999999999</v>
      </c>
      <c r="N4994" s="3">
        <f ca="1">[1]!thsiFinD("ths_turnover_ratio_w_stock",$A4994,$A$1)</f>
        <v>3.5556053581008</v>
      </c>
      <c r="O4994" s="3">
        <f ca="1">[1]!thsiFinD("ths_relative_chg_ratio_w_stock",$A4994,$A$1,104,100)</f>
        <v>-2.1220585590566001</v>
      </c>
      <c r="P4994" s="3">
        <f ca="1">[1]!thsiFinD("ths_chg_ratio_w_stock",$A4994,$B$1,100)</f>
        <v>-1.7023134002619</v>
      </c>
    </row>
    <row r="4995" spans="1:16" x14ac:dyDescent="0.25">
      <c r="A4995" s="2" t="s">
        <v>4993</v>
      </c>
      <c r="B4995" s="2" t="s">
        <v>10356</v>
      </c>
      <c r="C4995" s="3">
        <f ca="1">[1]!thsiFinD("ths_vol_ratio_stock",$A4995,$A$1,7,100)</f>
        <v>0.57258838637940002</v>
      </c>
      <c r="D4995" s="3">
        <f ca="1">[1]!thsiFinD("ths_cr_stock",$A4995,$A$1,7,100,100)</f>
        <v>25.290023201855998</v>
      </c>
      <c r="E4995" s="3">
        <f ca="1">[1]!thsiFinD("ths_mfi_stock",$A4995,$A$1,7,100,100)</f>
        <v>0</v>
      </c>
      <c r="F4995" s="3">
        <f ca="1">[1]!thsiFinD("ths_expma_stock",$A4995,$A$1,7,100,100)</f>
        <v>14.561353531626001</v>
      </c>
      <c r="G4995" s="3">
        <f ca="1">[1]!thsiFinD("ths_rsi_stock",$A4995,$A$1,7,100,100)</f>
        <v>34.379763023674997</v>
      </c>
      <c r="H4995" s="3">
        <f ca="1">[1]!thsiFinD("ths_adtm_stock",$A4995,$A$1,7,3,100,100,100)</f>
        <v>-0.36734693877551</v>
      </c>
      <c r="I4995" s="3">
        <f ca="1">[1]!thsiFinD("ths_bbiboll_stock",$A4995,$A$1,7,3,100,100,100)</f>
        <v>14.658854166667</v>
      </c>
      <c r="J4995" s="3">
        <f ca="1">[1]!thsiFinD("ths_dptb_stock",$A4995,$A$1,7,104,100,100)</f>
        <v>0.71428571428570997</v>
      </c>
      <c r="K4995" s="3">
        <f ca="1">[1]!thsiFinD("ths_srmi_stock",$A4995,$A$1,7,100,100)</f>
        <v>-0.10012674271229</v>
      </c>
      <c r="L4995" s="3">
        <f ca="1">[1]!thsiFinD("ths_atr_stock",$A4995,$A$1,7,101,100,100)</f>
        <v>0.51428571428571002</v>
      </c>
      <c r="M4995" s="3">
        <f ca="1">[1]!thsiFinD("ths_vol_w_stock",$A4995,$A$1)/1000000</f>
        <v>11.445694</v>
      </c>
      <c r="N4995" s="3">
        <f ca="1">[1]!thsiFinD("ths_turnover_ratio_w_stock",$A4995,$A$1)</f>
        <v>6.7717986037155002</v>
      </c>
      <c r="O4995" s="3">
        <f ca="1">[1]!thsiFinD("ths_relative_chg_ratio_w_stock",$A4995,$A$1,104,100)</f>
        <v>-6.1233350460225999</v>
      </c>
      <c r="P4995" s="3">
        <f ca="1">[1]!thsiFinD("ths_chg_ratio_w_stock",$A4995,$B$1,100)</f>
        <v>-2.9577464788732</v>
      </c>
    </row>
    <row r="4996" spans="1:16" x14ac:dyDescent="0.25">
      <c r="A4996" s="2" t="s">
        <v>4994</v>
      </c>
      <c r="B4996" s="2" t="s">
        <v>10357</v>
      </c>
      <c r="C4996" s="3">
        <f ca="1">[1]!thsiFinD("ths_vol_ratio_stock",$A4996,$A$1,7,100)</f>
        <v>0.73021236951269997</v>
      </c>
      <c r="D4996" s="3">
        <f ca="1">[1]!thsiFinD("ths_cr_stock",$A4996,$A$1,7,100,100)</f>
        <v>103.63336085879</v>
      </c>
      <c r="E4996" s="3">
        <f ca="1">[1]!thsiFinD("ths_mfi_stock",$A4996,$A$1,7,100,100)</f>
        <v>41.774627939091999</v>
      </c>
      <c r="F4996" s="3">
        <f ca="1">[1]!thsiFinD("ths_expma_stock",$A4996,$A$1,7,100,100)</f>
        <v>52.643197772992004</v>
      </c>
      <c r="G4996" s="3">
        <f ca="1">[1]!thsiFinD("ths_rsi_stock",$A4996,$A$1,7,100,100)</f>
        <v>39.899485731949</v>
      </c>
      <c r="H4996" s="3">
        <f ca="1">[1]!thsiFinD("ths_adtm_stock",$A4996,$A$1,7,3,100,100,100)</f>
        <v>0.41975308641976</v>
      </c>
      <c r="I4996" s="3">
        <f ca="1">[1]!thsiFinD("ths_bbiboll_stock",$A4996,$A$1,7,3,100,100,100)</f>
        <v>52.961770833332999</v>
      </c>
      <c r="J4996" s="3">
        <f ca="1">[1]!thsiFinD("ths_dptb_stock",$A4996,$A$1,7,104,100,100)</f>
        <v>0.71428571428570997</v>
      </c>
      <c r="K4996" s="3">
        <f ca="1">[1]!thsiFinD("ths_srmi_stock",$A4996,$A$1,7,100,100)</f>
        <v>7.2505247090248999E-3</v>
      </c>
      <c r="L4996" s="3">
        <f ca="1">[1]!thsiFinD("ths_atr_stock",$A4996,$A$1,7,101,100,100)</f>
        <v>1.1742857142856999</v>
      </c>
      <c r="M4996" s="3">
        <f ca="1">[1]!thsiFinD("ths_vol_w_stock",$A4996,$A$1)/1000000</f>
        <v>1.946415</v>
      </c>
      <c r="N4996" s="3">
        <f ca="1">[1]!thsiFinD("ths_turnover_ratio_w_stock",$A4996,$A$1)</f>
        <v>2.6567476543503998</v>
      </c>
      <c r="O4996" s="3">
        <f ca="1">[1]!thsiFinD("ths_relative_chg_ratio_w_stock",$A4996,$A$1,104,100)</f>
        <v>-4.9362198507905998E-3</v>
      </c>
      <c r="P4996" s="3">
        <f ca="1">[1]!thsiFinD("ths_chg_ratio_w_stock",$A4996,$B$1,100)</f>
        <v>-0.41976721999618</v>
      </c>
    </row>
    <row r="4997" spans="1:16" x14ac:dyDescent="0.25">
      <c r="A4997" s="2" t="s">
        <v>4995</v>
      </c>
      <c r="B4997" s="2" t="s">
        <v>10358</v>
      </c>
      <c r="C4997" s="3">
        <f ca="1">[1]!thsiFinD("ths_vol_ratio_stock",$A4997,$A$1,7,100)</f>
        <v>1.0176071393906001</v>
      </c>
      <c r="D4997" s="3">
        <f ca="1">[1]!thsiFinD("ths_cr_stock",$A4997,$A$1,7,100,100)</f>
        <v>95.155709342560996</v>
      </c>
      <c r="E4997" s="3">
        <f ca="1">[1]!thsiFinD("ths_mfi_stock",$A4997,$A$1,7,100,100)</f>
        <v>52.014033060259997</v>
      </c>
      <c r="F4997" s="3">
        <f ca="1">[1]!thsiFinD("ths_expma_stock",$A4997,$A$1,7,100,100)</f>
        <v>4.6423878347071001</v>
      </c>
      <c r="G4997" s="3">
        <f ca="1">[1]!thsiFinD("ths_rsi_stock",$A4997,$A$1,7,100,100)</f>
        <v>52.264559204954999</v>
      </c>
      <c r="H4997" s="3">
        <f ca="1">[1]!thsiFinD("ths_adtm_stock",$A4997,$A$1,7,3,100,100,100)</f>
        <v>0.7945205479452</v>
      </c>
      <c r="I4997" s="3">
        <f ca="1">[1]!thsiFinD("ths_bbiboll_stock",$A4997,$A$1,7,3,100,100,100)</f>
        <v>4.6404166666666997</v>
      </c>
      <c r="J4997" s="3">
        <f ca="1">[1]!thsiFinD("ths_dptb_stock",$A4997,$A$1,7,104,100,100)</f>
        <v>0.42857142857142999</v>
      </c>
      <c r="K4997" s="3">
        <f ca="1">[1]!thsiFinD("ths_srmi_stock",$A4997,$A$1,7,100,100)</f>
        <v>-1.0526315789474E-2</v>
      </c>
      <c r="L4997" s="3">
        <f ca="1">[1]!thsiFinD("ths_atr_stock",$A4997,$A$1,7,101,100,100)</f>
        <v>0.26857142857143002</v>
      </c>
      <c r="M4997" s="3">
        <f ca="1">[1]!thsiFinD("ths_vol_w_stock",$A4997,$A$1)/1000000</f>
        <v>11.637776000000001</v>
      </c>
      <c r="N4997" s="3">
        <f ca="1">[1]!thsiFinD("ths_turnover_ratio_w_stock",$A4997,$A$1)</f>
        <v>7.7725078474588001</v>
      </c>
      <c r="O4997" s="3">
        <f ca="1">[1]!thsiFinD("ths_relative_chg_ratio_w_stock",$A4997,$A$1,104,100)</f>
        <v>1.0970882375037001</v>
      </c>
      <c r="P4997" s="3">
        <f ca="1">[1]!thsiFinD("ths_chg_ratio_w_stock",$A4997,$B$1,100)</f>
        <v>5.5319148936170004</v>
      </c>
    </row>
    <row r="4998" spans="1:16" x14ac:dyDescent="0.25">
      <c r="A4998" s="2" t="s">
        <v>4996</v>
      </c>
      <c r="B4998" s="2" t="s">
        <v>10359</v>
      </c>
      <c r="C4998" s="3">
        <f ca="1">[1]!thsiFinD("ths_vol_ratio_stock",$A4998,$A$1,7,100)</f>
        <v>1.1740248814337</v>
      </c>
      <c r="D4998" s="3">
        <f ca="1">[1]!thsiFinD("ths_cr_stock",$A4998,$A$1,7,100,100)</f>
        <v>65.192083818393002</v>
      </c>
      <c r="E4998" s="3">
        <f ca="1">[1]!thsiFinD("ths_mfi_stock",$A4998,$A$1,7,100,100)</f>
        <v>28.851520574780999</v>
      </c>
      <c r="F4998" s="3">
        <f ca="1">[1]!thsiFinD("ths_expma_stock",$A4998,$A$1,7,100,100)</f>
        <v>22.505211818218001</v>
      </c>
      <c r="G4998" s="3">
        <f ca="1">[1]!thsiFinD("ths_rsi_stock",$A4998,$A$1,7,100,100)</f>
        <v>47.476572390229997</v>
      </c>
      <c r="H4998" s="3">
        <f ca="1">[1]!thsiFinD("ths_adtm_stock",$A4998,$A$1,7,3,100,100,100)</f>
        <v>-0.11764705882353001</v>
      </c>
      <c r="I4998" s="3">
        <f ca="1">[1]!thsiFinD("ths_bbiboll_stock",$A4998,$A$1,7,3,100,100,100)</f>
        <v>22.722291666667001</v>
      </c>
      <c r="J4998" s="3">
        <f ca="1">[1]!thsiFinD("ths_dptb_stock",$A4998,$A$1,7,104,100,100)</f>
        <v>0.71428571428570997</v>
      </c>
      <c r="K4998" s="3">
        <f ca="1">[1]!thsiFinD("ths_srmi_stock",$A4998,$A$1,7,100,100)</f>
        <v>-1.8166089965398001E-2</v>
      </c>
      <c r="L4998" s="3">
        <f ca="1">[1]!thsiFinD("ths_atr_stock",$A4998,$A$1,7,101,100,100)</f>
        <v>0.67571428571429004</v>
      </c>
      <c r="M4998" s="3">
        <f ca="1">[1]!thsiFinD("ths_vol_w_stock",$A4998,$A$1)/1000000</f>
        <v>4.414536</v>
      </c>
      <c r="N4998" s="3">
        <f ca="1">[1]!thsiFinD("ths_turnover_ratio_w_stock",$A4998,$A$1)</f>
        <v>2.3346959871416999</v>
      </c>
      <c r="O4998" s="3">
        <f ca="1">[1]!thsiFinD("ths_relative_chg_ratio_w_stock",$A4998,$A$1,104,100)</f>
        <v>1.7727575101879001</v>
      </c>
      <c r="P4998" s="3">
        <f ca="1">[1]!thsiFinD("ths_chg_ratio_w_stock",$A4998,$B$1,100)</f>
        <v>-0.88105726872246004</v>
      </c>
    </row>
    <row r="4999" spans="1:16" x14ac:dyDescent="0.25">
      <c r="A4999" s="2" t="s">
        <v>4997</v>
      </c>
      <c r="B4999" s="2" t="s">
        <v>10360</v>
      </c>
      <c r="C4999" s="3">
        <f ca="1">[1]!thsiFinD("ths_vol_ratio_stock",$A4999,$A$1,7,100)</f>
        <v>0.79598597383747005</v>
      </c>
      <c r="D4999" s="3">
        <f ca="1">[1]!thsiFinD("ths_cr_stock",$A4999,$A$1,7,100,100)</f>
        <v>54.088050314466003</v>
      </c>
      <c r="E4999" s="3">
        <f ca="1">[1]!thsiFinD("ths_mfi_stock",$A4999,$A$1,7,100,100)</f>
        <v>12.219015818155</v>
      </c>
      <c r="F4999" s="3">
        <f ca="1">[1]!thsiFinD("ths_expma_stock",$A4999,$A$1,7,100,100)</f>
        <v>9.5804999058027995</v>
      </c>
      <c r="G4999" s="3">
        <f ca="1">[1]!thsiFinD("ths_rsi_stock",$A4999,$A$1,7,100,100)</f>
        <v>27.194924057401</v>
      </c>
      <c r="H4999" s="3">
        <f ca="1">[1]!thsiFinD("ths_adtm_stock",$A4999,$A$1,7,3,100,100,100)</f>
        <v>-0.38888888888889001</v>
      </c>
      <c r="I4999" s="3">
        <f ca="1">[1]!thsiFinD("ths_bbiboll_stock",$A4999,$A$1,7,3,100,100,100)</f>
        <v>9.7983333333333</v>
      </c>
      <c r="J4999" s="3">
        <f ca="1">[1]!thsiFinD("ths_dptb_stock",$A4999,$A$1,7,104,100,100)</f>
        <v>0.28571428571428997</v>
      </c>
      <c r="K4999" s="3">
        <f ca="1">[1]!thsiFinD("ths_srmi_stock",$A4999,$A$1,7,100,100)</f>
        <v>-6.7594433399602E-2</v>
      </c>
      <c r="L4999" s="3">
        <f ca="1">[1]!thsiFinD("ths_atr_stock",$A4999,$A$1,7,101,100,100)</f>
        <v>0.35142857142856998</v>
      </c>
      <c r="M4999" s="3">
        <f ca="1">[1]!thsiFinD("ths_vol_w_stock",$A4999,$A$1)/1000000</f>
        <v>28.816454</v>
      </c>
      <c r="N4999" s="3">
        <f ca="1">[1]!thsiFinD("ths_turnover_ratio_w_stock",$A4999,$A$1)</f>
        <v>2.3579381715164001</v>
      </c>
      <c r="O4999" s="3">
        <f ca="1">[1]!thsiFinD("ths_relative_chg_ratio_w_stock",$A4999,$A$1,104,100)</f>
        <v>-1.4077980453676999</v>
      </c>
      <c r="P4999" s="3">
        <f ca="1">[1]!thsiFinD("ths_chg_ratio_w_stock",$A4999,$B$1,100)</f>
        <v>2.5586353944562998</v>
      </c>
    </row>
    <row r="5000" spans="1:16" x14ac:dyDescent="0.25">
      <c r="A5000" s="2" t="s">
        <v>4998</v>
      </c>
      <c r="B5000" s="2" t="s">
        <v>10361</v>
      </c>
      <c r="C5000" s="3">
        <f ca="1">[1]!thsiFinD("ths_vol_ratio_stock",$A5000,$A$1,7,100)</f>
        <v>1.3944555884326</v>
      </c>
      <c r="D5000" s="3">
        <f ca="1">[1]!thsiFinD("ths_cr_stock",$A5000,$A$1,7,100,100)</f>
        <v>-51.427743151180998</v>
      </c>
      <c r="E5000" s="3">
        <f ca="1">[1]!thsiFinD("ths_mfi_stock",$A5000,$A$1,7,100,100)</f>
        <v>31.126694025155999</v>
      </c>
      <c r="F5000" s="3">
        <f ca="1">[1]!thsiFinD("ths_expma_stock",$A5000,$A$1,7,100,100)</f>
        <v>39.107299027171003</v>
      </c>
      <c r="G5000" s="3">
        <f ca="1">[1]!thsiFinD("ths_rsi_stock",$A5000,$A$1,7,100,100)</f>
        <v>10.689110078612</v>
      </c>
      <c r="H5000" s="3">
        <f ca="1">[1]!thsiFinD("ths_adtm_stock",$A5000,$A$1,7,3,100,100,100)</f>
        <v>-0.39202657807308999</v>
      </c>
      <c r="I5000" s="3">
        <f ca="1">[1]!thsiFinD("ths_bbiboll_stock",$A5000,$A$1,7,3,100,100,100)</f>
        <v>41.630520833333001</v>
      </c>
      <c r="J5000" s="3">
        <f ca="1">[1]!thsiFinD("ths_dptb_stock",$A5000,$A$1,7,104,100,100)</f>
        <v>0.71428571428570997</v>
      </c>
      <c r="K5000" s="3">
        <f ca="1">[1]!thsiFinD("ths_srmi_stock",$A5000,$A$1,7,100,100)</f>
        <v>-0.37280701754385998</v>
      </c>
      <c r="L5000" s="3">
        <f ca="1">[1]!thsiFinD("ths_atr_stock",$A5000,$A$1,7,101,100,100)</f>
        <v>3.64</v>
      </c>
      <c r="M5000" s="3">
        <f ca="1">[1]!thsiFinD("ths_vol_w_stock",$A5000,$A$1)/1000000</f>
        <v>12.226692</v>
      </c>
      <c r="N5000" s="3">
        <f ca="1">[1]!thsiFinD("ths_turnover_ratio_w_stock",$A5000,$A$1)</f>
        <v>2.8401922110517002</v>
      </c>
      <c r="O5000" s="3">
        <f ca="1">[1]!thsiFinD("ths_relative_chg_ratio_w_stock",$A5000,$A$1,104,100)</f>
        <v>-36.160156535934</v>
      </c>
      <c r="P5000" s="3">
        <f ca="1">[1]!thsiFinD("ths_chg_ratio_w_stock",$A5000,$B$1,100)</f>
        <v>1.0656010656010999</v>
      </c>
    </row>
    <row r="5001" spans="1:16" x14ac:dyDescent="0.25">
      <c r="A5001" s="2" t="s">
        <v>4999</v>
      </c>
      <c r="B5001" s="2" t="s">
        <v>10362</v>
      </c>
      <c r="C5001" s="3">
        <f ca="1">[1]!thsiFinD("ths_vol_ratio_stock",$A5001,$A$1,7,100)</f>
        <v>0.85291401925915999</v>
      </c>
      <c r="D5001" s="3">
        <f ca="1">[1]!thsiFinD("ths_cr_stock",$A5001,$A$1,7,100,100)</f>
        <v>47.452229299362997</v>
      </c>
      <c r="E5001" s="3">
        <f ca="1">[1]!thsiFinD("ths_mfi_stock",$A5001,$A$1,7,100,100)</f>
        <v>26.62586201829</v>
      </c>
      <c r="F5001" s="3">
        <f ca="1">[1]!thsiFinD("ths_expma_stock",$A5001,$A$1,7,100,100)</f>
        <v>20.411663958411001</v>
      </c>
      <c r="G5001" s="3">
        <f ca="1">[1]!thsiFinD("ths_rsi_stock",$A5001,$A$1,7,100,100)</f>
        <v>29.486086144291001</v>
      </c>
      <c r="H5001" s="3">
        <f ca="1">[1]!thsiFinD("ths_adtm_stock",$A5001,$A$1,7,3,100,100,100)</f>
        <v>0.64</v>
      </c>
      <c r="I5001" s="3">
        <f ca="1">[1]!thsiFinD("ths_bbiboll_stock",$A5001,$A$1,7,3,100,100,100)</f>
        <v>20.697812500000001</v>
      </c>
      <c r="J5001" s="3">
        <f ca="1">[1]!thsiFinD("ths_dptb_stock",$A5001,$A$1,7,104,100,100)</f>
        <v>0.71428571428570997</v>
      </c>
      <c r="K5001" s="3">
        <f ca="1">[1]!thsiFinD("ths_srmi_stock",$A5001,$A$1,7,100,100)</f>
        <v>-6.8673565380997004E-2</v>
      </c>
      <c r="L5001" s="3">
        <f ca="1">[1]!thsiFinD("ths_atr_stock",$A5001,$A$1,7,101,100,100)</f>
        <v>0.66142857142857003</v>
      </c>
      <c r="M5001" s="3">
        <f ca="1">[1]!thsiFinD("ths_vol_w_stock",$A5001,$A$1)/1000000</f>
        <v>2.6450900000000002</v>
      </c>
      <c r="N5001" s="3">
        <f ca="1">[1]!thsiFinD("ths_turnover_ratio_w_stock",$A5001,$A$1)</f>
        <v>1.2555804975347</v>
      </c>
      <c r="O5001" s="3">
        <f ca="1">[1]!thsiFinD("ths_relative_chg_ratio_w_stock",$A5001,$A$1,104,100)</f>
        <v>-3.3251299273221999</v>
      </c>
      <c r="P5001" s="3">
        <f ca="1">[1]!thsiFinD("ths_chg_ratio_w_stock",$A5001,$B$1,100)</f>
        <v>-2.3232323232323</v>
      </c>
    </row>
    <row r="5002" spans="1:16" x14ac:dyDescent="0.25">
      <c r="A5002" s="2" t="s">
        <v>5000</v>
      </c>
      <c r="B5002" s="2" t="s">
        <v>10363</v>
      </c>
      <c r="C5002" s="3">
        <f ca="1">[1]!thsiFinD("ths_vol_ratio_stock",$A5002,$A$1,7,100)</f>
        <v>0.67092367839056999</v>
      </c>
      <c r="D5002" s="3">
        <f ca="1">[1]!thsiFinD("ths_cr_stock",$A5002,$A$1,7,100,100)</f>
        <v>15.337423312883001</v>
      </c>
      <c r="E5002" s="3">
        <f ca="1">[1]!thsiFinD("ths_mfi_stock",$A5002,$A$1,7,100,100)</f>
        <v>0</v>
      </c>
      <c r="F5002" s="3">
        <f ca="1">[1]!thsiFinD("ths_expma_stock",$A5002,$A$1,7,100,100)</f>
        <v>19.744201581424001</v>
      </c>
      <c r="G5002" s="3">
        <f ca="1">[1]!thsiFinD("ths_rsi_stock",$A5002,$A$1,7,100,100)</f>
        <v>21.478065159549001</v>
      </c>
      <c r="H5002" s="3">
        <f ca="1">[1]!thsiFinD("ths_adtm_stock",$A5002,$A$1,7,3,100,100,100)</f>
        <v>-0.58522727272728003</v>
      </c>
      <c r="I5002" s="3">
        <f ca="1">[1]!thsiFinD("ths_bbiboll_stock",$A5002,$A$1,7,3,100,100,100)</f>
        <v>19.974895833333001</v>
      </c>
      <c r="J5002" s="3">
        <f ca="1">[1]!thsiFinD("ths_dptb_stock",$A5002,$A$1,7,104,100,100)</f>
        <v>0.85714285714285998</v>
      </c>
      <c r="K5002" s="3">
        <f ca="1">[1]!thsiFinD("ths_srmi_stock",$A5002,$A$1,7,100,100)</f>
        <v>-8.2369942196532001E-2</v>
      </c>
      <c r="L5002" s="3">
        <f ca="1">[1]!thsiFinD("ths_atr_stock",$A5002,$A$1,7,101,100,100)</f>
        <v>0.54428571428571004</v>
      </c>
      <c r="M5002" s="3">
        <f ca="1">[1]!thsiFinD("ths_vol_w_stock",$A5002,$A$1)/1000000</f>
        <v>3.5115189999999998</v>
      </c>
      <c r="N5002" s="3">
        <f ca="1">[1]!thsiFinD("ths_turnover_ratio_w_stock",$A5002,$A$1)</f>
        <v>4.9590721649485001</v>
      </c>
      <c r="O5002" s="3">
        <f ca="1">[1]!thsiFinD("ths_relative_chg_ratio_w_stock",$A5002,$A$1,104,100)</f>
        <v>-5.6879803242626004</v>
      </c>
      <c r="P5002" s="3">
        <f ca="1">[1]!thsiFinD("ths_chg_ratio_w_stock",$A5002,$B$1,100)</f>
        <v>0.31496062992125001</v>
      </c>
    </row>
    <row r="5003" spans="1:16" x14ac:dyDescent="0.25">
      <c r="A5003" s="2" t="s">
        <v>5001</v>
      </c>
      <c r="B5003" s="2" t="s">
        <v>10364</v>
      </c>
      <c r="C5003" s="3">
        <f ca="1">[1]!thsiFinD("ths_vol_ratio_stock",$A5003,$A$1,7,100)</f>
        <v>0.67625814067572998</v>
      </c>
      <c r="D5003" s="3">
        <f ca="1">[1]!thsiFinD("ths_cr_stock",$A5003,$A$1,7,100,100)</f>
        <v>47.058823529412003</v>
      </c>
      <c r="E5003" s="3">
        <f ca="1">[1]!thsiFinD("ths_mfi_stock",$A5003,$A$1,7,100,100)</f>
        <v>25.092760385815001</v>
      </c>
      <c r="F5003" s="3">
        <f ca="1">[1]!thsiFinD("ths_expma_stock",$A5003,$A$1,7,100,100)</f>
        <v>5.2434669395473996</v>
      </c>
      <c r="G5003" s="3">
        <f ca="1">[1]!thsiFinD("ths_rsi_stock",$A5003,$A$1,7,100,100)</f>
        <v>36.272978597860003</v>
      </c>
      <c r="H5003" s="3">
        <f ca="1">[1]!thsiFinD("ths_adtm_stock",$A5003,$A$1,7,3,100,100,100)</f>
        <v>-0.57142857142856995</v>
      </c>
      <c r="I5003" s="3">
        <f ca="1">[1]!thsiFinD("ths_bbiboll_stock",$A5003,$A$1,7,3,100,100,100)</f>
        <v>5.2908333333332997</v>
      </c>
      <c r="J5003" s="3">
        <f ca="1">[1]!thsiFinD("ths_dptb_stock",$A5003,$A$1,7,104,100,100)</f>
        <v>0.71428571428570997</v>
      </c>
      <c r="K5003" s="3">
        <f ca="1">[1]!thsiFinD("ths_srmi_stock",$A5003,$A$1,7,100,100)</f>
        <v>-5.1470588235293997E-2</v>
      </c>
      <c r="L5003" s="3">
        <f ca="1">[1]!thsiFinD("ths_atr_stock",$A5003,$A$1,7,101,100,100)</f>
        <v>0.14285714285713999</v>
      </c>
      <c r="M5003" s="3">
        <f ca="1">[1]!thsiFinD("ths_vol_w_stock",$A5003,$A$1)/1000000</f>
        <v>9.2151779999999999</v>
      </c>
      <c r="N5003" s="3">
        <f ca="1">[1]!thsiFinD("ths_turnover_ratio_w_stock",$A5003,$A$1)</f>
        <v>2.2151870192307999</v>
      </c>
      <c r="O5003" s="3">
        <f ca="1">[1]!thsiFinD("ths_relative_chg_ratio_w_stock",$A5003,$A$1,104,100)</f>
        <v>-1.5735982974156</v>
      </c>
      <c r="P5003" s="3">
        <f ca="1">[1]!thsiFinD("ths_chg_ratio_w_stock",$A5003,$B$1,100)</f>
        <v>0</v>
      </c>
    </row>
    <row r="5004" spans="1:16" x14ac:dyDescent="0.25">
      <c r="A5004" s="2" t="s">
        <v>5002</v>
      </c>
      <c r="B5004" s="2" t="s">
        <v>10365</v>
      </c>
      <c r="C5004" s="3">
        <f ca="1">[1]!thsiFinD("ths_vol_ratio_stock",$A5004,$A$1,7,100)</f>
        <v>0.38250070587259999</v>
      </c>
      <c r="D5004" s="3">
        <f ca="1">[1]!thsiFinD("ths_cr_stock",$A5004,$A$1,7,100,100)</f>
        <v>38.412473423103997</v>
      </c>
      <c r="E5004" s="3">
        <f ca="1">[1]!thsiFinD("ths_mfi_stock",$A5004,$A$1,7,100,100)</f>
        <v>38.863455063232998</v>
      </c>
      <c r="F5004" s="3">
        <f ca="1">[1]!thsiFinD("ths_expma_stock",$A5004,$A$1,7,100,100)</f>
        <v>20.543950857717</v>
      </c>
      <c r="G5004" s="3">
        <f ca="1">[1]!thsiFinD("ths_rsi_stock",$A5004,$A$1,7,100,100)</f>
        <v>38.629145584961002</v>
      </c>
      <c r="H5004" s="3">
        <f ca="1">[1]!thsiFinD("ths_adtm_stock",$A5004,$A$1,7,3,100,100,100)</f>
        <v>7.1969696969696004E-2</v>
      </c>
      <c r="I5004" s="3">
        <f ca="1">[1]!thsiFinD("ths_bbiboll_stock",$A5004,$A$1,7,3,100,100,100)</f>
        <v>20.5940625</v>
      </c>
      <c r="J5004" s="3">
        <f ca="1">[1]!thsiFinD("ths_dptb_stock",$A5004,$A$1,7,104,100,100)</f>
        <v>0.71428571428570997</v>
      </c>
      <c r="K5004" s="3">
        <f ca="1">[1]!thsiFinD("ths_srmi_stock",$A5004,$A$1,7,100,100)</f>
        <v>-0.10272727272727</v>
      </c>
      <c r="L5004" s="3">
        <f ca="1">[1]!thsiFinD("ths_atr_stock",$A5004,$A$1,7,101,100,100)</f>
        <v>0.93</v>
      </c>
      <c r="M5004" s="3">
        <f ca="1">[1]!thsiFinD("ths_vol_w_stock",$A5004,$A$1)/1000000</f>
        <v>4.9788420000000002</v>
      </c>
      <c r="N5004" s="3">
        <f ca="1">[1]!thsiFinD("ths_turnover_ratio_w_stock",$A5004,$A$1)</f>
        <v>23.968072878348</v>
      </c>
      <c r="O5004" s="3">
        <f ca="1">[1]!thsiFinD("ths_relative_chg_ratio_w_stock",$A5004,$A$1,104,100)</f>
        <v>-6.7868516780462</v>
      </c>
      <c r="P5004" s="3">
        <f ca="1">[1]!thsiFinD("ths_chg_ratio_w_stock",$A5004,$B$1,100)</f>
        <v>0.81053698074975</v>
      </c>
    </row>
    <row r="5005" spans="1:16" x14ac:dyDescent="0.25">
      <c r="A5005" s="2" t="s">
        <v>5003</v>
      </c>
      <c r="B5005" s="2" t="s">
        <v>10366</v>
      </c>
      <c r="C5005" s="3">
        <f ca="1">[1]!thsiFinD("ths_vol_ratio_stock",$A5005,$A$1,7,100)</f>
        <v>1.6887210647268001</v>
      </c>
      <c r="D5005" s="3">
        <f ca="1">[1]!thsiFinD("ths_cr_stock",$A5005,$A$1,7,100,100)</f>
        <v>36.433611289288002</v>
      </c>
      <c r="E5005" s="3">
        <f ca="1">[1]!thsiFinD("ths_mfi_stock",$A5005,$A$1,7,100,100)</f>
        <v>31.433728253670001</v>
      </c>
      <c r="F5005" s="3">
        <f ca="1">[1]!thsiFinD("ths_expma_stock",$A5005,$A$1,7,100,100)</f>
        <v>22.353937801890002</v>
      </c>
      <c r="G5005" s="3">
        <f ca="1">[1]!thsiFinD("ths_rsi_stock",$A5005,$A$1,7,100,100)</f>
        <v>33.990230193202997</v>
      </c>
      <c r="H5005" s="3">
        <f ca="1">[1]!thsiFinD("ths_adtm_stock",$A5005,$A$1,7,3,100,100,100)</f>
        <v>-0.77894736842104995</v>
      </c>
      <c r="I5005" s="3">
        <f ca="1">[1]!thsiFinD("ths_bbiboll_stock",$A5005,$A$1,7,3,100,100,100)</f>
        <v>22.7221875</v>
      </c>
      <c r="J5005" s="3">
        <f ca="1">[1]!thsiFinD("ths_dptb_stock",$A5005,$A$1,7,104,100,100)</f>
        <v>0.57142857142856995</v>
      </c>
      <c r="K5005" s="3">
        <f ca="1">[1]!thsiFinD("ths_srmi_stock",$A5005,$A$1,7,100,100)</f>
        <v>-8.4724540901502998E-2</v>
      </c>
      <c r="L5005" s="3">
        <f ca="1">[1]!thsiFinD("ths_atr_stock",$A5005,$A$1,7,101,100,100)</f>
        <v>1.0242857142857</v>
      </c>
      <c r="M5005" s="3">
        <f ca="1">[1]!thsiFinD("ths_vol_w_stock",$A5005,$A$1)/1000000</f>
        <v>15.090026</v>
      </c>
      <c r="N5005" s="3">
        <f ca="1">[1]!thsiFinD("ths_turnover_ratio_w_stock",$A5005,$A$1)</f>
        <v>2.6507403527885001</v>
      </c>
      <c r="O5005" s="3">
        <f ca="1">[1]!thsiFinD("ths_relative_chg_ratio_w_stock",$A5005,$A$1,104,100)</f>
        <v>-5.0766802637781998</v>
      </c>
      <c r="P5005" s="3">
        <f ca="1">[1]!thsiFinD("ths_chg_ratio_w_stock",$A5005,$B$1,100)</f>
        <v>0.77519379844962</v>
      </c>
    </row>
    <row r="5006" spans="1:16" x14ac:dyDescent="0.25">
      <c r="A5006" s="2" t="s">
        <v>5004</v>
      </c>
      <c r="B5006" s="2" t="s">
        <v>10367</v>
      </c>
      <c r="C5006" s="3">
        <f ca="1">[1]!thsiFinD("ths_vol_ratio_stock",$A5006,$A$1,7,100)</f>
        <v>1.0851922457309</v>
      </c>
      <c r="D5006" s="3">
        <f ca="1">[1]!thsiFinD("ths_cr_stock",$A5006,$A$1,7,100,100)</f>
        <v>225.24752475247001</v>
      </c>
      <c r="E5006" s="3">
        <f ca="1">[1]!thsiFinD("ths_mfi_stock",$A5006,$A$1,7,100,100)</f>
        <v>80.543013308707003</v>
      </c>
      <c r="F5006" s="3">
        <f ca="1">[1]!thsiFinD("ths_expma_stock",$A5006,$A$1,7,100,100)</f>
        <v>59.201565535020002</v>
      </c>
      <c r="G5006" s="3">
        <f ca="1">[1]!thsiFinD("ths_rsi_stock",$A5006,$A$1,7,100,100)</f>
        <v>58.394185449173001</v>
      </c>
      <c r="H5006" s="3">
        <f ca="1">[1]!thsiFinD("ths_adtm_stock",$A5006,$A$1,7,3,100,100,100)</f>
        <v>0.93055555555555003</v>
      </c>
      <c r="I5006" s="3">
        <f ca="1">[1]!thsiFinD("ths_bbiboll_stock",$A5006,$A$1,7,3,100,100,100)</f>
        <v>59.361145833332998</v>
      </c>
      <c r="J5006" s="3">
        <f ca="1">[1]!thsiFinD("ths_dptb_stock",$A5006,$A$1,7,104,100,100)</f>
        <v>0.57142857142856995</v>
      </c>
      <c r="K5006" s="3">
        <f ca="1">[1]!thsiFinD("ths_srmi_stock",$A5006,$A$1,7,100,100)</f>
        <v>4.1425020712510002E-2</v>
      </c>
      <c r="L5006" s="3">
        <f ca="1">[1]!thsiFinD("ths_atr_stock",$A5006,$A$1,7,101,100,100)</f>
        <v>1.5728571428571001</v>
      </c>
      <c r="M5006" s="3">
        <f ca="1">[1]!thsiFinD("ths_vol_w_stock",$A5006,$A$1)/1000000</f>
        <v>2.1768610000000002</v>
      </c>
      <c r="N5006" s="3">
        <f ca="1">[1]!thsiFinD("ths_turnover_ratio_w_stock",$A5006,$A$1)</f>
        <v>9.1243482454207996</v>
      </c>
      <c r="O5006" s="3">
        <f ca="1">[1]!thsiFinD("ths_relative_chg_ratio_w_stock",$A5006,$A$1,104,100)</f>
        <v>6.0965603925682004</v>
      </c>
      <c r="P5006" s="3">
        <f ca="1">[1]!thsiFinD("ths_chg_ratio_w_stock",$A5006,$B$1,100)</f>
        <v>4.9710024855011996</v>
      </c>
    </row>
    <row r="5007" spans="1:16" x14ac:dyDescent="0.25">
      <c r="A5007" s="2" t="s">
        <v>5005</v>
      </c>
      <c r="B5007" s="2" t="s">
        <v>10368</v>
      </c>
      <c r="C5007" s="3">
        <f ca="1">[1]!thsiFinD("ths_vol_ratio_stock",$A5007,$A$1,7,100)</f>
        <v>1.5122663700667001</v>
      </c>
      <c r="D5007" s="3">
        <f ca="1">[1]!thsiFinD("ths_cr_stock",$A5007,$A$1,7,100,100)</f>
        <v>23.651571964234002</v>
      </c>
      <c r="E5007" s="3">
        <f ca="1">[1]!thsiFinD("ths_mfi_stock",$A5007,$A$1,7,100,100)</f>
        <v>0</v>
      </c>
      <c r="F5007" s="3">
        <f ca="1">[1]!thsiFinD("ths_expma_stock",$A5007,$A$1,7,100,100)</f>
        <v>37.593789755271999</v>
      </c>
      <c r="G5007" s="3">
        <f ca="1">[1]!thsiFinD("ths_rsi_stock",$A5007,$A$1,7,100,100)</f>
        <v>17.725798191286</v>
      </c>
      <c r="H5007" s="3">
        <f ca="1">[1]!thsiFinD("ths_adtm_stock",$A5007,$A$1,7,3,100,100,100)</f>
        <v>-0.73576642335765996</v>
      </c>
      <c r="I5007" s="3">
        <f ca="1">[1]!thsiFinD("ths_bbiboll_stock",$A5007,$A$1,7,3,100,100,100)</f>
        <v>39.946874999999999</v>
      </c>
      <c r="J5007" s="3">
        <f ca="1">[1]!thsiFinD("ths_dptb_stock",$A5007,$A$1,7,104,100,100)</f>
        <v>0.85714285714285998</v>
      </c>
      <c r="K5007" s="3">
        <f ca="1">[1]!thsiFinD("ths_srmi_stock",$A5007,$A$1,7,100,100)</f>
        <v>-0.13525390625</v>
      </c>
      <c r="L5007" s="3">
        <f ca="1">[1]!thsiFinD("ths_atr_stock",$A5007,$A$1,7,101,100,100)</f>
        <v>2.0414285714285998</v>
      </c>
      <c r="M5007" s="3">
        <f ca="1">[1]!thsiFinD("ths_vol_w_stock",$A5007,$A$1)/1000000</f>
        <v>2.5518100000000001</v>
      </c>
      <c r="N5007" s="3">
        <f ca="1">[1]!thsiFinD("ths_turnover_ratio_w_stock",$A5007,$A$1)</f>
        <v>3.3625442292480998</v>
      </c>
      <c r="O5007" s="3">
        <f ca="1">[1]!thsiFinD("ths_relative_chg_ratio_w_stock",$A5007,$A$1,104,100)</f>
        <v>-10.388676468881</v>
      </c>
      <c r="P5007" s="3">
        <f ca="1">[1]!thsiFinD("ths_chg_ratio_w_stock",$A5007,$B$1,100)</f>
        <v>-6.1829474872952996</v>
      </c>
    </row>
    <row r="5008" spans="1:16" x14ac:dyDescent="0.25">
      <c r="A5008" s="2" t="s">
        <v>5006</v>
      </c>
      <c r="B5008" s="2" t="s">
        <v>10369</v>
      </c>
      <c r="C5008" s="3">
        <f ca="1">[1]!thsiFinD("ths_vol_ratio_stock",$A5008,$A$1,7,100)</f>
        <v>1.2523578997086999</v>
      </c>
      <c r="D5008" s="3">
        <f ca="1">[1]!thsiFinD("ths_cr_stock",$A5008,$A$1,7,100,100)</f>
        <v>57.05</v>
      </c>
      <c r="E5008" s="3">
        <f ca="1">[1]!thsiFinD("ths_mfi_stock",$A5008,$A$1,7,100,100)</f>
        <v>40.216200833155</v>
      </c>
      <c r="F5008" s="3">
        <f ca="1">[1]!thsiFinD("ths_expma_stock",$A5008,$A$1,7,100,100)</f>
        <v>62.125925485373003</v>
      </c>
      <c r="G5008" s="3">
        <f ca="1">[1]!thsiFinD("ths_rsi_stock",$A5008,$A$1,7,100,100)</f>
        <v>48.712974938843999</v>
      </c>
      <c r="H5008" s="3">
        <f ca="1">[1]!thsiFinD("ths_adtm_stock",$A5008,$A$1,7,3,100,100,100)</f>
        <v>-0.58021712907116996</v>
      </c>
      <c r="I5008" s="3">
        <f ca="1">[1]!thsiFinD("ths_bbiboll_stock",$A5008,$A$1,7,3,100,100,100)</f>
        <v>62.159791666666997</v>
      </c>
      <c r="J5008" s="3">
        <f ca="1">[1]!thsiFinD("ths_dptb_stock",$A5008,$A$1,7,104,100,100)</f>
        <v>0.57142857142856995</v>
      </c>
      <c r="K5008" s="3">
        <f ca="1">[1]!thsiFinD("ths_srmi_stock",$A5008,$A$1,7,100,100)</f>
        <v>-3.2634032634033E-2</v>
      </c>
      <c r="L5008" s="3">
        <f ca="1">[1]!thsiFinD("ths_atr_stock",$A5008,$A$1,7,101,100,100)</f>
        <v>2.9914285714286</v>
      </c>
      <c r="M5008" s="3">
        <f ca="1">[1]!thsiFinD("ths_vol_w_stock",$A5008,$A$1)/1000000</f>
        <v>29.711978999999999</v>
      </c>
      <c r="N5008" s="3">
        <f ca="1">[1]!thsiFinD("ths_turnover_ratio_w_stock",$A5008,$A$1)</f>
        <v>6.6026619999999996</v>
      </c>
      <c r="O5008" s="3">
        <f ca="1">[1]!thsiFinD("ths_relative_chg_ratio_w_stock",$A5008,$A$1,104,100)</f>
        <v>-1.453752966401</v>
      </c>
      <c r="P5008" s="3">
        <f ca="1">[1]!thsiFinD("ths_chg_ratio_w_stock",$A5008,$B$1,100)</f>
        <v>0.53012048192771</v>
      </c>
    </row>
    <row r="5009" spans="1:16" x14ac:dyDescent="0.25">
      <c r="A5009" s="2" t="s">
        <v>5007</v>
      </c>
      <c r="B5009" s="2" t="s">
        <v>10370</v>
      </c>
      <c r="C5009" s="3">
        <f ca="1">[1]!thsiFinD("ths_vol_ratio_stock",$A5009,$A$1,7,100)</f>
        <v>0.75823673486891996</v>
      </c>
      <c r="D5009" s="3">
        <f ca="1">[1]!thsiFinD("ths_cr_stock",$A5009,$A$1,7,100,100)</f>
        <v>61.479591836734997</v>
      </c>
      <c r="E5009" s="3">
        <f ca="1">[1]!thsiFinD("ths_mfi_stock",$A5009,$A$1,7,100,100)</f>
        <v>36.325556421191003</v>
      </c>
      <c r="F5009" s="3">
        <f ca="1">[1]!thsiFinD("ths_expma_stock",$A5009,$A$1,7,100,100)</f>
        <v>7.6444892425938002</v>
      </c>
      <c r="G5009" s="3">
        <f ca="1">[1]!thsiFinD("ths_rsi_stock",$A5009,$A$1,7,100,100)</f>
        <v>33.394786746347002</v>
      </c>
      <c r="H5009" s="3">
        <f ca="1">[1]!thsiFinD("ths_adtm_stock",$A5009,$A$1,7,3,100,100,100)</f>
        <v>-0.26881720430108003</v>
      </c>
      <c r="I5009" s="3">
        <f ca="1">[1]!thsiFinD("ths_bbiboll_stock",$A5009,$A$1,7,3,100,100,100)</f>
        <v>7.7116666666666998</v>
      </c>
      <c r="J5009" s="3">
        <f ca="1">[1]!thsiFinD("ths_dptb_stock",$A5009,$A$1,7,104,100,100)</f>
        <v>0.42857142857142999</v>
      </c>
      <c r="K5009" s="3">
        <f ca="1">[1]!thsiFinD("ths_srmi_stock",$A5009,$A$1,7,100,100)</f>
        <v>-6.0606060606061003E-2</v>
      </c>
      <c r="L5009" s="3">
        <f ca="1">[1]!thsiFinD("ths_atr_stock",$A5009,$A$1,7,101,100,100)</f>
        <v>0.30142857142856999</v>
      </c>
      <c r="M5009" s="3">
        <f ca="1">[1]!thsiFinD("ths_vol_w_stock",$A5009,$A$1)/1000000</f>
        <v>20.160599000000001</v>
      </c>
      <c r="N5009" s="3">
        <f ca="1">[1]!thsiFinD("ths_turnover_ratio_w_stock",$A5009,$A$1)</f>
        <v>5.0400237494063003</v>
      </c>
      <c r="O5009" s="3">
        <f ca="1">[1]!thsiFinD("ths_relative_chg_ratio_w_stock",$A5009,$A$1,104,100)</f>
        <v>-4.3390613150066999</v>
      </c>
      <c r="P5009" s="3">
        <f ca="1">[1]!thsiFinD("ths_chg_ratio_w_stock",$A5009,$B$1,100)</f>
        <v>0.4032258064516</v>
      </c>
    </row>
    <row r="5010" spans="1:16" x14ac:dyDescent="0.25">
      <c r="A5010" s="2" t="s">
        <v>5008</v>
      </c>
      <c r="B5010" s="2" t="s">
        <v>10371</v>
      </c>
      <c r="C5010" s="3">
        <f ca="1">[1]!thsiFinD("ths_vol_ratio_stock",$A5010,$A$1,7,100)</f>
        <v>1.6938272371226999</v>
      </c>
      <c r="D5010" s="3">
        <f ca="1">[1]!thsiFinD("ths_cr_stock",$A5010,$A$1,7,100,100)</f>
        <v>41.738553417386001</v>
      </c>
      <c r="E5010" s="3">
        <f ca="1">[1]!thsiFinD("ths_mfi_stock",$A5010,$A$1,7,100,100)</f>
        <v>31.696616160299001</v>
      </c>
      <c r="F5010" s="3">
        <f ca="1">[1]!thsiFinD("ths_expma_stock",$A5010,$A$1,7,100,100)</f>
        <v>26.271331746986998</v>
      </c>
      <c r="G5010" s="3">
        <f ca="1">[1]!thsiFinD("ths_rsi_stock",$A5010,$A$1,7,100,100)</f>
        <v>32.854210896876999</v>
      </c>
      <c r="H5010" s="3">
        <f ca="1">[1]!thsiFinD("ths_adtm_stock",$A5010,$A$1,7,3,100,100,100)</f>
        <v>-0.10970464135021001</v>
      </c>
      <c r="I5010" s="3">
        <f ca="1">[1]!thsiFinD("ths_bbiboll_stock",$A5010,$A$1,7,3,100,100,100)</f>
        <v>26.909270833333</v>
      </c>
      <c r="J5010" s="3">
        <f ca="1">[1]!thsiFinD("ths_dptb_stock",$A5010,$A$1,7,104,100,100)</f>
        <v>0.57142857142856995</v>
      </c>
      <c r="K5010" s="3">
        <f ca="1">[1]!thsiFinD("ths_srmi_stock",$A5010,$A$1,7,100,100)</f>
        <v>-7.3381294964028995E-2</v>
      </c>
      <c r="L5010" s="3">
        <f ca="1">[1]!thsiFinD("ths_atr_stock",$A5010,$A$1,7,101,100,100)</f>
        <v>1.0185714285714</v>
      </c>
      <c r="M5010" s="3">
        <f ca="1">[1]!thsiFinD("ths_vol_w_stock",$A5010,$A$1)/1000000</f>
        <v>2.3155600000000001</v>
      </c>
      <c r="N5010" s="3">
        <f ca="1">[1]!thsiFinD("ths_turnover_ratio_w_stock",$A5010,$A$1)</f>
        <v>2.4178018781579</v>
      </c>
      <c r="O5010" s="3">
        <f ca="1">[1]!thsiFinD("ths_relative_chg_ratio_w_stock",$A5010,$A$1,104,100)</f>
        <v>-2.8530521559805</v>
      </c>
      <c r="P5010" s="3">
        <f ca="1">[1]!thsiFinD("ths_chg_ratio_w_stock",$A5010,$B$1,100)</f>
        <v>0.23291925465838001</v>
      </c>
    </row>
    <row r="5011" spans="1:16" x14ac:dyDescent="0.25">
      <c r="A5011" s="2" t="s">
        <v>5009</v>
      </c>
      <c r="B5011" s="2" t="s">
        <v>10372</v>
      </c>
      <c r="C5011" s="3">
        <f ca="1">[1]!thsiFinD("ths_vol_ratio_stock",$A5011,$A$1,7,100)</f>
        <v>0.79777381004224002</v>
      </c>
      <c r="D5011" s="3">
        <f ca="1">[1]!thsiFinD("ths_cr_stock",$A5011,$A$1,7,100,100)</f>
        <v>67.481662591688007</v>
      </c>
      <c r="E5011" s="3">
        <f ca="1">[1]!thsiFinD("ths_mfi_stock",$A5011,$A$1,7,100,100)</f>
        <v>46.199969020517003</v>
      </c>
      <c r="F5011" s="3">
        <f ca="1">[1]!thsiFinD("ths_expma_stock",$A5011,$A$1,7,100,100)</f>
        <v>50.484369961783003</v>
      </c>
      <c r="G5011" s="3">
        <f ca="1">[1]!thsiFinD("ths_rsi_stock",$A5011,$A$1,7,100,100)</f>
        <v>22.597041988514999</v>
      </c>
      <c r="H5011" s="3">
        <f ca="1">[1]!thsiFinD("ths_adtm_stock",$A5011,$A$1,7,3,100,100,100)</f>
        <v>-2.4000000000001E-2</v>
      </c>
      <c r="I5011" s="3">
        <f ca="1">[1]!thsiFinD("ths_bbiboll_stock",$A5011,$A$1,7,3,100,100,100)</f>
        <v>53.946145833332999</v>
      </c>
      <c r="J5011" s="3">
        <f ca="1">[1]!thsiFinD("ths_dptb_stock",$A5011,$A$1,7,104,100,100)</f>
        <v>0.71428571428570997</v>
      </c>
      <c r="K5011" s="3">
        <f ca="1">[1]!thsiFinD("ths_srmi_stock",$A5011,$A$1,7,100,100)</f>
        <v>-4.2220484753713997E-2</v>
      </c>
      <c r="L5011" s="3">
        <f ca="1">[1]!thsiFinD("ths_atr_stock",$A5011,$A$1,7,101,100,100)</f>
        <v>1.9742857142857</v>
      </c>
      <c r="M5011" s="3">
        <f ca="1">[1]!thsiFinD("ths_vol_w_stock",$A5011,$A$1)/1000000</f>
        <v>2.3714490000000001</v>
      </c>
      <c r="N5011" s="3">
        <f ca="1">[1]!thsiFinD("ths_turnover_ratio_w_stock",$A5011,$A$1)</f>
        <v>5.8368818925422001</v>
      </c>
      <c r="O5011" s="3">
        <f ca="1">[1]!thsiFinD("ths_relative_chg_ratio_w_stock",$A5011,$A$1,104,100)</f>
        <v>1.0269301377511</v>
      </c>
      <c r="P5011" s="3">
        <f ca="1">[1]!thsiFinD("ths_chg_ratio_w_stock",$A5011,$B$1,100)</f>
        <v>2.4897959183673</v>
      </c>
    </row>
    <row r="5012" spans="1:16" x14ac:dyDescent="0.25">
      <c r="A5012" s="2" t="s">
        <v>5010</v>
      </c>
      <c r="B5012" s="2" t="s">
        <v>10373</v>
      </c>
      <c r="C5012" s="3">
        <f ca="1">[1]!thsiFinD("ths_vol_ratio_stock",$A5012,$A$1,7,100)</f>
        <v>1.0216003112034</v>
      </c>
      <c r="D5012" s="3">
        <f ca="1">[1]!thsiFinD("ths_cr_stock",$A5012,$A$1,7,100,100)</f>
        <v>32.552600238190003</v>
      </c>
      <c r="E5012" s="3">
        <f ca="1">[1]!thsiFinD("ths_mfi_stock",$A5012,$A$1,7,100,100)</f>
        <v>43.941585130793001</v>
      </c>
      <c r="F5012" s="3">
        <f ca="1">[1]!thsiFinD("ths_expma_stock",$A5012,$A$1,7,100,100)</f>
        <v>26.353143047581</v>
      </c>
      <c r="G5012" s="3">
        <f ca="1">[1]!thsiFinD("ths_rsi_stock",$A5012,$A$1,7,100,100)</f>
        <v>36.270617167768997</v>
      </c>
      <c r="H5012" s="3">
        <f ca="1">[1]!thsiFinD("ths_adtm_stock",$A5012,$A$1,7,3,100,100,100)</f>
        <v>-0.31515151515151002</v>
      </c>
      <c r="I5012" s="3">
        <f ca="1">[1]!thsiFinD("ths_bbiboll_stock",$A5012,$A$1,7,3,100,100,100)</f>
        <v>27.111562500000002</v>
      </c>
      <c r="J5012" s="3">
        <f ca="1">[1]!thsiFinD("ths_dptb_stock",$A5012,$A$1,7,104,100,100)</f>
        <v>0.57142857142856995</v>
      </c>
      <c r="K5012" s="3">
        <f ca="1">[1]!thsiFinD("ths_srmi_stock",$A5012,$A$1,7,100,100)</f>
        <v>-0.11279229711142</v>
      </c>
      <c r="L5012" s="3">
        <f ca="1">[1]!thsiFinD("ths_atr_stock",$A5012,$A$1,7,101,100,100)</f>
        <v>1.6242857142856999</v>
      </c>
      <c r="M5012" s="3">
        <f ca="1">[1]!thsiFinD("ths_vol_w_stock",$A5012,$A$1)/1000000</f>
        <v>21.542127000000001</v>
      </c>
      <c r="N5012" s="3">
        <f ca="1">[1]!thsiFinD("ths_turnover_ratio_w_stock",$A5012,$A$1)</f>
        <v>8.8620969254768998</v>
      </c>
      <c r="O5012" s="3">
        <f ca="1">[1]!thsiFinD("ths_relative_chg_ratio_w_stock",$A5012,$A$1,104,100)</f>
        <v>-7.4968131968828002</v>
      </c>
      <c r="P5012" s="3">
        <f ca="1">[1]!thsiFinD("ths_chg_ratio_w_stock",$A5012,$B$1,100)</f>
        <v>13.953488372093</v>
      </c>
    </row>
    <row r="5013" spans="1:16" x14ac:dyDescent="0.25">
      <c r="A5013" s="2" t="s">
        <v>5011</v>
      </c>
      <c r="B5013" s="2" t="s">
        <v>10374</v>
      </c>
      <c r="C5013" s="3">
        <f ca="1">[1]!thsiFinD("ths_vol_ratio_stock",$A5013,$A$1,7,100)</f>
        <v>0.48935553341658</v>
      </c>
      <c r="D5013" s="3">
        <f ca="1">[1]!thsiFinD("ths_cr_stock",$A5013,$A$1,7,100,100)</f>
        <v>21.629778672032</v>
      </c>
      <c r="E5013" s="3">
        <f ca="1">[1]!thsiFinD("ths_mfi_stock",$A5013,$A$1,7,100,100)</f>
        <v>12.713541091115999</v>
      </c>
      <c r="F5013" s="3">
        <f ca="1">[1]!thsiFinD("ths_expma_stock",$A5013,$A$1,7,100,100)</f>
        <v>16.135293181716001</v>
      </c>
      <c r="G5013" s="3">
        <f ca="1">[1]!thsiFinD("ths_rsi_stock",$A5013,$A$1,7,100,100)</f>
        <v>28.903906019103001</v>
      </c>
      <c r="H5013" s="3">
        <f ca="1">[1]!thsiFinD("ths_adtm_stock",$A5013,$A$1,7,3,100,100,100)</f>
        <v>-0.43333333333333002</v>
      </c>
      <c r="I5013" s="3">
        <f ca="1">[1]!thsiFinD("ths_bbiboll_stock",$A5013,$A$1,7,3,100,100,100)</f>
        <v>16.436666666667001</v>
      </c>
      <c r="J5013" s="3">
        <f ca="1">[1]!thsiFinD("ths_dptb_stock",$A5013,$A$1,7,104,100,100)</f>
        <v>0.42857142857142999</v>
      </c>
      <c r="K5013" s="3">
        <f ca="1">[1]!thsiFinD("ths_srmi_stock",$A5013,$A$1,7,100,100)</f>
        <v>-9.6009253903990996E-2</v>
      </c>
      <c r="L5013" s="3">
        <f ca="1">[1]!thsiFinD("ths_atr_stock",$A5013,$A$1,7,101,100,100)</f>
        <v>0.58857142857142997</v>
      </c>
      <c r="M5013" s="3">
        <f ca="1">[1]!thsiFinD("ths_vol_w_stock",$A5013,$A$1)/1000000</f>
        <v>9.7786570000000008</v>
      </c>
      <c r="N5013" s="3">
        <f ca="1">[1]!thsiFinD("ths_turnover_ratio_w_stock",$A5013,$A$1)</f>
        <v>18.705676713020001</v>
      </c>
      <c r="O5013" s="3">
        <f ca="1">[1]!thsiFinD("ths_relative_chg_ratio_w_stock",$A5013,$A$1,104,100)</f>
        <v>-4.1009338103118997</v>
      </c>
      <c r="P5013" s="3">
        <f ca="1">[1]!thsiFinD("ths_chg_ratio_w_stock",$A5013,$B$1,100)</f>
        <v>1.4715291106846</v>
      </c>
    </row>
    <row r="5014" spans="1:16" x14ac:dyDescent="0.25">
      <c r="A5014" s="2" t="s">
        <v>5012</v>
      </c>
      <c r="B5014" s="2" t="s">
        <v>10375</v>
      </c>
      <c r="C5014" s="3">
        <f ca="1">[1]!thsiFinD("ths_vol_ratio_stock",$A5014,$A$1,7,100)</f>
        <v>0.79061084442034002</v>
      </c>
      <c r="D5014" s="3">
        <f ca="1">[1]!thsiFinD("ths_cr_stock",$A5014,$A$1,7,100,100)</f>
        <v>51.807228915663003</v>
      </c>
      <c r="E5014" s="3">
        <f ca="1">[1]!thsiFinD("ths_mfi_stock",$A5014,$A$1,7,100,100)</f>
        <v>9.5555867713247</v>
      </c>
      <c r="F5014" s="3">
        <f ca="1">[1]!thsiFinD("ths_expma_stock",$A5014,$A$1,7,100,100)</f>
        <v>5.0972781171574004</v>
      </c>
      <c r="G5014" s="3">
        <f ca="1">[1]!thsiFinD("ths_rsi_stock",$A5014,$A$1,7,100,100)</f>
        <v>34.256304713620999</v>
      </c>
      <c r="H5014" s="3">
        <f ca="1">[1]!thsiFinD("ths_adtm_stock",$A5014,$A$1,7,3,100,100,100)</f>
        <v>-9.0909090909092993E-2</v>
      </c>
      <c r="I5014" s="3">
        <f ca="1">[1]!thsiFinD("ths_bbiboll_stock",$A5014,$A$1,7,3,100,100,100)</f>
        <v>5.1723958333333</v>
      </c>
      <c r="J5014" s="3">
        <f ca="1">[1]!thsiFinD("ths_dptb_stock",$A5014,$A$1,7,104,100,100)</f>
        <v>0.71428571428570997</v>
      </c>
      <c r="K5014" s="3">
        <f ca="1">[1]!thsiFinD("ths_srmi_stock",$A5014,$A$1,7,100,100)</f>
        <v>-5.4716981132075002E-2</v>
      </c>
      <c r="L5014" s="3">
        <f ca="1">[1]!thsiFinD("ths_atr_stock",$A5014,$A$1,7,101,100,100)</f>
        <v>0.18</v>
      </c>
      <c r="M5014" s="3">
        <f ca="1">[1]!thsiFinD("ths_vol_w_stock",$A5014,$A$1)/1000000</f>
        <v>10.190927</v>
      </c>
      <c r="N5014" s="3">
        <f ca="1">[1]!thsiFinD("ths_turnover_ratio_w_stock",$A5014,$A$1)</f>
        <v>2.5264982502256998</v>
      </c>
      <c r="O5014" s="3">
        <f ca="1">[1]!thsiFinD("ths_relative_chg_ratio_w_stock",$A5014,$A$1,104,100)</f>
        <v>-2.2109089415637002</v>
      </c>
      <c r="P5014" s="3">
        <f ca="1">[1]!thsiFinD("ths_chg_ratio_w_stock",$A5014,$B$1,100)</f>
        <v>1.7964071856287001</v>
      </c>
    </row>
    <row r="5015" spans="1:16" x14ac:dyDescent="0.25">
      <c r="A5015" s="2" t="s">
        <v>5013</v>
      </c>
      <c r="B5015" s="2" t="s">
        <v>10376</v>
      </c>
      <c r="C5015" s="3">
        <f ca="1">[1]!thsiFinD("ths_vol_ratio_stock",$A5015,$A$1,7,100)</f>
        <v>0.88224331206519002</v>
      </c>
      <c r="D5015" s="3">
        <f ca="1">[1]!thsiFinD("ths_cr_stock",$A5015,$A$1,7,100,100)</f>
        <v>72.881355932204002</v>
      </c>
      <c r="E5015" s="3">
        <f ca="1">[1]!thsiFinD("ths_mfi_stock",$A5015,$A$1,7,100,100)</f>
        <v>49.814739709679998</v>
      </c>
      <c r="F5015" s="3">
        <f ca="1">[1]!thsiFinD("ths_expma_stock",$A5015,$A$1,7,100,100)</f>
        <v>9.1383501525994006</v>
      </c>
      <c r="G5015" s="3">
        <f ca="1">[1]!thsiFinD("ths_rsi_stock",$A5015,$A$1,7,100,100)</f>
        <v>40.245463894045002</v>
      </c>
      <c r="H5015" s="3">
        <f ca="1">[1]!thsiFinD("ths_adtm_stock",$A5015,$A$1,7,3,100,100,100)</f>
        <v>-1.6129032258061001E-2</v>
      </c>
      <c r="I5015" s="3">
        <f ca="1">[1]!thsiFinD("ths_bbiboll_stock",$A5015,$A$1,7,3,100,100,100)</f>
        <v>9.2266666666667003</v>
      </c>
      <c r="J5015" s="3">
        <f ca="1">[1]!thsiFinD("ths_dptb_stock",$A5015,$A$1,7,104,100,100)</f>
        <v>0.85714285714285998</v>
      </c>
      <c r="K5015" s="3">
        <f ca="1">[1]!thsiFinD("ths_srmi_stock",$A5015,$A$1,7,100,100)</f>
        <v>-3.0042918454936E-2</v>
      </c>
      <c r="L5015" s="3">
        <f ca="1">[1]!thsiFinD("ths_atr_stock",$A5015,$A$1,7,101,100,100)</f>
        <v>0.29142857142856998</v>
      </c>
      <c r="M5015" s="3">
        <f ca="1">[1]!thsiFinD("ths_vol_w_stock",$A5015,$A$1)/1000000</f>
        <v>19.105167999999999</v>
      </c>
      <c r="N5015" s="3">
        <f ca="1">[1]!thsiFinD("ths_turnover_ratio_w_stock",$A5015,$A$1)</f>
        <v>2.4142831623005998</v>
      </c>
      <c r="O5015" s="3">
        <f ca="1">[1]!thsiFinD("ths_relative_chg_ratio_w_stock",$A5015,$A$1,104,100)</f>
        <v>-1.9118303034322</v>
      </c>
      <c r="P5015" s="3">
        <f ca="1">[1]!thsiFinD("ths_chg_ratio_w_stock",$A5015,$B$1,100)</f>
        <v>0</v>
      </c>
    </row>
    <row r="5016" spans="1:16" x14ac:dyDescent="0.25">
      <c r="A5016" s="2" t="s">
        <v>5014</v>
      </c>
      <c r="B5016" s="2" t="s">
        <v>10377</v>
      </c>
      <c r="C5016" s="3">
        <f ca="1">[1]!thsiFinD("ths_vol_ratio_stock",$A5016,$A$1,7,100)</f>
        <v>0.81543913252155997</v>
      </c>
      <c r="D5016" s="3">
        <f ca="1">[1]!thsiFinD("ths_cr_stock",$A5016,$A$1,7,100,100)</f>
        <v>26.641651031895002</v>
      </c>
      <c r="E5016" s="3">
        <f ca="1">[1]!thsiFinD("ths_mfi_stock",$A5016,$A$1,7,100,100)</f>
        <v>26.622055948419</v>
      </c>
      <c r="F5016" s="3">
        <f ca="1">[1]!thsiFinD("ths_expma_stock",$A5016,$A$1,7,100,100)</f>
        <v>6.7931240281663001</v>
      </c>
      <c r="G5016" s="3">
        <f ca="1">[1]!thsiFinD("ths_rsi_stock",$A5016,$A$1,7,100,100)</f>
        <v>33.075191947958999</v>
      </c>
      <c r="H5016" s="3">
        <f ca="1">[1]!thsiFinD("ths_adtm_stock",$A5016,$A$1,7,3,100,100,100)</f>
        <v>-0.36046511627907002</v>
      </c>
      <c r="I5016" s="3">
        <f ca="1">[1]!thsiFinD("ths_bbiboll_stock",$A5016,$A$1,7,3,100,100,100)</f>
        <v>6.9081250000000001</v>
      </c>
      <c r="J5016" s="3">
        <f ca="1">[1]!thsiFinD("ths_dptb_stock",$A5016,$A$1,7,104,100,100)</f>
        <v>0.57142857142856995</v>
      </c>
      <c r="K5016" s="3">
        <f ca="1">[1]!thsiFinD("ths_srmi_stock",$A5016,$A$1,7,100,100)</f>
        <v>-0.1070460704607</v>
      </c>
      <c r="L5016" s="3">
        <f ca="1">[1]!thsiFinD("ths_atr_stock",$A5016,$A$1,7,101,100,100)</f>
        <v>0.33714285714286002</v>
      </c>
      <c r="M5016" s="3">
        <f ca="1">[1]!thsiFinD("ths_vol_w_stock",$A5016,$A$1)/1000000</f>
        <v>24.266206</v>
      </c>
      <c r="N5016" s="3">
        <f ca="1">[1]!thsiFinD("ths_turnover_ratio_w_stock",$A5016,$A$1)</f>
        <v>6.0663997945070998</v>
      </c>
      <c r="O5016" s="3">
        <f ca="1">[1]!thsiFinD("ths_relative_chg_ratio_w_stock",$A5016,$A$1,104,100)</f>
        <v>-2.9117518166571998</v>
      </c>
      <c r="P5016" s="3">
        <f ca="1">[1]!thsiFinD("ths_chg_ratio_w_stock",$A5016,$B$1,100)</f>
        <v>-1.6691957511380999</v>
      </c>
    </row>
    <row r="5017" spans="1:16" x14ac:dyDescent="0.25">
      <c r="A5017" s="2" t="s">
        <v>5015</v>
      </c>
      <c r="B5017" s="2" t="s">
        <v>10378</v>
      </c>
      <c r="C5017" s="3">
        <f ca="1">[1]!thsiFinD("ths_vol_ratio_stock",$A5017,$A$1,7,100)</f>
        <v>0.6662562019621</v>
      </c>
      <c r="D5017" s="3">
        <f ca="1">[1]!thsiFinD("ths_cr_stock",$A5017,$A$1,7,100,100)</f>
        <v>46.930946291559998</v>
      </c>
      <c r="E5017" s="3">
        <f ca="1">[1]!thsiFinD("ths_mfi_stock",$A5017,$A$1,7,100,100)</f>
        <v>0</v>
      </c>
      <c r="F5017" s="3">
        <f ca="1">[1]!thsiFinD("ths_expma_stock",$A5017,$A$1,7,100,100)</f>
        <v>24.536244636214001</v>
      </c>
      <c r="G5017" s="3">
        <f ca="1">[1]!thsiFinD("ths_rsi_stock",$A5017,$A$1,7,100,100)</f>
        <v>36.657183542939997</v>
      </c>
      <c r="H5017" s="3">
        <f ca="1">[1]!thsiFinD("ths_adtm_stock",$A5017,$A$1,7,3,100,100,100)</f>
        <v>0.42748091603054</v>
      </c>
      <c r="I5017" s="3">
        <f ca="1">[1]!thsiFinD("ths_bbiboll_stock",$A5017,$A$1,7,3,100,100,100)</f>
        <v>24.761770833332999</v>
      </c>
      <c r="J5017" s="3">
        <f ca="1">[1]!thsiFinD("ths_dptb_stock",$A5017,$A$1,7,104,100,100)</f>
        <v>0.57142857142856995</v>
      </c>
      <c r="K5017" s="3">
        <f ca="1">[1]!thsiFinD("ths_srmi_stock",$A5017,$A$1,7,100,100)</f>
        <v>-6.4377682403433001E-2</v>
      </c>
      <c r="L5017" s="3">
        <f ca="1">[1]!thsiFinD("ths_atr_stock",$A5017,$A$1,7,101,100,100)</f>
        <v>1.0942857142857001</v>
      </c>
      <c r="M5017" s="3">
        <f ca="1">[1]!thsiFinD("ths_vol_w_stock",$A5017,$A$1)/1000000</f>
        <v>11.336777</v>
      </c>
      <c r="N5017" s="3">
        <f ca="1">[1]!thsiFinD("ths_turnover_ratio_w_stock",$A5017,$A$1)</f>
        <v>9.3958376606670999</v>
      </c>
      <c r="O5017" s="3">
        <f ca="1">[1]!thsiFinD("ths_relative_chg_ratio_w_stock",$A5017,$A$1,104,100)</f>
        <v>-3.9951476420885998</v>
      </c>
      <c r="P5017" s="3">
        <f ca="1">[1]!thsiFinD("ths_chg_ratio_w_stock",$A5017,$B$1,100)</f>
        <v>5.3377814845704998</v>
      </c>
    </row>
    <row r="5018" spans="1:16" x14ac:dyDescent="0.25">
      <c r="A5018" s="2" t="s">
        <v>5016</v>
      </c>
      <c r="B5018" s="2" t="s">
        <v>10379</v>
      </c>
      <c r="C5018" s="3">
        <f ca="1">[1]!thsiFinD("ths_vol_ratio_stock",$A5018,$A$1,7,100)</f>
        <v>0.86702985231824004</v>
      </c>
      <c r="D5018" s="3">
        <f ca="1">[1]!thsiFinD("ths_cr_stock",$A5018,$A$1,7,100,100)</f>
        <v>47.580645161290001</v>
      </c>
      <c r="E5018" s="3">
        <f ca="1">[1]!thsiFinD("ths_mfi_stock",$A5018,$A$1,7,100,100)</f>
        <v>32.751528198298999</v>
      </c>
      <c r="F5018" s="3">
        <f ca="1">[1]!thsiFinD("ths_expma_stock",$A5018,$A$1,7,100,100)</f>
        <v>12.446527945215999</v>
      </c>
      <c r="G5018" s="3">
        <f ca="1">[1]!thsiFinD("ths_rsi_stock",$A5018,$A$1,7,100,100)</f>
        <v>33.518342052605</v>
      </c>
      <c r="H5018" s="3">
        <f ca="1">[1]!thsiFinD("ths_adtm_stock",$A5018,$A$1,7,3,100,100,100)</f>
        <v>6.5789473684209995E-2</v>
      </c>
      <c r="I5018" s="3">
        <f ca="1">[1]!thsiFinD("ths_bbiboll_stock",$A5018,$A$1,7,3,100,100,100)</f>
        <v>12.671666666667001</v>
      </c>
      <c r="J5018" s="3">
        <f ca="1">[1]!thsiFinD("ths_dptb_stock",$A5018,$A$1,7,104,100,100)</f>
        <v>0.57142857142856995</v>
      </c>
      <c r="K5018" s="3">
        <f ca="1">[1]!thsiFinD("ths_srmi_stock",$A5018,$A$1,7,100,100)</f>
        <v>-9.7744360902255994E-2</v>
      </c>
      <c r="L5018" s="3">
        <f ca="1">[1]!thsiFinD("ths_atr_stock",$A5018,$A$1,7,101,100,100)</f>
        <v>0.61142857142856999</v>
      </c>
      <c r="M5018" s="3">
        <f ca="1">[1]!thsiFinD("ths_vol_w_stock",$A5018,$A$1)/1000000</f>
        <v>32.513601000000001</v>
      </c>
      <c r="N5018" s="3">
        <f ca="1">[1]!thsiFinD("ths_turnover_ratio_w_stock",$A5018,$A$1)</f>
        <v>12.471667306854</v>
      </c>
      <c r="O5018" s="3">
        <f ca="1">[1]!thsiFinD("ths_relative_chg_ratio_w_stock",$A5018,$A$1,104,100)</f>
        <v>-6.0928755647474997</v>
      </c>
      <c r="P5018" s="3">
        <f ca="1">[1]!thsiFinD("ths_chg_ratio_w_stock",$A5018,$B$1,100)</f>
        <v>-1.5</v>
      </c>
    </row>
    <row r="5019" spans="1:16" x14ac:dyDescent="0.25">
      <c r="A5019" s="2" t="s">
        <v>5017</v>
      </c>
      <c r="B5019" s="2" t="s">
        <v>10380</v>
      </c>
      <c r="C5019" s="3">
        <f ca="1">[1]!thsiFinD("ths_vol_ratio_stock",$A5019,$A$1,7,100)</f>
        <v>0.73519946498988997</v>
      </c>
      <c r="D5019" s="3">
        <f ca="1">[1]!thsiFinD("ths_cr_stock",$A5019,$A$1,7,100,100)</f>
        <v>76.424870466320996</v>
      </c>
      <c r="E5019" s="3">
        <f ca="1">[1]!thsiFinD("ths_mfi_stock",$A5019,$A$1,7,100,100)</f>
        <v>48.061223604033003</v>
      </c>
      <c r="F5019" s="3">
        <f ca="1">[1]!thsiFinD("ths_expma_stock",$A5019,$A$1,7,100,100)</f>
        <v>19.041089586866999</v>
      </c>
      <c r="G5019" s="3">
        <f ca="1">[1]!thsiFinD("ths_rsi_stock",$A5019,$A$1,7,100,100)</f>
        <v>43.240109937461</v>
      </c>
      <c r="H5019" s="3">
        <f ca="1">[1]!thsiFinD("ths_adtm_stock",$A5019,$A$1,7,3,100,100,100)</f>
        <v>-7.8260869565216995E-2</v>
      </c>
      <c r="I5019" s="3">
        <f ca="1">[1]!thsiFinD("ths_bbiboll_stock",$A5019,$A$1,7,3,100,100,100)</f>
        <v>19.192708333333002</v>
      </c>
      <c r="J5019" s="3">
        <f ca="1">[1]!thsiFinD("ths_dptb_stock",$A5019,$A$1,7,104,100,100)</f>
        <v>0.28571428571428997</v>
      </c>
      <c r="K5019" s="3">
        <f ca="1">[1]!thsiFinD("ths_srmi_stock",$A5019,$A$1,7,100,100)</f>
        <v>-4.6370967741934999E-2</v>
      </c>
      <c r="L5019" s="3">
        <f ca="1">[1]!thsiFinD("ths_atr_stock",$A5019,$A$1,7,101,100,100)</f>
        <v>0.97285714285713998</v>
      </c>
      <c r="M5019" s="3">
        <f ca="1">[1]!thsiFinD("ths_vol_w_stock",$A5019,$A$1)/1000000</f>
        <v>13.968071999999999</v>
      </c>
      <c r="N5019" s="3">
        <f ca="1">[1]!thsiFinD("ths_turnover_ratio_w_stock",$A5019,$A$1)</f>
        <v>25.161199814130999</v>
      </c>
      <c r="O5019" s="3">
        <f ca="1">[1]!thsiFinD("ths_relative_chg_ratio_w_stock",$A5019,$A$1,104,100)</f>
        <v>-2.3386377725629002</v>
      </c>
      <c r="P5019" s="3">
        <f ca="1">[1]!thsiFinD("ths_chg_ratio_w_stock",$A5019,$B$1,100)</f>
        <v>1.6384778012685</v>
      </c>
    </row>
    <row r="5020" spans="1:16" x14ac:dyDescent="0.25">
      <c r="A5020" s="2" t="s">
        <v>5018</v>
      </c>
      <c r="B5020" s="2" t="s">
        <v>10381</v>
      </c>
      <c r="C5020" s="3">
        <f ca="1">[1]!thsiFinD("ths_vol_ratio_stock",$A5020,$A$1,7,100)</f>
        <v>0.52957180100574996</v>
      </c>
      <c r="D5020" s="3">
        <f ca="1">[1]!thsiFinD("ths_cr_stock",$A5020,$A$1,7,100,100)</f>
        <v>46.269103985615999</v>
      </c>
      <c r="E5020" s="3">
        <f ca="1">[1]!thsiFinD("ths_mfi_stock",$A5020,$A$1,7,100,100)</f>
        <v>42.607489852069001</v>
      </c>
      <c r="F5020" s="3">
        <f ca="1">[1]!thsiFinD("ths_expma_stock",$A5020,$A$1,7,100,100)</f>
        <v>37.620771415556</v>
      </c>
      <c r="G5020" s="3">
        <f ca="1">[1]!thsiFinD("ths_rsi_stock",$A5020,$A$1,7,100,100)</f>
        <v>33.174220492769997</v>
      </c>
      <c r="H5020" s="3">
        <f ca="1">[1]!thsiFinD("ths_adtm_stock",$A5020,$A$1,7,3,100,100,100)</f>
        <v>-0.24273504273504001</v>
      </c>
      <c r="I5020" s="3">
        <f ca="1">[1]!thsiFinD("ths_bbiboll_stock",$A5020,$A$1,7,3,100,100,100)</f>
        <v>38.014687500000001</v>
      </c>
      <c r="J5020" s="3">
        <f ca="1">[1]!thsiFinD("ths_dptb_stock",$A5020,$A$1,7,104,100,100)</f>
        <v>0.71428571428570997</v>
      </c>
      <c r="K5020" s="3">
        <f ca="1">[1]!thsiFinD("ths_srmi_stock",$A5020,$A$1,7,100,100)</f>
        <v>-0.11174148988653</v>
      </c>
      <c r="L5020" s="3">
        <f ca="1">[1]!thsiFinD("ths_atr_stock",$A5020,$A$1,7,101,100,100)</f>
        <v>2.3271428571429</v>
      </c>
      <c r="M5020" s="3">
        <f ca="1">[1]!thsiFinD("ths_vol_w_stock",$A5020,$A$1)/1000000</f>
        <v>3.533026</v>
      </c>
      <c r="N5020" s="3">
        <f ca="1">[1]!thsiFinD("ths_turnover_ratio_w_stock",$A5020,$A$1)</f>
        <v>26.046260560804001</v>
      </c>
      <c r="O5020" s="3">
        <f ca="1">[1]!thsiFinD("ths_relative_chg_ratio_w_stock",$A5020,$A$1,104,100)</f>
        <v>-11.670769552572001</v>
      </c>
      <c r="P5020" s="3">
        <f ca="1">[1]!thsiFinD("ths_chg_ratio_w_stock",$A5020,$B$1,100)</f>
        <v>10.41377395168</v>
      </c>
    </row>
    <row r="5021" spans="1:16" x14ac:dyDescent="0.25">
      <c r="A5021" s="2" t="s">
        <v>5019</v>
      </c>
      <c r="B5021" s="2" t="s">
        <v>10382</v>
      </c>
      <c r="C5021" s="3">
        <f ca="1">[1]!thsiFinD("ths_vol_ratio_stock",$A5021,$A$1,7,100)</f>
        <v>0.52942554484809001</v>
      </c>
      <c r="D5021" s="3">
        <f ca="1">[1]!thsiFinD("ths_cr_stock",$A5021,$A$1,7,100,100)</f>
        <v>29.080118694362</v>
      </c>
      <c r="E5021" s="3">
        <f ca="1">[1]!thsiFinD("ths_mfi_stock",$A5021,$A$1,7,100,100)</f>
        <v>17.215884209216998</v>
      </c>
      <c r="F5021" s="3">
        <f ca="1">[1]!thsiFinD("ths_expma_stock",$A5021,$A$1,7,100,100)</f>
        <v>9.4554799346779994</v>
      </c>
      <c r="G5021" s="3">
        <f ca="1">[1]!thsiFinD("ths_rsi_stock",$A5021,$A$1,7,100,100)</f>
        <v>31.435124131816998</v>
      </c>
      <c r="H5021" s="3">
        <f ca="1">[1]!thsiFinD("ths_adtm_stock",$A5021,$A$1,7,3,100,100,100)</f>
        <v>-0.45569620253165</v>
      </c>
      <c r="I5021" s="3">
        <f ca="1">[1]!thsiFinD("ths_bbiboll_stock",$A5021,$A$1,7,3,100,100,100)</f>
        <v>9.5744791666667002</v>
      </c>
      <c r="J5021" s="3">
        <f ca="1">[1]!thsiFinD("ths_dptb_stock",$A5021,$A$1,7,104,100,100)</f>
        <v>0.57142857142856995</v>
      </c>
      <c r="K5021" s="3">
        <f ca="1">[1]!thsiFinD("ths_srmi_stock",$A5021,$A$1,7,100,100)</f>
        <v>-0.10916179337232</v>
      </c>
      <c r="L5021" s="3">
        <f ca="1">[1]!thsiFinD("ths_atr_stock",$A5021,$A$1,7,101,100,100)</f>
        <v>0.41428571428570998</v>
      </c>
      <c r="M5021" s="3">
        <f ca="1">[1]!thsiFinD("ths_vol_w_stock",$A5021,$A$1)/1000000</f>
        <v>10.251310999999999</v>
      </c>
      <c r="N5021" s="3">
        <f ca="1">[1]!thsiFinD("ths_turnover_ratio_w_stock",$A5021,$A$1)</f>
        <v>3.2135218313234999</v>
      </c>
      <c r="O5021" s="3">
        <f ca="1">[1]!thsiFinD("ths_relative_chg_ratio_w_stock",$A5021,$A$1,104,100)</f>
        <v>-7.7161313787010002</v>
      </c>
      <c r="P5021" s="3">
        <f ca="1">[1]!thsiFinD("ths_chg_ratio_w_stock",$A5021,$B$1,100)</f>
        <v>2.6258205689278</v>
      </c>
    </row>
    <row r="5022" spans="1:16" x14ac:dyDescent="0.25">
      <c r="A5022" s="2" t="s">
        <v>5020</v>
      </c>
      <c r="B5022" s="2" t="s">
        <v>10383</v>
      </c>
      <c r="C5022" s="3">
        <f ca="1">[1]!thsiFinD("ths_vol_ratio_stock",$A5022,$A$1,7,100)</f>
        <v>1.0892895274381</v>
      </c>
      <c r="D5022" s="3">
        <f ca="1">[1]!thsiFinD("ths_cr_stock",$A5022,$A$1,7,100,100)</f>
        <v>38.131212723658003</v>
      </c>
      <c r="E5022" s="3">
        <f ca="1">[1]!thsiFinD("ths_mfi_stock",$A5022,$A$1,7,100,100)</f>
        <v>0</v>
      </c>
      <c r="F5022" s="3">
        <f ca="1">[1]!thsiFinD("ths_expma_stock",$A5022,$A$1,7,100,100)</f>
        <v>28.451998745312</v>
      </c>
      <c r="G5022" s="3">
        <f ca="1">[1]!thsiFinD("ths_rsi_stock",$A5022,$A$1,7,100,100)</f>
        <v>28.878653390610999</v>
      </c>
      <c r="H5022" s="3">
        <f ca="1">[1]!thsiFinD("ths_adtm_stock",$A5022,$A$1,7,3,100,100,100)</f>
        <v>-0.10566037735849</v>
      </c>
      <c r="I5022" s="3">
        <f ca="1">[1]!thsiFinD("ths_bbiboll_stock",$A5022,$A$1,7,3,100,100,100)</f>
        <v>28.884166666666999</v>
      </c>
      <c r="J5022" s="3">
        <f ca="1">[1]!thsiFinD("ths_dptb_stock",$A5022,$A$1,7,104,100,100)</f>
        <v>0.71428571428570997</v>
      </c>
      <c r="K5022" s="3">
        <f ca="1">[1]!thsiFinD("ths_srmi_stock",$A5022,$A$1,7,100,100)</f>
        <v>-0.11469534050179001</v>
      </c>
      <c r="L5022" s="3">
        <f ca="1">[1]!thsiFinD("ths_atr_stock",$A5022,$A$1,7,101,100,100)</f>
        <v>1.6542857142856999</v>
      </c>
      <c r="M5022" s="3">
        <f ca="1">[1]!thsiFinD("ths_vol_w_stock",$A5022,$A$1)/1000000</f>
        <v>9.1786779999999997</v>
      </c>
      <c r="N5022" s="3">
        <f ca="1">[1]!thsiFinD("ths_turnover_ratio_w_stock",$A5022,$A$1)</f>
        <v>6.4445426352870996</v>
      </c>
      <c r="O5022" s="3">
        <f ca="1">[1]!thsiFinD("ths_relative_chg_ratio_w_stock",$A5022,$A$1,104,100)</f>
        <v>-8.5494647120343004</v>
      </c>
      <c r="P5022" s="3">
        <f ca="1">[1]!thsiFinD("ths_chg_ratio_w_stock",$A5022,$B$1,100)</f>
        <v>8.8700772911299008</v>
      </c>
    </row>
    <row r="5023" spans="1:16" x14ac:dyDescent="0.25">
      <c r="A5023" s="2" t="s">
        <v>5021</v>
      </c>
      <c r="B5023" s="2" t="s">
        <v>10384</v>
      </c>
      <c r="C5023" s="3">
        <f ca="1">[1]!thsiFinD("ths_vol_ratio_stock",$A5023,$A$1,7,100)</f>
        <v>0.81565565341068003</v>
      </c>
      <c r="D5023" s="3">
        <f ca="1">[1]!thsiFinD("ths_cr_stock",$A5023,$A$1,7,100,100)</f>
        <v>25.917735515259</v>
      </c>
      <c r="E5023" s="3">
        <f ca="1">[1]!thsiFinD("ths_mfi_stock",$A5023,$A$1,7,100,100)</f>
        <v>17.61813912069</v>
      </c>
      <c r="F5023" s="3">
        <f ca="1">[1]!thsiFinD("ths_expma_stock",$A5023,$A$1,7,100,100)</f>
        <v>32.250191329750002</v>
      </c>
      <c r="G5023" s="3">
        <f ca="1">[1]!thsiFinD("ths_rsi_stock",$A5023,$A$1,7,100,100)</f>
        <v>22.364323002837001</v>
      </c>
      <c r="H5023" s="3">
        <f ca="1">[1]!thsiFinD("ths_adtm_stock",$A5023,$A$1,7,3,100,100,100)</f>
        <v>-0.64133738601823997</v>
      </c>
      <c r="I5023" s="3">
        <f ca="1">[1]!thsiFinD("ths_bbiboll_stock",$A5023,$A$1,7,3,100,100,100)</f>
        <v>32.953125</v>
      </c>
      <c r="J5023" s="3">
        <f ca="1">[1]!thsiFinD("ths_dptb_stock",$A5023,$A$1,7,104,100,100)</f>
        <v>0.57142857142856995</v>
      </c>
      <c r="K5023" s="3">
        <f ca="1">[1]!thsiFinD("ths_srmi_stock",$A5023,$A$1,7,100,100)</f>
        <v>-0.10291545189504001</v>
      </c>
      <c r="L5023" s="3">
        <f ca="1">[1]!thsiFinD("ths_atr_stock",$A5023,$A$1,7,101,100,100)</f>
        <v>1.3557142857143001</v>
      </c>
      <c r="M5023" s="3">
        <f ca="1">[1]!thsiFinD("ths_vol_w_stock",$A5023,$A$1)/1000000</f>
        <v>20.845661</v>
      </c>
      <c r="N5023" s="3">
        <f ca="1">[1]!thsiFinD("ths_turnover_ratio_w_stock",$A5023,$A$1)</f>
        <v>7.2613510769538996</v>
      </c>
      <c r="O5023" s="3">
        <f ca="1">[1]!thsiFinD("ths_relative_chg_ratio_w_stock",$A5023,$A$1,104,100)</f>
        <v>-5.8737071362768001</v>
      </c>
      <c r="P5023" s="3">
        <f ca="1">[1]!thsiFinD("ths_chg_ratio_w_stock",$A5023,$B$1,100)</f>
        <v>3.7374065648358998</v>
      </c>
    </row>
    <row r="5024" spans="1:16" x14ac:dyDescent="0.25">
      <c r="A5024" s="2" t="s">
        <v>5022</v>
      </c>
      <c r="B5024" s="2" t="s">
        <v>10385</v>
      </c>
      <c r="C5024" s="3">
        <f ca="1">[1]!thsiFinD("ths_vol_ratio_stock",$A5024,$A$1,7,100)</f>
        <v>0.34675240047981998</v>
      </c>
      <c r="D5024" s="3">
        <f ca="1">[1]!thsiFinD("ths_cr_stock",$A5024,$A$1,7,100,100)</f>
        <v>63.194444444444002</v>
      </c>
      <c r="E5024" s="3">
        <f ca="1">[1]!thsiFinD("ths_mfi_stock",$A5024,$A$1,7,100,100)</f>
        <v>38.851132439480999</v>
      </c>
      <c r="F5024" s="3">
        <f ca="1">[1]!thsiFinD("ths_expma_stock",$A5024,$A$1,7,100,100)</f>
        <v>6.7187502974911002</v>
      </c>
      <c r="G5024" s="3">
        <f ca="1">[1]!thsiFinD("ths_rsi_stock",$A5024,$A$1,7,100,100)</f>
        <v>38.615428676006999</v>
      </c>
      <c r="H5024" s="3">
        <f ca="1">[1]!thsiFinD("ths_adtm_stock",$A5024,$A$1,7,3,100,100,100)</f>
        <v>0.10714285714285</v>
      </c>
      <c r="I5024" s="3">
        <f ca="1">[1]!thsiFinD("ths_bbiboll_stock",$A5024,$A$1,7,3,100,100,100)</f>
        <v>6.7691666666666999</v>
      </c>
      <c r="J5024" s="3">
        <f ca="1">[1]!thsiFinD("ths_dptb_stock",$A5024,$A$1,7,104,100,100)</f>
        <v>0.57142857142856995</v>
      </c>
      <c r="K5024" s="3">
        <f ca="1">[1]!thsiFinD("ths_srmi_stock",$A5024,$A$1,7,100,100)</f>
        <v>-6.3127690100429998E-2</v>
      </c>
      <c r="L5024" s="3">
        <f ca="1">[1]!thsiFinD("ths_atr_stock",$A5024,$A$1,7,101,100,100)</f>
        <v>0.33571428571429002</v>
      </c>
      <c r="M5024" s="3">
        <f ca="1">[1]!thsiFinD("ths_vol_w_stock",$A5024,$A$1)/1000000</f>
        <v>13.610849999999999</v>
      </c>
      <c r="N5024" s="3">
        <f ca="1">[1]!thsiFinD("ths_turnover_ratio_w_stock",$A5024,$A$1)</f>
        <v>5.5090459705789998</v>
      </c>
      <c r="O5024" s="3">
        <f ca="1">[1]!thsiFinD("ths_relative_chg_ratio_w_stock",$A5024,$A$1,104,100)</f>
        <v>-5.2942922982412002</v>
      </c>
      <c r="P5024" s="3">
        <f ca="1">[1]!thsiFinD("ths_chg_ratio_w_stock",$A5024,$B$1,100)</f>
        <v>-1.8376722817764</v>
      </c>
    </row>
    <row r="5025" spans="1:16" x14ac:dyDescent="0.25">
      <c r="A5025" s="2" t="s">
        <v>5023</v>
      </c>
      <c r="B5025" s="2" t="s">
        <v>10386</v>
      </c>
      <c r="C5025" s="3">
        <f ca="1">[1]!thsiFinD("ths_vol_ratio_stock",$A5025,$A$1,7,100)</f>
        <v>1.3153187829862001</v>
      </c>
      <c r="D5025" s="3">
        <f ca="1">[1]!thsiFinD("ths_cr_stock",$A5025,$A$1,7,100,100)</f>
        <v>-52.997372820635</v>
      </c>
      <c r="E5025" s="3">
        <f ca="1">[1]!thsiFinD("ths_mfi_stock",$A5025,$A$1,7,100,100)</f>
        <v>25.07112030231</v>
      </c>
      <c r="F5025" s="3">
        <f ca="1">[1]!thsiFinD("ths_expma_stock",$A5025,$A$1,7,100,100)</f>
        <v>22.585186894831001</v>
      </c>
      <c r="G5025" s="3">
        <f ca="1">[1]!thsiFinD("ths_rsi_stock",$A5025,$A$1,7,100,100)</f>
        <v>9.7006290279844993</v>
      </c>
      <c r="H5025" s="3">
        <f ca="1">[1]!thsiFinD("ths_adtm_stock",$A5025,$A$1,7,3,100,100,100)</f>
        <v>-0.32773109243698001</v>
      </c>
      <c r="I5025" s="3">
        <f ca="1">[1]!thsiFinD("ths_bbiboll_stock",$A5025,$A$1,7,3,100,100,100)</f>
        <v>24.210312500000001</v>
      </c>
      <c r="J5025" s="3">
        <f ca="1">[1]!thsiFinD("ths_dptb_stock",$A5025,$A$1,7,104,100,100)</f>
        <v>0.71428571428570997</v>
      </c>
      <c r="K5025" s="3">
        <f ca="1">[1]!thsiFinD("ths_srmi_stock",$A5025,$A$1,7,100,100)</f>
        <v>-0.39769256871394998</v>
      </c>
      <c r="L5025" s="3">
        <f ca="1">[1]!thsiFinD("ths_atr_stock",$A5025,$A$1,7,101,100,100)</f>
        <v>2.2328571428571</v>
      </c>
      <c r="M5025" s="3">
        <f ca="1">[1]!thsiFinD("ths_vol_w_stock",$A5025,$A$1)/1000000</f>
        <v>19.882626999999999</v>
      </c>
      <c r="N5025" s="3">
        <f ca="1">[1]!thsiFinD("ths_turnover_ratio_w_stock",$A5025,$A$1)</f>
        <v>11.098781920265999</v>
      </c>
      <c r="O5025" s="3">
        <f ca="1">[1]!thsiFinD("ths_relative_chg_ratio_w_stock",$A5025,$A$1,104,100)</f>
        <v>-36.395283322163998</v>
      </c>
      <c r="P5025" s="3">
        <f ca="1">[1]!thsiFinD("ths_chg_ratio_w_stock",$A5025,$B$1,100)</f>
        <v>-3.6619718309859</v>
      </c>
    </row>
    <row r="5026" spans="1:16" x14ac:dyDescent="0.25">
      <c r="A5026" s="2" t="s">
        <v>5024</v>
      </c>
      <c r="B5026" s="2" t="s">
        <v>10387</v>
      </c>
      <c r="C5026" s="3">
        <f ca="1">[1]!thsiFinD("ths_vol_ratio_stock",$A5026,$A$1,7,100)</f>
        <v>0.85450890805980995</v>
      </c>
      <c r="D5026" s="3">
        <f ca="1">[1]!thsiFinD("ths_cr_stock",$A5026,$A$1,7,100,100)</f>
        <v>27.241379310345</v>
      </c>
      <c r="E5026" s="3">
        <f ca="1">[1]!thsiFinD("ths_mfi_stock",$A5026,$A$1,7,100,100)</f>
        <v>14.175376809057999</v>
      </c>
      <c r="F5026" s="3">
        <f ca="1">[1]!thsiFinD("ths_expma_stock",$A5026,$A$1,7,100,100)</f>
        <v>16.845045404686001</v>
      </c>
      <c r="G5026" s="3">
        <f ca="1">[1]!thsiFinD("ths_rsi_stock",$A5026,$A$1,7,100,100)</f>
        <v>31.014769203471001</v>
      </c>
      <c r="H5026" s="3">
        <f ca="1">[1]!thsiFinD("ths_adtm_stock",$A5026,$A$1,7,3,100,100,100)</f>
        <v>-0.41573033707864998</v>
      </c>
      <c r="I5026" s="3">
        <f ca="1">[1]!thsiFinD("ths_bbiboll_stock",$A5026,$A$1,7,3,100,100,100)</f>
        <v>17.318750000000001</v>
      </c>
      <c r="J5026" s="3">
        <f ca="1">[1]!thsiFinD("ths_dptb_stock",$A5026,$A$1,7,104,100,100)</f>
        <v>0.71428571428570997</v>
      </c>
      <c r="K5026" s="3">
        <f ca="1">[1]!thsiFinD("ths_srmi_stock",$A5026,$A$1,7,100,100)</f>
        <v>-7.1708683473389004E-2</v>
      </c>
      <c r="L5026" s="3">
        <f ca="1">[1]!thsiFinD("ths_atr_stock",$A5026,$A$1,7,101,100,100)</f>
        <v>0.54571428571429004</v>
      </c>
      <c r="M5026" s="3">
        <f ca="1">[1]!thsiFinD("ths_vol_w_stock",$A5026,$A$1)/1000000</f>
        <v>70.936100999999994</v>
      </c>
      <c r="N5026" s="3">
        <f ca="1">[1]!thsiFinD("ths_turnover_ratio_w_stock",$A5026,$A$1)</f>
        <v>3.2548976044516</v>
      </c>
      <c r="O5026" s="3">
        <f ca="1">[1]!thsiFinD("ths_relative_chg_ratio_w_stock",$A5026,$A$1,104,100)</f>
        <v>-1.1846892983227999</v>
      </c>
      <c r="P5026" s="3">
        <f ca="1">[1]!thsiFinD("ths_chg_ratio_w_stock",$A5026,$B$1,100)</f>
        <v>0.30175015087508</v>
      </c>
    </row>
    <row r="5027" spans="1:16" x14ac:dyDescent="0.25">
      <c r="A5027" s="2" t="s">
        <v>5025</v>
      </c>
      <c r="B5027" s="2" t="s">
        <v>10388</v>
      </c>
      <c r="C5027" s="3">
        <f ca="1">[1]!thsiFinD("ths_vol_ratio_stock",$A5027,$A$1,7,100)</f>
        <v>1.5773919140802</v>
      </c>
      <c r="D5027" s="3">
        <f ca="1">[1]!thsiFinD("ths_cr_stock",$A5027,$A$1,7,100,100)</f>
        <v>24.383020730504001</v>
      </c>
      <c r="E5027" s="3">
        <f ca="1">[1]!thsiFinD("ths_mfi_stock",$A5027,$A$1,7,100,100)</f>
        <v>0</v>
      </c>
      <c r="F5027" s="3">
        <f ca="1">[1]!thsiFinD("ths_expma_stock",$A5027,$A$1,7,100,100)</f>
        <v>12.671141775582001</v>
      </c>
      <c r="G5027" s="3">
        <f ca="1">[1]!thsiFinD("ths_rsi_stock",$A5027,$A$1,7,100,100)</f>
        <v>11.986529360551</v>
      </c>
      <c r="H5027" s="3">
        <f ca="1">[1]!thsiFinD("ths_adtm_stock",$A5027,$A$1,7,3,100,100,100)</f>
        <v>-0.56198347107437996</v>
      </c>
      <c r="I5027" s="3">
        <f ca="1">[1]!thsiFinD("ths_bbiboll_stock",$A5027,$A$1,7,3,100,100,100)</f>
        <v>12.970208333333</v>
      </c>
      <c r="J5027" s="3">
        <f ca="1">[1]!thsiFinD("ths_dptb_stock",$A5027,$A$1,7,104,100,100)</f>
        <v>0.57142857142856995</v>
      </c>
      <c r="K5027" s="3">
        <f ca="1">[1]!thsiFinD("ths_srmi_stock",$A5027,$A$1,7,100,100)</f>
        <v>-0.12572674418605001</v>
      </c>
      <c r="L5027" s="3">
        <f ca="1">[1]!thsiFinD("ths_atr_stock",$A5027,$A$1,7,101,100,100)</f>
        <v>0.6</v>
      </c>
      <c r="M5027" s="3">
        <f ca="1">[1]!thsiFinD("ths_vol_w_stock",$A5027,$A$1)/1000000</f>
        <v>4.6393420000000001</v>
      </c>
      <c r="N5027" s="3">
        <f ca="1">[1]!thsiFinD("ths_turnover_ratio_w_stock",$A5027,$A$1)</f>
        <v>3.4439863441420999</v>
      </c>
      <c r="O5027" s="3">
        <f ca="1">[1]!thsiFinD("ths_relative_chg_ratio_w_stock",$A5027,$A$1,104,100)</f>
        <v>-9.1385696733906006</v>
      </c>
      <c r="P5027" s="3">
        <f ca="1">[1]!thsiFinD("ths_chg_ratio_w_stock",$A5027,$B$1,100)</f>
        <v>-1.0806317539485</v>
      </c>
    </row>
    <row r="5028" spans="1:16" x14ac:dyDescent="0.25">
      <c r="A5028" s="2" t="s">
        <v>5026</v>
      </c>
      <c r="B5028" s="2" t="s">
        <v>10389</v>
      </c>
      <c r="C5028" s="3">
        <f ca="1">[1]!thsiFinD("ths_vol_ratio_stock",$A5028,$A$1,7,100)</f>
        <v>0.65081249046584999</v>
      </c>
      <c r="D5028" s="3">
        <f ca="1">[1]!thsiFinD("ths_cr_stock",$A5028,$A$1,7,100,100)</f>
        <v>38.775510204082003</v>
      </c>
      <c r="E5028" s="3">
        <f ca="1">[1]!thsiFinD("ths_mfi_stock",$A5028,$A$1,7,100,100)</f>
        <v>37.999720371464001</v>
      </c>
      <c r="F5028" s="3">
        <f ca="1">[1]!thsiFinD("ths_expma_stock",$A5028,$A$1,7,100,100)</f>
        <v>41.215588077225</v>
      </c>
      <c r="G5028" s="3">
        <f ca="1">[1]!thsiFinD("ths_rsi_stock",$A5028,$A$1,7,100,100)</f>
        <v>31.790107805858</v>
      </c>
      <c r="H5028" s="3">
        <f ca="1">[1]!thsiFinD("ths_adtm_stock",$A5028,$A$1,7,3,100,100,100)</f>
        <v>-0.74055415617127995</v>
      </c>
      <c r="I5028" s="3">
        <f ca="1">[1]!thsiFinD("ths_bbiboll_stock",$A5028,$A$1,7,3,100,100,100)</f>
        <v>41.780312500000001</v>
      </c>
      <c r="J5028" s="3">
        <f ca="1">[1]!thsiFinD("ths_dptb_stock",$A5028,$A$1,7,104,100,100)</f>
        <v>0.57142857142856995</v>
      </c>
      <c r="K5028" s="3">
        <f ca="1">[1]!thsiFinD("ths_srmi_stock",$A5028,$A$1,7,100,100)</f>
        <v>-9.6487226277371996E-2</v>
      </c>
      <c r="L5028" s="3">
        <f ca="1">[1]!thsiFinD("ths_atr_stock",$A5028,$A$1,7,101,100,100)</f>
        <v>2.2585714285714</v>
      </c>
      <c r="M5028" s="3">
        <f ca="1">[1]!thsiFinD("ths_vol_w_stock",$A5028,$A$1)/1000000</f>
        <v>17.929438000000001</v>
      </c>
      <c r="N5028" s="3">
        <f ca="1">[1]!thsiFinD("ths_turnover_ratio_w_stock",$A5028,$A$1)</f>
        <v>13.410932683684001</v>
      </c>
      <c r="O5028" s="3">
        <f ca="1">[1]!thsiFinD("ths_relative_chg_ratio_w_stock",$A5028,$A$1,104,100)</f>
        <v>-8.4546527794792006</v>
      </c>
      <c r="P5028" s="3">
        <f ca="1">[1]!thsiFinD("ths_chg_ratio_w_stock",$A5028,$B$1,100)</f>
        <v>9.1643524362535</v>
      </c>
    </row>
    <row r="5029" spans="1:16" x14ac:dyDescent="0.25">
      <c r="A5029" s="2" t="s">
        <v>5027</v>
      </c>
      <c r="B5029" s="2" t="s">
        <v>10390</v>
      </c>
      <c r="C5029" s="3">
        <f ca="1">[1]!thsiFinD("ths_vol_ratio_stock",$A5029,$A$1,7,100)</f>
        <v>0.73297011874787998</v>
      </c>
      <c r="D5029" s="3">
        <f ca="1">[1]!thsiFinD("ths_cr_stock",$A5029,$A$1,7,100,100)</f>
        <v>18.913480885312001</v>
      </c>
      <c r="E5029" s="3">
        <f ca="1">[1]!thsiFinD("ths_mfi_stock",$A5029,$A$1,7,100,100)</f>
        <v>0</v>
      </c>
      <c r="F5029" s="3">
        <f ca="1">[1]!thsiFinD("ths_expma_stock",$A5029,$A$1,7,100,100)</f>
        <v>7.4230299409990002</v>
      </c>
      <c r="G5029" s="3">
        <f ca="1">[1]!thsiFinD("ths_rsi_stock",$A5029,$A$1,7,100,100)</f>
        <v>23.603900347227</v>
      </c>
      <c r="H5029" s="3">
        <f ca="1">[1]!thsiFinD("ths_adtm_stock",$A5029,$A$1,7,3,100,100,100)</f>
        <v>-0.83333333333333004</v>
      </c>
      <c r="I5029" s="3">
        <f ca="1">[1]!thsiFinD("ths_bbiboll_stock",$A5029,$A$1,7,3,100,100,100)</f>
        <v>7.6496874999999998</v>
      </c>
      <c r="J5029" s="3">
        <f ca="1">[1]!thsiFinD("ths_dptb_stock",$A5029,$A$1,7,104,100,100)</f>
        <v>0.57142857142856995</v>
      </c>
      <c r="K5029" s="3">
        <f ca="1">[1]!thsiFinD("ths_srmi_stock",$A5029,$A$1,7,100,100)</f>
        <v>-0.11</v>
      </c>
      <c r="L5029" s="3">
        <f ca="1">[1]!thsiFinD("ths_atr_stock",$A5029,$A$1,7,101,100,100)</f>
        <v>0.28285714285713998</v>
      </c>
      <c r="M5029" s="3">
        <f ca="1">[1]!thsiFinD("ths_vol_w_stock",$A5029,$A$1)/1000000</f>
        <v>24.732119999999998</v>
      </c>
      <c r="N5029" s="3">
        <f ca="1">[1]!thsiFinD("ths_turnover_ratio_w_stock",$A5029,$A$1)</f>
        <v>27.126537708676999</v>
      </c>
      <c r="O5029" s="3">
        <f ca="1">[1]!thsiFinD("ths_relative_chg_ratio_w_stock",$A5029,$A$1,104,100)</f>
        <v>-6.2869266850895</v>
      </c>
      <c r="P5029" s="3">
        <f ca="1">[1]!thsiFinD("ths_chg_ratio_w_stock",$A5029,$B$1,100)</f>
        <v>1.4044943820225</v>
      </c>
    </row>
    <row r="5030" spans="1:16" x14ac:dyDescent="0.25">
      <c r="A5030" s="2" t="s">
        <v>5028</v>
      </c>
      <c r="B5030" s="2" t="s">
        <v>10391</v>
      </c>
      <c r="C5030" s="3">
        <f ca="1">[1]!thsiFinD("ths_vol_ratio_stock",$A5030,$A$1,7,100)</f>
        <v>0.70538540493057</v>
      </c>
      <c r="D5030" s="3">
        <f ca="1">[1]!thsiFinD("ths_cr_stock",$A5030,$A$1,7,100,100)</f>
        <v>23.654390934843999</v>
      </c>
      <c r="E5030" s="3">
        <f ca="1">[1]!thsiFinD("ths_mfi_stock",$A5030,$A$1,7,100,100)</f>
        <v>17.452381460858</v>
      </c>
      <c r="F5030" s="3">
        <f ca="1">[1]!thsiFinD("ths_expma_stock",$A5030,$A$1,7,100,100)</f>
        <v>47.615434606988998</v>
      </c>
      <c r="G5030" s="3">
        <f ca="1">[1]!thsiFinD("ths_rsi_stock",$A5030,$A$1,7,100,100)</f>
        <v>26.332179089981</v>
      </c>
      <c r="H5030" s="3">
        <f ca="1">[1]!thsiFinD("ths_adtm_stock",$A5030,$A$1,7,3,100,100,100)</f>
        <v>-0.63738738738738998</v>
      </c>
      <c r="I5030" s="3">
        <f ca="1">[1]!thsiFinD("ths_bbiboll_stock",$A5030,$A$1,7,3,100,100,100)</f>
        <v>48.605104166666997</v>
      </c>
      <c r="J5030" s="3">
        <f ca="1">[1]!thsiFinD("ths_dptb_stock",$A5030,$A$1,7,104,100,100)</f>
        <v>0.85714285714285998</v>
      </c>
      <c r="K5030" s="3">
        <f ca="1">[1]!thsiFinD("ths_srmi_stock",$A5030,$A$1,7,100,100)</f>
        <v>-0.16015846066780001</v>
      </c>
      <c r="L5030" s="3">
        <f ca="1">[1]!thsiFinD("ths_atr_stock",$A5030,$A$1,7,101,100,100)</f>
        <v>2.91</v>
      </c>
      <c r="M5030" s="3">
        <f ca="1">[1]!thsiFinD("ths_vol_w_stock",$A5030,$A$1)/1000000</f>
        <v>5.5403120000000001</v>
      </c>
      <c r="N5030" s="3">
        <f ca="1">[1]!thsiFinD("ths_turnover_ratio_w_stock",$A5030,$A$1)</f>
        <v>35.580178489712999</v>
      </c>
      <c r="O5030" s="3">
        <f ca="1">[1]!thsiFinD("ths_relative_chg_ratio_w_stock",$A5030,$A$1,104,100)</f>
        <v>-13.845110501474</v>
      </c>
      <c r="P5030" s="3">
        <f ca="1">[1]!thsiFinD("ths_chg_ratio_w_stock",$A5030,$B$1,100)</f>
        <v>13.140161725066999</v>
      </c>
    </row>
    <row r="5031" spans="1:16" x14ac:dyDescent="0.25">
      <c r="A5031" s="2" t="s">
        <v>5029</v>
      </c>
      <c r="B5031" s="2" t="s">
        <v>10392</v>
      </c>
      <c r="C5031" s="3">
        <f ca="1">[1]!thsiFinD("ths_vol_ratio_stock",$A5031,$A$1,7,100)</f>
        <v>1.2779359736797999</v>
      </c>
      <c r="D5031" s="3">
        <f ca="1">[1]!thsiFinD("ths_cr_stock",$A5031,$A$1,7,100,100)</f>
        <v>51.715564395824003</v>
      </c>
      <c r="E5031" s="3">
        <f ca="1">[1]!thsiFinD("ths_mfi_stock",$A5031,$A$1,7,100,100)</f>
        <v>13.006538552232</v>
      </c>
      <c r="F5031" s="3">
        <f ca="1">[1]!thsiFinD("ths_expma_stock",$A5031,$A$1,7,100,100)</f>
        <v>47.016027705097997</v>
      </c>
      <c r="G5031" s="3">
        <f ca="1">[1]!thsiFinD("ths_rsi_stock",$A5031,$A$1,7,100,100)</f>
        <v>33.139127668588003</v>
      </c>
      <c r="H5031" s="3">
        <f ca="1">[1]!thsiFinD("ths_adtm_stock",$A5031,$A$1,7,3,100,100,100)</f>
        <v>-0.72877358490566002</v>
      </c>
      <c r="I5031" s="3">
        <f ca="1">[1]!thsiFinD("ths_bbiboll_stock",$A5031,$A$1,7,3,100,100,100)</f>
        <v>47.697395833332997</v>
      </c>
      <c r="J5031" s="3">
        <f ca="1">[1]!thsiFinD("ths_dptb_stock",$A5031,$A$1,7,104,100,100)</f>
        <v>0.57142857142856995</v>
      </c>
      <c r="K5031" s="3">
        <f ca="1">[1]!thsiFinD("ths_srmi_stock",$A5031,$A$1,7,100,100)</f>
        <v>-3.7174721189591003E-2</v>
      </c>
      <c r="L5031" s="3">
        <f ca="1">[1]!thsiFinD("ths_atr_stock",$A5031,$A$1,7,101,100,100)</f>
        <v>1.4528571428571</v>
      </c>
      <c r="M5031" s="3">
        <f ca="1">[1]!thsiFinD("ths_vol_w_stock",$A5031,$A$1)/1000000</f>
        <v>1.398317</v>
      </c>
      <c r="N5031" s="3">
        <f ca="1">[1]!thsiFinD("ths_turnover_ratio_w_stock",$A5031,$A$1)</f>
        <v>3.5355448403556</v>
      </c>
      <c r="O5031" s="3">
        <f ca="1">[1]!thsiFinD("ths_relative_chg_ratio_w_stock",$A5031,$A$1,104,100)</f>
        <v>-0.19824468232928</v>
      </c>
      <c r="P5031" s="3">
        <f ca="1">[1]!thsiFinD("ths_chg_ratio_w_stock",$A5031,$B$1,100)</f>
        <v>7.5933075933075997</v>
      </c>
    </row>
    <row r="5032" spans="1:16" x14ac:dyDescent="0.25">
      <c r="A5032" s="2" t="s">
        <v>5030</v>
      </c>
      <c r="B5032" s="2" t="s">
        <v>10393</v>
      </c>
      <c r="C5032" s="3">
        <f ca="1">[1]!thsiFinD("ths_vol_ratio_stock",$A5032,$A$1,7,100)</f>
        <v>1.1369502893612</v>
      </c>
      <c r="D5032" s="3">
        <f ca="1">[1]!thsiFinD("ths_cr_stock",$A5032,$A$1,7,100,100)</f>
        <v>46.163215590743</v>
      </c>
      <c r="E5032" s="3">
        <f ca="1">[1]!thsiFinD("ths_mfi_stock",$A5032,$A$1,7,100,100)</f>
        <v>8.9508399597633002</v>
      </c>
      <c r="F5032" s="3">
        <f ca="1">[1]!thsiFinD("ths_expma_stock",$A5032,$A$1,7,100,100)</f>
        <v>12.160659245165</v>
      </c>
      <c r="G5032" s="3">
        <f ca="1">[1]!thsiFinD("ths_rsi_stock",$A5032,$A$1,7,100,100)</f>
        <v>37.001899050387998</v>
      </c>
      <c r="H5032" s="3">
        <f ca="1">[1]!thsiFinD("ths_adtm_stock",$A5032,$A$1,7,3,100,100,100)</f>
        <v>-0.61643835616438003</v>
      </c>
      <c r="I5032" s="3">
        <f ca="1">[1]!thsiFinD("ths_bbiboll_stock",$A5032,$A$1,7,3,100,100,100)</f>
        <v>12.276249999999999</v>
      </c>
      <c r="J5032" s="3">
        <f ca="1">[1]!thsiFinD("ths_dptb_stock",$A5032,$A$1,7,104,100,100)</f>
        <v>0.42857142857142999</v>
      </c>
      <c r="K5032" s="3">
        <f ca="1">[1]!thsiFinD("ths_srmi_stock",$A5032,$A$1,7,100,100)</f>
        <v>-7.7459333849729001E-2</v>
      </c>
      <c r="L5032" s="3">
        <f ca="1">[1]!thsiFinD("ths_atr_stock",$A5032,$A$1,7,101,100,100)</f>
        <v>0.57142857142856995</v>
      </c>
      <c r="M5032" s="3">
        <f ca="1">[1]!thsiFinD("ths_vol_w_stock",$A5032,$A$1)/1000000</f>
        <v>3.0277500000000002</v>
      </c>
      <c r="N5032" s="3">
        <f ca="1">[1]!thsiFinD("ths_turnover_ratio_w_stock",$A5032,$A$1)</f>
        <v>3.4355876866766999</v>
      </c>
      <c r="O5032" s="3">
        <f ca="1">[1]!thsiFinD("ths_relative_chg_ratio_w_stock",$A5032,$A$1,104,100)</f>
        <v>-3.2224115719377</v>
      </c>
      <c r="P5032" s="3">
        <f ca="1">[1]!thsiFinD("ths_chg_ratio_w_stock",$A5032,$B$1,100)</f>
        <v>-0.92359361880771995</v>
      </c>
    </row>
    <row r="5033" spans="1:16" x14ac:dyDescent="0.25">
      <c r="A5033" s="2" t="s">
        <v>5031</v>
      </c>
      <c r="B5033" s="2" t="s">
        <v>10394</v>
      </c>
      <c r="C5033" s="3">
        <f ca="1">[1]!thsiFinD("ths_vol_ratio_stock",$A5033,$A$1,7,100)</f>
        <v>1.1077999893721</v>
      </c>
      <c r="D5033" s="3">
        <f ca="1">[1]!thsiFinD("ths_cr_stock",$A5033,$A$1,7,100,100)</f>
        <v>118.45775225595</v>
      </c>
      <c r="E5033" s="3">
        <f ca="1">[1]!thsiFinD("ths_mfi_stock",$A5033,$A$1,7,100,100)</f>
        <v>34.42700910448</v>
      </c>
      <c r="F5033" s="3">
        <f ca="1">[1]!thsiFinD("ths_expma_stock",$A5033,$A$1,7,100,100)</f>
        <v>142.86974096181001</v>
      </c>
      <c r="G5033" s="3">
        <f ca="1">[1]!thsiFinD("ths_rsi_stock",$A5033,$A$1,7,100,100)</f>
        <v>56.184704228146003</v>
      </c>
      <c r="H5033" s="3">
        <f ca="1">[1]!thsiFinD("ths_adtm_stock",$A5033,$A$1,7,3,100,100,100)</f>
        <v>0.62721518987341995</v>
      </c>
      <c r="I5033" s="3">
        <f ca="1">[1]!thsiFinD("ths_bbiboll_stock",$A5033,$A$1,7,3,100,100,100)</f>
        <v>142.17375000000001</v>
      </c>
      <c r="J5033" s="3">
        <f ca="1">[1]!thsiFinD("ths_dptb_stock",$A5033,$A$1,7,104,100,100)</f>
        <v>0.71428571428570997</v>
      </c>
      <c r="K5033" s="3">
        <f ca="1">[1]!thsiFinD("ths_srmi_stock",$A5033,$A$1,7,100,100)</f>
        <v>1.5084109550951999E-2</v>
      </c>
      <c r="L5033" s="3">
        <f ca="1">[1]!thsiFinD("ths_atr_stock",$A5033,$A$1,7,101,100,100)</f>
        <v>7.7257142857143002</v>
      </c>
      <c r="M5033" s="3">
        <f ca="1">[1]!thsiFinD("ths_vol_w_stock",$A5033,$A$1)/1000000</f>
        <v>6.2038190000000002</v>
      </c>
      <c r="N5033" s="3">
        <f ca="1">[1]!thsiFinD("ths_turnover_ratio_w_stock",$A5033,$A$1)</f>
        <v>5.1683543063227999</v>
      </c>
      <c r="O5033" s="3">
        <f ca="1">[1]!thsiFinD("ths_relative_chg_ratio_w_stock",$A5033,$A$1,104,100)</f>
        <v>-0.83767803808068997</v>
      </c>
      <c r="P5033" s="3">
        <f ca="1">[1]!thsiFinD("ths_chg_ratio_w_stock",$A5033,$B$1,100)</f>
        <v>8.4248575003474997</v>
      </c>
    </row>
    <row r="5034" spans="1:16" x14ac:dyDescent="0.25">
      <c r="A5034" s="2" t="s">
        <v>5032</v>
      </c>
      <c r="B5034" s="2" t="s">
        <v>10395</v>
      </c>
      <c r="C5034" s="3">
        <f ca="1">[1]!thsiFinD("ths_vol_ratio_stock",$A5034,$A$1,7,100)</f>
        <v>0.77955130302272002</v>
      </c>
      <c r="D5034" s="3">
        <f ca="1">[1]!thsiFinD("ths_cr_stock",$A5034,$A$1,7,100,100)</f>
        <v>29.064039408867</v>
      </c>
      <c r="E5034" s="3">
        <f ca="1">[1]!thsiFinD("ths_mfi_stock",$A5034,$A$1,7,100,100)</f>
        <v>11.315240905336999</v>
      </c>
      <c r="F5034" s="3">
        <f ca="1">[1]!thsiFinD("ths_expma_stock",$A5034,$A$1,7,100,100)</f>
        <v>8.5161096750849996</v>
      </c>
      <c r="G5034" s="3">
        <f ca="1">[1]!thsiFinD("ths_rsi_stock",$A5034,$A$1,7,100,100)</f>
        <v>23.326681073574999</v>
      </c>
      <c r="H5034" s="3">
        <f ca="1">[1]!thsiFinD("ths_adtm_stock",$A5034,$A$1,7,3,100,100,100)</f>
        <v>-0.51401869158878999</v>
      </c>
      <c r="I5034" s="3">
        <f ca="1">[1]!thsiFinD("ths_bbiboll_stock",$A5034,$A$1,7,3,100,100,100)</f>
        <v>8.7940625000000008</v>
      </c>
      <c r="J5034" s="3">
        <f ca="1">[1]!thsiFinD("ths_dptb_stock",$A5034,$A$1,7,104,100,100)</f>
        <v>0.85714285714285998</v>
      </c>
      <c r="K5034" s="3">
        <f ca="1">[1]!thsiFinD("ths_srmi_stock",$A5034,$A$1,7,100,100)</f>
        <v>-0.10867178924258999</v>
      </c>
      <c r="L5034" s="3">
        <f ca="1">[1]!thsiFinD("ths_atr_stock",$A5034,$A$1,7,101,100,100)</f>
        <v>0.37428571428571</v>
      </c>
      <c r="M5034" s="3">
        <f ca="1">[1]!thsiFinD("ths_vol_w_stock",$A5034,$A$1)/1000000</f>
        <v>67.791460999999998</v>
      </c>
      <c r="N5034" s="3">
        <f ca="1">[1]!thsiFinD("ths_turnover_ratio_w_stock",$A5034,$A$1)</f>
        <v>13.5582922</v>
      </c>
      <c r="O5034" s="3">
        <f ca="1">[1]!thsiFinD("ths_relative_chg_ratio_w_stock",$A5034,$A$1,104,100)</f>
        <v>-7.0526393152090003</v>
      </c>
      <c r="P5034" s="3">
        <f ca="1">[1]!thsiFinD("ths_chg_ratio_w_stock",$A5034,$B$1,100)</f>
        <v>0.24630541871923001</v>
      </c>
    </row>
    <row r="5035" spans="1:16" x14ac:dyDescent="0.25">
      <c r="A5035" s="2" t="s">
        <v>5033</v>
      </c>
      <c r="B5035" s="2" t="s">
        <v>10396</v>
      </c>
      <c r="C5035" s="3">
        <f ca="1">[1]!thsiFinD("ths_vol_ratio_stock",$A5035,$A$1,7,100)</f>
        <v>0.96484512551743995</v>
      </c>
      <c r="D5035" s="3">
        <f ca="1">[1]!thsiFinD("ths_cr_stock",$A5035,$A$1,7,100,100)</f>
        <v>39.647239263804003</v>
      </c>
      <c r="E5035" s="3">
        <f ca="1">[1]!thsiFinD("ths_mfi_stock",$A5035,$A$1,7,100,100)</f>
        <v>13.032677581230001</v>
      </c>
      <c r="F5035" s="3">
        <f ca="1">[1]!thsiFinD("ths_expma_stock",$A5035,$A$1,7,100,100)</f>
        <v>32.798021740979003</v>
      </c>
      <c r="G5035" s="3">
        <f ca="1">[1]!thsiFinD("ths_rsi_stock",$A5035,$A$1,7,100,100)</f>
        <v>22.281983249206</v>
      </c>
      <c r="H5035" s="3">
        <f ca="1">[1]!thsiFinD("ths_adtm_stock",$A5035,$A$1,7,3,100,100,100)</f>
        <v>-0.59731543624160999</v>
      </c>
      <c r="I5035" s="3">
        <f ca="1">[1]!thsiFinD("ths_bbiboll_stock",$A5035,$A$1,7,3,100,100,100)</f>
        <v>33.495937499999997</v>
      </c>
      <c r="J5035" s="3">
        <f ca="1">[1]!thsiFinD("ths_dptb_stock",$A5035,$A$1,7,104,100,100)</f>
        <v>0.57142857142856995</v>
      </c>
      <c r="K5035" s="3">
        <f ca="1">[1]!thsiFinD("ths_srmi_stock",$A5035,$A$1,7,100,100)</f>
        <v>-0.14836383804770001</v>
      </c>
      <c r="L5035" s="3">
        <f ca="1">[1]!thsiFinD("ths_atr_stock",$A5035,$A$1,7,101,100,100)</f>
        <v>1.7571428571429</v>
      </c>
      <c r="M5035" s="3">
        <f ca="1">[1]!thsiFinD("ths_vol_w_stock",$A5035,$A$1)/1000000</f>
        <v>2.2963909999999998</v>
      </c>
      <c r="N5035" s="3">
        <f ca="1">[1]!thsiFinD("ths_turnover_ratio_w_stock",$A5035,$A$1)</f>
        <v>15.935169613696999</v>
      </c>
      <c r="O5035" s="3">
        <f ca="1">[1]!thsiFinD("ths_relative_chg_ratio_w_stock",$A5035,$A$1,104,100)</f>
        <v>-7.7988551372499</v>
      </c>
      <c r="P5035" s="3">
        <f ca="1">[1]!thsiFinD("ths_chg_ratio_w_stock",$A5035,$B$1,100)</f>
        <v>-1.3025073266036999</v>
      </c>
    </row>
    <row r="5036" spans="1:16" x14ac:dyDescent="0.25">
      <c r="A5036" s="2" t="s">
        <v>5034</v>
      </c>
      <c r="B5036" s="2" t="s">
        <v>10397</v>
      </c>
      <c r="C5036" s="3">
        <f ca="1">[1]!thsiFinD("ths_vol_ratio_stock",$A5036,$A$1,7,100)</f>
        <v>1.3027092492109</v>
      </c>
      <c r="D5036" s="3">
        <f ca="1">[1]!thsiFinD("ths_cr_stock",$A5036,$A$1,7,100,100)</f>
        <v>45.817386550027003</v>
      </c>
      <c r="E5036" s="3">
        <f ca="1">[1]!thsiFinD("ths_mfi_stock",$A5036,$A$1,7,100,100)</f>
        <v>0</v>
      </c>
      <c r="F5036" s="3">
        <f ca="1">[1]!thsiFinD("ths_expma_stock",$A5036,$A$1,7,100,100)</f>
        <v>25.791490254399999</v>
      </c>
      <c r="G5036" s="3">
        <f ca="1">[1]!thsiFinD("ths_rsi_stock",$A5036,$A$1,7,100,100)</f>
        <v>41.868295614601998</v>
      </c>
      <c r="H5036" s="3">
        <f ca="1">[1]!thsiFinD("ths_adtm_stock",$A5036,$A$1,7,3,100,100,100)</f>
        <v>-0.41111111111110998</v>
      </c>
      <c r="I5036" s="3">
        <f ca="1">[1]!thsiFinD("ths_bbiboll_stock",$A5036,$A$1,7,3,100,100,100)</f>
        <v>25.992395833332999</v>
      </c>
      <c r="J5036" s="3">
        <f ca="1">[1]!thsiFinD("ths_dptb_stock",$A5036,$A$1,7,104,100,100)</f>
        <v>0.71428571428570997</v>
      </c>
      <c r="K5036" s="3">
        <f ca="1">[1]!thsiFinD("ths_srmi_stock",$A5036,$A$1,7,100,100)</f>
        <v>-5.1743119266055002E-2</v>
      </c>
      <c r="L5036" s="3">
        <f ca="1">[1]!thsiFinD("ths_atr_stock",$A5036,$A$1,7,101,100,100)</f>
        <v>1.27</v>
      </c>
      <c r="M5036" s="3">
        <f ca="1">[1]!thsiFinD("ths_vol_w_stock",$A5036,$A$1)/1000000</f>
        <v>1.3439099999999999</v>
      </c>
      <c r="N5036" s="3">
        <f ca="1">[1]!thsiFinD("ths_turnover_ratio_w_stock",$A5036,$A$1)</f>
        <v>1.2265981526779</v>
      </c>
      <c r="O5036" s="3">
        <f ca="1">[1]!thsiFinD("ths_relative_chg_ratio_w_stock",$A5036,$A$1,104,100)</f>
        <v>-2.1555310034664998</v>
      </c>
      <c r="P5036" s="3">
        <f ca="1">[1]!thsiFinD("ths_chg_ratio_w_stock",$A5036,$B$1,100)</f>
        <v>-2.7089783281734001</v>
      </c>
    </row>
    <row r="5037" spans="1:16" x14ac:dyDescent="0.25">
      <c r="A5037" s="2" t="s">
        <v>5035</v>
      </c>
      <c r="B5037" s="2" t="s">
        <v>10398</v>
      </c>
      <c r="C5037" s="3">
        <f ca="1">[1]!thsiFinD("ths_vol_ratio_stock",$A5037,$A$1,7,100)</f>
        <v>0.82173647954953999</v>
      </c>
      <c r="D5037" s="3">
        <f ca="1">[1]!thsiFinD("ths_cr_stock",$A5037,$A$1,7,100,100)</f>
        <v>39.790575916229997</v>
      </c>
      <c r="E5037" s="3">
        <f ca="1">[1]!thsiFinD("ths_mfi_stock",$A5037,$A$1,7,100,100)</f>
        <v>14.423590176248</v>
      </c>
      <c r="F5037" s="3">
        <f ca="1">[1]!thsiFinD("ths_expma_stock",$A5037,$A$1,7,100,100)</f>
        <v>25.738531290426</v>
      </c>
      <c r="G5037" s="3">
        <f ca="1">[1]!thsiFinD("ths_rsi_stock",$A5037,$A$1,7,100,100)</f>
        <v>27.831892747817999</v>
      </c>
      <c r="H5037" s="3">
        <f ca="1">[1]!thsiFinD("ths_adtm_stock",$A5037,$A$1,7,3,100,100,100)</f>
        <v>-2.0408163265306999E-2</v>
      </c>
      <c r="I5037" s="3">
        <f ca="1">[1]!thsiFinD("ths_bbiboll_stock",$A5037,$A$1,7,3,100,100,100)</f>
        <v>26.164895833332999</v>
      </c>
      <c r="J5037" s="3">
        <f ca="1">[1]!thsiFinD("ths_dptb_stock",$A5037,$A$1,7,104,100,100)</f>
        <v>0.71428571428570997</v>
      </c>
      <c r="K5037" s="3">
        <f ca="1">[1]!thsiFinD("ths_srmi_stock",$A5037,$A$1,7,100,100)</f>
        <v>-7.0874861572536002E-2</v>
      </c>
      <c r="L5037" s="3">
        <f ca="1">[1]!thsiFinD("ths_atr_stock",$A5037,$A$1,7,101,100,100)</f>
        <v>0.76285714285714001</v>
      </c>
      <c r="M5037" s="3">
        <f ca="1">[1]!thsiFinD("ths_vol_w_stock",$A5037,$A$1)/1000000</f>
        <v>2.5784729999999998</v>
      </c>
      <c r="N5037" s="3">
        <f ca="1">[1]!thsiFinD("ths_turnover_ratio_w_stock",$A5037,$A$1)</f>
        <v>7.6557986935867</v>
      </c>
      <c r="O5037" s="3">
        <f ca="1">[1]!thsiFinD("ths_relative_chg_ratio_w_stock",$A5037,$A$1,104,100)</f>
        <v>-4.3852318679745999</v>
      </c>
      <c r="P5037" s="3">
        <f ca="1">[1]!thsiFinD("ths_chg_ratio_w_stock",$A5037,$B$1,100)</f>
        <v>3.8935240365513999</v>
      </c>
    </row>
    <row r="5038" spans="1:16" x14ac:dyDescent="0.25">
      <c r="A5038" s="2" t="s">
        <v>5036</v>
      </c>
      <c r="B5038" s="2" t="s">
        <v>10399</v>
      </c>
      <c r="C5038" s="3">
        <f ca="1">[1]!thsiFinD("ths_vol_ratio_stock",$A5038,$A$1,7,100)</f>
        <v>0.94698003041183998</v>
      </c>
      <c r="D5038" s="3">
        <f ca="1">[1]!thsiFinD("ths_cr_stock",$A5038,$A$1,7,100,100)</f>
        <v>78.016528925619994</v>
      </c>
      <c r="E5038" s="3">
        <f ca="1">[1]!thsiFinD("ths_mfi_stock",$A5038,$A$1,7,100,100)</f>
        <v>62.375295368773997</v>
      </c>
      <c r="F5038" s="3">
        <f ca="1">[1]!thsiFinD("ths_expma_stock",$A5038,$A$1,7,100,100)</f>
        <v>12.384607089205</v>
      </c>
      <c r="G5038" s="3">
        <f ca="1">[1]!thsiFinD("ths_rsi_stock",$A5038,$A$1,7,100,100)</f>
        <v>45.111145355664</v>
      </c>
      <c r="H5038" s="3">
        <f ca="1">[1]!thsiFinD("ths_adtm_stock",$A5038,$A$1,7,3,100,100,100)</f>
        <v>0.23364485981308</v>
      </c>
      <c r="I5038" s="3">
        <f ca="1">[1]!thsiFinD("ths_bbiboll_stock",$A5038,$A$1,7,3,100,100,100)</f>
        <v>12.399479166667</v>
      </c>
      <c r="J5038" s="3">
        <f ca="1">[1]!thsiFinD("ths_dptb_stock",$A5038,$A$1,7,104,100,100)</f>
        <v>0.57142857142856995</v>
      </c>
      <c r="K5038" s="3">
        <f ca="1">[1]!thsiFinD("ths_srmi_stock",$A5038,$A$1,7,100,100)</f>
        <v>-3.3805031446540998E-2</v>
      </c>
      <c r="L5038" s="3">
        <f ca="1">[1]!thsiFinD("ths_atr_stock",$A5038,$A$1,7,101,100,100)</f>
        <v>0.51285714285714001</v>
      </c>
      <c r="M5038" s="3">
        <f ca="1">[1]!thsiFinD("ths_vol_w_stock",$A5038,$A$1)/1000000</f>
        <v>4.7243170000000001</v>
      </c>
      <c r="N5038" s="3">
        <f ca="1">[1]!thsiFinD("ths_turnover_ratio_w_stock",$A5038,$A$1)</f>
        <v>3.4852539974745</v>
      </c>
      <c r="O5038" s="3">
        <f ca="1">[1]!thsiFinD("ths_relative_chg_ratio_w_stock",$A5038,$A$1,104,100)</f>
        <v>-2.5725335782297001</v>
      </c>
      <c r="P5038" s="3">
        <f ca="1">[1]!thsiFinD("ths_chg_ratio_w_stock",$A5038,$B$1,100)</f>
        <v>3.1733116354759998</v>
      </c>
    </row>
    <row r="5039" spans="1:16" x14ac:dyDescent="0.25">
      <c r="A5039" s="2" t="s">
        <v>5037</v>
      </c>
      <c r="B5039" s="2" t="s">
        <v>10400</v>
      </c>
      <c r="C5039" s="3">
        <f ca="1">[1]!thsiFinD("ths_vol_ratio_stock",$A5039,$A$1,7,100)</f>
        <v>1.0498373767125999</v>
      </c>
      <c r="D5039" s="3">
        <f ca="1">[1]!thsiFinD("ths_cr_stock",$A5039,$A$1,7,100,100)</f>
        <v>-24.681933842239001</v>
      </c>
      <c r="E5039" s="3">
        <f ca="1">[1]!thsiFinD("ths_mfi_stock",$A5039,$A$1,7,100,100)</f>
        <v>25.465327060139</v>
      </c>
      <c r="F5039" s="3">
        <f ca="1">[1]!thsiFinD("ths_expma_stock",$A5039,$A$1,7,100,100)</f>
        <v>9.7491644125749009</v>
      </c>
      <c r="G5039" s="3">
        <f ca="1">[1]!thsiFinD("ths_rsi_stock",$A5039,$A$1,7,100,100)</f>
        <v>18.663537287880001</v>
      </c>
      <c r="H5039" s="3">
        <f ca="1">[1]!thsiFinD("ths_adtm_stock",$A5039,$A$1,7,3,100,100,100)</f>
        <v>0.64383561643835996</v>
      </c>
      <c r="I5039" s="3">
        <f ca="1">[1]!thsiFinD("ths_bbiboll_stock",$A5039,$A$1,7,3,100,100,100)</f>
        <v>10.10125</v>
      </c>
      <c r="J5039" s="3">
        <f ca="1">[1]!thsiFinD("ths_dptb_stock",$A5039,$A$1,7,104,100,100)</f>
        <v>0.71428571428570997</v>
      </c>
      <c r="K5039" s="3">
        <f ca="1">[1]!thsiFinD("ths_srmi_stock",$A5039,$A$1,7,100,100)</f>
        <v>-0.23580786026201001</v>
      </c>
      <c r="L5039" s="3">
        <f ca="1">[1]!thsiFinD("ths_atr_stock",$A5039,$A$1,7,101,100,100)</f>
        <v>0.70285714285713996</v>
      </c>
      <c r="M5039" s="3">
        <f ca="1">[1]!thsiFinD("ths_vol_w_stock",$A5039,$A$1)/1000000</f>
        <v>9.2609259999999995</v>
      </c>
      <c r="N5039" s="3">
        <f ca="1">[1]!thsiFinD("ths_turnover_ratio_w_stock",$A5039,$A$1)</f>
        <v>5.6274613923755998</v>
      </c>
      <c r="O5039" s="3">
        <f ca="1">[1]!thsiFinD("ths_relative_chg_ratio_w_stock",$A5039,$A$1,104,100)</f>
        <v>-21.955637551540999</v>
      </c>
      <c r="P5039" s="3">
        <f ca="1">[1]!thsiFinD("ths_chg_ratio_w_stock",$A5039,$B$1,100)</f>
        <v>0</v>
      </c>
    </row>
    <row r="5040" spans="1:16" x14ac:dyDescent="0.25">
      <c r="A5040" s="2" t="s">
        <v>5038</v>
      </c>
      <c r="B5040" s="2" t="s">
        <v>10401</v>
      </c>
      <c r="C5040" s="3">
        <f ca="1">[1]!thsiFinD("ths_vol_ratio_stock",$A5040,$A$1,7,100)</f>
        <v>0.89721684317293005</v>
      </c>
      <c r="D5040" s="3">
        <f ca="1">[1]!thsiFinD("ths_cr_stock",$A5040,$A$1,7,100,100)</f>
        <v>68.874972042048995</v>
      </c>
      <c r="E5040" s="3">
        <f ca="1">[1]!thsiFinD("ths_mfi_stock",$A5040,$A$1,7,100,100)</f>
        <v>42.653817282094998</v>
      </c>
      <c r="F5040" s="3">
        <f ca="1">[1]!thsiFinD("ths_expma_stock",$A5040,$A$1,7,100,100)</f>
        <v>445.11740090747998</v>
      </c>
      <c r="G5040" s="3">
        <f ca="1">[1]!thsiFinD("ths_rsi_stock",$A5040,$A$1,7,100,100)</f>
        <v>51.704161880450002</v>
      </c>
      <c r="H5040" s="3">
        <f ca="1">[1]!thsiFinD("ths_adtm_stock",$A5040,$A$1,7,3,100,100,100)</f>
        <v>0.46326086956522</v>
      </c>
      <c r="I5040" s="3">
        <f ca="1">[1]!thsiFinD("ths_bbiboll_stock",$A5040,$A$1,7,3,100,100,100)</f>
        <v>445.23947916666998</v>
      </c>
      <c r="J5040" s="3">
        <f ca="1">[1]!thsiFinD("ths_dptb_stock",$A5040,$A$1,7,104,100,100)</f>
        <v>0.57142857142856995</v>
      </c>
      <c r="K5040" s="3">
        <f ca="1">[1]!thsiFinD("ths_srmi_stock",$A5040,$A$1,7,100,100)</f>
        <v>-3.5383590779212E-2</v>
      </c>
      <c r="L5040" s="3">
        <f ca="1">[1]!thsiFinD("ths_atr_stock",$A5040,$A$1,7,101,100,100)</f>
        <v>18.051428571429</v>
      </c>
      <c r="M5040" s="3">
        <f ca="1">[1]!thsiFinD("ths_vol_w_stock",$A5040,$A$1)/1000000</f>
        <v>2.15673</v>
      </c>
      <c r="N5040" s="3">
        <f ca="1">[1]!thsiFinD("ths_turnover_ratio_w_stock",$A5040,$A$1)</f>
        <v>3.2256748842234999</v>
      </c>
      <c r="O5040" s="3">
        <f ca="1">[1]!thsiFinD("ths_relative_chg_ratio_w_stock",$A5040,$A$1,104,100)</f>
        <v>-0.67280754620813998</v>
      </c>
      <c r="P5040" s="3">
        <f ca="1">[1]!thsiFinD("ths_chg_ratio_w_stock",$A5040,$B$1,100)</f>
        <v>3.5857461024499</v>
      </c>
    </row>
    <row r="5041" spans="1:16" x14ac:dyDescent="0.25">
      <c r="A5041" s="2" t="s">
        <v>5039</v>
      </c>
      <c r="B5041" s="2" t="s">
        <v>10402</v>
      </c>
      <c r="C5041" s="3">
        <f ca="1">[1]!thsiFinD("ths_vol_ratio_stock",$A5041,$A$1,7,100)</f>
        <v>0.65888970542784997</v>
      </c>
      <c r="D5041" s="3">
        <f ca="1">[1]!thsiFinD("ths_cr_stock",$A5041,$A$1,7,100,100)</f>
        <v>34.429400386847</v>
      </c>
      <c r="E5041" s="3">
        <f ca="1">[1]!thsiFinD("ths_mfi_stock",$A5041,$A$1,7,100,100)</f>
        <v>12.537412377551</v>
      </c>
      <c r="F5041" s="3">
        <f ca="1">[1]!thsiFinD("ths_expma_stock",$A5041,$A$1,7,100,100)</f>
        <v>24.189690901932</v>
      </c>
      <c r="G5041" s="3">
        <f ca="1">[1]!thsiFinD("ths_rsi_stock",$A5041,$A$1,7,100,100)</f>
        <v>21.795749310537001</v>
      </c>
      <c r="H5041" s="3">
        <f ca="1">[1]!thsiFinD("ths_adtm_stock",$A5041,$A$1,7,3,100,100,100)</f>
        <v>-0.62841530054645001</v>
      </c>
      <c r="I5041" s="3">
        <f ca="1">[1]!thsiFinD("ths_bbiboll_stock",$A5041,$A$1,7,3,100,100,100)</f>
        <v>25.450833333333001</v>
      </c>
      <c r="J5041" s="3">
        <f ca="1">[1]!thsiFinD("ths_dptb_stock",$A5041,$A$1,7,104,100,100)</f>
        <v>0.57142857142856995</v>
      </c>
      <c r="K5041" s="3">
        <f ca="1">[1]!thsiFinD("ths_srmi_stock",$A5041,$A$1,7,100,100)</f>
        <v>-0.10789980732177</v>
      </c>
      <c r="L5041" s="3">
        <f ca="1">[1]!thsiFinD("ths_atr_stock",$A5041,$A$1,7,101,100,100)</f>
        <v>0.99285714285714</v>
      </c>
      <c r="M5041" s="3">
        <f ca="1">[1]!thsiFinD("ths_vol_w_stock",$A5041,$A$1)/1000000</f>
        <v>3.119637</v>
      </c>
      <c r="N5041" s="3">
        <f ca="1">[1]!thsiFinD("ths_turnover_ratio_w_stock",$A5041,$A$1)</f>
        <v>2.8361070657537999</v>
      </c>
      <c r="O5041" s="3">
        <f ca="1">[1]!thsiFinD("ths_relative_chg_ratio_w_stock",$A5041,$A$1,104,100)</f>
        <v>-6.6271181945219997</v>
      </c>
      <c r="P5041" s="3">
        <f ca="1">[1]!thsiFinD("ths_chg_ratio_w_stock",$A5041,$B$1,100)</f>
        <v>-1.6846652267818001</v>
      </c>
    </row>
    <row r="5042" spans="1:16" x14ac:dyDescent="0.25">
      <c r="A5042" s="2" t="s">
        <v>5040</v>
      </c>
      <c r="B5042" s="2" t="s">
        <v>10403</v>
      </c>
      <c r="C5042" s="3">
        <f ca="1">[1]!thsiFinD("ths_vol_ratio_stock",$A5042,$A$1,7,100)</f>
        <v>0.60828348532631005</v>
      </c>
      <c r="D5042" s="3">
        <f ca="1">[1]!thsiFinD("ths_cr_stock",$A5042,$A$1,7,100,100)</f>
        <v>75.515463917526006</v>
      </c>
      <c r="E5042" s="3">
        <f ca="1">[1]!thsiFinD("ths_mfi_stock",$A5042,$A$1,7,100,100)</f>
        <v>39.752960828333002</v>
      </c>
      <c r="F5042" s="3">
        <f ca="1">[1]!thsiFinD("ths_expma_stock",$A5042,$A$1,7,100,100)</f>
        <v>7.0537372445343003</v>
      </c>
      <c r="G5042" s="3">
        <f ca="1">[1]!thsiFinD("ths_rsi_stock",$A5042,$A$1,7,100,100)</f>
        <v>41.659489993226003</v>
      </c>
      <c r="H5042" s="3">
        <f ca="1">[1]!thsiFinD("ths_adtm_stock",$A5042,$A$1,7,3,100,100,100)</f>
        <v>-7.1428571428571994E-2</v>
      </c>
      <c r="I5042" s="3">
        <f ca="1">[1]!thsiFinD("ths_bbiboll_stock",$A5042,$A$1,7,3,100,100,100)</f>
        <v>7.0956250000000001</v>
      </c>
      <c r="J5042" s="3">
        <f ca="1">[1]!thsiFinD("ths_dptb_stock",$A5042,$A$1,7,104,100,100)</f>
        <v>0.42857142857142999</v>
      </c>
      <c r="K5042" s="3">
        <f ca="1">[1]!thsiFinD("ths_srmi_stock",$A5042,$A$1,7,100,100)</f>
        <v>-4.7945205479451997E-2</v>
      </c>
      <c r="L5042" s="3">
        <f ca="1">[1]!thsiFinD("ths_atr_stock",$A5042,$A$1,7,101,100,100)</f>
        <v>0.32428571428571001</v>
      </c>
      <c r="M5042" s="3">
        <f ca="1">[1]!thsiFinD("ths_vol_w_stock",$A5042,$A$1)/1000000</f>
        <v>7.31874</v>
      </c>
      <c r="N5042" s="3">
        <f ca="1">[1]!thsiFinD("ths_turnover_ratio_w_stock",$A5042,$A$1)</f>
        <v>3.9003018857769001</v>
      </c>
      <c r="O5042" s="3">
        <f ca="1">[1]!thsiFinD("ths_relative_chg_ratio_w_stock",$A5042,$A$1,104,100)</f>
        <v>-0.25411146404951002</v>
      </c>
      <c r="P5042" s="3">
        <f ca="1">[1]!thsiFinD("ths_chg_ratio_w_stock",$A5042,$B$1,100)</f>
        <v>-1.726618705036</v>
      </c>
    </row>
    <row r="5043" spans="1:16" x14ac:dyDescent="0.25">
      <c r="A5043" s="2" t="s">
        <v>5041</v>
      </c>
      <c r="B5043" s="2" t="s">
        <v>10404</v>
      </c>
      <c r="C5043" s="3">
        <f ca="1">[1]!thsiFinD("ths_vol_ratio_stock",$A5043,$A$1,7,100)</f>
        <v>0.38410861936640001</v>
      </c>
      <c r="D5043" s="3">
        <f ca="1">[1]!thsiFinD("ths_cr_stock",$A5043,$A$1,7,100,100)</f>
        <v>45.714285714284998</v>
      </c>
      <c r="E5043" s="3">
        <f ca="1">[1]!thsiFinD("ths_mfi_stock",$A5043,$A$1,7,100,100)</f>
        <v>20.025473947230999</v>
      </c>
      <c r="F5043" s="3">
        <f ca="1">[1]!thsiFinD("ths_expma_stock",$A5043,$A$1,7,100,100)</f>
        <v>7.7340536682297998</v>
      </c>
      <c r="G5043" s="3">
        <f ca="1">[1]!thsiFinD("ths_rsi_stock",$A5043,$A$1,7,100,100)</f>
        <v>31.882274402827001</v>
      </c>
      <c r="H5043" s="3">
        <f ca="1">[1]!thsiFinD("ths_adtm_stock",$A5043,$A$1,7,3,100,100,100)</f>
        <v>0.10958904109589</v>
      </c>
      <c r="I5043" s="3">
        <f ca="1">[1]!thsiFinD("ths_bbiboll_stock",$A5043,$A$1,7,3,100,100,100)</f>
        <v>7.8493750000000002</v>
      </c>
      <c r="J5043" s="3">
        <f ca="1">[1]!thsiFinD("ths_dptb_stock",$A5043,$A$1,7,104,100,100)</f>
        <v>0.57142857142856995</v>
      </c>
      <c r="K5043" s="3">
        <f ca="1">[1]!thsiFinD("ths_srmi_stock",$A5043,$A$1,7,100,100)</f>
        <v>-8.3435582822086005E-2</v>
      </c>
      <c r="L5043" s="3">
        <f ca="1">[1]!thsiFinD("ths_atr_stock",$A5043,$A$1,7,101,100,100)</f>
        <v>0.39142857142857002</v>
      </c>
      <c r="M5043" s="3">
        <f ca="1">[1]!thsiFinD("ths_vol_w_stock",$A5043,$A$1)/1000000</f>
        <v>17.991824000000001</v>
      </c>
      <c r="N5043" s="3">
        <f ca="1">[1]!thsiFinD("ths_turnover_ratio_w_stock",$A5043,$A$1)</f>
        <v>7.8773820425806997</v>
      </c>
      <c r="O5043" s="3">
        <f ca="1">[1]!thsiFinD("ths_relative_chg_ratio_w_stock",$A5043,$A$1,104,100)</f>
        <v>-7.3470896096592</v>
      </c>
      <c r="P5043" s="3">
        <f ca="1">[1]!thsiFinD("ths_chg_ratio_w_stock",$A5043,$B$1,100)</f>
        <v>4.1499330655957003</v>
      </c>
    </row>
    <row r="5044" spans="1:16" x14ac:dyDescent="0.25">
      <c r="A5044" s="2" t="s">
        <v>5042</v>
      </c>
      <c r="B5044" s="2" t="s">
        <v>10405</v>
      </c>
      <c r="C5044" s="3">
        <f ca="1">[1]!thsiFinD("ths_vol_ratio_stock",$A5044,$A$1,7,100)</f>
        <v>2.1611021852498</v>
      </c>
      <c r="D5044" s="3">
        <f ca="1">[1]!thsiFinD("ths_cr_stock",$A5044,$A$1,7,100,100)</f>
        <v>57.221206581353002</v>
      </c>
      <c r="E5044" s="3">
        <f ca="1">[1]!thsiFinD("ths_mfi_stock",$A5044,$A$1,7,100,100)</f>
        <v>38.005193326323003</v>
      </c>
      <c r="F5044" s="3">
        <f ca="1">[1]!thsiFinD("ths_expma_stock",$A5044,$A$1,7,100,100)</f>
        <v>42.709641636516999</v>
      </c>
      <c r="G5044" s="3">
        <f ca="1">[1]!thsiFinD("ths_rsi_stock",$A5044,$A$1,7,100,100)</f>
        <v>44.126535903247998</v>
      </c>
      <c r="H5044" s="3">
        <f ca="1">[1]!thsiFinD("ths_adtm_stock",$A5044,$A$1,7,3,100,100,100)</f>
        <v>-0.74681753889674996</v>
      </c>
      <c r="I5044" s="3">
        <f ca="1">[1]!thsiFinD("ths_bbiboll_stock",$A5044,$A$1,7,3,100,100,100)</f>
        <v>43.571041666667</v>
      </c>
      <c r="J5044" s="3">
        <f ca="1">[1]!thsiFinD("ths_dptb_stock",$A5044,$A$1,7,104,100,100)</f>
        <v>0.71428571428570997</v>
      </c>
      <c r="K5044" s="3">
        <f ca="1">[1]!thsiFinD("ths_srmi_stock",$A5044,$A$1,7,100,100)</f>
        <v>-4.7787610619468998E-2</v>
      </c>
      <c r="L5044" s="3">
        <f ca="1">[1]!thsiFinD("ths_atr_stock",$A5044,$A$1,7,101,100,100)</f>
        <v>2.4700000000000002</v>
      </c>
      <c r="M5044" s="3">
        <f ca="1">[1]!thsiFinD("ths_vol_w_stock",$A5044,$A$1)/1000000</f>
        <v>5.7701250000000002</v>
      </c>
      <c r="N5044" s="3">
        <f ca="1">[1]!thsiFinD("ths_turnover_ratio_w_stock",$A5044,$A$1)</f>
        <v>5.1518973214286001</v>
      </c>
      <c r="O5044" s="3">
        <f ca="1">[1]!thsiFinD("ths_relative_chg_ratio_w_stock",$A5044,$A$1,104,100)</f>
        <v>1.6801215486995</v>
      </c>
      <c r="P5044" s="3">
        <f ca="1">[1]!thsiFinD("ths_chg_ratio_w_stock",$A5044,$B$1,100)</f>
        <v>-0.46468401486987998</v>
      </c>
    </row>
    <row r="5045" spans="1:16" x14ac:dyDescent="0.25">
      <c r="A5045" s="2" t="s">
        <v>5043</v>
      </c>
      <c r="B5045" s="2" t="s">
        <v>10406</v>
      </c>
      <c r="C5045" s="3">
        <f ca="1">[1]!thsiFinD("ths_vol_ratio_stock",$A5045,$A$1,7,100)</f>
        <v>0.67766148228612</v>
      </c>
      <c r="D5045" s="3">
        <f ca="1">[1]!thsiFinD("ths_cr_stock",$A5045,$A$1,7,100,100)</f>
        <v>69.989506820567001</v>
      </c>
      <c r="E5045" s="3">
        <f ca="1">[1]!thsiFinD("ths_mfi_stock",$A5045,$A$1,7,100,100)</f>
        <v>60.332550886478998</v>
      </c>
      <c r="F5045" s="3">
        <f ca="1">[1]!thsiFinD("ths_expma_stock",$A5045,$A$1,7,100,100)</f>
        <v>15.567848658995</v>
      </c>
      <c r="G5045" s="3">
        <f ca="1">[1]!thsiFinD("ths_rsi_stock",$A5045,$A$1,7,100,100)</f>
        <v>41.352013457620998</v>
      </c>
      <c r="H5045" s="3">
        <f ca="1">[1]!thsiFinD("ths_adtm_stock",$A5045,$A$1,7,3,100,100,100)</f>
        <v>-0.30409356725145997</v>
      </c>
      <c r="I5045" s="3">
        <f ca="1">[1]!thsiFinD("ths_bbiboll_stock",$A5045,$A$1,7,3,100,100,100)</f>
        <v>15.740625</v>
      </c>
      <c r="J5045" s="3">
        <f ca="1">[1]!thsiFinD("ths_dptb_stock",$A5045,$A$1,7,104,100,100)</f>
        <v>0.57142857142856995</v>
      </c>
      <c r="K5045" s="3">
        <f ca="1">[1]!thsiFinD("ths_srmi_stock",$A5045,$A$1,7,100,100)</f>
        <v>-5.3439803439804E-2</v>
      </c>
      <c r="L5045" s="3">
        <f ca="1">[1]!thsiFinD("ths_atr_stock",$A5045,$A$1,7,101,100,100)</f>
        <v>0.77142857142857002</v>
      </c>
      <c r="M5045" s="3">
        <f ca="1">[1]!thsiFinD("ths_vol_w_stock",$A5045,$A$1)/1000000</f>
        <v>1.8910629999999999</v>
      </c>
      <c r="N5045" s="3">
        <f ca="1">[1]!thsiFinD("ths_turnover_ratio_w_stock",$A5045,$A$1)</f>
        <v>4.8685429078120004</v>
      </c>
      <c r="O5045" s="3">
        <f ca="1">[1]!thsiFinD("ths_relative_chg_ratio_w_stock",$A5045,$A$1,104,100)</f>
        <v>-2.8036313787010001</v>
      </c>
      <c r="P5045" s="3">
        <f ca="1">[1]!thsiFinD("ths_chg_ratio_w_stock",$A5045,$B$1,100)</f>
        <v>-0.71382219338092001</v>
      </c>
    </row>
    <row r="5046" spans="1:16" x14ac:dyDescent="0.25">
      <c r="A5046" s="2" t="s">
        <v>5044</v>
      </c>
      <c r="B5046" s="2" t="s">
        <v>10407</v>
      </c>
      <c r="C5046" s="3">
        <f ca="1">[1]!thsiFinD("ths_vol_ratio_stock",$A5046,$A$1,7,100)</f>
        <v>2.0301050482653999</v>
      </c>
      <c r="D5046" s="3">
        <f ca="1">[1]!thsiFinD("ths_cr_stock",$A5046,$A$1,7,100,100)</f>
        <v>30.523560209424001</v>
      </c>
      <c r="E5046" s="3">
        <f ca="1">[1]!thsiFinD("ths_mfi_stock",$A5046,$A$1,7,100,100)</f>
        <v>24.466965936933001</v>
      </c>
      <c r="F5046" s="3">
        <f ca="1">[1]!thsiFinD("ths_expma_stock",$A5046,$A$1,7,100,100)</f>
        <v>54.931515092582003</v>
      </c>
      <c r="G5046" s="3">
        <f ca="1">[1]!thsiFinD("ths_rsi_stock",$A5046,$A$1,7,100,100)</f>
        <v>14.11179648445</v>
      </c>
      <c r="H5046" s="3">
        <f ca="1">[1]!thsiFinD("ths_adtm_stock",$A5046,$A$1,7,3,100,100,100)</f>
        <v>-0.10289389067524</v>
      </c>
      <c r="I5046" s="3">
        <f ca="1">[1]!thsiFinD("ths_bbiboll_stock",$A5046,$A$1,7,3,100,100,100)</f>
        <v>55.4840625</v>
      </c>
      <c r="J5046" s="3">
        <f ca="1">[1]!thsiFinD("ths_dptb_stock",$A5046,$A$1,7,104,100,100)</f>
        <v>0.85714285714285998</v>
      </c>
      <c r="K5046" s="3">
        <f ca="1">[1]!thsiFinD("ths_srmi_stock",$A5046,$A$1,7,100,100)</f>
        <v>-5.5722094868630001E-2</v>
      </c>
      <c r="L5046" s="3">
        <f ca="1">[1]!thsiFinD("ths_atr_stock",$A5046,$A$1,7,101,100,100)</f>
        <v>1.1885714285714</v>
      </c>
      <c r="M5046" s="3">
        <f ca="1">[1]!thsiFinD("ths_vol_w_stock",$A5046,$A$1)/1000000</f>
        <v>0.536022</v>
      </c>
      <c r="N5046" s="3">
        <f ca="1">[1]!thsiFinD("ths_turnover_ratio_w_stock",$A5046,$A$1)</f>
        <v>3.746033281301</v>
      </c>
      <c r="O5046" s="3">
        <f ca="1">[1]!thsiFinD("ths_relative_chg_ratio_w_stock",$A5046,$A$1,104,100)</f>
        <v>-3.8822704503708998</v>
      </c>
      <c r="P5046" s="3">
        <f ca="1">[1]!thsiFinD("ths_chg_ratio_w_stock",$A5046,$B$1,100)</f>
        <v>1.3632119514473</v>
      </c>
    </row>
    <row r="5047" spans="1:16" x14ac:dyDescent="0.25">
      <c r="A5047" s="2" t="s">
        <v>5045</v>
      </c>
      <c r="B5047" s="2" t="s">
        <v>10408</v>
      </c>
      <c r="C5047" s="3">
        <f ca="1">[1]!thsiFinD("ths_vol_ratio_stock",$A5047,$A$1,7,100)</f>
        <v>1.1226727999652</v>
      </c>
      <c r="D5047" s="3">
        <f ca="1">[1]!thsiFinD("ths_cr_stock",$A5047,$A$1,7,100,100)</f>
        <v>19.212410501192998</v>
      </c>
      <c r="E5047" s="3">
        <f ca="1">[1]!thsiFinD("ths_mfi_stock",$A5047,$A$1,7,100,100)</f>
        <v>7.3579227878704998</v>
      </c>
      <c r="F5047" s="3">
        <f ca="1">[1]!thsiFinD("ths_expma_stock",$A5047,$A$1,7,100,100)</f>
        <v>35.614824359220997</v>
      </c>
      <c r="G5047" s="3">
        <f ca="1">[1]!thsiFinD("ths_rsi_stock",$A5047,$A$1,7,100,100)</f>
        <v>26.039352604072</v>
      </c>
      <c r="H5047" s="3">
        <f ca="1">[1]!thsiFinD("ths_adtm_stock",$A5047,$A$1,7,3,100,100,100)</f>
        <v>-0.70941883767534997</v>
      </c>
      <c r="I5047" s="3">
        <f ca="1">[1]!thsiFinD("ths_bbiboll_stock",$A5047,$A$1,7,3,100,100,100)</f>
        <v>36.155416666667001</v>
      </c>
      <c r="J5047" s="3">
        <f ca="1">[1]!thsiFinD("ths_dptb_stock",$A5047,$A$1,7,104,100,100)</f>
        <v>0.57142857142856995</v>
      </c>
      <c r="K5047" s="3">
        <f ca="1">[1]!thsiFinD("ths_srmi_stock",$A5047,$A$1,7,100,100)</f>
        <v>-0.1010498687664</v>
      </c>
      <c r="L5047" s="3">
        <f ca="1">[1]!thsiFinD("ths_atr_stock",$A5047,$A$1,7,101,100,100)</f>
        <v>1.4514285714285999</v>
      </c>
      <c r="M5047" s="3">
        <f ca="1">[1]!thsiFinD("ths_vol_w_stock",$A5047,$A$1)/1000000</f>
        <v>1.1079870000000001</v>
      </c>
      <c r="N5047" s="3">
        <f ca="1">[1]!thsiFinD("ths_turnover_ratio_w_stock",$A5047,$A$1)</f>
        <v>0.81874369872160002</v>
      </c>
      <c r="O5047" s="3">
        <f ca="1">[1]!thsiFinD("ths_relative_chg_ratio_w_stock",$A5047,$A$1,104,100)</f>
        <v>-2.9892719905449998</v>
      </c>
      <c r="P5047" s="3">
        <f ca="1">[1]!thsiFinD("ths_chg_ratio_w_stock",$A5047,$B$1,100)</f>
        <v>2.3357664233577</v>
      </c>
    </row>
    <row r="5048" spans="1:16" x14ac:dyDescent="0.25">
      <c r="A5048" s="2" t="s">
        <v>5046</v>
      </c>
      <c r="B5048" s="2" t="s">
        <v>10409</v>
      </c>
      <c r="C5048" s="3">
        <f ca="1">[1]!thsiFinD("ths_vol_ratio_stock",$A5048,$A$1,7,100)</f>
        <v>0.85213331251756996</v>
      </c>
      <c r="D5048" s="3">
        <f ca="1">[1]!thsiFinD("ths_cr_stock",$A5048,$A$1,7,100,100)</f>
        <v>27.296866702071</v>
      </c>
      <c r="E5048" s="3">
        <f ca="1">[1]!thsiFinD("ths_mfi_stock",$A5048,$A$1,7,100,100)</f>
        <v>20.243597347584</v>
      </c>
      <c r="F5048" s="3">
        <f ca="1">[1]!thsiFinD("ths_expma_stock",$A5048,$A$1,7,100,100)</f>
        <v>31.400152031598001</v>
      </c>
      <c r="G5048" s="3">
        <f ca="1">[1]!thsiFinD("ths_rsi_stock",$A5048,$A$1,7,100,100)</f>
        <v>31.944475283359001</v>
      </c>
      <c r="H5048" s="3">
        <f ca="1">[1]!thsiFinD("ths_adtm_stock",$A5048,$A$1,7,3,100,100,100)</f>
        <v>1.0989010989013E-2</v>
      </c>
      <c r="I5048" s="3">
        <f ca="1">[1]!thsiFinD("ths_bbiboll_stock",$A5048,$A$1,7,3,100,100,100)</f>
        <v>31.833020833332998</v>
      </c>
      <c r="J5048" s="3">
        <f ca="1">[1]!thsiFinD("ths_dptb_stock",$A5048,$A$1,7,104,100,100)</f>
        <v>0.42857142857142999</v>
      </c>
      <c r="K5048" s="3">
        <f ca="1">[1]!thsiFinD("ths_srmi_stock",$A5048,$A$1,7,100,100)</f>
        <v>-8.9061566049013996E-2</v>
      </c>
      <c r="L5048" s="3">
        <f ca="1">[1]!thsiFinD("ths_atr_stock",$A5048,$A$1,7,101,100,100)</f>
        <v>1.1814285714285999</v>
      </c>
      <c r="M5048" s="3">
        <f ca="1">[1]!thsiFinD("ths_vol_w_stock",$A5048,$A$1)/1000000</f>
        <v>2.90666</v>
      </c>
      <c r="N5048" s="3">
        <f ca="1">[1]!thsiFinD("ths_turnover_ratio_w_stock",$A5048,$A$1)</f>
        <v>1.8166625000000001</v>
      </c>
      <c r="O5048" s="3">
        <f ca="1">[1]!thsiFinD("ths_relative_chg_ratio_w_stock",$A5048,$A$1,104,100)</f>
        <v>-3.0858856320090999</v>
      </c>
      <c r="P5048" s="3">
        <f ca="1">[1]!thsiFinD("ths_chg_ratio_w_stock",$A5048,$B$1,100)</f>
        <v>-2.1653543307087002</v>
      </c>
    </row>
    <row r="5049" spans="1:16" x14ac:dyDescent="0.25">
      <c r="A5049" s="2" t="s">
        <v>5047</v>
      </c>
      <c r="B5049" s="2" t="s">
        <v>10410</v>
      </c>
      <c r="C5049" s="3">
        <f ca="1">[1]!thsiFinD("ths_vol_ratio_stock",$A5049,$A$1,7,100)</f>
        <v>0.91201752497864996</v>
      </c>
      <c r="D5049" s="3">
        <f ca="1">[1]!thsiFinD("ths_cr_stock",$A5049,$A$1,7,100,100)</f>
        <v>7.8258958012750002</v>
      </c>
      <c r="E5049" s="3">
        <f ca="1">[1]!thsiFinD("ths_mfi_stock",$A5049,$A$1,7,100,100)</f>
        <v>0</v>
      </c>
      <c r="F5049" s="3">
        <f ca="1">[1]!thsiFinD("ths_expma_stock",$A5049,$A$1,7,100,100)</f>
        <v>42.717393593358999</v>
      </c>
      <c r="G5049" s="3">
        <f ca="1">[1]!thsiFinD("ths_rsi_stock",$A5049,$A$1,7,100,100)</f>
        <v>18.012586008513001</v>
      </c>
      <c r="H5049" s="3">
        <f ca="1">[1]!thsiFinD("ths_adtm_stock",$A5049,$A$1,7,3,100,100,100)</f>
        <v>-0.68410462776659997</v>
      </c>
      <c r="I5049" s="3">
        <f ca="1">[1]!thsiFinD("ths_bbiboll_stock",$A5049,$A$1,7,3,100,100,100)</f>
        <v>44.265104166667001</v>
      </c>
      <c r="J5049" s="3">
        <f ca="1">[1]!thsiFinD("ths_dptb_stock",$A5049,$A$1,7,104,100,100)</f>
        <v>0.71428571428570997</v>
      </c>
      <c r="K5049" s="3">
        <f ca="1">[1]!thsiFinD("ths_srmi_stock",$A5049,$A$1,7,100,100)</f>
        <v>-0.17018581081081</v>
      </c>
      <c r="L5049" s="3">
        <f ca="1">[1]!thsiFinD("ths_atr_stock",$A5049,$A$1,7,101,100,100)</f>
        <v>2.4271428571429001</v>
      </c>
      <c r="M5049" s="3">
        <f ca="1">[1]!thsiFinD("ths_vol_w_stock",$A5049,$A$1)/1000000</f>
        <v>4.6915339999999999</v>
      </c>
      <c r="N5049" s="3">
        <f ca="1">[1]!thsiFinD("ths_turnover_ratio_w_stock",$A5049,$A$1)</f>
        <v>22.043192503968999</v>
      </c>
      <c r="O5049" s="3">
        <f ca="1">[1]!thsiFinD("ths_relative_chg_ratio_w_stock",$A5049,$A$1,104,100)</f>
        <v>-13.774111834727</v>
      </c>
      <c r="P5049" s="3">
        <f ca="1">[1]!thsiFinD("ths_chg_ratio_w_stock",$A5049,$B$1,100)</f>
        <v>7.9643765903307999</v>
      </c>
    </row>
    <row r="5050" spans="1:16" x14ac:dyDescent="0.25">
      <c r="A5050" s="2" t="s">
        <v>5048</v>
      </c>
      <c r="B5050" s="2" t="s">
        <v>10411</v>
      </c>
      <c r="C5050" s="3">
        <f ca="1">[1]!thsiFinD("ths_vol_ratio_stock",$A5050,$A$1,7,100)</f>
        <v>1.8706437985668001</v>
      </c>
      <c r="D5050" s="3">
        <f ca="1">[1]!thsiFinD("ths_cr_stock",$A5050,$A$1,7,100,100)</f>
        <v>8.5387323943661997</v>
      </c>
      <c r="E5050" s="3">
        <f ca="1">[1]!thsiFinD("ths_mfi_stock",$A5050,$A$1,7,100,100)</f>
        <v>29.745339352771001</v>
      </c>
      <c r="F5050" s="3">
        <f ca="1">[1]!thsiFinD("ths_expma_stock",$A5050,$A$1,7,100,100)</f>
        <v>31.737422467087999</v>
      </c>
      <c r="G5050" s="3">
        <f ca="1">[1]!thsiFinD("ths_rsi_stock",$A5050,$A$1,7,100,100)</f>
        <v>15.535254530890001</v>
      </c>
      <c r="H5050" s="3">
        <f ca="1">[1]!thsiFinD("ths_adtm_stock",$A5050,$A$1,7,3,100,100,100)</f>
        <v>-0.95348837209301995</v>
      </c>
      <c r="I5050" s="3">
        <f ca="1">[1]!thsiFinD("ths_bbiboll_stock",$A5050,$A$1,7,3,100,100,100)</f>
        <v>32.583437500000002</v>
      </c>
      <c r="J5050" s="3">
        <f ca="1">[1]!thsiFinD("ths_dptb_stock",$A5050,$A$1,7,104,100,100)</f>
        <v>0.71428571428570997</v>
      </c>
      <c r="K5050" s="3">
        <f ca="1">[1]!thsiFinD("ths_srmi_stock",$A5050,$A$1,7,100,100)</f>
        <v>-0.12099125364431</v>
      </c>
      <c r="L5050" s="3">
        <f ca="1">[1]!thsiFinD("ths_atr_stock",$A5050,$A$1,7,101,100,100)</f>
        <v>1.2942857142857001</v>
      </c>
      <c r="M5050" s="3">
        <f ca="1">[1]!thsiFinD("ths_vol_w_stock",$A5050,$A$1)/1000000</f>
        <v>3.6002740000000002</v>
      </c>
      <c r="N5050" s="3">
        <f ca="1">[1]!thsiFinD("ths_turnover_ratio_w_stock",$A5050,$A$1)</f>
        <v>7.3339494604263997</v>
      </c>
      <c r="O5050" s="3">
        <f ca="1">[1]!thsiFinD("ths_relative_chg_ratio_w_stock",$A5050,$A$1,104,100)</f>
        <v>-7.1112488642061003</v>
      </c>
      <c r="P5050" s="3">
        <f ca="1">[1]!thsiFinD("ths_chg_ratio_w_stock",$A5050,$B$1,100)</f>
        <v>-3.4825870646766002</v>
      </c>
    </row>
    <row r="5051" spans="1:16" x14ac:dyDescent="0.25">
      <c r="A5051" s="2" t="s">
        <v>5049</v>
      </c>
      <c r="B5051" s="2" t="s">
        <v>10412</v>
      </c>
      <c r="C5051" s="3">
        <f ca="1">[1]!thsiFinD("ths_vol_ratio_stock",$A5051,$A$1,7,100)</f>
        <v>0.69560876682710004</v>
      </c>
      <c r="D5051" s="3">
        <f ca="1">[1]!thsiFinD("ths_cr_stock",$A5051,$A$1,7,100,100)</f>
        <v>209.00692840647</v>
      </c>
      <c r="E5051" s="3">
        <f ca="1">[1]!thsiFinD("ths_mfi_stock",$A5051,$A$1,7,100,100)</f>
        <v>71.907999619281995</v>
      </c>
      <c r="F5051" s="3">
        <f ca="1">[1]!thsiFinD("ths_expma_stock",$A5051,$A$1,7,100,100)</f>
        <v>25.65790069733</v>
      </c>
      <c r="G5051" s="3">
        <f ca="1">[1]!thsiFinD("ths_rsi_stock",$A5051,$A$1,7,100,100)</f>
        <v>48.658384889064003</v>
      </c>
      <c r="H5051" s="3">
        <f ca="1">[1]!thsiFinD("ths_adtm_stock",$A5051,$A$1,7,3,100,100,100)</f>
        <v>0.65155440414508003</v>
      </c>
      <c r="I5051" s="3">
        <f ca="1">[1]!thsiFinD("ths_bbiboll_stock",$A5051,$A$1,7,3,100,100,100)</f>
        <v>25.792187500000001</v>
      </c>
      <c r="J5051" s="3">
        <f ca="1">[1]!thsiFinD("ths_dptb_stock",$A5051,$A$1,7,104,100,100)</f>
        <v>0.71428571428570997</v>
      </c>
      <c r="K5051" s="3">
        <f ca="1">[1]!thsiFinD("ths_srmi_stock",$A5051,$A$1,7,100,100)</f>
        <v>8.6838006230529993E-2</v>
      </c>
      <c r="L5051" s="3">
        <f ca="1">[1]!thsiFinD("ths_atr_stock",$A5051,$A$1,7,101,100,100)</f>
        <v>1.9428571428571</v>
      </c>
      <c r="M5051" s="3">
        <f ca="1">[1]!thsiFinD("ths_vol_w_stock",$A5051,$A$1)/1000000</f>
        <v>27.777881000000001</v>
      </c>
      <c r="N5051" s="3">
        <f ca="1">[1]!thsiFinD("ths_turnover_ratio_w_stock",$A5051,$A$1)</f>
        <v>16.861567588132999</v>
      </c>
      <c r="O5051" s="3">
        <f ca="1">[1]!thsiFinD("ths_relative_chg_ratio_w_stock",$A5051,$A$1,104,100)</f>
        <v>-1.6957975395508</v>
      </c>
      <c r="P5051" s="3">
        <f ca="1">[1]!thsiFinD("ths_chg_ratio_w_stock",$A5051,$B$1,100)</f>
        <v>6.3084112149533</v>
      </c>
    </row>
    <row r="5052" spans="1:16" x14ac:dyDescent="0.25">
      <c r="A5052" s="2" t="s">
        <v>5050</v>
      </c>
      <c r="B5052" s="2" t="s">
        <v>10413</v>
      </c>
      <c r="C5052" s="3">
        <f ca="1">[1]!thsiFinD("ths_vol_ratio_stock",$A5052,$A$1,7,100)</f>
        <v>1.1524397900500001</v>
      </c>
      <c r="D5052" s="3">
        <f ca="1">[1]!thsiFinD("ths_cr_stock",$A5052,$A$1,7,100,100)</f>
        <v>21.795565170362</v>
      </c>
      <c r="E5052" s="3">
        <f ca="1">[1]!thsiFinD("ths_mfi_stock",$A5052,$A$1,7,100,100)</f>
        <v>0</v>
      </c>
      <c r="F5052" s="3">
        <f ca="1">[1]!thsiFinD("ths_expma_stock",$A5052,$A$1,7,100,100)</f>
        <v>59.019318152844001</v>
      </c>
      <c r="G5052" s="3">
        <f ca="1">[1]!thsiFinD("ths_rsi_stock",$A5052,$A$1,7,100,100)</f>
        <v>15.419864714231</v>
      </c>
      <c r="H5052" s="3">
        <f ca="1">[1]!thsiFinD("ths_adtm_stock",$A5052,$A$1,7,3,100,100,100)</f>
        <v>-0.69696969696970001</v>
      </c>
      <c r="I5052" s="3">
        <f ca="1">[1]!thsiFinD("ths_bbiboll_stock",$A5052,$A$1,7,3,100,100,100)</f>
        <v>60.808958333333003</v>
      </c>
      <c r="J5052" s="3">
        <f ca="1">[1]!thsiFinD("ths_dptb_stock",$A5052,$A$1,7,104,100,100)</f>
        <v>0.71428571428570997</v>
      </c>
      <c r="K5052" s="3">
        <f ca="1">[1]!thsiFinD("ths_srmi_stock",$A5052,$A$1,7,100,100)</f>
        <v>-0.13378188076983</v>
      </c>
      <c r="L5052" s="3">
        <f ca="1">[1]!thsiFinD("ths_atr_stock",$A5052,$A$1,7,101,100,100)</f>
        <v>3.22</v>
      </c>
      <c r="M5052" s="3">
        <f ca="1">[1]!thsiFinD("ths_vol_w_stock",$A5052,$A$1)/1000000</f>
        <v>9.0238169999999993</v>
      </c>
      <c r="N5052" s="3">
        <f ca="1">[1]!thsiFinD("ths_turnover_ratio_w_stock",$A5052,$A$1)</f>
        <v>6.8664432805444999</v>
      </c>
      <c r="O5052" s="3">
        <f ca="1">[1]!thsiFinD("ths_relative_chg_ratio_w_stock",$A5052,$A$1,104,100)</f>
        <v>-10.63922551327</v>
      </c>
      <c r="P5052" s="3">
        <f ca="1">[1]!thsiFinD("ths_chg_ratio_w_stock",$A5052,$B$1,100)</f>
        <v>1.7521676300578</v>
      </c>
    </row>
    <row r="5053" spans="1:16" x14ac:dyDescent="0.25">
      <c r="A5053" s="2" t="s">
        <v>5051</v>
      </c>
      <c r="B5053" s="2" t="s">
        <v>10414</v>
      </c>
      <c r="C5053" s="3">
        <f ca="1">[1]!thsiFinD("ths_vol_ratio_stock",$A5053,$A$1,7,100)</f>
        <v>0.59061319429230996</v>
      </c>
      <c r="D5053" s="3">
        <f ca="1">[1]!thsiFinD("ths_cr_stock",$A5053,$A$1,7,100,100)</f>
        <v>54.429860541426997</v>
      </c>
      <c r="E5053" s="3">
        <f ca="1">[1]!thsiFinD("ths_mfi_stock",$A5053,$A$1,7,100,100)</f>
        <v>32.394779657420003</v>
      </c>
      <c r="F5053" s="3">
        <f ca="1">[1]!thsiFinD("ths_expma_stock",$A5053,$A$1,7,100,100)</f>
        <v>57.473372301170997</v>
      </c>
      <c r="G5053" s="3">
        <f ca="1">[1]!thsiFinD("ths_rsi_stock",$A5053,$A$1,7,100,100)</f>
        <v>30.882425541614001</v>
      </c>
      <c r="H5053" s="3">
        <f ca="1">[1]!thsiFinD("ths_adtm_stock",$A5053,$A$1,7,3,100,100,100)</f>
        <v>-0.33248730964466999</v>
      </c>
      <c r="I5053" s="3">
        <f ca="1">[1]!thsiFinD("ths_bbiboll_stock",$A5053,$A$1,7,3,100,100,100)</f>
        <v>58.736770833332997</v>
      </c>
      <c r="J5053" s="3">
        <f ca="1">[1]!thsiFinD("ths_dptb_stock",$A5053,$A$1,7,104,100,100)</f>
        <v>0.57142857142856995</v>
      </c>
      <c r="K5053" s="3">
        <f ca="1">[1]!thsiFinD("ths_srmi_stock",$A5053,$A$1,7,100,100)</f>
        <v>-0.10589768654285001</v>
      </c>
      <c r="L5053" s="3">
        <f ca="1">[1]!thsiFinD("ths_atr_stock",$A5053,$A$1,7,101,100,100)</f>
        <v>3.6585714285713999</v>
      </c>
      <c r="M5053" s="3">
        <f ca="1">[1]!thsiFinD("ths_vol_w_stock",$A5053,$A$1)/1000000</f>
        <v>14.292055</v>
      </c>
      <c r="N5053" s="3">
        <f ca="1">[1]!thsiFinD("ths_turnover_ratio_w_stock",$A5053,$A$1)</f>
        <v>23.339606958089</v>
      </c>
      <c r="O5053" s="3">
        <f ca="1">[1]!thsiFinD("ths_relative_chg_ratio_w_stock",$A5053,$A$1,104,100)</f>
        <v>-10.628546728588001</v>
      </c>
      <c r="P5053" s="3">
        <f ca="1">[1]!thsiFinD("ths_chg_ratio_w_stock",$A5053,$B$1,100)</f>
        <v>2.1137026239067001</v>
      </c>
    </row>
    <row r="5054" spans="1:16" x14ac:dyDescent="0.25">
      <c r="A5054" s="2" t="s">
        <v>5052</v>
      </c>
      <c r="B5054" s="2" t="s">
        <v>10415</v>
      </c>
      <c r="C5054" s="3">
        <f ca="1">[1]!thsiFinD("ths_vol_ratio_stock",$A5054,$A$1,7,100)</f>
        <v>0.65030352907042999</v>
      </c>
      <c r="D5054" s="3">
        <f ca="1">[1]!thsiFinD("ths_cr_stock",$A5054,$A$1,7,100,100)</f>
        <v>127.79922779923</v>
      </c>
      <c r="E5054" s="3">
        <f ca="1">[1]!thsiFinD("ths_mfi_stock",$A5054,$A$1,7,100,100)</f>
        <v>62.389283359422002</v>
      </c>
      <c r="F5054" s="3">
        <f ca="1">[1]!thsiFinD("ths_expma_stock",$A5054,$A$1,7,100,100)</f>
        <v>19.184580014215999</v>
      </c>
      <c r="G5054" s="3">
        <f ca="1">[1]!thsiFinD("ths_rsi_stock",$A5054,$A$1,7,100,100)</f>
        <v>45.935889674343002</v>
      </c>
      <c r="H5054" s="3">
        <f ca="1">[1]!thsiFinD("ths_adtm_stock",$A5054,$A$1,7,3,100,100,100)</f>
        <v>0.64784053156146004</v>
      </c>
      <c r="I5054" s="3">
        <f ca="1">[1]!thsiFinD("ths_bbiboll_stock",$A5054,$A$1,7,3,100,100,100)</f>
        <v>19.517291666666999</v>
      </c>
      <c r="J5054" s="3">
        <f ca="1">[1]!thsiFinD("ths_dptb_stock",$A5054,$A$1,7,104,100,100)</f>
        <v>0.71428571428570997</v>
      </c>
      <c r="K5054" s="3">
        <f ca="1">[1]!thsiFinD("ths_srmi_stock",$A5054,$A$1,7,100,100)</f>
        <v>4.1601664066564003E-3</v>
      </c>
      <c r="L5054" s="3">
        <f ca="1">[1]!thsiFinD("ths_atr_stock",$A5054,$A$1,7,101,100,100)</f>
        <v>0.84285714285713997</v>
      </c>
      <c r="M5054" s="3">
        <f ca="1">[1]!thsiFinD("ths_vol_w_stock",$A5054,$A$1)/1000000</f>
        <v>3.4465319999999999</v>
      </c>
      <c r="N5054" s="3">
        <f ca="1">[1]!thsiFinD("ths_turnover_ratio_w_stock",$A5054,$A$1)</f>
        <v>2.3973679544043001</v>
      </c>
      <c r="O5054" s="3">
        <f ca="1">[1]!thsiFinD("ths_relative_chg_ratio_w_stock",$A5054,$A$1,104,100)</f>
        <v>3.443868621299</v>
      </c>
      <c r="P5054" s="3">
        <f ca="1">[1]!thsiFinD("ths_chg_ratio_w_stock",$A5054,$B$1,100)</f>
        <v>8.6843473738948997</v>
      </c>
    </row>
    <row r="5055" spans="1:16" x14ac:dyDescent="0.25">
      <c r="A5055" s="2" t="s">
        <v>5053</v>
      </c>
      <c r="B5055" s="2" t="s">
        <v>10416</v>
      </c>
      <c r="C5055" s="3">
        <f ca="1">[1]!thsiFinD("ths_vol_ratio_stock",$A5055,$A$1,7,100)</f>
        <v>0.83436846725855995</v>
      </c>
      <c r="D5055" s="3">
        <f ca="1">[1]!thsiFinD("ths_cr_stock",$A5055,$A$1,7,100,100)</f>
        <v>38.537117903930003</v>
      </c>
      <c r="E5055" s="3">
        <f ca="1">[1]!thsiFinD("ths_mfi_stock",$A5055,$A$1,7,100,100)</f>
        <v>24.858703602018998</v>
      </c>
      <c r="F5055" s="3">
        <f ca="1">[1]!thsiFinD("ths_expma_stock",$A5055,$A$1,7,100,100)</f>
        <v>20.530747362223</v>
      </c>
      <c r="G5055" s="3">
        <f ca="1">[1]!thsiFinD("ths_rsi_stock",$A5055,$A$1,7,100,100)</f>
        <v>23.081172612004</v>
      </c>
      <c r="H5055" s="3">
        <f ca="1">[1]!thsiFinD("ths_adtm_stock",$A5055,$A$1,7,3,100,100,100)</f>
        <v>-0.47076923076923</v>
      </c>
      <c r="I5055" s="3">
        <f ca="1">[1]!thsiFinD("ths_bbiboll_stock",$A5055,$A$1,7,3,100,100,100)</f>
        <v>21.261979166667</v>
      </c>
      <c r="J5055" s="3">
        <f ca="1">[1]!thsiFinD("ths_dptb_stock",$A5055,$A$1,7,104,100,100)</f>
        <v>0.85714285714285998</v>
      </c>
      <c r="K5055" s="3">
        <f ca="1">[1]!thsiFinD("ths_srmi_stock",$A5055,$A$1,7,100,100)</f>
        <v>-0.11965025310629999</v>
      </c>
      <c r="L5055" s="3">
        <f ca="1">[1]!thsiFinD("ths_atr_stock",$A5055,$A$1,7,101,100,100)</f>
        <v>1.2314285714286</v>
      </c>
      <c r="M5055" s="3">
        <f ca="1">[1]!thsiFinD("ths_vol_w_stock",$A5055,$A$1)/1000000</f>
        <v>14.114019000000001</v>
      </c>
      <c r="N5055" s="3">
        <f ca="1">[1]!thsiFinD("ths_turnover_ratio_w_stock",$A5055,$A$1)</f>
        <v>12.621411844931</v>
      </c>
      <c r="O5055" s="3">
        <f ca="1">[1]!thsiFinD("ths_relative_chg_ratio_w_stock",$A5055,$A$1,104,100)</f>
        <v>-15.212622606770999</v>
      </c>
      <c r="P5055" s="3">
        <f ca="1">[1]!thsiFinD("ths_chg_ratio_w_stock",$A5055,$B$1,100)</f>
        <v>-0.88865656037635998</v>
      </c>
    </row>
    <row r="5056" spans="1:16" x14ac:dyDescent="0.25">
      <c r="A5056" s="2" t="s">
        <v>5054</v>
      </c>
      <c r="B5056" s="2" t="s">
        <v>10417</v>
      </c>
      <c r="C5056" s="3">
        <f ca="1">[1]!thsiFinD("ths_vol_ratio_stock",$A5056,$A$1,7,100)</f>
        <v>0.48024350374837999</v>
      </c>
      <c r="D5056" s="3">
        <f ca="1">[1]!thsiFinD("ths_cr_stock",$A5056,$A$1,7,100,100)</f>
        <v>44.611365120835998</v>
      </c>
      <c r="E5056" s="3">
        <f ca="1">[1]!thsiFinD("ths_mfi_stock",$A5056,$A$1,7,100,100)</f>
        <v>48.927964259511</v>
      </c>
      <c r="F5056" s="3">
        <f ca="1">[1]!thsiFinD("ths_expma_stock",$A5056,$A$1,7,100,100)</f>
        <v>30.520216404532</v>
      </c>
      <c r="G5056" s="3">
        <f ca="1">[1]!thsiFinD("ths_rsi_stock",$A5056,$A$1,7,100,100)</f>
        <v>20.868842457521001</v>
      </c>
      <c r="H5056" s="3">
        <f ca="1">[1]!thsiFinD("ths_adtm_stock",$A5056,$A$1,7,3,100,100,100)</f>
        <v>-0.27480916030533997</v>
      </c>
      <c r="I5056" s="3">
        <f ca="1">[1]!thsiFinD("ths_bbiboll_stock",$A5056,$A$1,7,3,100,100,100)</f>
        <v>31.640520833332999</v>
      </c>
      <c r="J5056" s="3">
        <f ca="1">[1]!thsiFinD("ths_dptb_stock",$A5056,$A$1,7,104,100,100)</f>
        <v>1</v>
      </c>
      <c r="K5056" s="3">
        <f ca="1">[1]!thsiFinD("ths_srmi_stock",$A5056,$A$1,7,100,100)</f>
        <v>-5.3801546391752997E-2</v>
      </c>
      <c r="L5056" s="3">
        <f ca="1">[1]!thsiFinD("ths_atr_stock",$A5056,$A$1,7,101,100,100)</f>
        <v>1.0542857142857001</v>
      </c>
      <c r="M5056" s="3">
        <f ca="1">[1]!thsiFinD("ths_vol_w_stock",$A5056,$A$1)/1000000</f>
        <v>1.224278</v>
      </c>
      <c r="N5056" s="3">
        <f ca="1">[1]!thsiFinD("ths_turnover_ratio_w_stock",$A5056,$A$1)</f>
        <v>9.1826320553046994</v>
      </c>
      <c r="O5056" s="3">
        <f ca="1">[1]!thsiFinD("ths_relative_chg_ratio_w_stock",$A5056,$A$1,104,100)</f>
        <v>-5.0116776779640997</v>
      </c>
      <c r="P5056" s="3">
        <f ca="1">[1]!thsiFinD("ths_chg_ratio_w_stock",$A5056,$B$1,100)</f>
        <v>-0.95335376234253</v>
      </c>
    </row>
    <row r="5057" spans="1:16" x14ac:dyDescent="0.25">
      <c r="A5057" s="2" t="s">
        <v>5055</v>
      </c>
      <c r="B5057" s="2" t="s">
        <v>10418</v>
      </c>
      <c r="C5057" s="3">
        <f ca="1">[1]!thsiFinD("ths_vol_ratio_stock",$A5057,$A$1,7,100)</f>
        <v>0.74770832499581996</v>
      </c>
      <c r="D5057" s="3">
        <f ca="1">[1]!thsiFinD("ths_cr_stock",$A5057,$A$1,7,100,100)</f>
        <v>3.7048377219841</v>
      </c>
      <c r="E5057" s="3">
        <f ca="1">[1]!thsiFinD("ths_mfi_stock",$A5057,$A$1,7,100,100)</f>
        <v>0</v>
      </c>
      <c r="F5057" s="3">
        <f ca="1">[1]!thsiFinD("ths_expma_stock",$A5057,$A$1,7,100,100)</f>
        <v>73.814475090925995</v>
      </c>
      <c r="G5057" s="3">
        <f ca="1">[1]!thsiFinD("ths_rsi_stock",$A5057,$A$1,7,100,100)</f>
        <v>6.5770877955991001</v>
      </c>
      <c r="H5057" s="3">
        <f ca="1">[1]!thsiFinD("ths_adtm_stock",$A5057,$A$1,7,3,100,100,100)</f>
        <v>-0.96849315068493003</v>
      </c>
      <c r="I5057" s="3">
        <f ca="1">[1]!thsiFinD("ths_bbiboll_stock",$A5057,$A$1,7,3,100,100,100)</f>
        <v>76.375312500000007</v>
      </c>
      <c r="J5057" s="3">
        <f ca="1">[1]!thsiFinD("ths_dptb_stock",$A5057,$A$1,7,104,100,100)</f>
        <v>0.85714285714285998</v>
      </c>
      <c r="K5057" s="3">
        <f ca="1">[1]!thsiFinD("ths_srmi_stock",$A5057,$A$1,7,100,100)</f>
        <v>-0.15573670762867001</v>
      </c>
      <c r="L5057" s="3">
        <f ca="1">[1]!thsiFinD("ths_atr_stock",$A5057,$A$1,7,101,100,100)</f>
        <v>3.2428571428570998</v>
      </c>
      <c r="M5057" s="3">
        <f ca="1">[1]!thsiFinD("ths_vol_w_stock",$A5057,$A$1)/1000000</f>
        <v>10.369883</v>
      </c>
      <c r="N5057" s="3">
        <f ca="1">[1]!thsiFinD("ths_turnover_ratio_w_stock",$A5057,$A$1)</f>
        <v>6.5896516011255004</v>
      </c>
      <c r="O5057" s="3">
        <f ca="1">[1]!thsiFinD("ths_relative_chg_ratio_w_stock",$A5057,$A$1,104,100)</f>
        <v>-8.2796344550199006</v>
      </c>
      <c r="P5057" s="3">
        <f ca="1">[1]!thsiFinD("ths_chg_ratio_w_stock",$A5057,$B$1,100)</f>
        <v>-3.6316472114136999</v>
      </c>
    </row>
    <row r="5058" spans="1:16" x14ac:dyDescent="0.25">
      <c r="A5058" s="2" t="s">
        <v>5056</v>
      </c>
      <c r="B5058" s="2" t="s">
        <v>10419</v>
      </c>
      <c r="C5058" s="3">
        <f ca="1">[1]!thsiFinD("ths_vol_ratio_stock",$A5058,$A$1,7,100)</f>
        <v>0.43580961253233003</v>
      </c>
      <c r="D5058" s="3">
        <f ca="1">[1]!thsiFinD("ths_cr_stock",$A5058,$A$1,7,100,100)</f>
        <v>22.716346153846001</v>
      </c>
      <c r="E5058" s="3">
        <f ca="1">[1]!thsiFinD("ths_mfi_stock",$A5058,$A$1,7,100,100)</f>
        <v>16.279044332037</v>
      </c>
      <c r="F5058" s="3">
        <f ca="1">[1]!thsiFinD("ths_expma_stock",$A5058,$A$1,7,100,100)</f>
        <v>29.235862088632</v>
      </c>
      <c r="G5058" s="3">
        <f ca="1">[1]!thsiFinD("ths_rsi_stock",$A5058,$A$1,7,100,100)</f>
        <v>34.852364094270001</v>
      </c>
      <c r="H5058" s="3">
        <f ca="1">[1]!thsiFinD("ths_adtm_stock",$A5058,$A$1,7,3,100,100,100)</f>
        <v>-0.79494382022471999</v>
      </c>
      <c r="I5058" s="3">
        <f ca="1">[1]!thsiFinD("ths_bbiboll_stock",$A5058,$A$1,7,3,100,100,100)</f>
        <v>29.617395833332999</v>
      </c>
      <c r="J5058" s="3">
        <f ca="1">[1]!thsiFinD("ths_dptb_stock",$A5058,$A$1,7,104,100,100)</f>
        <v>0.57142857142856995</v>
      </c>
      <c r="K5058" s="3">
        <f ca="1">[1]!thsiFinD("ths_srmi_stock",$A5058,$A$1,7,100,100)</f>
        <v>-0.12410352354225</v>
      </c>
      <c r="L5058" s="3">
        <f ca="1">[1]!thsiFinD("ths_atr_stock",$A5058,$A$1,7,101,100,100)</f>
        <v>1.4957142857143</v>
      </c>
      <c r="M5058" s="3">
        <f ca="1">[1]!thsiFinD("ths_vol_w_stock",$A5058,$A$1)/1000000</f>
        <v>5.5813160000000002</v>
      </c>
      <c r="N5058" s="3">
        <f ca="1">[1]!thsiFinD("ths_turnover_ratio_w_stock",$A5058,$A$1)</f>
        <v>29.325151968825001</v>
      </c>
      <c r="O5058" s="3">
        <f ca="1">[1]!thsiFinD("ths_relative_chg_ratio_w_stock",$A5058,$A$1,104,100)</f>
        <v>-9.1129272774513996</v>
      </c>
      <c r="P5058" s="3">
        <f ca="1">[1]!thsiFinD("ths_chg_ratio_w_stock",$A5058,$B$1,100)</f>
        <v>2.9547881808473</v>
      </c>
    </row>
    <row r="5059" spans="1:16" x14ac:dyDescent="0.25">
      <c r="A5059" s="2" t="s">
        <v>5057</v>
      </c>
      <c r="B5059" s="2" t="s">
        <v>10420</v>
      </c>
      <c r="C5059" s="3">
        <f ca="1">[1]!thsiFinD("ths_vol_ratio_stock",$A5059,$A$1,7,100)</f>
        <v>0.54834860052704004</v>
      </c>
      <c r="D5059" s="3">
        <f ca="1">[1]!thsiFinD("ths_cr_stock",$A5059,$A$1,7,100,100)</f>
        <v>83.109919571046007</v>
      </c>
      <c r="E5059" s="3">
        <f ca="1">[1]!thsiFinD("ths_mfi_stock",$A5059,$A$1,7,100,100)</f>
        <v>36.051751166525001</v>
      </c>
      <c r="F5059" s="3">
        <f ca="1">[1]!thsiFinD("ths_expma_stock",$A5059,$A$1,7,100,100)</f>
        <v>21.418289927042</v>
      </c>
      <c r="G5059" s="3">
        <f ca="1">[1]!thsiFinD("ths_rsi_stock",$A5059,$A$1,7,100,100)</f>
        <v>32.237209232730002</v>
      </c>
      <c r="H5059" s="3">
        <f ca="1">[1]!thsiFinD("ths_adtm_stock",$A5059,$A$1,7,3,100,100,100)</f>
        <v>0.28070175438596001</v>
      </c>
      <c r="I5059" s="3">
        <f ca="1">[1]!thsiFinD("ths_bbiboll_stock",$A5059,$A$1,7,3,100,100,100)</f>
        <v>21.668125</v>
      </c>
      <c r="J5059" s="3">
        <f ca="1">[1]!thsiFinD("ths_dptb_stock",$A5059,$A$1,7,104,100,100)</f>
        <v>0.57142857142856995</v>
      </c>
      <c r="K5059" s="3">
        <f ca="1">[1]!thsiFinD("ths_srmi_stock",$A5059,$A$1,7,100,100)</f>
        <v>-3.1076066790351999E-2</v>
      </c>
      <c r="L5059" s="3">
        <f ca="1">[1]!thsiFinD("ths_atr_stock",$A5059,$A$1,7,101,100,100)</f>
        <v>0.97571428571428998</v>
      </c>
      <c r="M5059" s="3">
        <f ca="1">[1]!thsiFinD("ths_vol_w_stock",$A5059,$A$1)/1000000</f>
        <v>5.8022159999999996</v>
      </c>
      <c r="N5059" s="3">
        <f ca="1">[1]!thsiFinD("ths_turnover_ratio_w_stock",$A5059,$A$1)</f>
        <v>18.961490196078</v>
      </c>
      <c r="O5059" s="3">
        <f ca="1">[1]!thsiFinD("ths_relative_chg_ratio_w_stock",$A5059,$A$1,104,100)</f>
        <v>-3.4659482285179002</v>
      </c>
      <c r="P5059" s="3">
        <f ca="1">[1]!thsiFinD("ths_chg_ratio_w_stock",$A5059,$B$1,100)</f>
        <v>2.7285782671134999</v>
      </c>
    </row>
    <row r="5060" spans="1:16" x14ac:dyDescent="0.25">
      <c r="A5060" s="2" t="s">
        <v>5058</v>
      </c>
      <c r="B5060" s="2" t="s">
        <v>10421</v>
      </c>
      <c r="C5060" s="3">
        <f ca="1">[1]!thsiFinD("ths_vol_ratio_stock",$A5060,$A$1,7,100)</f>
        <v>0.67403654020725001</v>
      </c>
      <c r="D5060" s="3">
        <f ca="1">[1]!thsiFinD("ths_cr_stock",$A5060,$A$1,7,100,100)</f>
        <v>39.372325249642998</v>
      </c>
      <c r="E5060" s="3">
        <f ca="1">[1]!thsiFinD("ths_mfi_stock",$A5060,$A$1,7,100,100)</f>
        <v>35.080080223015003</v>
      </c>
      <c r="F5060" s="3">
        <f ca="1">[1]!thsiFinD("ths_expma_stock",$A5060,$A$1,7,100,100)</f>
        <v>27.617962117520001</v>
      </c>
      <c r="G5060" s="3">
        <f ca="1">[1]!thsiFinD("ths_rsi_stock",$A5060,$A$1,7,100,100)</f>
        <v>28.525968183465</v>
      </c>
      <c r="H5060" s="3">
        <f ca="1">[1]!thsiFinD("ths_adtm_stock",$A5060,$A$1,7,3,100,100,100)</f>
        <v>-0.16386554621849</v>
      </c>
      <c r="I5060" s="3">
        <f ca="1">[1]!thsiFinD("ths_bbiboll_stock",$A5060,$A$1,7,3,100,100,100)</f>
        <v>28.117604166667</v>
      </c>
      <c r="J5060" s="3">
        <f ca="1">[1]!thsiFinD("ths_dptb_stock",$A5060,$A$1,7,104,100,100)</f>
        <v>0.57142857142856995</v>
      </c>
      <c r="K5060" s="3">
        <f ca="1">[1]!thsiFinD("ths_srmi_stock",$A5060,$A$1,7,100,100)</f>
        <v>-0.10809894950864</v>
      </c>
      <c r="L5060" s="3">
        <f ca="1">[1]!thsiFinD("ths_atr_stock",$A5060,$A$1,7,101,100,100)</f>
        <v>1.3957142857142999</v>
      </c>
      <c r="M5060" s="3">
        <f ca="1">[1]!thsiFinD("ths_vol_w_stock",$A5060,$A$1)/1000000</f>
        <v>2.9558960000000001</v>
      </c>
      <c r="N5060" s="3">
        <f ca="1">[1]!thsiFinD("ths_turnover_ratio_w_stock",$A5060,$A$1)</f>
        <v>17.583433681205001</v>
      </c>
      <c r="O5060" s="3">
        <f ca="1">[1]!thsiFinD("ths_relative_chg_ratio_w_stock",$A5060,$A$1,104,100)</f>
        <v>-9.1332253957949998</v>
      </c>
      <c r="P5060" s="3">
        <f ca="1">[1]!thsiFinD("ths_chg_ratio_w_stock",$A5060,$B$1,100)</f>
        <v>-1.0638297872339999</v>
      </c>
    </row>
    <row r="5061" spans="1:16" x14ac:dyDescent="0.25">
      <c r="A5061" s="2" t="s">
        <v>5059</v>
      </c>
      <c r="B5061" s="2" t="s">
        <v>10422</v>
      </c>
      <c r="C5061" s="3">
        <f ca="1">[1]!thsiFinD("ths_vol_ratio_stock",$A5061,$A$1,7,100)</f>
        <v>0.73149407620632001</v>
      </c>
      <c r="D5061" s="3">
        <f ca="1">[1]!thsiFinD("ths_cr_stock",$A5061,$A$1,7,100,100)</f>
        <v>67.844364937387994</v>
      </c>
      <c r="E5061" s="3">
        <f ca="1">[1]!thsiFinD("ths_mfi_stock",$A5061,$A$1,7,100,100)</f>
        <v>27.848996749866998</v>
      </c>
      <c r="F5061" s="3">
        <f ca="1">[1]!thsiFinD("ths_expma_stock",$A5061,$A$1,7,100,100)</f>
        <v>39.781697250789001</v>
      </c>
      <c r="G5061" s="3">
        <f ca="1">[1]!thsiFinD("ths_rsi_stock",$A5061,$A$1,7,100,100)</f>
        <v>42.937674147857997</v>
      </c>
      <c r="H5061" s="3">
        <f ca="1">[1]!thsiFinD("ths_adtm_stock",$A5061,$A$1,7,3,100,100,100)</f>
        <v>-0.28418230563003</v>
      </c>
      <c r="I5061" s="3">
        <f ca="1">[1]!thsiFinD("ths_bbiboll_stock",$A5061,$A$1,7,3,100,100,100)</f>
        <v>40.428854166667001</v>
      </c>
      <c r="J5061" s="3">
        <f ca="1">[1]!thsiFinD("ths_dptb_stock",$A5061,$A$1,7,104,100,100)</f>
        <v>0.42857142857142999</v>
      </c>
      <c r="K5061" s="3">
        <f ca="1">[1]!thsiFinD("ths_srmi_stock",$A5061,$A$1,7,100,100)</f>
        <v>-4.1102514506770001E-2</v>
      </c>
      <c r="L5061" s="3">
        <f ca="1">[1]!thsiFinD("ths_atr_stock",$A5061,$A$1,7,101,100,100)</f>
        <v>1.8271428571429</v>
      </c>
      <c r="M5061" s="3">
        <f ca="1">[1]!thsiFinD("ths_vol_w_stock",$A5061,$A$1)/1000000</f>
        <v>8.9445460000000008</v>
      </c>
      <c r="N5061" s="3">
        <f ca="1">[1]!thsiFinD("ths_turnover_ratio_w_stock",$A5061,$A$1)</f>
        <v>22.183893849206001</v>
      </c>
      <c r="O5061" s="3">
        <f ca="1">[1]!thsiFinD("ths_relative_chg_ratio_w_stock",$A5061,$A$1,104,100)</f>
        <v>2.3420420671931002</v>
      </c>
      <c r="P5061" s="3">
        <f ca="1">[1]!thsiFinD("ths_chg_ratio_w_stock",$A5061,$B$1,100)</f>
        <v>3.7569339384771001</v>
      </c>
    </row>
    <row r="5062" spans="1:16" x14ac:dyDescent="0.25">
      <c r="A5062" s="2" t="s">
        <v>5060</v>
      </c>
      <c r="B5062" s="2" t="s">
        <v>10423</v>
      </c>
      <c r="C5062" s="3">
        <f ca="1">[1]!thsiFinD("ths_vol_ratio_stock",$A5062,$A$1,7,100)</f>
        <v>1.6318678459161999</v>
      </c>
      <c r="D5062" s="3">
        <f ca="1">[1]!thsiFinD("ths_cr_stock",$A5062,$A$1,7,100,100)</f>
        <v>330.47619047619003</v>
      </c>
      <c r="E5062" s="3">
        <f ca="1">[1]!thsiFinD("ths_mfi_stock",$A5062,$A$1,7,100,100)</f>
        <v>82.669217481504006</v>
      </c>
      <c r="F5062" s="3">
        <f ca="1">[1]!thsiFinD("ths_expma_stock",$A5062,$A$1,7,100,100)</f>
        <v>13.807359916112</v>
      </c>
      <c r="G5062" s="3">
        <f ca="1">[1]!thsiFinD("ths_rsi_stock",$A5062,$A$1,7,100,100)</f>
        <v>76.521174897589006</v>
      </c>
      <c r="H5062" s="3">
        <f ca="1">[1]!thsiFinD("ths_adtm_stock",$A5062,$A$1,7,3,100,100,100)</f>
        <v>0.90080000000000005</v>
      </c>
      <c r="I5062" s="3">
        <f ca="1">[1]!thsiFinD("ths_bbiboll_stock",$A5062,$A$1,7,3,100,100,100)</f>
        <v>13.489479166667</v>
      </c>
      <c r="J5062" s="3">
        <f ca="1">[1]!thsiFinD("ths_dptb_stock",$A5062,$A$1,7,104,100,100)</f>
        <v>0.14285714285713999</v>
      </c>
      <c r="K5062" s="3">
        <f ca="1">[1]!thsiFinD("ths_srmi_stock",$A5062,$A$1,7,100,100)</f>
        <v>0.12398373983740001</v>
      </c>
      <c r="L5062" s="3">
        <f ca="1">[1]!thsiFinD("ths_atr_stock",$A5062,$A$1,7,101,100,100)</f>
        <v>1.2914285714286</v>
      </c>
      <c r="M5062" s="3">
        <f ca="1">[1]!thsiFinD("ths_vol_w_stock",$A5062,$A$1)/1000000</f>
        <v>45.364485999999999</v>
      </c>
      <c r="N5062" s="3">
        <f ca="1">[1]!thsiFinD("ths_turnover_ratio_w_stock",$A5062,$A$1)</f>
        <v>83.083979670467002</v>
      </c>
      <c r="O5062" s="3">
        <f ca="1">[1]!thsiFinD("ths_relative_chg_ratio_w_stock",$A5062,$A$1,104,100)</f>
        <v>15.480141913223999</v>
      </c>
      <c r="P5062" s="3">
        <f ca="1">[1]!thsiFinD("ths_chg_ratio_w_stock",$A5062,$B$1,100)</f>
        <v>-10.772357723577</v>
      </c>
    </row>
    <row r="5063" spans="1:16" x14ac:dyDescent="0.25">
      <c r="A5063" s="2" t="s">
        <v>5061</v>
      </c>
      <c r="B5063" s="2" t="s">
        <v>10424</v>
      </c>
      <c r="C5063" s="3">
        <f ca="1">[1]!thsiFinD("ths_vol_ratio_stock",$A5063,$A$1,7,100)</f>
        <v>0.41179278645091</v>
      </c>
      <c r="D5063" s="3">
        <f ca="1">[1]!thsiFinD("ths_cr_stock",$A5063,$A$1,7,100,100)</f>
        <v>21.361058601134001</v>
      </c>
      <c r="E5063" s="3">
        <f ca="1">[1]!thsiFinD("ths_mfi_stock",$A5063,$A$1,7,100,100)</f>
        <v>19.958034702399001</v>
      </c>
      <c r="F5063" s="3">
        <f ca="1">[1]!thsiFinD("ths_expma_stock",$A5063,$A$1,7,100,100)</f>
        <v>9.6683930231569999</v>
      </c>
      <c r="G5063" s="3">
        <f ca="1">[1]!thsiFinD("ths_rsi_stock",$A5063,$A$1,7,100,100)</f>
        <v>34.585469677231004</v>
      </c>
      <c r="H5063" s="3">
        <f ca="1">[1]!thsiFinD("ths_adtm_stock",$A5063,$A$1,7,3,100,100,100)</f>
        <v>-0.40571428571429002</v>
      </c>
      <c r="I5063" s="3">
        <f ca="1">[1]!thsiFinD("ths_bbiboll_stock",$A5063,$A$1,7,3,100,100,100)</f>
        <v>9.7119791666666995</v>
      </c>
      <c r="J5063" s="3">
        <f ca="1">[1]!thsiFinD("ths_dptb_stock",$A5063,$A$1,7,104,100,100)</f>
        <v>0.71428571428570997</v>
      </c>
      <c r="K5063" s="3">
        <f ca="1">[1]!thsiFinD("ths_srmi_stock",$A5063,$A$1,7,100,100)</f>
        <v>-0.17615176151761999</v>
      </c>
      <c r="L5063" s="3">
        <f ca="1">[1]!thsiFinD("ths_atr_stock",$A5063,$A$1,7,101,100,100)</f>
        <v>0.63857142857143001</v>
      </c>
      <c r="M5063" s="3">
        <f ca="1">[1]!thsiFinD("ths_vol_w_stock",$A5063,$A$1)/1000000</f>
        <v>24.470561</v>
      </c>
      <c r="N5063" s="3">
        <f ca="1">[1]!thsiFinD("ths_turnover_ratio_w_stock",$A5063,$A$1)</f>
        <v>18.345124072269002</v>
      </c>
      <c r="O5063" s="3">
        <f ca="1">[1]!thsiFinD("ths_relative_chg_ratio_w_stock",$A5063,$A$1,104,100)</f>
        <v>-12.258988521558001</v>
      </c>
      <c r="P5063" s="3">
        <f ca="1">[1]!thsiFinD("ths_chg_ratio_w_stock",$A5063,$B$1,100)</f>
        <v>6.1403508771929998</v>
      </c>
    </row>
    <row r="5064" spans="1:16" x14ac:dyDescent="0.25">
      <c r="A5064" s="2" t="s">
        <v>5062</v>
      </c>
      <c r="B5064" s="2" t="s">
        <v>10425</v>
      </c>
      <c r="C5064" s="3">
        <f ca="1">[1]!thsiFinD("ths_vol_ratio_stock",$A5064,$A$1,7,100)</f>
        <v>2.4776847399171</v>
      </c>
      <c r="D5064" s="3">
        <f ca="1">[1]!thsiFinD("ths_cr_stock",$A5064,$A$1,7,100,100)</f>
        <v>65.028717294192006</v>
      </c>
      <c r="E5064" s="3">
        <f ca="1">[1]!thsiFinD("ths_mfi_stock",$A5064,$A$1,7,100,100)</f>
        <v>43.118668304048001</v>
      </c>
      <c r="F5064" s="3">
        <f ca="1">[1]!thsiFinD("ths_expma_stock",$A5064,$A$1,7,100,100)</f>
        <v>22.414243895580999</v>
      </c>
      <c r="G5064" s="3">
        <f ca="1">[1]!thsiFinD("ths_rsi_stock",$A5064,$A$1,7,100,100)</f>
        <v>57.105867424924</v>
      </c>
      <c r="H5064" s="3">
        <f ca="1">[1]!thsiFinD("ths_adtm_stock",$A5064,$A$1,7,3,100,100,100)</f>
        <v>-0.60784313725490002</v>
      </c>
      <c r="I5064" s="3">
        <f ca="1">[1]!thsiFinD("ths_bbiboll_stock",$A5064,$A$1,7,3,100,100,100)</f>
        <v>22.443958333333001</v>
      </c>
      <c r="J5064" s="3">
        <f ca="1">[1]!thsiFinD("ths_dptb_stock",$A5064,$A$1,7,104,100,100)</f>
        <v>0.57142857142856995</v>
      </c>
      <c r="K5064" s="3">
        <f ca="1">[1]!thsiFinD("ths_srmi_stock",$A5064,$A$1,7,100,100)</f>
        <v>-1.6462642465174999E-2</v>
      </c>
      <c r="L5064" s="3">
        <f ca="1">[1]!thsiFinD("ths_atr_stock",$A5064,$A$1,7,101,100,100)</f>
        <v>1.2314285714286</v>
      </c>
      <c r="M5064" s="3">
        <f ca="1">[1]!thsiFinD("ths_vol_w_stock",$A5064,$A$1)/1000000</f>
        <v>1.2207239999999999</v>
      </c>
      <c r="N5064" s="3">
        <f ca="1">[1]!thsiFinD("ths_turnover_ratio_w_stock",$A5064,$A$1)</f>
        <v>1.9358648392961</v>
      </c>
      <c r="O5064" s="3">
        <f ca="1">[1]!thsiFinD("ths_relative_chg_ratio_w_stock",$A5064,$A$1,104,100)</f>
        <v>2.4974752501694999</v>
      </c>
      <c r="P5064" s="3">
        <f ca="1">[1]!thsiFinD("ths_chg_ratio_w_stock",$A5064,$B$1,100)</f>
        <v>6.1802575107296001</v>
      </c>
    </row>
    <row r="5065" spans="1:16" x14ac:dyDescent="0.25">
      <c r="A5065" s="2" t="s">
        <v>5063</v>
      </c>
      <c r="B5065" s="2" t="s">
        <v>10426</v>
      </c>
      <c r="C5065" s="3">
        <f ca="1">[1]!thsiFinD("ths_vol_ratio_stock",$A5065,$A$1,7,100)</f>
        <v>0.43695042633088998</v>
      </c>
      <c r="D5065" s="3">
        <f ca="1">[1]!thsiFinD("ths_cr_stock",$A5065,$A$1,7,100,100)</f>
        <v>30.899830220713</v>
      </c>
      <c r="E5065" s="3">
        <f ca="1">[1]!thsiFinD("ths_mfi_stock",$A5065,$A$1,7,100,100)</f>
        <v>0</v>
      </c>
      <c r="F5065" s="3">
        <f ca="1">[1]!thsiFinD("ths_expma_stock",$A5065,$A$1,7,100,100)</f>
        <v>35.534979376692</v>
      </c>
      <c r="G5065" s="3">
        <f ca="1">[1]!thsiFinD("ths_rsi_stock",$A5065,$A$1,7,100,100)</f>
        <v>23.520921263822</v>
      </c>
      <c r="H5065" s="3">
        <f ca="1">[1]!thsiFinD("ths_adtm_stock",$A5065,$A$1,7,3,100,100,100)</f>
        <v>-0.55876288659794004</v>
      </c>
      <c r="I5065" s="3">
        <f ca="1">[1]!thsiFinD("ths_bbiboll_stock",$A5065,$A$1,7,3,100,100,100)</f>
        <v>36.046041666667001</v>
      </c>
      <c r="J5065" s="3">
        <f ca="1">[1]!thsiFinD("ths_dptb_stock",$A5065,$A$1,7,104,100,100)</f>
        <v>0.42857142857142999</v>
      </c>
      <c r="K5065" s="3">
        <f ca="1">[1]!thsiFinD("ths_srmi_stock",$A5065,$A$1,7,100,100)</f>
        <v>-0.11719352351581</v>
      </c>
      <c r="L5065" s="3">
        <f ca="1">[1]!thsiFinD("ths_atr_stock",$A5065,$A$1,7,101,100,100)</f>
        <v>1.4685714285714</v>
      </c>
      <c r="M5065" s="3">
        <f ca="1">[1]!thsiFinD("ths_vol_w_stock",$A5065,$A$1)/1000000</f>
        <v>1.664936</v>
      </c>
      <c r="N5065" s="3">
        <f ca="1">[1]!thsiFinD("ths_turnover_ratio_w_stock",$A5065,$A$1)</f>
        <v>11.29786594448</v>
      </c>
      <c r="O5065" s="3">
        <f ca="1">[1]!thsiFinD("ths_relative_chg_ratio_w_stock",$A5065,$A$1,104,100)</f>
        <v>-6.1778196903892999</v>
      </c>
      <c r="P5065" s="3">
        <f ca="1">[1]!thsiFinD("ths_chg_ratio_w_stock",$A5065,$B$1,100)</f>
        <v>0.14556040756913</v>
      </c>
    </row>
    <row r="5066" spans="1:16" x14ac:dyDescent="0.25">
      <c r="A5066" s="2" t="s">
        <v>5064</v>
      </c>
      <c r="B5066" s="2" t="s">
        <v>10427</v>
      </c>
      <c r="C5066" s="3">
        <f ca="1">[1]!thsiFinD("ths_vol_ratio_stock",$A5066,$A$1,7,100)</f>
        <v>2.1994953258573</v>
      </c>
      <c r="D5066" s="3">
        <f ca="1">[1]!thsiFinD("ths_cr_stock",$A5066,$A$1,7,100,100)</f>
        <v>34.624145785876998</v>
      </c>
      <c r="E5066" s="3">
        <f ca="1">[1]!thsiFinD("ths_mfi_stock",$A5066,$A$1,7,100,100)</f>
        <v>26.572823590963001</v>
      </c>
      <c r="F5066" s="3">
        <f ca="1">[1]!thsiFinD("ths_expma_stock",$A5066,$A$1,7,100,100)</f>
        <v>17.388865915248001</v>
      </c>
      <c r="G5066" s="3">
        <f ca="1">[1]!thsiFinD("ths_rsi_stock",$A5066,$A$1,7,100,100)</f>
        <v>46.004665864891997</v>
      </c>
      <c r="H5066" s="3">
        <f ca="1">[1]!thsiFinD("ths_adtm_stock",$A5066,$A$1,7,3,100,100,100)</f>
        <v>-0.93805309734512998</v>
      </c>
      <c r="I5066" s="3">
        <f ca="1">[1]!thsiFinD("ths_bbiboll_stock",$A5066,$A$1,7,3,100,100,100)</f>
        <v>17.533958333333</v>
      </c>
      <c r="J5066" s="3">
        <f ca="1">[1]!thsiFinD("ths_dptb_stock",$A5066,$A$1,7,104,100,100)</f>
        <v>0.57142857142856995</v>
      </c>
      <c r="K5066" s="3">
        <f ca="1">[1]!thsiFinD("ths_srmi_stock",$A5066,$A$1,7,100,100)</f>
        <v>-6.0540540540540998E-2</v>
      </c>
      <c r="L5066" s="3">
        <f ca="1">[1]!thsiFinD("ths_atr_stock",$A5066,$A$1,7,101,100,100)</f>
        <v>0.85571428571428998</v>
      </c>
      <c r="M5066" s="3">
        <f ca="1">[1]!thsiFinD("ths_vol_w_stock",$A5066,$A$1)/1000000</f>
        <v>18.919024</v>
      </c>
      <c r="N5066" s="3">
        <f ca="1">[1]!thsiFinD("ths_turnover_ratio_w_stock",$A5066,$A$1)</f>
        <v>7.4093362473784001</v>
      </c>
      <c r="O5066" s="3">
        <f ca="1">[1]!thsiFinD("ths_relative_chg_ratio_w_stock",$A5066,$A$1,104,100)</f>
        <v>-1.6946067150238999</v>
      </c>
      <c r="P5066" s="3">
        <f ca="1">[1]!thsiFinD("ths_chg_ratio_w_stock",$A5066,$B$1,100)</f>
        <v>3.9700805523590001</v>
      </c>
    </row>
    <row r="5067" spans="1:16" x14ac:dyDescent="0.25">
      <c r="A5067" s="2" t="s">
        <v>5065</v>
      </c>
      <c r="B5067" s="2" t="s">
        <v>10428</v>
      </c>
      <c r="C5067" s="3">
        <f ca="1">[1]!thsiFinD("ths_vol_ratio_stock",$A5067,$A$1,7,100)</f>
        <v>0.87121365961896002</v>
      </c>
      <c r="D5067" s="3">
        <f ca="1">[1]!thsiFinD("ths_cr_stock",$A5067,$A$1,7,100,100)</f>
        <v>72.865853658537006</v>
      </c>
      <c r="E5067" s="3">
        <f ca="1">[1]!thsiFinD("ths_mfi_stock",$A5067,$A$1,7,100,100)</f>
        <v>41.655708671474002</v>
      </c>
      <c r="F5067" s="3">
        <f ca="1">[1]!thsiFinD("ths_expma_stock",$A5067,$A$1,7,100,100)</f>
        <v>5.7217172913169998</v>
      </c>
      <c r="G5067" s="3">
        <f ca="1">[1]!thsiFinD("ths_rsi_stock",$A5067,$A$1,7,100,100)</f>
        <v>37.045037243544002</v>
      </c>
      <c r="H5067" s="3">
        <f ca="1">[1]!thsiFinD("ths_adtm_stock",$A5067,$A$1,7,3,100,100,100)</f>
        <v>-0.26666666666666999</v>
      </c>
      <c r="I5067" s="3">
        <f ca="1">[1]!thsiFinD("ths_bbiboll_stock",$A5067,$A$1,7,3,100,100,100)</f>
        <v>5.7726041666667003</v>
      </c>
      <c r="J5067" s="3">
        <f ca="1">[1]!thsiFinD("ths_dptb_stock",$A5067,$A$1,7,104,100,100)</f>
        <v>0.71428571428570997</v>
      </c>
      <c r="K5067" s="3">
        <f ca="1">[1]!thsiFinD("ths_srmi_stock",$A5067,$A$1,7,100,100)</f>
        <v>-5.7142857142857002E-2</v>
      </c>
      <c r="L5067" s="3">
        <f ca="1">[1]!thsiFinD("ths_atr_stock",$A5067,$A$1,7,101,100,100)</f>
        <v>0.27142857142857002</v>
      </c>
      <c r="M5067" s="3">
        <f ca="1">[1]!thsiFinD("ths_vol_w_stock",$A5067,$A$1)/1000000</f>
        <v>16.063824</v>
      </c>
      <c r="N5067" s="3">
        <f ca="1">[1]!thsiFinD("ths_turnover_ratio_w_stock",$A5067,$A$1)</f>
        <v>10.03989</v>
      </c>
      <c r="O5067" s="3">
        <f ca="1">[1]!thsiFinD("ths_relative_chg_ratio_w_stock",$A5067,$A$1,104,100)</f>
        <v>-5.6161313787009997</v>
      </c>
      <c r="P5067" s="3">
        <f ca="1">[1]!thsiFinD("ths_chg_ratio_w_stock",$A5067,$B$1,100)</f>
        <v>0.35650623885916999</v>
      </c>
    </row>
    <row r="5068" spans="1:16" x14ac:dyDescent="0.25">
      <c r="A5068" s="2" t="s">
        <v>5066</v>
      </c>
      <c r="B5068" s="2" t="s">
        <v>10429</v>
      </c>
      <c r="C5068" s="3">
        <f ca="1">[1]!thsiFinD("ths_vol_ratio_stock",$A5068,$A$1,7,100)</f>
        <v>0.76662892195797006</v>
      </c>
      <c r="D5068" s="3">
        <f ca="1">[1]!thsiFinD("ths_cr_stock",$A5068,$A$1,7,100,100)</f>
        <v>115.29411764706001</v>
      </c>
      <c r="E5068" s="3">
        <f ca="1">[1]!thsiFinD("ths_mfi_stock",$A5068,$A$1,7,100,100)</f>
        <v>63.048606049493003</v>
      </c>
      <c r="F5068" s="3">
        <f ca="1">[1]!thsiFinD("ths_expma_stock",$A5068,$A$1,7,100,100)</f>
        <v>2.9071357642955999</v>
      </c>
      <c r="G5068" s="3">
        <f ca="1">[1]!thsiFinD("ths_rsi_stock",$A5068,$A$1,7,100,100)</f>
        <v>44.088998426004999</v>
      </c>
      <c r="H5068" s="3">
        <f ca="1">[1]!thsiFinD("ths_adtm_stock",$A5068,$A$1,7,3,100,100,100)</f>
        <v>0.45454545454544998</v>
      </c>
      <c r="I5068" s="3">
        <f ca="1">[1]!thsiFinD("ths_bbiboll_stock",$A5068,$A$1,7,3,100,100,100)</f>
        <v>2.9246875000000001</v>
      </c>
      <c r="J5068" s="3">
        <f ca="1">[1]!thsiFinD("ths_dptb_stock",$A5068,$A$1,7,104,100,100)</f>
        <v>0.42857142857142999</v>
      </c>
      <c r="K5068" s="3">
        <f ca="1">[1]!thsiFinD("ths_srmi_stock",$A5068,$A$1,7,100,100)</f>
        <v>-3.4364261168385998E-3</v>
      </c>
      <c r="L5068" s="3">
        <f ca="1">[1]!thsiFinD("ths_atr_stock",$A5068,$A$1,7,101,100,100)</f>
        <v>8.7142857142856994E-2</v>
      </c>
      <c r="M5068" s="3">
        <f ca="1">[1]!thsiFinD("ths_vol_w_stock",$A5068,$A$1)/1000000</f>
        <v>21.177074999999999</v>
      </c>
      <c r="N5068" s="3">
        <f ca="1">[1]!thsiFinD("ths_turnover_ratio_w_stock",$A5068,$A$1)</f>
        <v>1.5882805455860001</v>
      </c>
      <c r="O5068" s="3">
        <f ca="1">[1]!thsiFinD("ths_relative_chg_ratio_w_stock",$A5068,$A$1,104,100)</f>
        <v>1.5783130657433999</v>
      </c>
      <c r="P5068" s="3">
        <f ca="1">[1]!thsiFinD("ths_chg_ratio_w_stock",$A5068,$B$1,100)</f>
        <v>1.0344827586206999</v>
      </c>
    </row>
    <row r="5069" spans="1:16" x14ac:dyDescent="0.25">
      <c r="A5069" s="2" t="s">
        <v>5067</v>
      </c>
      <c r="B5069" s="2" t="s">
        <v>10430</v>
      </c>
      <c r="C5069" s="3">
        <f ca="1">[1]!thsiFinD("ths_vol_ratio_stock",$A5069,$A$1,7,100)</f>
        <v>0.76648617062684998</v>
      </c>
      <c r="D5069" s="3">
        <f ca="1">[1]!thsiFinD("ths_cr_stock",$A5069,$A$1,7,100,100)</f>
        <v>33.697075512876999</v>
      </c>
      <c r="E5069" s="3">
        <f ca="1">[1]!thsiFinD("ths_mfi_stock",$A5069,$A$1,7,100,100)</f>
        <v>30.836009006531999</v>
      </c>
      <c r="F5069" s="3">
        <f ca="1">[1]!thsiFinD("ths_expma_stock",$A5069,$A$1,7,100,100)</f>
        <v>28.739662562821</v>
      </c>
      <c r="G5069" s="3">
        <f ca="1">[1]!thsiFinD("ths_rsi_stock",$A5069,$A$1,7,100,100)</f>
        <v>18.944885508896</v>
      </c>
      <c r="H5069" s="3">
        <f ca="1">[1]!thsiFinD("ths_adtm_stock",$A5069,$A$1,7,3,100,100,100)</f>
        <v>-0.66279069767442</v>
      </c>
      <c r="I5069" s="3">
        <f ca="1">[1]!thsiFinD("ths_bbiboll_stock",$A5069,$A$1,7,3,100,100,100)</f>
        <v>29.780208333333</v>
      </c>
      <c r="J5069" s="3">
        <f ca="1">[1]!thsiFinD("ths_dptb_stock",$A5069,$A$1,7,104,100,100)</f>
        <v>0.71428571428570997</v>
      </c>
      <c r="K5069" s="3">
        <f ca="1">[1]!thsiFinD("ths_srmi_stock",$A5069,$A$1,7,100,100)</f>
        <v>-0.10731867410568</v>
      </c>
      <c r="L5069" s="3">
        <f ca="1">[1]!thsiFinD("ths_atr_stock",$A5069,$A$1,7,101,100,100)</f>
        <v>1.48</v>
      </c>
      <c r="M5069" s="3">
        <f ca="1">[1]!thsiFinD("ths_vol_w_stock",$A5069,$A$1)/1000000</f>
        <v>7.64377</v>
      </c>
      <c r="N5069" s="3">
        <f ca="1">[1]!thsiFinD("ths_turnover_ratio_w_stock",$A5069,$A$1)</f>
        <v>6.5525578615812998</v>
      </c>
      <c r="O5069" s="3">
        <f ca="1">[1]!thsiFinD("ths_relative_chg_ratio_w_stock",$A5069,$A$1,104,100)</f>
        <v>-10.372248833840001</v>
      </c>
      <c r="P5069" s="3">
        <f ca="1">[1]!thsiFinD("ths_chg_ratio_w_stock",$A5069,$B$1,100)</f>
        <v>7.2794117647059</v>
      </c>
    </row>
    <row r="5070" spans="1:16" x14ac:dyDescent="0.25">
      <c r="A5070" s="2" t="s">
        <v>5068</v>
      </c>
      <c r="B5070" s="2" t="s">
        <v>10431</v>
      </c>
      <c r="C5070" s="3">
        <f ca="1">[1]!thsiFinD("ths_vol_ratio_stock",$A5070,$A$1,7,100)</f>
        <v>0.77829489602379998</v>
      </c>
      <c r="D5070" s="3">
        <f ca="1">[1]!thsiFinD("ths_cr_stock",$A5070,$A$1,7,100,100)</f>
        <v>41.307578008915002</v>
      </c>
      <c r="E5070" s="3">
        <f ca="1">[1]!thsiFinD("ths_mfi_stock",$A5070,$A$1,7,100,100)</f>
        <v>31.804965972750001</v>
      </c>
      <c r="F5070" s="3">
        <f ca="1">[1]!thsiFinD("ths_expma_stock",$A5070,$A$1,7,100,100)</f>
        <v>23.408894124161002</v>
      </c>
      <c r="G5070" s="3">
        <f ca="1">[1]!thsiFinD("ths_rsi_stock",$A5070,$A$1,7,100,100)</f>
        <v>28.285939043595999</v>
      </c>
      <c r="H5070" s="3">
        <f ca="1">[1]!thsiFinD("ths_adtm_stock",$A5070,$A$1,7,3,100,100,100)</f>
        <v>-0.58636363636363997</v>
      </c>
      <c r="I5070" s="3">
        <f ca="1">[1]!thsiFinD("ths_bbiboll_stock",$A5070,$A$1,7,3,100,100,100)</f>
        <v>23.792291666667001</v>
      </c>
      <c r="J5070" s="3">
        <f ca="1">[1]!thsiFinD("ths_dptb_stock",$A5070,$A$1,7,104,100,100)</f>
        <v>0.71428571428570997</v>
      </c>
      <c r="K5070" s="3">
        <f ca="1">[1]!thsiFinD("ths_srmi_stock",$A5070,$A$1,7,100,100)</f>
        <v>-7.5510204081633003E-2</v>
      </c>
      <c r="L5070" s="3">
        <f ca="1">[1]!thsiFinD("ths_atr_stock",$A5070,$A$1,7,101,100,100)</f>
        <v>0.90571428571429002</v>
      </c>
      <c r="M5070" s="3">
        <f ca="1">[1]!thsiFinD("ths_vol_w_stock",$A5070,$A$1)/1000000</f>
        <v>4.1194810000000004</v>
      </c>
      <c r="N5070" s="3">
        <f ca="1">[1]!thsiFinD("ths_turnover_ratio_w_stock",$A5070,$A$1)</f>
        <v>4.6684961468721999</v>
      </c>
      <c r="O5070" s="3">
        <f ca="1">[1]!thsiFinD("ths_relative_chg_ratio_w_stock",$A5070,$A$1,104,100)</f>
        <v>-6.2882625262419998</v>
      </c>
      <c r="P5070" s="3">
        <f ca="1">[1]!thsiFinD("ths_chg_ratio_w_stock",$A5070,$B$1,100)</f>
        <v>2.1633554083885</v>
      </c>
    </row>
    <row r="5071" spans="1:16" x14ac:dyDescent="0.25">
      <c r="A5071" s="2" t="s">
        <v>5069</v>
      </c>
      <c r="B5071" s="2" t="s">
        <v>10432</v>
      </c>
      <c r="C5071" s="3">
        <f ca="1">[1]!thsiFinD("ths_vol_ratio_stock",$A5071,$A$1,7,100)</f>
        <v>0.84736682979055</v>
      </c>
      <c r="D5071" s="3">
        <f ca="1">[1]!thsiFinD("ths_cr_stock",$A5071,$A$1,7,100,100)</f>
        <v>44.090909090909001</v>
      </c>
      <c r="E5071" s="3">
        <f ca="1">[1]!thsiFinD("ths_mfi_stock",$A5071,$A$1,7,100,100)</f>
        <v>16.720254432832</v>
      </c>
      <c r="F5071" s="3">
        <f ca="1">[1]!thsiFinD("ths_expma_stock",$A5071,$A$1,7,100,100)</f>
        <v>22.208244984229999</v>
      </c>
      <c r="G5071" s="3">
        <f ca="1">[1]!thsiFinD("ths_rsi_stock",$A5071,$A$1,7,100,100)</f>
        <v>28.107988305189998</v>
      </c>
      <c r="H5071" s="3">
        <f ca="1">[1]!thsiFinD("ths_adtm_stock",$A5071,$A$1,7,3,100,100,100)</f>
        <v>-0.45559845559845003</v>
      </c>
      <c r="I5071" s="3">
        <f ca="1">[1]!thsiFinD("ths_bbiboll_stock",$A5071,$A$1,7,3,100,100,100)</f>
        <v>22.633229166667</v>
      </c>
      <c r="J5071" s="3">
        <f ca="1">[1]!thsiFinD("ths_dptb_stock",$A5071,$A$1,7,104,100,100)</f>
        <v>0.71428571428570997</v>
      </c>
      <c r="K5071" s="3">
        <f ca="1">[1]!thsiFinD("ths_srmi_stock",$A5071,$A$1,7,100,100)</f>
        <v>-7.6593923833974994E-2</v>
      </c>
      <c r="L5071" s="3">
        <f ca="1">[1]!thsiFinD("ths_atr_stock",$A5071,$A$1,7,101,100,100)</f>
        <v>0.90571428571428003</v>
      </c>
      <c r="M5071" s="3">
        <f ca="1">[1]!thsiFinD("ths_vol_w_stock",$A5071,$A$1)/1000000</f>
        <v>6.0177420000000001</v>
      </c>
      <c r="N5071" s="3">
        <f ca="1">[1]!thsiFinD("ths_turnover_ratio_w_stock",$A5071,$A$1)</f>
        <v>4.299922829582</v>
      </c>
      <c r="O5071" s="3">
        <f ca="1">[1]!thsiFinD("ths_relative_chg_ratio_w_stock",$A5071,$A$1,104,100)</f>
        <v>-6.3787012111032002</v>
      </c>
      <c r="P5071" s="3">
        <f ca="1">[1]!thsiFinD("ths_chg_ratio_w_stock",$A5071,$B$1,100)</f>
        <v>4.2168674698795003</v>
      </c>
    </row>
    <row r="5072" spans="1:16" x14ac:dyDescent="0.25">
      <c r="A5072" s="2" t="s">
        <v>5070</v>
      </c>
      <c r="B5072" s="2" t="s">
        <v>10433</v>
      </c>
      <c r="C5072" s="3">
        <f ca="1">[1]!thsiFinD("ths_vol_ratio_stock",$A5072,$A$1,7,100)</f>
        <v>1.6145762252732001</v>
      </c>
      <c r="D5072" s="3">
        <f ca="1">[1]!thsiFinD("ths_cr_stock",$A5072,$A$1,7,100,100)</f>
        <v>33.815789473683999</v>
      </c>
      <c r="E5072" s="3">
        <f ca="1">[1]!thsiFinD("ths_mfi_stock",$A5072,$A$1,7,100,100)</f>
        <v>26.546024024954999</v>
      </c>
      <c r="F5072" s="3">
        <f ca="1">[1]!thsiFinD("ths_expma_stock",$A5072,$A$1,7,100,100)</f>
        <v>27.573901258336001</v>
      </c>
      <c r="G5072" s="3">
        <f ca="1">[1]!thsiFinD("ths_rsi_stock",$A5072,$A$1,7,100,100)</f>
        <v>21.323696268616001</v>
      </c>
      <c r="H5072" s="3">
        <f ca="1">[1]!thsiFinD("ths_adtm_stock",$A5072,$A$1,7,3,100,100,100)</f>
        <v>-4.7169811320728998E-3</v>
      </c>
      <c r="I5072" s="3">
        <f ca="1">[1]!thsiFinD("ths_bbiboll_stock",$A5072,$A$1,7,3,100,100,100)</f>
        <v>29.107916666666998</v>
      </c>
      <c r="J5072" s="3">
        <f ca="1">[1]!thsiFinD("ths_dptb_stock",$A5072,$A$1,7,104,100,100)</f>
        <v>0.57142857142856995</v>
      </c>
      <c r="K5072" s="3">
        <f ca="1">[1]!thsiFinD("ths_srmi_stock",$A5072,$A$1,7,100,100)</f>
        <v>-8.1447963800904993E-2</v>
      </c>
      <c r="L5072" s="3">
        <f ca="1">[1]!thsiFinD("ths_atr_stock",$A5072,$A$1,7,101,100,100)</f>
        <v>0.96857142857142997</v>
      </c>
      <c r="M5072" s="3">
        <f ca="1">[1]!thsiFinD("ths_vol_w_stock",$A5072,$A$1)/1000000</f>
        <v>2.2163249999999999</v>
      </c>
      <c r="N5072" s="3">
        <f ca="1">[1]!thsiFinD("ths_turnover_ratio_w_stock",$A5072,$A$1)</f>
        <v>2.2141108891108998</v>
      </c>
      <c r="O5072" s="3">
        <f ca="1">[1]!thsiFinD("ths_relative_chg_ratio_w_stock",$A5072,$A$1,104,100)</f>
        <v>-3.9827499799988</v>
      </c>
      <c r="P5072" s="3">
        <f ca="1">[1]!thsiFinD("ths_chg_ratio_w_stock",$A5072,$B$1,100)</f>
        <v>-0.49261083743841999</v>
      </c>
    </row>
    <row r="5073" spans="1:16" x14ac:dyDescent="0.25">
      <c r="A5073" s="2" t="s">
        <v>5071</v>
      </c>
      <c r="B5073" s="2" t="s">
        <v>10434</v>
      </c>
      <c r="C5073" s="3">
        <f ca="1">[1]!thsiFinD("ths_vol_ratio_stock",$A5073,$A$1,7,100)</f>
        <v>1.2006836954804001</v>
      </c>
      <c r="D5073" s="3">
        <f ca="1">[1]!thsiFinD("ths_cr_stock",$A5073,$A$1,7,100,100)</f>
        <v>37.963397465979</v>
      </c>
      <c r="E5073" s="3">
        <f ca="1">[1]!thsiFinD("ths_mfi_stock",$A5073,$A$1,7,100,100)</f>
        <v>13.100348127387999</v>
      </c>
      <c r="F5073" s="3">
        <f ca="1">[1]!thsiFinD("ths_expma_stock",$A5073,$A$1,7,100,100)</f>
        <v>39.603113923571001</v>
      </c>
      <c r="G5073" s="3">
        <f ca="1">[1]!thsiFinD("ths_rsi_stock",$A5073,$A$1,7,100,100)</f>
        <v>22.976511753971</v>
      </c>
      <c r="H5073" s="3">
        <f ca="1">[1]!thsiFinD("ths_adtm_stock",$A5073,$A$1,7,3,100,100,100)</f>
        <v>-0.62532981530343001</v>
      </c>
      <c r="I5073" s="3">
        <f ca="1">[1]!thsiFinD("ths_bbiboll_stock",$A5073,$A$1,7,3,100,100,100)</f>
        <v>40.650312499999998</v>
      </c>
      <c r="J5073" s="3">
        <f ca="1">[1]!thsiFinD("ths_dptb_stock",$A5073,$A$1,7,104,100,100)</f>
        <v>0.71428571428570997</v>
      </c>
      <c r="K5073" s="3">
        <f ca="1">[1]!thsiFinD("ths_srmi_stock",$A5073,$A$1,7,100,100)</f>
        <v>-8.0096501809408999E-2</v>
      </c>
      <c r="L5073" s="3">
        <f ca="1">[1]!thsiFinD("ths_atr_stock",$A5073,$A$1,7,101,100,100)</f>
        <v>1.4</v>
      </c>
      <c r="M5073" s="3">
        <f ca="1">[1]!thsiFinD("ths_vol_w_stock",$A5073,$A$1)/1000000</f>
        <v>1.167468</v>
      </c>
      <c r="N5073" s="3">
        <f ca="1">[1]!thsiFinD("ths_turnover_ratio_w_stock",$A5073,$A$1)</f>
        <v>2.2532711445619</v>
      </c>
      <c r="O5073" s="3">
        <f ca="1">[1]!thsiFinD("ths_relative_chg_ratio_w_stock",$A5073,$A$1,104,100)</f>
        <v>-5.6602490257597999</v>
      </c>
      <c r="P5073" s="3">
        <f ca="1">[1]!thsiFinD("ths_chg_ratio_w_stock",$A5073,$B$1,100)</f>
        <v>4.3797534749541001</v>
      </c>
    </row>
    <row r="5074" spans="1:16" x14ac:dyDescent="0.25">
      <c r="A5074" s="2" t="s">
        <v>5072</v>
      </c>
      <c r="B5074" s="2" t="s">
        <v>10435</v>
      </c>
      <c r="C5074" s="3">
        <f ca="1">[1]!thsiFinD("ths_vol_ratio_stock",$A5074,$A$1,7,100)</f>
        <v>1.0924323410557</v>
      </c>
      <c r="D5074" s="3">
        <f ca="1">[1]!thsiFinD("ths_cr_stock",$A5074,$A$1,7,100,100)</f>
        <v>86.009174311926003</v>
      </c>
      <c r="E5074" s="3">
        <f ca="1">[1]!thsiFinD("ths_mfi_stock",$A5074,$A$1,7,100,100)</f>
        <v>63.107385630400003</v>
      </c>
      <c r="F5074" s="3">
        <f ca="1">[1]!thsiFinD("ths_expma_stock",$A5074,$A$1,7,100,100)</f>
        <v>38.664005358384998</v>
      </c>
      <c r="G5074" s="3">
        <f ca="1">[1]!thsiFinD("ths_rsi_stock",$A5074,$A$1,7,100,100)</f>
        <v>46.133336852997999</v>
      </c>
      <c r="H5074" s="3">
        <f ca="1">[1]!thsiFinD("ths_adtm_stock",$A5074,$A$1,7,3,100,100,100)</f>
        <v>0.49668874172186001</v>
      </c>
      <c r="I5074" s="3">
        <f ca="1">[1]!thsiFinD("ths_bbiboll_stock",$A5074,$A$1,7,3,100,100,100)</f>
        <v>39.238958333333002</v>
      </c>
      <c r="J5074" s="3">
        <f ca="1">[1]!thsiFinD("ths_dptb_stock",$A5074,$A$1,7,104,100,100)</f>
        <v>0.71428571428570997</v>
      </c>
      <c r="K5074" s="3">
        <f ca="1">[1]!thsiFinD("ths_srmi_stock",$A5074,$A$1,7,100,100)</f>
        <v>-1.4430379746835E-2</v>
      </c>
      <c r="L5074" s="3">
        <f ca="1">[1]!thsiFinD("ths_atr_stock",$A5074,$A$1,7,101,100,100)</f>
        <v>2.4185714285714002</v>
      </c>
      <c r="M5074" s="3">
        <f ca="1">[1]!thsiFinD("ths_vol_w_stock",$A5074,$A$1)/1000000</f>
        <v>29.152778999999999</v>
      </c>
      <c r="N5074" s="3">
        <f ca="1">[1]!thsiFinD("ths_turnover_ratio_w_stock",$A5074,$A$1)</f>
        <v>21.014094564905999</v>
      </c>
      <c r="O5074" s="3">
        <f ca="1">[1]!thsiFinD("ths_relative_chg_ratio_w_stock",$A5074,$A$1,104,100)</f>
        <v>-3.2395059026787999E-2</v>
      </c>
      <c r="P5074" s="3">
        <f ca="1">[1]!thsiFinD("ths_chg_ratio_w_stock",$A5074,$B$1,100)</f>
        <v>3.9815052658618</v>
      </c>
    </row>
    <row r="5075" spans="1:16" x14ac:dyDescent="0.25">
      <c r="A5075" s="2" t="s">
        <v>5073</v>
      </c>
      <c r="B5075" s="2" t="s">
        <v>10436</v>
      </c>
      <c r="C5075" s="3">
        <f ca="1">[1]!thsiFinD("ths_vol_ratio_stock",$A5075,$A$1,7,100)</f>
        <v>0.80691002246326005</v>
      </c>
      <c r="D5075" s="3">
        <f ca="1">[1]!thsiFinD("ths_cr_stock",$A5075,$A$1,7,100,100)</f>
        <v>41.977309562399</v>
      </c>
      <c r="E5075" s="3">
        <f ca="1">[1]!thsiFinD("ths_mfi_stock",$A5075,$A$1,7,100,100)</f>
        <v>19.026428211140999</v>
      </c>
      <c r="F5075" s="3">
        <f ca="1">[1]!thsiFinD("ths_expma_stock",$A5075,$A$1,7,100,100)</f>
        <v>10.907015121406999</v>
      </c>
      <c r="G5075" s="3">
        <f ca="1">[1]!thsiFinD("ths_rsi_stock",$A5075,$A$1,7,100,100)</f>
        <v>35.494554603795997</v>
      </c>
      <c r="H5075" s="3">
        <f ca="1">[1]!thsiFinD("ths_adtm_stock",$A5075,$A$1,7,3,100,100,100)</f>
        <v>-0.51079136690647997</v>
      </c>
      <c r="I5075" s="3">
        <f ca="1">[1]!thsiFinD("ths_bbiboll_stock",$A5075,$A$1,7,3,100,100,100)</f>
        <v>10.994375</v>
      </c>
      <c r="J5075" s="3">
        <f ca="1">[1]!thsiFinD("ths_dptb_stock",$A5075,$A$1,7,104,100,100)</f>
        <v>0.85714285714285998</v>
      </c>
      <c r="K5075" s="3">
        <f ca="1">[1]!thsiFinD("ths_srmi_stock",$A5075,$A$1,7,100,100)</f>
        <v>-7.4978204010461999E-2</v>
      </c>
      <c r="L5075" s="3">
        <f ca="1">[1]!thsiFinD("ths_atr_stock",$A5075,$A$1,7,101,100,100)</f>
        <v>0.41714285714285998</v>
      </c>
      <c r="M5075" s="3">
        <f ca="1">[1]!thsiFinD("ths_vol_w_stock",$A5075,$A$1)/1000000</f>
        <v>5.1081019999999997</v>
      </c>
      <c r="N5075" s="3">
        <f ca="1">[1]!thsiFinD("ths_turnover_ratio_w_stock",$A5075,$A$1)</f>
        <v>8.3036467903363995</v>
      </c>
      <c r="O5075" s="3">
        <f ca="1">[1]!thsiFinD("ths_relative_chg_ratio_w_stock",$A5075,$A$1,104,100)</f>
        <v>-5.3882161843547003</v>
      </c>
      <c r="P5075" s="3">
        <f ca="1">[1]!thsiFinD("ths_chg_ratio_w_stock",$A5075,$B$1,100)</f>
        <v>-1.6022620169651001</v>
      </c>
    </row>
    <row r="5076" spans="1:16" x14ac:dyDescent="0.25">
      <c r="A5076" s="2" t="s">
        <v>5074</v>
      </c>
      <c r="B5076" s="2" t="s">
        <v>10437</v>
      </c>
      <c r="C5076" s="3">
        <f ca="1">[1]!thsiFinD("ths_vol_ratio_stock",$A5076,$A$1,7,100)</f>
        <v>1.5756443935283999</v>
      </c>
      <c r="D5076" s="3">
        <f ca="1">[1]!thsiFinD("ths_cr_stock",$A5076,$A$1,7,100,100)</f>
        <v>41.176470588234999</v>
      </c>
      <c r="E5076" s="3">
        <f ca="1">[1]!thsiFinD("ths_mfi_stock",$A5076,$A$1,7,100,100)</f>
        <v>31.641824041989999</v>
      </c>
      <c r="F5076" s="3">
        <f ca="1">[1]!thsiFinD("ths_expma_stock",$A5076,$A$1,7,100,100)</f>
        <v>11.709612227709</v>
      </c>
      <c r="G5076" s="3">
        <f ca="1">[1]!thsiFinD("ths_rsi_stock",$A5076,$A$1,7,100,100)</f>
        <v>38.103159482235</v>
      </c>
      <c r="H5076" s="3">
        <f ca="1">[1]!thsiFinD("ths_adtm_stock",$A5076,$A$1,7,3,100,100,100)</f>
        <v>-0.25609756097560998</v>
      </c>
      <c r="I5076" s="3">
        <f ca="1">[1]!thsiFinD("ths_bbiboll_stock",$A5076,$A$1,7,3,100,100,100)</f>
        <v>11.974791666667</v>
      </c>
      <c r="J5076" s="3">
        <f ca="1">[1]!thsiFinD("ths_dptb_stock",$A5076,$A$1,7,104,100,100)</f>
        <v>0.57142857142856995</v>
      </c>
      <c r="K5076" s="3">
        <f ca="1">[1]!thsiFinD("ths_srmi_stock",$A5076,$A$1,7,100,100)</f>
        <v>-6.6773934030570997E-2</v>
      </c>
      <c r="L5076" s="3">
        <f ca="1">[1]!thsiFinD("ths_atr_stock",$A5076,$A$1,7,101,100,100)</f>
        <v>0.58285714285713996</v>
      </c>
      <c r="M5076" s="3">
        <f ca="1">[1]!thsiFinD("ths_vol_w_stock",$A5076,$A$1)/1000000</f>
        <v>2.9709089999999998</v>
      </c>
      <c r="N5076" s="3">
        <f ca="1">[1]!thsiFinD("ths_turnover_ratio_w_stock",$A5076,$A$1)</f>
        <v>6.7313234887449998</v>
      </c>
      <c r="O5076" s="3">
        <f ca="1">[1]!thsiFinD("ths_relative_chg_ratio_w_stock",$A5076,$A$1,104,100)</f>
        <v>-0.64414496104396002</v>
      </c>
      <c r="P5076" s="3">
        <f ca="1">[1]!thsiFinD("ths_chg_ratio_w_stock",$A5076,$B$1,100)</f>
        <v>0.77586206896552001</v>
      </c>
    </row>
    <row r="5077" spans="1:16" x14ac:dyDescent="0.25">
      <c r="A5077" s="2" t="s">
        <v>5075</v>
      </c>
      <c r="B5077" s="2" t="s">
        <v>10438</v>
      </c>
      <c r="C5077" s="3">
        <f ca="1">[1]!thsiFinD("ths_vol_ratio_stock",$A5077,$A$1,7,100)</f>
        <v>1.0252451836331999</v>
      </c>
      <c r="D5077" s="3">
        <f ca="1">[1]!thsiFinD("ths_cr_stock",$A5077,$A$1,7,100,100)</f>
        <v>58.538163001294002</v>
      </c>
      <c r="E5077" s="3">
        <f ca="1">[1]!thsiFinD("ths_mfi_stock",$A5077,$A$1,7,100,100)</f>
        <v>32.797427566979998</v>
      </c>
      <c r="F5077" s="3">
        <f ca="1">[1]!thsiFinD("ths_expma_stock",$A5077,$A$1,7,100,100)</f>
        <v>19.750493209180998</v>
      </c>
      <c r="G5077" s="3">
        <f ca="1">[1]!thsiFinD("ths_rsi_stock",$A5077,$A$1,7,100,100)</f>
        <v>39.404806630787</v>
      </c>
      <c r="H5077" s="3">
        <f ca="1">[1]!thsiFinD("ths_adtm_stock",$A5077,$A$1,7,3,100,100,100)</f>
        <v>-0.67045454545454997</v>
      </c>
      <c r="I5077" s="3">
        <f ca="1">[1]!thsiFinD("ths_bbiboll_stock",$A5077,$A$1,7,3,100,100,100)</f>
        <v>20.018437500000001</v>
      </c>
      <c r="J5077" s="3">
        <f ca="1">[1]!thsiFinD("ths_dptb_stock",$A5077,$A$1,7,104,100,100)</f>
        <v>0.71428571428570997</v>
      </c>
      <c r="K5077" s="3">
        <f ca="1">[1]!thsiFinD("ths_srmi_stock",$A5077,$A$1,7,100,100)</f>
        <v>-9.7663551401868998E-2</v>
      </c>
      <c r="L5077" s="3">
        <f ca="1">[1]!thsiFinD("ths_atr_stock",$A5077,$A$1,7,101,100,100)</f>
        <v>1.1671428571428999</v>
      </c>
      <c r="M5077" s="3">
        <f ca="1">[1]!thsiFinD("ths_vol_w_stock",$A5077,$A$1)/1000000</f>
        <v>6.1181640000000002</v>
      </c>
      <c r="N5077" s="3">
        <f ca="1">[1]!thsiFinD("ths_turnover_ratio_w_stock",$A5077,$A$1)</f>
        <v>34.551855025702999</v>
      </c>
      <c r="O5077" s="3">
        <f ca="1">[1]!thsiFinD("ths_relative_chg_ratio_w_stock",$A5077,$A$1,104,100)</f>
        <v>-5.9661072590676003</v>
      </c>
      <c r="P5077" s="3">
        <f ca="1">[1]!thsiFinD("ths_chg_ratio_w_stock",$A5077,$B$1,100)</f>
        <v>-1.1910926980839001</v>
      </c>
    </row>
    <row r="5078" spans="1:16" x14ac:dyDescent="0.25">
      <c r="A5078" s="2" t="s">
        <v>5076</v>
      </c>
      <c r="B5078" s="2" t="s">
        <v>10439</v>
      </c>
      <c r="C5078" s="3">
        <f ca="1">[1]!thsiFinD("ths_vol_ratio_stock",$A5078,$A$1,7,100)</f>
        <v>0.81539050982979999</v>
      </c>
      <c r="D5078" s="3">
        <f ca="1">[1]!thsiFinD("ths_cr_stock",$A5078,$A$1,7,100,100)</f>
        <v>28.844241098070999</v>
      </c>
      <c r="E5078" s="3">
        <f ca="1">[1]!thsiFinD("ths_mfi_stock",$A5078,$A$1,7,100,100)</f>
        <v>36.494136424882001</v>
      </c>
      <c r="F5078" s="3">
        <f ca="1">[1]!thsiFinD("ths_expma_stock",$A5078,$A$1,7,100,100)</f>
        <v>47.349805165903</v>
      </c>
      <c r="G5078" s="3">
        <f ca="1">[1]!thsiFinD("ths_rsi_stock",$A5078,$A$1,7,100,100)</f>
        <v>31.954279872369</v>
      </c>
      <c r="H5078" s="3">
        <f ca="1">[1]!thsiFinD("ths_adtm_stock",$A5078,$A$1,7,3,100,100,100)</f>
        <v>-0.48996655518394999</v>
      </c>
      <c r="I5078" s="3">
        <f ca="1">[1]!thsiFinD("ths_bbiboll_stock",$A5078,$A$1,7,3,100,100,100)</f>
        <v>48.717708333333</v>
      </c>
      <c r="J5078" s="3">
        <f ca="1">[1]!thsiFinD("ths_dptb_stock",$A5078,$A$1,7,104,100,100)</f>
        <v>0.57142857142856995</v>
      </c>
      <c r="K5078" s="3">
        <f ca="1">[1]!thsiFinD("ths_srmi_stock",$A5078,$A$1,7,100,100)</f>
        <v>-0.10466019417476</v>
      </c>
      <c r="L5078" s="3">
        <f ca="1">[1]!thsiFinD("ths_atr_stock",$A5078,$A$1,7,101,100,100)</f>
        <v>3.0914285714286001</v>
      </c>
      <c r="M5078" s="3">
        <f ca="1">[1]!thsiFinD("ths_vol_w_stock",$A5078,$A$1)/1000000</f>
        <v>42.466104999999999</v>
      </c>
      <c r="N5078" s="3">
        <f ca="1">[1]!thsiFinD("ths_turnover_ratio_w_stock",$A5078,$A$1)</f>
        <v>9.2933471498200007</v>
      </c>
      <c r="O5078" s="3">
        <f ca="1">[1]!thsiFinD("ths_relative_chg_ratio_w_stock",$A5078,$A$1,104,100)</f>
        <v>-10.698106450609</v>
      </c>
      <c r="P5078" s="3">
        <f ca="1">[1]!thsiFinD("ths_chg_ratio_w_stock",$A5078,$B$1,100)</f>
        <v>-6.5929299501193004</v>
      </c>
    </row>
    <row r="5079" spans="1:16" x14ac:dyDescent="0.25">
      <c r="A5079" s="2" t="s">
        <v>5077</v>
      </c>
      <c r="B5079" s="2" t="s">
        <v>10440</v>
      </c>
      <c r="C5079" s="3">
        <f ca="1">[1]!thsiFinD("ths_vol_ratio_stock",$A5079,$A$1,7,100)</f>
        <v>0.89553104938971995</v>
      </c>
      <c r="D5079" s="3">
        <f ca="1">[1]!thsiFinD("ths_cr_stock",$A5079,$A$1,7,100,100)</f>
        <v>9.8280098280099004</v>
      </c>
      <c r="E5079" s="3">
        <f ca="1">[1]!thsiFinD("ths_mfi_stock",$A5079,$A$1,7,100,100)</f>
        <v>0</v>
      </c>
      <c r="F5079" s="3">
        <f ca="1">[1]!thsiFinD("ths_expma_stock",$A5079,$A$1,7,100,100)</f>
        <v>36.957154823967997</v>
      </c>
      <c r="G5079" s="3">
        <f ca="1">[1]!thsiFinD("ths_rsi_stock",$A5079,$A$1,7,100,100)</f>
        <v>20.708116547696999</v>
      </c>
      <c r="H5079" s="3">
        <f ca="1">[1]!thsiFinD("ths_adtm_stock",$A5079,$A$1,7,3,100,100,100)</f>
        <v>-0.71138845553822005</v>
      </c>
      <c r="I5079" s="3">
        <f ca="1">[1]!thsiFinD("ths_bbiboll_stock",$A5079,$A$1,7,3,100,100,100)</f>
        <v>37.698749999999997</v>
      </c>
      <c r="J5079" s="3">
        <f ca="1">[1]!thsiFinD("ths_dptb_stock",$A5079,$A$1,7,104,100,100)</f>
        <v>0.71428571428570997</v>
      </c>
      <c r="K5079" s="3">
        <f ca="1">[1]!thsiFinD("ths_srmi_stock",$A5079,$A$1,7,100,100)</f>
        <v>-0.13536795471327001</v>
      </c>
      <c r="L5079" s="3">
        <f ca="1">[1]!thsiFinD("ths_atr_stock",$A5079,$A$1,7,101,100,100)</f>
        <v>1.7157142857143</v>
      </c>
      <c r="M5079" s="3">
        <f ca="1">[1]!thsiFinD("ths_vol_w_stock",$A5079,$A$1)/1000000</f>
        <v>4.9844290000000004</v>
      </c>
      <c r="N5079" s="3">
        <f ca="1">[1]!thsiFinD("ths_turnover_ratio_w_stock",$A5079,$A$1)</f>
        <v>4.097777310743</v>
      </c>
      <c r="O5079" s="3">
        <f ca="1">[1]!thsiFinD("ths_relative_chg_ratio_w_stock",$A5079,$A$1,104,100)</f>
        <v>-9.5673166960601996</v>
      </c>
      <c r="P5079" s="3">
        <f ca="1">[1]!thsiFinD("ths_chg_ratio_w_stock",$A5079,$B$1,100)</f>
        <v>-0.93936806148592</v>
      </c>
    </row>
    <row r="5080" spans="1:16" x14ac:dyDescent="0.25">
      <c r="A5080" s="2" t="s">
        <v>5078</v>
      </c>
      <c r="B5080" s="2" t="s">
        <v>10441</v>
      </c>
      <c r="C5080" s="3">
        <f ca="1">[1]!thsiFinD("ths_vol_ratio_stock",$A5080,$A$1,7,100)</f>
        <v>0.87854561554198995</v>
      </c>
      <c r="D5080" s="3">
        <f ca="1">[1]!thsiFinD("ths_cr_stock",$A5080,$A$1,7,100,100)</f>
        <v>67.814113597246006</v>
      </c>
      <c r="E5080" s="3">
        <f ca="1">[1]!thsiFinD("ths_mfi_stock",$A5080,$A$1,7,100,100)</f>
        <v>35.147788077933001</v>
      </c>
      <c r="F5080" s="3">
        <f ca="1">[1]!thsiFinD("ths_expma_stock",$A5080,$A$1,7,100,100)</f>
        <v>10.446961069434</v>
      </c>
      <c r="G5080" s="3">
        <f ca="1">[1]!thsiFinD("ths_rsi_stock",$A5080,$A$1,7,100,100)</f>
        <v>27.499213245919002</v>
      </c>
      <c r="H5080" s="3">
        <f ca="1">[1]!thsiFinD("ths_adtm_stock",$A5080,$A$1,7,3,100,100,100)</f>
        <v>0.26415094339623002</v>
      </c>
      <c r="I5080" s="3">
        <f ca="1">[1]!thsiFinD("ths_bbiboll_stock",$A5080,$A$1,7,3,100,100,100)</f>
        <v>10.715416666667</v>
      </c>
      <c r="J5080" s="3">
        <f ca="1">[1]!thsiFinD("ths_dptb_stock",$A5080,$A$1,7,104,100,100)</f>
        <v>0.85714285714285998</v>
      </c>
      <c r="K5080" s="3">
        <f ca="1">[1]!thsiFinD("ths_srmi_stock",$A5080,$A$1,7,100,100)</f>
        <v>-6.1281337047354001E-2</v>
      </c>
      <c r="L5080" s="3">
        <f ca="1">[1]!thsiFinD("ths_atr_stock",$A5080,$A$1,7,101,100,100)</f>
        <v>0.46428571428571003</v>
      </c>
      <c r="M5080" s="3">
        <f ca="1">[1]!thsiFinD("ths_vol_w_stock",$A5080,$A$1)/1000000</f>
        <v>12.990351</v>
      </c>
      <c r="N5080" s="3">
        <f ca="1">[1]!thsiFinD("ths_turnover_ratio_w_stock",$A5080,$A$1)</f>
        <v>5.3422167789469999</v>
      </c>
      <c r="O5080" s="3">
        <f ca="1">[1]!thsiFinD("ths_relative_chg_ratio_w_stock",$A5080,$A$1,104,100)</f>
        <v>-5.7643308246844001</v>
      </c>
      <c r="P5080" s="3">
        <f ca="1">[1]!thsiFinD("ths_chg_ratio_w_stock",$A5080,$B$1,100)</f>
        <v>6.0336300692384004</v>
      </c>
    </row>
    <row r="5081" spans="1:16" x14ac:dyDescent="0.25">
      <c r="A5081" s="2" t="s">
        <v>5079</v>
      </c>
      <c r="B5081" s="2" t="s">
        <v>10442</v>
      </c>
      <c r="C5081" s="3">
        <f ca="1">[1]!thsiFinD("ths_vol_ratio_stock",$A5081,$A$1,7,100)</f>
        <v>0.9650706283553</v>
      </c>
      <c r="D5081" s="3">
        <f ca="1">[1]!thsiFinD("ths_cr_stock",$A5081,$A$1,7,100,100)</f>
        <v>61.218836565097</v>
      </c>
      <c r="E5081" s="3">
        <f ca="1">[1]!thsiFinD("ths_mfi_stock",$A5081,$A$1,7,100,100)</f>
        <v>29.340191585936001</v>
      </c>
      <c r="F5081" s="3">
        <f ca="1">[1]!thsiFinD("ths_expma_stock",$A5081,$A$1,7,100,100)</f>
        <v>6.9080749591905004</v>
      </c>
      <c r="G5081" s="3">
        <f ca="1">[1]!thsiFinD("ths_rsi_stock",$A5081,$A$1,7,100,100)</f>
        <v>37.289655565545999</v>
      </c>
      <c r="H5081" s="3">
        <f ca="1">[1]!thsiFinD("ths_adtm_stock",$A5081,$A$1,7,3,100,100,100)</f>
        <v>-0.34285714285713997</v>
      </c>
      <c r="I5081" s="3">
        <f ca="1">[1]!thsiFinD("ths_bbiboll_stock",$A5081,$A$1,7,3,100,100,100)</f>
        <v>6.9634375000000004</v>
      </c>
      <c r="J5081" s="3">
        <f ca="1">[1]!thsiFinD("ths_dptb_stock",$A5081,$A$1,7,104,100,100)</f>
        <v>0.42857142857142999</v>
      </c>
      <c r="K5081" s="3">
        <f ca="1">[1]!thsiFinD("ths_srmi_stock",$A5081,$A$1,7,100,100)</f>
        <v>-4.7752808988764002E-2</v>
      </c>
      <c r="L5081" s="3">
        <f ca="1">[1]!thsiFinD("ths_atr_stock",$A5081,$A$1,7,101,100,100)</f>
        <v>0.27714285714286002</v>
      </c>
      <c r="M5081" s="3">
        <f ca="1">[1]!thsiFinD("ths_vol_w_stock",$A5081,$A$1)/1000000</f>
        <v>3.6515900000000001</v>
      </c>
      <c r="N5081" s="3">
        <f ca="1">[1]!thsiFinD("ths_turnover_ratio_w_stock",$A5081,$A$1)</f>
        <v>2.7728749425496</v>
      </c>
      <c r="O5081" s="3">
        <f ca="1">[1]!thsiFinD("ths_relative_chg_ratio_w_stock",$A5081,$A$1,104,100)</f>
        <v>-1.7023382752527001</v>
      </c>
      <c r="P5081" s="3">
        <f ca="1">[1]!thsiFinD("ths_chg_ratio_w_stock",$A5081,$B$1,100)</f>
        <v>-1.3274336283185999</v>
      </c>
    </row>
    <row r="5082" spans="1:16" x14ac:dyDescent="0.25">
      <c r="A5082" s="2" t="s">
        <v>5080</v>
      </c>
      <c r="B5082" s="2" t="s">
        <v>10443</v>
      </c>
      <c r="C5082" s="3">
        <f ca="1">[1]!thsiFinD("ths_vol_ratio_stock",$A5082,$A$1,7,100)</f>
        <v>1.0365934054457</v>
      </c>
      <c r="D5082" s="3">
        <f ca="1">[1]!thsiFinD("ths_cr_stock",$A5082,$A$1,7,100,100)</f>
        <v>63.414634146342003</v>
      </c>
      <c r="E5082" s="3">
        <f ca="1">[1]!thsiFinD("ths_mfi_stock",$A5082,$A$1,7,100,100)</f>
        <v>48.182184828521002</v>
      </c>
      <c r="F5082" s="3">
        <f ca="1">[1]!thsiFinD("ths_expma_stock",$A5082,$A$1,7,100,100)</f>
        <v>28.707827037133999</v>
      </c>
      <c r="G5082" s="3">
        <f ca="1">[1]!thsiFinD("ths_rsi_stock",$A5082,$A$1,7,100,100)</f>
        <v>38.391199337045002</v>
      </c>
      <c r="H5082" s="3">
        <f ca="1">[1]!thsiFinD("ths_adtm_stock",$A5082,$A$1,7,3,100,100,100)</f>
        <v>-0.25605536332180001</v>
      </c>
      <c r="I5082" s="3">
        <f ca="1">[1]!thsiFinD("ths_bbiboll_stock",$A5082,$A$1,7,3,100,100,100)</f>
        <v>29.223333333332999</v>
      </c>
      <c r="J5082" s="3">
        <f ca="1">[1]!thsiFinD("ths_dptb_stock",$A5082,$A$1,7,104,100,100)</f>
        <v>0.71428571428570997</v>
      </c>
      <c r="K5082" s="3">
        <f ca="1">[1]!thsiFinD("ths_srmi_stock",$A5082,$A$1,7,100,100)</f>
        <v>-6.3801652892561997E-2</v>
      </c>
      <c r="L5082" s="3">
        <f ca="1">[1]!thsiFinD("ths_atr_stock",$A5082,$A$1,7,101,100,100)</f>
        <v>1.2442857142857</v>
      </c>
      <c r="M5082" s="3">
        <f ca="1">[1]!thsiFinD("ths_vol_w_stock",$A5082,$A$1)/1000000</f>
        <v>6.3537100000000004</v>
      </c>
      <c r="N5082" s="3">
        <f ca="1">[1]!thsiFinD("ths_turnover_ratio_w_stock",$A5082,$A$1)</f>
        <v>7.5621209758685</v>
      </c>
      <c r="O5082" s="3">
        <f ca="1">[1]!thsiFinD("ths_relative_chg_ratio_w_stock",$A5082,$A$1,104,100)</f>
        <v>-0.57750924926466995</v>
      </c>
      <c r="P5082" s="3">
        <f ca="1">[1]!thsiFinD("ths_chg_ratio_w_stock",$A5082,$B$1,100)</f>
        <v>2.8954802259886998</v>
      </c>
    </row>
    <row r="5083" spans="1:16" x14ac:dyDescent="0.25">
      <c r="A5083" s="2" t="s">
        <v>5081</v>
      </c>
      <c r="B5083" s="2" t="s">
        <v>10444</v>
      </c>
      <c r="C5083" s="3">
        <f ca="1">[1]!thsiFinD("ths_vol_ratio_stock",$A5083,$A$1,7,100)</f>
        <v>0.66077338751076997</v>
      </c>
      <c r="D5083" s="3">
        <f ca="1">[1]!thsiFinD("ths_cr_stock",$A5083,$A$1,7,100,100)</f>
        <v>41.774193548386997</v>
      </c>
      <c r="E5083" s="3">
        <f ca="1">[1]!thsiFinD("ths_mfi_stock",$A5083,$A$1,7,100,100)</f>
        <v>34.857784678355998</v>
      </c>
      <c r="F5083" s="3">
        <f ca="1">[1]!thsiFinD("ths_expma_stock",$A5083,$A$1,7,100,100)</f>
        <v>9.4235155279951002</v>
      </c>
      <c r="G5083" s="3">
        <f ca="1">[1]!thsiFinD("ths_rsi_stock",$A5083,$A$1,7,100,100)</f>
        <v>34.594980408849999</v>
      </c>
      <c r="H5083" s="3">
        <f ca="1">[1]!thsiFinD("ths_adtm_stock",$A5083,$A$1,7,3,100,100,100)</f>
        <v>-0.57377049180327999</v>
      </c>
      <c r="I5083" s="3">
        <f ca="1">[1]!thsiFinD("ths_bbiboll_stock",$A5083,$A$1,7,3,100,100,100)</f>
        <v>9.4728124999999999</v>
      </c>
      <c r="J5083" s="3">
        <f ca="1">[1]!thsiFinD("ths_dptb_stock",$A5083,$A$1,7,104,100,100)</f>
        <v>0.71428571428570997</v>
      </c>
      <c r="K5083" s="3">
        <f ca="1">[1]!thsiFinD("ths_srmi_stock",$A5083,$A$1,7,100,100)</f>
        <v>-7.8947368421053002E-2</v>
      </c>
      <c r="L5083" s="3">
        <f ca="1">[1]!thsiFinD("ths_atr_stock",$A5083,$A$1,7,101,100,100)</f>
        <v>0.42714285714285999</v>
      </c>
      <c r="M5083" s="3">
        <f ca="1">[1]!thsiFinD("ths_vol_w_stock",$A5083,$A$1)/1000000</f>
        <v>8.9348130000000001</v>
      </c>
      <c r="N5083" s="3">
        <f ca="1">[1]!thsiFinD("ths_turnover_ratio_w_stock",$A5083,$A$1)</f>
        <v>8.5361736887359996</v>
      </c>
      <c r="O5083" s="3">
        <f ca="1">[1]!thsiFinD("ths_relative_chg_ratio_w_stock",$A5083,$A$1,104,100)</f>
        <v>-9.9878257959390009</v>
      </c>
      <c r="P5083" s="3">
        <f ca="1">[1]!thsiFinD("ths_chg_ratio_w_stock",$A5083,$B$1,100)</f>
        <v>0.98901098901099005</v>
      </c>
    </row>
    <row r="5084" spans="1:16" x14ac:dyDescent="0.25">
      <c r="A5084" s="2" t="s">
        <v>5082</v>
      </c>
      <c r="B5084" s="2" t="s">
        <v>10445</v>
      </c>
      <c r="C5084" s="3">
        <f ca="1">[1]!thsiFinD("ths_vol_ratio_stock",$A5084,$A$1,7,100)</f>
        <v>0.83173943678604001</v>
      </c>
      <c r="D5084" s="3">
        <f ca="1">[1]!thsiFinD("ths_cr_stock",$A5084,$A$1,7,100,100)</f>
        <v>26.388251491510001</v>
      </c>
      <c r="E5084" s="3">
        <f ca="1">[1]!thsiFinD("ths_mfi_stock",$A5084,$A$1,7,100,100)</f>
        <v>14.090356971406001</v>
      </c>
      <c r="F5084" s="3">
        <f ca="1">[1]!thsiFinD("ths_expma_stock",$A5084,$A$1,7,100,100)</f>
        <v>28.351669335941001</v>
      </c>
      <c r="G5084" s="3">
        <f ca="1">[1]!thsiFinD("ths_rsi_stock",$A5084,$A$1,7,100,100)</f>
        <v>15.511843104945999</v>
      </c>
      <c r="H5084" s="3">
        <f ca="1">[1]!thsiFinD("ths_adtm_stock",$A5084,$A$1,7,3,100,100,100)</f>
        <v>8.6092715231788006E-2</v>
      </c>
      <c r="I5084" s="3">
        <f ca="1">[1]!thsiFinD("ths_bbiboll_stock",$A5084,$A$1,7,3,100,100,100)</f>
        <v>29.226354166667001</v>
      </c>
      <c r="J5084" s="3">
        <f ca="1">[1]!thsiFinD("ths_dptb_stock",$A5084,$A$1,7,104,100,100)</f>
        <v>0.57142857142856995</v>
      </c>
      <c r="K5084" s="3">
        <f ca="1">[1]!thsiFinD("ths_srmi_stock",$A5084,$A$1,7,100,100)</f>
        <v>-0.10652463382157</v>
      </c>
      <c r="L5084" s="3">
        <f ca="1">[1]!thsiFinD("ths_atr_stock",$A5084,$A$1,7,101,100,100)</f>
        <v>1.3185714285714001</v>
      </c>
      <c r="M5084" s="3">
        <f ca="1">[1]!thsiFinD("ths_vol_w_stock",$A5084,$A$1)/1000000</f>
        <v>3.0025550000000001</v>
      </c>
      <c r="N5084" s="3">
        <f ca="1">[1]!thsiFinD("ths_turnover_ratio_w_stock",$A5084,$A$1)</f>
        <v>4.1276734117595</v>
      </c>
      <c r="O5084" s="3">
        <f ca="1">[1]!thsiFinD("ths_relative_chg_ratio_w_stock",$A5084,$A$1,104,100)</f>
        <v>-7.6369221080807002</v>
      </c>
      <c r="P5084" s="3">
        <f ca="1">[1]!thsiFinD("ths_chg_ratio_w_stock",$A5084,$B$1,100)</f>
        <v>-0.81967213114754001</v>
      </c>
    </row>
    <row r="5085" spans="1:16" x14ac:dyDescent="0.25">
      <c r="A5085" s="2" t="s">
        <v>5083</v>
      </c>
      <c r="B5085" s="2" t="s">
        <v>10446</v>
      </c>
      <c r="C5085" s="3">
        <f ca="1">[1]!thsiFinD("ths_vol_ratio_stock",$A5085,$A$1,7,100)</f>
        <v>0.86455120146043996</v>
      </c>
      <c r="D5085" s="3">
        <f ca="1">[1]!thsiFinD("ths_cr_stock",$A5085,$A$1,7,100,100)</f>
        <v>80.152671755724995</v>
      </c>
      <c r="E5085" s="3">
        <f ca="1">[1]!thsiFinD("ths_mfi_stock",$A5085,$A$1,7,100,100)</f>
        <v>64.815997520951996</v>
      </c>
      <c r="F5085" s="3">
        <f ca="1">[1]!thsiFinD("ths_expma_stock",$A5085,$A$1,7,100,100)</f>
        <v>15.499211743147001</v>
      </c>
      <c r="G5085" s="3">
        <f ca="1">[1]!thsiFinD("ths_rsi_stock",$A5085,$A$1,7,100,100)</f>
        <v>31.872331219972999</v>
      </c>
      <c r="H5085" s="3">
        <f ca="1">[1]!thsiFinD("ths_adtm_stock",$A5085,$A$1,7,3,100,100,100)</f>
        <v>0.47894736842105001</v>
      </c>
      <c r="I5085" s="3">
        <f ca="1">[1]!thsiFinD("ths_bbiboll_stock",$A5085,$A$1,7,3,100,100,100)</f>
        <v>15.6403125</v>
      </c>
      <c r="J5085" s="3">
        <f ca="1">[1]!thsiFinD("ths_dptb_stock",$A5085,$A$1,7,104,100,100)</f>
        <v>0.71428571428570997</v>
      </c>
      <c r="K5085" s="3">
        <f ca="1">[1]!thsiFinD("ths_srmi_stock",$A5085,$A$1,7,100,100)</f>
        <v>-3.8779402415766002E-2</v>
      </c>
      <c r="L5085" s="3">
        <f ca="1">[1]!thsiFinD("ths_atr_stock",$A5085,$A$1,7,101,100,100)</f>
        <v>0.67428571428571005</v>
      </c>
      <c r="M5085" s="3">
        <f ca="1">[1]!thsiFinD("ths_vol_w_stock",$A5085,$A$1)/1000000</f>
        <v>1.506975</v>
      </c>
      <c r="N5085" s="3">
        <f ca="1">[1]!thsiFinD("ths_turnover_ratio_w_stock",$A5085,$A$1)</f>
        <v>0.97112715043386999</v>
      </c>
      <c r="O5085" s="3">
        <f ca="1">[1]!thsiFinD("ths_relative_chg_ratio_w_stock",$A5085,$A$1,104,100)</f>
        <v>-4.6751569876953996</v>
      </c>
      <c r="P5085" s="3">
        <f ca="1">[1]!thsiFinD("ths_chg_ratio_w_stock",$A5085,$B$1,100)</f>
        <v>1.1904761904762</v>
      </c>
    </row>
    <row r="5086" spans="1:16" x14ac:dyDescent="0.25">
      <c r="A5086" s="2" t="s">
        <v>5084</v>
      </c>
      <c r="B5086" s="2" t="s">
        <v>10447</v>
      </c>
      <c r="C5086" s="3">
        <f ca="1">[1]!thsiFinD("ths_vol_ratio_stock",$A5086,$A$1,7,100)</f>
        <v>0.85332408059919995</v>
      </c>
      <c r="D5086" s="3">
        <f ca="1">[1]!thsiFinD("ths_cr_stock",$A5086,$A$1,7,100,100)</f>
        <v>42.81098546042</v>
      </c>
      <c r="E5086" s="3">
        <f ca="1">[1]!thsiFinD("ths_mfi_stock",$A5086,$A$1,7,100,100)</f>
        <v>22.243010954668001</v>
      </c>
      <c r="F5086" s="3">
        <f ca="1">[1]!thsiFinD("ths_expma_stock",$A5086,$A$1,7,100,100)</f>
        <v>22.977581806823999</v>
      </c>
      <c r="G5086" s="3">
        <f ca="1">[1]!thsiFinD("ths_rsi_stock",$A5086,$A$1,7,100,100)</f>
        <v>27.073990347195</v>
      </c>
      <c r="H5086" s="3">
        <f ca="1">[1]!thsiFinD("ths_adtm_stock",$A5086,$A$1,7,3,100,100,100)</f>
        <v>0.52450980392156998</v>
      </c>
      <c r="I5086" s="3">
        <f ca="1">[1]!thsiFinD("ths_bbiboll_stock",$A5086,$A$1,7,3,100,100,100)</f>
        <v>24.3553125</v>
      </c>
      <c r="J5086" s="3">
        <f ca="1">[1]!thsiFinD("ths_dptb_stock",$A5086,$A$1,7,104,100,100)</f>
        <v>0.28571428571428997</v>
      </c>
      <c r="K5086" s="3">
        <f ca="1">[1]!thsiFinD("ths_srmi_stock",$A5086,$A$1,7,100,100)</f>
        <v>-7.9437318990483993E-2</v>
      </c>
      <c r="L5086" s="3">
        <f ca="1">[1]!thsiFinD("ths_atr_stock",$A5086,$A$1,7,101,100,100)</f>
        <v>1.2628571428571</v>
      </c>
      <c r="M5086" s="3">
        <f ca="1">[1]!thsiFinD("ths_vol_w_stock",$A5086,$A$1)/1000000</f>
        <v>14.338077999999999</v>
      </c>
      <c r="N5086" s="3">
        <f ca="1">[1]!thsiFinD("ths_turnover_ratio_w_stock",$A5086,$A$1)</f>
        <v>9.8593183050808992</v>
      </c>
      <c r="O5086" s="3">
        <f ca="1">[1]!thsiFinD("ths_relative_chg_ratio_w_stock",$A5086,$A$1,104,100)</f>
        <v>-8.1140863889259993</v>
      </c>
      <c r="P5086" s="3">
        <f ca="1">[1]!thsiFinD("ths_chg_ratio_w_stock",$A5086,$B$1,100)</f>
        <v>5.3932584269663</v>
      </c>
    </row>
    <row r="5087" spans="1:16" x14ac:dyDescent="0.25">
      <c r="A5087" s="2" t="s">
        <v>5085</v>
      </c>
      <c r="B5087" s="2" t="s">
        <v>10448</v>
      </c>
      <c r="C5087" s="3">
        <f ca="1">[1]!thsiFinD("ths_vol_ratio_stock",$A5087,$A$1,7,100)</f>
        <v>0.92852371147853996</v>
      </c>
      <c r="D5087" s="3">
        <f ca="1">[1]!thsiFinD("ths_cr_stock",$A5087,$A$1,7,100,100)</f>
        <v>16.567926455567001</v>
      </c>
      <c r="E5087" s="3">
        <f ca="1">[1]!thsiFinD("ths_mfi_stock",$A5087,$A$1,7,100,100)</f>
        <v>0</v>
      </c>
      <c r="F5087" s="3">
        <f ca="1">[1]!thsiFinD("ths_expma_stock",$A5087,$A$1,7,100,100)</f>
        <v>60.417066867251002</v>
      </c>
      <c r="G5087" s="3">
        <f ca="1">[1]!thsiFinD("ths_rsi_stock",$A5087,$A$1,7,100,100)</f>
        <v>21.356444344463998</v>
      </c>
      <c r="H5087" s="3">
        <f ca="1">[1]!thsiFinD("ths_adtm_stock",$A5087,$A$1,7,3,100,100,100)</f>
        <v>-0.70375161707633005</v>
      </c>
      <c r="I5087" s="3">
        <f ca="1">[1]!thsiFinD("ths_bbiboll_stock",$A5087,$A$1,7,3,100,100,100)</f>
        <v>62.252916666666998</v>
      </c>
      <c r="J5087" s="3">
        <f ca="1">[1]!thsiFinD("ths_dptb_stock",$A5087,$A$1,7,104,100,100)</f>
        <v>0.71428571428570997</v>
      </c>
      <c r="K5087" s="3">
        <f ca="1">[1]!thsiFinD("ths_srmi_stock",$A5087,$A$1,7,100,100)</f>
        <v>-0.12957957957958</v>
      </c>
      <c r="L5087" s="3">
        <f ca="1">[1]!thsiFinD("ths_atr_stock",$A5087,$A$1,7,101,100,100)</f>
        <v>2.7171428571429002</v>
      </c>
      <c r="M5087" s="3">
        <f ca="1">[1]!thsiFinD("ths_vol_w_stock",$A5087,$A$1)/1000000</f>
        <v>4.5062819999999997</v>
      </c>
      <c r="N5087" s="3">
        <f ca="1">[1]!thsiFinD("ths_turnover_ratio_w_stock",$A5087,$A$1)</f>
        <v>3.6865588629746999</v>
      </c>
      <c r="O5087" s="3">
        <f ca="1">[1]!thsiFinD("ths_relative_chg_ratio_w_stock",$A5087,$A$1,104,100)</f>
        <v>-8.5804449816995998</v>
      </c>
      <c r="P5087" s="3">
        <f ca="1">[1]!thsiFinD("ths_chg_ratio_w_stock",$A5087,$B$1,100)</f>
        <v>5.5545972054510999</v>
      </c>
    </row>
    <row r="5088" spans="1:16" x14ac:dyDescent="0.25">
      <c r="A5088" s="2" t="s">
        <v>5086</v>
      </c>
      <c r="B5088" s="2" t="s">
        <v>10449</v>
      </c>
      <c r="C5088" s="3">
        <f ca="1">[1]!thsiFinD("ths_vol_ratio_stock",$A5088,$A$1,7,100)</f>
        <v>0.84070803139365002</v>
      </c>
      <c r="D5088" s="3">
        <f ca="1">[1]!thsiFinD("ths_cr_stock",$A5088,$A$1,7,100,100)</f>
        <v>40.421329822251003</v>
      </c>
      <c r="E5088" s="3">
        <f ca="1">[1]!thsiFinD("ths_mfi_stock",$A5088,$A$1,7,100,100)</f>
        <v>30.309838437029001</v>
      </c>
      <c r="F5088" s="3">
        <f ca="1">[1]!thsiFinD("ths_expma_stock",$A5088,$A$1,7,100,100)</f>
        <v>24.661169507827999</v>
      </c>
      <c r="G5088" s="3">
        <f ca="1">[1]!thsiFinD("ths_rsi_stock",$A5088,$A$1,7,100,100)</f>
        <v>30.791115522948001</v>
      </c>
      <c r="H5088" s="3">
        <f ca="1">[1]!thsiFinD("ths_adtm_stock",$A5088,$A$1,7,3,100,100,100)</f>
        <v>-0.95250659630607004</v>
      </c>
      <c r="I5088" s="3">
        <f ca="1">[1]!thsiFinD("ths_bbiboll_stock",$A5088,$A$1,7,3,100,100,100)</f>
        <v>25.185416666666999</v>
      </c>
      <c r="J5088" s="3">
        <f ca="1">[1]!thsiFinD("ths_dptb_stock",$A5088,$A$1,7,104,100,100)</f>
        <v>0.57142857142856995</v>
      </c>
      <c r="K5088" s="3">
        <f ca="1">[1]!thsiFinD("ths_srmi_stock",$A5088,$A$1,7,100,100)</f>
        <v>-5.4275673565013997E-2</v>
      </c>
      <c r="L5088" s="3">
        <f ca="1">[1]!thsiFinD("ths_atr_stock",$A5088,$A$1,7,101,100,100)</f>
        <v>1.0185714285714</v>
      </c>
      <c r="M5088" s="3">
        <f ca="1">[1]!thsiFinD("ths_vol_w_stock",$A5088,$A$1)/1000000</f>
        <v>9.5058190000000007</v>
      </c>
      <c r="N5088" s="3">
        <f ca="1">[1]!thsiFinD("ths_turnover_ratio_w_stock",$A5088,$A$1)</f>
        <v>5.5607658259828998</v>
      </c>
      <c r="O5088" s="3">
        <f ca="1">[1]!thsiFinD("ths_relative_chg_ratio_w_stock",$A5088,$A$1,104,100)</f>
        <v>-4.1729718334247003</v>
      </c>
      <c r="P5088" s="3">
        <f ca="1">[1]!thsiFinD("ths_chg_ratio_w_stock",$A5088,$B$1,100)</f>
        <v>-3.5920726672172001</v>
      </c>
    </row>
    <row r="5089" spans="1:16" x14ac:dyDescent="0.25">
      <c r="A5089" s="2" t="s">
        <v>5087</v>
      </c>
      <c r="B5089" s="2" t="s">
        <v>10450</v>
      </c>
      <c r="C5089" s="3">
        <f ca="1">[1]!thsiFinD("ths_vol_ratio_stock",$A5089,$A$1,7,100)</f>
        <v>0.60521309795294997</v>
      </c>
      <c r="D5089" s="3">
        <f ca="1">[1]!thsiFinD("ths_cr_stock",$A5089,$A$1,7,100,100)</f>
        <v>56.602475928472998</v>
      </c>
      <c r="E5089" s="3">
        <f ca="1">[1]!thsiFinD("ths_mfi_stock",$A5089,$A$1,7,100,100)</f>
        <v>20.548794514358001</v>
      </c>
      <c r="F5089" s="3">
        <f ca="1">[1]!thsiFinD("ths_expma_stock",$A5089,$A$1,7,100,100)</f>
        <v>20.601396702466001</v>
      </c>
      <c r="G5089" s="3">
        <f ca="1">[1]!thsiFinD("ths_rsi_stock",$A5089,$A$1,7,100,100)</f>
        <v>40.462329834144001</v>
      </c>
      <c r="H5089" s="3">
        <f ca="1">[1]!thsiFinD("ths_adtm_stock",$A5089,$A$1,7,3,100,100,100)</f>
        <v>0.48192771084336999</v>
      </c>
      <c r="I5089" s="3">
        <f ca="1">[1]!thsiFinD("ths_bbiboll_stock",$A5089,$A$1,7,3,100,100,100)</f>
        <v>20.733958333333</v>
      </c>
      <c r="J5089" s="3">
        <f ca="1">[1]!thsiFinD("ths_dptb_stock",$A5089,$A$1,7,104,100,100)</f>
        <v>0.71428571428570997</v>
      </c>
      <c r="K5089" s="3">
        <f ca="1">[1]!thsiFinD("ths_srmi_stock",$A5089,$A$1,7,100,100)</f>
        <v>-7.3766712770861997E-2</v>
      </c>
      <c r="L5089" s="3">
        <f ca="1">[1]!thsiFinD("ths_atr_stock",$A5089,$A$1,7,101,100,100)</f>
        <v>1.0885714285714001</v>
      </c>
      <c r="M5089" s="3">
        <f ca="1">[1]!thsiFinD("ths_vol_w_stock",$A5089,$A$1)/1000000</f>
        <v>8.4042639999999995</v>
      </c>
      <c r="N5089" s="3">
        <f ca="1">[1]!thsiFinD("ths_turnover_ratio_w_stock",$A5089,$A$1)</f>
        <v>6.5198368571463998</v>
      </c>
      <c r="O5089" s="3">
        <f ca="1">[1]!thsiFinD("ths_relative_chg_ratio_w_stock",$A5089,$A$1,104,100)</f>
        <v>-4.4858911526059</v>
      </c>
      <c r="P5089" s="3">
        <f ca="1">[1]!thsiFinD("ths_chg_ratio_w_stock",$A5089,$B$1,100)</f>
        <v>5.9233449477351998</v>
      </c>
    </row>
    <row r="5090" spans="1:16" x14ac:dyDescent="0.25">
      <c r="A5090" s="2" t="s">
        <v>5088</v>
      </c>
      <c r="B5090" s="2" t="s">
        <v>10451</v>
      </c>
      <c r="C5090" s="3">
        <f ca="1">[1]!thsiFinD("ths_vol_ratio_stock",$A5090,$A$1,7,100)</f>
        <v>1.1168552003954999</v>
      </c>
      <c r="D5090" s="3">
        <f ca="1">[1]!thsiFinD("ths_cr_stock",$A5090,$A$1,7,100,100)</f>
        <v>45.724059293044</v>
      </c>
      <c r="E5090" s="3">
        <f ca="1">[1]!thsiFinD("ths_mfi_stock",$A5090,$A$1,7,100,100)</f>
        <v>29.214512099587999</v>
      </c>
      <c r="F5090" s="3">
        <f ca="1">[1]!thsiFinD("ths_expma_stock",$A5090,$A$1,7,100,100)</f>
        <v>16.997316235048999</v>
      </c>
      <c r="G5090" s="3">
        <f ca="1">[1]!thsiFinD("ths_rsi_stock",$A5090,$A$1,7,100,100)</f>
        <v>41.472953255790003</v>
      </c>
      <c r="H5090" s="3">
        <f ca="1">[1]!thsiFinD("ths_adtm_stock",$A5090,$A$1,7,3,100,100,100)</f>
        <v>-0.65333333333332999</v>
      </c>
      <c r="I5090" s="3">
        <f ca="1">[1]!thsiFinD("ths_bbiboll_stock",$A5090,$A$1,7,3,100,100,100)</f>
        <v>17.193229166666999</v>
      </c>
      <c r="J5090" s="3">
        <f ca="1">[1]!thsiFinD("ths_dptb_stock",$A5090,$A$1,7,104,100,100)</f>
        <v>0.57142857142856995</v>
      </c>
      <c r="K5090" s="3">
        <f ca="1">[1]!thsiFinD("ths_srmi_stock",$A5090,$A$1,7,100,100)</f>
        <v>-5.6729699666295999E-2</v>
      </c>
      <c r="L5090" s="3">
        <f ca="1">[1]!thsiFinD("ths_atr_stock",$A5090,$A$1,7,101,100,100)</f>
        <v>0.62</v>
      </c>
      <c r="M5090" s="3">
        <f ca="1">[1]!thsiFinD("ths_vol_w_stock",$A5090,$A$1)/1000000</f>
        <v>13.007581</v>
      </c>
      <c r="N5090" s="3">
        <f ca="1">[1]!thsiFinD("ths_turnover_ratio_w_stock",$A5090,$A$1)</f>
        <v>3.2211751841219001</v>
      </c>
      <c r="O5090" s="3">
        <f ca="1">[1]!thsiFinD("ths_relative_chg_ratio_w_stock",$A5090,$A$1,104,100)</f>
        <v>-1.4765228582634999</v>
      </c>
      <c r="P5090" s="3">
        <f ca="1">[1]!thsiFinD("ths_chg_ratio_w_stock",$A5090,$B$1,100)</f>
        <v>1.8867924528302</v>
      </c>
    </row>
    <row r="5091" spans="1:16" x14ac:dyDescent="0.25">
      <c r="A5091" s="2" t="s">
        <v>5089</v>
      </c>
      <c r="B5091" s="2" t="s">
        <v>10452</v>
      </c>
      <c r="C5091" s="3">
        <f ca="1">[1]!thsiFinD("ths_vol_ratio_stock",$A5091,$A$1,7,100)</f>
        <v>1.121858424195</v>
      </c>
      <c r="D5091" s="3">
        <f ca="1">[1]!thsiFinD("ths_cr_stock",$A5091,$A$1,7,100,100)</f>
        <v>61.545741324921003</v>
      </c>
      <c r="E5091" s="3">
        <f ca="1">[1]!thsiFinD("ths_mfi_stock",$A5091,$A$1,7,100,100)</f>
        <v>34.479456315032003</v>
      </c>
      <c r="F5091" s="3">
        <f ca="1">[1]!thsiFinD("ths_expma_stock",$A5091,$A$1,7,100,100)</f>
        <v>53.046600965149999</v>
      </c>
      <c r="G5091" s="3">
        <f ca="1">[1]!thsiFinD("ths_rsi_stock",$A5091,$A$1,7,100,100)</f>
        <v>36.380534979159002</v>
      </c>
      <c r="H5091" s="3">
        <f ca="1">[1]!thsiFinD("ths_adtm_stock",$A5091,$A$1,7,3,100,100,100)</f>
        <v>0.41395348837209001</v>
      </c>
      <c r="I5091" s="3">
        <f ca="1">[1]!thsiFinD("ths_bbiboll_stock",$A5091,$A$1,7,3,100,100,100)</f>
        <v>53.922916666667</v>
      </c>
      <c r="J5091" s="3">
        <f ca="1">[1]!thsiFinD("ths_dptb_stock",$A5091,$A$1,7,104,100,100)</f>
        <v>0.85714285714285998</v>
      </c>
      <c r="K5091" s="3">
        <f ca="1">[1]!thsiFinD("ths_srmi_stock",$A5091,$A$1,7,100,100)</f>
        <v>-4.4543429844098002E-2</v>
      </c>
      <c r="L5091" s="3">
        <f ca="1">[1]!thsiFinD("ths_atr_stock",$A5091,$A$1,7,101,100,100)</f>
        <v>2.4971428571429</v>
      </c>
      <c r="M5091" s="3">
        <f ca="1">[1]!thsiFinD("ths_vol_w_stock",$A5091,$A$1)/1000000</f>
        <v>9.1863080000000004</v>
      </c>
      <c r="N5091" s="3">
        <f ca="1">[1]!thsiFinD("ths_turnover_ratio_w_stock",$A5091,$A$1)</f>
        <v>38.331386298277998</v>
      </c>
      <c r="O5091" s="3">
        <f ca="1">[1]!thsiFinD("ths_relative_chg_ratio_w_stock",$A5091,$A$1,104,100)</f>
        <v>-2.8918323132805002</v>
      </c>
      <c r="P5091" s="3">
        <f ca="1">[1]!thsiFinD("ths_chg_ratio_w_stock",$A5091,$B$1,100)</f>
        <v>5.2059052059052</v>
      </c>
    </row>
    <row r="5092" spans="1:16" x14ac:dyDescent="0.25">
      <c r="A5092" s="2" t="s">
        <v>5090</v>
      </c>
      <c r="B5092" s="2" t="s">
        <v>10453</v>
      </c>
      <c r="C5092" s="3">
        <f ca="1">[1]!thsiFinD("ths_vol_ratio_stock",$A5092,$A$1,7,100)</f>
        <v>0.69970005434243998</v>
      </c>
      <c r="D5092" s="3">
        <f ca="1">[1]!thsiFinD("ths_cr_stock",$A5092,$A$1,7,100,100)</f>
        <v>1.5789473684211</v>
      </c>
      <c r="E5092" s="3">
        <f ca="1">[1]!thsiFinD("ths_mfi_stock",$A5092,$A$1,7,100,100)</f>
        <v>12.130949252400001</v>
      </c>
      <c r="F5092" s="3">
        <f ca="1">[1]!thsiFinD("ths_expma_stock",$A5092,$A$1,7,100,100)</f>
        <v>34.482707286402999</v>
      </c>
      <c r="G5092" s="3">
        <f ca="1">[1]!thsiFinD("ths_rsi_stock",$A5092,$A$1,7,100,100)</f>
        <v>31.534097709000001</v>
      </c>
      <c r="H5092" s="3">
        <f ca="1">[1]!thsiFinD("ths_adtm_stock",$A5092,$A$1,7,3,100,100,100)</f>
        <v>-0.91996047430829997</v>
      </c>
      <c r="I5092" s="3">
        <f ca="1">[1]!thsiFinD("ths_bbiboll_stock",$A5092,$A$1,7,3,100,100,100)</f>
        <v>34.786770833333001</v>
      </c>
      <c r="J5092" s="3">
        <f ca="1">[1]!thsiFinD("ths_dptb_stock",$A5092,$A$1,7,104,100,100)</f>
        <v>0.85714285714285998</v>
      </c>
      <c r="K5092" s="3">
        <f ca="1">[1]!thsiFinD("ths_srmi_stock",$A5092,$A$1,7,100,100)</f>
        <v>-0.22437810945274</v>
      </c>
      <c r="L5092" s="3">
        <f ca="1">[1]!thsiFinD("ths_atr_stock",$A5092,$A$1,7,101,100,100)</f>
        <v>2.4285714285714</v>
      </c>
      <c r="M5092" s="3">
        <f ca="1">[1]!thsiFinD("ths_vol_w_stock",$A5092,$A$1)/1000000</f>
        <v>20.333832000000001</v>
      </c>
      <c r="N5092" s="3">
        <f ca="1">[1]!thsiFinD("ths_turnover_ratio_w_stock",$A5092,$A$1)</f>
        <v>116.19331907467</v>
      </c>
      <c r="O5092" s="3">
        <f ca="1">[1]!thsiFinD("ths_relative_chg_ratio_w_stock",$A5092,$A$1,104,100)</f>
        <v>-12.312122470015</v>
      </c>
      <c r="P5092" s="3">
        <f ca="1">[1]!thsiFinD("ths_chg_ratio_w_stock",$A5092,$B$1,100)</f>
        <v>0.25657472738935999</v>
      </c>
    </row>
    <row r="5093" spans="1:16" x14ac:dyDescent="0.25">
      <c r="A5093" s="2" t="s">
        <v>5091</v>
      </c>
      <c r="B5093" s="2" t="s">
        <v>10454</v>
      </c>
      <c r="C5093" s="3">
        <f ca="1">[1]!thsiFinD("ths_vol_ratio_stock",$A5093,$A$1,7,100)</f>
        <v>0.83187562045713004</v>
      </c>
      <c r="D5093" s="3">
        <f ca="1">[1]!thsiFinD("ths_cr_stock",$A5093,$A$1,7,100,100)</f>
        <v>55.574762316334997</v>
      </c>
      <c r="E5093" s="3">
        <f ca="1">[1]!thsiFinD("ths_mfi_stock",$A5093,$A$1,7,100,100)</f>
        <v>34.464544512785999</v>
      </c>
      <c r="F5093" s="3">
        <f ca="1">[1]!thsiFinD("ths_expma_stock",$A5093,$A$1,7,100,100)</f>
        <v>33.908119866966999</v>
      </c>
      <c r="G5093" s="3">
        <f ca="1">[1]!thsiFinD("ths_rsi_stock",$A5093,$A$1,7,100,100)</f>
        <v>39.031235453329003</v>
      </c>
      <c r="H5093" s="3">
        <f ca="1">[1]!thsiFinD("ths_adtm_stock",$A5093,$A$1,7,3,100,100,100)</f>
        <v>-0.21926910299003</v>
      </c>
      <c r="I5093" s="3">
        <f ca="1">[1]!thsiFinD("ths_bbiboll_stock",$A5093,$A$1,7,3,100,100,100)</f>
        <v>34.310312500000002</v>
      </c>
      <c r="J5093" s="3">
        <f ca="1">[1]!thsiFinD("ths_dptb_stock",$A5093,$A$1,7,104,100,100)</f>
        <v>0.57142857142856995</v>
      </c>
      <c r="K5093" s="3">
        <f ca="1">[1]!thsiFinD("ths_srmi_stock",$A5093,$A$1,7,100,100)</f>
        <v>-5.8257918552035999E-2</v>
      </c>
      <c r="L5093" s="3">
        <f ca="1">[1]!thsiFinD("ths_atr_stock",$A5093,$A$1,7,101,100,100)</f>
        <v>1.75</v>
      </c>
      <c r="M5093" s="3">
        <f ca="1">[1]!thsiFinD("ths_vol_w_stock",$A5093,$A$1)/1000000</f>
        <v>8.0186419999999998</v>
      </c>
      <c r="N5093" s="3">
        <f ca="1">[1]!thsiFinD("ths_turnover_ratio_w_stock",$A5093,$A$1)</f>
        <v>44.585004279940001</v>
      </c>
      <c r="O5093" s="3">
        <f ca="1">[1]!thsiFinD("ths_relative_chg_ratio_w_stock",$A5093,$A$1,104,100)</f>
        <v>-1.9182329548831001</v>
      </c>
      <c r="P5093" s="3">
        <f ca="1">[1]!thsiFinD("ths_chg_ratio_w_stock",$A5093,$B$1,100)</f>
        <v>-4.5045045045045002</v>
      </c>
    </row>
    <row r="5094" spans="1:16" x14ac:dyDescent="0.25">
      <c r="A5094" s="2" t="s">
        <v>5092</v>
      </c>
      <c r="B5094" s="2" t="s">
        <v>10455</v>
      </c>
      <c r="C5094" s="3">
        <f ca="1">[1]!thsiFinD("ths_vol_ratio_stock",$A5094,$A$1,7,100)</f>
        <v>3.1991233824416998</v>
      </c>
      <c r="D5094" s="3">
        <f ca="1">[1]!thsiFinD("ths_cr_stock",$A5094,$A$1,7,100,100)</f>
        <v>18.462154585503001</v>
      </c>
      <c r="E5094" s="3">
        <f ca="1">[1]!thsiFinD("ths_mfi_stock",$A5094,$A$1,7,100,100)</f>
        <v>9.2858304210762004</v>
      </c>
      <c r="F5094" s="3">
        <f ca="1">[1]!thsiFinD("ths_expma_stock",$A5094,$A$1,7,100,100)</f>
        <v>75.037755981295007</v>
      </c>
      <c r="G5094" s="3">
        <f ca="1">[1]!thsiFinD("ths_rsi_stock",$A5094,$A$1,7,100,100)</f>
        <v>16.012969500049</v>
      </c>
      <c r="H5094" s="3">
        <f ca="1">[1]!thsiFinD("ths_adtm_stock",$A5094,$A$1,7,3,100,100,100)</f>
        <v>-0.51473684210526005</v>
      </c>
      <c r="I5094" s="3">
        <f ca="1">[1]!thsiFinD("ths_bbiboll_stock",$A5094,$A$1,7,3,100,100,100)</f>
        <v>78.025208333332998</v>
      </c>
      <c r="J5094" s="3">
        <f ca="1">[1]!thsiFinD("ths_dptb_stock",$A5094,$A$1,7,104,100,100)</f>
        <v>1</v>
      </c>
      <c r="K5094" s="3">
        <f ca="1">[1]!thsiFinD("ths_srmi_stock",$A5094,$A$1,7,100,100)</f>
        <v>-0.12347080337999999</v>
      </c>
      <c r="L5094" s="3">
        <f ca="1">[1]!thsiFinD("ths_atr_stock",$A5094,$A$1,7,101,100,100)</f>
        <v>2.8185714285714001</v>
      </c>
      <c r="M5094" s="3">
        <f ca="1">[1]!thsiFinD("ths_vol_w_stock",$A5094,$A$1)/1000000</f>
        <v>2.8944700000000001</v>
      </c>
      <c r="N5094" s="3">
        <f ca="1">[1]!thsiFinD("ths_turnover_ratio_w_stock",$A5094,$A$1)</f>
        <v>4.1349571428571004</v>
      </c>
      <c r="O5094" s="3">
        <f ca="1">[1]!thsiFinD("ths_relative_chg_ratio_w_stock",$A5094,$A$1,104,100)</f>
        <v>-9.1368460343199001</v>
      </c>
      <c r="P5094" s="3">
        <f ca="1">[1]!thsiFinD("ths_chg_ratio_w_stock",$A5094,$B$1,100)</f>
        <v>1.5107913669065001</v>
      </c>
    </row>
    <row r="5095" spans="1:16" x14ac:dyDescent="0.25">
      <c r="A5095" s="2" t="s">
        <v>5093</v>
      </c>
      <c r="B5095" s="2" t="s">
        <v>10456</v>
      </c>
      <c r="C5095" s="3">
        <f ca="1">[1]!thsiFinD("ths_vol_ratio_stock",$A5095,$A$1,7,100)</f>
        <v>0.55603559624654997</v>
      </c>
      <c r="D5095" s="3">
        <f ca="1">[1]!thsiFinD("ths_cr_stock",$A5095,$A$1,7,100,100)</f>
        <v>32.155477031802</v>
      </c>
      <c r="E5095" s="3">
        <f ca="1">[1]!thsiFinD("ths_mfi_stock",$A5095,$A$1,7,100,100)</f>
        <v>0</v>
      </c>
      <c r="F5095" s="3">
        <f ca="1">[1]!thsiFinD("ths_expma_stock",$A5095,$A$1,7,100,100)</f>
        <v>15.149976847114999</v>
      </c>
      <c r="G5095" s="3">
        <f ca="1">[1]!thsiFinD("ths_rsi_stock",$A5095,$A$1,7,100,100)</f>
        <v>28.256652454440001</v>
      </c>
      <c r="H5095" s="3">
        <f ca="1">[1]!thsiFinD("ths_adtm_stock",$A5095,$A$1,7,3,100,100,100)</f>
        <v>-0.45833333333332998</v>
      </c>
      <c r="I5095" s="3">
        <f ca="1">[1]!thsiFinD("ths_bbiboll_stock",$A5095,$A$1,7,3,100,100,100)</f>
        <v>15.402395833332999</v>
      </c>
      <c r="J5095" s="3">
        <f ca="1">[1]!thsiFinD("ths_dptb_stock",$A5095,$A$1,7,104,100,100)</f>
        <v>0.71428571428570997</v>
      </c>
      <c r="K5095" s="3">
        <f ca="1">[1]!thsiFinD("ths_srmi_stock",$A5095,$A$1,7,100,100)</f>
        <v>-8.2818294190357994E-2</v>
      </c>
      <c r="L5095" s="3">
        <f ca="1">[1]!thsiFinD("ths_atr_stock",$A5095,$A$1,7,101,100,100)</f>
        <v>0.53428571428571003</v>
      </c>
      <c r="M5095" s="3">
        <f ca="1">[1]!thsiFinD("ths_vol_w_stock",$A5095,$A$1)/1000000</f>
        <v>6.6890559999999999</v>
      </c>
      <c r="N5095" s="3">
        <f ca="1">[1]!thsiFinD("ths_turnover_ratio_w_stock",$A5095,$A$1)</f>
        <v>8.1906774731929008</v>
      </c>
      <c r="O5095" s="3">
        <f ca="1">[1]!thsiFinD("ths_relative_chg_ratio_w_stock",$A5095,$A$1,104,100)</f>
        <v>-4.5335947311547997</v>
      </c>
      <c r="P5095" s="3">
        <f ca="1">[1]!thsiFinD("ths_chg_ratio_w_stock",$A5095,$B$1,100)</f>
        <v>-1.078167115903</v>
      </c>
    </row>
    <row r="5096" spans="1:16" x14ac:dyDescent="0.25">
      <c r="A5096" s="2" t="s">
        <v>5094</v>
      </c>
      <c r="B5096" s="2" t="s">
        <v>10457</v>
      </c>
      <c r="C5096" s="3">
        <f ca="1">[1]!thsiFinD("ths_vol_ratio_stock",$A5096,$A$1,7,100)</f>
        <v>0.93613321412637995</v>
      </c>
      <c r="D5096" s="3">
        <f ca="1">[1]!thsiFinD("ths_cr_stock",$A5096,$A$1,7,100,100)</f>
        <v>18.898018366361001</v>
      </c>
      <c r="E5096" s="3">
        <f ca="1">[1]!thsiFinD("ths_mfi_stock",$A5096,$A$1,7,100,100)</f>
        <v>12.659175776361</v>
      </c>
      <c r="F5096" s="3">
        <f ca="1">[1]!thsiFinD("ths_expma_stock",$A5096,$A$1,7,100,100)</f>
        <v>24.910111553936002</v>
      </c>
      <c r="G5096" s="3">
        <f ca="1">[1]!thsiFinD("ths_rsi_stock",$A5096,$A$1,7,100,100)</f>
        <v>16.356212632872001</v>
      </c>
      <c r="H5096" s="3">
        <f ca="1">[1]!thsiFinD("ths_adtm_stock",$A5096,$A$1,7,3,100,100,100)</f>
        <v>-0.81886792452830004</v>
      </c>
      <c r="I5096" s="3">
        <f ca="1">[1]!thsiFinD("ths_bbiboll_stock",$A5096,$A$1,7,3,100,100,100)</f>
        <v>25.560208333333001</v>
      </c>
      <c r="J5096" s="3">
        <f ca="1">[1]!thsiFinD("ths_dptb_stock",$A5096,$A$1,7,104,100,100)</f>
        <v>0.85714285714285998</v>
      </c>
      <c r="K5096" s="3">
        <f ca="1">[1]!thsiFinD("ths_srmi_stock",$A5096,$A$1,7,100,100)</f>
        <v>-0.13949275362319</v>
      </c>
      <c r="L5096" s="3">
        <f ca="1">[1]!thsiFinD("ths_atr_stock",$A5096,$A$1,7,101,100,100)</f>
        <v>1.1714285714285999</v>
      </c>
      <c r="M5096" s="3">
        <f ca="1">[1]!thsiFinD("ths_vol_w_stock",$A5096,$A$1)/1000000</f>
        <v>10.859925</v>
      </c>
      <c r="N5096" s="3">
        <f ca="1">[1]!thsiFinD("ths_turnover_ratio_w_stock",$A5096,$A$1)</f>
        <v>5.1650159317110997</v>
      </c>
      <c r="O5096" s="3">
        <f ca="1">[1]!thsiFinD("ths_relative_chg_ratio_w_stock",$A5096,$A$1,104,100)</f>
        <v>-11.055323073176</v>
      </c>
      <c r="P5096" s="3">
        <f ca="1">[1]!thsiFinD("ths_chg_ratio_w_stock",$A5096,$B$1,100)</f>
        <v>-1.6421052631579001</v>
      </c>
    </row>
    <row r="5097" spans="1:16" x14ac:dyDescent="0.25">
      <c r="A5097" s="2" t="s">
        <v>5095</v>
      </c>
      <c r="B5097" s="2" t="s">
        <v>10458</v>
      </c>
      <c r="C5097" s="3">
        <f ca="1">[1]!thsiFinD("ths_vol_ratio_stock",$A5097,$A$1,7,100)</f>
        <v>0.67964450003610999</v>
      </c>
      <c r="D5097" s="3">
        <f ca="1">[1]!thsiFinD("ths_cr_stock",$A5097,$A$1,7,100,100)</f>
        <v>44.154057771664</v>
      </c>
      <c r="E5097" s="3">
        <f ca="1">[1]!thsiFinD("ths_mfi_stock",$A5097,$A$1,7,100,100)</f>
        <v>46.650948113609999</v>
      </c>
      <c r="F5097" s="3">
        <f ca="1">[1]!thsiFinD("ths_expma_stock",$A5097,$A$1,7,100,100)</f>
        <v>29.889988945629</v>
      </c>
      <c r="G5097" s="3">
        <f ca="1">[1]!thsiFinD("ths_rsi_stock",$A5097,$A$1,7,100,100)</f>
        <v>31.126816814556999</v>
      </c>
      <c r="H5097" s="3">
        <f ca="1">[1]!thsiFinD("ths_adtm_stock",$A5097,$A$1,7,3,100,100,100)</f>
        <v>0.36363636363635998</v>
      </c>
      <c r="I5097" s="3">
        <f ca="1">[1]!thsiFinD("ths_bbiboll_stock",$A5097,$A$1,7,3,100,100,100)</f>
        <v>30.202291666667001</v>
      </c>
      <c r="J5097" s="3">
        <f ca="1">[1]!thsiFinD("ths_dptb_stock",$A5097,$A$1,7,104,100,100)</f>
        <v>0.71428571428570997</v>
      </c>
      <c r="K5097" s="3">
        <f ca="1">[1]!thsiFinD("ths_srmi_stock",$A5097,$A$1,7,100,100)</f>
        <v>-9.9433606041536005E-2</v>
      </c>
      <c r="L5097" s="3">
        <f ca="1">[1]!thsiFinD("ths_atr_stock",$A5097,$A$1,7,101,100,100)</f>
        <v>1.4971428571429</v>
      </c>
      <c r="M5097" s="3">
        <f ca="1">[1]!thsiFinD("ths_vol_w_stock",$A5097,$A$1)/1000000</f>
        <v>4.3913279999999997</v>
      </c>
      <c r="N5097" s="3">
        <f ca="1">[1]!thsiFinD("ths_turnover_ratio_w_stock",$A5097,$A$1)</f>
        <v>3.9897718286272998</v>
      </c>
      <c r="O5097" s="3">
        <f ca="1">[1]!thsiFinD("ths_relative_chg_ratio_w_stock",$A5097,$A$1,104,100)</f>
        <v>-8.9743990952364001</v>
      </c>
      <c r="P5097" s="3">
        <f ca="1">[1]!thsiFinD("ths_chg_ratio_w_stock",$A5097,$B$1,100)</f>
        <v>8.1411600279525</v>
      </c>
    </row>
    <row r="5098" spans="1:16" x14ac:dyDescent="0.25">
      <c r="A5098" s="2" t="s">
        <v>5096</v>
      </c>
      <c r="B5098" s="2" t="s">
        <v>10459</v>
      </c>
      <c r="C5098" s="3">
        <f ca="1">[1]!thsiFinD("ths_vol_ratio_stock",$A5098,$A$1,7,100)</f>
        <v>0.98639157423254997</v>
      </c>
      <c r="D5098" s="3">
        <f ca="1">[1]!thsiFinD("ths_cr_stock",$A5098,$A$1,7,100,100)</f>
        <v>35.889754343919002</v>
      </c>
      <c r="E5098" s="3">
        <f ca="1">[1]!thsiFinD("ths_mfi_stock",$A5098,$A$1,7,100,100)</f>
        <v>15.603169990929</v>
      </c>
      <c r="F5098" s="3">
        <f ca="1">[1]!thsiFinD("ths_expma_stock",$A5098,$A$1,7,100,100)</f>
        <v>25.248366351895999</v>
      </c>
      <c r="G5098" s="3">
        <f ca="1">[1]!thsiFinD("ths_rsi_stock",$A5098,$A$1,7,100,100)</f>
        <v>17.198719837178999</v>
      </c>
      <c r="H5098" s="3">
        <f ca="1">[1]!thsiFinD("ths_adtm_stock",$A5098,$A$1,7,3,100,100,100)</f>
        <v>0.27402135231316999</v>
      </c>
      <c r="I5098" s="3">
        <f ca="1">[1]!thsiFinD("ths_bbiboll_stock",$A5098,$A$1,7,3,100,100,100)</f>
        <v>26.506250000000001</v>
      </c>
      <c r="J5098" s="3">
        <f ca="1">[1]!thsiFinD("ths_dptb_stock",$A5098,$A$1,7,104,100,100)</f>
        <v>0.85714285714285998</v>
      </c>
      <c r="K5098" s="3">
        <f ca="1">[1]!thsiFinD("ths_srmi_stock",$A5098,$A$1,7,100,100)</f>
        <v>-0.10944527736132</v>
      </c>
      <c r="L5098" s="3">
        <f ca="1">[1]!thsiFinD("ths_atr_stock",$A5098,$A$1,7,101,100,100)</f>
        <v>1.08</v>
      </c>
      <c r="M5098" s="3">
        <f ca="1">[1]!thsiFinD("ths_vol_w_stock",$A5098,$A$1)/1000000</f>
        <v>9.7772609999999993</v>
      </c>
      <c r="N5098" s="3">
        <f ca="1">[1]!thsiFinD("ths_turnover_ratio_w_stock",$A5098,$A$1)</f>
        <v>3.2765470639946002</v>
      </c>
      <c r="O5098" s="3">
        <f ca="1">[1]!thsiFinD("ths_relative_chg_ratio_w_stock",$A5098,$A$1,104,100)</f>
        <v>-8.4637086392885994</v>
      </c>
      <c r="P5098" s="3">
        <f ca="1">[1]!thsiFinD("ths_chg_ratio_w_stock",$A5098,$B$1,100)</f>
        <v>19.949494949495001</v>
      </c>
    </row>
    <row r="5099" spans="1:16" x14ac:dyDescent="0.25">
      <c r="A5099" s="2" t="s">
        <v>5097</v>
      </c>
      <c r="B5099" s="2" t="s">
        <v>10460</v>
      </c>
      <c r="C5099" s="3">
        <f ca="1">[1]!thsiFinD("ths_vol_ratio_stock",$A5099,$A$1,7,100)</f>
        <v>0.70309348741611</v>
      </c>
      <c r="D5099" s="3">
        <f ca="1">[1]!thsiFinD("ths_cr_stock",$A5099,$A$1,7,100,100)</f>
        <v>21.532846715329001</v>
      </c>
      <c r="E5099" s="3">
        <f ca="1">[1]!thsiFinD("ths_mfi_stock",$A5099,$A$1,7,100,100)</f>
        <v>15.061204947237</v>
      </c>
      <c r="F5099" s="3">
        <f ca="1">[1]!thsiFinD("ths_expma_stock",$A5099,$A$1,7,100,100)</f>
        <v>5.1468207619549</v>
      </c>
      <c r="G5099" s="3">
        <f ca="1">[1]!thsiFinD("ths_rsi_stock",$A5099,$A$1,7,100,100)</f>
        <v>41.296677972696003</v>
      </c>
      <c r="H5099" s="3">
        <f ca="1">[1]!thsiFinD("ths_adtm_stock",$A5099,$A$1,7,3,100,100,100)</f>
        <v>-0.48192771084336999</v>
      </c>
      <c r="I5099" s="3">
        <f ca="1">[1]!thsiFinD("ths_bbiboll_stock",$A5099,$A$1,7,3,100,100,100)</f>
        <v>5.1379166666667002</v>
      </c>
      <c r="J5099" s="3">
        <f ca="1">[1]!thsiFinD("ths_dptb_stock",$A5099,$A$1,7,104,100,100)</f>
        <v>0.85714285714285998</v>
      </c>
      <c r="K5099" s="3">
        <f ca="1">[1]!thsiFinD("ths_srmi_stock",$A5099,$A$1,7,100,100)</f>
        <v>-0.14260869565216999</v>
      </c>
      <c r="L5099" s="3">
        <f ca="1">[1]!thsiFinD("ths_atr_stock",$A5099,$A$1,7,101,100,100)</f>
        <v>0.32428571428571001</v>
      </c>
      <c r="M5099" s="3">
        <f ca="1">[1]!thsiFinD("ths_vol_w_stock",$A5099,$A$1)/1000000</f>
        <v>17.961376000000001</v>
      </c>
      <c r="N5099" s="3">
        <f ca="1">[1]!thsiFinD("ths_turnover_ratio_w_stock",$A5099,$A$1)</f>
        <v>26.685448058696998</v>
      </c>
      <c r="O5099" s="3">
        <f ca="1">[1]!thsiFinD("ths_relative_chg_ratio_w_stock",$A5099,$A$1,104,100)</f>
        <v>-7.6504541987380996</v>
      </c>
      <c r="P5099" s="3">
        <f ca="1">[1]!thsiFinD("ths_chg_ratio_w_stock",$A5099,$B$1,100)</f>
        <v>-2.6369168356997998</v>
      </c>
    </row>
    <row r="5100" spans="1:16" x14ac:dyDescent="0.25">
      <c r="A5100" s="2" t="s">
        <v>5098</v>
      </c>
      <c r="B5100" s="2" t="s">
        <v>10461</v>
      </c>
      <c r="C5100" s="3">
        <f ca="1">[1]!thsiFinD("ths_vol_ratio_stock",$A5100,$A$1,7,100)</f>
        <v>0.60727707899084005</v>
      </c>
      <c r="D5100" s="3">
        <f ca="1">[1]!thsiFinD("ths_cr_stock",$A5100,$A$1,7,100,100)</f>
        <v>52.072263549414998</v>
      </c>
      <c r="E5100" s="3">
        <f ca="1">[1]!thsiFinD("ths_mfi_stock",$A5100,$A$1,7,100,100)</f>
        <v>13.985132621612999</v>
      </c>
      <c r="F5100" s="3">
        <f ca="1">[1]!thsiFinD("ths_expma_stock",$A5100,$A$1,7,100,100)</f>
        <v>40.337705890940001</v>
      </c>
      <c r="G5100" s="3">
        <f ca="1">[1]!thsiFinD("ths_rsi_stock",$A5100,$A$1,7,100,100)</f>
        <v>39.386980379786003</v>
      </c>
      <c r="H5100" s="3">
        <f ca="1">[1]!thsiFinD("ths_adtm_stock",$A5100,$A$1,7,3,100,100,100)</f>
        <v>-0.26315789473683998</v>
      </c>
      <c r="I5100" s="3">
        <f ca="1">[1]!thsiFinD("ths_bbiboll_stock",$A5100,$A$1,7,3,100,100,100)</f>
        <v>41.072187499999998</v>
      </c>
      <c r="J5100" s="3">
        <f ca="1">[1]!thsiFinD("ths_dptb_stock",$A5100,$A$1,7,104,100,100)</f>
        <v>0.42857142857142999</v>
      </c>
      <c r="K5100" s="3">
        <f ca="1">[1]!thsiFinD("ths_srmi_stock",$A5100,$A$1,7,100,100)</f>
        <v>-5.4558337269721001E-2</v>
      </c>
      <c r="L5100" s="3">
        <f ca="1">[1]!thsiFinD("ths_atr_stock",$A5100,$A$1,7,101,100,100)</f>
        <v>2.0657142857143</v>
      </c>
      <c r="M5100" s="3">
        <f ca="1">[1]!thsiFinD("ths_vol_w_stock",$A5100,$A$1)/1000000</f>
        <v>7.1221699999999997</v>
      </c>
      <c r="N5100" s="3">
        <f ca="1">[1]!thsiFinD("ths_turnover_ratio_w_stock",$A5100,$A$1)</f>
        <v>17.805425</v>
      </c>
      <c r="O5100" s="3">
        <f ca="1">[1]!thsiFinD("ths_relative_chg_ratio_w_stock",$A5100,$A$1,104,100)</f>
        <v>-0.27662520586150002</v>
      </c>
      <c r="P5100" s="3">
        <f ca="1">[1]!thsiFinD("ths_chg_ratio_w_stock",$A5100,$B$1,100)</f>
        <v>-4.9213090182363004</v>
      </c>
    </row>
    <row r="5101" spans="1:16" x14ac:dyDescent="0.25">
      <c r="A5101" s="2" t="s">
        <v>5099</v>
      </c>
      <c r="B5101" s="2" t="s">
        <v>10462</v>
      </c>
      <c r="C5101" s="3">
        <f ca="1">[1]!thsiFinD("ths_vol_ratio_stock",$A5101,$A$1,7,100)</f>
        <v>0.91049580982264999</v>
      </c>
      <c r="D5101" s="3">
        <f ca="1">[1]!thsiFinD("ths_cr_stock",$A5101,$A$1,7,100,100)</f>
        <v>32.786885245901999</v>
      </c>
      <c r="E5101" s="3">
        <f ca="1">[1]!thsiFinD("ths_mfi_stock",$A5101,$A$1,7,100,100)</f>
        <v>28.359009791190999</v>
      </c>
      <c r="F5101" s="3">
        <f ca="1">[1]!thsiFinD("ths_expma_stock",$A5101,$A$1,7,100,100)</f>
        <v>9.5208972348246999</v>
      </c>
      <c r="G5101" s="3">
        <f ca="1">[1]!thsiFinD("ths_rsi_stock",$A5101,$A$1,7,100,100)</f>
        <v>23.682103400229</v>
      </c>
      <c r="H5101" s="3">
        <f ca="1">[1]!thsiFinD("ths_adtm_stock",$A5101,$A$1,7,3,100,100,100)</f>
        <v>-5.1948051948052999E-2</v>
      </c>
      <c r="I5101" s="3">
        <f ca="1">[1]!thsiFinD("ths_bbiboll_stock",$A5101,$A$1,7,3,100,100,100)</f>
        <v>9.7257291666666994</v>
      </c>
      <c r="J5101" s="3">
        <f ca="1">[1]!thsiFinD("ths_dptb_stock",$A5101,$A$1,7,104,100,100)</f>
        <v>0.42857142857142999</v>
      </c>
      <c r="K5101" s="3">
        <f ca="1">[1]!thsiFinD("ths_srmi_stock",$A5101,$A$1,7,100,100)</f>
        <v>-9.5378564405112998E-2</v>
      </c>
      <c r="L5101" s="3">
        <f ca="1">[1]!thsiFinD("ths_atr_stock",$A5101,$A$1,7,101,100,100)</f>
        <v>0.34714285714285997</v>
      </c>
      <c r="M5101" s="3">
        <f ca="1">[1]!thsiFinD("ths_vol_w_stock",$A5101,$A$1)/1000000</f>
        <v>14.190725</v>
      </c>
      <c r="N5101" s="3">
        <f ca="1">[1]!thsiFinD("ths_turnover_ratio_w_stock",$A5101,$A$1)</f>
        <v>5.0114155201959001</v>
      </c>
      <c r="O5101" s="3">
        <f ca="1">[1]!thsiFinD("ths_relative_chg_ratio_w_stock",$A5101,$A$1,104,100)</f>
        <v>-4.6602792226435001</v>
      </c>
      <c r="P5101" s="3">
        <f ca="1">[1]!thsiFinD("ths_chg_ratio_w_stock",$A5101,$B$1,100)</f>
        <v>3.7158469945355002</v>
      </c>
    </row>
    <row r="5102" spans="1:16" x14ac:dyDescent="0.25">
      <c r="A5102" s="2" t="s">
        <v>5100</v>
      </c>
      <c r="B5102" s="2" t="s">
        <v>10463</v>
      </c>
      <c r="C5102" s="3">
        <f ca="1">[1]!thsiFinD("ths_vol_ratio_stock",$A5102,$A$1,7,100)</f>
        <v>0.67348233933120005</v>
      </c>
      <c r="D5102" s="3">
        <f ca="1">[1]!thsiFinD("ths_cr_stock",$A5102,$A$1,7,100,100)</f>
        <v>58.547486033520002</v>
      </c>
      <c r="E5102" s="3">
        <f ca="1">[1]!thsiFinD("ths_mfi_stock",$A5102,$A$1,7,100,100)</f>
        <v>29.706660751655001</v>
      </c>
      <c r="F5102" s="3">
        <f ca="1">[1]!thsiFinD("ths_expma_stock",$A5102,$A$1,7,100,100)</f>
        <v>19.205077441072</v>
      </c>
      <c r="G5102" s="3">
        <f ca="1">[1]!thsiFinD("ths_rsi_stock",$A5102,$A$1,7,100,100)</f>
        <v>29.825313873003999</v>
      </c>
      <c r="H5102" s="3">
        <f ca="1">[1]!thsiFinD("ths_adtm_stock",$A5102,$A$1,7,3,100,100,100)</f>
        <v>0.63157894736843001</v>
      </c>
      <c r="I5102" s="3">
        <f ca="1">[1]!thsiFinD("ths_bbiboll_stock",$A5102,$A$1,7,3,100,100,100)</f>
        <v>19.502395833333001</v>
      </c>
      <c r="J5102" s="3">
        <f ca="1">[1]!thsiFinD("ths_dptb_stock",$A5102,$A$1,7,104,100,100)</f>
        <v>0.71428571428570997</v>
      </c>
      <c r="K5102" s="3">
        <f ca="1">[1]!thsiFinD("ths_srmi_stock",$A5102,$A$1,7,100,100)</f>
        <v>-4.8174442190668999E-2</v>
      </c>
      <c r="L5102" s="3">
        <f ca="1">[1]!thsiFinD("ths_atr_stock",$A5102,$A$1,7,101,100,100)</f>
        <v>0.67857142857143005</v>
      </c>
      <c r="M5102" s="3">
        <f ca="1">[1]!thsiFinD("ths_vol_w_stock",$A5102,$A$1)/1000000</f>
        <v>17.310894000000001</v>
      </c>
      <c r="N5102" s="3">
        <f ca="1">[1]!thsiFinD("ths_turnover_ratio_w_stock",$A5102,$A$1)</f>
        <v>24.142178961374</v>
      </c>
      <c r="O5102" s="3">
        <f ca="1">[1]!thsiFinD("ths_relative_chg_ratio_w_stock",$A5102,$A$1,104,100)</f>
        <v>-1.9629222689701999</v>
      </c>
      <c r="P5102" s="3">
        <f ca="1">[1]!thsiFinD("ths_chg_ratio_w_stock",$A5102,$B$1,100)</f>
        <v>1.3319126265317001</v>
      </c>
    </row>
    <row r="5103" spans="1:16" x14ac:dyDescent="0.25">
      <c r="A5103" s="2" t="s">
        <v>5101</v>
      </c>
      <c r="B5103" s="2" t="s">
        <v>10464</v>
      </c>
      <c r="C5103" s="3">
        <f ca="1">[1]!thsiFinD("ths_vol_ratio_stock",$A5103,$A$1,7,100)</f>
        <v>0.88623786054250997</v>
      </c>
      <c r="D5103" s="3">
        <f ca="1">[1]!thsiFinD("ths_cr_stock",$A5103,$A$1,7,100,100)</f>
        <v>20</v>
      </c>
      <c r="E5103" s="3">
        <f ca="1">[1]!thsiFinD("ths_mfi_stock",$A5103,$A$1,7,100,100)</f>
        <v>0</v>
      </c>
      <c r="F5103" s="3">
        <f ca="1">[1]!thsiFinD("ths_expma_stock",$A5103,$A$1,7,100,100)</f>
        <v>15.36734813787</v>
      </c>
      <c r="G5103" s="3">
        <f ca="1">[1]!thsiFinD("ths_rsi_stock",$A5103,$A$1,7,100,100)</f>
        <v>15.256800888841999</v>
      </c>
      <c r="H5103" s="3">
        <f ca="1">[1]!thsiFinD("ths_adtm_stock",$A5103,$A$1,7,3,100,100,100)</f>
        <v>-0.81951219512194995</v>
      </c>
      <c r="I5103" s="3">
        <f ca="1">[1]!thsiFinD("ths_bbiboll_stock",$A5103,$A$1,7,3,100,100,100)</f>
        <v>16.342916666667001</v>
      </c>
      <c r="J5103" s="3">
        <f ca="1">[1]!thsiFinD("ths_dptb_stock",$A5103,$A$1,7,104,100,100)</f>
        <v>0.71428571428570997</v>
      </c>
      <c r="K5103" s="3">
        <f ca="1">[1]!thsiFinD("ths_srmi_stock",$A5103,$A$1,7,100,100)</f>
        <v>-0.12893462469733999</v>
      </c>
      <c r="L5103" s="3">
        <f ca="1">[1]!thsiFinD("ths_atr_stock",$A5103,$A$1,7,101,100,100)</f>
        <v>0.70857142857142996</v>
      </c>
      <c r="M5103" s="3">
        <f ca="1">[1]!thsiFinD("ths_vol_w_stock",$A5103,$A$1)/1000000</f>
        <v>15.308991000000001</v>
      </c>
      <c r="N5103" s="3">
        <f ca="1">[1]!thsiFinD("ths_turnover_ratio_w_stock",$A5103,$A$1)</f>
        <v>8.8025798054176008</v>
      </c>
      <c r="O5103" s="3">
        <f ca="1">[1]!thsiFinD("ths_relative_chg_ratio_w_stock",$A5103,$A$1,104,100)</f>
        <v>-9.5146369826861008</v>
      </c>
      <c r="P5103" s="3">
        <f ca="1">[1]!thsiFinD("ths_chg_ratio_w_stock",$A5103,$B$1,100)</f>
        <v>3.5441278665740001</v>
      </c>
    </row>
    <row r="5104" spans="1:16" x14ac:dyDescent="0.25">
      <c r="A5104" s="2" t="s">
        <v>5102</v>
      </c>
      <c r="B5104" s="2" t="s">
        <v>10465</v>
      </c>
      <c r="C5104" s="3">
        <f ca="1">[1]!thsiFinD("ths_vol_ratio_stock",$A5104,$A$1,7,100)</f>
        <v>1.0874258078342001</v>
      </c>
      <c r="D5104" s="3">
        <f ca="1">[1]!thsiFinD("ths_cr_stock",$A5104,$A$1,7,100,100)</f>
        <v>47.108130762782999</v>
      </c>
      <c r="E5104" s="3">
        <f ca="1">[1]!thsiFinD("ths_mfi_stock",$A5104,$A$1,7,100,100)</f>
        <v>11.469281825735999</v>
      </c>
      <c r="F5104" s="3">
        <f ca="1">[1]!thsiFinD("ths_expma_stock",$A5104,$A$1,7,100,100)</f>
        <v>21.214657553805001</v>
      </c>
      <c r="G5104" s="3">
        <f ca="1">[1]!thsiFinD("ths_rsi_stock",$A5104,$A$1,7,100,100)</f>
        <v>33.391641963015999</v>
      </c>
      <c r="H5104" s="3">
        <f ca="1">[1]!thsiFinD("ths_adtm_stock",$A5104,$A$1,7,3,100,100,100)</f>
        <v>-0.34911242603550002</v>
      </c>
      <c r="I5104" s="3">
        <f ca="1">[1]!thsiFinD("ths_bbiboll_stock",$A5104,$A$1,7,3,100,100,100)</f>
        <v>21.459375000000001</v>
      </c>
      <c r="J5104" s="3">
        <f ca="1">[1]!thsiFinD("ths_dptb_stock",$A5104,$A$1,7,104,100,100)</f>
        <v>0.85714285714285998</v>
      </c>
      <c r="K5104" s="3">
        <f ca="1">[1]!thsiFinD("ths_srmi_stock",$A5104,$A$1,7,100,100)</f>
        <v>-7.0026761819803995E-2</v>
      </c>
      <c r="L5104" s="3">
        <f ca="1">[1]!thsiFinD("ths_atr_stock",$A5104,$A$1,7,101,100,100)</f>
        <v>0.83571428571428996</v>
      </c>
      <c r="M5104" s="3">
        <f ca="1">[1]!thsiFinD("ths_vol_w_stock",$A5104,$A$1)/1000000</f>
        <v>3.4381699999999999</v>
      </c>
      <c r="N5104" s="3">
        <f ca="1">[1]!thsiFinD("ths_turnover_ratio_w_stock",$A5104,$A$1)</f>
        <v>11.826647531698001</v>
      </c>
      <c r="O5104" s="3">
        <f ca="1">[1]!thsiFinD("ths_relative_chg_ratio_w_stock",$A5104,$A$1,104,100)</f>
        <v>-0.76707477492741005</v>
      </c>
      <c r="P5104" s="3">
        <f ca="1">[1]!thsiFinD("ths_chg_ratio_w_stock",$A5104,$B$1,100)</f>
        <v>-2.3501199040767</v>
      </c>
    </row>
    <row r="5105" spans="1:16" x14ac:dyDescent="0.25">
      <c r="A5105" s="2" t="s">
        <v>5103</v>
      </c>
      <c r="B5105" s="2" t="s">
        <v>10466</v>
      </c>
      <c r="C5105" s="3">
        <f ca="1">[1]!thsiFinD("ths_vol_ratio_stock",$A5105,$A$1,7,100)</f>
        <v>3.4695255177269</v>
      </c>
      <c r="D5105" s="3">
        <f ca="1">[1]!thsiFinD("ths_cr_stock",$A5105,$A$1,7,100,100)</f>
        <v>56.858306926211</v>
      </c>
      <c r="E5105" s="3">
        <f ca="1">[1]!thsiFinD("ths_mfi_stock",$A5105,$A$1,7,100,100)</f>
        <v>41.425610744105001</v>
      </c>
      <c r="F5105" s="3">
        <f ca="1">[1]!thsiFinD("ths_expma_stock",$A5105,$A$1,7,100,100)</f>
        <v>46.443244172862002</v>
      </c>
      <c r="G5105" s="3">
        <f ca="1">[1]!thsiFinD("ths_rsi_stock",$A5105,$A$1,7,100,100)</f>
        <v>47.942184844316998</v>
      </c>
      <c r="H5105" s="3">
        <f ca="1">[1]!thsiFinD("ths_adtm_stock",$A5105,$A$1,7,3,100,100,100)</f>
        <v>0.19318181818182001</v>
      </c>
      <c r="I5105" s="3">
        <f ca="1">[1]!thsiFinD("ths_bbiboll_stock",$A5105,$A$1,7,3,100,100,100)</f>
        <v>48.021145833333001</v>
      </c>
      <c r="J5105" s="3">
        <f ca="1">[1]!thsiFinD("ths_dptb_stock",$A5105,$A$1,7,104,100,100)</f>
        <v>0.71428571428570997</v>
      </c>
      <c r="K5105" s="3">
        <f ca="1">[1]!thsiFinD("ths_srmi_stock",$A5105,$A$1,7,100,100)</f>
        <v>-4.2030134813639999E-2</v>
      </c>
      <c r="L5105" s="3">
        <f ca="1">[1]!thsiFinD("ths_atr_stock",$A5105,$A$1,7,101,100,100)</f>
        <v>3.9128571428571002</v>
      </c>
      <c r="M5105" s="3">
        <f ca="1">[1]!thsiFinD("ths_vol_w_stock",$A5105,$A$1)/1000000</f>
        <v>17.334246</v>
      </c>
      <c r="N5105" s="3">
        <f ca="1">[1]!thsiFinD("ths_turnover_ratio_w_stock",$A5105,$A$1)</f>
        <v>58.931652408821002</v>
      </c>
      <c r="O5105" s="3">
        <f ca="1">[1]!thsiFinD("ths_relative_chg_ratio_w_stock",$A5105,$A$1,104,100)</f>
        <v>2.5032166759783001</v>
      </c>
      <c r="P5105" s="3">
        <f ca="1">[1]!thsiFinD("ths_chg_ratio_w_stock",$A5105,$B$1,100)</f>
        <v>11.154801324503</v>
      </c>
    </row>
    <row r="5106" spans="1:16" x14ac:dyDescent="0.25">
      <c r="A5106" s="2" t="s">
        <v>5104</v>
      </c>
      <c r="B5106" s="2" t="s">
        <v>10467</v>
      </c>
      <c r="C5106" s="3">
        <f ca="1">[1]!thsiFinD("ths_vol_ratio_stock",$A5106,$A$1,7,100)</f>
        <v>1.1293766794608</v>
      </c>
      <c r="D5106" s="3">
        <f ca="1">[1]!thsiFinD("ths_cr_stock",$A5106,$A$1,7,100,100)</f>
        <v>43.478260869564998</v>
      </c>
      <c r="E5106" s="3">
        <f ca="1">[1]!thsiFinD("ths_mfi_stock",$A5106,$A$1,7,100,100)</f>
        <v>15.036220801540001</v>
      </c>
      <c r="F5106" s="3">
        <f ca="1">[1]!thsiFinD("ths_expma_stock",$A5106,$A$1,7,100,100)</f>
        <v>8.4763836336446996</v>
      </c>
      <c r="G5106" s="3">
        <f ca="1">[1]!thsiFinD("ths_rsi_stock",$A5106,$A$1,7,100,100)</f>
        <v>32.144541010642001</v>
      </c>
      <c r="H5106" s="3">
        <f ca="1">[1]!thsiFinD("ths_adtm_stock",$A5106,$A$1,7,3,100,100,100)</f>
        <v>-8.6956521739126005E-2</v>
      </c>
      <c r="I5106" s="3">
        <f ca="1">[1]!thsiFinD("ths_bbiboll_stock",$A5106,$A$1,7,3,100,100,100)</f>
        <v>8.5715625000000006</v>
      </c>
      <c r="J5106" s="3">
        <f ca="1">[1]!thsiFinD("ths_dptb_stock",$A5106,$A$1,7,104,100,100)</f>
        <v>0.57142857142856995</v>
      </c>
      <c r="K5106" s="3">
        <f ca="1">[1]!thsiFinD("ths_srmi_stock",$A5106,$A$1,7,100,100)</f>
        <v>-6.1936936936936998E-2</v>
      </c>
      <c r="L5106" s="3">
        <f ca="1">[1]!thsiFinD("ths_atr_stock",$A5106,$A$1,7,101,100,100)</f>
        <v>0.28285714285713998</v>
      </c>
      <c r="M5106" s="3">
        <f ca="1">[1]!thsiFinD("ths_vol_w_stock",$A5106,$A$1)/1000000</f>
        <v>2.7079550000000001</v>
      </c>
      <c r="N5106" s="3">
        <f ca="1">[1]!thsiFinD("ths_turnover_ratio_w_stock",$A5106,$A$1)</f>
        <v>4.7826561052749996</v>
      </c>
      <c r="O5106" s="3">
        <f ca="1">[1]!thsiFinD("ths_relative_chg_ratio_w_stock",$A5106,$A$1,104,100)</f>
        <v>-1.6892307939057001</v>
      </c>
      <c r="P5106" s="3">
        <f ca="1">[1]!thsiFinD("ths_chg_ratio_w_stock",$A5106,$B$1,100)</f>
        <v>1.3205282112845</v>
      </c>
    </row>
    <row r="5107" spans="1:16" x14ac:dyDescent="0.25">
      <c r="A5107" s="2" t="s">
        <v>5105</v>
      </c>
      <c r="B5107" s="2" t="s">
        <v>10468</v>
      </c>
      <c r="C5107" s="3">
        <f ca="1">[1]!thsiFinD("ths_vol_ratio_stock",$A5107,$A$1,7,100)</f>
        <v>0.70020765090329995</v>
      </c>
      <c r="D5107" s="3">
        <f ca="1">[1]!thsiFinD("ths_cr_stock",$A5107,$A$1,7,100,100)</f>
        <v>28.295819935691</v>
      </c>
      <c r="E5107" s="3">
        <f ca="1">[1]!thsiFinD("ths_mfi_stock",$A5107,$A$1,7,100,100)</f>
        <v>13.561675468082999</v>
      </c>
      <c r="F5107" s="3">
        <f ca="1">[1]!thsiFinD("ths_expma_stock",$A5107,$A$1,7,100,100)</f>
        <v>25.790916815231</v>
      </c>
      <c r="G5107" s="3">
        <f ca="1">[1]!thsiFinD("ths_rsi_stock",$A5107,$A$1,7,100,100)</f>
        <v>18.105967917101999</v>
      </c>
      <c r="H5107" s="3">
        <f ca="1">[1]!thsiFinD("ths_adtm_stock",$A5107,$A$1,7,3,100,100,100)</f>
        <v>-0.79701492537313001</v>
      </c>
      <c r="I5107" s="3">
        <f ca="1">[1]!thsiFinD("ths_bbiboll_stock",$A5107,$A$1,7,3,100,100,100)</f>
        <v>27.646875000000001</v>
      </c>
      <c r="J5107" s="3">
        <f ca="1">[1]!thsiFinD("ths_dptb_stock",$A5107,$A$1,7,104,100,100)</f>
        <v>0.42857142857142999</v>
      </c>
      <c r="K5107" s="3">
        <f ca="1">[1]!thsiFinD("ths_srmi_stock",$A5107,$A$1,7,100,100)</f>
        <v>-9.9852616064849006E-2</v>
      </c>
      <c r="L5107" s="3">
        <f ca="1">[1]!thsiFinD("ths_atr_stock",$A5107,$A$1,7,101,100,100)</f>
        <v>0.95</v>
      </c>
      <c r="M5107" s="3">
        <f ca="1">[1]!thsiFinD("ths_vol_w_stock",$A5107,$A$1)/1000000</f>
        <v>3.0989849999999999</v>
      </c>
      <c r="N5107" s="3">
        <f ca="1">[1]!thsiFinD("ths_turnover_ratio_w_stock",$A5107,$A$1)</f>
        <v>11.466456216648</v>
      </c>
      <c r="O5107" s="3">
        <f ca="1">[1]!thsiFinD("ths_relative_chg_ratio_w_stock",$A5107,$A$1,104,100)</f>
        <v>-5.4068870365453003</v>
      </c>
      <c r="P5107" s="3">
        <f ca="1">[1]!thsiFinD("ths_chg_ratio_w_stock",$A5107,$B$1,100)</f>
        <v>1.5145313139583001</v>
      </c>
    </row>
    <row r="5108" spans="1:16" x14ac:dyDescent="0.25">
      <c r="A5108" s="2" t="s">
        <v>5106</v>
      </c>
      <c r="B5108" s="2" t="s">
        <v>10469</v>
      </c>
      <c r="C5108" s="3">
        <f ca="1">[1]!thsiFinD("ths_vol_ratio_stock",$A5108,$A$1,7,100)</f>
        <v>0.6965086863819</v>
      </c>
      <c r="D5108" s="3">
        <f ca="1">[1]!thsiFinD("ths_cr_stock",$A5108,$A$1,7,100,100)</f>
        <v>29.325513196481001</v>
      </c>
      <c r="E5108" s="3">
        <f ca="1">[1]!thsiFinD("ths_mfi_stock",$A5108,$A$1,7,100,100)</f>
        <v>20.304795346822999</v>
      </c>
      <c r="F5108" s="3">
        <f ca="1">[1]!thsiFinD("ths_expma_stock",$A5108,$A$1,7,100,100)</f>
        <v>39.269465735179999</v>
      </c>
      <c r="G5108" s="3">
        <f ca="1">[1]!thsiFinD("ths_rsi_stock",$A5108,$A$1,7,100,100)</f>
        <v>37.85347660203</v>
      </c>
      <c r="H5108" s="3">
        <f ca="1">[1]!thsiFinD("ths_adtm_stock",$A5108,$A$1,7,3,100,100,100)</f>
        <v>-0.77462887989203999</v>
      </c>
      <c r="I5108" s="3">
        <f ca="1">[1]!thsiFinD("ths_bbiboll_stock",$A5108,$A$1,7,3,100,100,100)</f>
        <v>39.745729166666997</v>
      </c>
      <c r="J5108" s="3">
        <f ca="1">[1]!thsiFinD("ths_dptb_stock",$A5108,$A$1,7,104,100,100)</f>
        <v>0.42857142857142999</v>
      </c>
      <c r="K5108" s="3">
        <f ca="1">[1]!thsiFinD("ths_srmi_stock",$A5108,$A$1,7,100,100)</f>
        <v>-0.14777878513146001</v>
      </c>
      <c r="L5108" s="3">
        <f ca="1">[1]!thsiFinD("ths_atr_stock",$A5108,$A$1,7,101,100,100)</f>
        <v>2.7328571428571</v>
      </c>
      <c r="M5108" s="3">
        <f ca="1">[1]!thsiFinD("ths_vol_w_stock",$A5108,$A$1)/1000000</f>
        <v>16.942623000000001</v>
      </c>
      <c r="N5108" s="3">
        <f ca="1">[1]!thsiFinD("ths_turnover_ratio_w_stock",$A5108,$A$1)</f>
        <v>95.724181439185998</v>
      </c>
      <c r="O5108" s="3">
        <f ca="1">[1]!thsiFinD("ths_relative_chg_ratio_w_stock",$A5108,$A$1,104,100)</f>
        <v>-6.3682280733235999</v>
      </c>
      <c r="P5108" s="3">
        <f ca="1">[1]!thsiFinD("ths_chg_ratio_w_stock",$A5108,$B$1,100)</f>
        <v>9.7606382978722994</v>
      </c>
    </row>
    <row r="5109" spans="1:16" x14ac:dyDescent="0.25">
      <c r="A5109" s="2" t="s">
        <v>5107</v>
      </c>
      <c r="B5109" s="2" t="s">
        <v>10470</v>
      </c>
      <c r="C5109" s="3">
        <f ca="1">[1]!thsiFinD("ths_vol_ratio_stock",$A5109,$A$1,7,100)</f>
        <v>0.59301749872597997</v>
      </c>
      <c r="D5109" s="3">
        <f ca="1">[1]!thsiFinD("ths_cr_stock",$A5109,$A$1,7,100,100)</f>
        <v>25.550660792952002</v>
      </c>
      <c r="E5109" s="3">
        <f ca="1">[1]!thsiFinD("ths_mfi_stock",$A5109,$A$1,7,100,100)</f>
        <v>0</v>
      </c>
      <c r="F5109" s="3">
        <f ca="1">[1]!thsiFinD("ths_expma_stock",$A5109,$A$1,7,100,100)</f>
        <v>10.928493190500999</v>
      </c>
      <c r="G5109" s="3">
        <f ca="1">[1]!thsiFinD("ths_rsi_stock",$A5109,$A$1,7,100,100)</f>
        <v>31.188786694834999</v>
      </c>
      <c r="H5109" s="3">
        <f ca="1">[1]!thsiFinD("ths_adtm_stock",$A5109,$A$1,7,3,100,100,100)</f>
        <v>-0.47916666666667002</v>
      </c>
      <c r="I5109" s="3">
        <f ca="1">[1]!thsiFinD("ths_bbiboll_stock",$A5109,$A$1,7,3,100,100,100)</f>
        <v>11.097916666667</v>
      </c>
      <c r="J5109" s="3">
        <f ca="1">[1]!thsiFinD("ths_dptb_stock",$A5109,$A$1,7,104,100,100)</f>
        <v>0.85714285714285998</v>
      </c>
      <c r="K5109" s="3">
        <f ca="1">[1]!thsiFinD("ths_srmi_stock",$A5109,$A$1,7,100,100)</f>
        <v>-9.2465753424658001E-2</v>
      </c>
      <c r="L5109" s="3">
        <f ca="1">[1]!thsiFinD("ths_atr_stock",$A5109,$A$1,7,101,100,100)</f>
        <v>0.41142857142856998</v>
      </c>
      <c r="M5109" s="3">
        <f ca="1">[1]!thsiFinD("ths_vol_w_stock",$A5109,$A$1)/1000000</f>
        <v>8.9516179999999999</v>
      </c>
      <c r="N5109" s="3">
        <f ca="1">[1]!thsiFinD("ths_turnover_ratio_w_stock",$A5109,$A$1)</f>
        <v>7.0012897251375996</v>
      </c>
      <c r="O5109" s="3">
        <f ca="1">[1]!thsiFinD("ths_relative_chg_ratio_w_stock",$A5109,$A$1,104,100)</f>
        <v>-4.3886961686920998</v>
      </c>
      <c r="P5109" s="3">
        <f ca="1">[1]!thsiFinD("ths_chg_ratio_w_stock",$A5109,$B$1,100)</f>
        <v>0.66037735849057</v>
      </c>
    </row>
    <row r="5110" spans="1:16" x14ac:dyDescent="0.25">
      <c r="A5110" s="2" t="s">
        <v>5108</v>
      </c>
      <c r="B5110" s="2" t="s">
        <v>10471</v>
      </c>
      <c r="C5110" s="3">
        <f ca="1">[1]!thsiFinD("ths_vol_ratio_stock",$A5110,$A$1,7,100)</f>
        <v>0.74368345876607</v>
      </c>
      <c r="D5110" s="3">
        <f ca="1">[1]!thsiFinD("ths_cr_stock",$A5110,$A$1,7,100,100)</f>
        <v>36.410256410255997</v>
      </c>
      <c r="E5110" s="3">
        <f ca="1">[1]!thsiFinD("ths_mfi_stock",$A5110,$A$1,7,100,100)</f>
        <v>0</v>
      </c>
      <c r="F5110" s="3">
        <f ca="1">[1]!thsiFinD("ths_expma_stock",$A5110,$A$1,7,100,100)</f>
        <v>11.802648303269001</v>
      </c>
      <c r="G5110" s="3">
        <f ca="1">[1]!thsiFinD("ths_rsi_stock",$A5110,$A$1,7,100,100)</f>
        <v>29.248057823922998</v>
      </c>
      <c r="H5110" s="3">
        <f ca="1">[1]!thsiFinD("ths_adtm_stock",$A5110,$A$1,7,3,100,100,100)</f>
        <v>-0.31818181818181002</v>
      </c>
      <c r="I5110" s="3">
        <f ca="1">[1]!thsiFinD("ths_bbiboll_stock",$A5110,$A$1,7,3,100,100,100)</f>
        <v>12.054062500000001</v>
      </c>
      <c r="J5110" s="3">
        <f ca="1">[1]!thsiFinD("ths_dptb_stock",$A5110,$A$1,7,104,100,100)</f>
        <v>0.57142857142856995</v>
      </c>
      <c r="K5110" s="3">
        <f ca="1">[1]!thsiFinD("ths_srmi_stock",$A5110,$A$1,7,100,100)</f>
        <v>-6.4777327935223006E-2</v>
      </c>
      <c r="L5110" s="3">
        <f ca="1">[1]!thsiFinD("ths_atr_stock",$A5110,$A$1,7,101,100,100)</f>
        <v>0.38714285714286001</v>
      </c>
      <c r="M5110" s="3">
        <f ca="1">[1]!thsiFinD("ths_vol_w_stock",$A5110,$A$1)/1000000</f>
        <v>40.393158</v>
      </c>
      <c r="N5110" s="3">
        <f ca="1">[1]!thsiFinD("ths_turnover_ratio_w_stock",$A5110,$A$1)</f>
        <v>3.6253069336523001</v>
      </c>
      <c r="O5110" s="3">
        <f ca="1">[1]!thsiFinD("ths_relative_chg_ratio_w_stock",$A5110,$A$1,104,100)</f>
        <v>-3.7404088353484002</v>
      </c>
      <c r="P5110" s="3">
        <f ca="1">[1]!thsiFinD("ths_chg_ratio_w_stock",$A5110,$B$1,100)</f>
        <v>8.0519480519479991</v>
      </c>
    </row>
    <row r="5111" spans="1:16" x14ac:dyDescent="0.25">
      <c r="A5111" s="2" t="s">
        <v>5109</v>
      </c>
      <c r="B5111" s="2" t="s">
        <v>10472</v>
      </c>
      <c r="C5111" s="3">
        <f ca="1">[1]!thsiFinD("ths_vol_ratio_stock",$A5111,$A$1,7,100)</f>
        <v>0.62220385374489995</v>
      </c>
      <c r="D5111" s="3">
        <f ca="1">[1]!thsiFinD("ths_cr_stock",$A5111,$A$1,7,100,100)</f>
        <v>24.265402843602001</v>
      </c>
      <c r="E5111" s="3">
        <f ca="1">[1]!thsiFinD("ths_mfi_stock",$A5111,$A$1,7,100,100)</f>
        <v>0</v>
      </c>
      <c r="F5111" s="3">
        <f ca="1">[1]!thsiFinD("ths_expma_stock",$A5111,$A$1,7,100,100)</f>
        <v>14.522555328437001</v>
      </c>
      <c r="G5111" s="3">
        <f ca="1">[1]!thsiFinD("ths_rsi_stock",$A5111,$A$1,7,100,100)</f>
        <v>22.109681932602001</v>
      </c>
      <c r="H5111" s="3">
        <f ca="1">[1]!thsiFinD("ths_adtm_stock",$A5111,$A$1,7,3,100,100,100)</f>
        <v>-0.59016393442623005</v>
      </c>
      <c r="I5111" s="3">
        <f ca="1">[1]!thsiFinD("ths_bbiboll_stock",$A5111,$A$1,7,3,100,100,100)</f>
        <v>14.895104166667</v>
      </c>
      <c r="J5111" s="3">
        <f ca="1">[1]!thsiFinD("ths_dptb_stock",$A5111,$A$1,7,104,100,100)</f>
        <v>0.42857142857142999</v>
      </c>
      <c r="K5111" s="3">
        <f ca="1">[1]!thsiFinD("ths_srmi_stock",$A5111,$A$1,7,100,100)</f>
        <v>-0.11835443037975001</v>
      </c>
      <c r="L5111" s="3">
        <f ca="1">[1]!thsiFinD("ths_atr_stock",$A5111,$A$1,7,101,100,100)</f>
        <v>0.62428571428571</v>
      </c>
      <c r="M5111" s="3">
        <f ca="1">[1]!thsiFinD("ths_vol_w_stock",$A5111,$A$1)/1000000</f>
        <v>7.9846560000000002</v>
      </c>
      <c r="N5111" s="3">
        <f ca="1">[1]!thsiFinD("ths_turnover_ratio_w_stock",$A5111,$A$1)</f>
        <v>5.5493877590508003</v>
      </c>
      <c r="O5111" s="3">
        <f ca="1">[1]!thsiFinD("ths_relative_chg_ratio_w_stock",$A5111,$A$1,104,100)</f>
        <v>-5.9388738536173999</v>
      </c>
      <c r="P5111" s="3">
        <f ca="1">[1]!thsiFinD("ths_chg_ratio_w_stock",$A5111,$B$1,100)</f>
        <v>2.6561378320172002</v>
      </c>
    </row>
    <row r="5112" spans="1:16" x14ac:dyDescent="0.25">
      <c r="A5112" s="2" t="s">
        <v>5110</v>
      </c>
      <c r="B5112" s="2" t="s">
        <v>10473</v>
      </c>
      <c r="C5112" s="3">
        <f ca="1">[1]!thsiFinD("ths_vol_ratio_stock",$A5112,$A$1,7,100)</f>
        <v>0.71558692179372996</v>
      </c>
      <c r="D5112" s="3">
        <f ca="1">[1]!thsiFinD("ths_cr_stock",$A5112,$A$1,7,100,100)</f>
        <v>56.753069577081</v>
      </c>
      <c r="E5112" s="3">
        <f ca="1">[1]!thsiFinD("ths_mfi_stock",$A5112,$A$1,7,100,100)</f>
        <v>28.057847714771999</v>
      </c>
      <c r="F5112" s="3">
        <f ca="1">[1]!thsiFinD("ths_expma_stock",$A5112,$A$1,7,100,100)</f>
        <v>15.977363844835001</v>
      </c>
      <c r="G5112" s="3">
        <f ca="1">[1]!thsiFinD("ths_rsi_stock",$A5112,$A$1,7,100,100)</f>
        <v>29.052346822282999</v>
      </c>
      <c r="H5112" s="3">
        <f ca="1">[1]!thsiFinD("ths_adtm_stock",$A5112,$A$1,7,3,100,100,100)</f>
        <v>-0.48872180451128</v>
      </c>
      <c r="I5112" s="3">
        <f ca="1">[1]!thsiFinD("ths_bbiboll_stock",$A5112,$A$1,7,3,100,100,100)</f>
        <v>16.157083333332999</v>
      </c>
      <c r="J5112" s="3">
        <f ca="1">[1]!thsiFinD("ths_dptb_stock",$A5112,$A$1,7,104,100,100)</f>
        <v>0.42857142857142999</v>
      </c>
      <c r="K5112" s="3">
        <f ca="1">[1]!thsiFinD("ths_srmi_stock",$A5112,$A$1,7,100,100)</f>
        <v>-5.0303030303030002E-2</v>
      </c>
      <c r="L5112" s="3">
        <f ca="1">[1]!thsiFinD("ths_atr_stock",$A5112,$A$1,7,101,100,100)</f>
        <v>0.54714285714286004</v>
      </c>
      <c r="M5112" s="3">
        <f ca="1">[1]!thsiFinD("ths_vol_w_stock",$A5112,$A$1)/1000000</f>
        <v>4.9584070000000002</v>
      </c>
      <c r="N5112" s="3">
        <f ca="1">[1]!thsiFinD("ths_turnover_ratio_w_stock",$A5112,$A$1)</f>
        <v>6.9692495089984998</v>
      </c>
      <c r="O5112" s="3">
        <f ca="1">[1]!thsiFinD("ths_relative_chg_ratio_w_stock",$A5112,$A$1,104,100)</f>
        <v>-2.3877363169726</v>
      </c>
      <c r="P5112" s="3">
        <f ca="1">[1]!thsiFinD("ths_chg_ratio_w_stock",$A5112,$B$1,100)</f>
        <v>1.1486917677090001</v>
      </c>
    </row>
    <row r="5113" spans="1:16" x14ac:dyDescent="0.25">
      <c r="A5113" s="2" t="s">
        <v>5111</v>
      </c>
      <c r="B5113" s="2" t="s">
        <v>10474</v>
      </c>
      <c r="C5113" s="3">
        <f ca="1">[1]!thsiFinD("ths_vol_ratio_stock",$A5113,$A$1,7,100)</f>
        <v>1.2243857304842001</v>
      </c>
      <c r="D5113" s="3">
        <f ca="1">[1]!thsiFinD("ths_cr_stock",$A5113,$A$1,7,100,100)</f>
        <v>48.527349228611001</v>
      </c>
      <c r="E5113" s="3">
        <f ca="1">[1]!thsiFinD("ths_mfi_stock",$A5113,$A$1,7,100,100)</f>
        <v>0</v>
      </c>
      <c r="F5113" s="3">
        <f ca="1">[1]!thsiFinD("ths_expma_stock",$A5113,$A$1,7,100,100)</f>
        <v>24.103368851027</v>
      </c>
      <c r="G5113" s="3">
        <f ca="1">[1]!thsiFinD("ths_rsi_stock",$A5113,$A$1,7,100,100)</f>
        <v>30.651384091377</v>
      </c>
      <c r="H5113" s="3">
        <f ca="1">[1]!thsiFinD("ths_adtm_stock",$A5113,$A$1,7,3,100,100,100)</f>
        <v>0.37931034482759002</v>
      </c>
      <c r="I5113" s="3">
        <f ca="1">[1]!thsiFinD("ths_bbiboll_stock",$A5113,$A$1,7,3,100,100,100)</f>
        <v>24.378541666667001</v>
      </c>
      <c r="J5113" s="3">
        <f ca="1">[1]!thsiFinD("ths_dptb_stock",$A5113,$A$1,7,104,100,100)</f>
        <v>0.57142857142856995</v>
      </c>
      <c r="K5113" s="3">
        <f ca="1">[1]!thsiFinD("ths_srmi_stock",$A5113,$A$1,7,100,100)</f>
        <v>-4.1013268998793997E-2</v>
      </c>
      <c r="L5113" s="3">
        <f ca="1">[1]!thsiFinD("ths_atr_stock",$A5113,$A$1,7,101,100,100)</f>
        <v>0.50428571428572</v>
      </c>
      <c r="M5113" s="3">
        <f ca="1">[1]!thsiFinD("ths_vol_w_stock",$A5113,$A$1)/1000000</f>
        <v>4.482183</v>
      </c>
      <c r="N5113" s="3">
        <f ca="1">[1]!thsiFinD("ths_turnover_ratio_w_stock",$A5113,$A$1)</f>
        <v>2.3742106919278001</v>
      </c>
      <c r="O5113" s="3">
        <f ca="1">[1]!thsiFinD("ths_relative_chg_ratio_w_stock",$A5113,$A$1,104,100)</f>
        <v>-0.7250422697901</v>
      </c>
      <c r="P5113" s="3">
        <f ca="1">[1]!thsiFinD("ths_chg_ratio_w_stock",$A5113,$B$1,100)</f>
        <v>1.8867924528302</v>
      </c>
    </row>
    <row r="5114" spans="1:16" x14ac:dyDescent="0.25">
      <c r="A5114" s="2" t="s">
        <v>5112</v>
      </c>
      <c r="B5114" s="2" t="s">
        <v>10475</v>
      </c>
      <c r="C5114" s="3">
        <f ca="1">[1]!thsiFinD("ths_vol_ratio_stock",$A5114,$A$1,7,100)</f>
        <v>0.66368505196607996</v>
      </c>
      <c r="D5114" s="3">
        <f ca="1">[1]!thsiFinD("ths_cr_stock",$A5114,$A$1,7,100,100)</f>
        <v>52.010955744557997</v>
      </c>
      <c r="E5114" s="3">
        <f ca="1">[1]!thsiFinD("ths_mfi_stock",$A5114,$A$1,7,100,100)</f>
        <v>26.394564327480001</v>
      </c>
      <c r="F5114" s="3">
        <f ca="1">[1]!thsiFinD("ths_expma_stock",$A5114,$A$1,7,100,100)</f>
        <v>92.010557654251002</v>
      </c>
      <c r="G5114" s="3">
        <f ca="1">[1]!thsiFinD("ths_rsi_stock",$A5114,$A$1,7,100,100)</f>
        <v>38.708700189761998</v>
      </c>
      <c r="H5114" s="3">
        <f ca="1">[1]!thsiFinD("ths_adtm_stock",$A5114,$A$1,7,3,100,100,100)</f>
        <v>-0.59372114496768003</v>
      </c>
      <c r="I5114" s="3">
        <f ca="1">[1]!thsiFinD("ths_bbiboll_stock",$A5114,$A$1,7,3,100,100,100)</f>
        <v>93.076666666666995</v>
      </c>
      <c r="J5114" s="3">
        <f ca="1">[1]!thsiFinD("ths_dptb_stock",$A5114,$A$1,7,104,100,100)</f>
        <v>0.57142857142856995</v>
      </c>
      <c r="K5114" s="3">
        <f ca="1">[1]!thsiFinD("ths_srmi_stock",$A5114,$A$1,7,100,100)</f>
        <v>-7.2138538784712006E-2</v>
      </c>
      <c r="L5114" s="3">
        <f ca="1">[1]!thsiFinD("ths_atr_stock",$A5114,$A$1,7,101,100,100)</f>
        <v>5.0214285714285998</v>
      </c>
      <c r="M5114" s="3">
        <f ca="1">[1]!thsiFinD("ths_vol_w_stock",$A5114,$A$1)/1000000</f>
        <v>10.575487000000001</v>
      </c>
      <c r="N5114" s="3">
        <f ca="1">[1]!thsiFinD("ths_turnover_ratio_w_stock",$A5114,$A$1)</f>
        <v>17.271495852851999</v>
      </c>
      <c r="O5114" s="3">
        <f ca="1">[1]!thsiFinD("ths_relative_chg_ratio_w_stock",$A5114,$A$1,104,100)</f>
        <v>-5.9289336839392996</v>
      </c>
      <c r="P5114" s="3">
        <f ca="1">[1]!thsiFinD("ths_chg_ratio_w_stock",$A5114,$B$1,100)</f>
        <v>2.2639425731639999</v>
      </c>
    </row>
    <row r="5115" spans="1:16" x14ac:dyDescent="0.25">
      <c r="A5115" s="2" t="s">
        <v>5113</v>
      </c>
      <c r="B5115" s="2" t="s">
        <v>10476</v>
      </c>
      <c r="C5115" s="3">
        <f ca="1">[1]!thsiFinD("ths_vol_ratio_stock",$A5115,$A$1,7,100)</f>
        <v>5.5076647748558996</v>
      </c>
      <c r="D5115" s="3">
        <f ca="1">[1]!thsiFinD("ths_cr_stock",$A5115,$A$1,7,100,100)</f>
        <v>154.29262394195999</v>
      </c>
      <c r="E5115" s="3">
        <f ca="1">[1]!thsiFinD("ths_mfi_stock",$A5115,$A$1,7,100,100)</f>
        <v>68.637406870036997</v>
      </c>
      <c r="F5115" s="3">
        <f ca="1">[1]!thsiFinD("ths_expma_stock",$A5115,$A$1,7,100,100)</f>
        <v>25.306096011455999</v>
      </c>
      <c r="G5115" s="3">
        <f ca="1">[1]!thsiFinD("ths_rsi_stock",$A5115,$A$1,7,100,100)</f>
        <v>66.184838640457002</v>
      </c>
      <c r="H5115" s="3">
        <f ca="1">[1]!thsiFinD("ths_adtm_stock",$A5115,$A$1,7,3,100,100,100)</f>
        <v>0.93617021276596002</v>
      </c>
      <c r="I5115" s="3">
        <f ca="1">[1]!thsiFinD("ths_bbiboll_stock",$A5115,$A$1,7,3,100,100,100)</f>
        <v>25.377395833333001</v>
      </c>
      <c r="J5115" s="3">
        <f ca="1">[1]!thsiFinD("ths_dptb_stock",$A5115,$A$1,7,104,100,100)</f>
        <v>0.42857142857142999</v>
      </c>
      <c r="K5115" s="3">
        <f ca="1">[1]!thsiFinD("ths_srmi_stock",$A5115,$A$1,7,100,100)</f>
        <v>4.4452745610758002E-2</v>
      </c>
      <c r="L5115" s="3">
        <f ca="1">[1]!thsiFinD("ths_atr_stock",$A5115,$A$1,7,101,100,100)</f>
        <v>1.0228571428571001</v>
      </c>
      <c r="M5115" s="3">
        <f ca="1">[1]!thsiFinD("ths_vol_w_stock",$A5115,$A$1)/1000000</f>
        <v>3.114357</v>
      </c>
      <c r="N5115" s="3">
        <f ca="1">[1]!thsiFinD("ths_turnover_ratio_w_stock",$A5115,$A$1)</f>
        <v>7.7343302339872997</v>
      </c>
      <c r="O5115" s="3">
        <f ca="1">[1]!thsiFinD("ths_relative_chg_ratio_w_stock",$A5115,$A$1,104,100)</f>
        <v>7.6648817844422004</v>
      </c>
      <c r="P5115" s="3">
        <f ca="1">[1]!thsiFinD("ths_chg_ratio_w_stock",$A5115,$B$1,100)</f>
        <v>-1.7183414269705</v>
      </c>
    </row>
    <row r="5116" spans="1:16" x14ac:dyDescent="0.25">
      <c r="A5116" s="2" t="s">
        <v>5114</v>
      </c>
      <c r="B5116" s="2" t="s">
        <v>10477</v>
      </c>
      <c r="C5116" s="3">
        <f ca="1">[1]!thsiFinD("ths_vol_ratio_stock",$A5116,$A$1,7,100)</f>
        <v>1.2718225173526001</v>
      </c>
      <c r="D5116" s="3">
        <f ca="1">[1]!thsiFinD("ths_cr_stock",$A5116,$A$1,7,100,100)</f>
        <v>45.826086956521998</v>
      </c>
      <c r="E5116" s="3">
        <f ca="1">[1]!thsiFinD("ths_mfi_stock",$A5116,$A$1,7,100,100)</f>
        <v>26.519230562261001</v>
      </c>
      <c r="F5116" s="3">
        <f ca="1">[1]!thsiFinD("ths_expma_stock",$A5116,$A$1,7,100,100)</f>
        <v>22.981189126211</v>
      </c>
      <c r="G5116" s="3">
        <f ca="1">[1]!thsiFinD("ths_rsi_stock",$A5116,$A$1,7,100,100)</f>
        <v>30.965136314643001</v>
      </c>
      <c r="H5116" s="3">
        <f ca="1">[1]!thsiFinD("ths_adtm_stock",$A5116,$A$1,7,3,100,100,100)</f>
        <v>-0.54075546719681999</v>
      </c>
      <c r="I5116" s="3">
        <f ca="1">[1]!thsiFinD("ths_bbiboll_stock",$A5116,$A$1,7,3,100,100,100)</f>
        <v>23.288125000000001</v>
      </c>
      <c r="J5116" s="3">
        <f ca="1">[1]!thsiFinD("ths_dptb_stock",$A5116,$A$1,7,104,100,100)</f>
        <v>0.71428571428570997</v>
      </c>
      <c r="K5116" s="3">
        <f ca="1">[1]!thsiFinD("ths_srmi_stock",$A5116,$A$1,7,100,100)</f>
        <v>-6.4826432455039995E-2</v>
      </c>
      <c r="L5116" s="3">
        <f ca="1">[1]!thsiFinD("ths_atr_stock",$A5116,$A$1,7,101,100,100)</f>
        <v>1.5971428571429001</v>
      </c>
      <c r="M5116" s="3">
        <f ca="1">[1]!thsiFinD("ths_vol_w_stock",$A5116,$A$1)/1000000</f>
        <v>2.5120130000000001</v>
      </c>
      <c r="N5116" s="3">
        <f ca="1">[1]!thsiFinD("ths_turnover_ratio_w_stock",$A5116,$A$1)</f>
        <v>5.0628800604478998</v>
      </c>
      <c r="O5116" s="3">
        <f ca="1">[1]!thsiFinD("ths_relative_chg_ratio_w_stock",$A5116,$A$1,104,100)</f>
        <v>-3.6013940869454002</v>
      </c>
      <c r="P5116" s="3">
        <f ca="1">[1]!thsiFinD("ths_chg_ratio_w_stock",$A5116,$B$1,100)</f>
        <v>0.80500894454382999</v>
      </c>
    </row>
    <row r="5117" spans="1:16" x14ac:dyDescent="0.25">
      <c r="A5117" s="2" t="s">
        <v>5115</v>
      </c>
      <c r="B5117" s="2" t="s">
        <v>10478</v>
      </c>
      <c r="C5117" s="3">
        <f ca="1">[1]!thsiFinD("ths_vol_ratio_stock",$A5117,$A$1,7,100)</f>
        <v>0.80403362904653997</v>
      </c>
      <c r="D5117" s="3">
        <f ca="1">[1]!thsiFinD("ths_cr_stock",$A5117,$A$1,7,100,100)</f>
        <v>128.14371257485001</v>
      </c>
      <c r="E5117" s="3">
        <f ca="1">[1]!thsiFinD("ths_mfi_stock",$A5117,$A$1,7,100,100)</f>
        <v>49.519678643897997</v>
      </c>
      <c r="F5117" s="3">
        <f ca="1">[1]!thsiFinD("ths_expma_stock",$A5117,$A$1,7,100,100)</f>
        <v>14.359904808125</v>
      </c>
      <c r="G5117" s="3">
        <f ca="1">[1]!thsiFinD("ths_rsi_stock",$A5117,$A$1,7,100,100)</f>
        <v>55.681518721966</v>
      </c>
      <c r="H5117" s="3">
        <f ca="1">[1]!thsiFinD("ths_adtm_stock",$A5117,$A$1,7,3,100,100,100)</f>
        <v>0.52982456140350997</v>
      </c>
      <c r="I5117" s="3">
        <f ca="1">[1]!thsiFinD("ths_bbiboll_stock",$A5117,$A$1,7,3,100,100,100)</f>
        <v>14.278229166667</v>
      </c>
      <c r="J5117" s="3">
        <f ca="1">[1]!thsiFinD("ths_dptb_stock",$A5117,$A$1,7,104,100,100)</f>
        <v>0.57142857142856995</v>
      </c>
      <c r="K5117" s="3">
        <f ca="1">[1]!thsiFinD("ths_srmi_stock",$A5117,$A$1,7,100,100)</f>
        <v>2.6170798898072001E-2</v>
      </c>
      <c r="L5117" s="3">
        <f ca="1">[1]!thsiFinD("ths_atr_stock",$A5117,$A$1,7,101,100,100)</f>
        <v>0.90714285714286003</v>
      </c>
      <c r="M5117" s="3">
        <f ca="1">[1]!thsiFinD("ths_vol_w_stock",$A5117,$A$1)/1000000</f>
        <v>86.701633000000001</v>
      </c>
      <c r="N5117" s="3">
        <f ca="1">[1]!thsiFinD("ths_turnover_ratio_w_stock",$A5117,$A$1)</f>
        <v>11.257695374424999</v>
      </c>
      <c r="O5117" s="3">
        <f ca="1">[1]!thsiFinD("ths_relative_chg_ratio_w_stock",$A5117,$A$1,104,100)</f>
        <v>-1.6664669491708</v>
      </c>
      <c r="P5117" s="3">
        <f ca="1">[1]!thsiFinD("ths_chg_ratio_w_stock",$A5117,$B$1,100)</f>
        <v>11.225895316803999</v>
      </c>
    </row>
    <row r="5118" spans="1:16" x14ac:dyDescent="0.25">
      <c r="A5118" s="2" t="s">
        <v>5116</v>
      </c>
      <c r="B5118" s="2" t="s">
        <v>10479</v>
      </c>
      <c r="C5118" s="3">
        <f ca="1">[1]!thsiFinD("ths_vol_ratio_stock",$A5118,$A$1,7,100)</f>
        <v>2.2426616576142</v>
      </c>
      <c r="D5118" s="3">
        <f ca="1">[1]!thsiFinD("ths_cr_stock",$A5118,$A$1,7,100,100)</f>
        <v>26.010318142734</v>
      </c>
      <c r="E5118" s="3">
        <f ca="1">[1]!thsiFinD("ths_mfi_stock",$A5118,$A$1,7,100,100)</f>
        <v>0</v>
      </c>
      <c r="F5118" s="3">
        <f ca="1">[1]!thsiFinD("ths_expma_stock",$A5118,$A$1,7,100,100)</f>
        <v>52.788030553311003</v>
      </c>
      <c r="G5118" s="3">
        <f ca="1">[1]!thsiFinD("ths_rsi_stock",$A5118,$A$1,7,100,100)</f>
        <v>12.332938091472</v>
      </c>
      <c r="H5118" s="3">
        <f ca="1">[1]!thsiFinD("ths_adtm_stock",$A5118,$A$1,7,3,100,100,100)</f>
        <v>-0.61929460580912998</v>
      </c>
      <c r="I5118" s="3">
        <f ca="1">[1]!thsiFinD("ths_bbiboll_stock",$A5118,$A$1,7,3,100,100,100)</f>
        <v>54.369062499999998</v>
      </c>
      <c r="J5118" s="3">
        <f ca="1">[1]!thsiFinD("ths_dptb_stock",$A5118,$A$1,7,104,100,100)</f>
        <v>0.71428571428570997</v>
      </c>
      <c r="K5118" s="3">
        <f ca="1">[1]!thsiFinD("ths_srmi_stock",$A5118,$A$1,7,100,100)</f>
        <v>-0.14173228346457001</v>
      </c>
      <c r="L5118" s="3">
        <f ca="1">[1]!thsiFinD("ths_atr_stock",$A5118,$A$1,7,101,100,100)</f>
        <v>2.7914285714285998</v>
      </c>
      <c r="M5118" s="3">
        <f ca="1">[1]!thsiFinD("ths_vol_w_stock",$A5118,$A$1)/1000000</f>
        <v>4.9824130000000002</v>
      </c>
      <c r="N5118" s="3">
        <f ca="1">[1]!thsiFinD("ths_turnover_ratio_w_stock",$A5118,$A$1)</f>
        <v>14.452441875876</v>
      </c>
      <c r="O5118" s="3">
        <f ca="1">[1]!thsiFinD("ths_relative_chg_ratio_w_stock",$A5118,$A$1,104,100)</f>
        <v>-10.578225241517</v>
      </c>
      <c r="P5118" s="3">
        <f ca="1">[1]!thsiFinD("ths_chg_ratio_w_stock",$A5118,$B$1,100)</f>
        <v>-3.5677879714577001</v>
      </c>
    </row>
    <row r="5119" spans="1:16" x14ac:dyDescent="0.25">
      <c r="A5119" s="2" t="s">
        <v>5117</v>
      </c>
      <c r="B5119" s="2" t="s">
        <v>10480</v>
      </c>
      <c r="C5119" s="3">
        <f ca="1">[1]!thsiFinD("ths_vol_ratio_stock",$A5119,$A$1,7,100)</f>
        <v>0.97493088082766</v>
      </c>
      <c r="D5119" s="3">
        <f ca="1">[1]!thsiFinD("ths_cr_stock",$A5119,$A$1,7,100,100)</f>
        <v>69.780219780219994</v>
      </c>
      <c r="E5119" s="3">
        <f ca="1">[1]!thsiFinD("ths_mfi_stock",$A5119,$A$1,7,100,100)</f>
        <v>29.573496066851</v>
      </c>
      <c r="F5119" s="3">
        <f ca="1">[1]!thsiFinD("ths_expma_stock",$A5119,$A$1,7,100,100)</f>
        <v>37.485663219765001</v>
      </c>
      <c r="G5119" s="3">
        <f ca="1">[1]!thsiFinD("ths_rsi_stock",$A5119,$A$1,7,100,100)</f>
        <v>37.003362413721</v>
      </c>
      <c r="H5119" s="3">
        <f ca="1">[1]!thsiFinD("ths_adtm_stock",$A5119,$A$1,7,3,100,100,100)</f>
        <v>-4.1095890410950998E-2</v>
      </c>
      <c r="I5119" s="3">
        <f ca="1">[1]!thsiFinD("ths_bbiboll_stock",$A5119,$A$1,7,3,100,100,100)</f>
        <v>38.155416666667001</v>
      </c>
      <c r="J5119" s="3">
        <f ca="1">[1]!thsiFinD("ths_dptb_stock",$A5119,$A$1,7,104,100,100)</f>
        <v>0.85714285714285998</v>
      </c>
      <c r="K5119" s="3">
        <f ca="1">[1]!thsiFinD("ths_srmi_stock",$A5119,$A$1,7,100,100)</f>
        <v>-3.2006245120998998E-2</v>
      </c>
      <c r="L5119" s="3">
        <f ca="1">[1]!thsiFinD("ths_atr_stock",$A5119,$A$1,7,101,100,100)</f>
        <v>1.1871428571428999</v>
      </c>
      <c r="M5119" s="3">
        <f ca="1">[1]!thsiFinD("ths_vol_w_stock",$A5119,$A$1)/1000000</f>
        <v>31.843523000000001</v>
      </c>
      <c r="N5119" s="3">
        <f ca="1">[1]!thsiFinD("ths_turnover_ratio_w_stock",$A5119,$A$1)</f>
        <v>4.0931252489457002</v>
      </c>
      <c r="O5119" s="3">
        <f ca="1">[1]!thsiFinD("ths_relative_chg_ratio_w_stock",$A5119,$A$1,104,100)</f>
        <v>-0.44239132565061001</v>
      </c>
      <c r="P5119" s="3">
        <f ca="1">[1]!thsiFinD("ths_chg_ratio_w_stock",$A5119,$B$1,100)</f>
        <v>-1.2096774193548001</v>
      </c>
    </row>
    <row r="5120" spans="1:16" x14ac:dyDescent="0.25">
      <c r="A5120" s="2" t="s">
        <v>5118</v>
      </c>
      <c r="B5120" s="2" t="s">
        <v>10481</v>
      </c>
      <c r="C5120" s="3">
        <f ca="1">[1]!thsiFinD("ths_vol_ratio_stock",$A5120,$A$1,7,100)</f>
        <v>0.82886326106070995</v>
      </c>
      <c r="D5120" s="3">
        <f ca="1">[1]!thsiFinD("ths_cr_stock",$A5120,$A$1,7,100,100)</f>
        <v>49.879711307137001</v>
      </c>
      <c r="E5120" s="3">
        <f ca="1">[1]!thsiFinD("ths_mfi_stock",$A5120,$A$1,7,100,100)</f>
        <v>29.358587546254999</v>
      </c>
      <c r="F5120" s="3">
        <f ca="1">[1]!thsiFinD("ths_expma_stock",$A5120,$A$1,7,100,100)</f>
        <v>31.037783699135002</v>
      </c>
      <c r="G5120" s="3">
        <f ca="1">[1]!thsiFinD("ths_rsi_stock",$A5120,$A$1,7,100,100)</f>
        <v>27.233790006349999</v>
      </c>
      <c r="H5120" s="3">
        <f ca="1">[1]!thsiFinD("ths_adtm_stock",$A5120,$A$1,7,3,100,100,100)</f>
        <v>0.65882352941176003</v>
      </c>
      <c r="I5120" s="3">
        <f ca="1">[1]!thsiFinD("ths_bbiboll_stock",$A5120,$A$1,7,3,100,100,100)</f>
        <v>31.558958333332999</v>
      </c>
      <c r="J5120" s="3">
        <f ca="1">[1]!thsiFinD("ths_dptb_stock",$A5120,$A$1,7,104,100,100)</f>
        <v>0.57142857142856995</v>
      </c>
      <c r="K5120" s="3">
        <f ca="1">[1]!thsiFinD("ths_srmi_stock",$A5120,$A$1,7,100,100)</f>
        <v>-4.9359575132770998E-2</v>
      </c>
      <c r="L5120" s="3">
        <f ca="1">[1]!thsiFinD("ths_atr_stock",$A5120,$A$1,7,101,100,100)</f>
        <v>0.89428571428571002</v>
      </c>
      <c r="M5120" s="3">
        <f ca="1">[1]!thsiFinD("ths_vol_w_stock",$A5120,$A$1)/1000000</f>
        <v>6.6439700000000004</v>
      </c>
      <c r="N5120" s="3">
        <f ca="1">[1]!thsiFinD("ths_turnover_ratio_w_stock",$A5120,$A$1)</f>
        <v>3.2541796119339002</v>
      </c>
      <c r="O5120" s="3">
        <f ca="1">[1]!thsiFinD("ths_relative_chg_ratio_w_stock",$A5120,$A$1,104,100)</f>
        <v>-1.7089610842067999</v>
      </c>
      <c r="P5120" s="3">
        <f ca="1">[1]!thsiFinD("ths_chg_ratio_w_stock",$A5120,$B$1,100)</f>
        <v>6.6381860006573001</v>
      </c>
    </row>
    <row r="5121" spans="1:16" x14ac:dyDescent="0.25">
      <c r="A5121" s="2" t="s">
        <v>5119</v>
      </c>
      <c r="B5121" s="2" t="s">
        <v>10482</v>
      </c>
      <c r="C5121" s="3">
        <f ca="1">[1]!thsiFinD("ths_vol_ratio_stock",$A5121,$A$1,7,100)</f>
        <v>0.77779061643666003</v>
      </c>
      <c r="D5121" s="3">
        <f ca="1">[1]!thsiFinD("ths_cr_stock",$A5121,$A$1,7,100,100)</f>
        <v>40.000000000001002</v>
      </c>
      <c r="E5121" s="3">
        <f ca="1">[1]!thsiFinD("ths_mfi_stock",$A5121,$A$1,7,100,100)</f>
        <v>41.270305197467998</v>
      </c>
      <c r="F5121" s="3">
        <f ca="1">[1]!thsiFinD("ths_expma_stock",$A5121,$A$1,7,100,100)</f>
        <v>4.6167581755205997</v>
      </c>
      <c r="G5121" s="3">
        <f ca="1">[1]!thsiFinD("ths_rsi_stock",$A5121,$A$1,7,100,100)</f>
        <v>30.005184608796998</v>
      </c>
      <c r="H5121" s="3">
        <f ca="1">[1]!thsiFinD("ths_adtm_stock",$A5121,$A$1,7,3,100,100,100)</f>
        <v>0.40476190476190999</v>
      </c>
      <c r="I5121" s="3">
        <f ca="1">[1]!thsiFinD("ths_bbiboll_stock",$A5121,$A$1,7,3,100,100,100)</f>
        <v>4.6664583333333001</v>
      </c>
      <c r="J5121" s="3">
        <f ca="1">[1]!thsiFinD("ths_dptb_stock",$A5121,$A$1,7,104,100,100)</f>
        <v>0.42857142857142999</v>
      </c>
      <c r="K5121" s="3">
        <f ca="1">[1]!thsiFinD("ths_srmi_stock",$A5121,$A$1,7,100,100)</f>
        <v>-6.2111801242236003E-2</v>
      </c>
      <c r="L5121" s="3">
        <f ca="1">[1]!thsiFinD("ths_atr_stock",$A5121,$A$1,7,101,100,100)</f>
        <v>0.14000000000000001</v>
      </c>
      <c r="M5121" s="3">
        <f ca="1">[1]!thsiFinD("ths_vol_w_stock",$A5121,$A$1)/1000000</f>
        <v>50.872292999999999</v>
      </c>
      <c r="N5121" s="3">
        <f ca="1">[1]!thsiFinD("ths_turnover_ratio_w_stock",$A5121,$A$1)</f>
        <v>4.8795689241447002</v>
      </c>
      <c r="O5121" s="3">
        <f ca="1">[1]!thsiFinD("ths_relative_chg_ratio_w_stock",$A5121,$A$1,104,100)</f>
        <v>-1.2759585925239001</v>
      </c>
      <c r="P5121" s="3">
        <f ca="1">[1]!thsiFinD("ths_chg_ratio_w_stock",$A5121,$B$1,100)</f>
        <v>3.0905077262692999</v>
      </c>
    </row>
    <row r="5122" spans="1:16" x14ac:dyDescent="0.25">
      <c r="A5122" s="2" t="s">
        <v>5120</v>
      </c>
      <c r="B5122" s="2" t="s">
        <v>10483</v>
      </c>
      <c r="C5122" s="3">
        <f ca="1">[1]!thsiFinD("ths_vol_ratio_stock",$A5122,$A$1,7,100)</f>
        <v>0.48521676369653</v>
      </c>
      <c r="D5122" s="3">
        <f ca="1">[1]!thsiFinD("ths_cr_stock",$A5122,$A$1,7,100,100)</f>
        <v>41.340782122904997</v>
      </c>
      <c r="E5122" s="3">
        <f ca="1">[1]!thsiFinD("ths_mfi_stock",$A5122,$A$1,7,100,100)</f>
        <v>44.912836264184001</v>
      </c>
      <c r="F5122" s="3">
        <f ca="1">[1]!thsiFinD("ths_expma_stock",$A5122,$A$1,7,100,100)</f>
        <v>25.545737232259</v>
      </c>
      <c r="G5122" s="3">
        <f ca="1">[1]!thsiFinD("ths_rsi_stock",$A5122,$A$1,7,100,100)</f>
        <v>32.392430355515998</v>
      </c>
      <c r="H5122" s="3">
        <f ca="1">[1]!thsiFinD("ths_adtm_stock",$A5122,$A$1,7,3,100,100,100)</f>
        <v>-0.11371237458194</v>
      </c>
      <c r="I5122" s="3">
        <f ca="1">[1]!thsiFinD("ths_bbiboll_stock",$A5122,$A$1,7,3,100,100,100)</f>
        <v>25.713020833333001</v>
      </c>
      <c r="J5122" s="3">
        <f ca="1">[1]!thsiFinD("ths_dptb_stock",$A5122,$A$1,7,104,100,100)</f>
        <v>0.57142857142856995</v>
      </c>
      <c r="K5122" s="3">
        <f ca="1">[1]!thsiFinD("ths_srmi_stock",$A5122,$A$1,7,100,100)</f>
        <v>-0.13455988455987999</v>
      </c>
      <c r="L5122" s="3">
        <f ca="1">[1]!thsiFinD("ths_atr_stock",$A5122,$A$1,7,101,100,100)</f>
        <v>2.1914285714286001</v>
      </c>
      <c r="M5122" s="3">
        <f ca="1">[1]!thsiFinD("ths_vol_w_stock",$A5122,$A$1)/1000000</f>
        <v>16.045024000000002</v>
      </c>
      <c r="N5122" s="3">
        <f ca="1">[1]!thsiFinD("ths_turnover_ratio_w_stock",$A5122,$A$1)</f>
        <v>21.406327292636</v>
      </c>
      <c r="O5122" s="3">
        <f ca="1">[1]!thsiFinD("ths_relative_chg_ratio_w_stock",$A5122,$A$1,104,100)</f>
        <v>-17.211044318271</v>
      </c>
      <c r="P5122" s="3">
        <f ca="1">[1]!thsiFinD("ths_chg_ratio_w_stock",$A5122,$B$1,100)</f>
        <v>-1.8340975406419</v>
      </c>
    </row>
    <row r="5123" spans="1:16" x14ac:dyDescent="0.25">
      <c r="A5123" s="2" t="s">
        <v>5121</v>
      </c>
      <c r="B5123" s="2" t="s">
        <v>10484</v>
      </c>
      <c r="C5123" s="3">
        <f ca="1">[1]!thsiFinD("ths_vol_ratio_stock",$A5123,$A$1,7,100)</f>
        <v>0.53704183787921</v>
      </c>
      <c r="D5123" s="3">
        <f ca="1">[1]!thsiFinD("ths_cr_stock",$A5123,$A$1,7,100,100)</f>
        <v>48.848198464265003</v>
      </c>
      <c r="E5123" s="3">
        <f ca="1">[1]!thsiFinD("ths_mfi_stock",$A5123,$A$1,7,100,100)</f>
        <v>15.505213370762</v>
      </c>
      <c r="F5123" s="3">
        <f ca="1">[1]!thsiFinD("ths_expma_stock",$A5123,$A$1,7,100,100)</f>
        <v>54.025034854546</v>
      </c>
      <c r="G5123" s="3">
        <f ca="1">[1]!thsiFinD("ths_rsi_stock",$A5123,$A$1,7,100,100)</f>
        <v>37.779195226322003</v>
      </c>
      <c r="H5123" s="3">
        <f ca="1">[1]!thsiFinD("ths_adtm_stock",$A5123,$A$1,7,3,100,100,100)</f>
        <v>0.36337209302326001</v>
      </c>
      <c r="I5123" s="3">
        <f ca="1">[1]!thsiFinD("ths_bbiboll_stock",$A5123,$A$1,7,3,100,100,100)</f>
        <v>54.431354166666999</v>
      </c>
      <c r="J5123" s="3">
        <f ca="1">[1]!thsiFinD("ths_dptb_stock",$A5123,$A$1,7,104,100,100)</f>
        <v>0.57142857142856995</v>
      </c>
      <c r="K5123" s="3">
        <f ca="1">[1]!thsiFinD("ths_srmi_stock",$A5123,$A$1,7,100,100)</f>
        <v>-0.10812637269809</v>
      </c>
      <c r="L5123" s="3">
        <f ca="1">[1]!thsiFinD("ths_atr_stock",$A5123,$A$1,7,101,100,100)</f>
        <v>2.5085714285714</v>
      </c>
      <c r="M5123" s="3">
        <f ca="1">[1]!thsiFinD("ths_vol_w_stock",$A5123,$A$1)/1000000</f>
        <v>6.2741730000000002</v>
      </c>
      <c r="N5123" s="3">
        <f ca="1">[1]!thsiFinD("ths_turnover_ratio_w_stock",$A5123,$A$1)</f>
        <v>15.209458208898999</v>
      </c>
      <c r="O5123" s="3">
        <f ca="1">[1]!thsiFinD("ths_relative_chg_ratio_w_stock",$A5123,$A$1,104,100)</f>
        <v>-2.9244404166018998</v>
      </c>
      <c r="P5123" s="3">
        <f ca="1">[1]!thsiFinD("ths_chg_ratio_w_stock",$A5123,$B$1,100)</f>
        <v>6.6868725137337002</v>
      </c>
    </row>
    <row r="5124" spans="1:16" x14ac:dyDescent="0.25">
      <c r="A5124" s="2" t="s">
        <v>5122</v>
      </c>
      <c r="B5124" s="2" t="s">
        <v>10485</v>
      </c>
      <c r="C5124" s="3">
        <f ca="1">[1]!thsiFinD("ths_vol_ratio_stock",$A5124,$A$1,7,100)</f>
        <v>0.71993613737245998</v>
      </c>
      <c r="D5124" s="3">
        <f ca="1">[1]!thsiFinD("ths_cr_stock",$A5124,$A$1,7,100,100)</f>
        <v>61.290322580644997</v>
      </c>
      <c r="E5124" s="3">
        <f ca="1">[1]!thsiFinD("ths_mfi_stock",$A5124,$A$1,7,100,100)</f>
        <v>15.745332740494</v>
      </c>
      <c r="F5124" s="3">
        <f ca="1">[1]!thsiFinD("ths_expma_stock",$A5124,$A$1,7,100,100)</f>
        <v>22.990535437734</v>
      </c>
      <c r="G5124" s="3">
        <f ca="1">[1]!thsiFinD("ths_rsi_stock",$A5124,$A$1,7,100,100)</f>
        <v>37.567591638758003</v>
      </c>
      <c r="H5124" s="3">
        <f ca="1">[1]!thsiFinD("ths_adtm_stock",$A5124,$A$1,7,3,100,100,100)</f>
        <v>-1.8181818181821002E-2</v>
      </c>
      <c r="I5124" s="3">
        <f ca="1">[1]!thsiFinD("ths_bbiboll_stock",$A5124,$A$1,7,3,100,100,100)</f>
        <v>23.281979166667</v>
      </c>
      <c r="J5124" s="3">
        <f ca="1">[1]!thsiFinD("ths_dptb_stock",$A5124,$A$1,7,104,100,100)</f>
        <v>0.57142857142856995</v>
      </c>
      <c r="K5124" s="3">
        <f ca="1">[1]!thsiFinD("ths_srmi_stock",$A5124,$A$1,7,100,100)</f>
        <v>-4.3368421052632E-2</v>
      </c>
      <c r="L5124" s="3">
        <f ca="1">[1]!thsiFinD("ths_atr_stock",$A5124,$A$1,7,101,100,100)</f>
        <v>0.86</v>
      </c>
      <c r="M5124" s="3">
        <f ca="1">[1]!thsiFinD("ths_vol_w_stock",$A5124,$A$1)/1000000</f>
        <v>2.2240899999999999</v>
      </c>
      <c r="N5124" s="3">
        <f ca="1">[1]!thsiFinD("ths_turnover_ratio_w_stock",$A5124,$A$1)</f>
        <v>2.1031996608917001</v>
      </c>
      <c r="O5124" s="3">
        <f ca="1">[1]!thsiFinD("ths_relative_chg_ratio_w_stock",$A5124,$A$1,104,100)</f>
        <v>-1.3957012711740999</v>
      </c>
      <c r="P5124" s="3">
        <f ca="1">[1]!thsiFinD("ths_chg_ratio_w_stock",$A5124,$B$1,100)</f>
        <v>3.8732394366196998</v>
      </c>
    </row>
    <row r="5125" spans="1:16" x14ac:dyDescent="0.25">
      <c r="A5125" s="2" t="s">
        <v>5123</v>
      </c>
      <c r="B5125" s="2" t="s">
        <v>10486</v>
      </c>
      <c r="C5125" s="3">
        <f ca="1">[1]!thsiFinD("ths_vol_ratio_stock",$A5125,$A$1,7,100)</f>
        <v>1.0212530172569001</v>
      </c>
      <c r="D5125" s="3">
        <f ca="1">[1]!thsiFinD("ths_cr_stock",$A5125,$A$1,7,100,100)</f>
        <v>32.541567695962001</v>
      </c>
      <c r="E5125" s="3">
        <f ca="1">[1]!thsiFinD("ths_mfi_stock",$A5125,$A$1,7,100,100)</f>
        <v>26.505572200515001</v>
      </c>
      <c r="F5125" s="3">
        <f ca="1">[1]!thsiFinD("ths_expma_stock",$A5125,$A$1,7,100,100)</f>
        <v>99.028079328662002</v>
      </c>
      <c r="G5125" s="3">
        <f ca="1">[1]!thsiFinD("ths_rsi_stock",$A5125,$A$1,7,100,100)</f>
        <v>37.373849463307003</v>
      </c>
      <c r="H5125" s="3">
        <f ca="1">[1]!thsiFinD("ths_adtm_stock",$A5125,$A$1,7,3,100,100,100)</f>
        <v>-0.79189189189189002</v>
      </c>
      <c r="I5125" s="3">
        <f ca="1">[1]!thsiFinD("ths_bbiboll_stock",$A5125,$A$1,7,3,100,100,100)</f>
        <v>100.58520833333</v>
      </c>
      <c r="J5125" s="3">
        <f ca="1">[1]!thsiFinD("ths_dptb_stock",$A5125,$A$1,7,104,100,100)</f>
        <v>0.57142857142856995</v>
      </c>
      <c r="K5125" s="3">
        <f ca="1">[1]!thsiFinD("ths_srmi_stock",$A5125,$A$1,7,100,100)</f>
        <v>-7.8366341324742003E-2</v>
      </c>
      <c r="L5125" s="3">
        <f ca="1">[1]!thsiFinD("ths_atr_stock",$A5125,$A$1,7,101,100,100)</f>
        <v>5.0485714285713996</v>
      </c>
      <c r="M5125" s="3">
        <f ca="1">[1]!thsiFinD("ths_vol_w_stock",$A5125,$A$1)/1000000</f>
        <v>4.6808810000000003</v>
      </c>
      <c r="N5125" s="3">
        <f ca="1">[1]!thsiFinD("ths_turnover_ratio_w_stock",$A5125,$A$1)</f>
        <v>6.6005163706344998</v>
      </c>
      <c r="O5125" s="3">
        <f ca="1">[1]!thsiFinD("ths_relative_chg_ratio_w_stock",$A5125,$A$1,104,100)</f>
        <v>-8.8934968703521999</v>
      </c>
      <c r="P5125" s="3">
        <f ca="1">[1]!thsiFinD("ths_chg_ratio_w_stock",$A5125,$B$1,100)</f>
        <v>1.4908492699978999</v>
      </c>
    </row>
    <row r="5126" spans="1:16" x14ac:dyDescent="0.25">
      <c r="A5126" s="2" t="s">
        <v>5124</v>
      </c>
      <c r="B5126" s="2" t="s">
        <v>10487</v>
      </c>
      <c r="C5126" s="3">
        <f ca="1">[1]!thsiFinD("ths_vol_ratio_stock",$A5126,$A$1,7,100)</f>
        <v>1.1131225732147001</v>
      </c>
      <c r="D5126" s="3">
        <f ca="1">[1]!thsiFinD("ths_cr_stock",$A5126,$A$1,7,100,100)</f>
        <v>40.731070496084001</v>
      </c>
      <c r="E5126" s="3">
        <f ca="1">[1]!thsiFinD("ths_mfi_stock",$A5126,$A$1,7,100,100)</f>
        <v>16.441301352977</v>
      </c>
      <c r="F5126" s="3">
        <f ca="1">[1]!thsiFinD("ths_expma_stock",$A5126,$A$1,7,100,100)</f>
        <v>29.022430952225999</v>
      </c>
      <c r="G5126" s="3">
        <f ca="1">[1]!thsiFinD("ths_rsi_stock",$A5126,$A$1,7,100,100)</f>
        <v>40.984475287190001</v>
      </c>
      <c r="H5126" s="3">
        <f ca="1">[1]!thsiFinD("ths_adtm_stock",$A5126,$A$1,7,3,100,100,100)</f>
        <v>0</v>
      </c>
      <c r="I5126" s="3">
        <f ca="1">[1]!thsiFinD("ths_bbiboll_stock",$A5126,$A$1,7,3,100,100,100)</f>
        <v>29.263645833333001</v>
      </c>
      <c r="J5126" s="3">
        <f ca="1">[1]!thsiFinD("ths_dptb_stock",$A5126,$A$1,7,104,100,100)</f>
        <v>0.14285714285713999</v>
      </c>
      <c r="K5126" s="3">
        <f ca="1">[1]!thsiFinD("ths_srmi_stock",$A5126,$A$1,7,100,100)</f>
        <v>-2.2237196765499002E-2</v>
      </c>
      <c r="L5126" s="3">
        <f ca="1">[1]!thsiFinD("ths_atr_stock",$A5126,$A$1,7,101,100,100)</f>
        <v>0.79714285714286004</v>
      </c>
      <c r="M5126" s="3">
        <f ca="1">[1]!thsiFinD("ths_vol_w_stock",$A5126,$A$1)/1000000</f>
        <v>1.213875</v>
      </c>
      <c r="N5126" s="3">
        <f ca="1">[1]!thsiFinD("ths_turnover_ratio_w_stock",$A5126,$A$1)</f>
        <v>3.663024499014</v>
      </c>
      <c r="O5126" s="3">
        <f ca="1">[1]!thsiFinD("ths_relative_chg_ratio_w_stock",$A5126,$A$1,104,100)</f>
        <v>0.95283413854037002</v>
      </c>
      <c r="P5126" s="3">
        <f ca="1">[1]!thsiFinD("ths_chg_ratio_w_stock",$A5126,$B$1,100)</f>
        <v>8.3046175051687996</v>
      </c>
    </row>
    <row r="5127" spans="1:16" x14ac:dyDescent="0.25">
      <c r="A5127" s="2" t="s">
        <v>5125</v>
      </c>
      <c r="B5127" s="2" t="s">
        <v>10488</v>
      </c>
      <c r="C5127" s="3">
        <f ca="1">[1]!thsiFinD("ths_vol_ratio_stock",$A5127,$A$1,7,100)</f>
        <v>1.1202084469139999</v>
      </c>
      <c r="D5127" s="3">
        <f ca="1">[1]!thsiFinD("ths_cr_stock",$A5127,$A$1,7,100,100)</f>
        <v>1.8398706025071001</v>
      </c>
      <c r="E5127" s="3">
        <f ca="1">[1]!thsiFinD("ths_mfi_stock",$A5127,$A$1,7,100,100)</f>
        <v>12.585662252069</v>
      </c>
      <c r="F5127" s="3">
        <f ca="1">[1]!thsiFinD("ths_expma_stock",$A5127,$A$1,7,100,100)</f>
        <v>51.668195984748003</v>
      </c>
      <c r="G5127" s="3">
        <f ca="1">[1]!thsiFinD("ths_rsi_stock",$A5127,$A$1,7,100,100)</f>
        <v>15.674326010452001</v>
      </c>
      <c r="H5127" s="3">
        <f ca="1">[1]!thsiFinD("ths_adtm_stock",$A5127,$A$1,7,3,100,100,100)</f>
        <v>-0.82943143812708997</v>
      </c>
      <c r="I5127" s="3">
        <f ca="1">[1]!thsiFinD("ths_bbiboll_stock",$A5127,$A$1,7,3,100,100,100)</f>
        <v>52.693750000000001</v>
      </c>
      <c r="J5127" s="3">
        <f ca="1">[1]!thsiFinD("ths_dptb_stock",$A5127,$A$1,7,104,100,100)</f>
        <v>0.71428571428570997</v>
      </c>
      <c r="K5127" s="3">
        <f ca="1">[1]!thsiFinD("ths_srmi_stock",$A5127,$A$1,7,100,100)</f>
        <v>-0.17863877935882</v>
      </c>
      <c r="L5127" s="3">
        <f ca="1">[1]!thsiFinD("ths_atr_stock",$A5127,$A$1,7,101,100,100)</f>
        <v>2.4714285714286</v>
      </c>
      <c r="M5127" s="3">
        <f ca="1">[1]!thsiFinD("ths_vol_w_stock",$A5127,$A$1)/1000000</f>
        <v>10.180092</v>
      </c>
      <c r="N5127" s="3">
        <f ca="1">[1]!thsiFinD("ths_turnover_ratio_w_stock",$A5127,$A$1)</f>
        <v>7.5249817341589003</v>
      </c>
      <c r="O5127" s="3">
        <f ca="1">[1]!thsiFinD("ths_relative_chg_ratio_w_stock",$A5127,$A$1,104,100)</f>
        <v>-14.499388178418</v>
      </c>
      <c r="P5127" s="3">
        <f ca="1">[1]!thsiFinD("ths_chg_ratio_w_stock",$A5127,$B$1,100)</f>
        <v>5.3016071801294</v>
      </c>
    </row>
    <row r="5128" spans="1:16" x14ac:dyDescent="0.25">
      <c r="A5128" s="2" t="s">
        <v>5126</v>
      </c>
      <c r="B5128" s="2" t="s">
        <v>10489</v>
      </c>
      <c r="C5128" s="3">
        <f ca="1">[1]!thsiFinD("ths_vol_ratio_stock",$A5128,$A$1,7,100)</f>
        <v>1.1875308973166001</v>
      </c>
      <c r="D5128" s="3">
        <f ca="1">[1]!thsiFinD("ths_cr_stock",$A5128,$A$1,7,100,100)</f>
        <v>59.693633317377</v>
      </c>
      <c r="E5128" s="3">
        <f ca="1">[1]!thsiFinD("ths_mfi_stock",$A5128,$A$1,7,100,100)</f>
        <v>35.995367753156003</v>
      </c>
      <c r="F5128" s="3">
        <f ca="1">[1]!thsiFinD("ths_expma_stock",$A5128,$A$1,7,100,100)</f>
        <v>42.083930445958998</v>
      </c>
      <c r="G5128" s="3">
        <f ca="1">[1]!thsiFinD("ths_rsi_stock",$A5128,$A$1,7,100,100)</f>
        <v>46.989089904625999</v>
      </c>
      <c r="H5128" s="3">
        <f ca="1">[1]!thsiFinD("ths_adtm_stock",$A5128,$A$1,7,3,100,100,100)</f>
        <v>0.29794520547945003</v>
      </c>
      <c r="I5128" s="3">
        <f ca="1">[1]!thsiFinD("ths_bbiboll_stock",$A5128,$A$1,7,3,100,100,100)</f>
        <v>42.469166666667</v>
      </c>
      <c r="J5128" s="3">
        <f ca="1">[1]!thsiFinD("ths_dptb_stock",$A5128,$A$1,7,104,100,100)</f>
        <v>0.57142857142856995</v>
      </c>
      <c r="K5128" s="3">
        <f ca="1">[1]!thsiFinD("ths_srmi_stock",$A5128,$A$1,7,100,100)</f>
        <v>-2.5132580124510001E-2</v>
      </c>
      <c r="L5128" s="3">
        <f ca="1">[1]!thsiFinD("ths_atr_stock",$A5128,$A$1,7,101,100,100)</f>
        <v>1.6257142857143001</v>
      </c>
      <c r="M5128" s="3">
        <f ca="1">[1]!thsiFinD("ths_vol_w_stock",$A5128,$A$1)/1000000</f>
        <v>3.7219199999999999</v>
      </c>
      <c r="N5128" s="3">
        <f ca="1">[1]!thsiFinD("ths_turnover_ratio_w_stock",$A5128,$A$1)</f>
        <v>6.5888684322333999</v>
      </c>
      <c r="O5128" s="3">
        <f ca="1">[1]!thsiFinD("ths_relative_chg_ratio_w_stock",$A5128,$A$1,104,100)</f>
        <v>0.53034517091012001</v>
      </c>
      <c r="P5128" s="3">
        <f ca="1">[1]!thsiFinD("ths_chg_ratio_w_stock",$A5128,$B$1,100)</f>
        <v>-1.7265846736046</v>
      </c>
    </row>
    <row r="5129" spans="1:16" x14ac:dyDescent="0.25">
      <c r="A5129" s="2" t="s">
        <v>5127</v>
      </c>
      <c r="B5129" s="2" t="s">
        <v>10490</v>
      </c>
      <c r="C5129" s="3">
        <f ca="1">[1]!thsiFinD("ths_vol_ratio_stock",$A5129,$A$1,7,100)</f>
        <v>1.0452709860155001</v>
      </c>
      <c r="D5129" s="3">
        <f ca="1">[1]!thsiFinD("ths_cr_stock",$A5129,$A$1,7,100,100)</f>
        <v>43.858665171059997</v>
      </c>
      <c r="E5129" s="3">
        <f ca="1">[1]!thsiFinD("ths_mfi_stock",$A5129,$A$1,7,100,100)</f>
        <v>32.182401181937998</v>
      </c>
      <c r="F5129" s="3">
        <f ca="1">[1]!thsiFinD("ths_expma_stock",$A5129,$A$1,7,100,100)</f>
        <v>26.568712077655</v>
      </c>
      <c r="G5129" s="3">
        <f ca="1">[1]!thsiFinD("ths_rsi_stock",$A5129,$A$1,7,100,100)</f>
        <v>25.209801201695999</v>
      </c>
      <c r="H5129" s="3">
        <f ca="1">[1]!thsiFinD("ths_adtm_stock",$A5129,$A$1,7,3,100,100,100)</f>
        <v>-0.73058252427184001</v>
      </c>
      <c r="I5129" s="3">
        <f ca="1">[1]!thsiFinD("ths_bbiboll_stock",$A5129,$A$1,7,3,100,100,100)</f>
        <v>27.078749999999999</v>
      </c>
      <c r="J5129" s="3">
        <f ca="1">[1]!thsiFinD("ths_dptb_stock",$A5129,$A$1,7,104,100,100)</f>
        <v>0.85714285714285998</v>
      </c>
      <c r="K5129" s="3">
        <f ca="1">[1]!thsiFinD("ths_srmi_stock",$A5129,$A$1,7,100,100)</f>
        <v>-8.8825214899712998E-2</v>
      </c>
      <c r="L5129" s="3">
        <f ca="1">[1]!thsiFinD("ths_atr_stock",$A5129,$A$1,7,101,100,100)</f>
        <v>1.2214285714286</v>
      </c>
      <c r="M5129" s="3">
        <f ca="1">[1]!thsiFinD("ths_vol_w_stock",$A5129,$A$1)/1000000</f>
        <v>8.3088239999999995</v>
      </c>
      <c r="N5129" s="3">
        <f ca="1">[1]!thsiFinD("ths_turnover_ratio_w_stock",$A5129,$A$1)</f>
        <v>7.7951930400971001</v>
      </c>
      <c r="O5129" s="3">
        <f ca="1">[1]!thsiFinD("ths_relative_chg_ratio_w_stock",$A5129,$A$1,104,100)</f>
        <v>-8.5178407804104008</v>
      </c>
      <c r="P5129" s="3">
        <f ca="1">[1]!thsiFinD("ths_chg_ratio_w_stock",$A5129,$B$1,100)</f>
        <v>7.940251572327</v>
      </c>
    </row>
    <row r="5130" spans="1:16" x14ac:dyDescent="0.25">
      <c r="A5130" s="2" t="s">
        <v>5128</v>
      </c>
      <c r="B5130" s="2" t="s">
        <v>10491</v>
      </c>
      <c r="C5130" s="3">
        <f ca="1">[1]!thsiFinD("ths_vol_ratio_stock",$A5130,$A$1,7,100)</f>
        <v>1.2381393132176</v>
      </c>
      <c r="D5130" s="3">
        <f ca="1">[1]!thsiFinD("ths_cr_stock",$A5130,$A$1,7,100,100)</f>
        <v>19.207317073171001</v>
      </c>
      <c r="E5130" s="3">
        <f ca="1">[1]!thsiFinD("ths_mfi_stock",$A5130,$A$1,7,100,100)</f>
        <v>0</v>
      </c>
      <c r="F5130" s="3">
        <f ca="1">[1]!thsiFinD("ths_expma_stock",$A5130,$A$1,7,100,100)</f>
        <v>23.432452079531</v>
      </c>
      <c r="G5130" s="3">
        <f ca="1">[1]!thsiFinD("ths_rsi_stock",$A5130,$A$1,7,100,100)</f>
        <v>17.37088600145</v>
      </c>
      <c r="H5130" s="3">
        <f ca="1">[1]!thsiFinD("ths_adtm_stock",$A5130,$A$1,7,3,100,100,100)</f>
        <v>-0.60317460317460003</v>
      </c>
      <c r="I5130" s="3">
        <f ca="1">[1]!thsiFinD("ths_bbiboll_stock",$A5130,$A$1,7,3,100,100,100)</f>
        <v>23.846770833333</v>
      </c>
      <c r="J5130" s="3">
        <f ca="1">[1]!thsiFinD("ths_dptb_stock",$A5130,$A$1,7,104,100,100)</f>
        <v>0.85714285714285998</v>
      </c>
      <c r="K5130" s="3">
        <f ca="1">[1]!thsiFinD("ths_srmi_stock",$A5130,$A$1,7,100,100)</f>
        <v>-7.0818070818070997E-2</v>
      </c>
      <c r="L5130" s="3">
        <f ca="1">[1]!thsiFinD("ths_atr_stock",$A5130,$A$1,7,101,100,100)</f>
        <v>0.56000000000000005</v>
      </c>
      <c r="M5130" s="3">
        <f ca="1">[1]!thsiFinD("ths_vol_w_stock",$A5130,$A$1)/1000000</f>
        <v>6.9286450000000004</v>
      </c>
      <c r="N5130" s="3">
        <f ca="1">[1]!thsiFinD("ths_turnover_ratio_w_stock",$A5130,$A$1)</f>
        <v>0.71275023145767002</v>
      </c>
      <c r="O5130" s="3">
        <f ca="1">[1]!thsiFinD("ths_relative_chg_ratio_w_stock",$A5130,$A$1,104,100)</f>
        <v>-3.4329796603439</v>
      </c>
      <c r="P5130" s="3">
        <f ca="1">[1]!thsiFinD("ths_chg_ratio_w_stock",$A5130,$B$1,100)</f>
        <v>2.6281208935610998</v>
      </c>
    </row>
    <row r="5131" spans="1:16" x14ac:dyDescent="0.25">
      <c r="A5131" s="2" t="s">
        <v>5129</v>
      </c>
      <c r="B5131" s="2" t="s">
        <v>10492</v>
      </c>
      <c r="C5131" s="3">
        <f ca="1">[1]!thsiFinD("ths_vol_ratio_stock",$A5131,$A$1,7,100)</f>
        <v>1.0287788563013001</v>
      </c>
      <c r="D5131" s="3">
        <f ca="1">[1]!thsiFinD("ths_cr_stock",$A5131,$A$1,7,100,100)</f>
        <v>89.176470588236</v>
      </c>
      <c r="E5131" s="3">
        <f ca="1">[1]!thsiFinD("ths_mfi_stock",$A5131,$A$1,7,100,100)</f>
        <v>46.368293574024001</v>
      </c>
      <c r="F5131" s="3">
        <f ca="1">[1]!thsiFinD("ths_expma_stock",$A5131,$A$1,7,100,100)</f>
        <v>46.287944368463002</v>
      </c>
      <c r="G5131" s="3">
        <f ca="1">[1]!thsiFinD("ths_rsi_stock",$A5131,$A$1,7,100,100)</f>
        <v>53.505683457635001</v>
      </c>
      <c r="H5131" s="3">
        <f ca="1">[1]!thsiFinD("ths_adtm_stock",$A5131,$A$1,7,3,100,100,100)</f>
        <v>-2.2857142857150001E-2</v>
      </c>
      <c r="I5131" s="3">
        <f ca="1">[1]!thsiFinD("ths_bbiboll_stock",$A5131,$A$1,7,3,100,100,100)</f>
        <v>46.46</v>
      </c>
      <c r="J5131" s="3">
        <f ca="1">[1]!thsiFinD("ths_dptb_stock",$A5131,$A$1,7,104,100,100)</f>
        <v>0.42857142857142999</v>
      </c>
      <c r="K5131" s="3">
        <f ca="1">[1]!thsiFinD("ths_srmi_stock",$A5131,$A$1,7,100,100)</f>
        <v>3.6449399656946998E-3</v>
      </c>
      <c r="L5131" s="3">
        <f ca="1">[1]!thsiFinD("ths_atr_stock",$A5131,$A$1,7,101,100,100)</f>
        <v>1.1514285714285999</v>
      </c>
      <c r="M5131" s="3">
        <f ca="1">[1]!thsiFinD("ths_vol_w_stock",$A5131,$A$1)/1000000</f>
        <v>113.37701800000001</v>
      </c>
      <c r="N5131" s="3">
        <f ca="1">[1]!thsiFinD("ths_turnover_ratio_w_stock",$A5131,$A$1)</f>
        <v>5.7446539876538001</v>
      </c>
      <c r="O5131" s="3">
        <f ca="1">[1]!thsiFinD("ths_relative_chg_ratio_w_stock",$A5131,$A$1,104,100)</f>
        <v>2.0552352156591001</v>
      </c>
      <c r="P5131" s="3">
        <f ca="1">[1]!thsiFinD("ths_chg_ratio_w_stock",$A5131,$B$1,100)</f>
        <v>4.2881646655232002</v>
      </c>
    </row>
    <row r="5132" spans="1:16" x14ac:dyDescent="0.25">
      <c r="A5132" s="2" t="s">
        <v>5130</v>
      </c>
      <c r="B5132" s="2" t="s">
        <v>10493</v>
      </c>
      <c r="C5132" s="3">
        <f ca="1">[1]!thsiFinD("ths_vol_ratio_stock",$A5132,$A$1,7,100)</f>
        <v>0.78196544156147996</v>
      </c>
      <c r="D5132" s="3">
        <f ca="1">[1]!thsiFinD("ths_cr_stock",$A5132,$A$1,7,100,100)</f>
        <v>94.580718767826994</v>
      </c>
      <c r="E5132" s="3">
        <f ca="1">[1]!thsiFinD("ths_mfi_stock",$A5132,$A$1,7,100,100)</f>
        <v>49.070132439391003</v>
      </c>
      <c r="F5132" s="3">
        <f ca="1">[1]!thsiFinD("ths_expma_stock",$A5132,$A$1,7,100,100)</f>
        <v>38.253039031705001</v>
      </c>
      <c r="G5132" s="3">
        <f ca="1">[1]!thsiFinD("ths_rsi_stock",$A5132,$A$1,7,100,100)</f>
        <v>55.775093922132001</v>
      </c>
      <c r="H5132" s="3">
        <f ca="1">[1]!thsiFinD("ths_adtm_stock",$A5132,$A$1,7,3,100,100,100)</f>
        <v>0.71195652173913004</v>
      </c>
      <c r="I5132" s="3">
        <f ca="1">[1]!thsiFinD("ths_bbiboll_stock",$A5132,$A$1,7,3,100,100,100)</f>
        <v>38.398229166667001</v>
      </c>
      <c r="J5132" s="3">
        <f ca="1">[1]!thsiFinD("ths_dptb_stock",$A5132,$A$1,7,104,100,100)</f>
        <v>0.42857142857142999</v>
      </c>
      <c r="K5132" s="3">
        <f ca="1">[1]!thsiFinD("ths_srmi_stock",$A5132,$A$1,7,100,100)</f>
        <v>5.1255766273709997E-4</v>
      </c>
      <c r="L5132" s="3">
        <f ca="1">[1]!thsiFinD("ths_atr_stock",$A5132,$A$1,7,101,100,100)</f>
        <v>1.6271428571429001</v>
      </c>
      <c r="M5132" s="3">
        <f ca="1">[1]!thsiFinD("ths_vol_w_stock",$A5132,$A$1)/1000000</f>
        <v>24.472964999999999</v>
      </c>
      <c r="N5132" s="3">
        <f ca="1">[1]!thsiFinD("ths_turnover_ratio_w_stock",$A5132,$A$1)</f>
        <v>4.4847663504491999</v>
      </c>
      <c r="O5132" s="3">
        <f ca="1">[1]!thsiFinD("ths_relative_chg_ratio_w_stock",$A5132,$A$1,104,100)</f>
        <v>6.8876719356158</v>
      </c>
      <c r="P5132" s="3">
        <f ca="1">[1]!thsiFinD("ths_chg_ratio_w_stock",$A5132,$B$1,100)</f>
        <v>-1.6658124038955</v>
      </c>
    </row>
    <row r="5133" spans="1:16" x14ac:dyDescent="0.25">
      <c r="A5133" s="2" t="s">
        <v>5131</v>
      </c>
      <c r="B5133" s="2" t="s">
        <v>10494</v>
      </c>
      <c r="C5133" s="3">
        <f ca="1">[1]!thsiFinD("ths_vol_ratio_stock",$A5133,$A$1,7,100)</f>
        <v>2.0577482361712001</v>
      </c>
      <c r="D5133" s="3">
        <f ca="1">[1]!thsiFinD("ths_cr_stock",$A5133,$A$1,7,100,100)</f>
        <v>32.352941176469997</v>
      </c>
      <c r="E5133" s="3">
        <f ca="1">[1]!thsiFinD("ths_mfi_stock",$A5133,$A$1,7,100,100)</f>
        <v>9.7369308711251001</v>
      </c>
      <c r="F5133" s="3">
        <f ca="1">[1]!thsiFinD("ths_expma_stock",$A5133,$A$1,7,100,100)</f>
        <v>21.156008617432001</v>
      </c>
      <c r="G5133" s="3">
        <f ca="1">[1]!thsiFinD("ths_rsi_stock",$A5133,$A$1,7,100,100)</f>
        <v>20.455908925555999</v>
      </c>
      <c r="H5133" s="3">
        <f ca="1">[1]!thsiFinD("ths_adtm_stock",$A5133,$A$1,7,3,100,100,100)</f>
        <v>-0.74162679425836997</v>
      </c>
      <c r="I5133" s="3">
        <f ca="1">[1]!thsiFinD("ths_bbiboll_stock",$A5133,$A$1,7,3,100,100,100)</f>
        <v>21.379583333332999</v>
      </c>
      <c r="J5133" s="3">
        <f ca="1">[1]!thsiFinD("ths_dptb_stock",$A5133,$A$1,7,104,100,100)</f>
        <v>0.71428571428570997</v>
      </c>
      <c r="K5133" s="3">
        <f ca="1">[1]!thsiFinD("ths_srmi_stock",$A5133,$A$1,7,100,100)</f>
        <v>-7.1363636363636004E-2</v>
      </c>
      <c r="L5133" s="3">
        <f ca="1">[1]!thsiFinD("ths_atr_stock",$A5133,$A$1,7,101,100,100)</f>
        <v>0.49285714285714</v>
      </c>
      <c r="M5133" s="3">
        <f ca="1">[1]!thsiFinD("ths_vol_w_stock",$A5133,$A$1)/1000000</f>
        <v>0.41243800000000003</v>
      </c>
      <c r="N5133" s="3">
        <f ca="1">[1]!thsiFinD("ths_turnover_ratio_w_stock",$A5133,$A$1)</f>
        <v>2.8815217504456001</v>
      </c>
      <c r="O5133" s="3">
        <f ca="1">[1]!thsiFinD("ths_relative_chg_ratio_w_stock",$A5133,$A$1,104,100)</f>
        <v>-5.3144784861390004</v>
      </c>
      <c r="P5133" s="3">
        <f ca="1">[1]!thsiFinD("ths_chg_ratio_w_stock",$A5133,$B$1,100)</f>
        <v>-5.1884483602545002</v>
      </c>
    </row>
    <row r="5134" spans="1:16" x14ac:dyDescent="0.25">
      <c r="A5134" s="2" t="s">
        <v>5132</v>
      </c>
      <c r="B5134" s="2" t="s">
        <v>10495</v>
      </c>
      <c r="C5134" s="3">
        <f ca="1">[1]!thsiFinD("ths_vol_ratio_stock",$A5134,$A$1,7,100)</f>
        <v>0.63377575217977999</v>
      </c>
      <c r="D5134" s="3">
        <f ca="1">[1]!thsiFinD("ths_cr_stock",$A5134,$A$1,7,100,100)</f>
        <v>42.622950819671999</v>
      </c>
      <c r="E5134" s="3">
        <f ca="1">[1]!thsiFinD("ths_mfi_stock",$A5134,$A$1,7,100,100)</f>
        <v>33.788681219887003</v>
      </c>
      <c r="F5134" s="3">
        <f ca="1">[1]!thsiFinD("ths_expma_stock",$A5134,$A$1,7,100,100)</f>
        <v>9.6095889843973996</v>
      </c>
      <c r="G5134" s="3">
        <f ca="1">[1]!thsiFinD("ths_rsi_stock",$A5134,$A$1,7,100,100)</f>
        <v>42.997321062779001</v>
      </c>
      <c r="H5134" s="3">
        <f ca="1">[1]!thsiFinD("ths_adtm_stock",$A5134,$A$1,7,3,100,100,100)</f>
        <v>0.13541666666666999</v>
      </c>
      <c r="I5134" s="3">
        <f ca="1">[1]!thsiFinD("ths_bbiboll_stock",$A5134,$A$1,7,3,100,100,100)</f>
        <v>9.6103124999999991</v>
      </c>
      <c r="J5134" s="3">
        <f ca="1">[1]!thsiFinD("ths_dptb_stock",$A5134,$A$1,7,104,100,100)</f>
        <v>0.57142857142856995</v>
      </c>
      <c r="K5134" s="3">
        <f ca="1">[1]!thsiFinD("ths_srmi_stock",$A5134,$A$1,7,100,100)</f>
        <v>-7.7073170731706997E-2</v>
      </c>
      <c r="L5134" s="3">
        <f ca="1">[1]!thsiFinD("ths_atr_stock",$A5134,$A$1,7,101,100,100)</f>
        <v>0.48857142857142999</v>
      </c>
      <c r="M5134" s="3">
        <f ca="1">[1]!thsiFinD("ths_vol_w_stock",$A5134,$A$1)/1000000</f>
        <v>14.783635</v>
      </c>
      <c r="N5134" s="3">
        <f ca="1">[1]!thsiFinD("ths_turnover_ratio_w_stock",$A5134,$A$1)</f>
        <v>12.224945274364</v>
      </c>
      <c r="O5134" s="3">
        <f ca="1">[1]!thsiFinD("ths_relative_chg_ratio_w_stock",$A5134,$A$1,104,100)</f>
        <v>0.46281598972005999</v>
      </c>
      <c r="P5134" s="3">
        <f ca="1">[1]!thsiFinD("ths_chg_ratio_w_stock",$A5134,$B$1,100)</f>
        <v>-2.1141649048626001</v>
      </c>
    </row>
    <row r="5135" spans="1:16" x14ac:dyDescent="0.25">
      <c r="A5135" s="2" t="s">
        <v>5133</v>
      </c>
      <c r="B5135" s="2" t="s">
        <v>10496</v>
      </c>
      <c r="C5135" s="3">
        <f ca="1">[1]!thsiFinD("ths_vol_ratio_stock",$A5135,$A$1,7,100)</f>
        <v>0.55826841386034998</v>
      </c>
      <c r="D5135" s="3">
        <f ca="1">[1]!thsiFinD("ths_cr_stock",$A5135,$A$1,7,100,100)</f>
        <v>181.70731707317</v>
      </c>
      <c r="E5135" s="3">
        <f ca="1">[1]!thsiFinD("ths_mfi_stock",$A5135,$A$1,7,100,100)</f>
        <v>68.975115981282002</v>
      </c>
      <c r="F5135" s="3">
        <f ca="1">[1]!thsiFinD("ths_expma_stock",$A5135,$A$1,7,100,100)</f>
        <v>3.7387345826321998</v>
      </c>
      <c r="G5135" s="3">
        <f ca="1">[1]!thsiFinD("ths_rsi_stock",$A5135,$A$1,7,100,100)</f>
        <v>52.926684440408998</v>
      </c>
      <c r="H5135" s="3">
        <f ca="1">[1]!thsiFinD("ths_adtm_stock",$A5135,$A$1,7,3,100,100,100)</f>
        <v>0.71428571428571996</v>
      </c>
      <c r="I5135" s="3">
        <f ca="1">[1]!thsiFinD("ths_bbiboll_stock",$A5135,$A$1,7,3,100,100,100)</f>
        <v>3.7386458333333001</v>
      </c>
      <c r="J5135" s="3">
        <f ca="1">[1]!thsiFinD("ths_dptb_stock",$A5135,$A$1,7,104,100,100)</f>
        <v>0.57142857142856995</v>
      </c>
      <c r="K5135" s="3">
        <f ca="1">[1]!thsiFinD("ths_srmi_stock",$A5135,$A$1,7,100,100)</f>
        <v>2.1333333333333E-2</v>
      </c>
      <c r="L5135" s="3">
        <f ca="1">[1]!thsiFinD("ths_atr_stock",$A5135,$A$1,7,101,100,100)</f>
        <v>0.11142857142857</v>
      </c>
      <c r="M5135" s="3">
        <f ca="1">[1]!thsiFinD("ths_vol_w_stock",$A5135,$A$1)/1000000</f>
        <v>3.5403850000000001</v>
      </c>
      <c r="N5135" s="3">
        <f ca="1">[1]!thsiFinD("ths_turnover_ratio_w_stock",$A5135,$A$1)</f>
        <v>1.0675284628524999</v>
      </c>
      <c r="O5135" s="3">
        <f ca="1">[1]!thsiFinD("ths_relative_chg_ratio_w_stock",$A5135,$A$1,104,100)</f>
        <v>-0.69093452830730995</v>
      </c>
      <c r="P5135" s="3">
        <f ca="1">[1]!thsiFinD("ths_chg_ratio_w_stock",$A5135,$B$1,100)</f>
        <v>-0.53333333333333</v>
      </c>
    </row>
    <row r="5136" spans="1:16" x14ac:dyDescent="0.25">
      <c r="A5136" s="2" t="s">
        <v>5134</v>
      </c>
      <c r="B5136" s="2" t="s">
        <v>10497</v>
      </c>
      <c r="C5136" s="3">
        <f ca="1">[1]!thsiFinD("ths_vol_ratio_stock",$A5136,$A$1,7,100)</f>
        <v>1.1324299342085</v>
      </c>
      <c r="D5136" s="3">
        <f ca="1">[1]!thsiFinD("ths_cr_stock",$A5136,$A$1,7,100,100)</f>
        <v>62.857142857143003</v>
      </c>
      <c r="E5136" s="3">
        <f ca="1">[1]!thsiFinD("ths_mfi_stock",$A5136,$A$1,7,100,100)</f>
        <v>36.484844056573003</v>
      </c>
      <c r="F5136" s="3">
        <f ca="1">[1]!thsiFinD("ths_expma_stock",$A5136,$A$1,7,100,100)</f>
        <v>3.9568338429651999</v>
      </c>
      <c r="G5136" s="3">
        <f ca="1">[1]!thsiFinD("ths_rsi_stock",$A5136,$A$1,7,100,100)</f>
        <v>41.846595403320002</v>
      </c>
      <c r="H5136" s="3">
        <f ca="1">[1]!thsiFinD("ths_adtm_stock",$A5136,$A$1,7,3,100,100,100)</f>
        <v>-0.41666666666668001</v>
      </c>
      <c r="I5136" s="3">
        <f ca="1">[1]!thsiFinD("ths_bbiboll_stock",$A5136,$A$1,7,3,100,100,100)</f>
        <v>3.9581249999999999</v>
      </c>
      <c r="J5136" s="3">
        <f ca="1">[1]!thsiFinD("ths_dptb_stock",$A5136,$A$1,7,104,100,100)</f>
        <v>0.57142857142856995</v>
      </c>
      <c r="K5136" s="3">
        <f ca="1">[1]!thsiFinD("ths_srmi_stock",$A5136,$A$1,7,100,100)</f>
        <v>-1.4999999999999999E-2</v>
      </c>
      <c r="L5136" s="3">
        <f ca="1">[1]!thsiFinD("ths_atr_stock",$A5136,$A$1,7,101,100,100)</f>
        <v>8.1428571428571003E-2</v>
      </c>
      <c r="M5136" s="3">
        <f ca="1">[1]!thsiFinD("ths_vol_w_stock",$A5136,$A$1)/1000000</f>
        <v>1.078697</v>
      </c>
      <c r="N5136" s="3">
        <f ca="1">[1]!thsiFinD("ths_turnover_ratio_w_stock",$A5136,$A$1)</f>
        <v>0.86396945337677</v>
      </c>
      <c r="O5136" s="3">
        <f ca="1">[1]!thsiFinD("ths_relative_chg_ratio_w_stock",$A5136,$A$1,104,100)</f>
        <v>-0.86176728892543997</v>
      </c>
      <c r="P5136" s="3">
        <f ca="1">[1]!thsiFinD("ths_chg_ratio_w_stock",$A5136,$B$1,100)</f>
        <v>-0.76142131979695005</v>
      </c>
    </row>
    <row r="5137" spans="1:16" x14ac:dyDescent="0.25">
      <c r="A5137" s="2" t="s">
        <v>5135</v>
      </c>
      <c r="B5137" s="2" t="s">
        <v>10498</v>
      </c>
      <c r="C5137" s="3">
        <f ca="1">[1]!thsiFinD("ths_vol_ratio_stock",$A5137,$A$1,7,100)</f>
        <v>1.4608248427460999</v>
      </c>
      <c r="D5137" s="3">
        <f ca="1">[1]!thsiFinD("ths_cr_stock",$A5137,$A$1,7,100,100)</f>
        <v>51.002227171492002</v>
      </c>
      <c r="E5137" s="3">
        <f ca="1">[1]!thsiFinD("ths_mfi_stock",$A5137,$A$1,7,100,100)</f>
        <v>36.880343791695999</v>
      </c>
      <c r="F5137" s="3">
        <f ca="1">[1]!thsiFinD("ths_expma_stock",$A5137,$A$1,7,100,100)</f>
        <v>9.5896504583687001</v>
      </c>
      <c r="G5137" s="3">
        <f ca="1">[1]!thsiFinD("ths_rsi_stock",$A5137,$A$1,7,100,100)</f>
        <v>19.102859445143999</v>
      </c>
      <c r="H5137" s="3">
        <f ca="1">[1]!thsiFinD("ths_adtm_stock",$A5137,$A$1,7,3,100,100,100)</f>
        <v>-0.28571428571428997</v>
      </c>
      <c r="I5137" s="3">
        <f ca="1">[1]!thsiFinD("ths_bbiboll_stock",$A5137,$A$1,7,3,100,100,100)</f>
        <v>9.6952083333332997</v>
      </c>
      <c r="J5137" s="3">
        <f ca="1">[1]!thsiFinD("ths_dptb_stock",$A5137,$A$1,7,104,100,100)</f>
        <v>0.71428571428570997</v>
      </c>
      <c r="K5137" s="3">
        <f ca="1">[1]!thsiFinD("ths_srmi_stock",$A5137,$A$1,7,100,100)</f>
        <v>-6.9000000000000006E-2</v>
      </c>
      <c r="L5137" s="3">
        <f ca="1">[1]!thsiFinD("ths_atr_stock",$A5137,$A$1,7,101,100,100)</f>
        <v>0.33428571428571002</v>
      </c>
      <c r="M5137" s="3">
        <f ca="1">[1]!thsiFinD("ths_vol_w_stock",$A5137,$A$1)/1000000</f>
        <v>0.51503299999999996</v>
      </c>
      <c r="N5137" s="3">
        <f ca="1">[1]!thsiFinD("ths_turnover_ratio_w_stock",$A5137,$A$1)</f>
        <v>0.79997204160364999</v>
      </c>
      <c r="O5137" s="3">
        <f ca="1">[1]!thsiFinD("ths_relative_chg_ratio_w_stock",$A5137,$A$1,104,100)</f>
        <v>-4.3096140670920002</v>
      </c>
      <c r="P5137" s="3">
        <f ca="1">[1]!thsiFinD("ths_chg_ratio_w_stock",$A5137,$B$1,100)</f>
        <v>-4.0816326530611997</v>
      </c>
    </row>
    <row r="5138" spans="1:16" x14ac:dyDescent="0.25">
      <c r="A5138" s="2" t="s">
        <v>5136</v>
      </c>
      <c r="B5138" s="2" t="s">
        <v>10499</v>
      </c>
      <c r="C5138" s="3">
        <f ca="1">[1]!thsiFinD("ths_vol_ratio_stock",$A5138,$A$1,7,100)</f>
        <v>3.4910866251746002</v>
      </c>
      <c r="D5138" s="3">
        <f ca="1">[1]!thsiFinD("ths_cr_stock",$A5138,$A$1,7,100,100)</f>
        <v>49.032258064516</v>
      </c>
      <c r="E5138" s="3">
        <f ca="1">[1]!thsiFinD("ths_mfi_stock",$A5138,$A$1,7,100,100)</f>
        <v>12.064978182318001</v>
      </c>
      <c r="F5138" s="3">
        <f ca="1">[1]!thsiFinD("ths_expma_stock",$A5138,$A$1,7,100,100)</f>
        <v>7.9246720584699997</v>
      </c>
      <c r="G5138" s="3">
        <f ca="1">[1]!thsiFinD("ths_rsi_stock",$A5138,$A$1,7,100,100)</f>
        <v>18.653907302225001</v>
      </c>
      <c r="H5138" s="3">
        <f ca="1">[1]!thsiFinD("ths_adtm_stock",$A5138,$A$1,7,3,100,100,100)</f>
        <v>-0.94736842105262997</v>
      </c>
      <c r="I5138" s="3">
        <f ca="1">[1]!thsiFinD("ths_bbiboll_stock",$A5138,$A$1,7,3,100,100,100)</f>
        <v>8.0230208333333</v>
      </c>
      <c r="J5138" s="3">
        <f ca="1">[1]!thsiFinD("ths_dptb_stock",$A5138,$A$1,7,104,100,100)</f>
        <v>0.71428571428570997</v>
      </c>
      <c r="K5138" s="3">
        <f ca="1">[1]!thsiFinD("ths_srmi_stock",$A5138,$A$1,7,100,100)</f>
        <v>-6.8209500609012999E-2</v>
      </c>
      <c r="L5138" s="3">
        <f ca="1">[1]!thsiFinD("ths_atr_stock",$A5138,$A$1,7,101,100,100)</f>
        <v>0.22285714285714001</v>
      </c>
      <c r="M5138" s="3">
        <f ca="1">[1]!thsiFinD("ths_vol_w_stock",$A5138,$A$1)/1000000</f>
        <v>1.241751</v>
      </c>
      <c r="N5138" s="3">
        <f ca="1">[1]!thsiFinD("ths_turnover_ratio_w_stock",$A5138,$A$1)</f>
        <v>2.3900225305756</v>
      </c>
      <c r="O5138" s="3">
        <f ca="1">[1]!thsiFinD("ths_relative_chg_ratio_w_stock",$A5138,$A$1,104,100)</f>
        <v>-4.3205923452438002</v>
      </c>
      <c r="P5138" s="3">
        <f ca="1">[1]!thsiFinD("ths_chg_ratio_w_stock",$A5138,$B$1,100)</f>
        <v>-4.9673202614378997</v>
      </c>
    </row>
    <row r="5139" spans="1:16" x14ac:dyDescent="0.25">
      <c r="A5139" s="2" t="s">
        <v>5137</v>
      </c>
      <c r="B5139" s="2" t="s">
        <v>10500</v>
      </c>
      <c r="C5139" s="3">
        <f ca="1">[1]!thsiFinD("ths_vol_ratio_stock",$A5139,$A$1,7,100)</f>
        <v>0.24767526006332</v>
      </c>
      <c r="D5139" s="3">
        <f ca="1">[1]!thsiFinD("ths_cr_stock",$A5139,$A$1,7,100,100)</f>
        <v>11.740890688259</v>
      </c>
      <c r="E5139" s="3">
        <f ca="1">[1]!thsiFinD("ths_mfi_stock",$A5139,$A$1,7,100,100)</f>
        <v>18.274795877473</v>
      </c>
      <c r="F5139" s="3">
        <f ca="1">[1]!thsiFinD("ths_expma_stock",$A5139,$A$1,7,100,100)</f>
        <v>6.6890390787312999</v>
      </c>
      <c r="G5139" s="3">
        <f ca="1">[1]!thsiFinD("ths_rsi_stock",$A5139,$A$1,7,100,100)</f>
        <v>20.929733739168</v>
      </c>
      <c r="H5139" s="3">
        <f ca="1">[1]!thsiFinD("ths_adtm_stock",$A5139,$A$1,7,3,100,100,100)</f>
        <v>-0.98648648648648996</v>
      </c>
      <c r="I5139" s="3">
        <f ca="1">[1]!thsiFinD("ths_bbiboll_stock",$A5139,$A$1,7,3,100,100,100)</f>
        <v>6.7678124999999998</v>
      </c>
      <c r="J5139" s="3">
        <f ca="1">[1]!thsiFinD("ths_dptb_stock",$A5139,$A$1,7,104,100,100)</f>
        <v>0.71428571428570997</v>
      </c>
      <c r="K5139" s="3">
        <f ca="1">[1]!thsiFinD("ths_srmi_stock",$A5139,$A$1,7,100,100)</f>
        <v>-0.11764705882353001</v>
      </c>
      <c r="L5139" s="3">
        <f ca="1">[1]!thsiFinD("ths_atr_stock",$A5139,$A$1,7,101,100,100)</f>
        <v>0.27285714285714002</v>
      </c>
      <c r="M5139" s="3">
        <f ca="1">[1]!thsiFinD("ths_vol_w_stock",$A5139,$A$1)/1000000</f>
        <v>1.2157370000000001</v>
      </c>
      <c r="N5139" s="3">
        <f ca="1">[1]!thsiFinD("ths_turnover_ratio_w_stock",$A5139,$A$1)</f>
        <v>4.7748986773929003</v>
      </c>
      <c r="O5139" s="3">
        <f ca="1">[1]!thsiFinD("ths_relative_chg_ratio_w_stock",$A5139,$A$1,104,100)</f>
        <v>-6.5766765723881999</v>
      </c>
      <c r="P5139" s="3">
        <f ca="1">[1]!thsiFinD("ths_chg_ratio_w_stock",$A5139,$B$1,100)</f>
        <v>1.5503875968992</v>
      </c>
    </row>
    <row r="5140" spans="1:16" x14ac:dyDescent="0.25">
      <c r="A5140" s="2" t="s">
        <v>5138</v>
      </c>
      <c r="B5140" s="2" t="s">
        <v>10501</v>
      </c>
      <c r="C5140" s="3">
        <f ca="1">[1]!thsiFinD("ths_vol_ratio_stock",$A5140,$A$1,7,100)</f>
        <v>1.7553369704171</v>
      </c>
      <c r="D5140" s="3">
        <f ca="1">[1]!thsiFinD("ths_cr_stock",$A5140,$A$1,7,100,100)</f>
        <v>58.974358974358999</v>
      </c>
      <c r="E5140" s="3">
        <f ca="1">[1]!thsiFinD("ths_mfi_stock",$A5140,$A$1,7,100,100)</f>
        <v>22.325767034498998</v>
      </c>
      <c r="F5140" s="3">
        <f ca="1">[1]!thsiFinD("ths_expma_stock",$A5140,$A$1,7,100,100)</f>
        <v>6.2430857593433</v>
      </c>
      <c r="G5140" s="3">
        <f ca="1">[1]!thsiFinD("ths_rsi_stock",$A5140,$A$1,7,100,100)</f>
        <v>32.934426446532001</v>
      </c>
      <c r="H5140" s="3">
        <f ca="1">[1]!thsiFinD("ths_adtm_stock",$A5140,$A$1,7,3,100,100,100)</f>
        <v>-0.53333333333333</v>
      </c>
      <c r="I5140" s="3">
        <f ca="1">[1]!thsiFinD("ths_bbiboll_stock",$A5140,$A$1,7,3,100,100,100)</f>
        <v>6.3114583333332996</v>
      </c>
      <c r="J5140" s="3">
        <f ca="1">[1]!thsiFinD("ths_dptb_stock",$A5140,$A$1,7,104,100,100)</f>
        <v>0.57142857142856995</v>
      </c>
      <c r="K5140" s="3">
        <f ca="1">[1]!thsiFinD("ths_srmi_stock",$A5140,$A$1,7,100,100)</f>
        <v>-4.0310077519379997E-2</v>
      </c>
      <c r="L5140" s="3">
        <f ca="1">[1]!thsiFinD("ths_atr_stock",$A5140,$A$1,7,101,100,100)</f>
        <v>0.17714285714285999</v>
      </c>
      <c r="M5140" s="3">
        <f ca="1">[1]!thsiFinD("ths_vol_w_stock",$A5140,$A$1)/1000000</f>
        <v>2.904738</v>
      </c>
      <c r="N5140" s="3">
        <f ca="1">[1]!thsiFinD("ths_turnover_ratio_w_stock",$A5140,$A$1)</f>
        <v>0.68072549807529004</v>
      </c>
      <c r="O5140" s="3">
        <f ca="1">[1]!thsiFinD("ths_relative_chg_ratio_w_stock",$A5140,$A$1,104,100)</f>
        <v>-1.1730934040175001</v>
      </c>
      <c r="P5140" s="3">
        <f ca="1">[1]!thsiFinD("ths_chg_ratio_w_stock",$A5140,$B$1,100)</f>
        <v>-1.7770597738288001</v>
      </c>
    </row>
    <row r="5141" spans="1:16" x14ac:dyDescent="0.25">
      <c r="A5141" s="2" t="s">
        <v>5139</v>
      </c>
      <c r="B5141" s="2" t="s">
        <v>10502</v>
      </c>
      <c r="C5141" s="3">
        <f ca="1">[1]!thsiFinD("ths_vol_ratio_stock",$A5141,$A$1,7,100)</f>
        <v>0.74466362006132003</v>
      </c>
      <c r="D5141" s="3">
        <f ca="1">[1]!thsiFinD("ths_cr_stock",$A5141,$A$1,7,100,100)</f>
        <v>103.7037037037</v>
      </c>
      <c r="E5141" s="3">
        <f ca="1">[1]!thsiFinD("ths_mfi_stock",$A5141,$A$1,7,100,100)</f>
        <v>63.780546075419998</v>
      </c>
      <c r="F5141" s="3">
        <f ca="1">[1]!thsiFinD("ths_expma_stock",$A5141,$A$1,7,100,100)</f>
        <v>2.7980053491615</v>
      </c>
      <c r="G5141" s="3">
        <f ca="1">[1]!thsiFinD("ths_rsi_stock",$A5141,$A$1,7,100,100)</f>
        <v>49.541281824864001</v>
      </c>
      <c r="H5141" s="3">
        <f ca="1">[1]!thsiFinD("ths_adtm_stock",$A5141,$A$1,7,3,100,100,100)</f>
        <v>0.80952380952380998</v>
      </c>
      <c r="I5141" s="3">
        <f ca="1">[1]!thsiFinD("ths_bbiboll_stock",$A5141,$A$1,7,3,100,100,100)</f>
        <v>2.8070833333333001</v>
      </c>
      <c r="J5141" s="3">
        <f ca="1">[1]!thsiFinD("ths_dptb_stock",$A5141,$A$1,7,104,100,100)</f>
        <v>0.57142857142856995</v>
      </c>
      <c r="K5141" s="3">
        <f ca="1">[1]!thsiFinD("ths_srmi_stock",$A5141,$A$1,7,100,100)</f>
        <v>3.5587188612099998E-3</v>
      </c>
      <c r="L5141" s="3">
        <f ca="1">[1]!thsiFinD("ths_atr_stock",$A5141,$A$1,7,101,100,100)</f>
        <v>7.8571428571429E-2</v>
      </c>
      <c r="M5141" s="3">
        <f ca="1">[1]!thsiFinD("ths_vol_w_stock",$A5141,$A$1)/1000000</f>
        <v>4.983803</v>
      </c>
      <c r="N5141" s="3">
        <f ca="1">[1]!thsiFinD("ths_turnover_ratio_w_stock",$A5141,$A$1)</f>
        <v>2.7781106396305999</v>
      </c>
      <c r="O5141" s="3">
        <f ca="1">[1]!thsiFinD("ths_relative_chg_ratio_w_stock",$A5141,$A$1,104,100)</f>
        <v>2.6954628241976</v>
      </c>
      <c r="P5141" s="3">
        <f ca="1">[1]!thsiFinD("ths_chg_ratio_w_stock",$A5141,$B$1,100)</f>
        <v>-1.0676156583630001</v>
      </c>
    </row>
    <row r="5142" spans="1:16" x14ac:dyDescent="0.25">
      <c r="A5142" s="2" t="s">
        <v>5140</v>
      </c>
      <c r="B5142" s="2" t="s">
        <v>10503</v>
      </c>
      <c r="C5142" s="3">
        <f ca="1">[1]!thsiFinD("ths_vol_ratio_stock",$A5142,$A$1,7,100)</f>
        <v>1.1624512895875001</v>
      </c>
      <c r="D5142" s="3">
        <f ca="1">[1]!thsiFinD("ths_cr_stock",$A5142,$A$1,7,100,100)</f>
        <v>74.603174603175006</v>
      </c>
      <c r="E5142" s="3">
        <f ca="1">[1]!thsiFinD("ths_mfi_stock",$A5142,$A$1,7,100,100)</f>
        <v>57.393308301902003</v>
      </c>
      <c r="F5142" s="3">
        <f ca="1">[1]!thsiFinD("ths_expma_stock",$A5142,$A$1,7,100,100)</f>
        <v>4.8271036878268001</v>
      </c>
      <c r="G5142" s="3">
        <f ca="1">[1]!thsiFinD("ths_rsi_stock",$A5142,$A$1,7,100,100)</f>
        <v>33.164445057628001</v>
      </c>
      <c r="H5142" s="3">
        <f ca="1">[1]!thsiFinD("ths_adtm_stock",$A5142,$A$1,7,3,100,100,100)</f>
        <v>0.57692307692307998</v>
      </c>
      <c r="I5142" s="3">
        <f ca="1">[1]!thsiFinD("ths_bbiboll_stock",$A5142,$A$1,7,3,100,100,100)</f>
        <v>4.8934375000000001</v>
      </c>
      <c r="J5142" s="3">
        <f ca="1">[1]!thsiFinD("ths_dptb_stock",$A5142,$A$1,7,104,100,100)</f>
        <v>0.85714285714285998</v>
      </c>
      <c r="K5142" s="3">
        <f ca="1">[1]!thsiFinD("ths_srmi_stock",$A5142,$A$1,7,100,100)</f>
        <v>-2.6915113871636E-2</v>
      </c>
      <c r="L5142" s="3">
        <f ca="1">[1]!thsiFinD("ths_atr_stock",$A5142,$A$1,7,101,100,100)</f>
        <v>0.17142857142856999</v>
      </c>
      <c r="M5142" s="3">
        <f ca="1">[1]!thsiFinD("ths_vol_w_stock",$A5142,$A$1)/1000000</f>
        <v>2.6789160000000001</v>
      </c>
      <c r="N5142" s="3">
        <f ca="1">[1]!thsiFinD("ths_turnover_ratio_w_stock",$A5142,$A$1)</f>
        <v>2.5054535304883001</v>
      </c>
      <c r="O5142" s="3">
        <f ca="1">[1]!thsiFinD("ths_relative_chg_ratio_w_stock",$A5142,$A$1,104,100)</f>
        <v>-0.37663558038167</v>
      </c>
      <c r="P5142" s="3">
        <f ca="1">[1]!thsiFinD("ths_chg_ratio_w_stock",$A5142,$B$1,100)</f>
        <v>7.6595744680850997</v>
      </c>
    </row>
    <row r="5143" spans="1:16" x14ac:dyDescent="0.25">
      <c r="A5143" s="2" t="s">
        <v>5141</v>
      </c>
      <c r="B5143" s="2" t="s">
        <v>10504</v>
      </c>
      <c r="C5143" s="3">
        <f ca="1">[1]!thsiFinD("ths_vol_ratio_stock",$A5143,$A$1,7,100)</f>
        <v>0.64164402046980995</v>
      </c>
      <c r="D5143" s="3">
        <f ca="1">[1]!thsiFinD("ths_cr_stock",$A5143,$A$1,7,100,100)</f>
        <v>64.634146341462994</v>
      </c>
      <c r="E5143" s="3">
        <f ca="1">[1]!thsiFinD("ths_mfi_stock",$A5143,$A$1,7,100,100)</f>
        <v>12.532463215221</v>
      </c>
      <c r="F5143" s="3">
        <f ca="1">[1]!thsiFinD("ths_expma_stock",$A5143,$A$1,7,100,100)</f>
        <v>3.6791204667335</v>
      </c>
      <c r="G5143" s="3">
        <f ca="1">[1]!thsiFinD("ths_rsi_stock",$A5143,$A$1,7,100,100)</f>
        <v>37.357364699716001</v>
      </c>
      <c r="H5143" s="3">
        <f ca="1">[1]!thsiFinD("ths_adtm_stock",$A5143,$A$1,7,3,100,100,100)</f>
        <v>0.53333333333333999</v>
      </c>
      <c r="I5143" s="3">
        <f ca="1">[1]!thsiFinD("ths_bbiboll_stock",$A5143,$A$1,7,3,100,100,100)</f>
        <v>3.6954166666666999</v>
      </c>
      <c r="J5143" s="3">
        <f ca="1">[1]!thsiFinD("ths_dptb_stock",$A5143,$A$1,7,104,100,100)</f>
        <v>0.85714285714285998</v>
      </c>
      <c r="K5143" s="3">
        <f ca="1">[1]!thsiFinD("ths_srmi_stock",$A5143,$A$1,7,100,100)</f>
        <v>-2.4E-2</v>
      </c>
      <c r="L5143" s="3">
        <f ca="1">[1]!thsiFinD("ths_atr_stock",$A5143,$A$1,7,101,100,100)</f>
        <v>6.4285714285714002E-2</v>
      </c>
      <c r="M5143" s="3">
        <f ca="1">[1]!thsiFinD("ths_vol_w_stock",$A5143,$A$1)/1000000</f>
        <v>3.1897959999999999</v>
      </c>
      <c r="N5143" s="3">
        <f ca="1">[1]!thsiFinD("ths_turnover_ratio_w_stock",$A5143,$A$1)</f>
        <v>1.9791732611012001</v>
      </c>
      <c r="O5143" s="3">
        <f ca="1">[1]!thsiFinD("ths_relative_chg_ratio_w_stock",$A5143,$A$1,104,100)</f>
        <v>0.34039036042942999</v>
      </c>
      <c r="P5143" s="3">
        <f ca="1">[1]!thsiFinD("ths_chg_ratio_w_stock",$A5143,$B$1,100)</f>
        <v>-0.81967213114755</v>
      </c>
    </row>
    <row r="5144" spans="1:16" x14ac:dyDescent="0.25">
      <c r="A5144" s="2" t="s">
        <v>5142</v>
      </c>
      <c r="B5144" s="2" t="s">
        <v>10505</v>
      </c>
      <c r="C5144" s="3">
        <f ca="1">[1]!thsiFinD("ths_vol_ratio_stock",$A5144,$A$1,7,100)</f>
        <v>1.2419731398689999</v>
      </c>
      <c r="D5144" s="3">
        <f ca="1">[1]!thsiFinD("ths_cr_stock",$A5144,$A$1,7,100,100)</f>
        <v>16.129032258064999</v>
      </c>
      <c r="E5144" s="3">
        <f ca="1">[1]!thsiFinD("ths_mfi_stock",$A5144,$A$1,7,100,100)</f>
        <v>12.721811277367999</v>
      </c>
      <c r="F5144" s="3">
        <f ca="1">[1]!thsiFinD("ths_expma_stock",$A5144,$A$1,7,100,100)</f>
        <v>5.1640409222699999</v>
      </c>
      <c r="G5144" s="3">
        <f ca="1">[1]!thsiFinD("ths_rsi_stock",$A5144,$A$1,7,100,100)</f>
        <v>17.319657474265</v>
      </c>
      <c r="H5144" s="3">
        <f ca="1">[1]!thsiFinD("ths_adtm_stock",$A5144,$A$1,7,3,100,100,100)</f>
        <v>-0.88333333333332997</v>
      </c>
      <c r="I5144" s="3">
        <f ca="1">[1]!thsiFinD("ths_bbiboll_stock",$A5144,$A$1,7,3,100,100,100)</f>
        <v>5.2322916666666996</v>
      </c>
      <c r="J5144" s="3">
        <f ca="1">[1]!thsiFinD("ths_dptb_stock",$A5144,$A$1,7,104,100,100)</f>
        <v>0.57142857142856995</v>
      </c>
      <c r="K5144" s="3">
        <f ca="1">[1]!thsiFinD("ths_srmi_stock",$A5144,$A$1,7,100,100)</f>
        <v>-7.1955719557195999E-2</v>
      </c>
      <c r="L5144" s="3">
        <f ca="1">[1]!thsiFinD("ths_atr_stock",$A5144,$A$1,7,101,100,100)</f>
        <v>0.12</v>
      </c>
      <c r="M5144" s="3">
        <f ca="1">[1]!thsiFinD("ths_vol_w_stock",$A5144,$A$1)/1000000</f>
        <v>1.638112</v>
      </c>
      <c r="N5144" s="3">
        <f ca="1">[1]!thsiFinD("ths_turnover_ratio_w_stock",$A5144,$A$1)</f>
        <v>1.0649545344913001</v>
      </c>
      <c r="O5144" s="3">
        <f ca="1">[1]!thsiFinD("ths_relative_chg_ratio_w_stock",$A5144,$A$1,104,100)</f>
        <v>-3.8509798635495001</v>
      </c>
      <c r="P5144" s="3">
        <f ca="1">[1]!thsiFinD("ths_chg_ratio_w_stock",$A5144,$B$1,100)</f>
        <v>1.1928429423458999</v>
      </c>
    </row>
    <row r="5145" spans="1:16" x14ac:dyDescent="0.25">
      <c r="A5145" s="2" t="s">
        <v>5143</v>
      </c>
      <c r="B5145" s="2" t="s">
        <v>10506</v>
      </c>
      <c r="C5145" s="3">
        <f ca="1">[1]!thsiFinD("ths_vol_ratio_stock",$A5145,$A$1,7,100)</f>
        <v>0.40333158940819003</v>
      </c>
      <c r="D5145" s="3">
        <f ca="1">[1]!thsiFinD("ths_cr_stock",$A5145,$A$1,7,100,100)</f>
        <v>75.531914893617</v>
      </c>
      <c r="E5145" s="3">
        <f ca="1">[1]!thsiFinD("ths_mfi_stock",$A5145,$A$1,7,100,100)</f>
        <v>61.589559093891999</v>
      </c>
      <c r="F5145" s="3">
        <f ca="1">[1]!thsiFinD("ths_expma_stock",$A5145,$A$1,7,100,100)</f>
        <v>6.2570107403430004</v>
      </c>
      <c r="G5145" s="3">
        <f ca="1">[1]!thsiFinD("ths_rsi_stock",$A5145,$A$1,7,100,100)</f>
        <v>34.929838853726999</v>
      </c>
      <c r="H5145" s="3">
        <f ca="1">[1]!thsiFinD("ths_adtm_stock",$A5145,$A$1,7,3,100,100,100)</f>
        <v>0.66055045871560003</v>
      </c>
      <c r="I5145" s="3">
        <f ca="1">[1]!thsiFinD("ths_bbiboll_stock",$A5145,$A$1,7,3,100,100,100)</f>
        <v>6.2664583333332997</v>
      </c>
      <c r="J5145" s="3">
        <f ca="1">[1]!thsiFinD("ths_dptb_stock",$A5145,$A$1,7,104,100,100)</f>
        <v>0.71428571428570997</v>
      </c>
      <c r="K5145" s="3">
        <f ca="1">[1]!thsiFinD("ths_srmi_stock",$A5145,$A$1,7,100,100)</f>
        <v>-3.5087719298246001E-2</v>
      </c>
      <c r="L5145" s="3">
        <f ca="1">[1]!thsiFinD("ths_atr_stock",$A5145,$A$1,7,101,100,100)</f>
        <v>0.31428571428571001</v>
      </c>
      <c r="M5145" s="3">
        <f ca="1">[1]!thsiFinD("ths_vol_w_stock",$A5145,$A$1)/1000000</f>
        <v>8.4733769999999993</v>
      </c>
      <c r="N5145" s="3">
        <f ca="1">[1]!thsiFinD("ths_turnover_ratio_w_stock",$A5145,$A$1)</f>
        <v>11.422835001069</v>
      </c>
      <c r="O5145" s="3">
        <f ca="1">[1]!thsiFinD("ths_relative_chg_ratio_w_stock",$A5145,$A$1,104,100)</f>
        <v>-3.8405408275199</v>
      </c>
      <c r="P5145" s="3">
        <f ca="1">[1]!thsiFinD("ths_chg_ratio_w_stock",$A5145,$B$1,100)</f>
        <v>0.16528925619834001</v>
      </c>
    </row>
    <row r="5146" spans="1:16" x14ac:dyDescent="0.25">
      <c r="A5146" s="2" t="s">
        <v>5144</v>
      </c>
      <c r="B5146" s="2" t="s">
        <v>10507</v>
      </c>
      <c r="C5146" s="3">
        <f ca="1">[1]!thsiFinD("ths_vol_ratio_stock",$A5146,$A$1,7,100)</f>
        <v>1.0293793102205999</v>
      </c>
      <c r="D5146" s="3">
        <f ca="1">[1]!thsiFinD("ths_cr_stock",$A5146,$A$1,7,100,100)</f>
        <v>31.395348837208999</v>
      </c>
      <c r="E5146" s="3">
        <f ca="1">[1]!thsiFinD("ths_mfi_stock",$A5146,$A$1,7,100,100)</f>
        <v>32.942054327420998</v>
      </c>
      <c r="F5146" s="3">
        <f ca="1">[1]!thsiFinD("ths_expma_stock",$A5146,$A$1,7,100,100)</f>
        <v>9.1527739177215004</v>
      </c>
      <c r="G5146" s="3">
        <f ca="1">[1]!thsiFinD("ths_rsi_stock",$A5146,$A$1,7,100,100)</f>
        <v>26.151133723215001</v>
      </c>
      <c r="H5146" s="3">
        <f ca="1">[1]!thsiFinD("ths_adtm_stock",$A5146,$A$1,7,3,100,100,100)</f>
        <v>-0.46491228070175999</v>
      </c>
      <c r="I5146" s="3">
        <f ca="1">[1]!thsiFinD("ths_bbiboll_stock",$A5146,$A$1,7,3,100,100,100)</f>
        <v>9.2144791666667007</v>
      </c>
      <c r="J5146" s="3">
        <f ca="1">[1]!thsiFinD("ths_dptb_stock",$A5146,$A$1,7,104,100,100)</f>
        <v>0.85714285714285998</v>
      </c>
      <c r="K5146" s="3">
        <f ca="1">[1]!thsiFinD("ths_srmi_stock",$A5146,$A$1,7,100,100)</f>
        <v>-0.12295081967212999</v>
      </c>
      <c r="L5146" s="3">
        <f ca="1">[1]!thsiFinD("ths_atr_stock",$A5146,$A$1,7,101,100,100)</f>
        <v>0.48428571428570999</v>
      </c>
      <c r="M5146" s="3">
        <f ca="1">[1]!thsiFinD("ths_vol_w_stock",$A5146,$A$1)/1000000</f>
        <v>3.5569869999999999</v>
      </c>
      <c r="N5146" s="3">
        <f ca="1">[1]!thsiFinD("ths_turnover_ratio_w_stock",$A5146,$A$1)</f>
        <v>4.2503218074150002</v>
      </c>
      <c r="O5146" s="3">
        <f ca="1">[1]!thsiFinD("ths_relative_chg_ratio_w_stock",$A5146,$A$1,104,100)</f>
        <v>-10.868708698289</v>
      </c>
      <c r="P5146" s="3">
        <f ca="1">[1]!thsiFinD("ths_chg_ratio_w_stock",$A5146,$B$1,100)</f>
        <v>-1.0514018691589</v>
      </c>
    </row>
    <row r="5147" spans="1:16" x14ac:dyDescent="0.25">
      <c r="A5147" s="2" t="s">
        <v>5145</v>
      </c>
      <c r="B5147" s="2" t="s">
        <v>10508</v>
      </c>
      <c r="C5147" s="3">
        <f ca="1">[1]!thsiFinD("ths_vol_ratio_stock",$A5147,$A$1,7,100)</f>
        <v>0.35894682817867002</v>
      </c>
      <c r="D5147" s="3">
        <f ca="1">[1]!thsiFinD("ths_cr_stock",$A5147,$A$1,7,100,100)</f>
        <v>36.501901140683998</v>
      </c>
      <c r="E5147" s="3">
        <f ca="1">[1]!thsiFinD("ths_mfi_stock",$A5147,$A$1,7,100,100)</f>
        <v>59.584943327942</v>
      </c>
      <c r="F5147" s="3">
        <f ca="1">[1]!thsiFinD("ths_expma_stock",$A5147,$A$1,7,100,100)</f>
        <v>11.174683119288</v>
      </c>
      <c r="G5147" s="3">
        <f ca="1">[1]!thsiFinD("ths_rsi_stock",$A5147,$A$1,7,100,100)</f>
        <v>35.921487484705999</v>
      </c>
      <c r="H5147" s="3">
        <f ca="1">[1]!thsiFinD("ths_adtm_stock",$A5147,$A$1,7,3,100,100,100)</f>
        <v>-0.42261904761905</v>
      </c>
      <c r="I5147" s="3">
        <f ca="1">[1]!thsiFinD("ths_bbiboll_stock",$A5147,$A$1,7,3,100,100,100)</f>
        <v>11.153229166667</v>
      </c>
      <c r="J5147" s="3">
        <f ca="1">[1]!thsiFinD("ths_dptb_stock",$A5147,$A$1,7,104,100,100)</f>
        <v>0.85714285714285998</v>
      </c>
      <c r="K5147" s="3">
        <f ca="1">[1]!thsiFinD("ths_srmi_stock",$A5147,$A$1,7,100,100)</f>
        <v>-9.5762711864407005E-2</v>
      </c>
      <c r="L5147" s="3">
        <f ca="1">[1]!thsiFinD("ths_atr_stock",$A5147,$A$1,7,101,100,100)</f>
        <v>0.51714285714286001</v>
      </c>
      <c r="M5147" s="3">
        <f ca="1">[1]!thsiFinD("ths_vol_w_stock",$A5147,$A$1)/1000000</f>
        <v>2.6074139999999999</v>
      </c>
      <c r="N5147" s="3">
        <f ca="1">[1]!thsiFinD("ths_turnover_ratio_w_stock",$A5147,$A$1)</f>
        <v>10.364707014552</v>
      </c>
      <c r="O5147" s="3">
        <f ca="1">[1]!thsiFinD("ths_relative_chg_ratio_w_stock",$A5147,$A$1,104,100)</f>
        <v>-10.788316809165</v>
      </c>
      <c r="P5147" s="3">
        <f ca="1">[1]!thsiFinD("ths_chg_ratio_w_stock",$A5147,$B$1,100)</f>
        <v>5.9981255857544999</v>
      </c>
    </row>
    <row r="5148" spans="1:16" x14ac:dyDescent="0.25">
      <c r="A5148" s="2" t="s">
        <v>5146</v>
      </c>
      <c r="B5148" s="2" t="s">
        <v>10509</v>
      </c>
      <c r="C5148" s="3">
        <f ca="1">[1]!thsiFinD("ths_vol_ratio_stock",$A5148,$A$1,7,100)</f>
        <v>0.72455201569839001</v>
      </c>
      <c r="D5148" s="3">
        <f ca="1">[1]!thsiFinD("ths_cr_stock",$A5148,$A$1,7,100,100)</f>
        <v>67.727272727273004</v>
      </c>
      <c r="E5148" s="3">
        <f ca="1">[1]!thsiFinD("ths_mfi_stock",$A5148,$A$1,7,100,100)</f>
        <v>36.784748777571998</v>
      </c>
      <c r="F5148" s="3">
        <f ca="1">[1]!thsiFinD("ths_expma_stock",$A5148,$A$1,7,100,100)</f>
        <v>11.096364128783</v>
      </c>
      <c r="G5148" s="3">
        <f ca="1">[1]!thsiFinD("ths_rsi_stock",$A5148,$A$1,7,100,100)</f>
        <v>34.675777606563997</v>
      </c>
      <c r="H5148" s="3">
        <f ca="1">[1]!thsiFinD("ths_adtm_stock",$A5148,$A$1,7,3,100,100,100)</f>
        <v>5.2631578947370999E-2</v>
      </c>
      <c r="I5148" s="3">
        <f ca="1">[1]!thsiFinD("ths_bbiboll_stock",$A5148,$A$1,7,3,100,100,100)</f>
        <v>11.136041666666999</v>
      </c>
      <c r="J5148" s="3">
        <f ca="1">[1]!thsiFinD("ths_dptb_stock",$A5148,$A$1,7,104,100,100)</f>
        <v>1</v>
      </c>
      <c r="K5148" s="3">
        <f ca="1">[1]!thsiFinD("ths_srmi_stock",$A5148,$A$1,7,100,100)</f>
        <v>-4.5734388742303997E-2</v>
      </c>
      <c r="L5148" s="3">
        <f ca="1">[1]!thsiFinD("ths_atr_stock",$A5148,$A$1,7,101,100,100)</f>
        <v>0.35142857142856998</v>
      </c>
      <c r="M5148" s="3">
        <f ca="1">[1]!thsiFinD("ths_vol_w_stock",$A5148,$A$1)/1000000</f>
        <v>2.4792550000000002</v>
      </c>
      <c r="N5148" s="3">
        <f ca="1">[1]!thsiFinD("ths_turnover_ratio_w_stock",$A5148,$A$1)</f>
        <v>6.4721355190003003</v>
      </c>
      <c r="O5148" s="3">
        <f ca="1">[1]!thsiFinD("ths_relative_chg_ratio_w_stock",$A5148,$A$1,104,100)</f>
        <v>-2.6716869342565999</v>
      </c>
      <c r="P5148" s="3">
        <f ca="1">[1]!thsiFinD("ths_chg_ratio_w_stock",$A5148,$B$1,100)</f>
        <v>-4.3317972350230001</v>
      </c>
    </row>
    <row r="5149" spans="1:16" x14ac:dyDescent="0.25">
      <c r="A5149" s="2" t="s">
        <v>5147</v>
      </c>
      <c r="B5149" s="2" t="s">
        <v>10510</v>
      </c>
      <c r="C5149" s="3">
        <f ca="1">[1]!thsiFinD("ths_vol_ratio_stock",$A5149,$A$1,7,100)</f>
        <v>0.72025453739266998</v>
      </c>
      <c r="D5149" s="3">
        <f ca="1">[1]!thsiFinD("ths_cr_stock",$A5149,$A$1,7,100,100)</f>
        <v>54.873646209386003</v>
      </c>
      <c r="E5149" s="3">
        <f ca="1">[1]!thsiFinD("ths_mfi_stock",$A5149,$A$1,7,100,100)</f>
        <v>31.509775003119</v>
      </c>
      <c r="F5149" s="3">
        <f ca="1">[1]!thsiFinD("ths_expma_stock",$A5149,$A$1,7,100,100)</f>
        <v>7.4153148284297004</v>
      </c>
      <c r="G5149" s="3">
        <f ca="1">[1]!thsiFinD("ths_rsi_stock",$A5149,$A$1,7,100,100)</f>
        <v>37.206921396802002</v>
      </c>
      <c r="H5149" s="3">
        <f ca="1">[1]!thsiFinD("ths_adtm_stock",$A5149,$A$1,7,3,100,100,100)</f>
        <v>0.14035087719298001</v>
      </c>
      <c r="I5149" s="3">
        <f ca="1">[1]!thsiFinD("ths_bbiboll_stock",$A5149,$A$1,7,3,100,100,100)</f>
        <v>7.4346874999999999</v>
      </c>
      <c r="J5149" s="3">
        <f ca="1">[1]!thsiFinD("ths_dptb_stock",$A5149,$A$1,7,104,100,100)</f>
        <v>0.85714285714285998</v>
      </c>
      <c r="K5149" s="3">
        <f ca="1">[1]!thsiFinD("ths_srmi_stock",$A5149,$A$1,7,100,100)</f>
        <v>-3.7135278514588997E-2</v>
      </c>
      <c r="L5149" s="3">
        <f ca="1">[1]!thsiFinD("ths_atr_stock",$A5149,$A$1,7,101,100,100)</f>
        <v>0.20428571428570999</v>
      </c>
      <c r="M5149" s="3">
        <f ca="1">[1]!thsiFinD("ths_vol_w_stock",$A5149,$A$1)/1000000</f>
        <v>2.6328870000000002</v>
      </c>
      <c r="N5149" s="3">
        <f ca="1">[1]!thsiFinD("ths_turnover_ratio_w_stock",$A5149,$A$1)</f>
        <v>6.7115832674806999</v>
      </c>
      <c r="O5149" s="3">
        <f ca="1">[1]!thsiFinD("ths_relative_chg_ratio_w_stock",$A5149,$A$1,104,100)</f>
        <v>-1.6664669491708</v>
      </c>
      <c r="P5149" s="3">
        <f ca="1">[1]!thsiFinD("ths_chg_ratio_w_stock",$A5149,$B$1,100)</f>
        <v>-2.2038567493113002</v>
      </c>
    </row>
    <row r="5150" spans="1:16" x14ac:dyDescent="0.25">
      <c r="A5150" s="2" t="s">
        <v>5148</v>
      </c>
      <c r="B5150" s="2" t="s">
        <v>10511</v>
      </c>
      <c r="C5150" s="3">
        <f ca="1">[1]!thsiFinD("ths_vol_ratio_stock",$A5150,$A$1,7,100)</f>
        <v>0.44374598771641999</v>
      </c>
      <c r="D5150" s="3">
        <f ca="1">[1]!thsiFinD("ths_cr_stock",$A5150,$A$1,7,100,100)</f>
        <v>20</v>
      </c>
      <c r="E5150" s="3">
        <f ca="1">[1]!thsiFinD("ths_mfi_stock",$A5150,$A$1,7,100,100)</f>
        <v>8.8171897820894998</v>
      </c>
      <c r="F5150" s="3">
        <f ca="1">[1]!thsiFinD("ths_expma_stock",$A5150,$A$1,7,100,100)</f>
        <v>4.0164841826190996</v>
      </c>
      <c r="G5150" s="3">
        <f ca="1">[1]!thsiFinD("ths_rsi_stock",$A5150,$A$1,7,100,100)</f>
        <v>43.769093184909003</v>
      </c>
      <c r="H5150" s="3">
        <f ca="1">[1]!thsiFinD("ths_adtm_stock",$A5150,$A$1,7,3,100,100,100)</f>
        <v>-0.94594594594593995</v>
      </c>
      <c r="I5150" s="3">
        <f ca="1">[1]!thsiFinD("ths_bbiboll_stock",$A5150,$A$1,7,3,100,100,100)</f>
        <v>4.0088541666667004</v>
      </c>
      <c r="J5150" s="3">
        <f ca="1">[1]!thsiFinD("ths_dptb_stock",$A5150,$A$1,7,104,100,100)</f>
        <v>0.57142857142856995</v>
      </c>
      <c r="K5150" s="3">
        <f ca="1">[1]!thsiFinD("ths_srmi_stock",$A5150,$A$1,7,100,100)</f>
        <v>-5.4502369668246002E-2</v>
      </c>
      <c r="L5150" s="3">
        <f ca="1">[1]!thsiFinD("ths_atr_stock",$A5150,$A$1,7,101,100,100)</f>
        <v>9.8571428571428005E-2</v>
      </c>
      <c r="M5150" s="3">
        <f ca="1">[1]!thsiFinD("ths_vol_w_stock",$A5150,$A$1)/1000000</f>
        <v>3.430288</v>
      </c>
      <c r="N5150" s="3">
        <f ca="1">[1]!thsiFinD("ths_turnover_ratio_w_stock",$A5150,$A$1)</f>
        <v>3.5178502476584002</v>
      </c>
      <c r="O5150" s="3">
        <f ca="1">[1]!thsiFinD("ths_relative_chg_ratio_w_stock",$A5150,$A$1,104,100)</f>
        <v>-0.10868720996652</v>
      </c>
      <c r="P5150" s="3">
        <f ca="1">[1]!thsiFinD("ths_chg_ratio_w_stock",$A5150,$B$1,100)</f>
        <v>3.7593984962406002</v>
      </c>
    </row>
    <row r="5151" spans="1:16" x14ac:dyDescent="0.25">
      <c r="A5151" s="2" t="s">
        <v>5149</v>
      </c>
      <c r="B5151" s="2" t="s">
        <v>10512</v>
      </c>
      <c r="C5151" s="3">
        <f ca="1">[1]!thsiFinD("ths_vol_ratio_stock",$A5151,$A$1,7,100)</f>
        <v>1.0162577394725001</v>
      </c>
      <c r="D5151" s="3">
        <f ca="1">[1]!thsiFinD("ths_cr_stock",$A5151,$A$1,7,100,100)</f>
        <v>118.18181818182001</v>
      </c>
      <c r="E5151" s="3">
        <f ca="1">[1]!thsiFinD("ths_mfi_stock",$A5151,$A$1,7,100,100)</f>
        <v>64.618981290074998</v>
      </c>
      <c r="F5151" s="3">
        <f ca="1">[1]!thsiFinD("ths_expma_stock",$A5151,$A$1,7,100,100)</f>
        <v>6.1415073396202997</v>
      </c>
      <c r="G5151" s="3">
        <f ca="1">[1]!thsiFinD("ths_rsi_stock",$A5151,$A$1,7,100,100)</f>
        <v>46.199301459177001</v>
      </c>
      <c r="H5151" s="3">
        <f ca="1">[1]!thsiFinD("ths_adtm_stock",$A5151,$A$1,7,3,100,100,100)</f>
        <v>1</v>
      </c>
      <c r="I5151" s="3">
        <f ca="1">[1]!thsiFinD("ths_bbiboll_stock",$A5151,$A$1,7,3,100,100,100)</f>
        <v>6.1582291666667004</v>
      </c>
      <c r="J5151" s="3">
        <f ca="1">[1]!thsiFinD("ths_dptb_stock",$A5151,$A$1,7,104,100,100)</f>
        <v>0.71428571428570997</v>
      </c>
      <c r="K5151" s="3">
        <f ca="1">[1]!thsiFinD("ths_srmi_stock",$A5151,$A$1,7,100,100)</f>
        <v>-3.2414910858994E-3</v>
      </c>
      <c r="L5151" s="3">
        <f ca="1">[1]!thsiFinD("ths_atr_stock",$A5151,$A$1,7,101,100,100)</f>
        <v>0.10428571428571</v>
      </c>
      <c r="M5151" s="3">
        <f ca="1">[1]!thsiFinD("ths_vol_w_stock",$A5151,$A$1)/1000000</f>
        <v>2.961239</v>
      </c>
      <c r="N5151" s="3">
        <f ca="1">[1]!thsiFinD("ths_turnover_ratio_w_stock",$A5151,$A$1)</f>
        <v>3.7565419890539</v>
      </c>
      <c r="O5151" s="3">
        <f ca="1">[1]!thsiFinD("ths_relative_chg_ratio_w_stock",$A5151,$A$1,104,100)</f>
        <v>1.8690902961758</v>
      </c>
      <c r="P5151" s="3">
        <f ca="1">[1]!thsiFinD("ths_chg_ratio_w_stock",$A5151,$B$1,100)</f>
        <v>1.4634146341462999</v>
      </c>
    </row>
    <row r="5152" spans="1:16" x14ac:dyDescent="0.25">
      <c r="A5152" s="2" t="s">
        <v>5150</v>
      </c>
      <c r="B5152" s="2" t="s">
        <v>10513</v>
      </c>
      <c r="C5152" s="3">
        <f ca="1">[1]!thsiFinD("ths_vol_ratio_stock",$A5152,$A$1,7,100)</f>
        <v>1.8474224453085999</v>
      </c>
      <c r="D5152" s="3">
        <f ca="1">[1]!thsiFinD("ths_cr_stock",$A5152,$A$1,7,100,100)</f>
        <v>15.974440894568</v>
      </c>
      <c r="E5152" s="3">
        <f ca="1">[1]!thsiFinD("ths_mfi_stock",$A5152,$A$1,7,100,100)</f>
        <v>0</v>
      </c>
      <c r="F5152" s="3">
        <f ca="1">[1]!thsiFinD("ths_expma_stock",$A5152,$A$1,7,100,100)</f>
        <v>10.055634196599</v>
      </c>
      <c r="G5152" s="3">
        <f ca="1">[1]!thsiFinD("ths_rsi_stock",$A5152,$A$1,7,100,100)</f>
        <v>35.188371204097002</v>
      </c>
      <c r="H5152" s="3">
        <f ca="1">[1]!thsiFinD("ths_adtm_stock",$A5152,$A$1,7,3,100,100,100)</f>
        <v>-0.41379310344828002</v>
      </c>
      <c r="I5152" s="3">
        <f ca="1">[1]!thsiFinD("ths_bbiboll_stock",$A5152,$A$1,7,3,100,100,100)</f>
        <v>10.108645833333</v>
      </c>
      <c r="J5152" s="3">
        <f ca="1">[1]!thsiFinD("ths_dptb_stock",$A5152,$A$1,7,104,100,100)</f>
        <v>0.57142857142856995</v>
      </c>
      <c r="K5152" s="3">
        <f ca="1">[1]!thsiFinD("ths_srmi_stock",$A5152,$A$1,7,100,100)</f>
        <v>-3.2007759456838002E-2</v>
      </c>
      <c r="L5152" s="3">
        <f ca="1">[1]!thsiFinD("ths_atr_stock",$A5152,$A$1,7,101,100,100)</f>
        <v>0.18</v>
      </c>
      <c r="M5152" s="3">
        <f ca="1">[1]!thsiFinD("ths_vol_w_stock",$A5152,$A$1)/1000000</f>
        <v>0.34753400000000001</v>
      </c>
      <c r="N5152" s="3">
        <f ca="1">[1]!thsiFinD("ths_turnover_ratio_w_stock",$A5152,$A$1)</f>
        <v>0.31617639646864998</v>
      </c>
      <c r="O5152" s="3">
        <f ca="1">[1]!thsiFinD("ths_relative_chg_ratio_w_stock",$A5152,$A$1,104,100)</f>
        <v>-1.4644679736129</v>
      </c>
      <c r="P5152" s="3">
        <f ca="1">[1]!thsiFinD("ths_chg_ratio_w_stock",$A5152,$B$1,100)</f>
        <v>1.1022044088176</v>
      </c>
    </row>
    <row r="5153" spans="1:16" x14ac:dyDescent="0.25">
      <c r="A5153" s="2" t="s">
        <v>5151</v>
      </c>
      <c r="B5153" s="2" t="s">
        <v>10514</v>
      </c>
      <c r="C5153" s="3">
        <f ca="1">[1]!thsiFinD("ths_vol_ratio_stock",$A5153,$A$1,7,100)</f>
        <v>5.3512457145888996</v>
      </c>
      <c r="D5153" s="3">
        <f ca="1">[1]!thsiFinD("ths_cr_stock",$A5153,$A$1,7,100,100)</f>
        <v>232.92682926828999</v>
      </c>
      <c r="E5153" s="3">
        <f ca="1">[1]!thsiFinD("ths_mfi_stock",$A5153,$A$1,7,100,100)</f>
        <v>77.859908040510007</v>
      </c>
      <c r="F5153" s="3">
        <f ca="1">[1]!thsiFinD("ths_expma_stock",$A5153,$A$1,7,100,100)</f>
        <v>1.8466043297276</v>
      </c>
      <c r="G5153" s="3">
        <f ca="1">[1]!thsiFinD("ths_rsi_stock",$A5153,$A$1,7,100,100)</f>
        <v>76.524622462595005</v>
      </c>
      <c r="H5153" s="3">
        <f ca="1">[1]!thsiFinD("ths_adtm_stock",$A5153,$A$1,7,3,100,100,100)</f>
        <v>0.77142857142857002</v>
      </c>
      <c r="I5153" s="3">
        <f ca="1">[1]!thsiFinD("ths_bbiboll_stock",$A5153,$A$1,7,3,100,100,100)</f>
        <v>1.8220833333333</v>
      </c>
      <c r="J5153" s="3">
        <f ca="1">[1]!thsiFinD("ths_dptb_stock",$A5153,$A$1,7,104,100,100)</f>
        <v>0.14285714285713999</v>
      </c>
      <c r="K5153" s="3">
        <f ca="1">[1]!thsiFinD("ths_srmi_stock",$A5153,$A$1,7,100,100)</f>
        <v>0.15533980582524001</v>
      </c>
      <c r="L5153" s="3">
        <f ca="1">[1]!thsiFinD("ths_atr_stock",$A5153,$A$1,7,101,100,100)</f>
        <v>0.13</v>
      </c>
      <c r="M5153" s="3">
        <f ca="1">[1]!thsiFinD("ths_vol_w_stock",$A5153,$A$1)/1000000</f>
        <v>29.292988999999999</v>
      </c>
      <c r="N5153" s="3">
        <f ca="1">[1]!thsiFinD("ths_turnover_ratio_w_stock",$A5153,$A$1)</f>
        <v>10.957311237528</v>
      </c>
      <c r="O5153" s="3">
        <f ca="1">[1]!thsiFinD("ths_relative_chg_ratio_w_stock",$A5153,$A$1,104,100)</f>
        <v>19.95901312997</v>
      </c>
      <c r="P5153" s="3">
        <f ca="1">[1]!thsiFinD("ths_chg_ratio_w_stock",$A5153,$B$1,100)</f>
        <v>-6.7961165048543997</v>
      </c>
    </row>
    <row r="5154" spans="1:16" x14ac:dyDescent="0.25">
      <c r="A5154" s="2" t="s">
        <v>5152</v>
      </c>
      <c r="B5154" s="2" t="s">
        <v>10515</v>
      </c>
      <c r="C5154" s="3">
        <f ca="1">[1]!thsiFinD("ths_vol_ratio_stock",$A5154,$A$1,7,100)</f>
        <v>0.94563400550351995</v>
      </c>
      <c r="D5154" s="3">
        <f ca="1">[1]!thsiFinD("ths_cr_stock",$A5154,$A$1,7,100,100)</f>
        <v>50.819672131148003</v>
      </c>
      <c r="E5154" s="3">
        <f ca="1">[1]!thsiFinD("ths_mfi_stock",$A5154,$A$1,7,100,100)</f>
        <v>18.597673442068</v>
      </c>
      <c r="F5154" s="3">
        <f ca="1">[1]!thsiFinD("ths_expma_stock",$A5154,$A$1,7,100,100)</f>
        <v>5.1094364791132003</v>
      </c>
      <c r="G5154" s="3">
        <f ca="1">[1]!thsiFinD("ths_rsi_stock",$A5154,$A$1,7,100,100)</f>
        <v>26.8050069206</v>
      </c>
      <c r="H5154" s="3">
        <f ca="1">[1]!thsiFinD("ths_adtm_stock",$A5154,$A$1,7,3,100,100,100)</f>
        <v>-0.61290322580644996</v>
      </c>
      <c r="I5154" s="3">
        <f ca="1">[1]!thsiFinD("ths_bbiboll_stock",$A5154,$A$1,7,3,100,100,100)</f>
        <v>5.1579166666666998</v>
      </c>
      <c r="J5154" s="3">
        <f ca="1">[1]!thsiFinD("ths_dptb_stock",$A5154,$A$1,7,104,100,100)</f>
        <v>0.71428571428570997</v>
      </c>
      <c r="K5154" s="3">
        <f ca="1">[1]!thsiFinD("ths_srmi_stock",$A5154,$A$1,7,100,100)</f>
        <v>-4.0384615384614998E-2</v>
      </c>
      <c r="L5154" s="3">
        <f ca="1">[1]!thsiFinD("ths_atr_stock",$A5154,$A$1,7,101,100,100)</f>
        <v>0.13285714285714001</v>
      </c>
      <c r="M5154" s="3">
        <f ca="1">[1]!thsiFinD("ths_vol_w_stock",$A5154,$A$1)/1000000</f>
        <v>6.6451159999999998</v>
      </c>
      <c r="N5154" s="3">
        <f ca="1">[1]!thsiFinD("ths_turnover_ratio_w_stock",$A5154,$A$1)</f>
        <v>7.5594322827809002</v>
      </c>
      <c r="O5154" s="3">
        <f ca="1">[1]!thsiFinD("ths_relative_chg_ratio_w_stock",$A5154,$A$1,104,100)</f>
        <v>-3.1545929171624998</v>
      </c>
      <c r="P5154" s="3">
        <f ca="1">[1]!thsiFinD("ths_chg_ratio_w_stock",$A5154,$B$1,100)</f>
        <v>-3.0060120240481001</v>
      </c>
    </row>
    <row r="5155" spans="1:16" x14ac:dyDescent="0.25">
      <c r="A5155" s="2" t="s">
        <v>5153</v>
      </c>
      <c r="B5155" s="2" t="s">
        <v>10516</v>
      </c>
      <c r="C5155" s="3">
        <f ca="1">[1]!thsiFinD("ths_vol_ratio_stock",$A5155,$A$1,7,100)</f>
        <v>1.0954472768286001</v>
      </c>
      <c r="D5155" s="3">
        <f ca="1">[1]!thsiFinD("ths_cr_stock",$A5155,$A$1,7,100,100)</f>
        <v>54.6875</v>
      </c>
      <c r="E5155" s="3">
        <f ca="1">[1]!thsiFinD("ths_mfi_stock",$A5155,$A$1,7,100,100)</f>
        <v>29.282985426410001</v>
      </c>
      <c r="F5155" s="3">
        <f ca="1">[1]!thsiFinD("ths_expma_stock",$A5155,$A$1,7,100,100)</f>
        <v>4.1064118853664002</v>
      </c>
      <c r="G5155" s="3">
        <f ca="1">[1]!thsiFinD("ths_rsi_stock",$A5155,$A$1,7,100,100)</f>
        <v>39.253514434007002</v>
      </c>
      <c r="H5155" s="3">
        <f ca="1">[1]!thsiFinD("ths_adtm_stock",$A5155,$A$1,7,3,100,100,100)</f>
        <v>0.45</v>
      </c>
      <c r="I5155" s="3">
        <f ca="1">[1]!thsiFinD("ths_bbiboll_stock",$A5155,$A$1,7,3,100,100,100)</f>
        <v>4.1313541666667</v>
      </c>
      <c r="J5155" s="3">
        <f ca="1">[1]!thsiFinD("ths_dptb_stock",$A5155,$A$1,7,104,100,100)</f>
        <v>0.42857142857142999</v>
      </c>
      <c r="K5155" s="3">
        <f ca="1">[1]!thsiFinD("ths_srmi_stock",$A5155,$A$1,7,100,100)</f>
        <v>-2.8571428571429001E-2</v>
      </c>
      <c r="L5155" s="3">
        <f ca="1">[1]!thsiFinD("ths_atr_stock",$A5155,$A$1,7,101,100,100)</f>
        <v>9.5714285714286002E-2</v>
      </c>
      <c r="M5155" s="3">
        <f ca="1">[1]!thsiFinD("ths_vol_w_stock",$A5155,$A$1)/1000000</f>
        <v>2.0903900000000002</v>
      </c>
      <c r="N5155" s="3">
        <f ca="1">[1]!thsiFinD("ths_turnover_ratio_w_stock",$A5155,$A$1)</f>
        <v>2.2609449717929002</v>
      </c>
      <c r="O5155" s="3">
        <f ca="1">[1]!thsiFinD("ths_relative_chg_ratio_w_stock",$A5155,$A$1,104,100)</f>
        <v>1.1295688669991999</v>
      </c>
      <c r="P5155" s="3">
        <f ca="1">[1]!thsiFinD("ths_chg_ratio_w_stock",$A5155,$B$1,100)</f>
        <v>0.49019607843135998</v>
      </c>
    </row>
    <row r="5156" spans="1:16" x14ac:dyDescent="0.25">
      <c r="A5156" s="2" t="s">
        <v>5154</v>
      </c>
      <c r="B5156" s="2" t="s">
        <v>10517</v>
      </c>
      <c r="C5156" s="3">
        <f ca="1">[1]!thsiFinD("ths_vol_ratio_stock",$A5156,$A$1,7,100)</f>
        <v>0.75802752205724999</v>
      </c>
      <c r="D5156" s="3">
        <f ca="1">[1]!thsiFinD("ths_cr_stock",$A5156,$A$1,7,100,100)</f>
        <v>89.910979228486994</v>
      </c>
      <c r="E5156" s="3">
        <f ca="1">[1]!thsiFinD("ths_mfi_stock",$A5156,$A$1,7,100,100)</f>
        <v>62.813143220854002</v>
      </c>
      <c r="F5156" s="3">
        <f ca="1">[1]!thsiFinD("ths_expma_stock",$A5156,$A$1,7,100,100)</f>
        <v>18.259718086581</v>
      </c>
      <c r="G5156" s="3">
        <f ca="1">[1]!thsiFinD("ths_rsi_stock",$A5156,$A$1,7,100,100)</f>
        <v>26.820648739273999</v>
      </c>
      <c r="H5156" s="3">
        <f ca="1">[1]!thsiFinD("ths_adtm_stock",$A5156,$A$1,7,3,100,100,100)</f>
        <v>0.32926829268293001</v>
      </c>
      <c r="I5156" s="3">
        <f ca="1">[1]!thsiFinD("ths_bbiboll_stock",$A5156,$A$1,7,3,100,100,100)</f>
        <v>18.664270833332999</v>
      </c>
      <c r="J5156" s="3">
        <f ca="1">[1]!thsiFinD("ths_dptb_stock",$A5156,$A$1,7,104,100,100)</f>
        <v>1</v>
      </c>
      <c r="K5156" s="3">
        <f ca="1">[1]!thsiFinD("ths_srmi_stock",$A5156,$A$1,7,100,100)</f>
        <v>-5.6368563685637002E-2</v>
      </c>
      <c r="L5156" s="3">
        <f ca="1">[1]!thsiFinD("ths_atr_stock",$A5156,$A$1,7,101,100,100)</f>
        <v>0.92428571428571005</v>
      </c>
      <c r="M5156" s="3">
        <f ca="1">[1]!thsiFinD("ths_vol_w_stock",$A5156,$A$1)/1000000</f>
        <v>11.318621</v>
      </c>
      <c r="N5156" s="3">
        <f ca="1">[1]!thsiFinD("ths_turnover_ratio_w_stock",$A5156,$A$1)</f>
        <v>44.828188896367998</v>
      </c>
      <c r="O5156" s="3">
        <f ca="1">[1]!thsiFinD("ths_relative_chg_ratio_w_stock",$A5156,$A$1,104,100)</f>
        <v>-6.8532802923205001</v>
      </c>
      <c r="P5156" s="3">
        <f ca="1">[1]!thsiFinD("ths_chg_ratio_w_stock",$A5156,$B$1,100)</f>
        <v>3.2739804709936999</v>
      </c>
    </row>
    <row r="5157" spans="1:16" x14ac:dyDescent="0.25">
      <c r="A5157" s="2" t="s">
        <v>5155</v>
      </c>
      <c r="B5157" s="2" t="s">
        <v>10518</v>
      </c>
      <c r="C5157" s="3">
        <f ca="1">[1]!thsiFinD("ths_vol_ratio_stock",$A5157,$A$1,7,100)</f>
        <v>0.63290796616934997</v>
      </c>
      <c r="D5157" s="3">
        <f ca="1">[1]!thsiFinD("ths_cr_stock",$A5157,$A$1,7,100,100)</f>
        <v>7.753164556962</v>
      </c>
      <c r="E5157" s="3">
        <f ca="1">[1]!thsiFinD("ths_mfi_stock",$A5157,$A$1,7,100,100)</f>
        <v>0</v>
      </c>
      <c r="F5157" s="3">
        <f ca="1">[1]!thsiFinD("ths_expma_stock",$A5157,$A$1,7,100,100)</f>
        <v>7.9454715039090997</v>
      </c>
      <c r="G5157" s="3">
        <f ca="1">[1]!thsiFinD("ths_rsi_stock",$A5157,$A$1,7,100,100)</f>
        <v>13.820228859517</v>
      </c>
      <c r="H5157" s="3">
        <f ca="1">[1]!thsiFinD("ths_adtm_stock",$A5157,$A$1,7,3,100,100,100)</f>
        <v>-0.66304347826086996</v>
      </c>
      <c r="I5157" s="3">
        <f ca="1">[1]!thsiFinD("ths_bbiboll_stock",$A5157,$A$1,7,3,100,100,100)</f>
        <v>8.2153124999999996</v>
      </c>
      <c r="J5157" s="3">
        <f ca="1">[1]!thsiFinD("ths_dptb_stock",$A5157,$A$1,7,104,100,100)</f>
        <v>0.85714285714285998</v>
      </c>
      <c r="K5157" s="3">
        <f ca="1">[1]!thsiFinD("ths_srmi_stock",$A5157,$A$1,7,100,100)</f>
        <v>-0.16216216216216001</v>
      </c>
      <c r="L5157" s="3">
        <f ca="1">[1]!thsiFinD("ths_atr_stock",$A5157,$A$1,7,101,100,100)</f>
        <v>0.32857142857143001</v>
      </c>
      <c r="M5157" s="3">
        <f ca="1">[1]!thsiFinD("ths_vol_w_stock",$A5157,$A$1)/1000000</f>
        <v>4.7188020000000002</v>
      </c>
      <c r="N5157" s="3">
        <f ca="1">[1]!thsiFinD("ths_turnover_ratio_w_stock",$A5157,$A$1)</f>
        <v>17.595192906442001</v>
      </c>
      <c r="O5157" s="3">
        <f ca="1">[1]!thsiFinD("ths_relative_chg_ratio_w_stock",$A5157,$A$1,104,100)</f>
        <v>-10.544702807271999</v>
      </c>
      <c r="P5157" s="3">
        <f ca="1">[1]!thsiFinD("ths_chg_ratio_w_stock",$A5157,$B$1,100)</f>
        <v>1.3440860215054</v>
      </c>
    </row>
    <row r="5158" spans="1:16" x14ac:dyDescent="0.25">
      <c r="A5158" s="2" t="s">
        <v>5156</v>
      </c>
      <c r="B5158" s="2" t="s">
        <v>10519</v>
      </c>
      <c r="C5158" s="3">
        <f ca="1">[1]!thsiFinD("ths_vol_ratio_stock",$A5158,$A$1,7,100)</f>
        <v>0.77015937238184995</v>
      </c>
      <c r="D5158" s="3">
        <f ca="1">[1]!thsiFinD("ths_cr_stock",$A5158,$A$1,7,100,100)</f>
        <v>100</v>
      </c>
      <c r="E5158" s="3">
        <f ca="1">[1]!thsiFinD("ths_mfi_stock",$A5158,$A$1,7,100,100)</f>
        <v>52.942784969260998</v>
      </c>
      <c r="F5158" s="3">
        <f ca="1">[1]!thsiFinD("ths_expma_stock",$A5158,$A$1,7,100,100)</f>
        <v>6.3847378253071998</v>
      </c>
      <c r="G5158" s="3">
        <f ca="1">[1]!thsiFinD("ths_rsi_stock",$A5158,$A$1,7,100,100)</f>
        <v>46.589186957499003</v>
      </c>
      <c r="H5158" s="3">
        <f ca="1">[1]!thsiFinD("ths_adtm_stock",$A5158,$A$1,7,3,100,100,100)</f>
        <v>0.78</v>
      </c>
      <c r="I5158" s="3">
        <f ca="1">[1]!thsiFinD("ths_bbiboll_stock",$A5158,$A$1,7,3,100,100,100)</f>
        <v>6.3796875000000002</v>
      </c>
      <c r="J5158" s="3">
        <f ca="1">[1]!thsiFinD("ths_dptb_stock",$A5158,$A$1,7,104,100,100)</f>
        <v>1</v>
      </c>
      <c r="K5158" s="3">
        <f ca="1">[1]!thsiFinD("ths_srmi_stock",$A5158,$A$1,7,100,100)</f>
        <v>-9.2352092352092005E-2</v>
      </c>
      <c r="L5158" s="3">
        <f ca="1">[1]!thsiFinD("ths_atr_stock",$A5158,$A$1,7,101,100,100)</f>
        <v>0.45714285714286002</v>
      </c>
      <c r="M5158" s="3">
        <f ca="1">[1]!thsiFinD("ths_vol_w_stock",$A5158,$A$1)/1000000</f>
        <v>12.911192</v>
      </c>
      <c r="N5158" s="3">
        <f ca="1">[1]!thsiFinD("ths_turnover_ratio_w_stock",$A5158,$A$1)</f>
        <v>49.489652021356001</v>
      </c>
      <c r="O5158" s="3">
        <f ca="1">[1]!thsiFinD("ths_relative_chg_ratio_w_stock",$A5158,$A$1,104,100)</f>
        <v>-1.1410534970810999</v>
      </c>
      <c r="P5158" s="3">
        <f ca="1">[1]!thsiFinD("ths_chg_ratio_w_stock",$A5158,$B$1,100)</f>
        <v>-0.31796502384738001</v>
      </c>
    </row>
    <row r="5159" spans="1:16" x14ac:dyDescent="0.25">
      <c r="A5159" s="2" t="s">
        <v>5157</v>
      </c>
      <c r="B5159" s="2" t="s">
        <v>10520</v>
      </c>
      <c r="C5159" s="3">
        <f ca="1">[1]!thsiFinD("ths_vol_ratio_stock",$A5159,$A$1,7,100)</f>
        <v>1.5823910263751</v>
      </c>
      <c r="D5159" s="3">
        <f ca="1">[1]!thsiFinD("ths_cr_stock",$A5159,$A$1,7,100,100)</f>
        <v>-3.1428571428569998</v>
      </c>
      <c r="E5159" s="3">
        <f ca="1">[1]!thsiFinD("ths_mfi_stock",$A5159,$A$1,7,100,100)</f>
        <v>9.1282509875150009</v>
      </c>
      <c r="F5159" s="3">
        <f ca="1">[1]!thsiFinD("ths_expma_stock",$A5159,$A$1,7,100,100)</f>
        <v>10.299724819556999</v>
      </c>
      <c r="G5159" s="3">
        <f ca="1">[1]!thsiFinD("ths_rsi_stock",$A5159,$A$1,7,100,100)</f>
        <v>15.358500743062001</v>
      </c>
      <c r="H5159" s="3">
        <f ca="1">[1]!thsiFinD("ths_adtm_stock",$A5159,$A$1,7,3,100,100,100)</f>
        <v>-0.86524822695035997</v>
      </c>
      <c r="I5159" s="3">
        <f ca="1">[1]!thsiFinD("ths_bbiboll_stock",$A5159,$A$1,7,3,100,100,100)</f>
        <v>10.495208333333</v>
      </c>
      <c r="J5159" s="3">
        <f ca="1">[1]!thsiFinD("ths_dptb_stock",$A5159,$A$1,7,104,100,100)</f>
        <v>0.71428571428570997</v>
      </c>
      <c r="K5159" s="3">
        <f ca="1">[1]!thsiFinD("ths_srmi_stock",$A5159,$A$1,7,100,100)</f>
        <v>-0.13539823008849999</v>
      </c>
      <c r="L5159" s="3">
        <f ca="1">[1]!thsiFinD("ths_atr_stock",$A5159,$A$1,7,101,100,100)</f>
        <v>0.37285714285714</v>
      </c>
      <c r="M5159" s="3">
        <f ca="1">[1]!thsiFinD("ths_vol_w_stock",$A5159,$A$1)/1000000</f>
        <v>1.463749</v>
      </c>
      <c r="N5159" s="3">
        <f ca="1">[1]!thsiFinD("ths_turnover_ratio_w_stock",$A5159,$A$1)</f>
        <v>4.1008778251916</v>
      </c>
      <c r="O5159" s="3">
        <f ca="1">[1]!thsiFinD("ths_relative_chg_ratio_w_stock",$A5159,$A$1,104,100)</f>
        <v>-8.2324104484684995</v>
      </c>
      <c r="P5159" s="3">
        <f ca="1">[1]!thsiFinD("ths_chg_ratio_w_stock",$A5159,$B$1,100)</f>
        <v>-0.81883316274309004</v>
      </c>
    </row>
    <row r="5160" spans="1:16" x14ac:dyDescent="0.25">
      <c r="A5160" s="2" t="s">
        <v>5158</v>
      </c>
      <c r="B5160" s="2" t="s">
        <v>10521</v>
      </c>
      <c r="C5160" s="3">
        <f ca="1">[1]!thsiFinD("ths_vol_ratio_stock",$A5160,$A$1,7,100)</f>
        <v>0.69317137472215995</v>
      </c>
      <c r="D5160" s="3">
        <f ca="1">[1]!thsiFinD("ths_cr_stock",$A5160,$A$1,7,100,100)</f>
        <v>93.636363636363001</v>
      </c>
      <c r="E5160" s="3">
        <f ca="1">[1]!thsiFinD("ths_mfi_stock",$A5160,$A$1,7,100,100)</f>
        <v>32.455540749354</v>
      </c>
      <c r="F5160" s="3">
        <f ca="1">[1]!thsiFinD("ths_expma_stock",$A5160,$A$1,7,100,100)</f>
        <v>7.3691214949372004</v>
      </c>
      <c r="G5160" s="3">
        <f ca="1">[1]!thsiFinD("ths_rsi_stock",$A5160,$A$1,7,100,100)</f>
        <v>40.561204418174</v>
      </c>
      <c r="H5160" s="3">
        <f ca="1">[1]!thsiFinD("ths_adtm_stock",$A5160,$A$1,7,3,100,100,100)</f>
        <v>1</v>
      </c>
      <c r="I5160" s="3">
        <f ca="1">[1]!thsiFinD("ths_bbiboll_stock",$A5160,$A$1,7,3,100,100,100)</f>
        <v>7.3778125000000001</v>
      </c>
      <c r="J5160" s="3">
        <f ca="1">[1]!thsiFinD("ths_dptb_stock",$A5160,$A$1,7,104,100,100)</f>
        <v>0.57142857142856995</v>
      </c>
      <c r="K5160" s="3">
        <f ca="1">[1]!thsiFinD("ths_srmi_stock",$A5160,$A$1,7,100,100)</f>
        <v>-1.0781671159030001E-2</v>
      </c>
      <c r="L5160" s="3">
        <f ca="1">[1]!thsiFinD("ths_atr_stock",$A5160,$A$1,7,101,100,100)</f>
        <v>0.10285714285714</v>
      </c>
      <c r="M5160" s="3">
        <f ca="1">[1]!thsiFinD("ths_vol_w_stock",$A5160,$A$1)/1000000</f>
        <v>0.44129200000000002</v>
      </c>
      <c r="N5160" s="3">
        <f ca="1">[1]!thsiFinD("ths_turnover_ratio_w_stock",$A5160,$A$1)</f>
        <v>0.78887080294756995</v>
      </c>
      <c r="O5160" s="3">
        <f ca="1">[1]!thsiFinD("ths_relative_chg_ratio_w_stock",$A5160,$A$1,104,100)</f>
        <v>0.74781419953029005</v>
      </c>
      <c r="P5160" s="3">
        <f ca="1">[1]!thsiFinD("ths_chg_ratio_w_stock",$A5160,$B$1,100)</f>
        <v>1.3623978201635001</v>
      </c>
    </row>
    <row r="5161" spans="1:16" x14ac:dyDescent="0.25">
      <c r="A5161" s="2" t="s">
        <v>5159</v>
      </c>
      <c r="B5161" s="2" t="s">
        <v>10522</v>
      </c>
      <c r="C5161" s="3">
        <f ca="1">[1]!thsiFinD("ths_vol_ratio_stock",$A5161,$A$1,7,100)</f>
        <v>2.7335810779181</v>
      </c>
      <c r="D5161" s="3">
        <f ca="1">[1]!thsiFinD("ths_cr_stock",$A5161,$A$1,7,100,100)</f>
        <v>289.31297709924002</v>
      </c>
      <c r="E5161" s="3">
        <f ca="1">[1]!thsiFinD("ths_mfi_stock",$A5161,$A$1,7,100,100)</f>
        <v>92.038827906905993</v>
      </c>
      <c r="F5161" s="3">
        <f ca="1">[1]!thsiFinD("ths_expma_stock",$A5161,$A$1,7,100,100)</f>
        <v>3.9533135736928</v>
      </c>
      <c r="G5161" s="3">
        <f ca="1">[1]!thsiFinD("ths_rsi_stock",$A5161,$A$1,7,100,100)</f>
        <v>69.250741408094001</v>
      </c>
      <c r="H5161" s="3">
        <f ca="1">[1]!thsiFinD("ths_adtm_stock",$A5161,$A$1,7,3,100,100,100)</f>
        <v>1</v>
      </c>
      <c r="I5161" s="3">
        <f ca="1">[1]!thsiFinD("ths_bbiboll_stock",$A5161,$A$1,7,3,100,100,100)</f>
        <v>3.9285416666667001</v>
      </c>
      <c r="J5161" s="3">
        <f ca="1">[1]!thsiFinD("ths_dptb_stock",$A5161,$A$1,7,104,100,100)</f>
        <v>0.57142857142856995</v>
      </c>
      <c r="K5161" s="3">
        <f ca="1">[1]!thsiFinD("ths_srmi_stock",$A5161,$A$1,7,100,100)</f>
        <v>6.3260340632602996E-2</v>
      </c>
      <c r="L5161" s="3">
        <f ca="1">[1]!thsiFinD("ths_atr_stock",$A5161,$A$1,7,101,100,100)</f>
        <v>0.24857142857143</v>
      </c>
      <c r="M5161" s="3">
        <f ca="1">[1]!thsiFinD("ths_vol_w_stock",$A5161,$A$1)/1000000</f>
        <v>5.7783660000000001</v>
      </c>
      <c r="N5161" s="3">
        <f ca="1">[1]!thsiFinD("ths_turnover_ratio_w_stock",$A5161,$A$1)</f>
        <v>7.5293414628043998</v>
      </c>
      <c r="O5161" s="3">
        <f ca="1">[1]!thsiFinD("ths_relative_chg_ratio_w_stock",$A5161,$A$1,104,100)</f>
        <v>9.6140273514577004</v>
      </c>
      <c r="P5161" s="3">
        <f ca="1">[1]!thsiFinD("ths_chg_ratio_w_stock",$A5161,$B$1,100)</f>
        <v>-3.4063260340633001</v>
      </c>
    </row>
    <row r="5162" spans="1:16" x14ac:dyDescent="0.25">
      <c r="A5162" s="2" t="s">
        <v>5160</v>
      </c>
      <c r="B5162" s="2" t="s">
        <v>10523</v>
      </c>
      <c r="C5162" s="3">
        <f ca="1">[1]!thsiFinD("ths_vol_ratio_stock",$A5162,$A$1,7,100)</f>
        <v>0.3778510043992</v>
      </c>
      <c r="D5162" s="3">
        <f ca="1">[1]!thsiFinD("ths_cr_stock",$A5162,$A$1,7,100,100)</f>
        <v>66.528066528067001</v>
      </c>
      <c r="E5162" s="3">
        <f ca="1">[1]!thsiFinD("ths_mfi_stock",$A5162,$A$1,7,100,100)</f>
        <v>43.000393054903</v>
      </c>
      <c r="F5162" s="3">
        <f ca="1">[1]!thsiFinD("ths_expma_stock",$A5162,$A$1,7,100,100)</f>
        <v>11.066981770438</v>
      </c>
      <c r="G5162" s="3">
        <f ca="1">[1]!thsiFinD("ths_rsi_stock",$A5162,$A$1,7,100,100)</f>
        <v>34.021612246731003</v>
      </c>
      <c r="H5162" s="3">
        <f ca="1">[1]!thsiFinD("ths_adtm_stock",$A5162,$A$1,7,3,100,100,100)</f>
        <v>0.14606741573033999</v>
      </c>
      <c r="I5162" s="3">
        <f ca="1">[1]!thsiFinD("ths_bbiboll_stock",$A5162,$A$1,7,3,100,100,100)</f>
        <v>11.081458333333</v>
      </c>
      <c r="J5162" s="3">
        <f ca="1">[1]!thsiFinD("ths_dptb_stock",$A5162,$A$1,7,104,100,100)</f>
        <v>0.71428571428570997</v>
      </c>
      <c r="K5162" s="3">
        <f ca="1">[1]!thsiFinD("ths_srmi_stock",$A5162,$A$1,7,100,100)</f>
        <v>-4.6819787985866002E-2</v>
      </c>
      <c r="L5162" s="3">
        <f ca="1">[1]!thsiFinD("ths_atr_stock",$A5162,$A$1,7,101,100,100)</f>
        <v>0.38142857142857001</v>
      </c>
      <c r="M5162" s="3">
        <f ca="1">[1]!thsiFinD("ths_vol_w_stock",$A5162,$A$1)/1000000</f>
        <v>1.8613960000000001</v>
      </c>
      <c r="N5162" s="3">
        <f ca="1">[1]!thsiFinD("ths_turnover_ratio_w_stock",$A5162,$A$1)</f>
        <v>3.0163824891408999</v>
      </c>
      <c r="O5162" s="3">
        <f ca="1">[1]!thsiFinD("ths_relative_chg_ratio_w_stock",$A5162,$A$1,104,100)</f>
        <v>-3.3752263210257998</v>
      </c>
      <c r="P5162" s="3">
        <f ca="1">[1]!thsiFinD("ths_chg_ratio_w_stock",$A5162,$B$1,100)</f>
        <v>11.028730305839</v>
      </c>
    </row>
    <row r="5163" spans="1:16" x14ac:dyDescent="0.25">
      <c r="A5163" s="2" t="s">
        <v>5161</v>
      </c>
      <c r="B5163" s="2" t="s">
        <v>9259</v>
      </c>
      <c r="C5163" s="3">
        <f ca="1">[1]!thsiFinD("ths_vol_ratio_stock",$A5163,$A$1,7,100)</f>
        <v>1.4713691780621001</v>
      </c>
      <c r="D5163" s="3">
        <f ca="1">[1]!thsiFinD("ths_cr_stock",$A5163,$A$1,7,100,100)</f>
        <v>0.79051383399221997</v>
      </c>
      <c r="E5163" s="3">
        <f ca="1">[1]!thsiFinD("ths_mfi_stock",$A5163,$A$1,7,100,100)</f>
        <v>0</v>
      </c>
      <c r="F5163" s="3">
        <f ca="1">[1]!thsiFinD("ths_expma_stock",$A5163,$A$1,7,100,100)</f>
        <v>4.7577559886216001</v>
      </c>
      <c r="G5163" s="3">
        <f ca="1">[1]!thsiFinD("ths_rsi_stock",$A5163,$A$1,7,100,100)</f>
        <v>19.133046032094999</v>
      </c>
      <c r="H5163" s="3">
        <f ca="1">[1]!thsiFinD("ths_adtm_stock",$A5163,$A$1,7,3,100,100,100)</f>
        <v>-0.84313725490196001</v>
      </c>
      <c r="I5163" s="3">
        <f ca="1">[1]!thsiFinD("ths_bbiboll_stock",$A5163,$A$1,7,3,100,100,100)</f>
        <v>4.8197916666667</v>
      </c>
      <c r="J5163" s="3">
        <f ca="1">[1]!thsiFinD("ths_dptb_stock",$A5163,$A$1,7,104,100,100)</f>
        <v>0.85714285714285998</v>
      </c>
      <c r="K5163" s="3">
        <f ca="1">[1]!thsiFinD("ths_srmi_stock",$A5163,$A$1,7,100,100)</f>
        <v>-9.5049504950494995E-2</v>
      </c>
      <c r="L5163" s="3">
        <f ca="1">[1]!thsiFinD("ths_atr_stock",$A5163,$A$1,7,101,100,100)</f>
        <v>0.12428571428571</v>
      </c>
      <c r="M5163" s="3">
        <f ca="1">[1]!thsiFinD("ths_vol_w_stock",$A5163,$A$1)/1000000</f>
        <v>2.057115</v>
      </c>
      <c r="N5163" s="3">
        <f ca="1">[1]!thsiFinD("ths_turnover_ratio_w_stock",$A5163,$A$1)</f>
        <v>6.2404888677964996</v>
      </c>
      <c r="O5163" s="3">
        <f ca="1">[1]!thsiFinD("ths_relative_chg_ratio_w_stock",$A5163,$A$1,104,100)</f>
        <v>-7.1644211171316003</v>
      </c>
      <c r="P5163" s="3">
        <f ca="1">[1]!thsiFinD("ths_chg_ratio_w_stock",$A5163,$B$1,100)</f>
        <v>-2.4070021881838</v>
      </c>
    </row>
    <row r="5164" spans="1:16" x14ac:dyDescent="0.25">
      <c r="A5164" s="2" t="s">
        <v>5162</v>
      </c>
      <c r="B5164" s="2" t="s">
        <v>10524</v>
      </c>
      <c r="C5164" s="3">
        <f ca="1">[1]!thsiFinD("ths_vol_ratio_stock",$A5164,$A$1,7,100)</f>
        <v>0.19623316941680999</v>
      </c>
      <c r="D5164" s="3">
        <f ca="1">[1]!thsiFinD("ths_cr_stock",$A5164,$A$1,7,100,100)</f>
        <v>23.75</v>
      </c>
      <c r="E5164" s="3">
        <f ca="1">[1]!thsiFinD("ths_mfi_stock",$A5164,$A$1,7,100,100)</f>
        <v>32.044023541622998</v>
      </c>
      <c r="F5164" s="3">
        <f ca="1">[1]!thsiFinD("ths_expma_stock",$A5164,$A$1,7,100,100)</f>
        <v>7.6266019601255</v>
      </c>
      <c r="G5164" s="3">
        <f ca="1">[1]!thsiFinD("ths_rsi_stock",$A5164,$A$1,7,100,100)</f>
        <v>28.200217387559999</v>
      </c>
      <c r="H5164" s="3">
        <f ca="1">[1]!thsiFinD("ths_adtm_stock",$A5164,$A$1,7,3,100,100,100)</f>
        <v>-0.65517241379309998</v>
      </c>
      <c r="I5164" s="3">
        <f ca="1">[1]!thsiFinD("ths_bbiboll_stock",$A5164,$A$1,7,3,100,100,100)</f>
        <v>7.6847916666667002</v>
      </c>
      <c r="J5164" s="3">
        <f ca="1">[1]!thsiFinD("ths_dptb_stock",$A5164,$A$1,7,104,100,100)</f>
        <v>0.71428571428570997</v>
      </c>
      <c r="K5164" s="3">
        <f ca="1">[1]!thsiFinD("ths_srmi_stock",$A5164,$A$1,7,100,100)</f>
        <v>-6.8095838587641996E-2</v>
      </c>
      <c r="L5164" s="3">
        <f ca="1">[1]!thsiFinD("ths_atr_stock",$A5164,$A$1,7,101,100,100)</f>
        <v>0.23571428571429001</v>
      </c>
      <c r="M5164" s="3">
        <f ca="1">[1]!thsiFinD("ths_vol_w_stock",$A5164,$A$1)/1000000</f>
        <v>1.1941850000000001</v>
      </c>
      <c r="N5164" s="3">
        <f ca="1">[1]!thsiFinD("ths_turnover_ratio_w_stock",$A5164,$A$1)</f>
        <v>5.7197134685473996</v>
      </c>
      <c r="O5164" s="3">
        <f ca="1">[1]!thsiFinD("ths_relative_chg_ratio_w_stock",$A5164,$A$1,104,100)</f>
        <v>-5.8080505706201997</v>
      </c>
      <c r="P5164" s="3">
        <f ca="1">[1]!thsiFinD("ths_chg_ratio_w_stock",$A5164,$B$1,100)</f>
        <v>0.40595399188092002</v>
      </c>
    </row>
    <row r="5165" spans="1:16" x14ac:dyDescent="0.25">
      <c r="A5165" s="2" t="s">
        <v>5163</v>
      </c>
      <c r="B5165" s="2" t="s">
        <v>10525</v>
      </c>
      <c r="C5165" s="3">
        <f ca="1">[1]!thsiFinD("ths_vol_ratio_stock",$A5165,$A$1,7,100)</f>
        <v>1.2597528333049</v>
      </c>
      <c r="D5165" s="3">
        <f ca="1">[1]!thsiFinD("ths_cr_stock",$A5165,$A$1,7,100,100)</f>
        <v>46.376811594202998</v>
      </c>
      <c r="E5165" s="3">
        <f ca="1">[1]!thsiFinD("ths_mfi_stock",$A5165,$A$1,7,100,100)</f>
        <v>28.195527622884999</v>
      </c>
      <c r="F5165" s="3">
        <f ca="1">[1]!thsiFinD("ths_expma_stock",$A5165,$A$1,7,100,100)</f>
        <v>4.4442734518632001</v>
      </c>
      <c r="G5165" s="3">
        <f ca="1">[1]!thsiFinD("ths_rsi_stock",$A5165,$A$1,7,100,100)</f>
        <v>48.795459785791998</v>
      </c>
      <c r="H5165" s="3">
        <f ca="1">[1]!thsiFinD("ths_adtm_stock",$A5165,$A$1,7,3,100,100,100)</f>
        <v>-0.33333333333332998</v>
      </c>
      <c r="I5165" s="3">
        <f ca="1">[1]!thsiFinD("ths_bbiboll_stock",$A5165,$A$1,7,3,100,100,100)</f>
        <v>4.4214583333333</v>
      </c>
      <c r="J5165" s="3">
        <f ca="1">[1]!thsiFinD("ths_dptb_stock",$A5165,$A$1,7,104,100,100)</f>
        <v>0.57142857142856995</v>
      </c>
      <c r="K5165" s="3">
        <f ca="1">[1]!thsiFinD("ths_srmi_stock",$A5165,$A$1,7,100,100)</f>
        <v>-3.0769230769231E-2</v>
      </c>
      <c r="L5165" s="3">
        <f ca="1">[1]!thsiFinD("ths_atr_stock",$A5165,$A$1,7,101,100,100)</f>
        <v>0.14857142857142999</v>
      </c>
      <c r="M5165" s="3">
        <f ca="1">[1]!thsiFinD("ths_vol_w_stock",$A5165,$A$1)/1000000</f>
        <v>1.056001</v>
      </c>
      <c r="N5165" s="3">
        <f ca="1">[1]!thsiFinD("ths_turnover_ratio_w_stock",$A5165,$A$1)</f>
        <v>2.2037242194508999</v>
      </c>
      <c r="O5165" s="3">
        <f ca="1">[1]!thsiFinD("ths_relative_chg_ratio_w_stock",$A5165,$A$1,104,100)</f>
        <v>-0.23720761188486</v>
      </c>
      <c r="P5165" s="3">
        <f ca="1">[1]!thsiFinD("ths_chg_ratio_w_stock",$A5165,$B$1,100)</f>
        <v>-3.8548752834467002</v>
      </c>
    </row>
    <row r="5166" spans="1:16" x14ac:dyDescent="0.25">
      <c r="A5166" s="2" t="s">
        <v>5164</v>
      </c>
      <c r="B5166" s="2" t="s">
        <v>10526</v>
      </c>
      <c r="C5166" s="3">
        <f ca="1">[1]!thsiFinD("ths_vol_ratio_stock",$A5166,$A$1,7,100)</f>
        <v>0.73039572552917997</v>
      </c>
      <c r="D5166" s="3">
        <f ca="1">[1]!thsiFinD("ths_cr_stock",$A5166,$A$1,7,100,100)</f>
        <v>27.554744525547999</v>
      </c>
      <c r="E5166" s="3">
        <f ca="1">[1]!thsiFinD("ths_mfi_stock",$A5166,$A$1,7,100,100)</f>
        <v>0</v>
      </c>
      <c r="F5166" s="3">
        <f ca="1">[1]!thsiFinD("ths_expma_stock",$A5166,$A$1,7,100,100)</f>
        <v>9.9646305319280994</v>
      </c>
      <c r="G5166" s="3">
        <f ca="1">[1]!thsiFinD("ths_rsi_stock",$A5166,$A$1,7,100,100)</f>
        <v>26.022399062234999</v>
      </c>
      <c r="H5166" s="3">
        <f ca="1">[1]!thsiFinD("ths_adtm_stock",$A5166,$A$1,7,3,100,100,100)</f>
        <v>-0.52727272727272001</v>
      </c>
      <c r="I5166" s="3">
        <f ca="1">[1]!thsiFinD("ths_bbiboll_stock",$A5166,$A$1,7,3,100,100,100)</f>
        <v>10.040729166667001</v>
      </c>
      <c r="J5166" s="3">
        <f ca="1">[1]!thsiFinD("ths_dptb_stock",$A5166,$A$1,7,104,100,100)</f>
        <v>0.57142857142856995</v>
      </c>
      <c r="K5166" s="3">
        <f ca="1">[1]!thsiFinD("ths_srmi_stock",$A5166,$A$1,7,100,100)</f>
        <v>-7.9847908745246998E-2</v>
      </c>
      <c r="L5166" s="3">
        <f ca="1">[1]!thsiFinD("ths_atr_stock",$A5166,$A$1,7,101,100,100)</f>
        <v>0.33285714285714002</v>
      </c>
      <c r="M5166" s="3">
        <f ca="1">[1]!thsiFinD("ths_vol_w_stock",$A5166,$A$1)/1000000</f>
        <v>2.5845120000000001</v>
      </c>
      <c r="N5166" s="3">
        <f ca="1">[1]!thsiFinD("ths_turnover_ratio_w_stock",$A5166,$A$1)</f>
        <v>7.7886105276753996</v>
      </c>
      <c r="O5166" s="3">
        <f ca="1">[1]!thsiFinD("ths_relative_chg_ratio_w_stock",$A5166,$A$1,104,100)</f>
        <v>-4.4924754647225003</v>
      </c>
      <c r="P5166" s="3">
        <f ca="1">[1]!thsiFinD("ths_chg_ratio_w_stock",$A5166,$B$1,100)</f>
        <v>1.2396694214876001</v>
      </c>
    </row>
    <row r="5167" spans="1:16" x14ac:dyDescent="0.25">
      <c r="A5167" s="2" t="s">
        <v>5165</v>
      </c>
      <c r="B5167" s="2" t="s">
        <v>10527</v>
      </c>
      <c r="C5167" s="3">
        <f ca="1">[1]!thsiFinD("ths_vol_ratio_stock",$A5167,$A$1,7,100)</f>
        <v>0.66853671161466</v>
      </c>
      <c r="D5167" s="3">
        <f ca="1">[1]!thsiFinD("ths_cr_stock",$A5167,$A$1,7,100,100)</f>
        <v>31.176470588234999</v>
      </c>
      <c r="E5167" s="3">
        <f ca="1">[1]!thsiFinD("ths_mfi_stock",$A5167,$A$1,7,100,100)</f>
        <v>0</v>
      </c>
      <c r="F5167" s="3">
        <f ca="1">[1]!thsiFinD("ths_expma_stock",$A5167,$A$1,7,100,100)</f>
        <v>8.9311336084769994</v>
      </c>
      <c r="G5167" s="3">
        <f ca="1">[1]!thsiFinD("ths_rsi_stock",$A5167,$A$1,7,100,100)</f>
        <v>31.905284585454002</v>
      </c>
      <c r="H5167" s="3">
        <f ca="1">[1]!thsiFinD("ths_adtm_stock",$A5167,$A$1,7,3,100,100,100)</f>
        <v>-0.49333333333333002</v>
      </c>
      <c r="I5167" s="3">
        <f ca="1">[1]!thsiFinD("ths_bbiboll_stock",$A5167,$A$1,7,3,100,100,100)</f>
        <v>8.9975000000000005</v>
      </c>
      <c r="J5167" s="3">
        <f ca="1">[1]!thsiFinD("ths_dptb_stock",$A5167,$A$1,7,104,100,100)</f>
        <v>0.71428571428570997</v>
      </c>
      <c r="K5167" s="3">
        <f ca="1">[1]!thsiFinD("ths_srmi_stock",$A5167,$A$1,7,100,100)</f>
        <v>-9.3847758081334998E-2</v>
      </c>
      <c r="L5167" s="3">
        <f ca="1">[1]!thsiFinD("ths_atr_stock",$A5167,$A$1,7,101,100,100)</f>
        <v>0.31857142857143</v>
      </c>
      <c r="M5167" s="3">
        <f ca="1">[1]!thsiFinD("ths_vol_w_stock",$A5167,$A$1)/1000000</f>
        <v>3.9352779999999998</v>
      </c>
      <c r="N5167" s="3">
        <f ca="1">[1]!thsiFinD("ths_turnover_ratio_w_stock",$A5167,$A$1)</f>
        <v>3.7322861237202001</v>
      </c>
      <c r="O5167" s="3">
        <f ca="1">[1]!thsiFinD("ths_relative_chg_ratio_w_stock",$A5167,$A$1,104,100)</f>
        <v>-5.5746889675061997</v>
      </c>
      <c r="P5167" s="3">
        <f ca="1">[1]!thsiFinD("ths_chg_ratio_w_stock",$A5167,$B$1,100)</f>
        <v>2.8768699654776002</v>
      </c>
    </row>
    <row r="5168" spans="1:16" x14ac:dyDescent="0.25">
      <c r="A5168" s="2" t="s">
        <v>5166</v>
      </c>
      <c r="B5168" s="2" t="s">
        <v>10528</v>
      </c>
      <c r="C5168" s="3">
        <f ca="1">[1]!thsiFinD("ths_vol_ratio_stock",$A5168,$A$1,7,100)</f>
        <v>1.8424344483591</v>
      </c>
      <c r="D5168" s="3">
        <f ca="1">[1]!thsiFinD("ths_cr_stock",$A5168,$A$1,7,100,100)</f>
        <v>289.58333333333002</v>
      </c>
      <c r="E5168" s="3">
        <f ca="1">[1]!thsiFinD("ths_mfi_stock",$A5168,$A$1,7,100,100)</f>
        <v>90.160983854429006</v>
      </c>
      <c r="F5168" s="3">
        <f ca="1">[1]!thsiFinD("ths_expma_stock",$A5168,$A$1,7,100,100)</f>
        <v>7.3852124834413999</v>
      </c>
      <c r="G5168" s="3">
        <f ca="1">[1]!thsiFinD("ths_rsi_stock",$A5168,$A$1,7,100,100)</f>
        <v>71.584838313999995</v>
      </c>
      <c r="H5168" s="3">
        <f ca="1">[1]!thsiFinD("ths_adtm_stock",$A5168,$A$1,7,3,100,100,100)</f>
        <v>0.86868686868686995</v>
      </c>
      <c r="I5168" s="3">
        <f ca="1">[1]!thsiFinD("ths_bbiboll_stock",$A5168,$A$1,7,3,100,100,100)</f>
        <v>7.3788541666666996</v>
      </c>
      <c r="J5168" s="3">
        <f ca="1">[1]!thsiFinD("ths_dptb_stock",$A5168,$A$1,7,104,100,100)</f>
        <v>0</v>
      </c>
      <c r="K5168" s="3">
        <f ca="1">[1]!thsiFinD("ths_srmi_stock",$A5168,$A$1,7,100,100)</f>
        <v>8.8803088803089E-2</v>
      </c>
      <c r="L5168" s="3">
        <f ca="1">[1]!thsiFinD("ths_atr_stock",$A5168,$A$1,7,101,100,100)</f>
        <v>0.26714285714286001</v>
      </c>
      <c r="M5168" s="3">
        <f ca="1">[1]!thsiFinD("ths_vol_w_stock",$A5168,$A$1)/1000000</f>
        <v>4.8189869999999999</v>
      </c>
      <c r="N5168" s="3">
        <f ca="1">[1]!thsiFinD("ths_turnover_ratio_w_stock",$A5168,$A$1)</f>
        <v>10.167522785366</v>
      </c>
      <c r="O5168" s="3">
        <f ca="1">[1]!thsiFinD("ths_relative_chg_ratio_w_stock",$A5168,$A$1,104,100)</f>
        <v>11.725523400186001</v>
      </c>
      <c r="P5168" s="3">
        <f ca="1">[1]!thsiFinD("ths_chg_ratio_w_stock",$A5168,$B$1,100)</f>
        <v>-2.1879021879021998</v>
      </c>
    </row>
    <row r="5169" spans="1:16" x14ac:dyDescent="0.25">
      <c r="A5169" s="2" t="s">
        <v>5167</v>
      </c>
      <c r="B5169" s="2" t="s">
        <v>10529</v>
      </c>
      <c r="C5169" s="3">
        <f ca="1">[1]!thsiFinD("ths_vol_ratio_stock",$A5169,$A$1,7,100)</f>
        <v>0.89907640423754998</v>
      </c>
      <c r="D5169" s="3">
        <f ca="1">[1]!thsiFinD("ths_cr_stock",$A5169,$A$1,7,100,100)</f>
        <v>126.15384615385</v>
      </c>
      <c r="E5169" s="3">
        <f ca="1">[1]!thsiFinD("ths_mfi_stock",$A5169,$A$1,7,100,100)</f>
        <v>83.502496944588998</v>
      </c>
      <c r="F5169" s="3">
        <f ca="1">[1]!thsiFinD("ths_expma_stock",$A5169,$A$1,7,100,100)</f>
        <v>2.3678108555700002</v>
      </c>
      <c r="G5169" s="3">
        <f ca="1">[1]!thsiFinD("ths_rsi_stock",$A5169,$A$1,7,100,100)</f>
        <v>55.308027338187998</v>
      </c>
      <c r="H5169" s="3">
        <f ca="1">[1]!thsiFinD("ths_adtm_stock",$A5169,$A$1,7,3,100,100,100)</f>
        <v>0.46341463414633999</v>
      </c>
      <c r="I5169" s="3">
        <f ca="1">[1]!thsiFinD("ths_bbiboll_stock",$A5169,$A$1,7,3,100,100,100)</f>
        <v>2.3558333333333001</v>
      </c>
      <c r="J5169" s="3">
        <f ca="1">[1]!thsiFinD("ths_dptb_stock",$A5169,$A$1,7,104,100,100)</f>
        <v>0.28571428571428997</v>
      </c>
      <c r="K5169" s="3">
        <f ca="1">[1]!thsiFinD("ths_srmi_stock",$A5169,$A$1,7,100,100)</f>
        <v>5.0209205020921001E-2</v>
      </c>
      <c r="L5169" s="3">
        <f ca="1">[1]!thsiFinD("ths_atr_stock",$A5169,$A$1,7,101,100,100)</f>
        <v>0.14571428571428999</v>
      </c>
      <c r="M5169" s="3">
        <f ca="1">[1]!thsiFinD("ths_vol_w_stock",$A5169,$A$1)/1000000</f>
        <v>40.999369000000002</v>
      </c>
      <c r="N5169" s="3">
        <f ca="1">[1]!thsiFinD("ths_turnover_ratio_w_stock",$A5169,$A$1)</f>
        <v>16.596940497190001</v>
      </c>
      <c r="O5169" s="3">
        <f ca="1">[1]!thsiFinD("ths_relative_chg_ratio_w_stock",$A5169,$A$1,104,100)</f>
        <v>5.7084300248078002</v>
      </c>
      <c r="P5169" s="3">
        <f ca="1">[1]!thsiFinD("ths_chg_ratio_w_stock",$A5169,$B$1,100)</f>
        <v>3.347280334728</v>
      </c>
    </row>
    <row r="5170" spans="1:16" x14ac:dyDescent="0.25">
      <c r="A5170" s="2" t="s">
        <v>5168</v>
      </c>
      <c r="B5170" s="2" t="s">
        <v>10530</v>
      </c>
      <c r="C5170" s="3">
        <f ca="1">[1]!thsiFinD("ths_vol_ratio_stock",$A5170,$A$1,7,100)</f>
        <v>0.99439326856495003</v>
      </c>
      <c r="D5170" s="3">
        <f ca="1">[1]!thsiFinD("ths_cr_stock",$A5170,$A$1,7,100,100)</f>
        <v>96.185286103541998</v>
      </c>
      <c r="E5170" s="3">
        <f ca="1">[1]!thsiFinD("ths_mfi_stock",$A5170,$A$1,7,100,100)</f>
        <v>46.236240079152999</v>
      </c>
      <c r="F5170" s="3">
        <f ca="1">[1]!thsiFinD("ths_expma_stock",$A5170,$A$1,7,100,100)</f>
        <v>8.6782894131644994</v>
      </c>
      <c r="G5170" s="3">
        <f ca="1">[1]!thsiFinD("ths_rsi_stock",$A5170,$A$1,7,100,100)</f>
        <v>25.496712090809002</v>
      </c>
      <c r="H5170" s="3">
        <f ca="1">[1]!thsiFinD("ths_adtm_stock",$A5170,$A$1,7,3,100,100,100)</f>
        <v>-4.5454545454539003E-2</v>
      </c>
      <c r="I5170" s="3">
        <f ca="1">[1]!thsiFinD("ths_bbiboll_stock",$A5170,$A$1,7,3,100,100,100)</f>
        <v>9.0045833333333007</v>
      </c>
      <c r="J5170" s="3">
        <f ca="1">[1]!thsiFinD("ths_dptb_stock",$A5170,$A$1,7,104,100,100)</f>
        <v>0.71428571428570997</v>
      </c>
      <c r="K5170" s="3">
        <f ca="1">[1]!thsiFinD("ths_srmi_stock",$A5170,$A$1,7,100,100)</f>
        <v>-2.0547945205479E-2</v>
      </c>
      <c r="L5170" s="3">
        <f ca="1">[1]!thsiFinD("ths_atr_stock",$A5170,$A$1,7,101,100,100)</f>
        <v>0.34571428571429003</v>
      </c>
      <c r="M5170" s="3">
        <f ca="1">[1]!thsiFinD("ths_vol_w_stock",$A5170,$A$1)/1000000</f>
        <v>1.0101</v>
      </c>
      <c r="N5170" s="3">
        <f ca="1">[1]!thsiFinD("ths_turnover_ratio_w_stock",$A5170,$A$1)</f>
        <v>1.0803113927804</v>
      </c>
      <c r="O5170" s="3">
        <f ca="1">[1]!thsiFinD("ths_relative_chg_ratio_w_stock",$A5170,$A$1,104,100)</f>
        <v>0.76745418590901004</v>
      </c>
      <c r="P5170" s="3">
        <f ca="1">[1]!thsiFinD("ths_chg_ratio_w_stock",$A5170,$B$1,100)</f>
        <v>-0.81585081585081998</v>
      </c>
    </row>
    <row r="5171" spans="1:16" x14ac:dyDescent="0.25">
      <c r="A5171" s="2" t="s">
        <v>5169</v>
      </c>
      <c r="B5171" s="2" t="s">
        <v>10531</v>
      </c>
      <c r="C5171" s="3">
        <f ca="1">[1]!thsiFinD("ths_vol_ratio_stock",$A5171,$A$1,7,100)</f>
        <v>1.9871040679336001</v>
      </c>
      <c r="D5171" s="3">
        <f ca="1">[1]!thsiFinD("ths_cr_stock",$A5171,$A$1,7,100,100)</f>
        <v>105.77249575552</v>
      </c>
      <c r="E5171" s="3">
        <f ca="1">[1]!thsiFinD("ths_mfi_stock",$A5171,$A$1,7,100,100)</f>
        <v>70.817688415679996</v>
      </c>
      <c r="F5171" s="3">
        <f ca="1">[1]!thsiFinD("ths_expma_stock",$A5171,$A$1,7,100,100)</f>
        <v>17.644544414851001</v>
      </c>
      <c r="G5171" s="3">
        <f ca="1">[1]!thsiFinD("ths_rsi_stock",$A5171,$A$1,7,100,100)</f>
        <v>65.840238511470005</v>
      </c>
      <c r="H5171" s="3">
        <f ca="1">[1]!thsiFinD("ths_adtm_stock",$A5171,$A$1,7,3,100,100,100)</f>
        <v>-0.23232323232322999</v>
      </c>
      <c r="I5171" s="3">
        <f ca="1">[1]!thsiFinD("ths_bbiboll_stock",$A5171,$A$1,7,3,100,100,100)</f>
        <v>17.567708333333002</v>
      </c>
      <c r="J5171" s="3">
        <f ca="1">[1]!thsiFinD("ths_dptb_stock",$A5171,$A$1,7,104,100,100)</f>
        <v>0.14285714285713999</v>
      </c>
      <c r="K5171" s="3">
        <f ca="1">[1]!thsiFinD("ths_srmi_stock",$A5171,$A$1,7,100,100)</f>
        <v>3.3426183844010998E-2</v>
      </c>
      <c r="L5171" s="3">
        <f ca="1">[1]!thsiFinD("ths_atr_stock",$A5171,$A$1,7,101,100,100)</f>
        <v>0.57714285714285996</v>
      </c>
      <c r="M5171" s="3">
        <f ca="1">[1]!thsiFinD("ths_vol_w_stock",$A5171,$A$1)/1000000</f>
        <v>1.6790449999999999</v>
      </c>
      <c r="N5171" s="3">
        <f ca="1">[1]!thsiFinD("ths_turnover_ratio_w_stock",$A5171,$A$1)</f>
        <v>13.960630248607</v>
      </c>
      <c r="O5171" s="3">
        <f ca="1">[1]!thsiFinD("ths_relative_chg_ratio_w_stock",$A5171,$A$1,104,100)</f>
        <v>3.3967184214131998</v>
      </c>
      <c r="P5171" s="3">
        <f ca="1">[1]!thsiFinD("ths_chg_ratio_w_stock",$A5171,$B$1,100)</f>
        <v>0.83565459610029003</v>
      </c>
    </row>
    <row r="5172" spans="1:16" x14ac:dyDescent="0.25">
      <c r="A5172" s="2" t="s">
        <v>5170</v>
      </c>
      <c r="B5172" s="2" t="s">
        <v>10532</v>
      </c>
      <c r="C5172" s="3">
        <f ca="1">[1]!thsiFinD("ths_vol_ratio_stock",$A5172,$A$1,7,100)</f>
        <v>0.75313863946258996</v>
      </c>
      <c r="D5172" s="3">
        <f ca="1">[1]!thsiFinD("ths_cr_stock",$A5172,$A$1,7,100,100)</f>
        <v>66.863905325443994</v>
      </c>
      <c r="E5172" s="3">
        <f ca="1">[1]!thsiFinD("ths_mfi_stock",$A5172,$A$1,7,100,100)</f>
        <v>58.712950725691002</v>
      </c>
      <c r="F5172" s="3">
        <f ca="1">[1]!thsiFinD("ths_expma_stock",$A5172,$A$1,7,100,100)</f>
        <v>4.6724218388449001</v>
      </c>
      <c r="G5172" s="3">
        <f ca="1">[1]!thsiFinD("ths_rsi_stock",$A5172,$A$1,7,100,100)</f>
        <v>44.802059169768</v>
      </c>
      <c r="H5172" s="3">
        <f ca="1">[1]!thsiFinD("ths_adtm_stock",$A5172,$A$1,7,3,100,100,100)</f>
        <v>-0.15</v>
      </c>
      <c r="I5172" s="3">
        <f ca="1">[1]!thsiFinD("ths_bbiboll_stock",$A5172,$A$1,7,3,100,100,100)</f>
        <v>4.6541666666666996</v>
      </c>
      <c r="J5172" s="3">
        <f ca="1">[1]!thsiFinD("ths_dptb_stock",$A5172,$A$1,7,104,100,100)</f>
        <v>0.42857142857142999</v>
      </c>
      <c r="K5172" s="3">
        <f ca="1">[1]!thsiFinD("ths_srmi_stock",$A5172,$A$1,7,100,100)</f>
        <v>-4.3010752688172997E-3</v>
      </c>
      <c r="L5172" s="3">
        <f ca="1">[1]!thsiFinD("ths_atr_stock",$A5172,$A$1,7,101,100,100)</f>
        <v>0.13714285714286001</v>
      </c>
      <c r="M5172" s="3">
        <f ca="1">[1]!thsiFinD("ths_vol_w_stock",$A5172,$A$1)/1000000</f>
        <v>0.90964400000000001</v>
      </c>
      <c r="N5172" s="3">
        <f ca="1">[1]!thsiFinD("ths_turnover_ratio_w_stock",$A5172,$A$1)</f>
        <v>2.0292210653118001</v>
      </c>
      <c r="O5172" s="3">
        <f ca="1">[1]!thsiFinD("ths_relative_chg_ratio_w_stock",$A5172,$A$1,104,100)</f>
        <v>-2.4564236542750999</v>
      </c>
      <c r="P5172" s="3">
        <f ca="1">[1]!thsiFinD("ths_chg_ratio_w_stock",$A5172,$B$1,100)</f>
        <v>-1.2958963282936999</v>
      </c>
    </row>
    <row r="5173" spans="1:16" x14ac:dyDescent="0.25">
      <c r="A5173" s="2" t="s">
        <v>5171</v>
      </c>
      <c r="B5173" s="2" t="s">
        <v>10533</v>
      </c>
      <c r="C5173" s="3">
        <f ca="1">[1]!thsiFinD("ths_vol_ratio_stock",$A5173,$A$1,7,100)</f>
        <v>0.61494977752900004</v>
      </c>
      <c r="D5173" s="3">
        <f ca="1">[1]!thsiFinD("ths_cr_stock",$A5173,$A$1,7,100,100)</f>
        <v>120.99644128113999</v>
      </c>
      <c r="E5173" s="3">
        <f ca="1">[1]!thsiFinD("ths_mfi_stock",$A5173,$A$1,7,100,100)</f>
        <v>60.403052618616002</v>
      </c>
      <c r="F5173" s="3">
        <f ca="1">[1]!thsiFinD("ths_expma_stock",$A5173,$A$1,7,100,100)</f>
        <v>3.6677215464119999</v>
      </c>
      <c r="G5173" s="3">
        <f ca="1">[1]!thsiFinD("ths_rsi_stock",$A5173,$A$1,7,100,100)</f>
        <v>48.747007090190998</v>
      </c>
      <c r="H5173" s="3">
        <f ca="1">[1]!thsiFinD("ths_adtm_stock",$A5173,$A$1,7,3,100,100,100)</f>
        <v>0.79268292682927</v>
      </c>
      <c r="I5173" s="3">
        <f ca="1">[1]!thsiFinD("ths_bbiboll_stock",$A5173,$A$1,7,3,100,100,100)</f>
        <v>3.6336458333333002</v>
      </c>
      <c r="J5173" s="3">
        <f ca="1">[1]!thsiFinD("ths_dptb_stock",$A5173,$A$1,7,104,100,100)</f>
        <v>0.57142857142856995</v>
      </c>
      <c r="K5173" s="3">
        <f ca="1">[1]!thsiFinD("ths_srmi_stock",$A5173,$A$1,7,100,100)</f>
        <v>3.0386740331491999E-2</v>
      </c>
      <c r="L5173" s="3">
        <f ca="1">[1]!thsiFinD("ths_atr_stock",$A5173,$A$1,7,101,100,100)</f>
        <v>0.30428571428571</v>
      </c>
      <c r="M5173" s="3">
        <f ca="1">[1]!thsiFinD("ths_vol_w_stock",$A5173,$A$1)/1000000</f>
        <v>22.860426</v>
      </c>
      <c r="N5173" s="3">
        <f ca="1">[1]!thsiFinD("ths_turnover_ratio_w_stock",$A5173,$A$1)</f>
        <v>19.958666772983001</v>
      </c>
      <c r="O5173" s="3">
        <f ca="1">[1]!thsiFinD("ths_relative_chg_ratio_w_stock",$A5173,$A$1,104,100)</f>
        <v>-7.0041720911691998</v>
      </c>
      <c r="P5173" s="3">
        <f ca="1">[1]!thsiFinD("ths_chg_ratio_w_stock",$A5173,$B$1,100)</f>
        <v>-2.4861878453038999</v>
      </c>
    </row>
    <row r="5174" spans="1:16" x14ac:dyDescent="0.25">
      <c r="A5174" s="2" t="s">
        <v>5172</v>
      </c>
      <c r="B5174" s="2" t="s">
        <v>10534</v>
      </c>
      <c r="C5174" s="3">
        <f ca="1">[1]!thsiFinD("ths_vol_ratio_stock",$A5174,$A$1,7,100)</f>
        <v>0.72687710594840005</v>
      </c>
      <c r="D5174" s="3">
        <f ca="1">[1]!thsiFinD("ths_cr_stock",$A5174,$A$1,7,100,100)</f>
        <v>139.29961089494</v>
      </c>
      <c r="E5174" s="3">
        <f ca="1">[1]!thsiFinD("ths_mfi_stock",$A5174,$A$1,7,100,100)</f>
        <v>49.637151481937998</v>
      </c>
      <c r="F5174" s="3">
        <f ca="1">[1]!thsiFinD("ths_expma_stock",$A5174,$A$1,7,100,100)</f>
        <v>5.8878589024319004</v>
      </c>
      <c r="G5174" s="3">
        <f ca="1">[1]!thsiFinD("ths_rsi_stock",$A5174,$A$1,7,100,100)</f>
        <v>49.103477173134003</v>
      </c>
      <c r="H5174" s="3">
        <f ca="1">[1]!thsiFinD("ths_adtm_stock",$A5174,$A$1,7,3,100,100,100)</f>
        <v>0.56989247311827995</v>
      </c>
      <c r="I5174" s="3">
        <f ca="1">[1]!thsiFinD("ths_bbiboll_stock",$A5174,$A$1,7,3,100,100,100)</f>
        <v>5.8866666666666996</v>
      </c>
      <c r="J5174" s="3">
        <f ca="1">[1]!thsiFinD("ths_dptb_stock",$A5174,$A$1,7,104,100,100)</f>
        <v>0.57142857142856995</v>
      </c>
      <c r="K5174" s="3">
        <f ca="1">[1]!thsiFinD("ths_srmi_stock",$A5174,$A$1,7,100,100)</f>
        <v>1.7006802721088001E-3</v>
      </c>
      <c r="L5174" s="3">
        <f ca="1">[1]!thsiFinD("ths_atr_stock",$A5174,$A$1,7,101,100,100)</f>
        <v>0.30571428571428999</v>
      </c>
      <c r="M5174" s="3">
        <f ca="1">[1]!thsiFinD("ths_vol_w_stock",$A5174,$A$1)/1000000</f>
        <v>13.150302999999999</v>
      </c>
      <c r="N5174" s="3">
        <f ca="1">[1]!thsiFinD("ths_turnover_ratio_w_stock",$A5174,$A$1)</f>
        <v>19.544259765435999</v>
      </c>
      <c r="O5174" s="3">
        <f ca="1">[1]!thsiFinD("ths_relative_chg_ratio_w_stock",$A5174,$A$1,104,100)</f>
        <v>2.7902810996351999</v>
      </c>
      <c r="P5174" s="3">
        <f ca="1">[1]!thsiFinD("ths_chg_ratio_w_stock",$A5174,$B$1,100)</f>
        <v>6.8027210884354004</v>
      </c>
    </row>
    <row r="5175" spans="1:16" x14ac:dyDescent="0.25">
      <c r="A5175" s="2" t="s">
        <v>5173</v>
      </c>
      <c r="B5175" s="2" t="s">
        <v>10535</v>
      </c>
      <c r="C5175" s="3">
        <f ca="1">[1]!thsiFinD("ths_vol_ratio_stock",$A5175,$A$1,7,100)</f>
        <v>0.87926411304908003</v>
      </c>
      <c r="D5175" s="3">
        <f ca="1">[1]!thsiFinD("ths_cr_stock",$A5175,$A$1,7,100,100)</f>
        <v>61.224489795917997</v>
      </c>
      <c r="E5175" s="3">
        <f ca="1">[1]!thsiFinD("ths_mfi_stock",$A5175,$A$1,7,100,100)</f>
        <v>33.612255951846002</v>
      </c>
      <c r="F5175" s="3">
        <f ca="1">[1]!thsiFinD("ths_expma_stock",$A5175,$A$1,7,100,100)</f>
        <v>8.1103844959576996</v>
      </c>
      <c r="G5175" s="3">
        <f ca="1">[1]!thsiFinD("ths_rsi_stock",$A5175,$A$1,7,100,100)</f>
        <v>39.638707930296</v>
      </c>
      <c r="H5175" s="3">
        <f ca="1">[1]!thsiFinD("ths_adtm_stock",$A5175,$A$1,7,3,100,100,100)</f>
        <v>0.52380952380951995</v>
      </c>
      <c r="I5175" s="3">
        <f ca="1">[1]!thsiFinD("ths_bbiboll_stock",$A5175,$A$1,7,3,100,100,100)</f>
        <v>8.1323958333333</v>
      </c>
      <c r="J5175" s="3">
        <f ca="1">[1]!thsiFinD("ths_dptb_stock",$A5175,$A$1,7,104,100,100)</f>
        <v>0.71428571428570997</v>
      </c>
      <c r="K5175" s="3">
        <f ca="1">[1]!thsiFinD("ths_srmi_stock",$A5175,$A$1,7,100,100)</f>
        <v>-2.3002421307505998E-2</v>
      </c>
      <c r="L5175" s="3">
        <f ca="1">[1]!thsiFinD("ths_atr_stock",$A5175,$A$1,7,101,100,100)</f>
        <v>0.11285714285714001</v>
      </c>
      <c r="M5175" s="3">
        <f ca="1">[1]!thsiFinD("ths_vol_w_stock",$A5175,$A$1)/1000000</f>
        <v>1.581653</v>
      </c>
      <c r="N5175" s="3">
        <f ca="1">[1]!thsiFinD("ths_turnover_ratio_w_stock",$A5175,$A$1)</f>
        <v>2.6145920724210998</v>
      </c>
      <c r="O5175" s="3">
        <f ca="1">[1]!thsiFinD("ths_relative_chg_ratio_w_stock",$A5175,$A$1,104,100)</f>
        <v>-0.46087465498461999</v>
      </c>
      <c r="P5175" s="3">
        <f ca="1">[1]!thsiFinD("ths_chg_ratio_w_stock",$A5175,$B$1,100)</f>
        <v>1.4869888475835999</v>
      </c>
    </row>
    <row r="5176" spans="1:16" x14ac:dyDescent="0.25">
      <c r="A5176" s="2" t="s">
        <v>5174</v>
      </c>
      <c r="B5176" s="2" t="s">
        <v>10536</v>
      </c>
      <c r="C5176" s="3">
        <f ca="1">[1]!thsiFinD("ths_vol_ratio_stock",$A5176,$A$1,7,100)</f>
        <v>1.5552958896691</v>
      </c>
      <c r="D5176" s="3">
        <f ca="1">[1]!thsiFinD("ths_cr_stock",$A5176,$A$1,7,100,100)</f>
        <v>74.532710280374005</v>
      </c>
      <c r="E5176" s="3">
        <f ca="1">[1]!thsiFinD("ths_mfi_stock",$A5176,$A$1,7,100,100)</f>
        <v>48.823723854903001</v>
      </c>
      <c r="F5176" s="3">
        <f ca="1">[1]!thsiFinD("ths_expma_stock",$A5176,$A$1,7,100,100)</f>
        <v>8.7636538730194999</v>
      </c>
      <c r="G5176" s="3">
        <f ca="1">[1]!thsiFinD("ths_rsi_stock",$A5176,$A$1,7,100,100)</f>
        <v>38.864649924120997</v>
      </c>
      <c r="H5176" s="3">
        <f ca="1">[1]!thsiFinD("ths_adtm_stock",$A5176,$A$1,7,3,100,100,100)</f>
        <v>-0.21367521367521</v>
      </c>
      <c r="I5176" s="3">
        <f ca="1">[1]!thsiFinD("ths_bbiboll_stock",$A5176,$A$1,7,3,100,100,100)</f>
        <v>8.7569791666666994</v>
      </c>
      <c r="J5176" s="3">
        <f ca="1">[1]!thsiFinD("ths_dptb_stock",$A5176,$A$1,7,104,100,100)</f>
        <v>0.85714285714285998</v>
      </c>
      <c r="K5176" s="3">
        <f ca="1">[1]!thsiFinD("ths_srmi_stock",$A5176,$A$1,7,100,100)</f>
        <v>-1.1467889908256999E-2</v>
      </c>
      <c r="L5176" s="3">
        <f ca="1">[1]!thsiFinD("ths_atr_stock",$A5176,$A$1,7,101,100,100)</f>
        <v>0.35571428571428998</v>
      </c>
      <c r="M5176" s="3">
        <f ca="1">[1]!thsiFinD("ths_vol_w_stock",$A5176,$A$1)/1000000</f>
        <v>5.3180350000000001</v>
      </c>
      <c r="N5176" s="3">
        <f ca="1">[1]!thsiFinD("ths_turnover_ratio_w_stock",$A5176,$A$1)</f>
        <v>7.6886631249314998</v>
      </c>
      <c r="O5176" s="3">
        <f ca="1">[1]!thsiFinD("ths_relative_chg_ratio_w_stock",$A5176,$A$1,104,100)</f>
        <v>-1.6048191615064</v>
      </c>
      <c r="P5176" s="3">
        <f ca="1">[1]!thsiFinD("ths_chg_ratio_w_stock",$A5176,$B$1,100)</f>
        <v>-4.1763341067284996</v>
      </c>
    </row>
    <row r="5177" spans="1:16" x14ac:dyDescent="0.25">
      <c r="A5177" s="2" t="s">
        <v>5175</v>
      </c>
      <c r="B5177" s="2" t="s">
        <v>10537</v>
      </c>
      <c r="C5177" s="3">
        <f ca="1">[1]!thsiFinD("ths_vol_ratio_stock",$A5177,$A$1,7,100)</f>
        <v>0.67822521466126995</v>
      </c>
      <c r="D5177" s="3">
        <f ca="1">[1]!thsiFinD("ths_cr_stock",$A5177,$A$1,7,100,100)</f>
        <v>38.461538461537998</v>
      </c>
      <c r="E5177" s="3">
        <f ca="1">[1]!thsiFinD("ths_mfi_stock",$A5177,$A$1,7,100,100)</f>
        <v>16.783869538299001</v>
      </c>
      <c r="F5177" s="3">
        <f ca="1">[1]!thsiFinD("ths_expma_stock",$A5177,$A$1,7,100,100)</f>
        <v>4.7894907306506003</v>
      </c>
      <c r="G5177" s="3">
        <f ca="1">[1]!thsiFinD("ths_rsi_stock",$A5177,$A$1,7,100,100)</f>
        <v>41.823767313718001</v>
      </c>
      <c r="H5177" s="3">
        <f ca="1">[1]!thsiFinD("ths_adtm_stock",$A5177,$A$1,7,3,100,100,100)</f>
        <v>-0.87837837837837995</v>
      </c>
      <c r="I5177" s="3">
        <f ca="1">[1]!thsiFinD("ths_bbiboll_stock",$A5177,$A$1,7,3,100,100,100)</f>
        <v>4.8033333333332999</v>
      </c>
      <c r="J5177" s="3">
        <f ca="1">[1]!thsiFinD("ths_dptb_stock",$A5177,$A$1,7,104,100,100)</f>
        <v>0.57142857142856995</v>
      </c>
      <c r="K5177" s="3">
        <f ca="1">[1]!thsiFinD("ths_srmi_stock",$A5177,$A$1,7,100,100)</f>
        <v>-7.6023391812864993E-2</v>
      </c>
      <c r="L5177" s="3">
        <f ca="1">[1]!thsiFinD("ths_atr_stock",$A5177,$A$1,7,101,100,100)</f>
        <v>0.20571428571429001</v>
      </c>
      <c r="M5177" s="3">
        <f ca="1">[1]!thsiFinD("ths_vol_w_stock",$A5177,$A$1)/1000000</f>
        <v>2.2926799999999998</v>
      </c>
      <c r="N5177" s="3">
        <f ca="1">[1]!thsiFinD("ths_turnover_ratio_w_stock",$A5177,$A$1)</f>
        <v>3.0347328850532</v>
      </c>
      <c r="O5177" s="3">
        <f ca="1">[1]!thsiFinD("ths_relative_chg_ratio_w_stock",$A5177,$A$1,104,100)</f>
        <v>-1.9849838377174001</v>
      </c>
      <c r="P5177" s="3">
        <f ca="1">[1]!thsiFinD("ths_chg_ratio_w_stock",$A5177,$B$1,100)</f>
        <v>2.1097046413501999</v>
      </c>
    </row>
    <row r="5178" spans="1:16" x14ac:dyDescent="0.25">
      <c r="A5178" s="2" t="s">
        <v>5176</v>
      </c>
      <c r="B5178" s="2" t="s">
        <v>10538</v>
      </c>
      <c r="C5178" s="3">
        <f ca="1">[1]!thsiFinD("ths_vol_ratio_stock",$A5178,$A$1,7,100)</f>
        <v>2.3420930031798002</v>
      </c>
      <c r="D5178" s="3">
        <f ca="1">[1]!thsiFinD("ths_cr_stock",$A5178,$A$1,7,100,100)</f>
        <v>8.9552238805973001</v>
      </c>
      <c r="E5178" s="3">
        <f ca="1">[1]!thsiFinD("ths_mfi_stock",$A5178,$A$1,7,100,100)</f>
        <v>0</v>
      </c>
      <c r="F5178" s="3">
        <f ca="1">[1]!thsiFinD("ths_expma_stock",$A5178,$A$1,7,100,100)</f>
        <v>7.2698893354248</v>
      </c>
      <c r="G5178" s="3">
        <f ca="1">[1]!thsiFinD("ths_rsi_stock",$A5178,$A$1,7,100,100)</f>
        <v>13.329833326665</v>
      </c>
      <c r="H5178" s="3">
        <f ca="1">[1]!thsiFinD("ths_adtm_stock",$A5178,$A$1,7,3,100,100,100)</f>
        <v>-0.92561983471074005</v>
      </c>
      <c r="I5178" s="3">
        <f ca="1">[1]!thsiFinD("ths_bbiboll_stock",$A5178,$A$1,7,3,100,100,100)</f>
        <v>7.3727083333332999</v>
      </c>
      <c r="J5178" s="3">
        <f ca="1">[1]!thsiFinD("ths_dptb_stock",$A5178,$A$1,7,104,100,100)</f>
        <v>0.71428571428570997</v>
      </c>
      <c r="K5178" s="3">
        <f ca="1">[1]!thsiFinD("ths_srmi_stock",$A5178,$A$1,7,100,100)</f>
        <v>-8.0157687253613996E-2</v>
      </c>
      <c r="L5178" s="3">
        <f ca="1">[1]!thsiFinD("ths_atr_stock",$A5178,$A$1,7,101,100,100)</f>
        <v>0.21285714285714</v>
      </c>
      <c r="M5178" s="3">
        <f ca="1">[1]!thsiFinD("ths_vol_w_stock",$A5178,$A$1)/1000000</f>
        <v>1.3467229999999999</v>
      </c>
      <c r="N5178" s="3">
        <f ca="1">[1]!thsiFinD("ths_turnover_ratio_w_stock",$A5178,$A$1)</f>
        <v>1.4513579394814999</v>
      </c>
      <c r="O5178" s="3">
        <f ca="1">[1]!thsiFinD("ths_relative_chg_ratio_w_stock",$A5178,$A$1,104,100)</f>
        <v>-5.7827980453677004</v>
      </c>
      <c r="P5178" s="3">
        <f ca="1">[1]!thsiFinD("ths_chg_ratio_w_stock",$A5178,$B$1,100)</f>
        <v>0.28571428571427998</v>
      </c>
    </row>
    <row r="5179" spans="1:16" x14ac:dyDescent="0.25">
      <c r="A5179" s="2" t="s">
        <v>5177</v>
      </c>
      <c r="B5179" s="2" t="s">
        <v>10539</v>
      </c>
      <c r="C5179" s="3">
        <f ca="1">[1]!thsiFinD("ths_vol_ratio_stock",$A5179,$A$1,7,100)</f>
        <v>0.69862094439358002</v>
      </c>
      <c r="D5179" s="3">
        <f ca="1">[1]!thsiFinD("ths_cr_stock",$A5179,$A$1,7,100,100)</f>
        <v>45.183486238531998</v>
      </c>
      <c r="E5179" s="3">
        <f ca="1">[1]!thsiFinD("ths_mfi_stock",$A5179,$A$1,7,100,100)</f>
        <v>34.460593466451002</v>
      </c>
      <c r="F5179" s="3">
        <f ca="1">[1]!thsiFinD("ths_expma_stock",$A5179,$A$1,7,100,100)</f>
        <v>7.7965229135234999</v>
      </c>
      <c r="G5179" s="3">
        <f ca="1">[1]!thsiFinD("ths_rsi_stock",$A5179,$A$1,7,100,100)</f>
        <v>32.456551971648999</v>
      </c>
      <c r="H5179" s="3">
        <f ca="1">[1]!thsiFinD("ths_adtm_stock",$A5179,$A$1,7,3,100,100,100)</f>
        <v>-0.61290322580644996</v>
      </c>
      <c r="I5179" s="3">
        <f ca="1">[1]!thsiFinD("ths_bbiboll_stock",$A5179,$A$1,7,3,100,100,100)</f>
        <v>7.9434374999999999</v>
      </c>
      <c r="J5179" s="3">
        <f ca="1">[1]!thsiFinD("ths_dptb_stock",$A5179,$A$1,7,104,100,100)</f>
        <v>0.57142857142856995</v>
      </c>
      <c r="K5179" s="3">
        <f ca="1">[1]!thsiFinD("ths_srmi_stock",$A5179,$A$1,7,100,100)</f>
        <v>-5.3283767038413997E-2</v>
      </c>
      <c r="L5179" s="3">
        <f ca="1">[1]!thsiFinD("ths_atr_stock",$A5179,$A$1,7,101,100,100)</f>
        <v>0.30714285714285999</v>
      </c>
      <c r="M5179" s="3">
        <f ca="1">[1]!thsiFinD("ths_vol_w_stock",$A5179,$A$1)/1000000</f>
        <v>8.1338840000000001</v>
      </c>
      <c r="N5179" s="3">
        <f ca="1">[1]!thsiFinD("ths_turnover_ratio_w_stock",$A5179,$A$1)</f>
        <v>10.744789667016001</v>
      </c>
      <c r="O5179" s="3">
        <f ca="1">[1]!thsiFinD("ths_relative_chg_ratio_w_stock",$A5179,$A$1,104,100)</f>
        <v>-5.1431916493037004</v>
      </c>
      <c r="P5179" s="3">
        <f ca="1">[1]!thsiFinD("ths_chg_ratio_w_stock",$A5179,$B$1,100)</f>
        <v>-1.3089005235602</v>
      </c>
    </row>
    <row r="5180" spans="1:16" x14ac:dyDescent="0.25">
      <c r="A5180" s="2" t="s">
        <v>5178</v>
      </c>
      <c r="B5180" s="2" t="s">
        <v>10540</v>
      </c>
      <c r="C5180" s="3">
        <f ca="1">[1]!thsiFinD("ths_vol_ratio_stock",$A5180,$A$1,7,100)</f>
        <v>0.70225117926041003</v>
      </c>
      <c r="D5180" s="3">
        <f ca="1">[1]!thsiFinD("ths_cr_stock",$A5180,$A$1,7,100,100)</f>
        <v>51.505016722409003</v>
      </c>
      <c r="E5180" s="3">
        <f ca="1">[1]!thsiFinD("ths_mfi_stock",$A5180,$A$1,7,100,100)</f>
        <v>13.271269895056999</v>
      </c>
      <c r="F5180" s="3">
        <f ca="1">[1]!thsiFinD("ths_expma_stock",$A5180,$A$1,7,100,100)</f>
        <v>8.9006943335204003</v>
      </c>
      <c r="G5180" s="3">
        <f ca="1">[1]!thsiFinD("ths_rsi_stock",$A5180,$A$1,7,100,100)</f>
        <v>42.294660379795999</v>
      </c>
      <c r="H5180" s="3">
        <f ca="1">[1]!thsiFinD("ths_adtm_stock",$A5180,$A$1,7,3,100,100,100)</f>
        <v>-0.22222222222221999</v>
      </c>
      <c r="I5180" s="3">
        <f ca="1">[1]!thsiFinD("ths_bbiboll_stock",$A5180,$A$1,7,3,100,100,100)</f>
        <v>8.9298958333332994</v>
      </c>
      <c r="J5180" s="3">
        <f ca="1">[1]!thsiFinD("ths_dptb_stock",$A5180,$A$1,7,104,100,100)</f>
        <v>0.71428571428570997</v>
      </c>
      <c r="K5180" s="3">
        <f ca="1">[1]!thsiFinD("ths_srmi_stock",$A5180,$A$1,7,100,100)</f>
        <v>-3.0634573304157999E-2</v>
      </c>
      <c r="L5180" s="3">
        <f ca="1">[1]!thsiFinD("ths_atr_stock",$A5180,$A$1,7,101,100,100)</f>
        <v>0.22</v>
      </c>
      <c r="M5180" s="3">
        <f ca="1">[1]!thsiFinD("ths_vol_w_stock",$A5180,$A$1)/1000000</f>
        <v>1.1519470000000001</v>
      </c>
      <c r="N5180" s="3">
        <f ca="1">[1]!thsiFinD("ths_turnover_ratio_w_stock",$A5180,$A$1)</f>
        <v>4.0300211204513001</v>
      </c>
      <c r="O5180" s="3">
        <f ca="1">[1]!thsiFinD("ths_relative_chg_ratio_w_stock",$A5180,$A$1,104,100)</f>
        <v>-0.88996729887838999</v>
      </c>
      <c r="P5180" s="3">
        <f ca="1">[1]!thsiFinD("ths_chg_ratio_w_stock",$A5180,$B$1,100)</f>
        <v>2.5959367945823999</v>
      </c>
    </row>
    <row r="5181" spans="1:16" x14ac:dyDescent="0.25">
      <c r="A5181" s="2" t="s">
        <v>5179</v>
      </c>
      <c r="B5181" s="2" t="s">
        <v>10541</v>
      </c>
      <c r="C5181" s="3">
        <f ca="1">[1]!thsiFinD("ths_vol_ratio_stock",$A5181,$A$1,7,100)</f>
        <v>0.80115409475713995</v>
      </c>
      <c r="D5181" s="3">
        <f ca="1">[1]!thsiFinD("ths_cr_stock",$A5181,$A$1,7,100,100)</f>
        <v>40.760869565217</v>
      </c>
      <c r="E5181" s="3">
        <f ca="1">[1]!thsiFinD("ths_mfi_stock",$A5181,$A$1,7,100,100)</f>
        <v>16.212439657944</v>
      </c>
      <c r="F5181" s="3">
        <f ca="1">[1]!thsiFinD("ths_expma_stock",$A5181,$A$1,7,100,100)</f>
        <v>11.487855599189</v>
      </c>
      <c r="G5181" s="3">
        <f ca="1">[1]!thsiFinD("ths_rsi_stock",$A5181,$A$1,7,100,100)</f>
        <v>25.613128480417</v>
      </c>
      <c r="H5181" s="3">
        <f ca="1">[1]!thsiFinD("ths_adtm_stock",$A5181,$A$1,7,3,100,100,100)</f>
        <v>-0.61904761904761996</v>
      </c>
      <c r="I5181" s="3">
        <f ca="1">[1]!thsiFinD("ths_bbiboll_stock",$A5181,$A$1,7,3,100,100,100)</f>
        <v>11.63875</v>
      </c>
      <c r="J5181" s="3">
        <f ca="1">[1]!thsiFinD("ths_dptb_stock",$A5181,$A$1,7,104,100,100)</f>
        <v>0.71428571428570997</v>
      </c>
      <c r="K5181" s="3">
        <f ca="1">[1]!thsiFinD("ths_srmi_stock",$A5181,$A$1,7,100,100)</f>
        <v>-7.0422535211267998E-2</v>
      </c>
      <c r="L5181" s="3">
        <f ca="1">[1]!thsiFinD("ths_atr_stock",$A5181,$A$1,7,101,100,100)</f>
        <v>0.37</v>
      </c>
      <c r="M5181" s="3">
        <f ca="1">[1]!thsiFinD("ths_vol_w_stock",$A5181,$A$1)/1000000</f>
        <v>3.7102729999999999</v>
      </c>
      <c r="N5181" s="3">
        <f ca="1">[1]!thsiFinD("ths_turnover_ratio_w_stock",$A5181,$A$1)</f>
        <v>3.2504062686980002</v>
      </c>
      <c r="O5181" s="3">
        <f ca="1">[1]!thsiFinD("ths_relative_chg_ratio_w_stock",$A5181,$A$1,104,100)</f>
        <v>-4.4325870749035001</v>
      </c>
      <c r="P5181" s="3">
        <f ca="1">[1]!thsiFinD("ths_chg_ratio_w_stock",$A5181,$B$1,100)</f>
        <v>12.976406533575</v>
      </c>
    </row>
    <row r="5182" spans="1:16" x14ac:dyDescent="0.25">
      <c r="A5182" s="2" t="s">
        <v>5180</v>
      </c>
      <c r="B5182" s="2" t="s">
        <v>10542</v>
      </c>
      <c r="C5182" s="3">
        <f ca="1">[1]!thsiFinD("ths_vol_ratio_stock",$A5182,$A$1,7,100)</f>
        <v>0.95905241143144004</v>
      </c>
      <c r="D5182" s="3">
        <f ca="1">[1]!thsiFinD("ths_cr_stock",$A5182,$A$1,7,100,100)</f>
        <v>-38.195488721804999</v>
      </c>
      <c r="E5182" s="3">
        <f ca="1">[1]!thsiFinD("ths_mfi_stock",$A5182,$A$1,7,100,100)</f>
        <v>26.422890485593001</v>
      </c>
      <c r="F5182" s="3">
        <f ca="1">[1]!thsiFinD("ths_expma_stock",$A5182,$A$1,7,100,100)</f>
        <v>13.442491179097001</v>
      </c>
      <c r="G5182" s="3">
        <f ca="1">[1]!thsiFinD("ths_rsi_stock",$A5182,$A$1,7,100,100)</f>
        <v>15.373864852115</v>
      </c>
      <c r="H5182" s="3">
        <f ca="1">[1]!thsiFinD("ths_adtm_stock",$A5182,$A$1,7,3,100,100,100)</f>
        <v>-0.14851485148513999</v>
      </c>
      <c r="I5182" s="3">
        <f ca="1">[1]!thsiFinD("ths_bbiboll_stock",$A5182,$A$1,7,3,100,100,100)</f>
        <v>13.862916666666999</v>
      </c>
      <c r="J5182" s="3">
        <f ca="1">[1]!thsiFinD("ths_dptb_stock",$A5182,$A$1,7,104,100,100)</f>
        <v>0.71428571428570997</v>
      </c>
      <c r="K5182" s="3">
        <f ca="1">[1]!thsiFinD("ths_srmi_stock",$A5182,$A$1,7,100,100)</f>
        <v>-0.21218074656189001</v>
      </c>
      <c r="L5182" s="3">
        <f ca="1">[1]!thsiFinD("ths_atr_stock",$A5182,$A$1,7,101,100,100)</f>
        <v>0.79285714285714004</v>
      </c>
      <c r="M5182" s="3">
        <f ca="1">[1]!thsiFinD("ths_vol_w_stock",$A5182,$A$1)/1000000</f>
        <v>3.0138020000000001</v>
      </c>
      <c r="N5182" s="3">
        <f ca="1">[1]!thsiFinD("ths_turnover_ratio_w_stock",$A5182,$A$1)</f>
        <v>4.9190941523189</v>
      </c>
      <c r="O5182" s="3">
        <f ca="1">[1]!thsiFinD("ths_relative_chg_ratio_w_stock",$A5182,$A$1,104,100)</f>
        <v>-20.385764886554</v>
      </c>
      <c r="P5182" s="3">
        <f ca="1">[1]!thsiFinD("ths_chg_ratio_w_stock",$A5182,$B$1,100)</f>
        <v>0.2493765586035</v>
      </c>
    </row>
    <row r="5183" spans="1:16" x14ac:dyDescent="0.25">
      <c r="A5183" s="2" t="s">
        <v>5181</v>
      </c>
      <c r="B5183" s="2" t="s">
        <v>10543</v>
      </c>
      <c r="C5183" s="3">
        <f ca="1">[1]!thsiFinD("ths_vol_ratio_stock",$A5183,$A$1,7,100)</f>
        <v>1.2626714660284999</v>
      </c>
      <c r="D5183" s="3">
        <f ca="1">[1]!thsiFinD("ths_cr_stock",$A5183,$A$1,7,100,100)</f>
        <v>86.075949367088</v>
      </c>
      <c r="E5183" s="3">
        <f ca="1">[1]!thsiFinD("ths_mfi_stock",$A5183,$A$1,7,100,100)</f>
        <v>43.549188642166001</v>
      </c>
      <c r="F5183" s="3">
        <f ca="1">[1]!thsiFinD("ths_expma_stock",$A5183,$A$1,7,100,100)</f>
        <v>6.7352365975720998</v>
      </c>
      <c r="G5183" s="3">
        <f ca="1">[1]!thsiFinD("ths_rsi_stock",$A5183,$A$1,7,100,100)</f>
        <v>41.969466237615997</v>
      </c>
      <c r="H5183" s="3">
        <f ca="1">[1]!thsiFinD("ths_adtm_stock",$A5183,$A$1,7,3,100,100,100)</f>
        <v>-0.70967741935483997</v>
      </c>
      <c r="I5183" s="3">
        <f ca="1">[1]!thsiFinD("ths_bbiboll_stock",$A5183,$A$1,7,3,100,100,100)</f>
        <v>6.7484374999999996</v>
      </c>
      <c r="J5183" s="3">
        <f ca="1">[1]!thsiFinD("ths_dptb_stock",$A5183,$A$1,7,104,100,100)</f>
        <v>0.42857142857142999</v>
      </c>
      <c r="K5183" s="3">
        <f ca="1">[1]!thsiFinD("ths_srmi_stock",$A5183,$A$1,7,100,100)</f>
        <v>-2.1865889212828001E-2</v>
      </c>
      <c r="L5183" s="3">
        <f ca="1">[1]!thsiFinD("ths_atr_stock",$A5183,$A$1,7,101,100,100)</f>
        <v>0.14142857142856999</v>
      </c>
      <c r="M5183" s="3">
        <f ca="1">[1]!thsiFinD("ths_vol_w_stock",$A5183,$A$1)/1000000</f>
        <v>1.9462999999999999</v>
      </c>
      <c r="N5183" s="3">
        <f ca="1">[1]!thsiFinD("ths_turnover_ratio_w_stock",$A5183,$A$1)</f>
        <v>1.7311252667343</v>
      </c>
      <c r="O5183" s="3">
        <f ca="1">[1]!thsiFinD("ths_relative_chg_ratio_w_stock",$A5183,$A$1,104,100)</f>
        <v>0.88386862129899002</v>
      </c>
      <c r="P5183" s="3">
        <f ca="1">[1]!thsiFinD("ths_chg_ratio_w_stock",$A5183,$B$1,100)</f>
        <v>0.59612518628912003</v>
      </c>
    </row>
    <row r="5184" spans="1:16" x14ac:dyDescent="0.25">
      <c r="A5184" s="2" t="s">
        <v>5182</v>
      </c>
      <c r="B5184" s="2" t="s">
        <v>10544</v>
      </c>
      <c r="C5184" s="3">
        <f ca="1">[1]!thsiFinD("ths_vol_ratio_stock",$A5184,$A$1,7,100)</f>
        <v>0.36030238646365997</v>
      </c>
      <c r="D5184" s="3">
        <f ca="1">[1]!thsiFinD("ths_cr_stock",$A5184,$A$1,7,100,100)</f>
        <v>17.796610169491998</v>
      </c>
      <c r="E5184" s="3">
        <f ca="1">[1]!thsiFinD("ths_mfi_stock",$A5184,$A$1,7,100,100)</f>
        <v>0</v>
      </c>
      <c r="F5184" s="3">
        <f ca="1">[1]!thsiFinD("ths_expma_stock",$A5184,$A$1,7,100,100)</f>
        <v>13.5738953846</v>
      </c>
      <c r="G5184" s="3">
        <f ca="1">[1]!thsiFinD("ths_rsi_stock",$A5184,$A$1,7,100,100)</f>
        <v>21.463711669230001</v>
      </c>
      <c r="H5184" s="3">
        <f ca="1">[1]!thsiFinD("ths_adtm_stock",$A5184,$A$1,7,3,100,100,100)</f>
        <v>-0.86885245901638997</v>
      </c>
      <c r="I5184" s="3">
        <f ca="1">[1]!thsiFinD("ths_bbiboll_stock",$A5184,$A$1,7,3,100,100,100)</f>
        <v>13.683125</v>
      </c>
      <c r="J5184" s="3">
        <f ca="1">[1]!thsiFinD("ths_dptb_stock",$A5184,$A$1,7,104,100,100)</f>
        <v>0.71428571428570997</v>
      </c>
      <c r="K5184" s="3">
        <f ca="1">[1]!thsiFinD("ths_srmi_stock",$A5184,$A$1,7,100,100)</f>
        <v>-8.3737024221453002E-2</v>
      </c>
      <c r="L5184" s="3">
        <f ca="1">[1]!thsiFinD("ths_atr_stock",$A5184,$A$1,7,101,100,100)</f>
        <v>0.40428571428570997</v>
      </c>
      <c r="M5184" s="3">
        <f ca="1">[1]!thsiFinD("ths_vol_w_stock",$A5184,$A$1)/1000000</f>
        <v>0.472418</v>
      </c>
      <c r="N5184" s="3">
        <f ca="1">[1]!thsiFinD("ths_turnover_ratio_w_stock",$A5184,$A$1)</f>
        <v>3.0927789832071002</v>
      </c>
      <c r="O5184" s="3">
        <f ca="1">[1]!thsiFinD("ths_relative_chg_ratio_w_stock",$A5184,$A$1,104,100)</f>
        <v>-4.2737245019102001</v>
      </c>
      <c r="P5184" s="3">
        <f ca="1">[1]!thsiFinD("ths_chg_ratio_w_stock",$A5184,$B$1,100)</f>
        <v>-1.8126888217523001</v>
      </c>
    </row>
    <row r="5185" spans="1:16" x14ac:dyDescent="0.25">
      <c r="A5185" s="2" t="s">
        <v>5183</v>
      </c>
      <c r="B5185" s="2" t="s">
        <v>10545</v>
      </c>
      <c r="C5185" s="3">
        <f ca="1">[1]!thsiFinD("ths_vol_ratio_stock",$A5185,$A$1,7,100)</f>
        <v>0.40817893687941997</v>
      </c>
      <c r="D5185" s="3">
        <f ca="1">[1]!thsiFinD("ths_cr_stock",$A5185,$A$1,7,100,100)</f>
        <v>17.888563049853001</v>
      </c>
      <c r="E5185" s="3">
        <f ca="1">[1]!thsiFinD("ths_mfi_stock",$A5185,$A$1,7,100,100)</f>
        <v>0</v>
      </c>
      <c r="F5185" s="3">
        <f ca="1">[1]!thsiFinD("ths_expma_stock",$A5185,$A$1,7,100,100)</f>
        <v>9.2689971453430999</v>
      </c>
      <c r="G5185" s="3">
        <f ca="1">[1]!thsiFinD("ths_rsi_stock",$A5185,$A$1,7,100,100)</f>
        <v>27.962028448563</v>
      </c>
      <c r="H5185" s="3">
        <f ca="1">[1]!thsiFinD("ths_adtm_stock",$A5185,$A$1,7,3,100,100,100)</f>
        <v>-0.63157894736842002</v>
      </c>
      <c r="I5185" s="3">
        <f ca="1">[1]!thsiFinD("ths_bbiboll_stock",$A5185,$A$1,7,3,100,100,100)</f>
        <v>9.3363541666667</v>
      </c>
      <c r="J5185" s="3">
        <f ca="1">[1]!thsiFinD("ths_dptb_stock",$A5185,$A$1,7,104,100,100)</f>
        <v>0.57142857142856995</v>
      </c>
      <c r="K5185" s="3">
        <f ca="1">[1]!thsiFinD("ths_srmi_stock",$A5185,$A$1,7,100,100)</f>
        <v>-0.11932938856016</v>
      </c>
      <c r="L5185" s="3">
        <f ca="1">[1]!thsiFinD("ths_atr_stock",$A5185,$A$1,7,101,100,100)</f>
        <v>0.38571428571429001</v>
      </c>
      <c r="M5185" s="3">
        <f ca="1">[1]!thsiFinD("ths_vol_w_stock",$A5185,$A$1)/1000000</f>
        <v>2.431994</v>
      </c>
      <c r="N5185" s="3">
        <f ca="1">[1]!thsiFinD("ths_turnover_ratio_w_stock",$A5185,$A$1)</f>
        <v>9.8939220047023007</v>
      </c>
      <c r="O5185" s="3">
        <f ca="1">[1]!thsiFinD("ths_relative_chg_ratio_w_stock",$A5185,$A$1,104,100)</f>
        <v>-8.2717773603897005</v>
      </c>
      <c r="P5185" s="3">
        <f ca="1">[1]!thsiFinD("ths_chg_ratio_w_stock",$A5185,$B$1,100)</f>
        <v>-1.7917133258679001</v>
      </c>
    </row>
    <row r="5186" spans="1:16" x14ac:dyDescent="0.25">
      <c r="A5186" s="2" t="s">
        <v>5184</v>
      </c>
      <c r="B5186" s="2" t="s">
        <v>10546</v>
      </c>
      <c r="C5186" s="3">
        <f ca="1">[1]!thsiFinD("ths_vol_ratio_stock",$A5186,$A$1,7,100)</f>
        <v>0.83093674065273004</v>
      </c>
      <c r="D5186" s="3">
        <f ca="1">[1]!thsiFinD("ths_cr_stock",$A5186,$A$1,7,100,100)</f>
        <v>60.243902439023998</v>
      </c>
      <c r="E5186" s="3">
        <f ca="1">[1]!thsiFinD("ths_mfi_stock",$A5186,$A$1,7,100,100)</f>
        <v>46.356888455266002</v>
      </c>
      <c r="F5186" s="3">
        <f ca="1">[1]!thsiFinD("ths_expma_stock",$A5186,$A$1,7,100,100)</f>
        <v>22.517930222760999</v>
      </c>
      <c r="G5186" s="3">
        <f ca="1">[1]!thsiFinD("ths_rsi_stock",$A5186,$A$1,7,100,100)</f>
        <v>38.635294101798998</v>
      </c>
      <c r="H5186" s="3">
        <f ca="1">[1]!thsiFinD("ths_adtm_stock",$A5186,$A$1,7,3,100,100,100)</f>
        <v>-0.32432432432432001</v>
      </c>
      <c r="I5186" s="3">
        <f ca="1">[1]!thsiFinD("ths_bbiboll_stock",$A5186,$A$1,7,3,100,100,100)</f>
        <v>22.769791666667</v>
      </c>
      <c r="J5186" s="3">
        <f ca="1">[1]!thsiFinD("ths_dptb_stock",$A5186,$A$1,7,104,100,100)</f>
        <v>0.71428571428570997</v>
      </c>
      <c r="K5186" s="3">
        <f ca="1">[1]!thsiFinD("ths_srmi_stock",$A5186,$A$1,7,100,100)</f>
        <v>-1.0989010989011E-2</v>
      </c>
      <c r="L5186" s="3">
        <f ca="1">[1]!thsiFinD("ths_atr_stock",$A5186,$A$1,7,101,100,100)</f>
        <v>0.32</v>
      </c>
      <c r="M5186" s="3">
        <f ca="1">[1]!thsiFinD("ths_vol_w_stock",$A5186,$A$1)/1000000</f>
        <v>0.20735799999999999</v>
      </c>
      <c r="N5186" s="3">
        <f ca="1">[1]!thsiFinD("ths_turnover_ratio_w_stock",$A5186,$A$1)</f>
        <v>0.30362155808238001</v>
      </c>
      <c r="O5186" s="3">
        <f ca="1">[1]!thsiFinD("ths_relative_chg_ratio_w_stock",$A5186,$A$1,104,100)</f>
        <v>0.44139074519278998</v>
      </c>
      <c r="P5186" s="3">
        <f ca="1">[1]!thsiFinD("ths_chg_ratio_w_stock",$A5186,$B$1,100)</f>
        <v>-0.84444444444444999</v>
      </c>
    </row>
    <row r="5187" spans="1:16" x14ac:dyDescent="0.25">
      <c r="A5187" s="2" t="s">
        <v>5185</v>
      </c>
      <c r="B5187" s="2" t="s">
        <v>10547</v>
      </c>
      <c r="C5187" s="3">
        <f ca="1">[1]!thsiFinD("ths_vol_ratio_stock",$A5187,$A$1,7,100)</f>
        <v>1.0160372195002001</v>
      </c>
      <c r="D5187" s="3">
        <f ca="1">[1]!thsiFinD("ths_cr_stock",$A5187,$A$1,7,100,100)</f>
        <v>124.42748091603001</v>
      </c>
      <c r="E5187" s="3">
        <f ca="1">[1]!thsiFinD("ths_mfi_stock",$A5187,$A$1,7,100,100)</f>
        <v>45.356177843547002</v>
      </c>
      <c r="F5187" s="3">
        <f ca="1">[1]!thsiFinD("ths_expma_stock",$A5187,$A$1,7,100,100)</f>
        <v>4.4735009015763003</v>
      </c>
      <c r="G5187" s="3">
        <f ca="1">[1]!thsiFinD("ths_rsi_stock",$A5187,$A$1,7,100,100)</f>
        <v>38.196248945790003</v>
      </c>
      <c r="H5187" s="3">
        <f ca="1">[1]!thsiFinD("ths_adtm_stock",$A5187,$A$1,7,3,100,100,100)</f>
        <v>0.93650793650793995</v>
      </c>
      <c r="I5187" s="3">
        <f ca="1">[1]!thsiFinD("ths_bbiboll_stock",$A5187,$A$1,7,3,100,100,100)</f>
        <v>4.5075000000000003</v>
      </c>
      <c r="J5187" s="3">
        <f ca="1">[1]!thsiFinD("ths_dptb_stock",$A5187,$A$1,7,104,100,100)</f>
        <v>0.42857142857142999</v>
      </c>
      <c r="K5187" s="3">
        <f ca="1">[1]!thsiFinD("ths_srmi_stock",$A5187,$A$1,7,100,100)</f>
        <v>-8.9285714285714003E-3</v>
      </c>
      <c r="L5187" s="3">
        <f ca="1">[1]!thsiFinD("ths_atr_stock",$A5187,$A$1,7,101,100,100)</f>
        <v>0.14000000000000001</v>
      </c>
      <c r="M5187" s="3">
        <f ca="1">[1]!thsiFinD("ths_vol_w_stock",$A5187,$A$1)/1000000</f>
        <v>6.2221159999999998</v>
      </c>
      <c r="N5187" s="3">
        <f ca="1">[1]!thsiFinD("ths_turnover_ratio_w_stock",$A5187,$A$1)</f>
        <v>6.5116418282825999</v>
      </c>
      <c r="O5187" s="3">
        <f ca="1">[1]!thsiFinD("ths_relative_chg_ratio_w_stock",$A5187,$A$1,104,100)</f>
        <v>1.3363573090817999</v>
      </c>
      <c r="P5187" s="3">
        <f ca="1">[1]!thsiFinD("ths_chg_ratio_w_stock",$A5187,$B$1,100)</f>
        <v>-0.90090090090090003</v>
      </c>
    </row>
    <row r="5188" spans="1:16" x14ac:dyDescent="0.25">
      <c r="A5188" s="2" t="s">
        <v>5186</v>
      </c>
      <c r="B5188" s="2" t="s">
        <v>10548</v>
      </c>
      <c r="C5188" s="3">
        <f ca="1">[1]!thsiFinD("ths_vol_ratio_stock",$A5188,$A$1,7,100)</f>
        <v>0.40857793809761001</v>
      </c>
      <c r="D5188" s="3">
        <f ca="1">[1]!thsiFinD("ths_cr_stock",$A5188,$A$1,7,100,100)</f>
        <v>18.510158013544</v>
      </c>
      <c r="E5188" s="3">
        <f ca="1">[1]!thsiFinD("ths_mfi_stock",$A5188,$A$1,7,100,100)</f>
        <v>0</v>
      </c>
      <c r="F5188" s="3">
        <f ca="1">[1]!thsiFinD("ths_expma_stock",$A5188,$A$1,7,100,100)</f>
        <v>8.2376525029284</v>
      </c>
      <c r="G5188" s="3">
        <f ca="1">[1]!thsiFinD("ths_rsi_stock",$A5188,$A$1,7,100,100)</f>
        <v>29.012853140806001</v>
      </c>
      <c r="H5188" s="3">
        <f ca="1">[1]!thsiFinD("ths_adtm_stock",$A5188,$A$1,7,3,100,100,100)</f>
        <v>0</v>
      </c>
      <c r="I5188" s="3">
        <f ca="1">[1]!thsiFinD("ths_bbiboll_stock",$A5188,$A$1,7,3,100,100,100)</f>
        <v>8.2715624999999999</v>
      </c>
      <c r="J5188" s="3">
        <f ca="1">[1]!thsiFinD("ths_dptb_stock",$A5188,$A$1,7,104,100,100)</f>
        <v>0.85714285714285998</v>
      </c>
      <c r="K5188" s="3">
        <f ca="1">[1]!thsiFinD("ths_srmi_stock",$A5188,$A$1,7,100,100)</f>
        <v>-7.3817762399077003E-2</v>
      </c>
      <c r="L5188" s="3">
        <f ca="1">[1]!thsiFinD("ths_atr_stock",$A5188,$A$1,7,101,100,100)</f>
        <v>0.26142857142857001</v>
      </c>
      <c r="M5188" s="3">
        <f ca="1">[1]!thsiFinD("ths_vol_w_stock",$A5188,$A$1)/1000000</f>
        <v>0.77199099999999998</v>
      </c>
      <c r="N5188" s="3">
        <f ca="1">[1]!thsiFinD("ths_turnover_ratio_w_stock",$A5188,$A$1)</f>
        <v>4.8632669010888998</v>
      </c>
      <c r="O5188" s="3">
        <f ca="1">[1]!thsiFinD("ths_relative_chg_ratio_w_stock",$A5188,$A$1,104,100)</f>
        <v>-4.8673050876212001</v>
      </c>
      <c r="P5188" s="3">
        <f ca="1">[1]!thsiFinD("ths_chg_ratio_w_stock",$A5188,$B$1,100)</f>
        <v>-0.37359900373597998</v>
      </c>
    </row>
    <row r="5189" spans="1:16" x14ac:dyDescent="0.25">
      <c r="A5189" s="2" t="s">
        <v>5187</v>
      </c>
      <c r="B5189" s="2" t="s">
        <v>10549</v>
      </c>
      <c r="C5189" s="3">
        <f ca="1">[1]!thsiFinD("ths_vol_ratio_stock",$A5189,$A$1,7,100)</f>
        <v>0.58295832804394998</v>
      </c>
      <c r="D5189" s="3">
        <f ca="1">[1]!thsiFinD("ths_cr_stock",$A5189,$A$1,7,100,100)</f>
        <v>87.744458930899</v>
      </c>
      <c r="E5189" s="3">
        <f ca="1">[1]!thsiFinD("ths_mfi_stock",$A5189,$A$1,7,100,100)</f>
        <v>52.865473391702999</v>
      </c>
      <c r="F5189" s="3">
        <f ca="1">[1]!thsiFinD("ths_expma_stock",$A5189,$A$1,7,100,100)</f>
        <v>8.6453368030991005</v>
      </c>
      <c r="G5189" s="3">
        <f ca="1">[1]!thsiFinD("ths_rsi_stock",$A5189,$A$1,7,100,100)</f>
        <v>43.132418900528002</v>
      </c>
      <c r="H5189" s="3">
        <f ca="1">[1]!thsiFinD("ths_adtm_stock",$A5189,$A$1,7,3,100,100,100)</f>
        <v>0.38172043010752998</v>
      </c>
      <c r="I5189" s="3">
        <f ca="1">[1]!thsiFinD("ths_bbiboll_stock",$A5189,$A$1,7,3,100,100,100)</f>
        <v>8.58</v>
      </c>
      <c r="J5189" s="3">
        <f ca="1">[1]!thsiFinD("ths_dptb_stock",$A5189,$A$1,7,104,100,100)</f>
        <v>0.85714285714285998</v>
      </c>
      <c r="K5189" s="3">
        <f ca="1">[1]!thsiFinD("ths_srmi_stock",$A5189,$A$1,7,100,100)</f>
        <v>-6.5168539325843003E-2</v>
      </c>
      <c r="L5189" s="3">
        <f ca="1">[1]!thsiFinD("ths_atr_stock",$A5189,$A$1,7,101,100,100)</f>
        <v>0.7</v>
      </c>
      <c r="M5189" s="3">
        <f ca="1">[1]!thsiFinD("ths_vol_w_stock",$A5189,$A$1)/1000000</f>
        <v>10.035335</v>
      </c>
      <c r="N5189" s="3">
        <f ca="1">[1]!thsiFinD("ths_turnover_ratio_w_stock",$A5189,$A$1)</f>
        <v>26.312199464932</v>
      </c>
      <c r="O5189" s="3">
        <f ca="1">[1]!thsiFinD("ths_relative_chg_ratio_w_stock",$A5189,$A$1,104,100)</f>
        <v>-4.8918958181120997</v>
      </c>
      <c r="P5189" s="3">
        <f ca="1">[1]!thsiFinD("ths_chg_ratio_w_stock",$A5189,$B$1,100)</f>
        <v>-0.48076923076924</v>
      </c>
    </row>
    <row r="5190" spans="1:16" x14ac:dyDescent="0.25">
      <c r="A5190" s="2" t="s">
        <v>5188</v>
      </c>
      <c r="B5190" s="2" t="s">
        <v>10550</v>
      </c>
      <c r="C5190" s="3">
        <f ca="1">[1]!thsiFinD("ths_vol_ratio_stock",$A5190,$A$1,7,100)</f>
        <v>0.89844950508278998</v>
      </c>
      <c r="D5190" s="3">
        <f ca="1">[1]!thsiFinD("ths_cr_stock",$A5190,$A$1,7,100,100)</f>
        <v>38.028169014085002</v>
      </c>
      <c r="E5190" s="3">
        <f ca="1">[1]!thsiFinD("ths_mfi_stock",$A5190,$A$1,7,100,100)</f>
        <v>0</v>
      </c>
      <c r="F5190" s="3">
        <f ca="1">[1]!thsiFinD("ths_expma_stock",$A5190,$A$1,7,100,100)</f>
        <v>5.3107230613288001</v>
      </c>
      <c r="G5190" s="3">
        <f ca="1">[1]!thsiFinD("ths_rsi_stock",$A5190,$A$1,7,100,100)</f>
        <v>24.267603890313001</v>
      </c>
      <c r="H5190" s="3">
        <f ca="1">[1]!thsiFinD("ths_adtm_stock",$A5190,$A$1,7,3,100,100,100)</f>
        <v>-0.5</v>
      </c>
      <c r="I5190" s="3">
        <f ca="1">[1]!thsiFinD("ths_bbiboll_stock",$A5190,$A$1,7,3,100,100,100)</f>
        <v>5.3695833333333001</v>
      </c>
      <c r="J5190" s="3">
        <f ca="1">[1]!thsiFinD("ths_dptb_stock",$A5190,$A$1,7,104,100,100)</f>
        <v>0.71428571428570997</v>
      </c>
      <c r="K5190" s="3">
        <f ca="1">[1]!thsiFinD("ths_srmi_stock",$A5190,$A$1,7,100,100)</f>
        <v>-6.3405797101449002E-2</v>
      </c>
      <c r="L5190" s="3">
        <f ca="1">[1]!thsiFinD("ths_atr_stock",$A5190,$A$1,7,101,100,100)</f>
        <v>0.14000000000000001</v>
      </c>
      <c r="M5190" s="3">
        <f ca="1">[1]!thsiFinD("ths_vol_w_stock",$A5190,$A$1)/1000000</f>
        <v>2.8121459999999998</v>
      </c>
      <c r="N5190" s="3">
        <f ca="1">[1]!thsiFinD("ths_turnover_ratio_w_stock",$A5190,$A$1)</f>
        <v>3.2583994064458999</v>
      </c>
      <c r="O5190" s="3">
        <f ca="1">[1]!thsiFinD("ths_relative_chg_ratio_w_stock",$A5190,$A$1,104,100)</f>
        <v>-4.0793666728186997</v>
      </c>
      <c r="P5190" s="3">
        <f ca="1">[1]!thsiFinD("ths_chg_ratio_w_stock",$A5190,$B$1,100)</f>
        <v>-3.4816247582205002</v>
      </c>
    </row>
    <row r="5191" spans="1:16" x14ac:dyDescent="0.25">
      <c r="A5191" s="2" t="s">
        <v>5189</v>
      </c>
      <c r="B5191" s="2" t="s">
        <v>10551</v>
      </c>
      <c r="C5191" s="3">
        <f ca="1">[1]!thsiFinD("ths_vol_ratio_stock",$A5191,$A$1,7,100)</f>
        <v>0.86962120784450003</v>
      </c>
      <c r="D5191" s="3">
        <f ca="1">[1]!thsiFinD("ths_cr_stock",$A5191,$A$1,7,100,100)</f>
        <v>48.344370860927</v>
      </c>
      <c r="E5191" s="3">
        <f ca="1">[1]!thsiFinD("ths_mfi_stock",$A5191,$A$1,7,100,100)</f>
        <v>51.543821560832001</v>
      </c>
      <c r="F5191" s="3">
        <f ca="1">[1]!thsiFinD("ths_expma_stock",$A5191,$A$1,7,100,100)</f>
        <v>9.4420936125429993</v>
      </c>
      <c r="G5191" s="3">
        <f ca="1">[1]!thsiFinD("ths_rsi_stock",$A5191,$A$1,7,100,100)</f>
        <v>40.599263608600999</v>
      </c>
      <c r="H5191" s="3">
        <f ca="1">[1]!thsiFinD("ths_adtm_stock",$A5191,$A$1,7,3,100,100,100)</f>
        <v>-4.8387096774192999E-2</v>
      </c>
      <c r="I5191" s="3">
        <f ca="1">[1]!thsiFinD("ths_bbiboll_stock",$A5191,$A$1,7,3,100,100,100)</f>
        <v>9.48</v>
      </c>
      <c r="J5191" s="3">
        <f ca="1">[1]!thsiFinD("ths_dptb_stock",$A5191,$A$1,7,104,100,100)</f>
        <v>0.85714285714285998</v>
      </c>
      <c r="K5191" s="3">
        <f ca="1">[1]!thsiFinD("ths_srmi_stock",$A5191,$A$1,7,100,100)</f>
        <v>-3.0176899063475E-2</v>
      </c>
      <c r="L5191" s="3">
        <f ca="1">[1]!thsiFinD("ths_atr_stock",$A5191,$A$1,7,101,100,100)</f>
        <v>0.33142857142857002</v>
      </c>
      <c r="M5191" s="3">
        <f ca="1">[1]!thsiFinD("ths_vol_w_stock",$A5191,$A$1)/1000000</f>
        <v>3.0245690000000001</v>
      </c>
      <c r="N5191" s="3">
        <f ca="1">[1]!thsiFinD("ths_turnover_ratio_w_stock",$A5191,$A$1)</f>
        <v>3.3808624390594</v>
      </c>
      <c r="O5191" s="3">
        <f ca="1">[1]!thsiFinD("ths_relative_chg_ratio_w_stock",$A5191,$A$1,104,100)</f>
        <v>-1.1140283292793001</v>
      </c>
      <c r="P5191" s="3">
        <f ca="1">[1]!thsiFinD("ths_chg_ratio_w_stock",$A5191,$B$1,100)</f>
        <v>0.85836909871245004</v>
      </c>
    </row>
    <row r="5192" spans="1:16" x14ac:dyDescent="0.25">
      <c r="A5192" s="2" t="s">
        <v>5190</v>
      </c>
      <c r="B5192" s="2" t="s">
        <v>10552</v>
      </c>
      <c r="C5192" s="3">
        <f ca="1">[1]!thsiFinD("ths_vol_ratio_stock",$A5192,$A$1,7,100)</f>
        <v>1.8209158950101001</v>
      </c>
      <c r="D5192" s="3">
        <f ca="1">[1]!thsiFinD("ths_cr_stock",$A5192,$A$1,7,100,100)</f>
        <v>347.605893186</v>
      </c>
      <c r="E5192" s="3">
        <f ca="1">[1]!thsiFinD("ths_mfi_stock",$A5192,$A$1,7,100,100)</f>
        <v>57.602754144567001</v>
      </c>
      <c r="F5192" s="3">
        <f ca="1">[1]!thsiFinD("ths_expma_stock",$A5192,$A$1,7,100,100)</f>
        <v>155.08832468493</v>
      </c>
      <c r="G5192" s="3">
        <f ca="1">[1]!thsiFinD("ths_rsi_stock",$A5192,$A$1,7,100,100)</f>
        <v>67.932232687140001</v>
      </c>
      <c r="H5192" s="3">
        <f ca="1">[1]!thsiFinD("ths_adtm_stock",$A5192,$A$1,7,3,100,100,100)</f>
        <v>0.72126634549209001</v>
      </c>
      <c r="I5192" s="3">
        <f ca="1">[1]!thsiFinD("ths_bbiboll_stock",$A5192,$A$1,7,3,100,100,100)</f>
        <v>154.36552083333001</v>
      </c>
      <c r="J5192" s="3">
        <f ca="1">[1]!thsiFinD("ths_dptb_stock",$A5192,$A$1,7,104,100,100)</f>
        <v>0.71428571428570997</v>
      </c>
      <c r="K5192" s="3">
        <f ca="1">[1]!thsiFinD("ths_srmi_stock",$A5192,$A$1,7,100,100)</f>
        <v>7.5152625152624997E-2</v>
      </c>
      <c r="L5192" s="3">
        <f ca="1">[1]!thsiFinD("ths_atr_stock",$A5192,$A$1,7,101,100,100)</f>
        <v>9.3171428571428994</v>
      </c>
      <c r="M5192" s="3">
        <f ca="1">[1]!thsiFinD("ths_vol_w_stock",$A5192,$A$1)/1000000</f>
        <v>2.9523160000000002</v>
      </c>
      <c r="N5192" s="3">
        <f ca="1">[1]!thsiFinD("ths_turnover_ratio_w_stock",$A5192,$A$1)</f>
        <v>9.5991839746160998</v>
      </c>
      <c r="O5192" s="3">
        <f ca="1">[1]!thsiFinD("ths_relative_chg_ratio_w_stock",$A5192,$A$1,104,100)</f>
        <v>10.529761920717</v>
      </c>
      <c r="P5192" s="3">
        <f ca="1">[1]!thsiFinD("ths_chg_ratio_w_stock",$A5192,$B$1,100)</f>
        <v>2.7411477411476999</v>
      </c>
    </row>
    <row r="5193" spans="1:16" x14ac:dyDescent="0.25">
      <c r="A5193" s="2" t="s">
        <v>5191</v>
      </c>
      <c r="B5193" s="2" t="s">
        <v>10553</v>
      </c>
      <c r="C5193" s="3">
        <f ca="1">[1]!thsiFinD("ths_vol_ratio_stock",$A5193,$A$1,7,100)</f>
        <v>0.66014086290870999</v>
      </c>
      <c r="D5193" s="3">
        <f ca="1">[1]!thsiFinD("ths_cr_stock",$A5193,$A$1,7,100,100)</f>
        <v>-6.8635275339186004</v>
      </c>
      <c r="E5193" s="3">
        <f ca="1">[1]!thsiFinD("ths_mfi_stock",$A5193,$A$1,7,100,100)</f>
        <v>0</v>
      </c>
      <c r="F5193" s="3">
        <f ca="1">[1]!thsiFinD("ths_expma_stock",$A5193,$A$1,7,100,100)</f>
        <v>11.787368303400999</v>
      </c>
      <c r="G5193" s="3">
        <f ca="1">[1]!thsiFinD("ths_rsi_stock",$A5193,$A$1,7,100,100)</f>
        <v>35.674321530561997</v>
      </c>
      <c r="H5193" s="3">
        <f ca="1">[1]!thsiFinD("ths_adtm_stock",$A5193,$A$1,7,3,100,100,100)</f>
        <v>-0.91294117647059003</v>
      </c>
      <c r="I5193" s="3">
        <f ca="1">[1]!thsiFinD("ths_bbiboll_stock",$A5193,$A$1,7,3,100,100,100)</f>
        <v>11.635833333333</v>
      </c>
      <c r="J5193" s="3">
        <f ca="1">[1]!thsiFinD("ths_dptb_stock",$A5193,$A$1,7,104,100,100)</f>
        <v>0.57142857142856995</v>
      </c>
      <c r="K5193" s="3">
        <f ca="1">[1]!thsiFinD("ths_srmi_stock",$A5193,$A$1,7,100,100)</f>
        <v>-0.27835051546391998</v>
      </c>
      <c r="L5193" s="3">
        <f ca="1">[1]!thsiFinD("ths_atr_stock",$A5193,$A$1,7,101,100,100)</f>
        <v>1.1614285714285999</v>
      </c>
      <c r="M5193" s="3">
        <f ca="1">[1]!thsiFinD("ths_vol_w_stock",$A5193,$A$1)/1000000</f>
        <v>31.814366</v>
      </c>
      <c r="N5193" s="3">
        <f ca="1">[1]!thsiFinD("ths_turnover_ratio_w_stock",$A5193,$A$1)</f>
        <v>142.01113105561001</v>
      </c>
      <c r="O5193" s="3">
        <f ca="1">[1]!thsiFinD("ths_relative_chg_ratio_w_stock",$A5193,$A$1,104,100)</f>
        <v>-15.517405264051</v>
      </c>
      <c r="P5193" s="3">
        <f ca="1">[1]!thsiFinD("ths_chg_ratio_w_stock",$A5193,$B$1,100)</f>
        <v>16.666666666666998</v>
      </c>
    </row>
    <row r="5194" spans="1:16" x14ac:dyDescent="0.25">
      <c r="A5194" s="2" t="s">
        <v>5192</v>
      </c>
      <c r="B5194" s="2" t="s">
        <v>10554</v>
      </c>
      <c r="C5194" s="3">
        <f ca="1">[1]!thsiFinD("ths_vol_ratio_stock",$A5194,$A$1,7,100)</f>
        <v>0.86592716525350999</v>
      </c>
      <c r="D5194" s="3">
        <f ca="1">[1]!thsiFinD("ths_cr_stock",$A5194,$A$1,7,100,100)</f>
        <v>45.119305856833002</v>
      </c>
      <c r="E5194" s="3">
        <f ca="1">[1]!thsiFinD("ths_mfi_stock",$A5194,$A$1,7,100,100)</f>
        <v>12.555598651567999</v>
      </c>
      <c r="F5194" s="3">
        <f ca="1">[1]!thsiFinD("ths_expma_stock",$A5194,$A$1,7,100,100)</f>
        <v>10.821667589374</v>
      </c>
      <c r="G5194" s="3">
        <f ca="1">[1]!thsiFinD("ths_rsi_stock",$A5194,$A$1,7,100,100)</f>
        <v>59.639644202546997</v>
      </c>
      <c r="H5194" s="3">
        <f ca="1">[1]!thsiFinD("ths_adtm_stock",$A5194,$A$1,7,3,100,100,100)</f>
        <v>-3.7735849056603002E-2</v>
      </c>
      <c r="I5194" s="3">
        <f ca="1">[1]!thsiFinD("ths_bbiboll_stock",$A5194,$A$1,7,3,100,100,100)</f>
        <v>10.766875000000001</v>
      </c>
      <c r="J5194" s="3">
        <f ca="1">[1]!thsiFinD("ths_dptb_stock",$A5194,$A$1,7,104,100,100)</f>
        <v>0.28571428571428997</v>
      </c>
      <c r="K5194" s="3">
        <f ca="1">[1]!thsiFinD("ths_srmi_stock",$A5194,$A$1,7,100,100)</f>
        <v>-3.6939313984168998E-2</v>
      </c>
      <c r="L5194" s="3">
        <f ca="1">[1]!thsiFinD("ths_atr_stock",$A5194,$A$1,7,101,100,100)</f>
        <v>0.33285714285714002</v>
      </c>
      <c r="M5194" s="3">
        <f ca="1">[1]!thsiFinD("ths_vol_w_stock",$A5194,$A$1)/1000000</f>
        <v>0.85421999999999998</v>
      </c>
      <c r="N5194" s="3">
        <f ca="1">[1]!thsiFinD("ths_turnover_ratio_w_stock",$A5194,$A$1)</f>
        <v>3.4690898015128</v>
      </c>
      <c r="O5194" s="3">
        <f ca="1">[1]!thsiFinD("ths_relative_chg_ratio_w_stock",$A5194,$A$1,104,100)</f>
        <v>2.0853473643673999</v>
      </c>
      <c r="P5194" s="3">
        <f ca="1">[1]!thsiFinD("ths_chg_ratio_w_stock",$A5194,$B$1,100)</f>
        <v>-1.2785388127854</v>
      </c>
    </row>
    <row r="5195" spans="1:16" x14ac:dyDescent="0.25">
      <c r="A5195" s="2" t="s">
        <v>5193</v>
      </c>
      <c r="B5195" s="2" t="s">
        <v>10555</v>
      </c>
      <c r="C5195" s="3">
        <f ca="1">[1]!thsiFinD("ths_vol_ratio_stock",$A5195,$A$1,7,100)</f>
        <v>0.87882546154450003</v>
      </c>
      <c r="D5195" s="3">
        <f ca="1">[1]!thsiFinD("ths_cr_stock",$A5195,$A$1,7,100,100)</f>
        <v>100.71942446043001</v>
      </c>
      <c r="E5195" s="3">
        <f ca="1">[1]!thsiFinD("ths_mfi_stock",$A5195,$A$1,7,100,100)</f>
        <v>39.925635802353</v>
      </c>
      <c r="F5195" s="3">
        <f ca="1">[1]!thsiFinD("ths_expma_stock",$A5195,$A$1,7,100,100)</f>
        <v>3.9036423896793</v>
      </c>
      <c r="G5195" s="3">
        <f ca="1">[1]!thsiFinD("ths_rsi_stock",$A5195,$A$1,7,100,100)</f>
        <v>46.041620444572999</v>
      </c>
      <c r="H5195" s="3">
        <f ca="1">[1]!thsiFinD("ths_adtm_stock",$A5195,$A$1,7,3,100,100,100)</f>
        <v>0.6</v>
      </c>
      <c r="I5195" s="3">
        <f ca="1">[1]!thsiFinD("ths_bbiboll_stock",$A5195,$A$1,7,3,100,100,100)</f>
        <v>3.9222916666667</v>
      </c>
      <c r="J5195" s="3">
        <f ca="1">[1]!thsiFinD("ths_dptb_stock",$A5195,$A$1,7,104,100,100)</f>
        <v>0.85714285714285998</v>
      </c>
      <c r="K5195" s="3">
        <f ca="1">[1]!thsiFinD("ths_srmi_stock",$A5195,$A$1,7,100,100)</f>
        <v>0</v>
      </c>
      <c r="L5195" s="3">
        <f ca="1">[1]!thsiFinD("ths_atr_stock",$A5195,$A$1,7,101,100,100)</f>
        <v>0.14285714285713999</v>
      </c>
      <c r="M5195" s="3">
        <f ca="1">[1]!thsiFinD("ths_vol_w_stock",$A5195,$A$1)/1000000</f>
        <v>58.034908000000001</v>
      </c>
      <c r="N5195" s="3">
        <f ca="1">[1]!thsiFinD("ths_turnover_ratio_w_stock",$A5195,$A$1)</f>
        <v>26.430727708199001</v>
      </c>
      <c r="O5195" s="3">
        <f ca="1">[1]!thsiFinD("ths_relative_chg_ratio_w_stock",$A5195,$A$1,104,100)</f>
        <v>3.2585388059956002</v>
      </c>
      <c r="P5195" s="3">
        <f ca="1">[1]!thsiFinD("ths_chg_ratio_w_stock",$A5195,$B$1,100)</f>
        <v>-2.0618556701031001</v>
      </c>
    </row>
    <row r="5196" spans="1:16" x14ac:dyDescent="0.25">
      <c r="A5196" s="2" t="s">
        <v>5194</v>
      </c>
      <c r="B5196" s="2" t="s">
        <v>10556</v>
      </c>
      <c r="C5196" s="3">
        <f ca="1">[1]!thsiFinD("ths_vol_ratio_stock",$A5196,$A$1,7,100)</f>
        <v>1.8480745070603</v>
      </c>
      <c r="D5196" s="3">
        <f ca="1">[1]!thsiFinD("ths_cr_stock",$A5196,$A$1,7,100,100)</f>
        <v>84.848484848485</v>
      </c>
      <c r="E5196" s="3">
        <f ca="1">[1]!thsiFinD("ths_mfi_stock",$A5196,$A$1,7,100,100)</f>
        <v>51.526317667210002</v>
      </c>
      <c r="F5196" s="3">
        <f ca="1">[1]!thsiFinD("ths_expma_stock",$A5196,$A$1,7,100,100)</f>
        <v>9.0001973196125995</v>
      </c>
      <c r="G5196" s="3">
        <f ca="1">[1]!thsiFinD("ths_rsi_stock",$A5196,$A$1,7,100,100)</f>
        <v>54.220360645054001</v>
      </c>
      <c r="H5196" s="3">
        <f ca="1">[1]!thsiFinD("ths_adtm_stock",$A5196,$A$1,7,3,100,100,100)</f>
        <v>0.15789473684210001</v>
      </c>
      <c r="I5196" s="3">
        <f ca="1">[1]!thsiFinD("ths_bbiboll_stock",$A5196,$A$1,7,3,100,100,100)</f>
        <v>9.0146875000000009</v>
      </c>
      <c r="J5196" s="3">
        <f ca="1">[1]!thsiFinD("ths_dptb_stock",$A5196,$A$1,7,104,100,100)</f>
        <v>0.57142857142856995</v>
      </c>
      <c r="K5196" s="3">
        <f ca="1">[1]!thsiFinD("ths_srmi_stock",$A5196,$A$1,7,100,100)</f>
        <v>-7.5757575757576003E-3</v>
      </c>
      <c r="L5196" s="3">
        <f ca="1">[1]!thsiFinD("ths_atr_stock",$A5196,$A$1,7,101,100,100)</f>
        <v>0.35571428571428998</v>
      </c>
      <c r="M5196" s="3">
        <f ca="1">[1]!thsiFinD("ths_vol_w_stock",$A5196,$A$1)/1000000</f>
        <v>5.527107</v>
      </c>
      <c r="N5196" s="3">
        <f ca="1">[1]!thsiFinD("ths_turnover_ratio_w_stock",$A5196,$A$1)</f>
        <v>29.231809580052001</v>
      </c>
      <c r="O5196" s="3">
        <f ca="1">[1]!thsiFinD("ths_relative_chg_ratio_w_stock",$A5196,$A$1,104,100)</f>
        <v>3.9175764864675</v>
      </c>
      <c r="P5196" s="3">
        <f ca="1">[1]!thsiFinD("ths_chg_ratio_w_stock",$A5196,$B$1,100)</f>
        <v>-2.6172300981460999</v>
      </c>
    </row>
    <row r="5197" spans="1:16" x14ac:dyDescent="0.25">
      <c r="A5197" s="2" t="s">
        <v>5195</v>
      </c>
      <c r="B5197" s="2" t="s">
        <v>10557</v>
      </c>
      <c r="C5197" s="3">
        <f ca="1">[1]!thsiFinD("ths_vol_ratio_stock",$A5197,$A$1,7,100)</f>
        <v>0.77191174325982004</v>
      </c>
      <c r="D5197" s="3">
        <f ca="1">[1]!thsiFinD("ths_cr_stock",$A5197,$A$1,7,100,100)</f>
        <v>82.008368200836998</v>
      </c>
      <c r="E5197" s="3">
        <f ca="1">[1]!thsiFinD("ths_mfi_stock",$A5197,$A$1,7,100,100)</f>
        <v>37.624332790352</v>
      </c>
      <c r="F5197" s="3">
        <f ca="1">[1]!thsiFinD("ths_expma_stock",$A5197,$A$1,7,100,100)</f>
        <v>7.8935028921221999</v>
      </c>
      <c r="G5197" s="3">
        <f ca="1">[1]!thsiFinD("ths_rsi_stock",$A5197,$A$1,7,100,100)</f>
        <v>51.363746112234999</v>
      </c>
      <c r="H5197" s="3">
        <f ca="1">[1]!thsiFinD("ths_adtm_stock",$A5197,$A$1,7,3,100,100,100)</f>
        <v>0.25581395348836999</v>
      </c>
      <c r="I5197" s="3">
        <f ca="1">[1]!thsiFinD("ths_bbiboll_stock",$A5197,$A$1,7,3,100,100,100)</f>
        <v>7.8754166666667</v>
      </c>
      <c r="J5197" s="3">
        <f ca="1">[1]!thsiFinD("ths_dptb_stock",$A5197,$A$1,7,104,100,100)</f>
        <v>0.57142857142856995</v>
      </c>
      <c r="K5197" s="3">
        <f ca="1">[1]!thsiFinD("ths_srmi_stock",$A5197,$A$1,7,100,100)</f>
        <v>-3.5365853658535999E-2</v>
      </c>
      <c r="L5197" s="3">
        <f ca="1">[1]!thsiFinD("ths_atr_stock",$A5197,$A$1,7,101,100,100)</f>
        <v>0.20714285714285999</v>
      </c>
      <c r="M5197" s="3">
        <f ca="1">[1]!thsiFinD("ths_vol_w_stock",$A5197,$A$1)/1000000</f>
        <v>1.5597559999999999</v>
      </c>
      <c r="N5197" s="3">
        <f ca="1">[1]!thsiFinD("ths_turnover_ratio_w_stock",$A5197,$A$1)</f>
        <v>2.0089557544185999</v>
      </c>
      <c r="O5197" s="3">
        <f ca="1">[1]!thsiFinD("ths_relative_chg_ratio_w_stock",$A5197,$A$1,104,100)</f>
        <v>-0.97717356232384001</v>
      </c>
      <c r="P5197" s="3">
        <f ca="1">[1]!thsiFinD("ths_chg_ratio_w_stock",$A5197,$B$1,100)</f>
        <v>2.0227560050569</v>
      </c>
    </row>
    <row r="5198" spans="1:16" x14ac:dyDescent="0.25">
      <c r="A5198" s="2" t="s">
        <v>5196</v>
      </c>
      <c r="B5198" s="2" t="s">
        <v>10558</v>
      </c>
      <c r="C5198" s="3">
        <f ca="1">[1]!thsiFinD("ths_vol_ratio_stock",$A5198,$A$1,7,100)</f>
        <v>0.85194900959688002</v>
      </c>
      <c r="D5198" s="3">
        <f ca="1">[1]!thsiFinD("ths_cr_stock",$A5198,$A$1,7,100,100)</f>
        <v>64.552238805970006</v>
      </c>
      <c r="E5198" s="3">
        <f ca="1">[1]!thsiFinD("ths_mfi_stock",$A5198,$A$1,7,100,100)</f>
        <v>40.982615864932001</v>
      </c>
      <c r="F5198" s="3">
        <f ca="1">[1]!thsiFinD("ths_expma_stock",$A5198,$A$1,7,100,100)</f>
        <v>5.6333080094627004</v>
      </c>
      <c r="G5198" s="3">
        <f ca="1">[1]!thsiFinD("ths_rsi_stock",$A5198,$A$1,7,100,100)</f>
        <v>45.952139436697998</v>
      </c>
      <c r="H5198" s="3">
        <f ca="1">[1]!thsiFinD("ths_adtm_stock",$A5198,$A$1,7,3,100,100,100)</f>
        <v>-0.43478260869565</v>
      </c>
      <c r="I5198" s="3">
        <f ca="1">[1]!thsiFinD("ths_bbiboll_stock",$A5198,$A$1,7,3,100,100,100)</f>
        <v>5.6485416666667003</v>
      </c>
      <c r="J5198" s="3">
        <f ca="1">[1]!thsiFinD("ths_dptb_stock",$A5198,$A$1,7,104,100,100)</f>
        <v>0.57142857142856995</v>
      </c>
      <c r="K5198" s="3">
        <f ca="1">[1]!thsiFinD("ths_srmi_stock",$A5198,$A$1,7,100,100)</f>
        <v>-4.5762711864407002E-2</v>
      </c>
      <c r="L5198" s="3">
        <f ca="1">[1]!thsiFinD("ths_atr_stock",$A5198,$A$1,7,101,100,100)</f>
        <v>0.21285714285714</v>
      </c>
      <c r="M5198" s="3">
        <f ca="1">[1]!thsiFinD("ths_vol_w_stock",$A5198,$A$1)/1000000</f>
        <v>2.4691689999999999</v>
      </c>
      <c r="N5198" s="3">
        <f ca="1">[1]!thsiFinD("ths_turnover_ratio_w_stock",$A5198,$A$1)</f>
        <v>5.851406717922</v>
      </c>
      <c r="O5198" s="3">
        <f ca="1">[1]!thsiFinD("ths_relative_chg_ratio_w_stock",$A5198,$A$1,104,100)</f>
        <v>1.2403748601582001</v>
      </c>
      <c r="P5198" s="3">
        <f ca="1">[1]!thsiFinD("ths_chg_ratio_w_stock",$A5198,$B$1,100)</f>
        <v>-0.53285968028420005</v>
      </c>
    </row>
    <row r="5199" spans="1:16" x14ac:dyDescent="0.25">
      <c r="A5199" s="2" t="s">
        <v>5197</v>
      </c>
      <c r="B5199" s="2" t="s">
        <v>10559</v>
      </c>
      <c r="C5199" s="3">
        <f ca="1">[1]!thsiFinD("ths_vol_ratio_stock",$A5199,$A$1,7,100)</f>
        <v>0.74577904175953003</v>
      </c>
      <c r="D5199" s="3">
        <f ca="1">[1]!thsiFinD("ths_cr_stock",$A5199,$A$1,7,100,100)</f>
        <v>108.49282296651</v>
      </c>
      <c r="E5199" s="3">
        <f ca="1">[1]!thsiFinD("ths_mfi_stock",$A5199,$A$1,7,100,100)</f>
        <v>53.309334714701002</v>
      </c>
      <c r="F5199" s="3">
        <f ca="1">[1]!thsiFinD("ths_expma_stock",$A5199,$A$1,7,100,100)</f>
        <v>11.708838145510001</v>
      </c>
      <c r="G5199" s="3">
        <f ca="1">[1]!thsiFinD("ths_rsi_stock",$A5199,$A$1,7,100,100)</f>
        <v>44.24331432508</v>
      </c>
      <c r="H5199" s="3">
        <f ca="1">[1]!thsiFinD("ths_adtm_stock",$A5199,$A$1,7,3,100,100,100)</f>
        <v>0.73429951690821005</v>
      </c>
      <c r="I5199" s="3">
        <f ca="1">[1]!thsiFinD("ths_bbiboll_stock",$A5199,$A$1,7,3,100,100,100)</f>
        <v>11.634166666666999</v>
      </c>
      <c r="J5199" s="3">
        <f ca="1">[1]!thsiFinD("ths_dptb_stock",$A5199,$A$1,7,104,100,100)</f>
        <v>0.85714285714285998</v>
      </c>
      <c r="K5199" s="3">
        <f ca="1">[1]!thsiFinD("ths_srmi_stock",$A5199,$A$1,7,100,100)</f>
        <v>-3.1678082191780997E-2</v>
      </c>
      <c r="L5199" s="3">
        <f ca="1">[1]!thsiFinD("ths_atr_stock",$A5199,$A$1,7,101,100,100)</f>
        <v>0.85285714285713998</v>
      </c>
      <c r="M5199" s="3">
        <f ca="1">[1]!thsiFinD("ths_vol_w_stock",$A5199,$A$1)/1000000</f>
        <v>17.142036000000001</v>
      </c>
      <c r="N5199" s="3">
        <f ca="1">[1]!thsiFinD("ths_turnover_ratio_w_stock",$A5199,$A$1)</f>
        <v>63.193876392786997</v>
      </c>
      <c r="O5199" s="3">
        <f ca="1">[1]!thsiFinD("ths_relative_chg_ratio_w_stock",$A5199,$A$1,104,100)</f>
        <v>-2.6966940385476001</v>
      </c>
      <c r="P5199" s="3">
        <f ca="1">[1]!thsiFinD("ths_chg_ratio_w_stock",$A5199,$B$1,100)</f>
        <v>6.1892130857648002</v>
      </c>
    </row>
    <row r="5200" spans="1:16" x14ac:dyDescent="0.25">
      <c r="A5200" s="2" t="s">
        <v>5198</v>
      </c>
      <c r="B5200" s="2" t="s">
        <v>10560</v>
      </c>
      <c r="C5200" s="3">
        <f ca="1">[1]!thsiFinD("ths_vol_ratio_stock",$A5200,$A$1,7,100)</f>
        <v>1.3382138797416001</v>
      </c>
      <c r="D5200" s="3">
        <f ca="1">[1]!thsiFinD("ths_cr_stock",$A5200,$A$1,7,100,100)</f>
        <v>23</v>
      </c>
      <c r="E5200" s="3">
        <f ca="1">[1]!thsiFinD("ths_mfi_stock",$A5200,$A$1,7,100,100)</f>
        <v>26.869904007812</v>
      </c>
      <c r="F5200" s="3">
        <f ca="1">[1]!thsiFinD("ths_expma_stock",$A5200,$A$1,7,100,100)</f>
        <v>13.501435947267</v>
      </c>
      <c r="G5200" s="3">
        <f ca="1">[1]!thsiFinD("ths_rsi_stock",$A5200,$A$1,7,100,100)</f>
        <v>22.397001855134999</v>
      </c>
      <c r="H5200" s="3">
        <f ca="1">[1]!thsiFinD("ths_adtm_stock",$A5200,$A$1,7,3,100,100,100)</f>
        <v>-0.38931297709924001</v>
      </c>
      <c r="I5200" s="3">
        <f ca="1">[1]!thsiFinD("ths_bbiboll_stock",$A5200,$A$1,7,3,100,100,100)</f>
        <v>13.630520833333</v>
      </c>
      <c r="J5200" s="3">
        <f ca="1">[1]!thsiFinD("ths_dptb_stock",$A5200,$A$1,7,104,100,100)</f>
        <v>1</v>
      </c>
      <c r="K5200" s="3">
        <f ca="1">[1]!thsiFinD("ths_srmi_stock",$A5200,$A$1,7,100,100)</f>
        <v>-7.2142857142856995E-2</v>
      </c>
      <c r="L5200" s="3">
        <f ca="1">[1]!thsiFinD("ths_atr_stock",$A5200,$A$1,7,101,100,100)</f>
        <v>0.41714285714285998</v>
      </c>
      <c r="M5200" s="3">
        <f ca="1">[1]!thsiFinD("ths_vol_w_stock",$A5200,$A$1)/1000000</f>
        <v>1.9033370000000001</v>
      </c>
      <c r="N5200" s="3">
        <f ca="1">[1]!thsiFinD("ths_turnover_ratio_w_stock",$A5200,$A$1)</f>
        <v>4.4482182816745004</v>
      </c>
      <c r="O5200" s="3">
        <f ca="1">[1]!thsiFinD("ths_relative_chg_ratio_w_stock",$A5200,$A$1,104,100)</f>
        <v>-6.3304170929866999</v>
      </c>
      <c r="P5200" s="3">
        <f ca="1">[1]!thsiFinD("ths_chg_ratio_w_stock",$A5200,$B$1,100)</f>
        <v>-0.84680523479599001</v>
      </c>
    </row>
    <row r="5201" spans="1:16" x14ac:dyDescent="0.25">
      <c r="A5201" s="2" t="s">
        <v>5199</v>
      </c>
      <c r="B5201" s="2" t="s">
        <v>10561</v>
      </c>
      <c r="C5201" s="3">
        <f ca="1">[1]!thsiFinD("ths_vol_ratio_stock",$A5201,$A$1,7,100)</f>
        <v>0.73114933186899</v>
      </c>
      <c r="D5201" s="3">
        <f ca="1">[1]!thsiFinD("ths_cr_stock",$A5201,$A$1,7,100,100)</f>
        <v>100.17513134851001</v>
      </c>
      <c r="E5201" s="3">
        <f ca="1">[1]!thsiFinD("ths_mfi_stock",$A5201,$A$1,7,100,100)</f>
        <v>63.944881359733998</v>
      </c>
      <c r="F5201" s="3">
        <f ca="1">[1]!thsiFinD("ths_expma_stock",$A5201,$A$1,7,100,100)</f>
        <v>8.6671194348183995</v>
      </c>
      <c r="G5201" s="3">
        <f ca="1">[1]!thsiFinD("ths_rsi_stock",$A5201,$A$1,7,100,100)</f>
        <v>56.380225143312998</v>
      </c>
      <c r="H5201" s="3">
        <f ca="1">[1]!thsiFinD("ths_adtm_stock",$A5201,$A$1,7,3,100,100,100)</f>
        <v>0.17142857142856999</v>
      </c>
      <c r="I5201" s="3">
        <f ca="1">[1]!thsiFinD("ths_bbiboll_stock",$A5201,$A$1,7,3,100,100,100)</f>
        <v>8.5787499999999994</v>
      </c>
      <c r="J5201" s="3">
        <f ca="1">[1]!thsiFinD("ths_dptb_stock",$A5201,$A$1,7,104,100,100)</f>
        <v>0.28571428571428997</v>
      </c>
      <c r="K5201" s="3">
        <f ca="1">[1]!thsiFinD("ths_srmi_stock",$A5201,$A$1,7,100,100)</f>
        <v>3.9772727272727001E-2</v>
      </c>
      <c r="L5201" s="3">
        <f ca="1">[1]!thsiFinD("ths_atr_stock",$A5201,$A$1,7,101,100,100)</f>
        <v>0.56571428571429005</v>
      </c>
      <c r="M5201" s="3">
        <f ca="1">[1]!thsiFinD("ths_vol_w_stock",$A5201,$A$1)/1000000</f>
        <v>4.2197069999999997</v>
      </c>
      <c r="N5201" s="3">
        <f ca="1">[1]!thsiFinD("ths_turnover_ratio_w_stock",$A5201,$A$1)</f>
        <v>8.5660566371775992</v>
      </c>
      <c r="O5201" s="3">
        <f ca="1">[1]!thsiFinD("ths_relative_chg_ratio_w_stock",$A5201,$A$1,104,100)</f>
        <v>2.1496914061090999</v>
      </c>
      <c r="P5201" s="3">
        <f ca="1">[1]!thsiFinD("ths_chg_ratio_w_stock",$A5201,$B$1,100)</f>
        <v>-3.2954545454546</v>
      </c>
    </row>
    <row r="5202" spans="1:16" x14ac:dyDescent="0.25">
      <c r="A5202" s="2" t="s">
        <v>5200</v>
      </c>
      <c r="B5202" s="2" t="s">
        <v>10562</v>
      </c>
      <c r="C5202" s="3">
        <f ca="1">[1]!thsiFinD("ths_vol_ratio_stock",$A5202,$A$1,7,100)</f>
        <v>1.5012030036796999</v>
      </c>
      <c r="D5202" s="3">
        <f ca="1">[1]!thsiFinD("ths_cr_stock",$A5202,$A$1,7,100,100)</f>
        <v>64.84375</v>
      </c>
      <c r="E5202" s="3">
        <f ca="1">[1]!thsiFinD("ths_mfi_stock",$A5202,$A$1,7,100,100)</f>
        <v>26.016442943321</v>
      </c>
      <c r="F5202" s="3">
        <f ca="1">[1]!thsiFinD("ths_expma_stock",$A5202,$A$1,7,100,100)</f>
        <v>10.080027220489001</v>
      </c>
      <c r="G5202" s="3">
        <f ca="1">[1]!thsiFinD("ths_rsi_stock",$A5202,$A$1,7,100,100)</f>
        <v>42.680108989445003</v>
      </c>
      <c r="H5202" s="3">
        <f ca="1">[1]!thsiFinD("ths_adtm_stock",$A5202,$A$1,7,3,100,100,100)</f>
        <v>0.45679012345678999</v>
      </c>
      <c r="I5202" s="3">
        <f ca="1">[1]!thsiFinD("ths_bbiboll_stock",$A5202,$A$1,7,3,100,100,100)</f>
        <v>10.134270833333</v>
      </c>
      <c r="J5202" s="3">
        <f ca="1">[1]!thsiFinD("ths_dptb_stock",$A5202,$A$1,7,104,100,100)</f>
        <v>0.71428571428570997</v>
      </c>
      <c r="K5202" s="3">
        <f ca="1">[1]!thsiFinD("ths_srmi_stock",$A5202,$A$1,7,100,100)</f>
        <v>-2.05078125E-2</v>
      </c>
      <c r="L5202" s="3">
        <f ca="1">[1]!thsiFinD("ths_atr_stock",$A5202,$A$1,7,101,100,100)</f>
        <v>0.30857142857143</v>
      </c>
      <c r="M5202" s="3">
        <f ca="1">[1]!thsiFinD("ths_vol_w_stock",$A5202,$A$1)/1000000</f>
        <v>1.2419500000000001</v>
      </c>
      <c r="N5202" s="3">
        <f ca="1">[1]!thsiFinD("ths_turnover_ratio_w_stock",$A5202,$A$1)</f>
        <v>1.5493869700966001</v>
      </c>
      <c r="O5202" s="3">
        <f ca="1">[1]!thsiFinD("ths_relative_chg_ratio_w_stock",$A5202,$A$1,104,100)</f>
        <v>1.0836688210992</v>
      </c>
      <c r="P5202" s="3">
        <f ca="1">[1]!thsiFinD("ths_chg_ratio_w_stock",$A5202,$B$1,100)</f>
        <v>6.6799601196411</v>
      </c>
    </row>
    <row r="5203" spans="1:16" x14ac:dyDescent="0.25">
      <c r="A5203" s="2" t="s">
        <v>5201</v>
      </c>
      <c r="B5203" s="2" t="s">
        <v>10563</v>
      </c>
      <c r="C5203" s="3">
        <f ca="1">[1]!thsiFinD("ths_vol_ratio_stock",$A5203,$A$1,7,100)</f>
        <v>0.51370257856053003</v>
      </c>
      <c r="D5203" s="3">
        <f ca="1">[1]!thsiFinD("ths_cr_stock",$A5203,$A$1,7,100,100)</f>
        <v>11.764705882353001</v>
      </c>
      <c r="E5203" s="3">
        <f ca="1">[1]!thsiFinD("ths_mfi_stock",$A5203,$A$1,7,100,100)</f>
        <v>11.738439014934</v>
      </c>
      <c r="F5203" s="3">
        <f ca="1">[1]!thsiFinD("ths_expma_stock",$A5203,$A$1,7,100,100)</f>
        <v>7.0491250506543999</v>
      </c>
      <c r="G5203" s="3">
        <f ca="1">[1]!thsiFinD("ths_rsi_stock",$A5203,$A$1,7,100,100)</f>
        <v>26.111015223252</v>
      </c>
      <c r="H5203" s="3">
        <f ca="1">[1]!thsiFinD("ths_adtm_stock",$A5203,$A$1,7,3,100,100,100)</f>
        <v>-0.25</v>
      </c>
      <c r="I5203" s="3">
        <f ca="1">[1]!thsiFinD("ths_bbiboll_stock",$A5203,$A$1,7,3,100,100,100)</f>
        <v>7.1361458333333001</v>
      </c>
      <c r="J5203" s="3">
        <f ca="1">[1]!thsiFinD("ths_dptb_stock",$A5203,$A$1,7,104,100,100)</f>
        <v>0.71428571428570997</v>
      </c>
      <c r="K5203" s="3">
        <f ca="1">[1]!thsiFinD("ths_srmi_stock",$A5203,$A$1,7,100,100)</f>
        <v>-0.10761154855643</v>
      </c>
      <c r="L5203" s="3">
        <f ca="1">[1]!thsiFinD("ths_atr_stock",$A5203,$A$1,7,101,100,100)</f>
        <v>0.24857142857143</v>
      </c>
      <c r="M5203" s="3">
        <f ca="1">[1]!thsiFinD("ths_vol_w_stock",$A5203,$A$1)/1000000</f>
        <v>4.9003579999999998</v>
      </c>
      <c r="N5203" s="3">
        <f ca="1">[1]!thsiFinD("ths_turnover_ratio_w_stock",$A5203,$A$1)</f>
        <v>8.1683013883013995</v>
      </c>
      <c r="O5203" s="3">
        <f ca="1">[1]!thsiFinD("ths_relative_chg_ratio_w_stock",$A5203,$A$1,104,100)</f>
        <v>-5.0635725958517996</v>
      </c>
      <c r="P5203" s="3">
        <f ca="1">[1]!thsiFinD("ths_chg_ratio_w_stock",$A5203,$B$1,100)</f>
        <v>4.8529411764706003</v>
      </c>
    </row>
    <row r="5204" spans="1:16" x14ac:dyDescent="0.25">
      <c r="A5204" s="2" t="s">
        <v>5202</v>
      </c>
      <c r="B5204" s="2" t="s">
        <v>10564</v>
      </c>
      <c r="C5204" s="3">
        <f ca="1">[1]!thsiFinD("ths_vol_ratio_stock",$A5204,$A$1,7,100)</f>
        <v>0.77071690950378002</v>
      </c>
      <c r="D5204" s="3">
        <f ca="1">[1]!thsiFinD("ths_cr_stock",$A5204,$A$1,7,100,100)</f>
        <v>42.780748663102003</v>
      </c>
      <c r="E5204" s="3">
        <f ca="1">[1]!thsiFinD("ths_mfi_stock",$A5204,$A$1,7,100,100)</f>
        <v>36.757955890193998</v>
      </c>
      <c r="F5204" s="3">
        <f ca="1">[1]!thsiFinD("ths_expma_stock",$A5204,$A$1,7,100,100)</f>
        <v>4.3577961385914001</v>
      </c>
      <c r="G5204" s="3">
        <f ca="1">[1]!thsiFinD("ths_rsi_stock",$A5204,$A$1,7,100,100)</f>
        <v>32.127440270782998</v>
      </c>
      <c r="H5204" s="3">
        <f ca="1">[1]!thsiFinD("ths_adtm_stock",$A5204,$A$1,7,3,100,100,100)</f>
        <v>-0.65789473684210997</v>
      </c>
      <c r="I5204" s="3">
        <f ca="1">[1]!thsiFinD("ths_bbiboll_stock",$A5204,$A$1,7,3,100,100,100)</f>
        <v>4.3805208333332999</v>
      </c>
      <c r="J5204" s="3">
        <f ca="1">[1]!thsiFinD("ths_dptb_stock",$A5204,$A$1,7,104,100,100)</f>
        <v>0.71428571428570997</v>
      </c>
      <c r="K5204" s="3">
        <f ca="1">[1]!thsiFinD("ths_srmi_stock",$A5204,$A$1,7,100,100)</f>
        <v>-4.4642857142856998E-2</v>
      </c>
      <c r="L5204" s="3">
        <f ca="1">[1]!thsiFinD("ths_atr_stock",$A5204,$A$1,7,101,100,100)</f>
        <v>0.13</v>
      </c>
      <c r="M5204" s="3">
        <f ca="1">[1]!thsiFinD("ths_vol_w_stock",$A5204,$A$1)/1000000</f>
        <v>2.91879</v>
      </c>
      <c r="N5204" s="3">
        <f ca="1">[1]!thsiFinD("ths_turnover_ratio_w_stock",$A5204,$A$1)</f>
        <v>5.7389775929594</v>
      </c>
      <c r="O5204" s="3">
        <f ca="1">[1]!thsiFinD("ths_relative_chg_ratio_w_stock",$A5204,$A$1,104,100)</f>
        <v>-1.399236401532</v>
      </c>
      <c r="P5204" s="3">
        <f ca="1">[1]!thsiFinD("ths_chg_ratio_w_stock",$A5204,$B$1,100)</f>
        <v>-9.1121495327102995</v>
      </c>
    </row>
    <row r="5205" spans="1:16" x14ac:dyDescent="0.25">
      <c r="A5205" s="2" t="s">
        <v>5203</v>
      </c>
      <c r="B5205" s="2" t="s">
        <v>10565</v>
      </c>
      <c r="C5205" s="3">
        <f ca="1">[1]!thsiFinD("ths_vol_ratio_stock",$A5205,$A$1,7,100)</f>
        <v>1.2664403629612</v>
      </c>
      <c r="D5205" s="3">
        <f ca="1">[1]!thsiFinD("ths_cr_stock",$A5205,$A$1,7,100,100)</f>
        <v>91.235059760956005</v>
      </c>
      <c r="E5205" s="3">
        <f ca="1">[1]!thsiFinD("ths_mfi_stock",$A5205,$A$1,7,100,100)</f>
        <v>53.850258165376999</v>
      </c>
      <c r="F5205" s="3">
        <f ca="1">[1]!thsiFinD("ths_expma_stock",$A5205,$A$1,7,100,100)</f>
        <v>7.0227639947725997</v>
      </c>
      <c r="G5205" s="3">
        <f ca="1">[1]!thsiFinD("ths_rsi_stock",$A5205,$A$1,7,100,100)</f>
        <v>58.234793460185003</v>
      </c>
      <c r="H5205" s="3">
        <f ca="1">[1]!thsiFinD("ths_adtm_stock",$A5205,$A$1,7,3,100,100,100)</f>
        <v>0.51785714285714002</v>
      </c>
      <c r="I5205" s="3">
        <f ca="1">[1]!thsiFinD("ths_bbiboll_stock",$A5205,$A$1,7,3,100,100,100)</f>
        <v>6.9878125000000004</v>
      </c>
      <c r="J5205" s="3">
        <f ca="1">[1]!thsiFinD("ths_dptb_stock",$A5205,$A$1,7,104,100,100)</f>
        <v>0.57142857142856995</v>
      </c>
      <c r="K5205" s="3">
        <f ca="1">[1]!thsiFinD("ths_srmi_stock",$A5205,$A$1,7,100,100)</f>
        <v>4.2432814710042996E-3</v>
      </c>
      <c r="L5205" s="3">
        <f ca="1">[1]!thsiFinD("ths_atr_stock",$A5205,$A$1,7,101,100,100)</f>
        <v>0.23142857142857001</v>
      </c>
      <c r="M5205" s="3">
        <f ca="1">[1]!thsiFinD("ths_vol_w_stock",$A5205,$A$1)/1000000</f>
        <v>1.274195</v>
      </c>
      <c r="N5205" s="3">
        <f ca="1">[1]!thsiFinD("ths_turnover_ratio_w_stock",$A5205,$A$1)</f>
        <v>1.5454458061017999</v>
      </c>
      <c r="O5205" s="3">
        <f ca="1">[1]!thsiFinD("ths_relative_chg_ratio_w_stock",$A5205,$A$1,104,100)</f>
        <v>1.1675565645613999</v>
      </c>
      <c r="P5205" s="3">
        <f ca="1">[1]!thsiFinD("ths_chg_ratio_w_stock",$A5205,$B$1,100)</f>
        <v>4.3847241867043998</v>
      </c>
    </row>
    <row r="5206" spans="1:16" x14ac:dyDescent="0.25">
      <c r="A5206" s="2" t="s">
        <v>5204</v>
      </c>
      <c r="B5206" s="2" t="s">
        <v>10566</v>
      </c>
      <c r="C5206" s="3">
        <f ca="1">[1]!thsiFinD("ths_vol_ratio_stock",$A5206,$A$1,7,100)</f>
        <v>0.33285402178674001</v>
      </c>
      <c r="D5206" s="3">
        <f ca="1">[1]!thsiFinD("ths_cr_stock",$A5206,$A$1,7,100,100)</f>
        <v>42.227979274611997</v>
      </c>
      <c r="E5206" s="3">
        <f ca="1">[1]!thsiFinD("ths_mfi_stock",$A5206,$A$1,7,100,100)</f>
        <v>13.490365903984999</v>
      </c>
      <c r="F5206" s="3">
        <f ca="1">[1]!thsiFinD("ths_expma_stock",$A5206,$A$1,7,100,100)</f>
        <v>10.503634742692</v>
      </c>
      <c r="G5206" s="3">
        <f ca="1">[1]!thsiFinD("ths_rsi_stock",$A5206,$A$1,7,100,100)</f>
        <v>33.773279140230997</v>
      </c>
      <c r="H5206" s="3">
        <f ca="1">[1]!thsiFinD("ths_adtm_stock",$A5206,$A$1,7,3,100,100,100)</f>
        <v>0.15789473684210001</v>
      </c>
      <c r="I5206" s="3">
        <f ca="1">[1]!thsiFinD("ths_bbiboll_stock",$A5206,$A$1,7,3,100,100,100)</f>
        <v>10.568229166667001</v>
      </c>
      <c r="J5206" s="3">
        <f ca="1">[1]!thsiFinD("ths_dptb_stock",$A5206,$A$1,7,104,100,100)</f>
        <v>0.71428571428570997</v>
      </c>
      <c r="K5206" s="3">
        <f ca="1">[1]!thsiFinD("ths_srmi_stock",$A5206,$A$1,7,100,100)</f>
        <v>-6.7811934900542006E-2</v>
      </c>
      <c r="L5206" s="3">
        <f ca="1">[1]!thsiFinD("ths_atr_stock",$A5206,$A$1,7,101,100,100)</f>
        <v>0.26428571428572001</v>
      </c>
      <c r="M5206" s="3">
        <f ca="1">[1]!thsiFinD("ths_vol_w_stock",$A5206,$A$1)/1000000</f>
        <v>2.3694030000000001</v>
      </c>
      <c r="N5206" s="3">
        <f ca="1">[1]!thsiFinD("ths_turnover_ratio_w_stock",$A5206,$A$1)</f>
        <v>3.9056704794242001</v>
      </c>
      <c r="O5206" s="3">
        <f ca="1">[1]!thsiFinD("ths_relative_chg_ratio_w_stock",$A5206,$A$1,104,100)</f>
        <v>-2.4900770206879002</v>
      </c>
      <c r="P5206" s="3">
        <f ca="1">[1]!thsiFinD("ths_chg_ratio_w_stock",$A5206,$B$1,100)</f>
        <v>1.9398642095053</v>
      </c>
    </row>
    <row r="5207" spans="1:16" x14ac:dyDescent="0.25">
      <c r="A5207" s="2" t="s">
        <v>5205</v>
      </c>
      <c r="B5207" s="2" t="s">
        <v>10567</v>
      </c>
      <c r="C5207" s="3">
        <f ca="1">[1]!thsiFinD("ths_vol_ratio_stock",$A5207,$A$1,7,100)</f>
        <v>0.87705755426597998</v>
      </c>
      <c r="D5207" s="3">
        <f ca="1">[1]!thsiFinD("ths_cr_stock",$A5207,$A$1,7,100,100)</f>
        <v>82.777777777777999</v>
      </c>
      <c r="E5207" s="3">
        <f ca="1">[1]!thsiFinD("ths_mfi_stock",$A5207,$A$1,7,100,100)</f>
        <v>67.273644293573994</v>
      </c>
      <c r="F5207" s="3">
        <f ca="1">[1]!thsiFinD("ths_expma_stock",$A5207,$A$1,7,100,100)</f>
        <v>11.968543730321</v>
      </c>
      <c r="G5207" s="3">
        <f ca="1">[1]!thsiFinD("ths_rsi_stock",$A5207,$A$1,7,100,100)</f>
        <v>27.218761329856001</v>
      </c>
      <c r="H5207" s="3">
        <f ca="1">[1]!thsiFinD("ths_adtm_stock",$A5207,$A$1,7,3,100,100,100)</f>
        <v>0.28915662650601998</v>
      </c>
      <c r="I5207" s="3">
        <f ca="1">[1]!thsiFinD("ths_bbiboll_stock",$A5207,$A$1,7,3,100,100,100)</f>
        <v>12.051666666667</v>
      </c>
      <c r="J5207" s="3">
        <f ca="1">[1]!thsiFinD("ths_dptb_stock",$A5207,$A$1,7,104,100,100)</f>
        <v>0.71428571428570997</v>
      </c>
      <c r="K5207" s="3">
        <f ca="1">[1]!thsiFinD("ths_srmi_stock",$A5207,$A$1,7,100,100)</f>
        <v>-3.2231404958678003E-2</v>
      </c>
      <c r="L5207" s="3">
        <f ca="1">[1]!thsiFinD("ths_atr_stock",$A5207,$A$1,7,101,100,100)</f>
        <v>0.47</v>
      </c>
      <c r="M5207" s="3">
        <f ca="1">[1]!thsiFinD("ths_vol_w_stock",$A5207,$A$1)/1000000</f>
        <v>3.0836809999999999</v>
      </c>
      <c r="N5207" s="3">
        <f ca="1">[1]!thsiFinD("ths_turnover_ratio_w_stock",$A5207,$A$1)</f>
        <v>8.5899366504634003</v>
      </c>
      <c r="O5207" s="3">
        <f ca="1">[1]!thsiFinD("ths_relative_chg_ratio_w_stock",$A5207,$A$1,104,100)</f>
        <v>-2.5786210736721999</v>
      </c>
      <c r="P5207" s="3">
        <f ca="1">[1]!thsiFinD("ths_chg_ratio_w_stock",$A5207,$B$1,100)</f>
        <v>1.5371477369769</v>
      </c>
    </row>
    <row r="5208" spans="1:16" x14ac:dyDescent="0.25">
      <c r="A5208" s="2" t="s">
        <v>5206</v>
      </c>
      <c r="B5208" s="2" t="s">
        <v>10568</v>
      </c>
      <c r="C5208" s="3">
        <f ca="1">[1]!thsiFinD("ths_vol_ratio_stock",$A5208,$A$1,7,100)</f>
        <v>1.3690873470064999</v>
      </c>
      <c r="D5208" s="3">
        <f ca="1">[1]!thsiFinD("ths_cr_stock",$A5208,$A$1,7,100,100)</f>
        <v>107.93650793651</v>
      </c>
      <c r="E5208" s="3">
        <f ca="1">[1]!thsiFinD("ths_mfi_stock",$A5208,$A$1,7,100,100)</f>
        <v>45.539451708030001</v>
      </c>
      <c r="F5208" s="3">
        <f ca="1">[1]!thsiFinD("ths_expma_stock",$A5208,$A$1,7,100,100)</f>
        <v>20.473689217280999</v>
      </c>
      <c r="G5208" s="3">
        <f ca="1">[1]!thsiFinD("ths_rsi_stock",$A5208,$A$1,7,100,100)</f>
        <v>42.449004959222997</v>
      </c>
      <c r="H5208" s="3">
        <f ca="1">[1]!thsiFinD("ths_adtm_stock",$A5208,$A$1,7,3,100,100,100)</f>
        <v>0.17948717948717</v>
      </c>
      <c r="I5208" s="3">
        <f ca="1">[1]!thsiFinD("ths_bbiboll_stock",$A5208,$A$1,7,3,100,100,100)</f>
        <v>20.476875</v>
      </c>
      <c r="J5208" s="3">
        <f ca="1">[1]!thsiFinD("ths_dptb_stock",$A5208,$A$1,7,104,100,100)</f>
        <v>0.57142857142856995</v>
      </c>
      <c r="K5208" s="3">
        <f ca="1">[1]!thsiFinD("ths_srmi_stock",$A5208,$A$1,7,100,100)</f>
        <v>9.8328416912479995E-4</v>
      </c>
      <c r="L5208" s="3">
        <f ca="1">[1]!thsiFinD("ths_atr_stock",$A5208,$A$1,7,101,100,100)</f>
        <v>0.37428571428571</v>
      </c>
      <c r="M5208" s="3">
        <f ca="1">[1]!thsiFinD("ths_vol_w_stock",$A5208,$A$1)/1000000</f>
        <v>1.676247</v>
      </c>
      <c r="N5208" s="3">
        <f ca="1">[1]!thsiFinD("ths_turnover_ratio_w_stock",$A5208,$A$1)</f>
        <v>0.89718193645847999</v>
      </c>
      <c r="O5208" s="3">
        <f ca="1">[1]!thsiFinD("ths_relative_chg_ratio_w_stock",$A5208,$A$1,104,100)</f>
        <v>-1.2335519754286</v>
      </c>
      <c r="P5208" s="3">
        <f ca="1">[1]!thsiFinD("ths_chg_ratio_w_stock",$A5208,$B$1,100)</f>
        <v>2.7531956735495999</v>
      </c>
    </row>
    <row r="5209" spans="1:16" x14ac:dyDescent="0.25">
      <c r="A5209" s="2" t="s">
        <v>5207</v>
      </c>
      <c r="B5209" s="2" t="s">
        <v>10569</v>
      </c>
      <c r="C5209" s="3">
        <f ca="1">[1]!thsiFinD("ths_vol_ratio_stock",$A5209,$A$1,7,100)</f>
        <v>0.56015065845025003</v>
      </c>
      <c r="D5209" s="3">
        <f ca="1">[1]!thsiFinD("ths_cr_stock",$A5209,$A$1,7,100,100)</f>
        <v>13</v>
      </c>
      <c r="E5209" s="3">
        <f ca="1">[1]!thsiFinD("ths_mfi_stock",$A5209,$A$1,7,100,100)</f>
        <v>0</v>
      </c>
      <c r="F5209" s="3">
        <f ca="1">[1]!thsiFinD("ths_expma_stock",$A5209,$A$1,7,100,100)</f>
        <v>5.3038908178791004</v>
      </c>
      <c r="G5209" s="3">
        <f ca="1">[1]!thsiFinD("ths_rsi_stock",$A5209,$A$1,7,100,100)</f>
        <v>35.015271426052998</v>
      </c>
      <c r="H5209" s="3">
        <f ca="1">[1]!thsiFinD("ths_adtm_stock",$A5209,$A$1,7,3,100,100,100)</f>
        <v>-0.64583333333333004</v>
      </c>
      <c r="I5209" s="3">
        <f ca="1">[1]!thsiFinD("ths_bbiboll_stock",$A5209,$A$1,7,3,100,100,100)</f>
        <v>5.3313541666667001</v>
      </c>
      <c r="J5209" s="3">
        <f ca="1">[1]!thsiFinD("ths_dptb_stock",$A5209,$A$1,7,104,100,100)</f>
        <v>0.71428571428570997</v>
      </c>
      <c r="K5209" s="3">
        <f ca="1">[1]!thsiFinD("ths_srmi_stock",$A5209,$A$1,7,100,100)</f>
        <v>-9.9130434782608995E-2</v>
      </c>
      <c r="L5209" s="3">
        <f ca="1">[1]!thsiFinD("ths_atr_stock",$A5209,$A$1,7,101,100,100)</f>
        <v>0.16142857142857001</v>
      </c>
      <c r="M5209" s="3">
        <f ca="1">[1]!thsiFinD("ths_vol_w_stock",$A5209,$A$1)/1000000</f>
        <v>2.6743190000000001</v>
      </c>
      <c r="N5209" s="3">
        <f ca="1">[1]!thsiFinD("ths_turnover_ratio_w_stock",$A5209,$A$1)</f>
        <v>4.7838079581370003</v>
      </c>
      <c r="O5209" s="3">
        <f ca="1">[1]!thsiFinD("ths_relative_chg_ratio_w_stock",$A5209,$A$1,104,100)</f>
        <v>-4.0702598190680002</v>
      </c>
      <c r="P5209" s="3">
        <f ca="1">[1]!thsiFinD("ths_chg_ratio_w_stock",$A5209,$B$1,100)</f>
        <v>-0.19305019305019</v>
      </c>
    </row>
    <row r="5210" spans="1:16" x14ac:dyDescent="0.25">
      <c r="A5210" s="2" t="s">
        <v>5208</v>
      </c>
      <c r="B5210" s="2" t="s">
        <v>10570</v>
      </c>
      <c r="C5210" s="3">
        <f ca="1">[1]!thsiFinD("ths_vol_ratio_stock",$A5210,$A$1,7,100)</f>
        <v>0.56541955361350005</v>
      </c>
      <c r="D5210" s="3">
        <f ca="1">[1]!thsiFinD("ths_cr_stock",$A5210,$A$1,7,100,100)</f>
        <v>27.130044843048999</v>
      </c>
      <c r="E5210" s="3">
        <f ca="1">[1]!thsiFinD("ths_mfi_stock",$A5210,$A$1,7,100,100)</f>
        <v>12.773327478585999</v>
      </c>
      <c r="F5210" s="3">
        <f ca="1">[1]!thsiFinD("ths_expma_stock",$A5210,$A$1,7,100,100)</f>
        <v>7.9737792695975998</v>
      </c>
      <c r="G5210" s="3">
        <f ca="1">[1]!thsiFinD("ths_rsi_stock",$A5210,$A$1,7,100,100)</f>
        <v>34.722920474208998</v>
      </c>
      <c r="H5210" s="3">
        <f ca="1">[1]!thsiFinD("ths_adtm_stock",$A5210,$A$1,7,3,100,100,100)</f>
        <v>-0.54098360655737998</v>
      </c>
      <c r="I5210" s="3">
        <f ca="1">[1]!thsiFinD("ths_bbiboll_stock",$A5210,$A$1,7,3,100,100,100)</f>
        <v>8.0109375000000007</v>
      </c>
      <c r="J5210" s="3">
        <f ca="1">[1]!thsiFinD("ths_dptb_stock",$A5210,$A$1,7,104,100,100)</f>
        <v>0.85714285714285998</v>
      </c>
      <c r="K5210" s="3">
        <f ca="1">[1]!thsiFinD("ths_srmi_stock",$A5210,$A$1,7,100,100)</f>
        <v>-7.9009433962263995E-2</v>
      </c>
      <c r="L5210" s="3">
        <f ca="1">[1]!thsiFinD("ths_atr_stock",$A5210,$A$1,7,101,100,100)</f>
        <v>0.27285714285714002</v>
      </c>
      <c r="M5210" s="3">
        <f ca="1">[1]!thsiFinD("ths_vol_w_stock",$A5210,$A$1)/1000000</f>
        <v>5.7888229999999998</v>
      </c>
      <c r="N5210" s="3">
        <f ca="1">[1]!thsiFinD("ths_turnover_ratio_w_stock",$A5210,$A$1)</f>
        <v>12.550701919846</v>
      </c>
      <c r="O5210" s="3">
        <f ca="1">[1]!thsiFinD("ths_relative_chg_ratio_w_stock",$A5210,$A$1,104,100)</f>
        <v>-3.2879105198052998</v>
      </c>
      <c r="P5210" s="3">
        <f ca="1">[1]!thsiFinD("ths_chg_ratio_w_stock",$A5210,$B$1,100)</f>
        <v>1.7925736235595</v>
      </c>
    </row>
    <row r="5211" spans="1:16" x14ac:dyDescent="0.25">
      <c r="A5211" s="2" t="s">
        <v>5209</v>
      </c>
      <c r="B5211" s="2" t="s">
        <v>10571</v>
      </c>
      <c r="C5211" s="3">
        <f ca="1">[1]!thsiFinD("ths_vol_ratio_stock",$A5211,$A$1,7,100)</f>
        <v>1.2271246127319999</v>
      </c>
      <c r="D5211" s="3">
        <f ca="1">[1]!thsiFinD("ths_cr_stock",$A5211,$A$1,7,100,100)</f>
        <v>29.310344827586</v>
      </c>
      <c r="E5211" s="3">
        <f ca="1">[1]!thsiFinD("ths_mfi_stock",$A5211,$A$1,7,100,100)</f>
        <v>34.473591410135001</v>
      </c>
      <c r="F5211" s="3">
        <f ca="1">[1]!thsiFinD("ths_expma_stock",$A5211,$A$1,7,100,100)</f>
        <v>4.1151352253687001</v>
      </c>
      <c r="G5211" s="3">
        <f ca="1">[1]!thsiFinD("ths_rsi_stock",$A5211,$A$1,7,100,100)</f>
        <v>29.559164518728998</v>
      </c>
      <c r="H5211" s="3">
        <f ca="1">[1]!thsiFinD("ths_adtm_stock",$A5211,$A$1,7,3,100,100,100)</f>
        <v>-0.57692307692306999</v>
      </c>
      <c r="I5211" s="3">
        <f ca="1">[1]!thsiFinD("ths_bbiboll_stock",$A5211,$A$1,7,3,100,100,100)</f>
        <v>4.1277083333332998</v>
      </c>
      <c r="J5211" s="3">
        <f ca="1">[1]!thsiFinD("ths_dptb_stock",$A5211,$A$1,7,104,100,100)</f>
        <v>0.71428571428570997</v>
      </c>
      <c r="K5211" s="3">
        <f ca="1">[1]!thsiFinD("ths_srmi_stock",$A5211,$A$1,7,100,100)</f>
        <v>-3.5799522673030999E-2</v>
      </c>
      <c r="L5211" s="3">
        <f ca="1">[1]!thsiFinD("ths_atr_stock",$A5211,$A$1,7,101,100,100)</f>
        <v>7.1428571428571994E-2</v>
      </c>
      <c r="M5211" s="3">
        <f ca="1">[1]!thsiFinD("ths_vol_w_stock",$A5211,$A$1)/1000000</f>
        <v>2.0827710000000002</v>
      </c>
      <c r="N5211" s="3">
        <f ca="1">[1]!thsiFinD("ths_turnover_ratio_w_stock",$A5211,$A$1)</f>
        <v>2.2842627819239998</v>
      </c>
      <c r="O5211" s="3">
        <f ca="1">[1]!thsiFinD("ths_relative_chg_ratio_w_stock",$A5211,$A$1,104,100)</f>
        <v>-2.2336373739047999</v>
      </c>
      <c r="P5211" s="3">
        <f ca="1">[1]!thsiFinD("ths_chg_ratio_w_stock",$A5211,$B$1,100)</f>
        <v>-1.2376237623762001</v>
      </c>
    </row>
    <row r="5212" spans="1:16" x14ac:dyDescent="0.25">
      <c r="A5212" s="2" t="s">
        <v>5210</v>
      </c>
      <c r="B5212" s="2" t="s">
        <v>10572</v>
      </c>
      <c r="C5212" s="3">
        <f ca="1">[1]!thsiFinD("ths_vol_ratio_stock",$A5212,$A$1,7,100)</f>
        <v>1.1212950912819999</v>
      </c>
      <c r="D5212" s="3">
        <f ca="1">[1]!thsiFinD("ths_cr_stock",$A5212,$A$1,7,100,100)</f>
        <v>52.307692307693003</v>
      </c>
      <c r="E5212" s="3">
        <f ca="1">[1]!thsiFinD("ths_mfi_stock",$A5212,$A$1,7,100,100)</f>
        <v>60.923881026899998</v>
      </c>
      <c r="F5212" s="3">
        <f ca="1">[1]!thsiFinD("ths_expma_stock",$A5212,$A$1,7,100,100)</f>
        <v>2.9859006880756001</v>
      </c>
      <c r="G5212" s="3">
        <f ca="1">[1]!thsiFinD("ths_rsi_stock",$A5212,$A$1,7,100,100)</f>
        <v>37.142497022598</v>
      </c>
      <c r="H5212" s="3">
        <f ca="1">[1]!thsiFinD("ths_adtm_stock",$A5212,$A$1,7,3,100,100,100)</f>
        <v>0.73684210526315996</v>
      </c>
      <c r="I5212" s="3">
        <f ca="1">[1]!thsiFinD("ths_bbiboll_stock",$A5212,$A$1,7,3,100,100,100)</f>
        <v>3.0011458333332999</v>
      </c>
      <c r="J5212" s="3">
        <f ca="1">[1]!thsiFinD("ths_dptb_stock",$A5212,$A$1,7,104,100,100)</f>
        <v>0.28571428571428997</v>
      </c>
      <c r="K5212" s="3">
        <f ca="1">[1]!thsiFinD("ths_srmi_stock",$A5212,$A$1,7,100,100)</f>
        <v>-1.3377926421404999E-2</v>
      </c>
      <c r="L5212" s="3">
        <f ca="1">[1]!thsiFinD("ths_atr_stock",$A5212,$A$1,7,101,100,100)</f>
        <v>5.7142857142857002E-2</v>
      </c>
      <c r="M5212" s="3">
        <f ca="1">[1]!thsiFinD("ths_vol_w_stock",$A5212,$A$1)/1000000</f>
        <v>4.5163799999999998</v>
      </c>
      <c r="N5212" s="3">
        <f ca="1">[1]!thsiFinD("ths_turnover_ratio_w_stock",$A5212,$A$1)</f>
        <v>0.37385062091769</v>
      </c>
      <c r="O5212" s="3">
        <f ca="1">[1]!thsiFinD("ths_relative_chg_ratio_w_stock",$A5212,$A$1,104,100)</f>
        <v>0.54603078346115996</v>
      </c>
      <c r="P5212" s="3">
        <f ca="1">[1]!thsiFinD("ths_chg_ratio_w_stock",$A5212,$B$1,100)</f>
        <v>-1.3559322033898</v>
      </c>
    </row>
    <row r="5213" spans="1:16" x14ac:dyDescent="0.25">
      <c r="A5213" s="2" t="s">
        <v>5211</v>
      </c>
      <c r="B5213" s="2" t="s">
        <v>10573</v>
      </c>
      <c r="C5213" s="3">
        <f ca="1">[1]!thsiFinD("ths_vol_ratio_stock",$A5213,$A$1,7,100)</f>
        <v>1.3069045622758999</v>
      </c>
      <c r="D5213" s="3">
        <f ca="1">[1]!thsiFinD("ths_cr_stock",$A5213,$A$1,7,100,100)</f>
        <v>56</v>
      </c>
      <c r="E5213" s="3">
        <f ca="1">[1]!thsiFinD("ths_mfi_stock",$A5213,$A$1,7,100,100)</f>
        <v>7.9787487920334002</v>
      </c>
      <c r="F5213" s="3">
        <f ca="1">[1]!thsiFinD("ths_expma_stock",$A5213,$A$1,7,100,100)</f>
        <v>2.785503783132</v>
      </c>
      <c r="G5213" s="3">
        <f ca="1">[1]!thsiFinD("ths_rsi_stock",$A5213,$A$1,7,100,100)</f>
        <v>47.030352362748999</v>
      </c>
      <c r="H5213" s="3">
        <f ca="1">[1]!thsiFinD("ths_adtm_stock",$A5213,$A$1,7,3,100,100,100)</f>
        <v>-0.16666666666666</v>
      </c>
      <c r="I5213" s="3">
        <f ca="1">[1]!thsiFinD("ths_bbiboll_stock",$A5213,$A$1,7,3,100,100,100)</f>
        <v>2.7943750000000001</v>
      </c>
      <c r="J5213" s="3">
        <f ca="1">[1]!thsiFinD("ths_dptb_stock",$A5213,$A$1,7,104,100,100)</f>
        <v>0.42857142857142999</v>
      </c>
      <c r="K5213" s="3">
        <f ca="1">[1]!thsiFinD("ths_srmi_stock",$A5213,$A$1,7,100,100)</f>
        <v>-2.1052631578947E-2</v>
      </c>
      <c r="L5213" s="3">
        <f ca="1">[1]!thsiFinD("ths_atr_stock",$A5213,$A$1,7,101,100,100)</f>
        <v>5.5714285714286001E-2</v>
      </c>
      <c r="M5213" s="3">
        <f ca="1">[1]!thsiFinD("ths_vol_w_stock",$A5213,$A$1)/1000000</f>
        <v>2.484305</v>
      </c>
      <c r="N5213" s="3">
        <f ca="1">[1]!thsiFinD("ths_turnover_ratio_w_stock",$A5213,$A$1)</f>
        <v>2.2754108604483001</v>
      </c>
      <c r="O5213" s="3">
        <f ca="1">[1]!thsiFinD("ths_relative_chg_ratio_w_stock",$A5213,$A$1,104,100)</f>
        <v>1.2435808515147999</v>
      </c>
      <c r="P5213" s="3">
        <f ca="1">[1]!thsiFinD("ths_chg_ratio_w_stock",$A5213,$B$1,100)</f>
        <v>1.0752688172042999</v>
      </c>
    </row>
    <row r="5214" spans="1:16" x14ac:dyDescent="0.25">
      <c r="A5214" s="2" t="s">
        <v>5212</v>
      </c>
      <c r="B5214" s="2" t="s">
        <v>10574</v>
      </c>
      <c r="C5214" s="3">
        <f ca="1">[1]!thsiFinD("ths_vol_ratio_stock",$A5214,$A$1,7,100)</f>
        <v>1.0485834566572001</v>
      </c>
      <c r="D5214" s="3">
        <f ca="1">[1]!thsiFinD("ths_cr_stock",$A5214,$A$1,7,100,100)</f>
        <v>30.508474576270999</v>
      </c>
      <c r="E5214" s="3">
        <f ca="1">[1]!thsiFinD("ths_mfi_stock",$A5214,$A$1,7,100,100)</f>
        <v>0</v>
      </c>
      <c r="F5214" s="3">
        <f ca="1">[1]!thsiFinD("ths_expma_stock",$A5214,$A$1,7,100,100)</f>
        <v>7.8123453872953998</v>
      </c>
      <c r="G5214" s="3">
        <f ca="1">[1]!thsiFinD("ths_rsi_stock",$A5214,$A$1,7,100,100)</f>
        <v>29.517216129192999</v>
      </c>
      <c r="H5214" s="3">
        <f ca="1">[1]!thsiFinD("ths_adtm_stock",$A5214,$A$1,7,3,100,100,100)</f>
        <v>-0.53333333333333</v>
      </c>
      <c r="I5214" s="3">
        <f ca="1">[1]!thsiFinD("ths_bbiboll_stock",$A5214,$A$1,7,3,100,100,100)</f>
        <v>7.8494791666666996</v>
      </c>
      <c r="J5214" s="3">
        <f ca="1">[1]!thsiFinD("ths_dptb_stock",$A5214,$A$1,7,104,100,100)</f>
        <v>0.71428571428570997</v>
      </c>
      <c r="K5214" s="3">
        <f ca="1">[1]!thsiFinD("ths_srmi_stock",$A5214,$A$1,7,100,100)</f>
        <v>-4.2236024844720998E-2</v>
      </c>
      <c r="L5214" s="3">
        <f ca="1">[1]!thsiFinD("ths_atr_stock",$A5214,$A$1,7,101,100,100)</f>
        <v>0.11</v>
      </c>
      <c r="M5214" s="3">
        <f ca="1">[1]!thsiFinD("ths_vol_w_stock",$A5214,$A$1)/1000000</f>
        <v>1.2938540000000001</v>
      </c>
      <c r="N5214" s="3">
        <f ca="1">[1]!thsiFinD("ths_turnover_ratio_w_stock",$A5214,$A$1)</f>
        <v>1.2938540000000001</v>
      </c>
      <c r="O5214" s="3">
        <f ca="1">[1]!thsiFinD("ths_relative_chg_ratio_w_stock",$A5214,$A$1,104,100)</f>
        <v>-1.5211946698403001</v>
      </c>
      <c r="P5214" s="3">
        <f ca="1">[1]!thsiFinD("ths_chg_ratio_w_stock",$A5214,$B$1,100)</f>
        <v>0.51880674448768005</v>
      </c>
    </row>
    <row r="5215" spans="1:16" x14ac:dyDescent="0.25">
      <c r="A5215" s="2" t="s">
        <v>5213</v>
      </c>
      <c r="B5215" s="2" t="s">
        <v>10575</v>
      </c>
      <c r="C5215" s="3">
        <f ca="1">[1]!thsiFinD("ths_vol_ratio_stock",$A5215,$A$1,7,100)</f>
        <v>0.51459504987848004</v>
      </c>
      <c r="D5215" s="3">
        <f ca="1">[1]!thsiFinD("ths_cr_stock",$A5215,$A$1,7,100,100)</f>
        <v>33.333333333333002</v>
      </c>
      <c r="E5215" s="3">
        <f ca="1">[1]!thsiFinD("ths_mfi_stock",$A5215,$A$1,7,100,100)</f>
        <v>22.555868815816002</v>
      </c>
      <c r="F5215" s="3">
        <f ca="1">[1]!thsiFinD("ths_expma_stock",$A5215,$A$1,7,100,100)</f>
        <v>7.3181811396174004</v>
      </c>
      <c r="G5215" s="3">
        <f ca="1">[1]!thsiFinD("ths_rsi_stock",$A5215,$A$1,7,100,100)</f>
        <v>39.810464688762998</v>
      </c>
      <c r="H5215" s="3">
        <f ca="1">[1]!thsiFinD("ths_adtm_stock",$A5215,$A$1,7,3,100,100,100)</f>
        <v>0.38636363636364002</v>
      </c>
      <c r="I5215" s="3">
        <f ca="1">[1]!thsiFinD("ths_bbiboll_stock",$A5215,$A$1,7,3,100,100,100)</f>
        <v>7.3217708333333</v>
      </c>
      <c r="J5215" s="3">
        <f ca="1">[1]!thsiFinD("ths_dptb_stock",$A5215,$A$1,7,104,100,100)</f>
        <v>0.42857142857142999</v>
      </c>
      <c r="K5215" s="3">
        <f ca="1">[1]!thsiFinD("ths_srmi_stock",$A5215,$A$1,7,100,100)</f>
        <v>-7.4646074646075006E-2</v>
      </c>
      <c r="L5215" s="3">
        <f ca="1">[1]!thsiFinD("ths_atr_stock",$A5215,$A$1,7,101,100,100)</f>
        <v>0.28571428571428997</v>
      </c>
      <c r="M5215" s="3">
        <f ca="1">[1]!thsiFinD("ths_vol_w_stock",$A5215,$A$1)/1000000</f>
        <v>1.110711</v>
      </c>
      <c r="N5215" s="3">
        <f ca="1">[1]!thsiFinD("ths_turnover_ratio_w_stock",$A5215,$A$1)</f>
        <v>2.6957625566147998</v>
      </c>
      <c r="O5215" s="3">
        <f ca="1">[1]!thsiFinD("ths_relative_chg_ratio_w_stock",$A5215,$A$1,104,100)</f>
        <v>-3.5044292510414001</v>
      </c>
      <c r="P5215" s="3">
        <f ca="1">[1]!thsiFinD("ths_chg_ratio_w_stock",$A5215,$B$1,100)</f>
        <v>-2.2253129346314</v>
      </c>
    </row>
    <row r="5216" spans="1:16" x14ac:dyDescent="0.25">
      <c r="A5216" s="2" t="s">
        <v>5214</v>
      </c>
      <c r="B5216" s="2" t="s">
        <v>10576</v>
      </c>
      <c r="C5216" s="3">
        <f ca="1">[1]!thsiFinD("ths_vol_ratio_stock",$A5216,$A$1,7,100)</f>
        <v>2.9702966709326999</v>
      </c>
      <c r="D5216" s="3">
        <f ca="1">[1]!thsiFinD("ths_cr_stock",$A5216,$A$1,7,100,100)</f>
        <v>111.2426035503</v>
      </c>
      <c r="E5216" s="3">
        <f ca="1">[1]!thsiFinD("ths_mfi_stock",$A5216,$A$1,7,100,100)</f>
        <v>58.295311630981999</v>
      </c>
      <c r="F5216" s="3">
        <f ca="1">[1]!thsiFinD("ths_expma_stock",$A5216,$A$1,7,100,100)</f>
        <v>6.8449450179748004</v>
      </c>
      <c r="G5216" s="3">
        <f ca="1">[1]!thsiFinD("ths_rsi_stock",$A5216,$A$1,7,100,100)</f>
        <v>57.091018602985002</v>
      </c>
      <c r="H5216" s="3">
        <f ca="1">[1]!thsiFinD("ths_adtm_stock",$A5216,$A$1,7,3,100,100,100)</f>
        <v>0.16666666666666999</v>
      </c>
      <c r="I5216" s="3">
        <f ca="1">[1]!thsiFinD("ths_bbiboll_stock",$A5216,$A$1,7,3,100,100,100)</f>
        <v>6.8344791666667</v>
      </c>
      <c r="J5216" s="3">
        <f ca="1">[1]!thsiFinD("ths_dptb_stock",$A5216,$A$1,7,104,100,100)</f>
        <v>0.71428571428570997</v>
      </c>
      <c r="K5216" s="3">
        <f ca="1">[1]!thsiFinD("ths_srmi_stock",$A5216,$A$1,7,100,100)</f>
        <v>0</v>
      </c>
      <c r="L5216" s="3">
        <f ca="1">[1]!thsiFinD("ths_atr_stock",$A5216,$A$1,7,101,100,100)</f>
        <v>0.17</v>
      </c>
      <c r="M5216" s="3">
        <f ca="1">[1]!thsiFinD("ths_vol_w_stock",$A5216,$A$1)/1000000</f>
        <v>1.1444080000000001</v>
      </c>
      <c r="N5216" s="3">
        <f ca="1">[1]!thsiFinD("ths_turnover_ratio_w_stock",$A5216,$A$1)</f>
        <v>2.4739244265038001</v>
      </c>
      <c r="O5216" s="3">
        <f ca="1">[1]!thsiFinD("ths_relative_chg_ratio_w_stock",$A5216,$A$1,104,100)</f>
        <v>1.0287961575308999</v>
      </c>
      <c r="P5216" s="3">
        <f ca="1">[1]!thsiFinD("ths_chg_ratio_w_stock",$A5216,$B$1,100)</f>
        <v>3.1837916063675999</v>
      </c>
    </row>
    <row r="5217" spans="1:16" x14ac:dyDescent="0.25">
      <c r="A5217" s="2" t="s">
        <v>5215</v>
      </c>
      <c r="B5217" s="2" t="s">
        <v>10577</v>
      </c>
      <c r="C5217" s="3">
        <f ca="1">[1]!thsiFinD("ths_vol_ratio_stock",$A5217,$A$1,7,100)</f>
        <v>0.63908072360658996</v>
      </c>
      <c r="D5217" s="3">
        <f ca="1">[1]!thsiFinD("ths_cr_stock",$A5217,$A$1,7,100,100)</f>
        <v>51.442307692307999</v>
      </c>
      <c r="E5217" s="3">
        <f ca="1">[1]!thsiFinD("ths_mfi_stock",$A5217,$A$1,7,100,100)</f>
        <v>34.975202617553002</v>
      </c>
      <c r="F5217" s="3">
        <f ca="1">[1]!thsiFinD("ths_expma_stock",$A5217,$A$1,7,100,100)</f>
        <v>3.1852696228370001</v>
      </c>
      <c r="G5217" s="3">
        <f ca="1">[1]!thsiFinD("ths_rsi_stock",$A5217,$A$1,7,100,100)</f>
        <v>52.769736953624999</v>
      </c>
      <c r="H5217" s="3">
        <f ca="1">[1]!thsiFinD("ths_adtm_stock",$A5217,$A$1,7,3,100,100,100)</f>
        <v>0.69047619047619002</v>
      </c>
      <c r="I5217" s="3">
        <f ca="1">[1]!thsiFinD("ths_bbiboll_stock",$A5217,$A$1,7,3,100,100,100)</f>
        <v>3.1593749999999998</v>
      </c>
      <c r="J5217" s="3">
        <f ca="1">[1]!thsiFinD("ths_dptb_stock",$A5217,$A$1,7,104,100,100)</f>
        <v>0.42857142857142999</v>
      </c>
      <c r="K5217" s="3">
        <f ca="1">[1]!thsiFinD("ths_srmi_stock",$A5217,$A$1,7,100,100)</f>
        <v>-6.9767441860465004E-2</v>
      </c>
      <c r="L5217" s="3">
        <f ca="1">[1]!thsiFinD("ths_atr_stock",$A5217,$A$1,7,101,100,100)</f>
        <v>0.15142857142857</v>
      </c>
      <c r="M5217" s="3">
        <f ca="1">[1]!thsiFinD("ths_vol_w_stock",$A5217,$A$1)/1000000</f>
        <v>23.592936999999999</v>
      </c>
      <c r="N5217" s="3">
        <f ca="1">[1]!thsiFinD("ths_turnover_ratio_w_stock",$A5217,$A$1)</f>
        <v>10.078770632251</v>
      </c>
      <c r="O5217" s="3">
        <f ca="1">[1]!thsiFinD("ths_relative_chg_ratio_w_stock",$A5217,$A$1,104,100)</f>
        <v>0.88386862129899002</v>
      </c>
      <c r="P5217" s="3">
        <f ca="1">[1]!thsiFinD("ths_chg_ratio_w_stock",$A5217,$B$1,100)</f>
        <v>-0.93750000000000999</v>
      </c>
    </row>
    <row r="5218" spans="1:16" x14ac:dyDescent="0.25">
      <c r="A5218" s="2" t="s">
        <v>5216</v>
      </c>
      <c r="B5218" s="2" t="s">
        <v>10578</v>
      </c>
      <c r="C5218" s="3">
        <f ca="1">[1]!thsiFinD("ths_vol_ratio_stock",$A5218,$A$1,7,100)</f>
        <v>1.1056400099879999</v>
      </c>
      <c r="D5218" s="3">
        <f ca="1">[1]!thsiFinD("ths_cr_stock",$A5218,$A$1,7,100,100)</f>
        <v>261.80904522613002</v>
      </c>
      <c r="E5218" s="3">
        <f ca="1">[1]!thsiFinD("ths_mfi_stock",$A5218,$A$1,7,100,100)</f>
        <v>79.996331160607994</v>
      </c>
      <c r="F5218" s="3">
        <f ca="1">[1]!thsiFinD("ths_expma_stock",$A5218,$A$1,7,100,100)</f>
        <v>17.076568095452</v>
      </c>
      <c r="G5218" s="3">
        <f ca="1">[1]!thsiFinD("ths_rsi_stock",$A5218,$A$1,7,100,100)</f>
        <v>56.156029411924997</v>
      </c>
      <c r="H5218" s="3">
        <f ca="1">[1]!thsiFinD("ths_adtm_stock",$A5218,$A$1,7,3,100,100,100)</f>
        <v>0.89820359281437001</v>
      </c>
      <c r="I5218" s="3">
        <f ca="1">[1]!thsiFinD("ths_bbiboll_stock",$A5218,$A$1,7,3,100,100,100)</f>
        <v>16.938645833332998</v>
      </c>
      <c r="J5218" s="3">
        <f ca="1">[1]!thsiFinD("ths_dptb_stock",$A5218,$A$1,7,104,100,100)</f>
        <v>0.71428571428570997</v>
      </c>
      <c r="K5218" s="3">
        <f ca="1">[1]!thsiFinD("ths_srmi_stock",$A5218,$A$1,7,100,100)</f>
        <v>9.5652173913042995E-2</v>
      </c>
      <c r="L5218" s="3">
        <f ca="1">[1]!thsiFinD("ths_atr_stock",$A5218,$A$1,7,101,100,100)</f>
        <v>1.0414285714286</v>
      </c>
      <c r="M5218" s="3">
        <f ca="1">[1]!thsiFinD("ths_vol_w_stock",$A5218,$A$1)/1000000</f>
        <v>5.9660359999999999</v>
      </c>
      <c r="N5218" s="3">
        <f ca="1">[1]!thsiFinD("ths_turnover_ratio_w_stock",$A5218,$A$1)</f>
        <v>7.1545444958296001</v>
      </c>
      <c r="O5218" s="3">
        <f ca="1">[1]!thsiFinD("ths_relative_chg_ratio_w_stock",$A5218,$A$1,104,100)</f>
        <v>11.107510793823</v>
      </c>
      <c r="P5218" s="3">
        <f ca="1">[1]!thsiFinD("ths_chg_ratio_w_stock",$A5218,$B$1,100)</f>
        <v>-3.0724637681159002</v>
      </c>
    </row>
    <row r="5219" spans="1:16" x14ac:dyDescent="0.25">
      <c r="A5219" s="2" t="s">
        <v>5217</v>
      </c>
      <c r="B5219" s="2" t="s">
        <v>10579</v>
      </c>
      <c r="C5219" s="3">
        <f ca="1">[1]!thsiFinD("ths_vol_ratio_stock",$A5219,$A$1,7,100)</f>
        <v>0.49278687547623001</v>
      </c>
      <c r="D5219" s="3">
        <f ca="1">[1]!thsiFinD("ths_cr_stock",$A5219,$A$1,7,100,100)</f>
        <v>29.794520547945002</v>
      </c>
      <c r="E5219" s="3">
        <f ca="1">[1]!thsiFinD("ths_mfi_stock",$A5219,$A$1,7,100,100)</f>
        <v>10.838410995766001</v>
      </c>
      <c r="F5219" s="3">
        <f ca="1">[1]!thsiFinD("ths_expma_stock",$A5219,$A$1,7,100,100)</f>
        <v>16.336164341844999</v>
      </c>
      <c r="G5219" s="3">
        <f ca="1">[1]!thsiFinD("ths_rsi_stock",$A5219,$A$1,7,100,100)</f>
        <v>25.364005975771999</v>
      </c>
      <c r="H5219" s="3">
        <f ca="1">[1]!thsiFinD("ths_adtm_stock",$A5219,$A$1,7,3,100,100,100)</f>
        <v>-0.95544554455445996</v>
      </c>
      <c r="I5219" s="3">
        <f ca="1">[1]!thsiFinD("ths_bbiboll_stock",$A5219,$A$1,7,3,100,100,100)</f>
        <v>16.675833333332999</v>
      </c>
      <c r="J5219" s="3">
        <f ca="1">[1]!thsiFinD("ths_dptb_stock",$A5219,$A$1,7,104,100,100)</f>
        <v>0.57142857142856995</v>
      </c>
      <c r="K5219" s="3">
        <f ca="1">[1]!thsiFinD("ths_srmi_stock",$A5219,$A$1,7,100,100)</f>
        <v>-7.8488372093023007E-2</v>
      </c>
      <c r="L5219" s="3">
        <f ca="1">[1]!thsiFinD("ths_atr_stock",$A5219,$A$1,7,101,100,100)</f>
        <v>0.54428571428571004</v>
      </c>
      <c r="M5219" s="3">
        <f ca="1">[1]!thsiFinD("ths_vol_w_stock",$A5219,$A$1)/1000000</f>
        <v>0.77316200000000002</v>
      </c>
      <c r="N5219" s="3">
        <f ca="1">[1]!thsiFinD("ths_turnover_ratio_w_stock",$A5219,$A$1)</f>
        <v>5.5059138072772997</v>
      </c>
      <c r="O5219" s="3">
        <f ca="1">[1]!thsiFinD("ths_relative_chg_ratio_w_stock",$A5219,$A$1,104,100)</f>
        <v>-4.3761433332735997</v>
      </c>
      <c r="P5219" s="3">
        <f ca="1">[1]!thsiFinD("ths_chg_ratio_w_stock",$A5219,$B$1,100)</f>
        <v>1.7034700315458</v>
      </c>
    </row>
    <row r="5220" spans="1:16" x14ac:dyDescent="0.25">
      <c r="A5220" s="2" t="s">
        <v>5218</v>
      </c>
      <c r="B5220" s="2" t="s">
        <v>10580</v>
      </c>
      <c r="C5220" s="3">
        <f ca="1">[1]!thsiFinD("ths_vol_ratio_stock",$A5220,$A$1,7,100)</f>
        <v>0.78907633749150996</v>
      </c>
      <c r="D5220" s="3">
        <f ca="1">[1]!thsiFinD("ths_cr_stock",$A5220,$A$1,7,100,100)</f>
        <v>32.352941176470999</v>
      </c>
      <c r="E5220" s="3">
        <f ca="1">[1]!thsiFinD("ths_mfi_stock",$A5220,$A$1,7,100,100)</f>
        <v>24.414252189237001</v>
      </c>
      <c r="F5220" s="3">
        <f ca="1">[1]!thsiFinD("ths_expma_stock",$A5220,$A$1,7,100,100)</f>
        <v>5.0761482804201004</v>
      </c>
      <c r="G5220" s="3">
        <f ca="1">[1]!thsiFinD("ths_rsi_stock",$A5220,$A$1,7,100,100)</f>
        <v>21.243345944026998</v>
      </c>
      <c r="H5220" s="3">
        <f ca="1">[1]!thsiFinD("ths_adtm_stock",$A5220,$A$1,7,3,100,100,100)</f>
        <v>-0.55172413793103003</v>
      </c>
      <c r="I5220" s="3">
        <f ca="1">[1]!thsiFinD("ths_bbiboll_stock",$A5220,$A$1,7,3,100,100,100)</f>
        <v>5.1768749999999999</v>
      </c>
      <c r="J5220" s="3">
        <f ca="1">[1]!thsiFinD("ths_dptb_stock",$A5220,$A$1,7,104,100,100)</f>
        <v>0.85714285714285998</v>
      </c>
      <c r="K5220" s="3">
        <f ca="1">[1]!thsiFinD("ths_srmi_stock",$A5220,$A$1,7,100,100)</f>
        <v>-7.5757575757575996E-2</v>
      </c>
      <c r="L5220" s="3">
        <f ca="1">[1]!thsiFinD("ths_atr_stock",$A5220,$A$1,7,101,100,100)</f>
        <v>0.17428571428570999</v>
      </c>
      <c r="M5220" s="3">
        <f ca="1">[1]!thsiFinD("ths_vol_w_stock",$A5220,$A$1)/1000000</f>
        <v>4.7271710000000002</v>
      </c>
      <c r="N5220" s="3">
        <f ca="1">[1]!thsiFinD("ths_turnover_ratio_w_stock",$A5220,$A$1)</f>
        <v>3.6509705712064</v>
      </c>
      <c r="O5220" s="3">
        <f ca="1">[1]!thsiFinD("ths_relative_chg_ratio_w_stock",$A5220,$A$1,104,100)</f>
        <v>-7.0406596805878001</v>
      </c>
      <c r="P5220" s="3">
        <f ca="1">[1]!thsiFinD("ths_chg_ratio_w_stock",$A5220,$B$1,100)</f>
        <v>-0.20491803278688001</v>
      </c>
    </row>
    <row r="5221" spans="1:16" x14ac:dyDescent="0.25">
      <c r="A5221" s="2" t="s">
        <v>5219</v>
      </c>
      <c r="B5221" s="2" t="s">
        <v>10581</v>
      </c>
      <c r="C5221" s="3">
        <f ca="1">[1]!thsiFinD("ths_vol_ratio_stock",$A5221,$A$1,7,100)</f>
        <v>0.25049759697072999</v>
      </c>
      <c r="D5221" s="3">
        <f ca="1">[1]!thsiFinD("ths_cr_stock",$A5221,$A$1,7,100,100)</f>
        <v>130.43478260869</v>
      </c>
      <c r="E5221" s="3">
        <f ca="1">[1]!thsiFinD("ths_mfi_stock",$A5221,$A$1,7,100,100)</f>
        <v>43.472999040940998</v>
      </c>
      <c r="F5221" s="3">
        <f ca="1">[1]!thsiFinD("ths_expma_stock",$A5221,$A$1,7,100,100)</f>
        <v>6.5616501828441001</v>
      </c>
      <c r="G5221" s="3">
        <f ca="1">[1]!thsiFinD("ths_rsi_stock",$A5221,$A$1,7,100,100)</f>
        <v>45.062335781081998</v>
      </c>
      <c r="H5221" s="3">
        <f ca="1">[1]!thsiFinD("ths_adtm_stock",$A5221,$A$1,7,3,100,100,100)</f>
        <v>0.77777777777778001</v>
      </c>
      <c r="I5221" s="3">
        <f ca="1">[1]!thsiFinD("ths_bbiboll_stock",$A5221,$A$1,7,3,100,100,100)</f>
        <v>6.5701041666666997</v>
      </c>
      <c r="J5221" s="3">
        <f ca="1">[1]!thsiFinD("ths_dptb_stock",$A5221,$A$1,7,104,100,100)</f>
        <v>0.57142857142856995</v>
      </c>
      <c r="K5221" s="3">
        <f ca="1">[1]!thsiFinD("ths_srmi_stock",$A5221,$A$1,7,100,100)</f>
        <v>4.5801526717558E-3</v>
      </c>
      <c r="L5221" s="3">
        <f ca="1">[1]!thsiFinD("ths_atr_stock",$A5221,$A$1,7,101,100,100)</f>
        <v>8.4285714285714006E-2</v>
      </c>
      <c r="M5221" s="3">
        <f ca="1">[1]!thsiFinD("ths_vol_w_stock",$A5221,$A$1)/1000000</f>
        <v>0.92436200000000002</v>
      </c>
      <c r="N5221" s="3">
        <f ca="1">[1]!thsiFinD("ths_turnover_ratio_w_stock",$A5221,$A$1)</f>
        <v>0.72731760244766996</v>
      </c>
      <c r="O5221" s="3">
        <f ca="1">[1]!thsiFinD("ths_relative_chg_ratio_w_stock",$A5221,$A$1,104,100)</f>
        <v>0.42794156962725999</v>
      </c>
      <c r="P5221" s="3">
        <f ca="1">[1]!thsiFinD("ths_chg_ratio_w_stock",$A5221,$B$1,100)</f>
        <v>1.5267175572519001</v>
      </c>
    </row>
    <row r="5222" spans="1:16" x14ac:dyDescent="0.25">
      <c r="A5222" s="2" t="s">
        <v>5220</v>
      </c>
      <c r="B5222" s="2" t="s">
        <v>10582</v>
      </c>
      <c r="C5222" s="3">
        <f ca="1">[1]!thsiFinD("ths_vol_ratio_stock",$A5222,$A$1,7,100)</f>
        <v>0.75575311172787996</v>
      </c>
      <c r="D5222" s="3">
        <f ca="1">[1]!thsiFinD("ths_cr_stock",$A5222,$A$1,7,100,100)</f>
        <v>24.629080118693999</v>
      </c>
      <c r="E5222" s="3">
        <f ca="1">[1]!thsiFinD("ths_mfi_stock",$A5222,$A$1,7,100,100)</f>
        <v>27.363563816593999</v>
      </c>
      <c r="F5222" s="3">
        <f ca="1">[1]!thsiFinD("ths_expma_stock",$A5222,$A$1,7,100,100)</f>
        <v>8.9164823714194004</v>
      </c>
      <c r="G5222" s="3">
        <f ca="1">[1]!thsiFinD("ths_rsi_stock",$A5222,$A$1,7,100,100)</f>
        <v>21.692307316272998</v>
      </c>
      <c r="H5222" s="3">
        <f ca="1">[1]!thsiFinD("ths_adtm_stock",$A5222,$A$1,7,3,100,100,100)</f>
        <v>-0.68452380952380998</v>
      </c>
      <c r="I5222" s="3">
        <f ca="1">[1]!thsiFinD("ths_bbiboll_stock",$A5222,$A$1,7,3,100,100,100)</f>
        <v>9.0083333333333009</v>
      </c>
      <c r="J5222" s="3">
        <f ca="1">[1]!thsiFinD("ths_dptb_stock",$A5222,$A$1,7,104,100,100)</f>
        <v>0.57142857142856995</v>
      </c>
      <c r="K5222" s="3">
        <f ca="1">[1]!thsiFinD("ths_srmi_stock",$A5222,$A$1,7,100,100)</f>
        <v>-9.1966173361522005E-2</v>
      </c>
      <c r="L5222" s="3">
        <f ca="1">[1]!thsiFinD("ths_atr_stock",$A5222,$A$1,7,101,100,100)</f>
        <v>0.40571428571429002</v>
      </c>
      <c r="M5222" s="3">
        <f ca="1">[1]!thsiFinD("ths_vol_w_stock",$A5222,$A$1)/1000000</f>
        <v>1.58592</v>
      </c>
      <c r="N5222" s="3">
        <f ca="1">[1]!thsiFinD("ths_turnover_ratio_w_stock",$A5222,$A$1)</f>
        <v>6.1348141185207998</v>
      </c>
      <c r="O5222" s="3">
        <f ca="1">[1]!thsiFinD("ths_relative_chg_ratio_w_stock",$A5222,$A$1,104,100)</f>
        <v>-6.2512665138361001</v>
      </c>
      <c r="P5222" s="3">
        <f ca="1">[1]!thsiFinD("ths_chg_ratio_w_stock",$A5222,$B$1,100)</f>
        <v>-2.4447031431897002</v>
      </c>
    </row>
    <row r="5223" spans="1:16" x14ac:dyDescent="0.25">
      <c r="A5223" s="2" t="s">
        <v>5221</v>
      </c>
      <c r="B5223" s="2" t="s">
        <v>10583</v>
      </c>
      <c r="C5223" s="3">
        <f ca="1">[1]!thsiFinD("ths_vol_ratio_stock",$A5223,$A$1,7,100)</f>
        <v>1.1251175506733</v>
      </c>
      <c r="D5223" s="3">
        <f ca="1">[1]!thsiFinD("ths_cr_stock",$A5223,$A$1,7,100,100)</f>
        <v>53.773584905660002</v>
      </c>
      <c r="E5223" s="3">
        <f ca="1">[1]!thsiFinD("ths_mfi_stock",$A5223,$A$1,7,100,100)</f>
        <v>17.848867002395998</v>
      </c>
      <c r="F5223" s="3">
        <f ca="1">[1]!thsiFinD("ths_expma_stock",$A5223,$A$1,7,100,100)</f>
        <v>5.3741101403683</v>
      </c>
      <c r="G5223" s="3">
        <f ca="1">[1]!thsiFinD("ths_rsi_stock",$A5223,$A$1,7,100,100)</f>
        <v>27.413839439625999</v>
      </c>
      <c r="H5223" s="3">
        <f ca="1">[1]!thsiFinD("ths_adtm_stock",$A5223,$A$1,7,3,100,100,100)</f>
        <v>0.26666666666666999</v>
      </c>
      <c r="I5223" s="3">
        <f ca="1">[1]!thsiFinD("ths_bbiboll_stock",$A5223,$A$1,7,3,100,100,100)</f>
        <v>5.4620833333333003</v>
      </c>
      <c r="J5223" s="3">
        <f ca="1">[1]!thsiFinD("ths_dptb_stock",$A5223,$A$1,7,104,100,100)</f>
        <v>0.85714285714285998</v>
      </c>
      <c r="K5223" s="3">
        <f ca="1">[1]!thsiFinD("ths_srmi_stock",$A5223,$A$1,7,100,100)</f>
        <v>-9.5070422535211002E-2</v>
      </c>
      <c r="L5223" s="3">
        <f ca="1">[1]!thsiFinD("ths_atr_stock",$A5223,$A$1,7,101,100,100)</f>
        <v>0.23285714285713999</v>
      </c>
      <c r="M5223" s="3">
        <f ca="1">[1]!thsiFinD("ths_vol_w_stock",$A5223,$A$1)/1000000</f>
        <v>14.992584000000001</v>
      </c>
      <c r="N5223" s="3">
        <f ca="1">[1]!thsiFinD("ths_turnover_ratio_w_stock",$A5223,$A$1)</f>
        <v>10.873101417006</v>
      </c>
      <c r="O5223" s="3">
        <f ca="1">[1]!thsiFinD("ths_relative_chg_ratio_w_stock",$A5223,$A$1,104,100)</f>
        <v>-4.8042047731963997</v>
      </c>
      <c r="P5223" s="3">
        <f ca="1">[1]!thsiFinD("ths_chg_ratio_w_stock",$A5223,$B$1,100)</f>
        <v>-0.77821011673151996</v>
      </c>
    </row>
    <row r="5224" spans="1:16" x14ac:dyDescent="0.25">
      <c r="A5224" s="2" t="s">
        <v>5222</v>
      </c>
      <c r="B5224" s="2" t="s">
        <v>10584</v>
      </c>
      <c r="C5224" s="3">
        <f ca="1">[1]!thsiFinD("ths_vol_ratio_stock",$A5224,$A$1,7,100)</f>
        <v>0.74145607554369997</v>
      </c>
      <c r="D5224" s="3">
        <f ca="1">[1]!thsiFinD("ths_cr_stock",$A5224,$A$1,7,100,100)</f>
        <v>57.826086956521998</v>
      </c>
      <c r="E5224" s="3">
        <f ca="1">[1]!thsiFinD("ths_mfi_stock",$A5224,$A$1,7,100,100)</f>
        <v>10.446343331483</v>
      </c>
      <c r="F5224" s="3">
        <f ca="1">[1]!thsiFinD("ths_expma_stock",$A5224,$A$1,7,100,100)</f>
        <v>6.5767106507299999</v>
      </c>
      <c r="G5224" s="3">
        <f ca="1">[1]!thsiFinD("ths_rsi_stock",$A5224,$A$1,7,100,100)</f>
        <v>40.020795998181001</v>
      </c>
      <c r="H5224" s="3">
        <f ca="1">[1]!thsiFinD("ths_adtm_stock",$A5224,$A$1,7,3,100,100,100)</f>
        <v>0.125</v>
      </c>
      <c r="I5224" s="3">
        <f ca="1">[1]!thsiFinD("ths_bbiboll_stock",$A5224,$A$1,7,3,100,100,100)</f>
        <v>6.6056249999999999</v>
      </c>
      <c r="J5224" s="3">
        <f ca="1">[1]!thsiFinD("ths_dptb_stock",$A5224,$A$1,7,104,100,100)</f>
        <v>0.57142857142856995</v>
      </c>
      <c r="K5224" s="3">
        <f ca="1">[1]!thsiFinD("ths_srmi_stock",$A5224,$A$1,7,100,100)</f>
        <v>-2.3880597014924999E-2</v>
      </c>
      <c r="L5224" s="3">
        <f ca="1">[1]!thsiFinD("ths_atr_stock",$A5224,$A$1,7,101,100,100)</f>
        <v>0.17428571428570999</v>
      </c>
      <c r="M5224" s="3">
        <f ca="1">[1]!thsiFinD("ths_vol_w_stock",$A5224,$A$1)/1000000</f>
        <v>0.61912</v>
      </c>
      <c r="N5224" s="3">
        <f ca="1">[1]!thsiFinD("ths_turnover_ratio_w_stock",$A5224,$A$1)</f>
        <v>1.3600756292733001</v>
      </c>
      <c r="O5224" s="3">
        <f ca="1">[1]!thsiFinD("ths_relative_chg_ratio_w_stock",$A5224,$A$1,104,100)</f>
        <v>-2.5222287791909E-2</v>
      </c>
      <c r="P5224" s="3">
        <f ca="1">[1]!thsiFinD("ths_chg_ratio_w_stock",$A5224,$B$1,100)</f>
        <v>9.0214067278286993</v>
      </c>
    </row>
    <row r="5225" spans="1:16" x14ac:dyDescent="0.25">
      <c r="A5225" s="2" t="s">
        <v>5223</v>
      </c>
      <c r="B5225" s="2" t="s">
        <v>10585</v>
      </c>
      <c r="C5225" s="3">
        <f ca="1">[1]!thsiFinD("ths_vol_ratio_stock",$A5225,$A$1,7,100)</f>
        <v>1.4117754092101</v>
      </c>
      <c r="D5225" s="3">
        <f ca="1">[1]!thsiFinD("ths_cr_stock",$A5225,$A$1,7,100,100)</f>
        <v>77.018633540373003</v>
      </c>
      <c r="E5225" s="3">
        <f ca="1">[1]!thsiFinD("ths_mfi_stock",$A5225,$A$1,7,100,100)</f>
        <v>21.941342076598001</v>
      </c>
      <c r="F5225" s="3">
        <f ca="1">[1]!thsiFinD("ths_expma_stock",$A5225,$A$1,7,100,100)</f>
        <v>7.7388569058318</v>
      </c>
      <c r="G5225" s="3">
        <f ca="1">[1]!thsiFinD("ths_rsi_stock",$A5225,$A$1,7,100,100)</f>
        <v>32.927155496136997</v>
      </c>
      <c r="H5225" s="3">
        <f ca="1">[1]!thsiFinD("ths_adtm_stock",$A5225,$A$1,7,3,100,100,100)</f>
        <v>0.71052631578947001</v>
      </c>
      <c r="I5225" s="3">
        <f ca="1">[1]!thsiFinD("ths_bbiboll_stock",$A5225,$A$1,7,3,100,100,100)</f>
        <v>7.7896875000000003</v>
      </c>
      <c r="J5225" s="3">
        <f ca="1">[1]!thsiFinD("ths_dptb_stock",$A5225,$A$1,7,104,100,100)</f>
        <v>0.85714285714285998</v>
      </c>
      <c r="K5225" s="3">
        <f ca="1">[1]!thsiFinD("ths_srmi_stock",$A5225,$A$1,7,100,100)</f>
        <v>-1.0282776349614E-2</v>
      </c>
      <c r="L5225" s="3">
        <f ca="1">[1]!thsiFinD("ths_atr_stock",$A5225,$A$1,7,101,100,100)</f>
        <v>0.13571428571429001</v>
      </c>
      <c r="M5225" s="3">
        <f ca="1">[1]!thsiFinD("ths_vol_w_stock",$A5225,$A$1)/1000000</f>
        <v>3.152431</v>
      </c>
      <c r="N5225" s="3">
        <f ca="1">[1]!thsiFinD("ths_turnover_ratio_w_stock",$A5225,$A$1)</f>
        <v>1.3992250161041</v>
      </c>
      <c r="O5225" s="3">
        <f ca="1">[1]!thsiFinD("ths_relative_chg_ratio_w_stock",$A5225,$A$1,104,100)</f>
        <v>-1.7032279601899999E-2</v>
      </c>
      <c r="P5225" s="3">
        <f ca="1">[1]!thsiFinD("ths_chg_ratio_w_stock",$A5225,$B$1,100)</f>
        <v>-2.0779220779220999</v>
      </c>
    </row>
    <row r="5226" spans="1:16" x14ac:dyDescent="0.25">
      <c r="A5226" s="2" t="s">
        <v>5224</v>
      </c>
      <c r="B5226" s="2" t="s">
        <v>10586</v>
      </c>
      <c r="C5226" s="3">
        <f ca="1">[1]!thsiFinD("ths_vol_ratio_stock",$A5226,$A$1,7,100)</f>
        <v>1.1683130552582</v>
      </c>
      <c r="D5226" s="3">
        <f ca="1">[1]!thsiFinD("ths_cr_stock",$A5226,$A$1,7,100,100)</f>
        <v>98.529411764705998</v>
      </c>
      <c r="E5226" s="3">
        <f ca="1">[1]!thsiFinD("ths_mfi_stock",$A5226,$A$1,7,100,100)</f>
        <v>53.007997696924001</v>
      </c>
      <c r="F5226" s="3">
        <f ca="1">[1]!thsiFinD("ths_expma_stock",$A5226,$A$1,7,100,100)</f>
        <v>3.8540224569729999</v>
      </c>
      <c r="G5226" s="3">
        <f ca="1">[1]!thsiFinD("ths_rsi_stock",$A5226,$A$1,7,100,100)</f>
        <v>47.092761933246997</v>
      </c>
      <c r="H5226" s="3">
        <f ca="1">[1]!thsiFinD("ths_adtm_stock",$A5226,$A$1,7,3,100,100,100)</f>
        <v>0.83333333333333004</v>
      </c>
      <c r="I5226" s="3">
        <f ca="1">[1]!thsiFinD("ths_bbiboll_stock",$A5226,$A$1,7,3,100,100,100)</f>
        <v>3.8609374999999999</v>
      </c>
      <c r="J5226" s="3">
        <f ca="1">[1]!thsiFinD("ths_dptb_stock",$A5226,$A$1,7,104,100,100)</f>
        <v>0.57142857142856995</v>
      </c>
      <c r="K5226" s="3">
        <f ca="1">[1]!thsiFinD("ths_srmi_stock",$A5226,$A$1,7,100,100)</f>
        <v>-5.1679586563307999E-3</v>
      </c>
      <c r="L5226" s="3">
        <f ca="1">[1]!thsiFinD("ths_atr_stock",$A5226,$A$1,7,101,100,100)</f>
        <v>6.4285714285714002E-2</v>
      </c>
      <c r="M5226" s="3">
        <f ca="1">[1]!thsiFinD("ths_vol_w_stock",$A5226,$A$1)/1000000</f>
        <v>2.0775440000000001</v>
      </c>
      <c r="N5226" s="3">
        <f ca="1">[1]!thsiFinD("ths_turnover_ratio_w_stock",$A5226,$A$1)</f>
        <v>1.7724082665487</v>
      </c>
      <c r="O5226" s="3">
        <f ca="1">[1]!thsiFinD("ths_relative_chg_ratio_w_stock",$A5226,$A$1,104,100)</f>
        <v>0.62480126378605005</v>
      </c>
      <c r="P5226" s="3">
        <f ca="1">[1]!thsiFinD("ths_chg_ratio_w_stock",$A5226,$B$1,100)</f>
        <v>1.2987012987013</v>
      </c>
    </row>
    <row r="5227" spans="1:16" x14ac:dyDescent="0.25">
      <c r="A5227" s="2" t="s">
        <v>5225</v>
      </c>
      <c r="B5227" s="2" t="s">
        <v>10587</v>
      </c>
      <c r="C5227" s="3">
        <f ca="1">[1]!thsiFinD("ths_vol_ratio_stock",$A5227,$A$1,7,100)</f>
        <v>0.91926319632469999</v>
      </c>
      <c r="D5227" s="3">
        <f ca="1">[1]!thsiFinD("ths_cr_stock",$A5227,$A$1,7,100,100)</f>
        <v>75.000000000002004</v>
      </c>
      <c r="E5227" s="3">
        <f ca="1">[1]!thsiFinD("ths_mfi_stock",$A5227,$A$1,7,100,100)</f>
        <v>44.151289595709997</v>
      </c>
      <c r="F5227" s="3">
        <f ca="1">[1]!thsiFinD("ths_expma_stock",$A5227,$A$1,7,100,100)</f>
        <v>4.7581044883001997</v>
      </c>
      <c r="G5227" s="3">
        <f ca="1">[1]!thsiFinD("ths_rsi_stock",$A5227,$A$1,7,100,100)</f>
        <v>36.267615281247998</v>
      </c>
      <c r="H5227" s="3">
        <f ca="1">[1]!thsiFinD("ths_adtm_stock",$A5227,$A$1,7,3,100,100,100)</f>
        <v>0.14285714285715001</v>
      </c>
      <c r="I5227" s="3">
        <f ca="1">[1]!thsiFinD("ths_bbiboll_stock",$A5227,$A$1,7,3,100,100,100)</f>
        <v>4.7718749999999996</v>
      </c>
      <c r="J5227" s="3">
        <f ca="1">[1]!thsiFinD("ths_dptb_stock",$A5227,$A$1,7,104,100,100)</f>
        <v>0.85714285714285998</v>
      </c>
      <c r="K5227" s="3">
        <f ca="1">[1]!thsiFinD("ths_srmi_stock",$A5227,$A$1,7,100,100)</f>
        <v>-1.8711018711019E-2</v>
      </c>
      <c r="L5227" s="3">
        <f ca="1">[1]!thsiFinD("ths_atr_stock",$A5227,$A$1,7,101,100,100)</f>
        <v>0.1</v>
      </c>
      <c r="M5227" s="3">
        <f ca="1">[1]!thsiFinD("ths_vol_w_stock",$A5227,$A$1)/1000000</f>
        <v>2.770073</v>
      </c>
      <c r="N5227" s="3">
        <f ca="1">[1]!thsiFinD("ths_turnover_ratio_w_stock",$A5227,$A$1)</f>
        <v>2.6657609733831999</v>
      </c>
      <c r="O5227" s="3">
        <f ca="1">[1]!thsiFinD("ths_relative_chg_ratio_w_stock",$A5227,$A$1,104,100)</f>
        <v>-0.78279804536766995</v>
      </c>
      <c r="P5227" s="3">
        <f ca="1">[1]!thsiFinD("ths_chg_ratio_w_stock",$A5227,$B$1,100)</f>
        <v>-0.84745762711864003</v>
      </c>
    </row>
    <row r="5228" spans="1:16" x14ac:dyDescent="0.25">
      <c r="A5228" s="2" t="s">
        <v>5226</v>
      </c>
      <c r="B5228" s="2" t="s">
        <v>10588</v>
      </c>
      <c r="C5228" s="3">
        <f ca="1">[1]!thsiFinD("ths_vol_ratio_stock",$A5228,$A$1,7,100)</f>
        <v>0.77345383588373995</v>
      </c>
      <c r="D5228" s="3">
        <f ca="1">[1]!thsiFinD("ths_cr_stock",$A5228,$A$1,7,100,100)</f>
        <v>32.467532467532003</v>
      </c>
      <c r="E5228" s="3">
        <f ca="1">[1]!thsiFinD("ths_mfi_stock",$A5228,$A$1,7,100,100)</f>
        <v>28.312868720238999</v>
      </c>
      <c r="F5228" s="3">
        <f ca="1">[1]!thsiFinD("ths_expma_stock",$A5228,$A$1,7,100,100)</f>
        <v>6.0571809343945002</v>
      </c>
      <c r="G5228" s="3">
        <f ca="1">[1]!thsiFinD("ths_rsi_stock",$A5228,$A$1,7,100,100)</f>
        <v>22.353608498690001</v>
      </c>
      <c r="H5228" s="3">
        <f ca="1">[1]!thsiFinD("ths_adtm_stock",$A5228,$A$1,7,3,100,100,100)</f>
        <v>-0.6875</v>
      </c>
      <c r="I5228" s="3">
        <f ca="1">[1]!thsiFinD("ths_bbiboll_stock",$A5228,$A$1,7,3,100,100,100)</f>
        <v>6.0929166666667003</v>
      </c>
      <c r="J5228" s="3">
        <f ca="1">[1]!thsiFinD("ths_dptb_stock",$A5228,$A$1,7,104,100,100)</f>
        <v>0.85714285714285998</v>
      </c>
      <c r="K5228" s="3">
        <f ca="1">[1]!thsiFinD("ths_srmi_stock",$A5228,$A$1,7,100,100)</f>
        <v>-7.753164556962E-2</v>
      </c>
      <c r="L5228" s="3">
        <f ca="1">[1]!thsiFinD("ths_atr_stock",$A5228,$A$1,7,101,100,100)</f>
        <v>0.2</v>
      </c>
      <c r="M5228" s="3">
        <f ca="1">[1]!thsiFinD("ths_vol_w_stock",$A5228,$A$1)/1000000</f>
        <v>1.178973</v>
      </c>
      <c r="N5228" s="3">
        <f ca="1">[1]!thsiFinD("ths_turnover_ratio_w_stock",$A5228,$A$1)</f>
        <v>2.6796488284109001</v>
      </c>
      <c r="O5228" s="3">
        <f ca="1">[1]!thsiFinD("ths_relative_chg_ratio_w_stock",$A5228,$A$1,104,100)</f>
        <v>-6.2817364742423996</v>
      </c>
      <c r="P5228" s="3">
        <f ca="1">[1]!thsiFinD("ths_chg_ratio_w_stock",$A5228,$B$1,100)</f>
        <v>3.4305317324184998</v>
      </c>
    </row>
    <row r="5229" spans="1:16" x14ac:dyDescent="0.25">
      <c r="A5229" s="2" t="s">
        <v>5227</v>
      </c>
      <c r="B5229" s="2" t="s">
        <v>10589</v>
      </c>
      <c r="C5229" s="3">
        <f ca="1">[1]!thsiFinD("ths_vol_ratio_stock",$A5229,$A$1,7,100)</f>
        <v>0.81505537487641</v>
      </c>
      <c r="D5229" s="3">
        <f ca="1">[1]!thsiFinD("ths_cr_stock",$A5229,$A$1,7,100,100)</f>
        <v>46.666666666666998</v>
      </c>
      <c r="E5229" s="3">
        <f ca="1">[1]!thsiFinD("ths_mfi_stock",$A5229,$A$1,7,100,100)</f>
        <v>30.706336459759999</v>
      </c>
      <c r="F5229" s="3">
        <f ca="1">[1]!thsiFinD("ths_expma_stock",$A5229,$A$1,7,100,100)</f>
        <v>5.2679776959683</v>
      </c>
      <c r="G5229" s="3">
        <f ca="1">[1]!thsiFinD("ths_rsi_stock",$A5229,$A$1,7,100,100)</f>
        <v>32.618379421706003</v>
      </c>
      <c r="H5229" s="3">
        <f ca="1">[1]!thsiFinD("ths_adtm_stock",$A5229,$A$1,7,3,100,100,100)</f>
        <v>0.4074074074074</v>
      </c>
      <c r="I5229" s="3">
        <f ca="1">[1]!thsiFinD("ths_bbiboll_stock",$A5229,$A$1,7,3,100,100,100)</f>
        <v>5.3173958333332996</v>
      </c>
      <c r="J5229" s="3">
        <f ca="1">[1]!thsiFinD("ths_dptb_stock",$A5229,$A$1,7,104,100,100)</f>
        <v>0.71428571428570997</v>
      </c>
      <c r="K5229" s="3">
        <f ca="1">[1]!thsiFinD("ths_srmi_stock",$A5229,$A$1,7,100,100)</f>
        <v>-4.4444444444444002E-2</v>
      </c>
      <c r="L5229" s="3">
        <f ca="1">[1]!thsiFinD("ths_atr_stock",$A5229,$A$1,7,101,100,100)</f>
        <v>0.13142857142857001</v>
      </c>
      <c r="M5229" s="3">
        <f ca="1">[1]!thsiFinD("ths_vol_w_stock",$A5229,$A$1)/1000000</f>
        <v>4.8026600000000004</v>
      </c>
      <c r="N5229" s="3">
        <f ca="1">[1]!thsiFinD("ths_turnover_ratio_w_stock",$A5229,$A$1)</f>
        <v>7.2972847271300996</v>
      </c>
      <c r="O5229" s="3">
        <f ca="1">[1]!thsiFinD("ths_relative_chg_ratio_w_stock",$A5229,$A$1,104,100)</f>
        <v>-1.5735982974156</v>
      </c>
      <c r="P5229" s="3">
        <f ca="1">[1]!thsiFinD("ths_chg_ratio_w_stock",$A5229,$B$1,100)</f>
        <v>1.7441860465115999</v>
      </c>
    </row>
    <row r="5230" spans="1:16" x14ac:dyDescent="0.25">
      <c r="A5230" s="2" t="s">
        <v>5228</v>
      </c>
      <c r="B5230" s="2" t="s">
        <v>10590</v>
      </c>
      <c r="C5230" s="3">
        <f ca="1">[1]!thsiFinD("ths_vol_ratio_stock",$A5230,$A$1,7,100)</f>
        <v>2.7059544381648002</v>
      </c>
      <c r="D5230" s="3">
        <f ca="1">[1]!thsiFinD("ths_cr_stock",$A5230,$A$1,7,100,100)</f>
        <v>48.916967509025</v>
      </c>
      <c r="E5230" s="3">
        <f ca="1">[1]!thsiFinD("ths_mfi_stock",$A5230,$A$1,7,100,100)</f>
        <v>25.050089833303002</v>
      </c>
      <c r="F5230" s="3">
        <f ca="1">[1]!thsiFinD("ths_expma_stock",$A5230,$A$1,7,100,100)</f>
        <v>11.225876276509</v>
      </c>
      <c r="G5230" s="3">
        <f ca="1">[1]!thsiFinD("ths_rsi_stock",$A5230,$A$1,7,100,100)</f>
        <v>26.679046978445999</v>
      </c>
      <c r="H5230" s="3">
        <f ca="1">[1]!thsiFinD("ths_adtm_stock",$A5230,$A$1,7,3,100,100,100)</f>
        <v>-0.16250000000000001</v>
      </c>
      <c r="I5230" s="3">
        <f ca="1">[1]!thsiFinD("ths_bbiboll_stock",$A5230,$A$1,7,3,100,100,100)</f>
        <v>11.331041666667</v>
      </c>
      <c r="J5230" s="3">
        <f ca="1">[1]!thsiFinD("ths_dptb_stock",$A5230,$A$1,7,104,100,100)</f>
        <v>0.85714285714285998</v>
      </c>
      <c r="K5230" s="3">
        <f ca="1">[1]!thsiFinD("ths_srmi_stock",$A5230,$A$1,7,100,100)</f>
        <v>-4.8442906574394998E-2</v>
      </c>
      <c r="L5230" s="3">
        <f ca="1">[1]!thsiFinD("ths_atr_stock",$A5230,$A$1,7,101,100,100)</f>
        <v>0.39428571428571002</v>
      </c>
      <c r="M5230" s="3">
        <f ca="1">[1]!thsiFinD("ths_vol_w_stock",$A5230,$A$1)/1000000</f>
        <v>0.72416700000000001</v>
      </c>
      <c r="N5230" s="3">
        <f ca="1">[1]!thsiFinD("ths_turnover_ratio_w_stock",$A5230,$A$1)</f>
        <v>4.6420961538462002</v>
      </c>
      <c r="O5230" s="3">
        <f ca="1">[1]!thsiFinD("ths_relative_chg_ratio_w_stock",$A5230,$A$1,104,100)</f>
        <v>-3.1300929842856999</v>
      </c>
      <c r="P5230" s="3">
        <f ca="1">[1]!thsiFinD("ths_chg_ratio_w_stock",$A5230,$B$1,100)</f>
        <v>-0.90909090909090995</v>
      </c>
    </row>
    <row r="5231" spans="1:16" x14ac:dyDescent="0.25">
      <c r="A5231" s="2" t="s">
        <v>5229</v>
      </c>
      <c r="B5231" s="2" t="s">
        <v>10591</v>
      </c>
      <c r="C5231" s="3">
        <f ca="1">[1]!thsiFinD("ths_vol_ratio_stock",$A5231,$A$1,7,100)</f>
        <v>1.6858644685891</v>
      </c>
      <c r="D5231" s="3">
        <f ca="1">[1]!thsiFinD("ths_cr_stock",$A5231,$A$1,7,100,100)</f>
        <v>20</v>
      </c>
      <c r="E5231" s="3">
        <f ca="1">[1]!thsiFinD("ths_mfi_stock",$A5231,$A$1,7,100,100)</f>
        <v>8.6030411095808006</v>
      </c>
      <c r="F5231" s="3">
        <f ca="1">[1]!thsiFinD("ths_expma_stock",$A5231,$A$1,7,100,100)</f>
        <v>16.777377967882</v>
      </c>
      <c r="G5231" s="3">
        <f ca="1">[1]!thsiFinD("ths_rsi_stock",$A5231,$A$1,7,100,100)</f>
        <v>10.976535220393</v>
      </c>
      <c r="H5231" s="3">
        <f ca="1">[1]!thsiFinD("ths_adtm_stock",$A5231,$A$1,7,3,100,100,100)</f>
        <v>-0.76271186440677996</v>
      </c>
      <c r="I5231" s="3">
        <f ca="1">[1]!thsiFinD("ths_bbiboll_stock",$A5231,$A$1,7,3,100,100,100)</f>
        <v>17.099270833333001</v>
      </c>
      <c r="J5231" s="3">
        <f ca="1">[1]!thsiFinD("ths_dptb_stock",$A5231,$A$1,7,104,100,100)</f>
        <v>0.57142857142856995</v>
      </c>
      <c r="K5231" s="3">
        <f ca="1">[1]!thsiFinD("ths_srmi_stock",$A5231,$A$1,7,100,100)</f>
        <v>-7.2622478386167005E-2</v>
      </c>
      <c r="L5231" s="3">
        <f ca="1">[1]!thsiFinD("ths_atr_stock",$A5231,$A$1,7,101,100,100)</f>
        <v>0.39428571428571002</v>
      </c>
      <c r="M5231" s="3">
        <f ca="1">[1]!thsiFinD("ths_vol_w_stock",$A5231,$A$1)/1000000</f>
        <v>1.9090100000000001</v>
      </c>
      <c r="N5231" s="3">
        <f ca="1">[1]!thsiFinD("ths_turnover_ratio_w_stock",$A5231,$A$1)</f>
        <v>3.7084279440489998</v>
      </c>
      <c r="O5231" s="3">
        <f ca="1">[1]!thsiFinD("ths_relative_chg_ratio_w_stock",$A5231,$A$1,104,100)</f>
        <v>-5.9487891667727997</v>
      </c>
      <c r="P5231" s="3">
        <f ca="1">[1]!thsiFinD("ths_chg_ratio_w_stock",$A5231,$B$1,100)</f>
        <v>-0.68365444375387996</v>
      </c>
    </row>
    <row r="5232" spans="1:16" x14ac:dyDescent="0.25">
      <c r="A5232" s="2" t="s">
        <v>5230</v>
      </c>
      <c r="B5232" s="2" t="s">
        <v>10592</v>
      </c>
      <c r="C5232" s="3">
        <f ca="1">[1]!thsiFinD("ths_vol_ratio_stock",$A5232,$A$1,7,100)</f>
        <v>0.90787053729136002</v>
      </c>
      <c r="D5232" s="3">
        <f ca="1">[1]!thsiFinD("ths_cr_stock",$A5232,$A$1,7,100,100)</f>
        <v>71.639344262294998</v>
      </c>
      <c r="E5232" s="3">
        <f ca="1">[1]!thsiFinD("ths_mfi_stock",$A5232,$A$1,7,100,100)</f>
        <v>58.867594437706998</v>
      </c>
      <c r="F5232" s="3">
        <f ca="1">[1]!thsiFinD("ths_expma_stock",$A5232,$A$1,7,100,100)</f>
        <v>16.353003674987001</v>
      </c>
      <c r="G5232" s="3">
        <f ca="1">[1]!thsiFinD("ths_rsi_stock",$A5232,$A$1,7,100,100)</f>
        <v>29.884692920199001</v>
      </c>
      <c r="H5232" s="3">
        <f ca="1">[1]!thsiFinD("ths_adtm_stock",$A5232,$A$1,7,3,100,100,100)</f>
        <v>7.0588235294118007E-2</v>
      </c>
      <c r="I5232" s="3">
        <f ca="1">[1]!thsiFinD("ths_bbiboll_stock",$A5232,$A$1,7,3,100,100,100)</f>
        <v>16.479270833333</v>
      </c>
      <c r="J5232" s="3">
        <f ca="1">[1]!thsiFinD("ths_dptb_stock",$A5232,$A$1,7,104,100,100)</f>
        <v>0.57142857142856995</v>
      </c>
      <c r="K5232" s="3">
        <f ca="1">[1]!thsiFinD("ths_srmi_stock",$A5232,$A$1,7,100,100)</f>
        <v>-2.3867809057528E-2</v>
      </c>
      <c r="L5232" s="3">
        <f ca="1">[1]!thsiFinD("ths_atr_stock",$A5232,$A$1,7,101,100,100)</f>
        <v>0.49857142857143</v>
      </c>
      <c r="M5232" s="3">
        <f ca="1">[1]!thsiFinD("ths_vol_w_stock",$A5232,$A$1)/1000000</f>
        <v>1.0026569999999999</v>
      </c>
      <c r="N5232" s="3">
        <f ca="1">[1]!thsiFinD("ths_turnover_ratio_w_stock",$A5232,$A$1)</f>
        <v>1.6791529190278001</v>
      </c>
      <c r="O5232" s="3">
        <f ca="1">[1]!thsiFinD("ths_relative_chg_ratio_w_stock",$A5232,$A$1,104,100)</f>
        <v>-1.8600338177254001</v>
      </c>
      <c r="P5232" s="3">
        <f ca="1">[1]!thsiFinD("ths_chg_ratio_w_stock",$A5232,$B$1,100)</f>
        <v>1.3166144200626999</v>
      </c>
    </row>
    <row r="5233" spans="1:16" x14ac:dyDescent="0.25">
      <c r="A5233" s="2" t="s">
        <v>5231</v>
      </c>
      <c r="B5233" s="2" t="s">
        <v>10593</v>
      </c>
      <c r="C5233" s="3">
        <f ca="1">[1]!thsiFinD("ths_vol_ratio_stock",$A5233,$A$1,7,100)</f>
        <v>0.58353233764719004</v>
      </c>
      <c r="D5233" s="3">
        <f ca="1">[1]!thsiFinD("ths_cr_stock",$A5233,$A$1,7,100,100)</f>
        <v>51.546391752577001</v>
      </c>
      <c r="E5233" s="3">
        <f ca="1">[1]!thsiFinD("ths_mfi_stock",$A5233,$A$1,7,100,100)</f>
        <v>35.145743430774999</v>
      </c>
      <c r="F5233" s="3">
        <f ca="1">[1]!thsiFinD("ths_expma_stock",$A5233,$A$1,7,100,100)</f>
        <v>5.1314960711515996</v>
      </c>
      <c r="G5233" s="3">
        <f ca="1">[1]!thsiFinD("ths_rsi_stock",$A5233,$A$1,7,100,100)</f>
        <v>39.932970472599997</v>
      </c>
      <c r="H5233" s="3">
        <f ca="1">[1]!thsiFinD("ths_adtm_stock",$A5233,$A$1,7,3,100,100,100)</f>
        <v>-0.30357142857142999</v>
      </c>
      <c r="I5233" s="3">
        <f ca="1">[1]!thsiFinD("ths_bbiboll_stock",$A5233,$A$1,7,3,100,100,100)</f>
        <v>5.1309374999999999</v>
      </c>
      <c r="J5233" s="3">
        <f ca="1">[1]!thsiFinD("ths_dptb_stock",$A5233,$A$1,7,104,100,100)</f>
        <v>0.71428571428570997</v>
      </c>
      <c r="K5233" s="3">
        <f ca="1">[1]!thsiFinD("ths_srmi_stock",$A5233,$A$1,7,100,100)</f>
        <v>-6.0037523452158001E-2</v>
      </c>
      <c r="L5233" s="3">
        <f ca="1">[1]!thsiFinD("ths_atr_stock",$A5233,$A$1,7,101,100,100)</f>
        <v>0.21</v>
      </c>
      <c r="M5233" s="3">
        <f ca="1">[1]!thsiFinD("ths_vol_w_stock",$A5233,$A$1)/1000000</f>
        <v>3.5668690000000001</v>
      </c>
      <c r="N5233" s="3">
        <f ca="1">[1]!thsiFinD("ths_turnover_ratio_w_stock",$A5233,$A$1)</f>
        <v>4.1064332177449003</v>
      </c>
      <c r="O5233" s="3">
        <f ca="1">[1]!thsiFinD("ths_relative_chg_ratio_w_stock",$A5233,$A$1,104,100)</f>
        <v>-2.9549029717912001</v>
      </c>
      <c r="P5233" s="3">
        <f ca="1">[1]!thsiFinD("ths_chg_ratio_w_stock",$A5233,$B$1,100)</f>
        <v>2.1956087824350998</v>
      </c>
    </row>
    <row r="5234" spans="1:16" x14ac:dyDescent="0.25">
      <c r="A5234" s="2" t="s">
        <v>5232</v>
      </c>
      <c r="B5234" s="2" t="s">
        <v>10594</v>
      </c>
      <c r="C5234" s="3">
        <f ca="1">[1]!thsiFinD("ths_vol_ratio_stock",$A5234,$A$1,7,100)</f>
        <v>1.3609675166210999</v>
      </c>
      <c r="D5234" s="3">
        <f ca="1">[1]!thsiFinD("ths_cr_stock",$A5234,$A$1,7,100,100)</f>
        <v>18.421052631578998</v>
      </c>
      <c r="E5234" s="3">
        <f ca="1">[1]!thsiFinD("ths_mfi_stock",$A5234,$A$1,7,100,100)</f>
        <v>0</v>
      </c>
      <c r="F5234" s="3">
        <f ca="1">[1]!thsiFinD("ths_expma_stock",$A5234,$A$1,7,100,100)</f>
        <v>17.808501981820999</v>
      </c>
      <c r="G5234" s="3">
        <f ca="1">[1]!thsiFinD("ths_rsi_stock",$A5234,$A$1,7,100,100)</f>
        <v>25.693212114316001</v>
      </c>
      <c r="H5234" s="3">
        <f ca="1">[1]!thsiFinD("ths_adtm_stock",$A5234,$A$1,7,3,100,100,100)</f>
        <v>-0.77272727272727004</v>
      </c>
      <c r="I5234" s="3">
        <f ca="1">[1]!thsiFinD("ths_bbiboll_stock",$A5234,$A$1,7,3,100,100,100)</f>
        <v>17.916979166667002</v>
      </c>
      <c r="J5234" s="3">
        <f ca="1">[1]!thsiFinD("ths_dptb_stock",$A5234,$A$1,7,104,100,100)</f>
        <v>0.71428571428570997</v>
      </c>
      <c r="K5234" s="3">
        <f ca="1">[1]!thsiFinD("ths_srmi_stock",$A5234,$A$1,7,100,100)</f>
        <v>-7.2076882007475002E-2</v>
      </c>
      <c r="L5234" s="3">
        <f ca="1">[1]!thsiFinD("ths_atr_stock",$A5234,$A$1,7,101,100,100)</f>
        <v>0.41</v>
      </c>
      <c r="M5234" s="3">
        <f ca="1">[1]!thsiFinD("ths_vol_w_stock",$A5234,$A$1)/1000000</f>
        <v>4.3573500000000003</v>
      </c>
      <c r="N5234" s="3">
        <f ca="1">[1]!thsiFinD("ths_turnover_ratio_w_stock",$A5234,$A$1)</f>
        <v>0.39636102312311</v>
      </c>
      <c r="O5234" s="3">
        <f ca="1">[1]!thsiFinD("ths_relative_chg_ratio_w_stock",$A5234,$A$1,104,100)</f>
        <v>-4.5568277878414003</v>
      </c>
      <c r="P5234" s="3">
        <f ca="1">[1]!thsiFinD("ths_chg_ratio_w_stock",$A5234,$B$1,100)</f>
        <v>-0.74798619102415997</v>
      </c>
    </row>
    <row r="5235" spans="1:16" x14ac:dyDescent="0.25">
      <c r="A5235" s="2" t="s">
        <v>5233</v>
      </c>
      <c r="B5235" s="2" t="s">
        <v>10595</v>
      </c>
      <c r="C5235" s="3">
        <f ca="1">[1]!thsiFinD("ths_vol_ratio_stock",$A5235,$A$1,7,100)</f>
        <v>1.0477739152854</v>
      </c>
      <c r="D5235" s="3">
        <f ca="1">[1]!thsiFinD("ths_cr_stock",$A5235,$A$1,7,100,100)</f>
        <v>138.57142857143</v>
      </c>
      <c r="E5235" s="3">
        <f ca="1">[1]!thsiFinD("ths_mfi_stock",$A5235,$A$1,7,100,100)</f>
        <v>44.747465574594003</v>
      </c>
      <c r="F5235" s="3">
        <f ca="1">[1]!thsiFinD("ths_expma_stock",$A5235,$A$1,7,100,100)</f>
        <v>7.2457966114193004</v>
      </c>
      <c r="G5235" s="3">
        <f ca="1">[1]!thsiFinD("ths_rsi_stock",$A5235,$A$1,7,100,100)</f>
        <v>64.816047263195003</v>
      </c>
      <c r="H5235" s="3">
        <f ca="1">[1]!thsiFinD("ths_adtm_stock",$A5235,$A$1,7,3,100,100,100)</f>
        <v>0.38888888888889001</v>
      </c>
      <c r="I5235" s="3">
        <f ca="1">[1]!thsiFinD("ths_bbiboll_stock",$A5235,$A$1,7,3,100,100,100)</f>
        <v>7.131875</v>
      </c>
      <c r="J5235" s="3">
        <f ca="1">[1]!thsiFinD("ths_dptb_stock",$A5235,$A$1,7,104,100,100)</f>
        <v>0.28571428571428997</v>
      </c>
      <c r="K5235" s="3">
        <f ca="1">[1]!thsiFinD("ths_srmi_stock",$A5235,$A$1,7,100,100)</f>
        <v>1.8617021276596001E-2</v>
      </c>
      <c r="L5235" s="3">
        <f ca="1">[1]!thsiFinD("ths_atr_stock",$A5235,$A$1,7,101,100,100)</f>
        <v>0.48285714285713999</v>
      </c>
      <c r="M5235" s="3">
        <f ca="1">[1]!thsiFinD("ths_vol_w_stock",$A5235,$A$1)/1000000</f>
        <v>15.530391</v>
      </c>
      <c r="N5235" s="3">
        <f ca="1">[1]!thsiFinD("ths_turnover_ratio_w_stock",$A5235,$A$1)</f>
        <v>27.871217685634999</v>
      </c>
      <c r="O5235" s="3">
        <f ca="1">[1]!thsiFinD("ths_relative_chg_ratio_w_stock",$A5235,$A$1,104,100)</f>
        <v>9.5543888525129006</v>
      </c>
      <c r="P5235" s="3">
        <f ca="1">[1]!thsiFinD("ths_chg_ratio_w_stock",$A5235,$B$1,100)</f>
        <v>-8.5106382978722994</v>
      </c>
    </row>
    <row r="5236" spans="1:16" x14ac:dyDescent="0.25">
      <c r="A5236" s="2" t="s">
        <v>5234</v>
      </c>
      <c r="B5236" s="2" t="s">
        <v>10596</v>
      </c>
      <c r="C5236" s="3">
        <f ca="1">[1]!thsiFinD("ths_vol_ratio_stock",$A5236,$A$1,7,100)</f>
        <v>0.45617292362199002</v>
      </c>
      <c r="D5236" s="3">
        <f ca="1">[1]!thsiFinD("ths_cr_stock",$A5236,$A$1,7,100,100)</f>
        <v>73.111782477342004</v>
      </c>
      <c r="E5236" s="3">
        <f ca="1">[1]!thsiFinD("ths_mfi_stock",$A5236,$A$1,7,100,100)</f>
        <v>34.360792742427002</v>
      </c>
      <c r="F5236" s="3">
        <f ca="1">[1]!thsiFinD("ths_expma_stock",$A5236,$A$1,7,100,100)</f>
        <v>10.554013566276</v>
      </c>
      <c r="G5236" s="3">
        <f ca="1">[1]!thsiFinD("ths_rsi_stock",$A5236,$A$1,7,100,100)</f>
        <v>20.479963238633001</v>
      </c>
      <c r="H5236" s="3">
        <f ca="1">[1]!thsiFinD("ths_adtm_stock",$A5236,$A$1,7,3,100,100,100)</f>
        <v>0.41818181818181999</v>
      </c>
      <c r="I5236" s="3">
        <f ca="1">[1]!thsiFinD("ths_bbiboll_stock",$A5236,$A$1,7,3,100,100,100)</f>
        <v>11.02375</v>
      </c>
      <c r="J5236" s="3">
        <f ca="1">[1]!thsiFinD("ths_dptb_stock",$A5236,$A$1,7,104,100,100)</f>
        <v>1</v>
      </c>
      <c r="K5236" s="3">
        <f ca="1">[1]!thsiFinD("ths_srmi_stock",$A5236,$A$1,7,100,100)</f>
        <v>-2.7462121212121E-2</v>
      </c>
      <c r="L5236" s="3">
        <f ca="1">[1]!thsiFinD("ths_atr_stock",$A5236,$A$1,7,101,100,100)</f>
        <v>0.27857142857143002</v>
      </c>
      <c r="M5236" s="3">
        <f ca="1">[1]!thsiFinD("ths_vol_w_stock",$A5236,$A$1)/1000000</f>
        <v>0.71543299999999999</v>
      </c>
      <c r="N5236" s="3">
        <f ca="1">[1]!thsiFinD("ths_turnover_ratio_w_stock",$A5236,$A$1)</f>
        <v>1.6036137160163999</v>
      </c>
      <c r="O5236" s="3">
        <f ca="1">[1]!thsiFinD("ths_relative_chg_ratio_w_stock",$A5236,$A$1,104,100)</f>
        <v>-1.2133668410461</v>
      </c>
      <c r="P5236" s="3">
        <f ca="1">[1]!thsiFinD("ths_chg_ratio_w_stock",$A5236,$B$1,100)</f>
        <v>0.77896786757545999</v>
      </c>
    </row>
    <row r="5237" spans="1:16" x14ac:dyDescent="0.25">
      <c r="A5237" s="2" t="s">
        <v>5235</v>
      </c>
      <c r="B5237" s="2" t="s">
        <v>10597</v>
      </c>
      <c r="C5237" s="3">
        <f ca="1">[1]!thsiFinD("ths_vol_ratio_stock",$A5237,$A$1,7,100)</f>
        <v>0.50402348992957002</v>
      </c>
      <c r="D5237" s="3">
        <f ca="1">[1]!thsiFinD("ths_cr_stock",$A5237,$A$1,7,100,100)</f>
        <v>45.657894736842003</v>
      </c>
      <c r="E5237" s="3">
        <f ca="1">[1]!thsiFinD("ths_mfi_stock",$A5237,$A$1,7,100,100)</f>
        <v>38.255912736917999</v>
      </c>
      <c r="F5237" s="3">
        <f ca="1">[1]!thsiFinD("ths_expma_stock",$A5237,$A$1,7,100,100)</f>
        <v>10.497047741116001</v>
      </c>
      <c r="G5237" s="3">
        <f ca="1">[1]!thsiFinD("ths_rsi_stock",$A5237,$A$1,7,100,100)</f>
        <v>37.801709736280998</v>
      </c>
      <c r="H5237" s="3">
        <f ca="1">[1]!thsiFinD("ths_adtm_stock",$A5237,$A$1,7,3,100,100,100)</f>
        <v>-0.18390804597700999</v>
      </c>
      <c r="I5237" s="3">
        <f ca="1">[1]!thsiFinD("ths_bbiboll_stock",$A5237,$A$1,7,3,100,100,100)</f>
        <v>10.490104166667001</v>
      </c>
      <c r="J5237" s="3">
        <f ca="1">[1]!thsiFinD("ths_dptb_stock",$A5237,$A$1,7,104,100,100)</f>
        <v>0.71428571428570997</v>
      </c>
      <c r="K5237" s="3">
        <f ca="1">[1]!thsiFinD("ths_srmi_stock",$A5237,$A$1,7,100,100)</f>
        <v>-0.10544815465729</v>
      </c>
      <c r="L5237" s="3">
        <f ca="1">[1]!thsiFinD("ths_atr_stock",$A5237,$A$1,7,101,100,100)</f>
        <v>0.52714285714286002</v>
      </c>
      <c r="M5237" s="3">
        <f ca="1">[1]!thsiFinD("ths_vol_w_stock",$A5237,$A$1)/1000000</f>
        <v>7.3165139999999997</v>
      </c>
      <c r="N5237" s="3">
        <f ca="1">[1]!thsiFinD("ths_turnover_ratio_w_stock",$A5237,$A$1)</f>
        <v>9.0214982267454005</v>
      </c>
      <c r="O5237" s="3">
        <f ca="1">[1]!thsiFinD("ths_relative_chg_ratio_w_stock",$A5237,$A$1,104,100)</f>
        <v>-5.7216359658569997</v>
      </c>
      <c r="P5237" s="3">
        <f ca="1">[1]!thsiFinD("ths_chg_ratio_w_stock",$A5237,$B$1,100)</f>
        <v>3.1434184675835</v>
      </c>
    </row>
    <row r="5238" spans="1:16" x14ac:dyDescent="0.25">
      <c r="A5238" s="2" t="s">
        <v>5236</v>
      </c>
      <c r="B5238" s="2" t="s">
        <v>10598</v>
      </c>
      <c r="C5238" s="3">
        <f ca="1">[1]!thsiFinD("ths_vol_ratio_stock",$A5238,$A$1,7,100)</f>
        <v>1.3822421780302001</v>
      </c>
      <c r="D5238" s="3">
        <f ca="1">[1]!thsiFinD("ths_cr_stock",$A5238,$A$1,7,100,100)</f>
        <v>65.517241379309993</v>
      </c>
      <c r="E5238" s="3">
        <f ca="1">[1]!thsiFinD("ths_mfi_stock",$A5238,$A$1,7,100,100)</f>
        <v>30.554775224052001</v>
      </c>
      <c r="F5238" s="3">
        <f ca="1">[1]!thsiFinD("ths_expma_stock",$A5238,$A$1,7,100,100)</f>
        <v>25.872169800895001</v>
      </c>
      <c r="G5238" s="3">
        <f ca="1">[1]!thsiFinD("ths_rsi_stock",$A5238,$A$1,7,100,100)</f>
        <v>30.031262899230001</v>
      </c>
      <c r="H5238" s="3">
        <f ca="1">[1]!thsiFinD("ths_adtm_stock",$A5238,$A$1,7,3,100,100,100)</f>
        <v>-0.45180722891566</v>
      </c>
      <c r="I5238" s="3">
        <f ca="1">[1]!thsiFinD("ths_bbiboll_stock",$A5238,$A$1,7,3,100,100,100)</f>
        <v>26.110729166666999</v>
      </c>
      <c r="J5238" s="3">
        <f ca="1">[1]!thsiFinD("ths_dptb_stock",$A5238,$A$1,7,104,100,100)</f>
        <v>0.85714285714285998</v>
      </c>
      <c r="K5238" s="3">
        <f ca="1">[1]!thsiFinD("ths_srmi_stock",$A5238,$A$1,7,100,100)</f>
        <v>-2.8517110266159999E-2</v>
      </c>
      <c r="L5238" s="3">
        <f ca="1">[1]!thsiFinD("ths_atr_stock",$A5238,$A$1,7,101,100,100)</f>
        <v>0.59428571428570998</v>
      </c>
      <c r="M5238" s="3">
        <f ca="1">[1]!thsiFinD("ths_vol_w_stock",$A5238,$A$1)/1000000</f>
        <v>2.11286</v>
      </c>
      <c r="N5238" s="3">
        <f ca="1">[1]!thsiFinD("ths_turnover_ratio_w_stock",$A5238,$A$1)</f>
        <v>1.6576399718265999</v>
      </c>
      <c r="O5238" s="3">
        <f ca="1">[1]!thsiFinD("ths_relative_chg_ratio_w_stock",$A5238,$A$1,104,100)</f>
        <v>-1.0355171752461001</v>
      </c>
      <c r="P5238" s="3">
        <f ca="1">[1]!thsiFinD("ths_chg_ratio_w_stock",$A5238,$B$1,100)</f>
        <v>-2.8514851485147998</v>
      </c>
    </row>
    <row r="5239" spans="1:16" x14ac:dyDescent="0.25">
      <c r="A5239" s="2" t="s">
        <v>5237</v>
      </c>
      <c r="B5239" s="2" t="s">
        <v>10599</v>
      </c>
      <c r="C5239" s="3">
        <f ca="1">[1]!thsiFinD("ths_vol_ratio_stock",$A5239,$A$1,7,100)</f>
        <v>0.85195116038382002</v>
      </c>
      <c r="D5239" s="3">
        <f ca="1">[1]!thsiFinD("ths_cr_stock",$A5239,$A$1,7,100,100)</f>
        <v>56.373937677054002</v>
      </c>
      <c r="E5239" s="3">
        <f ca="1">[1]!thsiFinD("ths_mfi_stock",$A5239,$A$1,7,100,100)</f>
        <v>24.848892159449001</v>
      </c>
      <c r="F5239" s="3">
        <f ca="1">[1]!thsiFinD("ths_expma_stock",$A5239,$A$1,7,100,100)</f>
        <v>12.607767906917999</v>
      </c>
      <c r="G5239" s="3">
        <f ca="1">[1]!thsiFinD("ths_rsi_stock",$A5239,$A$1,7,100,100)</f>
        <v>24.604806391762999</v>
      </c>
      <c r="H5239" s="3">
        <f ca="1">[1]!thsiFinD("ths_adtm_stock",$A5239,$A$1,7,3,100,100,100)</f>
        <v>-9.0909090909094006E-2</v>
      </c>
      <c r="I5239" s="3">
        <f ca="1">[1]!thsiFinD("ths_bbiboll_stock",$A5239,$A$1,7,3,100,100,100)</f>
        <v>12.816770833333001</v>
      </c>
      <c r="J5239" s="3">
        <f ca="1">[1]!thsiFinD("ths_dptb_stock",$A5239,$A$1,7,104,100,100)</f>
        <v>1</v>
      </c>
      <c r="K5239" s="3">
        <f ca="1">[1]!thsiFinD("ths_srmi_stock",$A5239,$A$1,7,100,100)</f>
        <v>-7.1755725190840003E-2</v>
      </c>
      <c r="L5239" s="3">
        <f ca="1">[1]!thsiFinD("ths_atr_stock",$A5239,$A$1,7,101,100,100)</f>
        <v>0.52571428571429002</v>
      </c>
      <c r="M5239" s="3">
        <f ca="1">[1]!thsiFinD("ths_vol_w_stock",$A5239,$A$1)/1000000</f>
        <v>7.9596039999999997</v>
      </c>
      <c r="N5239" s="3">
        <f ca="1">[1]!thsiFinD("ths_turnover_ratio_w_stock",$A5239,$A$1)</f>
        <v>10.552957401319</v>
      </c>
      <c r="O5239" s="3">
        <f ca="1">[1]!thsiFinD("ths_relative_chg_ratio_w_stock",$A5239,$A$1,104,100)</f>
        <v>-5.5776698402395004</v>
      </c>
      <c r="P5239" s="3">
        <f ca="1">[1]!thsiFinD("ths_chg_ratio_w_stock",$A5239,$B$1,100)</f>
        <v>3.7828947368421</v>
      </c>
    </row>
    <row r="5240" spans="1:16" x14ac:dyDescent="0.25">
      <c r="A5240" s="2" t="s">
        <v>5238</v>
      </c>
      <c r="B5240" s="2" t="s">
        <v>10600</v>
      </c>
      <c r="C5240" s="3">
        <f ca="1">[1]!thsiFinD("ths_vol_ratio_stock",$A5240,$A$1,7,100)</f>
        <v>0.53742876255901995</v>
      </c>
      <c r="D5240" s="3">
        <f ca="1">[1]!thsiFinD("ths_cr_stock",$A5240,$A$1,7,100,100)</f>
        <v>88.297872340425002</v>
      </c>
      <c r="E5240" s="3">
        <f ca="1">[1]!thsiFinD("ths_mfi_stock",$A5240,$A$1,7,100,100)</f>
        <v>39.739051663872999</v>
      </c>
      <c r="F5240" s="3">
        <f ca="1">[1]!thsiFinD("ths_expma_stock",$A5240,$A$1,7,100,100)</f>
        <v>13.916807052517999</v>
      </c>
      <c r="G5240" s="3">
        <f ca="1">[1]!thsiFinD("ths_rsi_stock",$A5240,$A$1,7,100,100)</f>
        <v>34.051260255872002</v>
      </c>
      <c r="H5240" s="3">
        <f ca="1">[1]!thsiFinD("ths_adtm_stock",$A5240,$A$1,7,3,100,100,100)</f>
        <v>0.89393939393939004</v>
      </c>
      <c r="I5240" s="3">
        <f ca="1">[1]!thsiFinD("ths_bbiboll_stock",$A5240,$A$1,7,3,100,100,100)</f>
        <v>14.160625</v>
      </c>
      <c r="J5240" s="3">
        <f ca="1">[1]!thsiFinD("ths_dptb_stock",$A5240,$A$1,7,104,100,100)</f>
        <v>0.71428571428570997</v>
      </c>
      <c r="K5240" s="3">
        <f ca="1">[1]!thsiFinD("ths_srmi_stock",$A5240,$A$1,7,100,100)</f>
        <v>-5.6445993031358999E-2</v>
      </c>
      <c r="L5240" s="3">
        <f ca="1">[1]!thsiFinD("ths_atr_stock",$A5240,$A$1,7,101,100,100)</f>
        <v>0.81285714285713995</v>
      </c>
      <c r="M5240" s="3">
        <f ca="1">[1]!thsiFinD("ths_vol_w_stock",$A5240,$A$1)/1000000</f>
        <v>5.6007379999999998</v>
      </c>
      <c r="N5240" s="3">
        <f ca="1">[1]!thsiFinD("ths_turnover_ratio_w_stock",$A5240,$A$1)</f>
        <v>21.510275564090001</v>
      </c>
      <c r="O5240" s="3">
        <f ca="1">[1]!thsiFinD("ths_relative_chg_ratio_w_stock",$A5240,$A$1,104,100)</f>
        <v>-5.1536053551062997</v>
      </c>
      <c r="P5240" s="3">
        <f ca="1">[1]!thsiFinD("ths_chg_ratio_w_stock",$A5240,$B$1,100)</f>
        <v>3.7666174298374999</v>
      </c>
    </row>
    <row r="5241" spans="1:16" x14ac:dyDescent="0.25">
      <c r="A5241" s="2" t="s">
        <v>5239</v>
      </c>
      <c r="B5241" s="2" t="s">
        <v>10601</v>
      </c>
      <c r="C5241" s="3">
        <f ca="1">[1]!thsiFinD("ths_vol_ratio_stock",$A5241,$A$1,7,100)</f>
        <v>0.46733042110085998</v>
      </c>
      <c r="D5241" s="3">
        <f ca="1">[1]!thsiFinD("ths_cr_stock",$A5241,$A$1,7,100,100)</f>
        <v>41.037735849057</v>
      </c>
      <c r="E5241" s="3">
        <f ca="1">[1]!thsiFinD("ths_mfi_stock",$A5241,$A$1,7,100,100)</f>
        <v>42.995155609919003</v>
      </c>
      <c r="F5241" s="3">
        <f ca="1">[1]!thsiFinD("ths_expma_stock",$A5241,$A$1,7,100,100)</f>
        <v>12.925689084319</v>
      </c>
      <c r="G5241" s="3">
        <f ca="1">[1]!thsiFinD("ths_rsi_stock",$A5241,$A$1,7,100,100)</f>
        <v>33.283683981223</v>
      </c>
      <c r="H5241" s="3">
        <f ca="1">[1]!thsiFinD("ths_adtm_stock",$A5241,$A$1,7,3,100,100,100)</f>
        <v>-0.38750000000000001</v>
      </c>
      <c r="I5241" s="3">
        <f ca="1">[1]!thsiFinD("ths_bbiboll_stock",$A5241,$A$1,7,3,100,100,100)</f>
        <v>13.074166666667001</v>
      </c>
      <c r="J5241" s="3">
        <f ca="1">[1]!thsiFinD("ths_dptb_stock",$A5241,$A$1,7,104,100,100)</f>
        <v>0.42857142857142999</v>
      </c>
      <c r="K5241" s="3">
        <f ca="1">[1]!thsiFinD("ths_srmi_stock",$A5241,$A$1,7,100,100)</f>
        <v>-5.8999253174011002E-2</v>
      </c>
      <c r="L5241" s="3">
        <f ca="1">[1]!thsiFinD("ths_atr_stock",$A5241,$A$1,7,101,100,100)</f>
        <v>0.45571428571429001</v>
      </c>
      <c r="M5241" s="3">
        <f ca="1">[1]!thsiFinD("ths_vol_w_stock",$A5241,$A$1)/1000000</f>
        <v>5.3021089999999997</v>
      </c>
      <c r="N5241" s="3">
        <f ca="1">[1]!thsiFinD("ths_turnover_ratio_w_stock",$A5241,$A$1)</f>
        <v>13.831196611296001</v>
      </c>
      <c r="O5241" s="3">
        <f ca="1">[1]!thsiFinD("ths_relative_chg_ratio_w_stock",$A5241,$A$1,104,100)</f>
        <v>-4.4504664651021999</v>
      </c>
      <c r="P5241" s="3">
        <f ca="1">[1]!thsiFinD("ths_chg_ratio_w_stock",$A5241,$B$1,100)</f>
        <v>-0.71428571428570997</v>
      </c>
    </row>
    <row r="5242" spans="1:16" x14ac:dyDescent="0.25">
      <c r="A5242" s="2" t="s">
        <v>5240</v>
      </c>
      <c r="B5242" s="2" t="s">
        <v>10602</v>
      </c>
      <c r="C5242" s="3">
        <f ca="1">[1]!thsiFinD("ths_vol_ratio_stock",$A5242,$A$1,7,100)</f>
        <v>2.0660584460232001</v>
      </c>
      <c r="D5242" s="3">
        <f ca="1">[1]!thsiFinD("ths_cr_stock",$A5242,$A$1,7,100,100)</f>
        <v>10.952380952381001</v>
      </c>
      <c r="E5242" s="3">
        <f ca="1">[1]!thsiFinD("ths_mfi_stock",$A5242,$A$1,7,100,100)</f>
        <v>6.5731866509814001</v>
      </c>
      <c r="F5242" s="3">
        <f ca="1">[1]!thsiFinD("ths_expma_stock",$A5242,$A$1,7,100,100)</f>
        <v>13.005678512032</v>
      </c>
      <c r="G5242" s="3">
        <f ca="1">[1]!thsiFinD("ths_rsi_stock",$A5242,$A$1,7,100,100)</f>
        <v>15.508436899422</v>
      </c>
      <c r="H5242" s="3">
        <f ca="1">[1]!thsiFinD("ths_adtm_stock",$A5242,$A$1,7,3,100,100,100)</f>
        <v>-0.65420560747663004</v>
      </c>
      <c r="I5242" s="3">
        <f ca="1">[1]!thsiFinD("ths_bbiboll_stock",$A5242,$A$1,7,3,100,100,100)</f>
        <v>13.161250000000001</v>
      </c>
      <c r="J5242" s="3">
        <f ca="1">[1]!thsiFinD("ths_dptb_stock",$A5242,$A$1,7,104,100,100)</f>
        <v>0.85714285714285998</v>
      </c>
      <c r="K5242" s="3">
        <f ca="1">[1]!thsiFinD("ths_srmi_stock",$A5242,$A$1,7,100,100)</f>
        <v>-6.6666666666666999E-2</v>
      </c>
      <c r="L5242" s="3">
        <f ca="1">[1]!thsiFinD("ths_atr_stock",$A5242,$A$1,7,101,100,100)</f>
        <v>0.35</v>
      </c>
      <c r="M5242" s="3">
        <f ca="1">[1]!thsiFinD("ths_vol_w_stock",$A5242,$A$1)/1000000</f>
        <v>1.2910489999999999</v>
      </c>
      <c r="N5242" s="3">
        <f ca="1">[1]!thsiFinD("ths_turnover_ratio_w_stock",$A5242,$A$1)</f>
        <v>0.72979559981159003</v>
      </c>
      <c r="O5242" s="3">
        <f ca="1">[1]!thsiFinD("ths_relative_chg_ratio_w_stock",$A5242,$A$1,104,100)</f>
        <v>-4.4504664651021999</v>
      </c>
      <c r="P5242" s="3">
        <f ca="1">[1]!thsiFinD("ths_chg_ratio_w_stock",$A5242,$B$1,100)</f>
        <v>-1.9047619047619</v>
      </c>
    </row>
    <row r="5243" spans="1:16" x14ac:dyDescent="0.25">
      <c r="A5243" s="2" t="s">
        <v>5241</v>
      </c>
      <c r="B5243" s="2" t="s">
        <v>10603</v>
      </c>
      <c r="C5243" s="3">
        <f ca="1">[1]!thsiFinD("ths_vol_ratio_stock",$A5243,$A$1,7,100)</f>
        <v>0.53273210800231996</v>
      </c>
      <c r="D5243" s="3">
        <f ca="1">[1]!thsiFinD("ths_cr_stock",$A5243,$A$1,7,100,100)</f>
        <v>49.671772428883997</v>
      </c>
      <c r="E5243" s="3">
        <f ca="1">[1]!thsiFinD("ths_mfi_stock",$A5243,$A$1,7,100,100)</f>
        <v>23.754135423735999</v>
      </c>
      <c r="F5243" s="3">
        <f ca="1">[1]!thsiFinD("ths_expma_stock",$A5243,$A$1,7,100,100)</f>
        <v>9.5304816364880001</v>
      </c>
      <c r="G5243" s="3">
        <f ca="1">[1]!thsiFinD("ths_rsi_stock",$A5243,$A$1,7,100,100)</f>
        <v>42.828567153168002</v>
      </c>
      <c r="H5243" s="3">
        <f ca="1">[1]!thsiFinD("ths_adtm_stock",$A5243,$A$1,7,3,100,100,100)</f>
        <v>-0.69918699186991995</v>
      </c>
      <c r="I5243" s="3">
        <f ca="1">[1]!thsiFinD("ths_bbiboll_stock",$A5243,$A$1,7,3,100,100,100)</f>
        <v>9.5388541666667006</v>
      </c>
      <c r="J5243" s="3">
        <f ca="1">[1]!thsiFinD("ths_dptb_stock",$A5243,$A$1,7,104,100,100)</f>
        <v>0.57142857142856995</v>
      </c>
      <c r="K5243" s="3">
        <f ca="1">[1]!thsiFinD("ths_srmi_stock",$A5243,$A$1,7,100,100)</f>
        <v>-5.6000000000000001E-2</v>
      </c>
      <c r="L5243" s="3">
        <f ca="1">[1]!thsiFinD("ths_atr_stock",$A5243,$A$1,7,101,100,100)</f>
        <v>0.32571428571429001</v>
      </c>
      <c r="M5243" s="3">
        <f ca="1">[1]!thsiFinD("ths_vol_w_stock",$A5243,$A$1)/1000000</f>
        <v>3.5324040000000001</v>
      </c>
      <c r="N5243" s="3">
        <f ca="1">[1]!thsiFinD("ths_turnover_ratio_w_stock",$A5243,$A$1)</f>
        <v>5.3192109476598004</v>
      </c>
      <c r="O5243" s="3">
        <f ca="1">[1]!thsiFinD("ths_relative_chg_ratio_w_stock",$A5243,$A$1,104,100)</f>
        <v>-2.2956185581881998</v>
      </c>
      <c r="P5243" s="3">
        <f ca="1">[1]!thsiFinD("ths_chg_ratio_w_stock",$A5243,$B$1,100)</f>
        <v>-0.42372881355931002</v>
      </c>
    </row>
    <row r="5244" spans="1:16" x14ac:dyDescent="0.25">
      <c r="A5244" s="2" t="s">
        <v>5242</v>
      </c>
      <c r="B5244" s="2" t="s">
        <v>10604</v>
      </c>
      <c r="C5244" s="3">
        <f ca="1">[1]!thsiFinD("ths_vol_ratio_stock",$A5244,$A$1,7,100)</f>
        <v>1.4188055795215999</v>
      </c>
      <c r="D5244" s="3">
        <f ca="1">[1]!thsiFinD("ths_cr_stock",$A5244,$A$1,7,100,100)</f>
        <v>46.999999999998998</v>
      </c>
      <c r="E5244" s="3">
        <f ca="1">[1]!thsiFinD("ths_mfi_stock",$A5244,$A$1,7,100,100)</f>
        <v>30.035289967375</v>
      </c>
      <c r="F5244" s="3">
        <f ca="1">[1]!thsiFinD("ths_expma_stock",$A5244,$A$1,7,100,100)</f>
        <v>3.1016412238307001</v>
      </c>
      <c r="G5244" s="3">
        <f ca="1">[1]!thsiFinD("ths_rsi_stock",$A5244,$A$1,7,100,100)</f>
        <v>48.656512765061997</v>
      </c>
      <c r="H5244" s="3">
        <f ca="1">[1]!thsiFinD("ths_adtm_stock",$A5244,$A$1,7,3,100,100,100)</f>
        <v>-0.30769230769229999</v>
      </c>
      <c r="I5244" s="3">
        <f ca="1">[1]!thsiFinD("ths_bbiboll_stock",$A5244,$A$1,7,3,100,100,100)</f>
        <v>3.1061458333332999</v>
      </c>
      <c r="J5244" s="3">
        <f ca="1">[1]!thsiFinD("ths_dptb_stock",$A5244,$A$1,7,104,100,100)</f>
        <v>0.71428571428570997</v>
      </c>
      <c r="K5244" s="3">
        <f ca="1">[1]!thsiFinD("ths_srmi_stock",$A5244,$A$1,7,100,100)</f>
        <v>-1.2698412698413E-2</v>
      </c>
      <c r="L5244" s="3">
        <f ca="1">[1]!thsiFinD("ths_atr_stock",$A5244,$A$1,7,101,100,100)</f>
        <v>7.0000000000000007E-2</v>
      </c>
      <c r="M5244" s="3">
        <f ca="1">[1]!thsiFinD("ths_vol_w_stock",$A5244,$A$1)/1000000</f>
        <v>2.9246270000000001</v>
      </c>
      <c r="N5244" s="3">
        <f ca="1">[1]!thsiFinD("ths_turnover_ratio_w_stock",$A5244,$A$1)</f>
        <v>2.5158021341179002</v>
      </c>
      <c r="O5244" s="3">
        <f ca="1">[1]!thsiFinD("ths_relative_chg_ratio_w_stock",$A5244,$A$1,104,100)</f>
        <v>0.56335580078616998</v>
      </c>
      <c r="P5244" s="3">
        <f ca="1">[1]!thsiFinD("ths_chg_ratio_w_stock",$A5244,$B$1,100)</f>
        <v>-0.32154340836012002</v>
      </c>
    </row>
    <row r="5245" spans="1:16" x14ac:dyDescent="0.25">
      <c r="A5245" s="2" t="s">
        <v>5243</v>
      </c>
      <c r="B5245" s="2" t="s">
        <v>10605</v>
      </c>
      <c r="C5245" s="3">
        <f ca="1">[1]!thsiFinD("ths_vol_ratio_stock",$A5245,$A$1,7,100)</f>
        <v>0.27360757460707003</v>
      </c>
      <c r="D5245" s="3">
        <f ca="1">[1]!thsiFinD("ths_cr_stock",$A5245,$A$1,7,100,100)</f>
        <v>54.705882352941003</v>
      </c>
      <c r="E5245" s="3">
        <f ca="1">[1]!thsiFinD("ths_mfi_stock",$A5245,$A$1,7,100,100)</f>
        <v>41.495930352263002</v>
      </c>
      <c r="F5245" s="3">
        <f ca="1">[1]!thsiFinD("ths_expma_stock",$A5245,$A$1,7,100,100)</f>
        <v>8.3010510878710999</v>
      </c>
      <c r="G5245" s="3">
        <f ca="1">[1]!thsiFinD("ths_rsi_stock",$A5245,$A$1,7,100,100)</f>
        <v>32.004131506328001</v>
      </c>
      <c r="H5245" s="3">
        <f ca="1">[1]!thsiFinD("ths_adtm_stock",$A5245,$A$1,7,3,100,100,100)</f>
        <v>-0.20430107526881999</v>
      </c>
      <c r="I5245" s="3">
        <f ca="1">[1]!thsiFinD("ths_bbiboll_stock",$A5245,$A$1,7,3,100,100,100)</f>
        <v>8.3430208333333002</v>
      </c>
      <c r="J5245" s="3">
        <f ca="1">[1]!thsiFinD("ths_dptb_stock",$A5245,$A$1,7,104,100,100)</f>
        <v>0.71428571428570997</v>
      </c>
      <c r="K5245" s="3">
        <f ca="1">[1]!thsiFinD("ths_srmi_stock",$A5245,$A$1,7,100,100)</f>
        <v>-5.9302325581394998E-2</v>
      </c>
      <c r="L5245" s="3">
        <f ca="1">[1]!thsiFinD("ths_atr_stock",$A5245,$A$1,7,101,100,100)</f>
        <v>0.39</v>
      </c>
      <c r="M5245" s="3">
        <f ca="1">[1]!thsiFinD("ths_vol_w_stock",$A5245,$A$1)/1000000</f>
        <v>2.9177789999999999</v>
      </c>
      <c r="N5245" s="3">
        <f ca="1">[1]!thsiFinD("ths_turnover_ratio_w_stock",$A5245,$A$1)</f>
        <v>10.458672622229001</v>
      </c>
      <c r="O5245" s="3">
        <f ca="1">[1]!thsiFinD("ths_relative_chg_ratio_w_stock",$A5245,$A$1,104,100)</f>
        <v>-5.0463639368404998</v>
      </c>
      <c r="P5245" s="3">
        <f ca="1">[1]!thsiFinD("ths_chg_ratio_w_stock",$A5245,$B$1,100)</f>
        <v>-0.12360939431397</v>
      </c>
    </row>
    <row r="5246" spans="1:16" x14ac:dyDescent="0.25">
      <c r="A5246" s="2" t="s">
        <v>5244</v>
      </c>
      <c r="B5246" s="2" t="s">
        <v>10606</v>
      </c>
      <c r="C5246" s="3">
        <f ca="1">[1]!thsiFinD("ths_vol_ratio_stock",$A5246,$A$1,7,100)</f>
        <v>0.63973407498032997</v>
      </c>
      <c r="D5246" s="3">
        <f ca="1">[1]!thsiFinD("ths_cr_stock",$A5246,$A$1,7,100,100)</f>
        <v>53.061224489795997</v>
      </c>
      <c r="E5246" s="3">
        <f ca="1">[1]!thsiFinD("ths_mfi_stock",$A5246,$A$1,7,100,100)</f>
        <v>45.089957083111003</v>
      </c>
      <c r="F5246" s="3">
        <f ca="1">[1]!thsiFinD("ths_expma_stock",$A5246,$A$1,7,100,100)</f>
        <v>5.2250875334181002</v>
      </c>
      <c r="G5246" s="3">
        <f ca="1">[1]!thsiFinD("ths_rsi_stock",$A5246,$A$1,7,100,100)</f>
        <v>29.903133366153</v>
      </c>
      <c r="H5246" s="3">
        <f ca="1">[1]!thsiFinD("ths_adtm_stock",$A5246,$A$1,7,3,100,100,100)</f>
        <v>-0.33333333333332998</v>
      </c>
      <c r="I5246" s="3">
        <f ca="1">[1]!thsiFinD("ths_bbiboll_stock",$A5246,$A$1,7,3,100,100,100)</f>
        <v>5.2718749999999996</v>
      </c>
      <c r="J5246" s="3">
        <f ca="1">[1]!thsiFinD("ths_dptb_stock",$A5246,$A$1,7,104,100,100)</f>
        <v>0.71428571428570997</v>
      </c>
      <c r="K5246" s="3">
        <f ca="1">[1]!thsiFinD("ths_srmi_stock",$A5246,$A$1,7,100,100)</f>
        <v>-5.0373134328358E-2</v>
      </c>
      <c r="L5246" s="3">
        <f ca="1">[1]!thsiFinD("ths_atr_stock",$A5246,$A$1,7,101,100,100)</f>
        <v>0.14285714285713999</v>
      </c>
      <c r="M5246" s="3">
        <f ca="1">[1]!thsiFinD("ths_vol_w_stock",$A5246,$A$1)/1000000</f>
        <v>7.9365569999999996</v>
      </c>
      <c r="N5246" s="3">
        <f ca="1">[1]!thsiFinD("ths_turnover_ratio_w_stock",$A5246,$A$1)</f>
        <v>5.9021427520894996</v>
      </c>
      <c r="O5246" s="3">
        <f ca="1">[1]!thsiFinD("ths_relative_chg_ratio_w_stock",$A5246,$A$1,104,100)</f>
        <v>-1.7929956234429001</v>
      </c>
      <c r="P5246" s="3">
        <f ca="1">[1]!thsiFinD("ths_chg_ratio_w_stock",$A5246,$B$1,100)</f>
        <v>2.1611001964637002</v>
      </c>
    </row>
    <row r="5247" spans="1:16" x14ac:dyDescent="0.25">
      <c r="A5247" s="2" t="s">
        <v>5245</v>
      </c>
      <c r="B5247" s="2" t="s">
        <v>10607</v>
      </c>
      <c r="C5247" s="3">
        <f ca="1">[1]!thsiFinD("ths_vol_ratio_stock",$A5247,$A$1,7,100)</f>
        <v>1.0304042762723</v>
      </c>
      <c r="D5247" s="3">
        <f ca="1">[1]!thsiFinD("ths_cr_stock",$A5247,$A$1,7,100,100)</f>
        <v>70.960698689956999</v>
      </c>
      <c r="E5247" s="3">
        <f ca="1">[1]!thsiFinD("ths_mfi_stock",$A5247,$A$1,7,100,100)</f>
        <v>27.564795102076999</v>
      </c>
      <c r="F5247" s="3">
        <f ca="1">[1]!thsiFinD("ths_expma_stock",$A5247,$A$1,7,100,100)</f>
        <v>9.6297472215600006</v>
      </c>
      <c r="G5247" s="3">
        <f ca="1">[1]!thsiFinD("ths_rsi_stock",$A5247,$A$1,7,100,100)</f>
        <v>29.086589861886001</v>
      </c>
      <c r="H5247" s="3">
        <f ca="1">[1]!thsiFinD("ths_adtm_stock",$A5247,$A$1,7,3,100,100,100)</f>
        <v>0.38461538461537997</v>
      </c>
      <c r="I5247" s="3">
        <f ca="1">[1]!thsiFinD("ths_bbiboll_stock",$A5247,$A$1,7,3,100,100,100)</f>
        <v>9.7725000000000009</v>
      </c>
      <c r="J5247" s="3">
        <f ca="1">[1]!thsiFinD("ths_dptb_stock",$A5247,$A$1,7,104,100,100)</f>
        <v>0.85714285714285998</v>
      </c>
      <c r="K5247" s="3">
        <f ca="1">[1]!thsiFinD("ths_srmi_stock",$A5247,$A$1,7,100,100)</f>
        <v>-3.4836065573770003E-2</v>
      </c>
      <c r="L5247" s="3">
        <f ca="1">[1]!thsiFinD("ths_atr_stock",$A5247,$A$1,7,101,100,100)</f>
        <v>0.37571428571429</v>
      </c>
      <c r="M5247" s="3">
        <f ca="1">[1]!thsiFinD("ths_vol_w_stock",$A5247,$A$1)/1000000</f>
        <v>3.1185640000000001</v>
      </c>
      <c r="N5247" s="3">
        <f ca="1">[1]!thsiFinD("ths_turnover_ratio_w_stock",$A5247,$A$1)</f>
        <v>0.98390816437307005</v>
      </c>
      <c r="O5247" s="3">
        <f ca="1">[1]!thsiFinD("ths_relative_chg_ratio_w_stock",$A5247,$A$1,104,100)</f>
        <v>-0.78627751648805999</v>
      </c>
      <c r="P5247" s="3">
        <f ca="1">[1]!thsiFinD("ths_chg_ratio_w_stock",$A5247,$B$1,100)</f>
        <v>-0.31847133757960999</v>
      </c>
    </row>
    <row r="5248" spans="1:16" x14ac:dyDescent="0.25">
      <c r="A5248" s="2" t="s">
        <v>5246</v>
      </c>
      <c r="B5248" s="2" t="s">
        <v>10608</v>
      </c>
      <c r="C5248" s="3">
        <f ca="1">[1]!thsiFinD("ths_vol_ratio_stock",$A5248,$A$1,7,100)</f>
        <v>1.0827220012378</v>
      </c>
      <c r="D5248" s="3">
        <f ca="1">[1]!thsiFinD("ths_cr_stock",$A5248,$A$1,7,100,100)</f>
        <v>37.349397590361001</v>
      </c>
      <c r="E5248" s="3">
        <f ca="1">[1]!thsiFinD("ths_mfi_stock",$A5248,$A$1,7,100,100)</f>
        <v>0</v>
      </c>
      <c r="F5248" s="3">
        <f ca="1">[1]!thsiFinD("ths_expma_stock",$A5248,$A$1,7,100,100)</f>
        <v>5.4292050174849003</v>
      </c>
      <c r="G5248" s="3">
        <f ca="1">[1]!thsiFinD("ths_rsi_stock",$A5248,$A$1,7,100,100)</f>
        <v>24.829024721677001</v>
      </c>
      <c r="H5248" s="3">
        <f ca="1">[1]!thsiFinD("ths_adtm_stock",$A5248,$A$1,7,3,100,100,100)</f>
        <v>-0.6875</v>
      </c>
      <c r="I5248" s="3">
        <f ca="1">[1]!thsiFinD("ths_bbiboll_stock",$A5248,$A$1,7,3,100,100,100)</f>
        <v>5.4968750000000002</v>
      </c>
      <c r="J5248" s="3">
        <f ca="1">[1]!thsiFinD("ths_dptb_stock",$A5248,$A$1,7,104,100,100)</f>
        <v>0.71428571428570997</v>
      </c>
      <c r="K5248" s="3">
        <f ca="1">[1]!thsiFinD("ths_srmi_stock",$A5248,$A$1,7,100,100)</f>
        <v>-6.6901408450703997E-2</v>
      </c>
      <c r="L5248" s="3">
        <f ca="1">[1]!thsiFinD("ths_atr_stock",$A5248,$A$1,7,101,100,100)</f>
        <v>0.16285714285714001</v>
      </c>
      <c r="M5248" s="3">
        <f ca="1">[1]!thsiFinD("ths_vol_w_stock",$A5248,$A$1)/1000000</f>
        <v>2.454078</v>
      </c>
      <c r="N5248" s="3">
        <f ca="1">[1]!thsiFinD("ths_turnover_ratio_w_stock",$A5248,$A$1)</f>
        <v>5.1260178054318999</v>
      </c>
      <c r="O5248" s="3">
        <f ca="1">[1]!thsiFinD("ths_relative_chg_ratio_w_stock",$A5248,$A$1,104,100)</f>
        <v>-3.2752633859342999</v>
      </c>
      <c r="P5248" s="3">
        <f ca="1">[1]!thsiFinD("ths_chg_ratio_w_stock",$A5248,$B$1,100)</f>
        <v>-1.3207547169811</v>
      </c>
    </row>
    <row r="5249" spans="1:16" x14ac:dyDescent="0.25">
      <c r="A5249" s="2" t="s">
        <v>5247</v>
      </c>
      <c r="B5249" s="2" t="s">
        <v>10609</v>
      </c>
      <c r="C5249" s="3">
        <f ca="1">[1]!thsiFinD("ths_vol_ratio_stock",$A5249,$A$1,7,100)</f>
        <v>0.61854406410655005</v>
      </c>
      <c r="D5249" s="3">
        <f ca="1">[1]!thsiFinD("ths_cr_stock",$A5249,$A$1,7,100,100)</f>
        <v>69.397427217331995</v>
      </c>
      <c r="E5249" s="3">
        <f ca="1">[1]!thsiFinD("ths_mfi_stock",$A5249,$A$1,7,100,100)</f>
        <v>56.606569539012</v>
      </c>
      <c r="F5249" s="3">
        <f ca="1">[1]!thsiFinD("ths_expma_stock",$A5249,$A$1,7,100,100)</f>
        <v>33.784265028351001</v>
      </c>
      <c r="G5249" s="3">
        <f ca="1">[1]!thsiFinD("ths_rsi_stock",$A5249,$A$1,7,100,100)</f>
        <v>46.511377346850999</v>
      </c>
      <c r="H5249" s="3">
        <f ca="1">[1]!thsiFinD("ths_adtm_stock",$A5249,$A$1,7,3,100,100,100)</f>
        <v>3.3898305084744999E-2</v>
      </c>
      <c r="I5249" s="3">
        <f ca="1">[1]!thsiFinD("ths_bbiboll_stock",$A5249,$A$1,7,3,100,100,100)</f>
        <v>34.055312499999999</v>
      </c>
      <c r="J5249" s="3">
        <f ca="1">[1]!thsiFinD("ths_dptb_stock",$A5249,$A$1,7,104,100,100)</f>
        <v>0.28571428571428997</v>
      </c>
      <c r="K5249" s="3">
        <f ca="1">[1]!thsiFinD("ths_srmi_stock",$A5249,$A$1,7,100,100)</f>
        <v>0</v>
      </c>
      <c r="L5249" s="3">
        <f ca="1">[1]!thsiFinD("ths_atr_stock",$A5249,$A$1,7,101,100,100)</f>
        <v>1.2142857142857</v>
      </c>
      <c r="M5249" s="3">
        <f ca="1">[1]!thsiFinD("ths_vol_w_stock",$A5249,$A$1)/1000000</f>
        <v>0.26824799999999999</v>
      </c>
      <c r="N5249" s="3">
        <f ca="1">[1]!thsiFinD("ths_turnover_ratio_w_stock",$A5249,$A$1)</f>
        <v>2.2257040993294002</v>
      </c>
      <c r="O5249" s="3">
        <f ca="1">[1]!thsiFinD("ths_relative_chg_ratio_w_stock",$A5249,$A$1,104,100)</f>
        <v>3.4789199188245998</v>
      </c>
      <c r="P5249" s="3">
        <f ca="1">[1]!thsiFinD("ths_chg_ratio_w_stock",$A5249,$B$1,100)</f>
        <v>8.2647058823528994</v>
      </c>
    </row>
    <row r="5250" spans="1:16" x14ac:dyDescent="0.25">
      <c r="A5250" s="2" t="s">
        <v>5248</v>
      </c>
      <c r="B5250" s="2" t="s">
        <v>10610</v>
      </c>
      <c r="C5250" s="3">
        <f ca="1">[1]!thsiFinD("ths_vol_ratio_stock",$A5250,$A$1,7,100)</f>
        <v>1.1983666877674</v>
      </c>
      <c r="D5250" s="3">
        <f ca="1">[1]!thsiFinD("ths_cr_stock",$A5250,$A$1,7,100,100)</f>
        <v>54.347826086956999</v>
      </c>
      <c r="E5250" s="3">
        <f ca="1">[1]!thsiFinD("ths_mfi_stock",$A5250,$A$1,7,100,100)</f>
        <v>35.973307082132003</v>
      </c>
      <c r="F5250" s="3">
        <f ca="1">[1]!thsiFinD("ths_expma_stock",$A5250,$A$1,7,100,100)</f>
        <v>11.048041670986001</v>
      </c>
      <c r="G5250" s="3">
        <f ca="1">[1]!thsiFinD("ths_rsi_stock",$A5250,$A$1,7,100,100)</f>
        <v>34.384393437302002</v>
      </c>
      <c r="H5250" s="3">
        <f ca="1">[1]!thsiFinD("ths_adtm_stock",$A5250,$A$1,7,3,100,100,100)</f>
        <v>-3.5294117647052002E-2</v>
      </c>
      <c r="I5250" s="3">
        <f ca="1">[1]!thsiFinD("ths_bbiboll_stock",$A5250,$A$1,7,3,100,100,100)</f>
        <v>11.121979166667</v>
      </c>
      <c r="J5250" s="3">
        <f ca="1">[1]!thsiFinD("ths_dptb_stock",$A5250,$A$1,7,104,100,100)</f>
        <v>0.57142857142856995</v>
      </c>
      <c r="K5250" s="3">
        <f ca="1">[1]!thsiFinD("ths_srmi_stock",$A5250,$A$1,7,100,100)</f>
        <v>-3.8120567375887003E-2</v>
      </c>
      <c r="L5250" s="3">
        <f ca="1">[1]!thsiFinD("ths_atr_stock",$A5250,$A$1,7,101,100,100)</f>
        <v>0.41</v>
      </c>
      <c r="M5250" s="3">
        <f ca="1">[1]!thsiFinD("ths_vol_w_stock",$A5250,$A$1)/1000000</f>
        <v>3.0687850000000001</v>
      </c>
      <c r="N5250" s="3">
        <f ca="1">[1]!thsiFinD("ths_turnover_ratio_w_stock",$A5250,$A$1)</f>
        <v>10.662241416451</v>
      </c>
      <c r="O5250" s="3">
        <f ca="1">[1]!thsiFinD("ths_relative_chg_ratio_w_stock",$A5250,$A$1,104,100)</f>
        <v>-0.30010223480302001</v>
      </c>
      <c r="P5250" s="3">
        <f ca="1">[1]!thsiFinD("ths_chg_ratio_w_stock",$A5250,$B$1,100)</f>
        <v>4.147465437788</v>
      </c>
    </row>
    <row r="5251" spans="1:16" x14ac:dyDescent="0.25">
      <c r="A5251" s="2" t="s">
        <v>5249</v>
      </c>
      <c r="B5251" s="2" t="s">
        <v>10611</v>
      </c>
      <c r="C5251" s="3">
        <f ca="1">[1]!thsiFinD("ths_vol_ratio_stock",$A5251,$A$1,7,100)</f>
        <v>1.3330280341745999</v>
      </c>
      <c r="D5251" s="3">
        <f ca="1">[1]!thsiFinD("ths_cr_stock",$A5251,$A$1,7,100,100)</f>
        <v>56.891891891892001</v>
      </c>
      <c r="E5251" s="3">
        <f ca="1">[1]!thsiFinD("ths_mfi_stock",$A5251,$A$1,7,100,100)</f>
        <v>57.415204461983997</v>
      </c>
      <c r="F5251" s="3">
        <f ca="1">[1]!thsiFinD("ths_expma_stock",$A5251,$A$1,7,100,100)</f>
        <v>16.168860657467</v>
      </c>
      <c r="G5251" s="3">
        <f ca="1">[1]!thsiFinD("ths_rsi_stock",$A5251,$A$1,7,100,100)</f>
        <v>29.032567722928999</v>
      </c>
      <c r="H5251" s="3">
        <f ca="1">[1]!thsiFinD("ths_adtm_stock",$A5251,$A$1,7,3,100,100,100)</f>
        <v>-0.51595744680850997</v>
      </c>
      <c r="I5251" s="3">
        <f ca="1">[1]!thsiFinD("ths_bbiboll_stock",$A5251,$A$1,7,3,100,100,100)</f>
        <v>16.289895833332999</v>
      </c>
      <c r="J5251" s="3">
        <f ca="1">[1]!thsiFinD("ths_dptb_stock",$A5251,$A$1,7,104,100,100)</f>
        <v>0.71428571428570997</v>
      </c>
      <c r="K5251" s="3">
        <f ca="1">[1]!thsiFinD("ths_srmi_stock",$A5251,$A$1,7,100,100)</f>
        <v>-4.8691418137552997E-2</v>
      </c>
      <c r="L5251" s="3">
        <f ca="1">[1]!thsiFinD("ths_atr_stock",$A5251,$A$1,7,101,100,100)</f>
        <v>0.55285714285714005</v>
      </c>
      <c r="M5251" s="3">
        <f ca="1">[1]!thsiFinD("ths_vol_w_stock",$A5251,$A$1)/1000000</f>
        <v>3.0689649999999999</v>
      </c>
      <c r="N5251" s="3">
        <f ca="1">[1]!thsiFinD("ths_turnover_ratio_w_stock",$A5251,$A$1)</f>
        <v>6.1731684207596</v>
      </c>
      <c r="O5251" s="3">
        <f ca="1">[1]!thsiFinD("ths_relative_chg_ratio_w_stock",$A5251,$A$1,104,100)</f>
        <v>-5.6352701346818996</v>
      </c>
      <c r="P5251" s="3">
        <f ca="1">[1]!thsiFinD("ths_chg_ratio_w_stock",$A5251,$B$1,100)</f>
        <v>3.5188739603327002</v>
      </c>
    </row>
    <row r="5252" spans="1:16" x14ac:dyDescent="0.25">
      <c r="A5252" s="2" t="s">
        <v>5250</v>
      </c>
      <c r="B5252" s="2" t="s">
        <v>10612</v>
      </c>
      <c r="C5252" s="3">
        <f ca="1">[1]!thsiFinD("ths_vol_ratio_stock",$A5252,$A$1,7,100)</f>
        <v>1.0851814736011001</v>
      </c>
      <c r="D5252" s="3">
        <f ca="1">[1]!thsiFinD("ths_cr_stock",$A5252,$A$1,7,100,100)</f>
        <v>56.828885400314</v>
      </c>
      <c r="E5252" s="3">
        <f ca="1">[1]!thsiFinD("ths_mfi_stock",$A5252,$A$1,7,100,100)</f>
        <v>16.845778656328001</v>
      </c>
      <c r="F5252" s="3">
        <f ca="1">[1]!thsiFinD("ths_expma_stock",$A5252,$A$1,7,100,100)</f>
        <v>13.707453250387999</v>
      </c>
      <c r="G5252" s="3">
        <f ca="1">[1]!thsiFinD("ths_rsi_stock",$A5252,$A$1,7,100,100)</f>
        <v>28.619601510073998</v>
      </c>
      <c r="H5252" s="3">
        <f ca="1">[1]!thsiFinD("ths_adtm_stock",$A5252,$A$1,7,3,100,100,100)</f>
        <v>-0.72131147540983998</v>
      </c>
      <c r="I5252" s="3">
        <f ca="1">[1]!thsiFinD("ths_bbiboll_stock",$A5252,$A$1,7,3,100,100,100)</f>
        <v>13.819687500000001</v>
      </c>
      <c r="J5252" s="3">
        <f ca="1">[1]!thsiFinD("ths_dptb_stock",$A5252,$A$1,7,104,100,100)</f>
        <v>0.71428571428570997</v>
      </c>
      <c r="K5252" s="3">
        <f ca="1">[1]!thsiFinD("ths_srmi_stock",$A5252,$A$1,7,100,100)</f>
        <v>-6.6807313642756994E-2</v>
      </c>
      <c r="L5252" s="3">
        <f ca="1">[1]!thsiFinD("ths_atr_stock",$A5252,$A$1,7,101,100,100)</f>
        <v>0.47857142857142998</v>
      </c>
      <c r="M5252" s="3">
        <f ca="1">[1]!thsiFinD("ths_vol_w_stock",$A5252,$A$1)/1000000</f>
        <v>7.3567020000000003</v>
      </c>
      <c r="N5252" s="3">
        <f ca="1">[1]!thsiFinD("ths_turnover_ratio_w_stock",$A5252,$A$1)</f>
        <v>19.130499815669001</v>
      </c>
      <c r="O5252" s="3">
        <f ca="1">[1]!thsiFinD("ths_relative_chg_ratio_w_stock",$A5252,$A$1,104,100)</f>
        <v>-4.3304170929866999</v>
      </c>
      <c r="P5252" s="3">
        <f ca="1">[1]!thsiFinD("ths_chg_ratio_w_stock",$A5252,$B$1,100)</f>
        <v>-3.1650339110775998</v>
      </c>
    </row>
    <row r="5253" spans="1:16" x14ac:dyDescent="0.25">
      <c r="A5253" s="2" t="s">
        <v>5251</v>
      </c>
      <c r="B5253" s="2" t="s">
        <v>10613</v>
      </c>
      <c r="C5253" s="3">
        <f ca="1">[1]!thsiFinD("ths_vol_ratio_stock",$A5253,$A$1,7,100)</f>
        <v>2.1420117376771</v>
      </c>
      <c r="D5253" s="3">
        <f ca="1">[1]!thsiFinD("ths_cr_stock",$A5253,$A$1,7,100,100)</f>
        <v>40.740740740741003</v>
      </c>
      <c r="E5253" s="3">
        <f ca="1">[1]!thsiFinD("ths_mfi_stock",$A5253,$A$1,7,100,100)</f>
        <v>16.537183015094001</v>
      </c>
      <c r="F5253" s="3">
        <f ca="1">[1]!thsiFinD("ths_expma_stock",$A5253,$A$1,7,100,100)</f>
        <v>5.8518488295809004</v>
      </c>
      <c r="G5253" s="3">
        <f ca="1">[1]!thsiFinD("ths_rsi_stock",$A5253,$A$1,7,100,100)</f>
        <v>34.515370517683003</v>
      </c>
      <c r="H5253" s="3">
        <f ca="1">[1]!thsiFinD("ths_adtm_stock",$A5253,$A$1,7,3,100,100,100)</f>
        <v>-0.3125</v>
      </c>
      <c r="I5253" s="3">
        <f ca="1">[1]!thsiFinD("ths_bbiboll_stock",$A5253,$A$1,7,3,100,100,100)</f>
        <v>5.8768750000000001</v>
      </c>
      <c r="J5253" s="3">
        <f ca="1">[1]!thsiFinD("ths_dptb_stock",$A5253,$A$1,7,104,100,100)</f>
        <v>0.71428571428570997</v>
      </c>
      <c r="K5253" s="3">
        <f ca="1">[1]!thsiFinD("ths_srmi_stock",$A5253,$A$1,7,100,100)</f>
        <v>-2.8523489932886E-2</v>
      </c>
      <c r="L5253" s="3">
        <f ca="1">[1]!thsiFinD("ths_atr_stock",$A5253,$A$1,7,101,100,100)</f>
        <v>0.11428571428570999</v>
      </c>
      <c r="M5253" s="3">
        <f ca="1">[1]!thsiFinD("ths_vol_w_stock",$A5253,$A$1)/1000000</f>
        <v>0.75804800000000006</v>
      </c>
      <c r="N5253" s="3">
        <f ca="1">[1]!thsiFinD("ths_turnover_ratio_w_stock",$A5253,$A$1)</f>
        <v>1.8279302645839</v>
      </c>
      <c r="O5253" s="3">
        <f ca="1">[1]!thsiFinD("ths_relative_chg_ratio_w_stock",$A5253,$A$1,104,100)</f>
        <v>-1.1465882314928999</v>
      </c>
      <c r="P5253" s="3">
        <f ca="1">[1]!thsiFinD("ths_chg_ratio_w_stock",$A5253,$B$1,100)</f>
        <v>3.6269430051813001</v>
      </c>
    </row>
    <row r="5254" spans="1:16" x14ac:dyDescent="0.25">
      <c r="A5254" s="2" t="s">
        <v>5252</v>
      </c>
      <c r="B5254" s="2" t="s">
        <v>10614</v>
      </c>
      <c r="C5254" s="3">
        <f ca="1">[1]!thsiFinD("ths_vol_ratio_stock",$A5254,$A$1,7,100)</f>
        <v>3.9693993264012</v>
      </c>
      <c r="D5254" s="3">
        <f ca="1">[1]!thsiFinD("ths_cr_stock",$A5254,$A$1,7,100,100)</f>
        <v>227.63157894737</v>
      </c>
      <c r="E5254" s="3">
        <f ca="1">[1]!thsiFinD("ths_mfi_stock",$A5254,$A$1,7,100,100)</f>
        <v>93.018790728232005</v>
      </c>
      <c r="F5254" s="3">
        <f ca="1">[1]!thsiFinD("ths_expma_stock",$A5254,$A$1,7,100,100)</f>
        <v>3.8601497879334001</v>
      </c>
      <c r="G5254" s="3">
        <f ca="1">[1]!thsiFinD("ths_rsi_stock",$A5254,$A$1,7,100,100)</f>
        <v>53.327938203603999</v>
      </c>
      <c r="H5254" s="3">
        <f ca="1">[1]!thsiFinD("ths_adtm_stock",$A5254,$A$1,7,3,100,100,100)</f>
        <v>0.75862068965517004</v>
      </c>
      <c r="I5254" s="3">
        <f ca="1">[1]!thsiFinD("ths_bbiboll_stock",$A5254,$A$1,7,3,100,100,100)</f>
        <v>3.8893749999999998</v>
      </c>
      <c r="J5254" s="3">
        <f ca="1">[1]!thsiFinD("ths_dptb_stock",$A5254,$A$1,7,104,100,100)</f>
        <v>0.57142857142856995</v>
      </c>
      <c r="K5254" s="3">
        <f ca="1">[1]!thsiFinD("ths_srmi_stock",$A5254,$A$1,7,100,100)</f>
        <v>4.0712468193383998E-2</v>
      </c>
      <c r="L5254" s="3">
        <f ca="1">[1]!thsiFinD("ths_atr_stock",$A5254,$A$1,7,101,100,100)</f>
        <v>0.12</v>
      </c>
      <c r="M5254" s="3">
        <f ca="1">[1]!thsiFinD("ths_vol_w_stock",$A5254,$A$1)/1000000</f>
        <v>3.4651540000000001</v>
      </c>
      <c r="N5254" s="3">
        <f ca="1">[1]!thsiFinD("ths_turnover_ratio_w_stock",$A5254,$A$1)</f>
        <v>3.3881411120644001</v>
      </c>
      <c r="O5254" s="3">
        <f ca="1">[1]!thsiFinD("ths_relative_chg_ratio_w_stock",$A5254,$A$1,104,100)</f>
        <v>4.8521225895529998</v>
      </c>
      <c r="P5254" s="3">
        <f ca="1">[1]!thsiFinD("ths_chg_ratio_w_stock",$A5254,$B$1,100)</f>
        <v>0</v>
      </c>
    </row>
    <row r="5255" spans="1:16" x14ac:dyDescent="0.25">
      <c r="A5255" s="2" t="s">
        <v>5253</v>
      </c>
      <c r="B5255" s="2" t="s">
        <v>10615</v>
      </c>
      <c r="C5255" s="3">
        <f ca="1">[1]!thsiFinD("ths_vol_ratio_stock",$A5255,$A$1,7,100)</f>
        <v>0.80679598066864</v>
      </c>
      <c r="D5255" s="3">
        <f ca="1">[1]!thsiFinD("ths_cr_stock",$A5255,$A$1,7,100,100)</f>
        <v>-43.268242548818002</v>
      </c>
      <c r="E5255" s="3">
        <f ca="1">[1]!thsiFinD("ths_mfi_stock",$A5255,$A$1,7,100,100)</f>
        <v>39.229933631658</v>
      </c>
      <c r="F5255" s="3">
        <f ca="1">[1]!thsiFinD("ths_expma_stock",$A5255,$A$1,7,100,100)</f>
        <v>8.5740344763749992</v>
      </c>
      <c r="G5255" s="3">
        <f ca="1">[1]!thsiFinD("ths_rsi_stock",$A5255,$A$1,7,100,100)</f>
        <v>10.489204444449999</v>
      </c>
      <c r="H5255" s="3">
        <f ca="1">[1]!thsiFinD("ths_adtm_stock",$A5255,$A$1,7,3,100,100,100)</f>
        <v>-0.11111111111110999</v>
      </c>
      <c r="I5255" s="3">
        <f ca="1">[1]!thsiFinD("ths_bbiboll_stock",$A5255,$A$1,7,3,100,100,100)</f>
        <v>8.8410416666666993</v>
      </c>
      <c r="J5255" s="3">
        <f ca="1">[1]!thsiFinD("ths_dptb_stock",$A5255,$A$1,7,104,100,100)</f>
        <v>0.85714285714285998</v>
      </c>
      <c r="K5255" s="3">
        <f ca="1">[1]!thsiFinD("ths_srmi_stock",$A5255,$A$1,7,100,100)</f>
        <v>-0.25490196078430999</v>
      </c>
      <c r="L5255" s="3">
        <f ca="1">[1]!thsiFinD("ths_atr_stock",$A5255,$A$1,7,101,100,100)</f>
        <v>0.54857142857143004</v>
      </c>
      <c r="M5255" s="3">
        <f ca="1">[1]!thsiFinD("ths_vol_w_stock",$A5255,$A$1)/1000000</f>
        <v>0.85673299999999997</v>
      </c>
      <c r="N5255" s="3">
        <f ca="1">[1]!thsiFinD("ths_turnover_ratio_w_stock",$A5255,$A$1)</f>
        <v>1.1629763169330001</v>
      </c>
      <c r="O5255" s="3">
        <f ca="1">[1]!thsiFinD("ths_relative_chg_ratio_w_stock",$A5255,$A$1,104,100)</f>
        <v>-23.672035244949999</v>
      </c>
      <c r="P5255" s="3">
        <f ca="1">[1]!thsiFinD("ths_chg_ratio_w_stock",$A5255,$B$1,100)</f>
        <v>-2.9085872576176999</v>
      </c>
    </row>
    <row r="5256" spans="1:16" x14ac:dyDescent="0.25">
      <c r="A5256" s="2" t="s">
        <v>5254</v>
      </c>
      <c r="B5256" s="2" t="s">
        <v>10616</v>
      </c>
      <c r="C5256" s="3">
        <f ca="1">[1]!thsiFinD("ths_vol_ratio_stock",$A5256,$A$1,7,100)</f>
        <v>1.1627074593369</v>
      </c>
      <c r="D5256" s="3">
        <f ca="1">[1]!thsiFinD("ths_cr_stock",$A5256,$A$1,7,100,100)</f>
        <v>272.32142857142998</v>
      </c>
      <c r="E5256" s="3">
        <f ca="1">[1]!thsiFinD("ths_mfi_stock",$A5256,$A$1,7,100,100)</f>
        <v>91.251169573354005</v>
      </c>
      <c r="F5256" s="3">
        <f ca="1">[1]!thsiFinD("ths_expma_stock",$A5256,$A$1,7,100,100)</f>
        <v>6.4362158388332</v>
      </c>
      <c r="G5256" s="3">
        <f ca="1">[1]!thsiFinD("ths_rsi_stock",$A5256,$A$1,7,100,100)</f>
        <v>68.974744178194001</v>
      </c>
      <c r="H5256" s="3">
        <f ca="1">[1]!thsiFinD("ths_adtm_stock",$A5256,$A$1,7,3,100,100,100)</f>
        <v>0.8780487804878</v>
      </c>
      <c r="I5256" s="3">
        <f ca="1">[1]!thsiFinD("ths_bbiboll_stock",$A5256,$A$1,7,3,100,100,100)</f>
        <v>6.4202083333333002</v>
      </c>
      <c r="J5256" s="3">
        <f ca="1">[1]!thsiFinD("ths_dptb_stock",$A5256,$A$1,7,104,100,100)</f>
        <v>0.71428571428570997</v>
      </c>
      <c r="K5256" s="3">
        <f ca="1">[1]!thsiFinD("ths_srmi_stock",$A5256,$A$1,7,100,100)</f>
        <v>5.4462934947049998E-2</v>
      </c>
      <c r="L5256" s="3">
        <f ca="1">[1]!thsiFinD("ths_atr_stock",$A5256,$A$1,7,101,100,100)</f>
        <v>0.20285714285713999</v>
      </c>
      <c r="M5256" s="3">
        <f ca="1">[1]!thsiFinD("ths_vol_w_stock",$A5256,$A$1)/1000000</f>
        <v>2.5124029999999999</v>
      </c>
      <c r="N5256" s="3">
        <f ca="1">[1]!thsiFinD("ths_turnover_ratio_w_stock",$A5256,$A$1)</f>
        <v>3.9141465600294998</v>
      </c>
      <c r="O5256" s="3">
        <f ca="1">[1]!thsiFinD("ths_relative_chg_ratio_w_stock",$A5256,$A$1,104,100)</f>
        <v>7.3250924538272004</v>
      </c>
      <c r="P5256" s="3">
        <f ca="1">[1]!thsiFinD("ths_chg_ratio_w_stock",$A5256,$B$1,100)</f>
        <v>0.15128593040846999</v>
      </c>
    </row>
    <row r="5257" spans="1:16" x14ac:dyDescent="0.25">
      <c r="A5257" s="2" t="s">
        <v>5255</v>
      </c>
      <c r="B5257" s="2" t="s">
        <v>10617</v>
      </c>
      <c r="C5257" s="3">
        <f ca="1">[1]!thsiFinD("ths_vol_ratio_stock",$A5257,$A$1,7,100)</f>
        <v>0.59516168900383004</v>
      </c>
      <c r="D5257" s="3">
        <f ca="1">[1]!thsiFinD("ths_cr_stock",$A5257,$A$1,7,100,100)</f>
        <v>27.5</v>
      </c>
      <c r="E5257" s="3">
        <f ca="1">[1]!thsiFinD("ths_mfi_stock",$A5257,$A$1,7,100,100)</f>
        <v>16.269700534687001</v>
      </c>
      <c r="F5257" s="3">
        <f ca="1">[1]!thsiFinD("ths_expma_stock",$A5257,$A$1,7,100,100)</f>
        <v>6.0064566960377004</v>
      </c>
      <c r="G5257" s="3">
        <f ca="1">[1]!thsiFinD("ths_rsi_stock",$A5257,$A$1,7,100,100)</f>
        <v>27.725927172889001</v>
      </c>
      <c r="H5257" s="3">
        <f ca="1">[1]!thsiFinD("ths_adtm_stock",$A5257,$A$1,7,3,100,100,100)</f>
        <v>-0.625</v>
      </c>
      <c r="I5257" s="3">
        <f ca="1">[1]!thsiFinD("ths_bbiboll_stock",$A5257,$A$1,7,3,100,100,100)</f>
        <v>6.1243749999999997</v>
      </c>
      <c r="J5257" s="3">
        <f ca="1">[1]!thsiFinD("ths_dptb_stock",$A5257,$A$1,7,104,100,100)</f>
        <v>0.42857142857142999</v>
      </c>
      <c r="K5257" s="3">
        <f ca="1">[1]!thsiFinD("ths_srmi_stock",$A5257,$A$1,7,100,100)</f>
        <v>-8.8923556942278006E-2</v>
      </c>
      <c r="L5257" s="3">
        <f ca="1">[1]!thsiFinD("ths_atr_stock",$A5257,$A$1,7,101,100,100)</f>
        <v>0.21857142857143</v>
      </c>
      <c r="M5257" s="3">
        <f ca="1">[1]!thsiFinD("ths_vol_w_stock",$A5257,$A$1)/1000000</f>
        <v>2.822905</v>
      </c>
      <c r="N5257" s="3">
        <f ca="1">[1]!thsiFinD("ths_turnover_ratio_w_stock",$A5257,$A$1)</f>
        <v>5.9910892971244003</v>
      </c>
      <c r="O5257" s="3">
        <f ca="1">[1]!thsiFinD("ths_relative_chg_ratio_w_stock",$A5257,$A$1,104,100)</f>
        <v>-2.9052582320783</v>
      </c>
      <c r="P5257" s="3">
        <f ca="1">[1]!thsiFinD("ths_chg_ratio_w_stock",$A5257,$B$1,100)</f>
        <v>2.0547945205479001</v>
      </c>
    </row>
    <row r="5258" spans="1:16" x14ac:dyDescent="0.25">
      <c r="A5258" s="2" t="s">
        <v>5256</v>
      </c>
      <c r="B5258" s="2" t="s">
        <v>10618</v>
      </c>
      <c r="C5258" s="3">
        <f ca="1">[1]!thsiFinD("ths_vol_ratio_stock",$A5258,$A$1,7,100)</f>
        <v>1.115769776237</v>
      </c>
      <c r="D5258" s="3">
        <f ca="1">[1]!thsiFinD("ths_cr_stock",$A5258,$A$1,7,100,100)</f>
        <v>34.848484848485</v>
      </c>
      <c r="E5258" s="3">
        <f ca="1">[1]!thsiFinD("ths_mfi_stock",$A5258,$A$1,7,100,100)</f>
        <v>35.148777821419003</v>
      </c>
      <c r="F5258" s="3">
        <f ca="1">[1]!thsiFinD("ths_expma_stock",$A5258,$A$1,7,100,100)</f>
        <v>6.8600253443209001</v>
      </c>
      <c r="G5258" s="3">
        <f ca="1">[1]!thsiFinD("ths_rsi_stock",$A5258,$A$1,7,100,100)</f>
        <v>34.704214700339001</v>
      </c>
      <c r="H5258" s="3">
        <f ca="1">[1]!thsiFinD("ths_adtm_stock",$A5258,$A$1,7,3,100,100,100)</f>
        <v>-4.3478260869564002E-2</v>
      </c>
      <c r="I5258" s="3">
        <f ca="1">[1]!thsiFinD("ths_bbiboll_stock",$A5258,$A$1,7,3,100,100,100)</f>
        <v>6.9037499999999996</v>
      </c>
      <c r="J5258" s="3">
        <f ca="1">[1]!thsiFinD("ths_dptb_stock",$A5258,$A$1,7,104,100,100)</f>
        <v>0.57142857142856995</v>
      </c>
      <c r="K5258" s="3">
        <f ca="1">[1]!thsiFinD("ths_srmi_stock",$A5258,$A$1,7,100,100)</f>
        <v>-2.3021582733812999E-2</v>
      </c>
      <c r="L5258" s="3">
        <f ca="1">[1]!thsiFinD("ths_atr_stock",$A5258,$A$1,7,101,100,100)</f>
        <v>0.13428571428571001</v>
      </c>
      <c r="M5258" s="3">
        <f ca="1">[1]!thsiFinD("ths_vol_w_stock",$A5258,$A$1)/1000000</f>
        <v>0.49129099999999998</v>
      </c>
      <c r="N5258" s="3">
        <f ca="1">[1]!thsiFinD("ths_turnover_ratio_w_stock",$A5258,$A$1)</f>
        <v>1.2534867304657999</v>
      </c>
      <c r="O5258" s="3">
        <f ca="1">[1]!thsiFinD("ths_relative_chg_ratio_w_stock",$A5258,$A$1,104,100)</f>
        <v>-0.56751018857038005</v>
      </c>
      <c r="P5258" s="3">
        <f ca="1">[1]!thsiFinD("ths_chg_ratio_w_stock",$A5258,$B$1,100)</f>
        <v>0</v>
      </c>
    </row>
    <row r="5259" spans="1:16" x14ac:dyDescent="0.25">
      <c r="A5259" s="2" t="s">
        <v>5257</v>
      </c>
      <c r="B5259" s="2" t="s">
        <v>10619</v>
      </c>
      <c r="C5259" s="3">
        <f ca="1">[1]!thsiFinD("ths_vol_ratio_stock",$A5259,$A$1,7,100)</f>
        <v>0.32898061868946998</v>
      </c>
      <c r="D5259" s="3">
        <f ca="1">[1]!thsiFinD("ths_cr_stock",$A5259,$A$1,7,100,100)</f>
        <v>92.376681614350005</v>
      </c>
      <c r="E5259" s="3">
        <f ca="1">[1]!thsiFinD("ths_mfi_stock",$A5259,$A$1,7,100,100)</f>
        <v>68.788586183698996</v>
      </c>
      <c r="F5259" s="3">
        <f ca="1">[1]!thsiFinD("ths_expma_stock",$A5259,$A$1,7,100,100)</f>
        <v>4.9521339103447</v>
      </c>
      <c r="G5259" s="3">
        <f ca="1">[1]!thsiFinD("ths_rsi_stock",$A5259,$A$1,7,100,100)</f>
        <v>34.978677926632002</v>
      </c>
      <c r="H5259" s="3">
        <f ca="1">[1]!thsiFinD("ths_adtm_stock",$A5259,$A$1,7,3,100,100,100)</f>
        <v>0.53488372093022996</v>
      </c>
      <c r="I5259" s="3">
        <f ca="1">[1]!thsiFinD("ths_bbiboll_stock",$A5259,$A$1,7,3,100,100,100)</f>
        <v>4.9651041666667002</v>
      </c>
      <c r="J5259" s="3">
        <f ca="1">[1]!thsiFinD("ths_dptb_stock",$A5259,$A$1,7,104,100,100)</f>
        <v>0.42857142857142999</v>
      </c>
      <c r="K5259" s="3">
        <f ca="1">[1]!thsiFinD("ths_srmi_stock",$A5259,$A$1,7,100,100)</f>
        <v>-2.0202020202019999E-2</v>
      </c>
      <c r="L5259" s="3">
        <f ca="1">[1]!thsiFinD("ths_atr_stock",$A5259,$A$1,7,101,100,100)</f>
        <v>0.20428571428570999</v>
      </c>
      <c r="M5259" s="3">
        <f ca="1">[1]!thsiFinD("ths_vol_w_stock",$A5259,$A$1)/1000000</f>
        <v>0.809836</v>
      </c>
      <c r="N5259" s="3">
        <f ca="1">[1]!thsiFinD("ths_turnover_ratio_w_stock",$A5259,$A$1)</f>
        <v>1.4535103064699</v>
      </c>
      <c r="O5259" s="3">
        <f ca="1">[1]!thsiFinD("ths_relative_chg_ratio_w_stock",$A5259,$A$1,104,100)</f>
        <v>-4.0180921630146997</v>
      </c>
      <c r="P5259" s="3">
        <f ca="1">[1]!thsiFinD("ths_chg_ratio_w_stock",$A5259,$B$1,100)</f>
        <v>1.4432989690722</v>
      </c>
    </row>
    <row r="5260" spans="1:16" x14ac:dyDescent="0.25">
      <c r="A5260" s="2" t="s">
        <v>5258</v>
      </c>
      <c r="B5260" s="2" t="s">
        <v>10620</v>
      </c>
      <c r="C5260" s="3">
        <f ca="1">[1]!thsiFinD("ths_vol_ratio_stock",$A5260,$A$1,7,100)</f>
        <v>3.8847556895961</v>
      </c>
      <c r="D5260" s="3">
        <f ca="1">[1]!thsiFinD("ths_cr_stock",$A5260,$A$1,7,100,100)</f>
        <v>83.815028901733996</v>
      </c>
      <c r="E5260" s="3">
        <f ca="1">[1]!thsiFinD("ths_mfi_stock",$A5260,$A$1,7,100,100)</f>
        <v>48.969002394752003</v>
      </c>
      <c r="F5260" s="3">
        <f ca="1">[1]!thsiFinD("ths_expma_stock",$A5260,$A$1,7,100,100)</f>
        <v>3.8078771682312</v>
      </c>
      <c r="G5260" s="3">
        <f ca="1">[1]!thsiFinD("ths_rsi_stock",$A5260,$A$1,7,100,100)</f>
        <v>55.166397043605997</v>
      </c>
      <c r="H5260" s="3">
        <f ca="1">[1]!thsiFinD("ths_adtm_stock",$A5260,$A$1,7,3,100,100,100)</f>
        <v>-0.26923076923077</v>
      </c>
      <c r="I5260" s="3">
        <f ca="1">[1]!thsiFinD("ths_bbiboll_stock",$A5260,$A$1,7,3,100,100,100)</f>
        <v>3.8044791666667002</v>
      </c>
      <c r="J5260" s="3">
        <f ca="1">[1]!thsiFinD("ths_dptb_stock",$A5260,$A$1,7,104,100,100)</f>
        <v>0.57142857142856995</v>
      </c>
      <c r="K5260" s="3">
        <f ca="1">[1]!thsiFinD("ths_srmi_stock",$A5260,$A$1,7,100,100)</f>
        <v>-2.0253164556962001E-2</v>
      </c>
      <c r="L5260" s="3">
        <f ca="1">[1]!thsiFinD("ths_atr_stock",$A5260,$A$1,7,101,100,100)</f>
        <v>0.15142857142857</v>
      </c>
      <c r="M5260" s="3">
        <f ca="1">[1]!thsiFinD("ths_vol_w_stock",$A5260,$A$1)/1000000</f>
        <v>9.16676</v>
      </c>
      <c r="N5260" s="3">
        <f ca="1">[1]!thsiFinD("ths_turnover_ratio_w_stock",$A5260,$A$1)</f>
        <v>5.4198631092506</v>
      </c>
      <c r="O5260" s="3">
        <f ca="1">[1]!thsiFinD("ths_relative_chg_ratio_w_stock",$A5260,$A$1,104,100)</f>
        <v>2.4586717709052999</v>
      </c>
      <c r="P5260" s="3">
        <f ca="1">[1]!thsiFinD("ths_chg_ratio_w_stock",$A5260,$B$1,100)</f>
        <v>-0.25839793281654</v>
      </c>
    </row>
    <row r="5261" spans="1:16" x14ac:dyDescent="0.25">
      <c r="A5261" s="2" t="s">
        <v>5259</v>
      </c>
      <c r="B5261" s="2" t="s">
        <v>10621</v>
      </c>
      <c r="C5261" s="3">
        <f ca="1">[1]!thsiFinD("ths_vol_ratio_stock",$A5261,$A$1,7,100)</f>
        <v>0.4367169314753</v>
      </c>
      <c r="D5261" s="3">
        <f ca="1">[1]!thsiFinD("ths_cr_stock",$A5261,$A$1,7,100,100)</f>
        <v>98.585572842998999</v>
      </c>
      <c r="E5261" s="3">
        <f ca="1">[1]!thsiFinD("ths_mfi_stock",$A5261,$A$1,7,100,100)</f>
        <v>67.686587744571</v>
      </c>
      <c r="F5261" s="3">
        <f ca="1">[1]!thsiFinD("ths_expma_stock",$A5261,$A$1,7,100,100)</f>
        <v>11.820109181799999</v>
      </c>
      <c r="G5261" s="3">
        <f ca="1">[1]!thsiFinD("ths_rsi_stock",$A5261,$A$1,7,100,100)</f>
        <v>45.556944573087002</v>
      </c>
      <c r="H5261" s="3">
        <f ca="1">[1]!thsiFinD("ths_adtm_stock",$A5261,$A$1,7,3,100,100,100)</f>
        <v>-0.26136363636364002</v>
      </c>
      <c r="I5261" s="3">
        <f ca="1">[1]!thsiFinD("ths_bbiboll_stock",$A5261,$A$1,7,3,100,100,100)</f>
        <v>11.768854166666999</v>
      </c>
      <c r="J5261" s="3">
        <f ca="1">[1]!thsiFinD("ths_dptb_stock",$A5261,$A$1,7,104,100,100)</f>
        <v>0.71428571428570997</v>
      </c>
      <c r="K5261" s="3">
        <f ca="1">[1]!thsiFinD("ths_srmi_stock",$A5261,$A$1,7,100,100)</f>
        <v>-1.2658227848101E-2</v>
      </c>
      <c r="L5261" s="3">
        <f ca="1">[1]!thsiFinD("ths_atr_stock",$A5261,$A$1,7,101,100,100)</f>
        <v>0.67142857142857004</v>
      </c>
      <c r="M5261" s="3">
        <f ca="1">[1]!thsiFinD("ths_vol_w_stock",$A5261,$A$1)/1000000</f>
        <v>2.1759580000000001</v>
      </c>
      <c r="N5261" s="3">
        <f ca="1">[1]!thsiFinD("ths_turnover_ratio_w_stock",$A5261,$A$1)</f>
        <v>17.428438698929</v>
      </c>
      <c r="O5261" s="3">
        <f ca="1">[1]!thsiFinD("ths_relative_chg_ratio_w_stock",$A5261,$A$1,104,100)</f>
        <v>-3.9941801591888</v>
      </c>
      <c r="P5261" s="3">
        <f ca="1">[1]!thsiFinD("ths_chg_ratio_w_stock",$A5261,$B$1,100)</f>
        <v>-3.5897435897436001</v>
      </c>
    </row>
    <row r="5262" spans="1:16" x14ac:dyDescent="0.25">
      <c r="A5262" s="2" t="s">
        <v>5260</v>
      </c>
      <c r="B5262" s="2" t="s">
        <v>10622</v>
      </c>
      <c r="C5262" s="3">
        <f ca="1">[1]!thsiFinD("ths_vol_ratio_stock",$A5262,$A$1,7,100)</f>
        <v>1.2380556137237999</v>
      </c>
      <c r="D5262" s="3">
        <f ca="1">[1]!thsiFinD("ths_cr_stock",$A5262,$A$1,7,100,100)</f>
        <v>25.980392156863001</v>
      </c>
      <c r="E5262" s="3">
        <f ca="1">[1]!thsiFinD("ths_mfi_stock",$A5262,$A$1,7,100,100)</f>
        <v>0</v>
      </c>
      <c r="F5262" s="3">
        <f ca="1">[1]!thsiFinD("ths_expma_stock",$A5262,$A$1,7,100,100)</f>
        <v>13.833968912708</v>
      </c>
      <c r="G5262" s="3">
        <f ca="1">[1]!thsiFinD("ths_rsi_stock",$A5262,$A$1,7,100,100)</f>
        <v>25.99669297054</v>
      </c>
      <c r="H5262" s="3">
        <f ca="1">[1]!thsiFinD("ths_adtm_stock",$A5262,$A$1,7,3,100,100,100)</f>
        <v>-0.93333333333333002</v>
      </c>
      <c r="I5262" s="3">
        <f ca="1">[1]!thsiFinD("ths_bbiboll_stock",$A5262,$A$1,7,3,100,100,100)</f>
        <v>13.976666666667001</v>
      </c>
      <c r="J5262" s="3">
        <f ca="1">[1]!thsiFinD("ths_dptb_stock",$A5262,$A$1,7,104,100,100)</f>
        <v>0.42857142857142999</v>
      </c>
      <c r="K5262" s="3">
        <f ca="1">[1]!thsiFinD("ths_srmi_stock",$A5262,$A$1,7,100,100)</f>
        <v>-5.9805285118220003E-2</v>
      </c>
      <c r="L5262" s="3">
        <f ca="1">[1]!thsiFinD("ths_atr_stock",$A5262,$A$1,7,101,100,100)</f>
        <v>0.37714285714286</v>
      </c>
      <c r="M5262" s="3">
        <f ca="1">[1]!thsiFinD("ths_vol_w_stock",$A5262,$A$1)/1000000</f>
        <v>0.90172799999999997</v>
      </c>
      <c r="N5262" s="3">
        <f ca="1">[1]!thsiFinD("ths_turnover_ratio_w_stock",$A5262,$A$1)</f>
        <v>4.2933503006085996</v>
      </c>
      <c r="O5262" s="3">
        <f ca="1">[1]!thsiFinD("ths_relative_chg_ratio_w_stock",$A5262,$A$1,104,100)</f>
        <v>-2.8198350824046998</v>
      </c>
      <c r="P5262" s="3">
        <f ca="1">[1]!thsiFinD("ths_chg_ratio_w_stock",$A5262,$B$1,100)</f>
        <v>-1.0355029585799</v>
      </c>
    </row>
    <row r="5263" spans="1:16" x14ac:dyDescent="0.25">
      <c r="A5263" s="2" t="s">
        <v>5261</v>
      </c>
      <c r="B5263" s="2" t="s">
        <v>10623</v>
      </c>
      <c r="C5263" s="3">
        <f ca="1">[1]!thsiFinD("ths_vol_ratio_stock",$A5263,$A$1,7,100)</f>
        <v>0.95487349201786997</v>
      </c>
      <c r="D5263" s="3">
        <f ca="1">[1]!thsiFinD("ths_cr_stock",$A5263,$A$1,7,100,100)</f>
        <v>74.725274725274005</v>
      </c>
      <c r="E5263" s="3">
        <f ca="1">[1]!thsiFinD("ths_mfi_stock",$A5263,$A$1,7,100,100)</f>
        <v>47.885367212875003</v>
      </c>
      <c r="F5263" s="3">
        <f ca="1">[1]!thsiFinD("ths_expma_stock",$A5263,$A$1,7,100,100)</f>
        <v>5.6003268597037001</v>
      </c>
      <c r="G5263" s="3">
        <f ca="1">[1]!thsiFinD("ths_rsi_stock",$A5263,$A$1,7,100,100)</f>
        <v>33.495126187312003</v>
      </c>
      <c r="H5263" s="3">
        <f ca="1">[1]!thsiFinD("ths_adtm_stock",$A5263,$A$1,7,3,100,100,100)</f>
        <v>0.18181818181817999</v>
      </c>
      <c r="I5263" s="3">
        <f ca="1">[1]!thsiFinD("ths_bbiboll_stock",$A5263,$A$1,7,3,100,100,100)</f>
        <v>5.6269791666667004</v>
      </c>
      <c r="J5263" s="3">
        <f ca="1">[1]!thsiFinD("ths_dptb_stock",$A5263,$A$1,7,104,100,100)</f>
        <v>0.85714285714285998</v>
      </c>
      <c r="K5263" s="3">
        <f ca="1">[1]!thsiFinD("ths_srmi_stock",$A5263,$A$1,7,100,100)</f>
        <v>-3.1578947368420998E-2</v>
      </c>
      <c r="L5263" s="3">
        <f ca="1">[1]!thsiFinD("ths_atr_stock",$A5263,$A$1,7,101,100,100)</f>
        <v>0.15142857142857</v>
      </c>
      <c r="M5263" s="3">
        <f ca="1">[1]!thsiFinD("ths_vol_w_stock",$A5263,$A$1)/1000000</f>
        <v>1.186183</v>
      </c>
      <c r="N5263" s="3">
        <f ca="1">[1]!thsiFinD("ths_turnover_ratio_w_stock",$A5263,$A$1)</f>
        <v>1.5150278174180001</v>
      </c>
      <c r="O5263" s="3">
        <f ca="1">[1]!thsiFinD("ths_relative_chg_ratio_w_stock",$A5263,$A$1,104,100)</f>
        <v>-1.4170163344532001</v>
      </c>
      <c r="P5263" s="3">
        <f ca="1">[1]!thsiFinD("ths_chg_ratio_w_stock",$A5263,$B$1,100)</f>
        <v>-1.6304347826087</v>
      </c>
    </row>
    <row r="5264" spans="1:16" x14ac:dyDescent="0.25">
      <c r="A5264" s="2" t="s">
        <v>5262</v>
      </c>
      <c r="B5264" s="2" t="s">
        <v>10624</v>
      </c>
      <c r="C5264" s="3">
        <f ca="1">[1]!thsiFinD("ths_vol_ratio_stock",$A5264,$A$1,7,100)</f>
        <v>0.78450257155688996</v>
      </c>
      <c r="D5264" s="3">
        <f ca="1">[1]!thsiFinD("ths_cr_stock",$A5264,$A$1,7,100,100)</f>
        <v>60.362400906003003</v>
      </c>
      <c r="E5264" s="3">
        <f ca="1">[1]!thsiFinD("ths_mfi_stock",$A5264,$A$1,7,100,100)</f>
        <v>40.077276475730997</v>
      </c>
      <c r="F5264" s="3">
        <f ca="1">[1]!thsiFinD("ths_expma_stock",$A5264,$A$1,7,100,100)</f>
        <v>17.835468625514</v>
      </c>
      <c r="G5264" s="3">
        <f ca="1">[1]!thsiFinD("ths_rsi_stock",$A5264,$A$1,7,100,100)</f>
        <v>54.777457469853999</v>
      </c>
      <c r="H5264" s="3">
        <f ca="1">[1]!thsiFinD("ths_adtm_stock",$A5264,$A$1,7,3,100,100,100)</f>
        <v>0.2</v>
      </c>
      <c r="I5264" s="3">
        <f ca="1">[1]!thsiFinD("ths_bbiboll_stock",$A5264,$A$1,7,3,100,100,100)</f>
        <v>17.714375</v>
      </c>
      <c r="J5264" s="3">
        <f ca="1">[1]!thsiFinD("ths_dptb_stock",$A5264,$A$1,7,104,100,100)</f>
        <v>0.71428571428570997</v>
      </c>
      <c r="K5264" s="3">
        <f ca="1">[1]!thsiFinD("ths_srmi_stock",$A5264,$A$1,7,100,100)</f>
        <v>-1.8042646254783998E-2</v>
      </c>
      <c r="L5264" s="3">
        <f ca="1">[1]!thsiFinD("ths_atr_stock",$A5264,$A$1,7,101,100,100)</f>
        <v>0.67428571428571005</v>
      </c>
      <c r="M5264" s="3">
        <f ca="1">[1]!thsiFinD("ths_vol_w_stock",$A5264,$A$1)/1000000</f>
        <v>4.1250859999999996</v>
      </c>
      <c r="N5264" s="3">
        <f ca="1">[1]!thsiFinD("ths_turnover_ratio_w_stock",$A5264,$A$1)</f>
        <v>32.673172122643003</v>
      </c>
      <c r="O5264" s="3">
        <f ca="1">[1]!thsiFinD("ths_relative_chg_ratio_w_stock",$A5264,$A$1,104,100)</f>
        <v>-0.54313467178552</v>
      </c>
      <c r="P5264" s="3">
        <f ca="1">[1]!thsiFinD("ths_chg_ratio_w_stock",$A5264,$B$1,100)</f>
        <v>-1.7260579064588</v>
      </c>
    </row>
    <row r="5265" spans="1:16" x14ac:dyDescent="0.25">
      <c r="A5265" s="2" t="s">
        <v>5263</v>
      </c>
      <c r="B5265" s="2" t="s">
        <v>10625</v>
      </c>
      <c r="C5265" s="3">
        <f ca="1">[1]!thsiFinD("ths_vol_ratio_stock",$A5265,$A$1,7,100)</f>
        <v>0.95132486705762997</v>
      </c>
      <c r="D5265" s="3">
        <f ca="1">[1]!thsiFinD("ths_cr_stock",$A5265,$A$1,7,100,100)</f>
        <v>48.623853211008999</v>
      </c>
      <c r="E5265" s="3">
        <f ca="1">[1]!thsiFinD("ths_mfi_stock",$A5265,$A$1,7,100,100)</f>
        <v>14.082552403620999</v>
      </c>
      <c r="F5265" s="3">
        <f ca="1">[1]!thsiFinD("ths_expma_stock",$A5265,$A$1,7,100,100)</f>
        <v>4.7957536236089</v>
      </c>
      <c r="G5265" s="3">
        <f ca="1">[1]!thsiFinD("ths_rsi_stock",$A5265,$A$1,7,100,100)</f>
        <v>29.922145005040999</v>
      </c>
      <c r="H5265" s="3">
        <f ca="1">[1]!thsiFinD("ths_adtm_stock",$A5265,$A$1,7,3,100,100,100)</f>
        <v>0.39473684210526</v>
      </c>
      <c r="I5265" s="3">
        <f ca="1">[1]!thsiFinD("ths_bbiboll_stock",$A5265,$A$1,7,3,100,100,100)</f>
        <v>4.8348958333332996</v>
      </c>
      <c r="J5265" s="3">
        <f ca="1">[1]!thsiFinD("ths_dptb_stock",$A5265,$A$1,7,104,100,100)</f>
        <v>0.71428571428570997</v>
      </c>
      <c r="K5265" s="3">
        <f ca="1">[1]!thsiFinD("ths_srmi_stock",$A5265,$A$1,7,100,100)</f>
        <v>-5.8116232464930001E-2</v>
      </c>
      <c r="L5265" s="3">
        <f ca="1">[1]!thsiFinD("ths_atr_stock",$A5265,$A$1,7,101,100,100)</f>
        <v>0.15428571428571</v>
      </c>
      <c r="M5265" s="3">
        <f ca="1">[1]!thsiFinD("ths_vol_w_stock",$A5265,$A$1)/1000000</f>
        <v>1.001776</v>
      </c>
      <c r="N5265" s="3">
        <f ca="1">[1]!thsiFinD("ths_turnover_ratio_w_stock",$A5265,$A$1)</f>
        <v>2.9568358913813002</v>
      </c>
      <c r="O5265" s="3">
        <f ca="1">[1]!thsiFinD("ths_relative_chg_ratio_w_stock",$A5265,$A$1,104,100)</f>
        <v>-2.4083124486598999</v>
      </c>
      <c r="P5265" s="3">
        <f ca="1">[1]!thsiFinD("ths_chg_ratio_w_stock",$A5265,$B$1,100)</f>
        <v>0.85106382978723005</v>
      </c>
    </row>
    <row r="5266" spans="1:16" x14ac:dyDescent="0.25">
      <c r="A5266" s="2" t="s">
        <v>5264</v>
      </c>
      <c r="B5266" s="2" t="s">
        <v>10626</v>
      </c>
      <c r="C5266" s="3">
        <f ca="1">[1]!thsiFinD("ths_vol_ratio_stock",$A5266,$A$1,7,100)</f>
        <v>1.100951603927</v>
      </c>
      <c r="D5266" s="3">
        <f ca="1">[1]!thsiFinD("ths_cr_stock",$A5266,$A$1,7,100,100)</f>
        <v>56.315789473683999</v>
      </c>
      <c r="E5266" s="3">
        <f ca="1">[1]!thsiFinD("ths_mfi_stock",$A5266,$A$1,7,100,100)</f>
        <v>42.022573925010001</v>
      </c>
      <c r="F5266" s="3">
        <f ca="1">[1]!thsiFinD("ths_expma_stock",$A5266,$A$1,7,100,100)</f>
        <v>7.8361103696413998</v>
      </c>
      <c r="G5266" s="3">
        <f ca="1">[1]!thsiFinD("ths_rsi_stock",$A5266,$A$1,7,100,100)</f>
        <v>42.853102845258</v>
      </c>
      <c r="H5266" s="3">
        <f ca="1">[1]!thsiFinD("ths_adtm_stock",$A5266,$A$1,7,3,100,100,100)</f>
        <v>-0.93827160493827</v>
      </c>
      <c r="I5266" s="3">
        <f ca="1">[1]!thsiFinD("ths_bbiboll_stock",$A5266,$A$1,7,3,100,100,100)</f>
        <v>7.8453125000000004</v>
      </c>
      <c r="J5266" s="3">
        <f ca="1">[1]!thsiFinD("ths_dptb_stock",$A5266,$A$1,7,104,100,100)</f>
        <v>0.57142857142856995</v>
      </c>
      <c r="K5266" s="3">
        <f ca="1">[1]!thsiFinD("ths_srmi_stock",$A5266,$A$1,7,100,100)</f>
        <v>-4.920049200492E-2</v>
      </c>
      <c r="L5266" s="3">
        <f ca="1">[1]!thsiFinD("ths_atr_stock",$A5266,$A$1,7,101,100,100)</f>
        <v>0.29857142857142999</v>
      </c>
      <c r="M5266" s="3">
        <f ca="1">[1]!thsiFinD("ths_vol_w_stock",$A5266,$A$1)/1000000</f>
        <v>8.0386319999999998</v>
      </c>
      <c r="N5266" s="3">
        <f ca="1">[1]!thsiFinD("ths_turnover_ratio_w_stock",$A5266,$A$1)</f>
        <v>16.207014440346999</v>
      </c>
      <c r="O5266" s="3">
        <f ca="1">[1]!thsiFinD("ths_relative_chg_ratio_w_stock",$A5266,$A$1,104,100)</f>
        <v>-1.1440147754057</v>
      </c>
      <c r="P5266" s="3">
        <f ca="1">[1]!thsiFinD("ths_chg_ratio_w_stock",$A5266,$B$1,100)</f>
        <v>3.0383091149273</v>
      </c>
    </row>
    <row r="5267" spans="1:16" x14ac:dyDescent="0.25">
      <c r="A5267" s="2" t="s">
        <v>5265</v>
      </c>
      <c r="B5267" s="2" t="s">
        <v>10627</v>
      </c>
      <c r="C5267" s="3">
        <f ca="1">[1]!thsiFinD("ths_vol_ratio_stock",$A5267,$A$1,7,100)</f>
        <v>0.35966582839719002</v>
      </c>
      <c r="D5267" s="3">
        <f ca="1">[1]!thsiFinD("ths_cr_stock",$A5267,$A$1,7,100,100)</f>
        <v>82.790697674418993</v>
      </c>
      <c r="E5267" s="3">
        <f ca="1">[1]!thsiFinD("ths_mfi_stock",$A5267,$A$1,7,100,100)</f>
        <v>41.937814344362998</v>
      </c>
      <c r="F5267" s="3">
        <f ca="1">[1]!thsiFinD("ths_expma_stock",$A5267,$A$1,7,100,100)</f>
        <v>4.7115692637066999</v>
      </c>
      <c r="G5267" s="3">
        <f ca="1">[1]!thsiFinD("ths_rsi_stock",$A5267,$A$1,7,100,100)</f>
        <v>38.329251374023002</v>
      </c>
      <c r="H5267" s="3">
        <f ca="1">[1]!thsiFinD("ths_adtm_stock",$A5267,$A$1,7,3,100,100,100)</f>
        <v>0.53448275862068995</v>
      </c>
      <c r="I5267" s="3">
        <f ca="1">[1]!thsiFinD("ths_bbiboll_stock",$A5267,$A$1,7,3,100,100,100)</f>
        <v>4.71875</v>
      </c>
      <c r="J5267" s="3">
        <f ca="1">[1]!thsiFinD("ths_dptb_stock",$A5267,$A$1,7,104,100,100)</f>
        <v>0.71428571428570997</v>
      </c>
      <c r="K5267" s="3">
        <f ca="1">[1]!thsiFinD("ths_srmi_stock",$A5267,$A$1,7,100,100)</f>
        <v>-4.3568464730290003E-2</v>
      </c>
      <c r="L5267" s="3">
        <f ca="1">[1]!thsiFinD("ths_atr_stock",$A5267,$A$1,7,101,100,100)</f>
        <v>0.22142857142857</v>
      </c>
      <c r="M5267" s="3">
        <f ca="1">[1]!thsiFinD("ths_vol_w_stock",$A5267,$A$1)/1000000</f>
        <v>8.3844030000000007</v>
      </c>
      <c r="N5267" s="3">
        <f ca="1">[1]!thsiFinD("ths_turnover_ratio_w_stock",$A5267,$A$1)</f>
        <v>8.6192063860644001</v>
      </c>
      <c r="O5267" s="3">
        <f ca="1">[1]!thsiFinD("ths_relative_chg_ratio_w_stock",$A5267,$A$1,104,100)</f>
        <v>-2.8739601887219002</v>
      </c>
      <c r="P5267" s="3">
        <f ca="1">[1]!thsiFinD("ths_chg_ratio_w_stock",$A5267,$B$1,100)</f>
        <v>-1.7353579175705001</v>
      </c>
    </row>
    <row r="5268" spans="1:16" x14ac:dyDescent="0.25">
      <c r="A5268" s="2" t="s">
        <v>5266</v>
      </c>
      <c r="B5268" s="2" t="s">
        <v>10628</v>
      </c>
      <c r="C5268" s="3">
        <f ca="1">[1]!thsiFinD("ths_vol_ratio_stock",$A5268,$A$1,7,100)</f>
        <v>0.84504423693208996</v>
      </c>
      <c r="D5268" s="3">
        <f ca="1">[1]!thsiFinD("ths_cr_stock",$A5268,$A$1,7,100,100)</f>
        <v>71.232876712329002</v>
      </c>
      <c r="E5268" s="3">
        <f ca="1">[1]!thsiFinD("ths_mfi_stock",$A5268,$A$1,7,100,100)</f>
        <v>38.594609858889001</v>
      </c>
      <c r="F5268" s="3">
        <f ca="1">[1]!thsiFinD("ths_expma_stock",$A5268,$A$1,7,100,100)</f>
        <v>4.8540844071247999</v>
      </c>
      <c r="G5268" s="3">
        <f ca="1">[1]!thsiFinD("ths_rsi_stock",$A5268,$A$1,7,100,100)</f>
        <v>31.909010372769998</v>
      </c>
      <c r="H5268" s="3">
        <f ca="1">[1]!thsiFinD("ths_adtm_stock",$A5268,$A$1,7,3,100,100,100)</f>
        <v>0.63157894736842002</v>
      </c>
      <c r="I5268" s="3">
        <f ca="1">[1]!thsiFinD("ths_bbiboll_stock",$A5268,$A$1,7,3,100,100,100)</f>
        <v>4.9963541666667002</v>
      </c>
      <c r="J5268" s="3">
        <f ca="1">[1]!thsiFinD("ths_dptb_stock",$A5268,$A$1,7,104,100,100)</f>
        <v>0.57142857142856995</v>
      </c>
      <c r="K5268" s="3">
        <f ca="1">[1]!thsiFinD("ths_srmi_stock",$A5268,$A$1,7,100,100)</f>
        <v>-3.6437246963563E-2</v>
      </c>
      <c r="L5268" s="3">
        <f ca="1">[1]!thsiFinD("ths_atr_stock",$A5268,$A$1,7,101,100,100)</f>
        <v>0.17857142857142999</v>
      </c>
      <c r="M5268" s="3">
        <f ca="1">[1]!thsiFinD("ths_vol_w_stock",$A5268,$A$1)/1000000</f>
        <v>9.0978499999999993</v>
      </c>
      <c r="N5268" s="3">
        <f ca="1">[1]!thsiFinD("ths_turnover_ratio_w_stock",$A5268,$A$1)</f>
        <v>14.587535523030001</v>
      </c>
      <c r="O5268" s="3">
        <f ca="1">[1]!thsiFinD("ths_relative_chg_ratio_w_stock",$A5268,$A$1,104,100)</f>
        <v>-0.36094465670932002</v>
      </c>
      <c r="P5268" s="3">
        <f ca="1">[1]!thsiFinD("ths_chg_ratio_w_stock",$A5268,$B$1,100)</f>
        <v>-2.5210084033613001</v>
      </c>
    </row>
    <row r="5269" spans="1:16" x14ac:dyDescent="0.25">
      <c r="A5269" s="2" t="s">
        <v>5267</v>
      </c>
      <c r="B5269" s="2" t="s">
        <v>10629</v>
      </c>
      <c r="C5269" s="3">
        <f ca="1">[1]!thsiFinD("ths_vol_ratio_stock",$A5269,$A$1,7,100)</f>
        <v>0.68795646694872004</v>
      </c>
      <c r="D5269" s="3">
        <f ca="1">[1]!thsiFinD("ths_cr_stock",$A5269,$A$1,7,100,100)</f>
        <v>44.039735099338003</v>
      </c>
      <c r="E5269" s="3">
        <f ca="1">[1]!thsiFinD("ths_mfi_stock",$A5269,$A$1,7,100,100)</f>
        <v>20.579066516758001</v>
      </c>
      <c r="F5269" s="3">
        <f ca="1">[1]!thsiFinD("ths_expma_stock",$A5269,$A$1,7,100,100)</f>
        <v>5.5942462582371997</v>
      </c>
      <c r="G5269" s="3">
        <f ca="1">[1]!thsiFinD("ths_rsi_stock",$A5269,$A$1,7,100,100)</f>
        <v>42.478538551827</v>
      </c>
      <c r="H5269" s="3">
        <f ca="1">[1]!thsiFinD("ths_adtm_stock",$A5269,$A$1,7,3,100,100,100)</f>
        <v>-0.58490566037736003</v>
      </c>
      <c r="I5269" s="3">
        <f ca="1">[1]!thsiFinD("ths_bbiboll_stock",$A5269,$A$1,7,3,100,100,100)</f>
        <v>5.5915625000000002</v>
      </c>
      <c r="J5269" s="3">
        <f ca="1">[1]!thsiFinD("ths_dptb_stock",$A5269,$A$1,7,104,100,100)</f>
        <v>0.42857142857142999</v>
      </c>
      <c r="K5269" s="3">
        <f ca="1">[1]!thsiFinD("ths_srmi_stock",$A5269,$A$1,7,100,100)</f>
        <v>-5.6313993174061001E-2</v>
      </c>
      <c r="L5269" s="3">
        <f ca="1">[1]!thsiFinD("ths_atr_stock",$A5269,$A$1,7,101,100,100)</f>
        <v>0.20714285714285999</v>
      </c>
      <c r="M5269" s="3">
        <f ca="1">[1]!thsiFinD("ths_vol_w_stock",$A5269,$A$1)/1000000</f>
        <v>0.98514900000000005</v>
      </c>
      <c r="N5269" s="3">
        <f ca="1">[1]!thsiFinD("ths_turnover_ratio_w_stock",$A5269,$A$1)</f>
        <v>2.5361721877178001</v>
      </c>
      <c r="O5269" s="3">
        <f ca="1">[1]!thsiFinD("ths_relative_chg_ratio_w_stock",$A5269,$A$1,104,100)</f>
        <v>-1.2400251840106999</v>
      </c>
      <c r="P5269" s="3">
        <f ca="1">[1]!thsiFinD("ths_chg_ratio_w_stock",$A5269,$B$1,100)</f>
        <v>-0.18083182640146001</v>
      </c>
    </row>
    <row r="5270" spans="1:16" x14ac:dyDescent="0.25">
      <c r="A5270" s="2" t="s">
        <v>5268</v>
      </c>
      <c r="B5270" s="2" t="s">
        <v>10630</v>
      </c>
      <c r="C5270" s="3">
        <f ca="1">[1]!thsiFinD("ths_vol_ratio_stock",$A5270,$A$1,7,100)</f>
        <v>0.91918414916611002</v>
      </c>
      <c r="D5270" s="3">
        <f ca="1">[1]!thsiFinD("ths_cr_stock",$A5270,$A$1,7,100,100)</f>
        <v>49.180327868851997</v>
      </c>
      <c r="E5270" s="3">
        <f ca="1">[1]!thsiFinD("ths_mfi_stock",$A5270,$A$1,7,100,100)</f>
        <v>18.012737847943999</v>
      </c>
      <c r="F5270" s="3">
        <f ca="1">[1]!thsiFinD("ths_expma_stock",$A5270,$A$1,7,100,100)</f>
        <v>8.1187733869607008</v>
      </c>
      <c r="G5270" s="3">
        <f ca="1">[1]!thsiFinD("ths_rsi_stock",$A5270,$A$1,7,100,100)</f>
        <v>32.621599707621002</v>
      </c>
      <c r="H5270" s="3">
        <f ca="1">[1]!thsiFinD("ths_adtm_stock",$A5270,$A$1,7,3,100,100,100)</f>
        <v>-0.85294117647058998</v>
      </c>
      <c r="I5270" s="3">
        <f ca="1">[1]!thsiFinD("ths_bbiboll_stock",$A5270,$A$1,7,3,100,100,100)</f>
        <v>8.1538541666667008</v>
      </c>
      <c r="J5270" s="3">
        <f ca="1">[1]!thsiFinD("ths_dptb_stock",$A5270,$A$1,7,104,100,100)</f>
        <v>0.85714285714285998</v>
      </c>
      <c r="K5270" s="3">
        <f ca="1">[1]!thsiFinD("ths_srmi_stock",$A5270,$A$1,7,100,100)</f>
        <v>-3.0266343825665998E-2</v>
      </c>
      <c r="L5270" s="3">
        <f ca="1">[1]!thsiFinD("ths_atr_stock",$A5270,$A$1,7,101,100,100)</f>
        <v>0.13</v>
      </c>
      <c r="M5270" s="3">
        <f ca="1">[1]!thsiFinD("ths_vol_w_stock",$A5270,$A$1)/1000000</f>
        <v>0.74260800000000005</v>
      </c>
      <c r="N5270" s="3">
        <f ca="1">[1]!thsiFinD("ths_turnover_ratio_w_stock",$A5270,$A$1)</f>
        <v>0.55605515034245001</v>
      </c>
      <c r="O5270" s="3">
        <f ca="1">[1]!thsiFinD("ths_relative_chg_ratio_w_stock",$A5270,$A$1,104,100)</f>
        <v>-0.34917700138904001</v>
      </c>
      <c r="P5270" s="3">
        <f ca="1">[1]!thsiFinD("ths_chg_ratio_w_stock",$A5270,$B$1,100)</f>
        <v>-4.8689138576779003</v>
      </c>
    </row>
    <row r="5271" spans="1:16" x14ac:dyDescent="0.25">
      <c r="A5271" s="2" t="s">
        <v>5269</v>
      </c>
      <c r="B5271" s="2" t="s">
        <v>10631</v>
      </c>
      <c r="C5271" s="3">
        <f ca="1">[1]!thsiFinD("ths_vol_ratio_stock",$A5271,$A$1,7,100)</f>
        <v>0.49789244738722999</v>
      </c>
      <c r="D5271" s="3">
        <f ca="1">[1]!thsiFinD("ths_cr_stock",$A5271,$A$1,7,100,100)</f>
        <v>40.343347639485003</v>
      </c>
      <c r="E5271" s="3">
        <f ca="1">[1]!thsiFinD("ths_mfi_stock",$A5271,$A$1,7,100,100)</f>
        <v>0</v>
      </c>
      <c r="F5271" s="3">
        <f ca="1">[1]!thsiFinD("ths_expma_stock",$A5271,$A$1,7,100,100)</f>
        <v>8.1816882378565996</v>
      </c>
      <c r="G5271" s="3">
        <f ca="1">[1]!thsiFinD("ths_rsi_stock",$A5271,$A$1,7,100,100)</f>
        <v>41.512937209073002</v>
      </c>
      <c r="H5271" s="3">
        <f ca="1">[1]!thsiFinD("ths_adtm_stock",$A5271,$A$1,7,3,100,100,100)</f>
        <v>0.34883720930231998</v>
      </c>
      <c r="I5271" s="3">
        <f ca="1">[1]!thsiFinD("ths_bbiboll_stock",$A5271,$A$1,7,3,100,100,100)</f>
        <v>8.1822916666666998</v>
      </c>
      <c r="J5271" s="3">
        <f ca="1">[1]!thsiFinD("ths_dptb_stock",$A5271,$A$1,7,104,100,100)</f>
        <v>0.71428571428570997</v>
      </c>
      <c r="K5271" s="3">
        <f ca="1">[1]!thsiFinD("ths_srmi_stock",$A5271,$A$1,7,100,100)</f>
        <v>-4.1322314049587E-2</v>
      </c>
      <c r="L5271" s="3">
        <f ca="1">[1]!thsiFinD("ths_atr_stock",$A5271,$A$1,7,101,100,100)</f>
        <v>0.15571428571429</v>
      </c>
      <c r="M5271" s="3">
        <f ca="1">[1]!thsiFinD("ths_vol_w_stock",$A5271,$A$1)/1000000</f>
        <v>0.34039399999999997</v>
      </c>
      <c r="N5271" s="3">
        <f ca="1">[1]!thsiFinD("ths_turnover_ratio_w_stock",$A5271,$A$1)</f>
        <v>1.0215302396587</v>
      </c>
      <c r="O5271" s="3">
        <f ca="1">[1]!thsiFinD("ths_relative_chg_ratio_w_stock",$A5271,$A$1,104,100)</f>
        <v>-1.2848060774962</v>
      </c>
      <c r="P5271" s="3">
        <f ca="1">[1]!thsiFinD("ths_chg_ratio_w_stock",$A5271,$B$1,100)</f>
        <v>-1.6311166875784</v>
      </c>
    </row>
    <row r="5272" spans="1:16" x14ac:dyDescent="0.25">
      <c r="A5272" s="2" t="s">
        <v>5270</v>
      </c>
      <c r="B5272" s="2" t="s">
        <v>10632</v>
      </c>
      <c r="C5272" s="3">
        <f ca="1">[1]!thsiFinD("ths_vol_ratio_stock",$A5272,$A$1,7,100)</f>
        <v>1.3493736554436</v>
      </c>
      <c r="D5272" s="3">
        <f ca="1">[1]!thsiFinD("ths_cr_stock",$A5272,$A$1,7,100,100)</f>
        <v>28.301886792453001</v>
      </c>
      <c r="E5272" s="3">
        <f ca="1">[1]!thsiFinD("ths_mfi_stock",$A5272,$A$1,7,100,100)</f>
        <v>0</v>
      </c>
      <c r="F5272" s="3">
        <f ca="1">[1]!thsiFinD("ths_expma_stock",$A5272,$A$1,7,100,100)</f>
        <v>5.8311046454655999</v>
      </c>
      <c r="G5272" s="3">
        <f ca="1">[1]!thsiFinD("ths_rsi_stock",$A5272,$A$1,7,100,100)</f>
        <v>37.833833588989002</v>
      </c>
      <c r="H5272" s="3">
        <f ca="1">[1]!thsiFinD("ths_adtm_stock",$A5272,$A$1,7,3,100,100,100)</f>
        <v>-0.98214285714285998</v>
      </c>
      <c r="I5272" s="3">
        <f ca="1">[1]!thsiFinD("ths_bbiboll_stock",$A5272,$A$1,7,3,100,100,100)</f>
        <v>5.8656249999999996</v>
      </c>
      <c r="J5272" s="3">
        <f ca="1">[1]!thsiFinD("ths_dptb_stock",$A5272,$A$1,7,104,100,100)</f>
        <v>0.57142857142856995</v>
      </c>
      <c r="K5272" s="3">
        <f ca="1">[1]!thsiFinD("ths_srmi_stock",$A5272,$A$1,7,100,100)</f>
        <v>-6.4829821717989997E-2</v>
      </c>
      <c r="L5272" s="3">
        <f ca="1">[1]!thsiFinD("ths_atr_stock",$A5272,$A$1,7,101,100,100)</f>
        <v>0.19571428571429</v>
      </c>
      <c r="M5272" s="3">
        <f ca="1">[1]!thsiFinD("ths_vol_w_stock",$A5272,$A$1)/1000000</f>
        <v>0.80693800000000004</v>
      </c>
      <c r="N5272" s="3">
        <f ca="1">[1]!thsiFinD("ths_turnover_ratio_w_stock",$A5272,$A$1)</f>
        <v>3.0081191160565002</v>
      </c>
      <c r="O5272" s="3">
        <f ca="1">[1]!thsiFinD("ths_relative_chg_ratio_w_stock",$A5272,$A$1,104,100)</f>
        <v>-1.8142764039960999</v>
      </c>
      <c r="P5272" s="3">
        <f ca="1">[1]!thsiFinD("ths_chg_ratio_w_stock",$A5272,$B$1,100)</f>
        <v>2.5996533795493999</v>
      </c>
    </row>
    <row r="5273" spans="1:16" x14ac:dyDescent="0.25">
      <c r="A5273" s="2" t="s">
        <v>5271</v>
      </c>
      <c r="B5273" s="2" t="s">
        <v>10633</v>
      </c>
      <c r="C5273" s="3">
        <f ca="1">[1]!thsiFinD("ths_vol_ratio_stock",$A5273,$A$1,7,100)</f>
        <v>0.68321799870285005</v>
      </c>
      <c r="D5273" s="3">
        <f ca="1">[1]!thsiFinD("ths_cr_stock",$A5273,$A$1,7,100,100)</f>
        <v>68.965517241379999</v>
      </c>
      <c r="E5273" s="3">
        <f ca="1">[1]!thsiFinD("ths_mfi_stock",$A5273,$A$1,7,100,100)</f>
        <v>35.540596261585002</v>
      </c>
      <c r="F5273" s="3">
        <f ca="1">[1]!thsiFinD("ths_expma_stock",$A5273,$A$1,7,100,100)</f>
        <v>13.289692502699999</v>
      </c>
      <c r="G5273" s="3">
        <f ca="1">[1]!thsiFinD("ths_rsi_stock",$A5273,$A$1,7,100,100)</f>
        <v>38.132117876739997</v>
      </c>
      <c r="H5273" s="3">
        <f ca="1">[1]!thsiFinD("ths_adtm_stock",$A5273,$A$1,7,3,100,100,100)</f>
        <v>5.9113300492611001E-2</v>
      </c>
      <c r="I5273" s="3">
        <f ca="1">[1]!thsiFinD("ths_bbiboll_stock",$A5273,$A$1,7,3,100,100,100)</f>
        <v>13.341979166667</v>
      </c>
      <c r="J5273" s="3">
        <f ca="1">[1]!thsiFinD("ths_dptb_stock",$A5273,$A$1,7,104,100,100)</f>
        <v>0.57142857142856995</v>
      </c>
      <c r="K5273" s="3">
        <f ca="1">[1]!thsiFinD("ths_srmi_stock",$A5273,$A$1,7,100,100)</f>
        <v>-8.4354722422495004E-2</v>
      </c>
      <c r="L5273" s="3">
        <f ca="1">[1]!thsiFinD("ths_atr_stock",$A5273,$A$1,7,101,100,100)</f>
        <v>0.99</v>
      </c>
      <c r="M5273" s="3">
        <f ca="1">[1]!thsiFinD("ths_vol_w_stock",$A5273,$A$1)/1000000</f>
        <v>11.559741000000001</v>
      </c>
      <c r="N5273" s="3">
        <f ca="1">[1]!thsiFinD("ths_turnover_ratio_w_stock",$A5273,$A$1)</f>
        <v>65.875352606294996</v>
      </c>
      <c r="O5273" s="3">
        <f ca="1">[1]!thsiFinD("ths_relative_chg_ratio_w_stock",$A5273,$A$1,104,100)</f>
        <v>-3.6274095741896999</v>
      </c>
      <c r="P5273" s="3">
        <f ca="1">[1]!thsiFinD("ths_chg_ratio_w_stock",$A5273,$B$1,100)</f>
        <v>-3.8582677165354</v>
      </c>
    </row>
    <row r="5274" spans="1:16" x14ac:dyDescent="0.25">
      <c r="A5274" s="2" t="s">
        <v>5272</v>
      </c>
      <c r="B5274" s="2" t="s">
        <v>10634</v>
      </c>
      <c r="C5274" s="3">
        <f ca="1">[1]!thsiFinD("ths_vol_ratio_stock",$A5274,$A$1,7,100)</f>
        <v>0.59588877887243996</v>
      </c>
      <c r="D5274" s="3">
        <f ca="1">[1]!thsiFinD("ths_cr_stock",$A5274,$A$1,7,100,100)</f>
        <v>32.040472175379001</v>
      </c>
      <c r="E5274" s="3">
        <f ca="1">[1]!thsiFinD("ths_mfi_stock",$A5274,$A$1,7,100,100)</f>
        <v>22.649248572872001</v>
      </c>
      <c r="F5274" s="3">
        <f ca="1">[1]!thsiFinD("ths_expma_stock",$A5274,$A$1,7,100,100)</f>
        <v>11.587891631106</v>
      </c>
      <c r="G5274" s="3">
        <f ca="1">[1]!thsiFinD("ths_rsi_stock",$A5274,$A$1,7,100,100)</f>
        <v>29.670108370061001</v>
      </c>
      <c r="H5274" s="3">
        <f ca="1">[1]!thsiFinD("ths_adtm_stock",$A5274,$A$1,7,3,100,100,100)</f>
        <v>-0.3</v>
      </c>
      <c r="I5274" s="3">
        <f ca="1">[1]!thsiFinD("ths_bbiboll_stock",$A5274,$A$1,7,3,100,100,100)</f>
        <v>11.667291666666999</v>
      </c>
      <c r="J5274" s="3">
        <f ca="1">[1]!thsiFinD("ths_dptb_stock",$A5274,$A$1,7,104,100,100)</f>
        <v>0.85714285714285998</v>
      </c>
      <c r="K5274" s="3">
        <f ca="1">[1]!thsiFinD("ths_srmi_stock",$A5274,$A$1,7,100,100)</f>
        <v>-6.5343258891645994E-2</v>
      </c>
      <c r="L5274" s="3">
        <f ca="1">[1]!thsiFinD("ths_atr_stock",$A5274,$A$1,7,101,100,100)</f>
        <v>0.37714285714286</v>
      </c>
      <c r="M5274" s="3">
        <f ca="1">[1]!thsiFinD("ths_vol_w_stock",$A5274,$A$1)/1000000</f>
        <v>4.2405330000000001</v>
      </c>
      <c r="N5274" s="3">
        <f ca="1">[1]!thsiFinD("ths_turnover_ratio_w_stock",$A5274,$A$1)</f>
        <v>13.915249064777001</v>
      </c>
      <c r="O5274" s="3">
        <f ca="1">[1]!thsiFinD("ths_relative_chg_ratio_w_stock",$A5274,$A$1,104,100)</f>
        <v>-4.9494647120342998</v>
      </c>
      <c r="P5274" s="3">
        <f ca="1">[1]!thsiFinD("ths_chg_ratio_w_stock",$A5274,$B$1,100)</f>
        <v>-2.8318584070795998</v>
      </c>
    </row>
    <row r="5275" spans="1:16" x14ac:dyDescent="0.25">
      <c r="A5275" s="2" t="s">
        <v>5273</v>
      </c>
      <c r="B5275" s="2" t="s">
        <v>10635</v>
      </c>
      <c r="C5275" s="3">
        <f ca="1">[1]!thsiFinD("ths_vol_ratio_stock",$A5275,$A$1,7,100)</f>
        <v>0.89924952261123003</v>
      </c>
      <c r="D5275" s="3">
        <f ca="1">[1]!thsiFinD("ths_cr_stock",$A5275,$A$1,7,100,100)</f>
        <v>73.221757322176003</v>
      </c>
      <c r="E5275" s="3">
        <f ca="1">[1]!thsiFinD("ths_mfi_stock",$A5275,$A$1,7,100,100)</f>
        <v>22.757290284397001</v>
      </c>
      <c r="F5275" s="3">
        <f ca="1">[1]!thsiFinD("ths_expma_stock",$A5275,$A$1,7,100,100)</f>
        <v>10.435450490115</v>
      </c>
      <c r="G5275" s="3">
        <f ca="1">[1]!thsiFinD("ths_rsi_stock",$A5275,$A$1,7,100,100)</f>
        <v>41.461198236102</v>
      </c>
      <c r="H5275" s="3">
        <f ca="1">[1]!thsiFinD("ths_adtm_stock",$A5275,$A$1,7,3,100,100,100)</f>
        <v>-0.5</v>
      </c>
      <c r="I5275" s="3">
        <f ca="1">[1]!thsiFinD("ths_bbiboll_stock",$A5275,$A$1,7,3,100,100,100)</f>
        <v>10.576354166667</v>
      </c>
      <c r="J5275" s="3">
        <f ca="1">[1]!thsiFinD("ths_dptb_stock",$A5275,$A$1,7,104,100,100)</f>
        <v>0.42857142857142999</v>
      </c>
      <c r="K5275" s="3">
        <f ca="1">[1]!thsiFinD("ths_srmi_stock",$A5275,$A$1,7,100,100)</f>
        <v>-4.9270072992701003E-2</v>
      </c>
      <c r="L5275" s="3">
        <f ca="1">[1]!thsiFinD("ths_atr_stock",$A5275,$A$1,7,101,100,100)</f>
        <v>0.39428571428571002</v>
      </c>
      <c r="M5275" s="3">
        <f ca="1">[1]!thsiFinD("ths_vol_w_stock",$A5275,$A$1)/1000000</f>
        <v>2.985338</v>
      </c>
      <c r="N5275" s="3">
        <f ca="1">[1]!thsiFinD("ths_turnover_ratio_w_stock",$A5275,$A$1)</f>
        <v>9.1388616012594994</v>
      </c>
      <c r="O5275" s="3">
        <f ca="1">[1]!thsiFinD("ths_relative_chg_ratio_w_stock",$A5275,$A$1,104,100)</f>
        <v>1.0761763136067</v>
      </c>
      <c r="P5275" s="3">
        <f ca="1">[1]!thsiFinD("ths_chg_ratio_w_stock",$A5275,$B$1,100)</f>
        <v>-4.7024952015355002</v>
      </c>
    </row>
    <row r="5276" spans="1:16" x14ac:dyDescent="0.25">
      <c r="A5276" s="2" t="s">
        <v>5274</v>
      </c>
      <c r="B5276" s="2" t="s">
        <v>10636</v>
      </c>
      <c r="C5276" s="3">
        <f ca="1">[1]!thsiFinD("ths_vol_ratio_stock",$A5276,$A$1,7,100)</f>
        <v>0.63910314664790002</v>
      </c>
      <c r="D5276" s="3">
        <f ca="1">[1]!thsiFinD("ths_cr_stock",$A5276,$A$1,7,100,100)</f>
        <v>83.249749247742997</v>
      </c>
      <c r="E5276" s="3">
        <f ca="1">[1]!thsiFinD("ths_mfi_stock",$A5276,$A$1,7,100,100)</f>
        <v>45.077174357597997</v>
      </c>
      <c r="F5276" s="3">
        <f ca="1">[1]!thsiFinD("ths_expma_stock",$A5276,$A$1,7,100,100)</f>
        <v>9.7756879975658002</v>
      </c>
      <c r="G5276" s="3">
        <f ca="1">[1]!thsiFinD("ths_rsi_stock",$A5276,$A$1,7,100,100)</f>
        <v>39.176235295829997</v>
      </c>
      <c r="H5276" s="3">
        <f ca="1">[1]!thsiFinD("ths_adtm_stock",$A5276,$A$1,7,3,100,100,100)</f>
        <v>-9.2485549132948999E-2</v>
      </c>
      <c r="I5276" s="3">
        <f ca="1">[1]!thsiFinD("ths_bbiboll_stock",$A5276,$A$1,7,3,100,100,100)</f>
        <v>9.8158333333333001</v>
      </c>
      <c r="J5276" s="3">
        <f ca="1">[1]!thsiFinD("ths_dptb_stock",$A5276,$A$1,7,104,100,100)</f>
        <v>0.85714285714285998</v>
      </c>
      <c r="K5276" s="3">
        <f ca="1">[1]!thsiFinD("ths_srmi_stock",$A5276,$A$1,7,100,100)</f>
        <v>-2.9166666666667E-2</v>
      </c>
      <c r="L5276" s="3">
        <f ca="1">[1]!thsiFinD("ths_atr_stock",$A5276,$A$1,7,101,100,100)</f>
        <v>0.88</v>
      </c>
      <c r="M5276" s="3">
        <f ca="1">[1]!thsiFinD("ths_vol_w_stock",$A5276,$A$1)/1000000</f>
        <v>38.492685000000002</v>
      </c>
      <c r="N5276" s="3">
        <f ca="1">[1]!thsiFinD("ths_turnover_ratio_w_stock",$A5276,$A$1)</f>
        <v>84.989724335218995</v>
      </c>
      <c r="O5276" s="3">
        <f ca="1">[1]!thsiFinD("ths_relative_chg_ratio_w_stock",$A5276,$A$1,104,100)</f>
        <v>-8.3663748061595999</v>
      </c>
      <c r="P5276" s="3">
        <f ca="1">[1]!thsiFinD("ths_chg_ratio_w_stock",$A5276,$B$1,100)</f>
        <v>-0.10729613733905</v>
      </c>
    </row>
    <row r="5277" spans="1:16" x14ac:dyDescent="0.25">
      <c r="A5277" s="2" t="s">
        <v>5275</v>
      </c>
      <c r="B5277" s="2" t="s">
        <v>10637</v>
      </c>
      <c r="C5277" s="3">
        <f ca="1">[1]!thsiFinD("ths_vol_ratio_stock",$A5277,$A$1,7,100)</f>
        <v>2.0394951794036</v>
      </c>
      <c r="D5277" s="3">
        <f ca="1">[1]!thsiFinD("ths_cr_stock",$A5277,$A$1,7,100,100)</f>
        <v>687.61061946902998</v>
      </c>
      <c r="E5277" s="3">
        <f ca="1">[1]!thsiFinD("ths_mfi_stock",$A5277,$A$1,7,100,100)</f>
        <v>90.476514461644001</v>
      </c>
      <c r="F5277" s="3">
        <f ca="1">[1]!thsiFinD("ths_expma_stock",$A5277,$A$1,7,100,100)</f>
        <v>25.272958424235</v>
      </c>
      <c r="G5277" s="3">
        <f ca="1">[1]!thsiFinD("ths_rsi_stock",$A5277,$A$1,7,100,100)</f>
        <v>85.276407540490993</v>
      </c>
      <c r="H5277" s="3">
        <f ca="1">[1]!thsiFinD("ths_adtm_stock",$A5277,$A$1,7,3,100,100,100)</f>
        <v>0.89955686853767003</v>
      </c>
      <c r="I5277" s="3">
        <f ca="1">[1]!thsiFinD("ths_bbiboll_stock",$A5277,$A$1,7,3,100,100,100)</f>
        <v>24.341979166666999</v>
      </c>
      <c r="J5277" s="3">
        <f ca="1">[1]!thsiFinD("ths_dptb_stock",$A5277,$A$1,7,104,100,100)</f>
        <v>0.28571428571428997</v>
      </c>
      <c r="K5277" s="3">
        <f ca="1">[1]!thsiFinD("ths_srmi_stock",$A5277,$A$1,7,100,100)</f>
        <v>0.25779132791328002</v>
      </c>
      <c r="L5277" s="3">
        <f ca="1">[1]!thsiFinD("ths_atr_stock",$A5277,$A$1,7,101,100,100)</f>
        <v>2.61</v>
      </c>
      <c r="M5277" s="3">
        <f ca="1">[1]!thsiFinD("ths_vol_w_stock",$A5277,$A$1)/1000000</f>
        <v>14.100811</v>
      </c>
      <c r="N5277" s="3">
        <f ca="1">[1]!thsiFinD("ths_turnover_ratio_w_stock",$A5277,$A$1)</f>
        <v>57.079762477647002</v>
      </c>
      <c r="O5277" s="3">
        <f ca="1">[1]!thsiFinD("ths_relative_chg_ratio_w_stock",$A5277,$A$1,104,100)</f>
        <v>42.330921807690999</v>
      </c>
      <c r="P5277" s="3">
        <f ca="1">[1]!thsiFinD("ths_chg_ratio_w_stock",$A5277,$B$1,100)</f>
        <v>-22.69647696477</v>
      </c>
    </row>
    <row r="5278" spans="1:16" x14ac:dyDescent="0.25">
      <c r="A5278" s="2" t="s">
        <v>5276</v>
      </c>
      <c r="B5278" s="2" t="s">
        <v>10638</v>
      </c>
      <c r="C5278" s="3">
        <f ca="1">[1]!thsiFinD("ths_vol_ratio_stock",$A5278,$A$1,7,100)</f>
        <v>0.53846963620371002</v>
      </c>
      <c r="D5278" s="3">
        <f ca="1">[1]!thsiFinD("ths_cr_stock",$A5278,$A$1,7,100,100)</f>
        <v>12.277227722772</v>
      </c>
      <c r="E5278" s="3">
        <f ca="1">[1]!thsiFinD("ths_mfi_stock",$A5278,$A$1,7,100,100)</f>
        <v>10.030449373873999</v>
      </c>
      <c r="F5278" s="3">
        <f ca="1">[1]!thsiFinD("ths_expma_stock",$A5278,$A$1,7,100,100)</f>
        <v>8.6333161878508005</v>
      </c>
      <c r="G5278" s="3">
        <f ca="1">[1]!thsiFinD("ths_rsi_stock",$A5278,$A$1,7,100,100)</f>
        <v>18.835679186579</v>
      </c>
      <c r="H5278" s="3">
        <f ca="1">[1]!thsiFinD("ths_adtm_stock",$A5278,$A$1,7,3,100,100,100)</f>
        <v>0</v>
      </c>
      <c r="I5278" s="3">
        <f ca="1">[1]!thsiFinD("ths_bbiboll_stock",$A5278,$A$1,7,3,100,100,100)</f>
        <v>8.7344791666667003</v>
      </c>
      <c r="J5278" s="3">
        <f ca="1">[1]!thsiFinD("ths_dptb_stock",$A5278,$A$1,7,104,100,100)</f>
        <v>0.71428571428570997</v>
      </c>
      <c r="K5278" s="3">
        <f ca="1">[1]!thsiFinD("ths_srmi_stock",$A5278,$A$1,7,100,100)</f>
        <v>-9.2592592592593004E-2</v>
      </c>
      <c r="L5278" s="3">
        <f ca="1">[1]!thsiFinD("ths_atr_stock",$A5278,$A$1,7,101,100,100)</f>
        <v>0.27</v>
      </c>
      <c r="M5278" s="3">
        <f ca="1">[1]!thsiFinD("ths_vol_w_stock",$A5278,$A$1)/1000000</f>
        <v>1.1828050000000001</v>
      </c>
      <c r="N5278" s="3">
        <f ca="1">[1]!thsiFinD("ths_turnover_ratio_w_stock",$A5278,$A$1)</f>
        <v>5.8170163632155996</v>
      </c>
      <c r="O5278" s="3">
        <f ca="1">[1]!thsiFinD("ths_relative_chg_ratio_w_stock",$A5278,$A$1,104,100)</f>
        <v>-6.1473813787009997</v>
      </c>
      <c r="P5278" s="3">
        <f ca="1">[1]!thsiFinD("ths_chg_ratio_w_stock",$A5278,$B$1,100)</f>
        <v>-2.8811524609844001</v>
      </c>
    </row>
    <row r="5279" spans="1:16" x14ac:dyDescent="0.25">
      <c r="A5279" s="2" t="s">
        <v>5277</v>
      </c>
      <c r="B5279" s="2" t="s">
        <v>10639</v>
      </c>
      <c r="C5279" s="3">
        <f ca="1">[1]!thsiFinD("ths_vol_ratio_stock",$A5279,$A$1,7,100)</f>
        <v>0.74835139378875004</v>
      </c>
      <c r="D5279" s="3">
        <f ca="1">[1]!thsiFinD("ths_cr_stock",$A5279,$A$1,7,100,100)</f>
        <v>162.61398176291999</v>
      </c>
      <c r="E5279" s="3">
        <f ca="1">[1]!thsiFinD("ths_mfi_stock",$A5279,$A$1,7,100,100)</f>
        <v>64.455831026872005</v>
      </c>
      <c r="F5279" s="3">
        <f ca="1">[1]!thsiFinD("ths_expma_stock",$A5279,$A$1,7,100,100)</f>
        <v>7.0313892876667996</v>
      </c>
      <c r="G5279" s="3">
        <f ca="1">[1]!thsiFinD("ths_rsi_stock",$A5279,$A$1,7,100,100)</f>
        <v>49.112867700823998</v>
      </c>
      <c r="H5279" s="3">
        <f ca="1">[1]!thsiFinD("ths_adtm_stock",$A5279,$A$1,7,3,100,100,100)</f>
        <v>0.72508591065292005</v>
      </c>
      <c r="I5279" s="3">
        <f ca="1">[1]!thsiFinD("ths_bbiboll_stock",$A5279,$A$1,7,3,100,100,100)</f>
        <v>6.9165625000000004</v>
      </c>
      <c r="J5279" s="3">
        <f ca="1">[1]!thsiFinD("ths_dptb_stock",$A5279,$A$1,7,104,100,100)</f>
        <v>0.85714285714285998</v>
      </c>
      <c r="K5279" s="3">
        <f ca="1">[1]!thsiFinD("ths_srmi_stock",$A5279,$A$1,7,100,100)</f>
        <v>4.6852122986823001E-2</v>
      </c>
      <c r="L5279" s="3">
        <f ca="1">[1]!thsiFinD("ths_atr_stock",$A5279,$A$1,7,101,100,100)</f>
        <v>0.83714285714285996</v>
      </c>
      <c r="M5279" s="3">
        <f ca="1">[1]!thsiFinD("ths_vol_w_stock",$A5279,$A$1)/1000000</f>
        <v>22.753153000000001</v>
      </c>
      <c r="N5279" s="3">
        <f ca="1">[1]!thsiFinD("ths_turnover_ratio_w_stock",$A5279,$A$1)</f>
        <v>43.608047684302001</v>
      </c>
      <c r="O5279" s="3">
        <f ca="1">[1]!thsiFinD("ths_relative_chg_ratio_w_stock",$A5279,$A$1,104,100)</f>
        <v>-2.3739217469730001</v>
      </c>
      <c r="P5279" s="3">
        <f ca="1">[1]!thsiFinD("ths_chg_ratio_w_stock",$A5279,$B$1,100)</f>
        <v>15.080527086384</v>
      </c>
    </row>
    <row r="5280" spans="1:16" x14ac:dyDescent="0.25">
      <c r="A5280" s="2" t="s">
        <v>5278</v>
      </c>
      <c r="B5280" s="2" t="s">
        <v>10640</v>
      </c>
      <c r="C5280" s="3">
        <f ca="1">[1]!thsiFinD("ths_vol_ratio_stock",$A5280,$A$1,7,100)</f>
        <v>0.79955333376615001</v>
      </c>
      <c r="D5280" s="3">
        <f ca="1">[1]!thsiFinD("ths_cr_stock",$A5280,$A$1,7,100,100)</f>
        <v>28.137651821862001</v>
      </c>
      <c r="E5280" s="3">
        <f ca="1">[1]!thsiFinD("ths_mfi_stock",$A5280,$A$1,7,100,100)</f>
        <v>10.511092544629999</v>
      </c>
      <c r="F5280" s="3">
        <f ca="1">[1]!thsiFinD("ths_expma_stock",$A5280,$A$1,7,100,100)</f>
        <v>12.275470771355</v>
      </c>
      <c r="G5280" s="3">
        <f ca="1">[1]!thsiFinD("ths_rsi_stock",$A5280,$A$1,7,100,100)</f>
        <v>20.031676244132001</v>
      </c>
      <c r="H5280" s="3">
        <f ca="1">[1]!thsiFinD("ths_adtm_stock",$A5280,$A$1,7,3,100,100,100)</f>
        <v>-0.7</v>
      </c>
      <c r="I5280" s="3">
        <f ca="1">[1]!thsiFinD("ths_bbiboll_stock",$A5280,$A$1,7,3,100,100,100)</f>
        <v>12.4528125</v>
      </c>
      <c r="J5280" s="3">
        <f ca="1">[1]!thsiFinD("ths_dptb_stock",$A5280,$A$1,7,104,100,100)</f>
        <v>0.57142857142856995</v>
      </c>
      <c r="K5280" s="3">
        <f ca="1">[1]!thsiFinD("ths_srmi_stock",$A5280,$A$1,7,100,100)</f>
        <v>-4.6603475513428E-2</v>
      </c>
      <c r="L5280" s="3">
        <f ca="1">[1]!thsiFinD("ths_atr_stock",$A5280,$A$1,7,101,100,100)</f>
        <v>0.30428571428571</v>
      </c>
      <c r="M5280" s="3">
        <f ca="1">[1]!thsiFinD("ths_vol_w_stock",$A5280,$A$1)/1000000</f>
        <v>0.57307200000000003</v>
      </c>
      <c r="N5280" s="3">
        <f ca="1">[1]!thsiFinD("ths_turnover_ratio_w_stock",$A5280,$A$1)</f>
        <v>1.6351306335192</v>
      </c>
      <c r="O5280" s="3">
        <f ca="1">[1]!thsiFinD("ths_relative_chg_ratio_w_stock",$A5280,$A$1,104,100)</f>
        <v>-2.7873205247505002</v>
      </c>
      <c r="P5280" s="3">
        <f ca="1">[1]!thsiFinD("ths_chg_ratio_w_stock",$A5280,$B$1,100)</f>
        <v>9.3620546810273009</v>
      </c>
    </row>
    <row r="5281" spans="1:16" x14ac:dyDescent="0.25">
      <c r="A5281" s="2" t="s">
        <v>5279</v>
      </c>
      <c r="B5281" s="2" t="s">
        <v>10641</v>
      </c>
      <c r="C5281" s="3">
        <f ca="1">[1]!thsiFinD("ths_vol_ratio_stock",$A5281,$A$1,7,100)</f>
        <v>1.7734327400248</v>
      </c>
      <c r="D5281" s="3">
        <f ca="1">[1]!thsiFinD("ths_cr_stock",$A5281,$A$1,7,100,100)</f>
        <v>73.588709677419004</v>
      </c>
      <c r="E5281" s="3">
        <f ca="1">[1]!thsiFinD("ths_mfi_stock",$A5281,$A$1,7,100,100)</f>
        <v>29.565932207753001</v>
      </c>
      <c r="F5281" s="3">
        <f ca="1">[1]!thsiFinD("ths_expma_stock",$A5281,$A$1,7,100,100)</f>
        <v>14.470479638826999</v>
      </c>
      <c r="G5281" s="3">
        <f ca="1">[1]!thsiFinD("ths_rsi_stock",$A5281,$A$1,7,100,100)</f>
        <v>42.446748588063997</v>
      </c>
      <c r="H5281" s="3">
        <f ca="1">[1]!thsiFinD("ths_adtm_stock",$A5281,$A$1,7,3,100,100,100)</f>
        <v>-0.49572649572650002</v>
      </c>
      <c r="I5281" s="3">
        <f ca="1">[1]!thsiFinD("ths_bbiboll_stock",$A5281,$A$1,7,3,100,100,100)</f>
        <v>14.604270833333</v>
      </c>
      <c r="J5281" s="3">
        <f ca="1">[1]!thsiFinD("ths_dptb_stock",$A5281,$A$1,7,104,100,100)</f>
        <v>0.71428571428570997</v>
      </c>
      <c r="K5281" s="3">
        <f ca="1">[1]!thsiFinD("ths_srmi_stock",$A5281,$A$1,7,100,100)</f>
        <v>-1.296928327645E-2</v>
      </c>
      <c r="L5281" s="3">
        <f ca="1">[1]!thsiFinD("ths_atr_stock",$A5281,$A$1,7,101,100,100)</f>
        <v>0.41</v>
      </c>
      <c r="M5281" s="3">
        <f ca="1">[1]!thsiFinD("ths_vol_w_stock",$A5281,$A$1)/1000000</f>
        <v>0.66352199999999995</v>
      </c>
      <c r="N5281" s="3">
        <f ca="1">[1]!thsiFinD("ths_turnover_ratio_w_stock",$A5281,$A$1)</f>
        <v>0.58428790865466995</v>
      </c>
      <c r="O5281" s="3">
        <f ca="1">[1]!thsiFinD("ths_relative_chg_ratio_w_stock",$A5281,$A$1,104,100)</f>
        <v>-7.5035488290039004E-2</v>
      </c>
      <c r="P5281" s="3">
        <f ca="1">[1]!thsiFinD("ths_chg_ratio_w_stock",$A5281,$B$1,100)</f>
        <v>-2.1438450899032002</v>
      </c>
    </row>
    <row r="5282" spans="1:16" x14ac:dyDescent="0.25">
      <c r="A5282" s="2" t="s">
        <v>5280</v>
      </c>
      <c r="B5282" s="2" t="s">
        <v>10642</v>
      </c>
      <c r="C5282" s="3">
        <f ca="1">[1]!thsiFinD("ths_vol_ratio_stock",$A5282,$A$1,7,100)</f>
        <v>0.41387833139060998</v>
      </c>
      <c r="D5282" s="3">
        <f ca="1">[1]!thsiFinD("ths_cr_stock",$A5282,$A$1,7,100,100)</f>
        <v>81.904761904761003</v>
      </c>
      <c r="E5282" s="3">
        <f ca="1">[1]!thsiFinD("ths_mfi_stock",$A5282,$A$1,7,100,100)</f>
        <v>35.795943812852997</v>
      </c>
      <c r="F5282" s="3">
        <f ca="1">[1]!thsiFinD("ths_expma_stock",$A5282,$A$1,7,100,100)</f>
        <v>9.2009901547047992</v>
      </c>
      <c r="G5282" s="3">
        <f ca="1">[1]!thsiFinD("ths_rsi_stock",$A5282,$A$1,7,100,100)</f>
        <v>34.951403160658003</v>
      </c>
      <c r="H5282" s="3">
        <f ca="1">[1]!thsiFinD("ths_adtm_stock",$A5282,$A$1,7,3,100,100,100)</f>
        <v>-0.10666666666666</v>
      </c>
      <c r="I5282" s="3">
        <f ca="1">[1]!thsiFinD("ths_bbiboll_stock",$A5282,$A$1,7,3,100,100,100)</f>
        <v>9.2545833333333007</v>
      </c>
      <c r="J5282" s="3">
        <f ca="1">[1]!thsiFinD("ths_dptb_stock",$A5282,$A$1,7,104,100,100)</f>
        <v>1</v>
      </c>
      <c r="K5282" s="3">
        <f ca="1">[1]!thsiFinD("ths_srmi_stock",$A5282,$A$1,7,100,100)</f>
        <v>-2.1621621621622001E-2</v>
      </c>
      <c r="L5282" s="3">
        <f ca="1">[1]!thsiFinD("ths_atr_stock",$A5282,$A$1,7,101,100,100)</f>
        <v>0.27285714285714002</v>
      </c>
      <c r="M5282" s="3">
        <f ca="1">[1]!thsiFinD("ths_vol_w_stock",$A5282,$A$1)/1000000</f>
        <v>3.3640759999999998</v>
      </c>
      <c r="N5282" s="3">
        <f ca="1">[1]!thsiFinD("ths_turnover_ratio_w_stock",$A5282,$A$1)</f>
        <v>12.142223954724001</v>
      </c>
      <c r="O5282" s="3">
        <f ca="1">[1]!thsiFinD("ths_relative_chg_ratio_w_stock",$A5282,$A$1,104,100)</f>
        <v>-0.95994916611965997</v>
      </c>
      <c r="P5282" s="3">
        <f ca="1">[1]!thsiFinD("ths_chg_ratio_w_stock",$A5282,$B$1,100)</f>
        <v>0</v>
      </c>
    </row>
    <row r="5283" spans="1:16" x14ac:dyDescent="0.25">
      <c r="A5283" s="2" t="s">
        <v>5281</v>
      </c>
      <c r="B5283" s="2" t="s">
        <v>10643</v>
      </c>
      <c r="C5283" s="3">
        <f ca="1">[1]!thsiFinD("ths_vol_ratio_stock",$A5283,$A$1,7,100)</f>
        <v>1.1059913316634999</v>
      </c>
      <c r="D5283" s="3">
        <f ca="1">[1]!thsiFinD("ths_cr_stock",$A5283,$A$1,7,100,100)</f>
        <v>39.655172413792997</v>
      </c>
      <c r="E5283" s="3">
        <f ca="1">[1]!thsiFinD("ths_mfi_stock",$A5283,$A$1,7,100,100)</f>
        <v>32.107603870115</v>
      </c>
      <c r="F5283" s="3">
        <f ca="1">[1]!thsiFinD("ths_expma_stock",$A5283,$A$1,7,100,100)</f>
        <v>15.015402129449001</v>
      </c>
      <c r="G5283" s="3">
        <f ca="1">[1]!thsiFinD("ths_rsi_stock",$A5283,$A$1,7,100,100)</f>
        <v>36.515400342481001</v>
      </c>
      <c r="H5283" s="3">
        <f ca="1">[1]!thsiFinD("ths_adtm_stock",$A5283,$A$1,7,3,100,100,100)</f>
        <v>-0.76538461538461999</v>
      </c>
      <c r="I5283" s="3">
        <f ca="1">[1]!thsiFinD("ths_bbiboll_stock",$A5283,$A$1,7,3,100,100,100)</f>
        <v>15.233750000000001</v>
      </c>
      <c r="J5283" s="3">
        <f ca="1">[1]!thsiFinD("ths_dptb_stock",$A5283,$A$1,7,104,100,100)</f>
        <v>0.57142857142856995</v>
      </c>
      <c r="K5283" s="3">
        <f ca="1">[1]!thsiFinD("ths_srmi_stock",$A5283,$A$1,7,100,100)</f>
        <v>-0.10733778047301</v>
      </c>
      <c r="L5283" s="3">
        <f ca="1">[1]!thsiFinD("ths_atr_stock",$A5283,$A$1,7,101,100,100)</f>
        <v>0.86571428571428999</v>
      </c>
      <c r="M5283" s="3">
        <f ca="1">[1]!thsiFinD("ths_vol_w_stock",$A5283,$A$1)/1000000</f>
        <v>10.343933</v>
      </c>
      <c r="N5283" s="3">
        <f ca="1">[1]!thsiFinD("ths_turnover_ratio_w_stock",$A5283,$A$1)</f>
        <v>60.370885309983002</v>
      </c>
      <c r="O5283" s="3">
        <f ca="1">[1]!thsiFinD("ths_relative_chg_ratio_w_stock",$A5283,$A$1,104,100)</f>
        <v>-2.8440581282105</v>
      </c>
      <c r="P5283" s="3">
        <f ca="1">[1]!thsiFinD("ths_chg_ratio_w_stock",$A5283,$B$1,100)</f>
        <v>-2.1739130434782998</v>
      </c>
    </row>
    <row r="5284" spans="1:16" x14ac:dyDescent="0.25">
      <c r="A5284" s="2" t="s">
        <v>5282</v>
      </c>
      <c r="B5284" s="2" t="s">
        <v>10644</v>
      </c>
      <c r="C5284" s="3">
        <f ca="1">[1]!thsiFinD("ths_vol_ratio_stock",$A5284,$A$1,7,100)</f>
        <v>1.4339892308568001</v>
      </c>
      <c r="D5284" s="3">
        <f ca="1">[1]!thsiFinD("ths_cr_stock",$A5284,$A$1,7,100,100)</f>
        <v>29.292929292928999</v>
      </c>
      <c r="E5284" s="3">
        <f ca="1">[1]!thsiFinD("ths_mfi_stock",$A5284,$A$1,7,100,100)</f>
        <v>0</v>
      </c>
      <c r="F5284" s="3">
        <f ca="1">[1]!thsiFinD("ths_expma_stock",$A5284,$A$1,7,100,100)</f>
        <v>9.2996314572719996</v>
      </c>
      <c r="G5284" s="3">
        <f ca="1">[1]!thsiFinD("ths_rsi_stock",$A5284,$A$1,7,100,100)</f>
        <v>27.332255109056</v>
      </c>
      <c r="H5284" s="3">
        <f ca="1">[1]!thsiFinD("ths_adtm_stock",$A5284,$A$1,7,3,100,100,100)</f>
        <v>-0.86776859504131998</v>
      </c>
      <c r="I5284" s="3">
        <f ca="1">[1]!thsiFinD("ths_bbiboll_stock",$A5284,$A$1,7,3,100,100,100)</f>
        <v>9.4283333333333008</v>
      </c>
      <c r="J5284" s="3">
        <f ca="1">[1]!thsiFinD("ths_dptb_stock",$A5284,$A$1,7,104,100,100)</f>
        <v>0.71428571428570997</v>
      </c>
      <c r="K5284" s="3">
        <f ca="1">[1]!thsiFinD("ths_srmi_stock",$A5284,$A$1,7,100,100)</f>
        <v>-7.2154471544714993E-2</v>
      </c>
      <c r="L5284" s="3">
        <f ca="1">[1]!thsiFinD("ths_atr_stock",$A5284,$A$1,7,101,100,100)</f>
        <v>0.36571428571428999</v>
      </c>
      <c r="M5284" s="3">
        <f ca="1">[1]!thsiFinD("ths_vol_w_stock",$A5284,$A$1)/1000000</f>
        <v>1.8291329999999999</v>
      </c>
      <c r="N5284" s="3">
        <f ca="1">[1]!thsiFinD("ths_turnover_ratio_w_stock",$A5284,$A$1)</f>
        <v>6.0200969069681003</v>
      </c>
      <c r="O5284" s="3">
        <f ca="1">[1]!thsiFinD("ths_relative_chg_ratio_w_stock",$A5284,$A$1,104,100)</f>
        <v>-4.5047324149704</v>
      </c>
      <c r="P5284" s="3">
        <f ca="1">[1]!thsiFinD("ths_chg_ratio_w_stock",$A5284,$B$1,100)</f>
        <v>-0.21905805038337001</v>
      </c>
    </row>
    <row r="5285" spans="1:16" x14ac:dyDescent="0.25">
      <c r="A5285" s="2" t="s">
        <v>5283</v>
      </c>
      <c r="B5285" s="2" t="s">
        <v>10645</v>
      </c>
      <c r="C5285" s="3">
        <f ca="1">[1]!thsiFinD("ths_vol_ratio_stock",$A5285,$A$1,7,100)</f>
        <v>1.1620868053083</v>
      </c>
      <c r="D5285" s="3">
        <f ca="1">[1]!thsiFinD("ths_cr_stock",$A5285,$A$1,7,100,100)</f>
        <v>112.97909407666</v>
      </c>
      <c r="E5285" s="3">
        <f ca="1">[1]!thsiFinD("ths_mfi_stock",$A5285,$A$1,7,100,100)</f>
        <v>65.797961699544004</v>
      </c>
      <c r="F5285" s="3">
        <f ca="1">[1]!thsiFinD("ths_expma_stock",$A5285,$A$1,7,100,100)</f>
        <v>15.165575110021001</v>
      </c>
      <c r="G5285" s="3">
        <f ca="1">[1]!thsiFinD("ths_rsi_stock",$A5285,$A$1,7,100,100)</f>
        <v>46.485282138904999</v>
      </c>
      <c r="H5285" s="3">
        <f ca="1">[1]!thsiFinD("ths_adtm_stock",$A5285,$A$1,7,3,100,100,100)</f>
        <v>0.75912408759123995</v>
      </c>
      <c r="I5285" s="3">
        <f ca="1">[1]!thsiFinD("ths_bbiboll_stock",$A5285,$A$1,7,3,100,100,100)</f>
        <v>15.164791666667</v>
      </c>
      <c r="J5285" s="3">
        <f ca="1">[1]!thsiFinD("ths_dptb_stock",$A5285,$A$1,7,104,100,100)</f>
        <v>0.42857142857142999</v>
      </c>
      <c r="K5285" s="3">
        <f ca="1">[1]!thsiFinD("ths_srmi_stock",$A5285,$A$1,7,100,100)</f>
        <v>-4.3225806451613003E-2</v>
      </c>
      <c r="L5285" s="3">
        <f ca="1">[1]!thsiFinD("ths_atr_stock",$A5285,$A$1,7,101,100,100)</f>
        <v>1.2028571428571</v>
      </c>
      <c r="M5285" s="3">
        <f ca="1">[1]!thsiFinD("ths_vol_w_stock",$A5285,$A$1)/1000000</f>
        <v>13.335429</v>
      </c>
      <c r="N5285" s="3">
        <f ca="1">[1]!thsiFinD("ths_turnover_ratio_w_stock",$A5285,$A$1)</f>
        <v>99.251229938834996</v>
      </c>
      <c r="O5285" s="3">
        <f ca="1">[1]!thsiFinD("ths_relative_chg_ratio_w_stock",$A5285,$A$1,104,100)</f>
        <v>4.6627349613969997</v>
      </c>
      <c r="P5285" s="3">
        <f ca="1">[1]!thsiFinD("ths_chg_ratio_w_stock",$A5285,$B$1,100)</f>
        <v>6.6756574511125999</v>
      </c>
    </row>
    <row r="5286" spans="1:16" x14ac:dyDescent="0.25">
      <c r="A5286" s="2" t="s">
        <v>5284</v>
      </c>
      <c r="B5286" s="2" t="s">
        <v>10646</v>
      </c>
      <c r="C5286" s="3">
        <f ca="1">[1]!thsiFinD("ths_vol_ratio_stock",$A5286,$A$1,7,100)</f>
        <v>0.95025608394061001</v>
      </c>
      <c r="D5286" s="3">
        <f ca="1">[1]!thsiFinD("ths_cr_stock",$A5286,$A$1,7,100,100)</f>
        <v>631.69705469845997</v>
      </c>
      <c r="E5286" s="3">
        <f ca="1">[1]!thsiFinD("ths_mfi_stock",$A5286,$A$1,7,100,100)</f>
        <v>72.890824479166994</v>
      </c>
      <c r="F5286" s="3">
        <f ca="1">[1]!thsiFinD("ths_expma_stock",$A5286,$A$1,7,100,100)</f>
        <v>15.872723114696999</v>
      </c>
      <c r="G5286" s="3">
        <f ca="1">[1]!thsiFinD("ths_rsi_stock",$A5286,$A$1,7,100,100)</f>
        <v>59.038682297336003</v>
      </c>
      <c r="H5286" s="3">
        <f ca="1">[1]!thsiFinD("ths_adtm_stock",$A5286,$A$1,7,3,100,100,100)</f>
        <v>0.94801762114537003</v>
      </c>
      <c r="I5286" s="3">
        <f ca="1">[1]!thsiFinD("ths_bbiboll_stock",$A5286,$A$1,7,3,100,100,100)</f>
        <v>15.616666666666999</v>
      </c>
      <c r="J5286" s="3">
        <f ca="1">[1]!thsiFinD("ths_dptb_stock",$A5286,$A$1,7,104,100,100)</f>
        <v>0.57142857142856995</v>
      </c>
      <c r="K5286" s="3">
        <f ca="1">[1]!thsiFinD("ths_srmi_stock",$A5286,$A$1,7,100,100)</f>
        <v>0.33313397129187</v>
      </c>
      <c r="L5286" s="3">
        <f ca="1">[1]!thsiFinD("ths_atr_stock",$A5286,$A$1,7,101,100,100)</f>
        <v>2.5842857142856999</v>
      </c>
      <c r="M5286" s="3">
        <f ca="1">[1]!thsiFinD("ths_vol_w_stock",$A5286,$A$1)/1000000</f>
        <v>57.573050000000002</v>
      </c>
      <c r="N5286" s="3">
        <f ca="1">[1]!thsiFinD("ths_turnover_ratio_w_stock",$A5286,$A$1)</f>
        <v>113.15914758037</v>
      </c>
      <c r="O5286" s="3">
        <f ca="1">[1]!thsiFinD("ths_relative_chg_ratio_w_stock",$A5286,$A$1,104,100)</f>
        <v>22.043288911154001</v>
      </c>
      <c r="P5286" s="3">
        <f ca="1">[1]!thsiFinD("ths_chg_ratio_w_stock",$A5286,$B$1,100)</f>
        <v>26.794258373205999</v>
      </c>
    </row>
    <row r="5287" spans="1:16" x14ac:dyDescent="0.25">
      <c r="A5287" s="2" t="s">
        <v>5285</v>
      </c>
      <c r="B5287" s="2" t="s">
        <v>10647</v>
      </c>
      <c r="C5287" s="3">
        <f ca="1">[1]!thsiFinD("ths_vol_ratio_stock",$A5287,$A$1,7,100)</f>
        <v>0.77739356876007004</v>
      </c>
      <c r="D5287" s="3">
        <f ca="1">[1]!thsiFinD("ths_cr_stock",$A5287,$A$1,7,100,100)</f>
        <v>30.303030303029999</v>
      </c>
      <c r="E5287" s="3">
        <f ca="1">[1]!thsiFinD("ths_mfi_stock",$A5287,$A$1,7,100,100)</f>
        <v>13.000106082466999</v>
      </c>
      <c r="F5287" s="3">
        <f ca="1">[1]!thsiFinD("ths_expma_stock",$A5287,$A$1,7,100,100)</f>
        <v>3.3014445540546999</v>
      </c>
      <c r="G5287" s="3">
        <f ca="1">[1]!thsiFinD("ths_rsi_stock",$A5287,$A$1,7,100,100)</f>
        <v>22.321951109577</v>
      </c>
      <c r="H5287" s="3">
        <f ca="1">[1]!thsiFinD("ths_adtm_stock",$A5287,$A$1,7,3,100,100,100)</f>
        <v>-0.625</v>
      </c>
      <c r="I5287" s="3">
        <f ca="1">[1]!thsiFinD("ths_bbiboll_stock",$A5287,$A$1,7,3,100,100,100)</f>
        <v>3.3744791666667</v>
      </c>
      <c r="J5287" s="3">
        <f ca="1">[1]!thsiFinD("ths_dptb_stock",$A5287,$A$1,7,104,100,100)</f>
        <v>1</v>
      </c>
      <c r="K5287" s="3">
        <f ca="1">[1]!thsiFinD("ths_srmi_stock",$A5287,$A$1,7,100,100)</f>
        <v>-8.3815028901734007E-2</v>
      </c>
      <c r="L5287" s="3">
        <f ca="1">[1]!thsiFinD("ths_atr_stock",$A5287,$A$1,7,101,100,100)</f>
        <v>0.12285714285714</v>
      </c>
      <c r="M5287" s="3">
        <f ca="1">[1]!thsiFinD("ths_vol_w_stock",$A5287,$A$1)/1000000</f>
        <v>13.955246000000001</v>
      </c>
      <c r="N5287" s="3">
        <f ca="1">[1]!thsiFinD("ths_turnover_ratio_w_stock",$A5287,$A$1)</f>
        <v>14.279819003236</v>
      </c>
      <c r="O5287" s="3">
        <f ca="1">[1]!thsiFinD("ths_relative_chg_ratio_w_stock",$A5287,$A$1,104,100)</f>
        <v>-5.6058068949252</v>
      </c>
      <c r="P5287" s="3">
        <f ca="1">[1]!thsiFinD("ths_chg_ratio_w_stock",$A5287,$B$1,100)</f>
        <v>7.5709779179811001</v>
      </c>
    </row>
    <row r="5288" spans="1:16" x14ac:dyDescent="0.25">
      <c r="A5288" s="2" t="s">
        <v>5286</v>
      </c>
      <c r="B5288" s="2" t="s">
        <v>10648</v>
      </c>
      <c r="C5288" s="3">
        <f ca="1">[1]!thsiFinD("ths_vol_ratio_stock",$A5288,$A$1,7,100)</f>
        <v>0.40613007819949998</v>
      </c>
      <c r="D5288" s="3">
        <f ca="1">[1]!thsiFinD("ths_cr_stock",$A5288,$A$1,7,100,100)</f>
        <v>62.811387900356003</v>
      </c>
      <c r="E5288" s="3">
        <f ca="1">[1]!thsiFinD("ths_mfi_stock",$A5288,$A$1,7,100,100)</f>
        <v>45.942494034097997</v>
      </c>
      <c r="F5288" s="3">
        <f ca="1">[1]!thsiFinD("ths_expma_stock",$A5288,$A$1,7,100,100)</f>
        <v>15.487054298796</v>
      </c>
      <c r="G5288" s="3">
        <f ca="1">[1]!thsiFinD("ths_rsi_stock",$A5288,$A$1,7,100,100)</f>
        <v>45.999452265776</v>
      </c>
      <c r="H5288" s="3">
        <f ca="1">[1]!thsiFinD("ths_adtm_stock",$A5288,$A$1,7,3,100,100,100)</f>
        <v>-0.44897959183672997</v>
      </c>
      <c r="I5288" s="3">
        <f ca="1">[1]!thsiFinD("ths_bbiboll_stock",$A5288,$A$1,7,3,100,100,100)</f>
        <v>15.512083333333001</v>
      </c>
      <c r="J5288" s="3">
        <f ca="1">[1]!thsiFinD("ths_dptb_stock",$A5288,$A$1,7,104,100,100)</f>
        <v>0.42857142857142999</v>
      </c>
      <c r="K5288" s="3">
        <f ca="1">[1]!thsiFinD("ths_srmi_stock",$A5288,$A$1,7,100,100)</f>
        <v>-1.9071837253655001E-2</v>
      </c>
      <c r="L5288" s="3">
        <f ca="1">[1]!thsiFinD("ths_atr_stock",$A5288,$A$1,7,101,100,100)</f>
        <v>0.44142857142857</v>
      </c>
      <c r="M5288" s="3">
        <f ca="1">[1]!thsiFinD("ths_vol_w_stock",$A5288,$A$1)/1000000</f>
        <v>1.232159</v>
      </c>
      <c r="N5288" s="3">
        <f ca="1">[1]!thsiFinD("ths_turnover_ratio_w_stock",$A5288,$A$1)</f>
        <v>2.0075113924196999</v>
      </c>
      <c r="O5288" s="3">
        <f ca="1">[1]!thsiFinD("ths_relative_chg_ratio_w_stock",$A5288,$A$1,104,100)</f>
        <v>-0.52188217742305998</v>
      </c>
      <c r="P5288" s="3">
        <f ca="1">[1]!thsiFinD("ths_chg_ratio_w_stock",$A5288,$B$1,100)</f>
        <v>-3.3052495139339002</v>
      </c>
    </row>
    <row r="5289" spans="1:16" x14ac:dyDescent="0.25">
      <c r="A5289" s="2" t="s">
        <v>5287</v>
      </c>
      <c r="B5289" s="2" t="s">
        <v>10649</v>
      </c>
      <c r="C5289" s="3">
        <f ca="1">[1]!thsiFinD("ths_vol_ratio_stock",$A5289,$A$1,7,100)</f>
        <v>0.59921882368219004</v>
      </c>
      <c r="D5289" s="3">
        <f ca="1">[1]!thsiFinD("ths_cr_stock",$A5289,$A$1,7,100,100)</f>
        <v>106.61764705882</v>
      </c>
      <c r="E5289" s="3">
        <f ca="1">[1]!thsiFinD("ths_mfi_stock",$A5289,$A$1,7,100,100)</f>
        <v>35.596690646363001</v>
      </c>
      <c r="F5289" s="3">
        <f ca="1">[1]!thsiFinD("ths_expma_stock",$A5289,$A$1,7,100,100)</f>
        <v>9.8320354161297008</v>
      </c>
      <c r="G5289" s="3">
        <f ca="1">[1]!thsiFinD("ths_rsi_stock",$A5289,$A$1,7,100,100)</f>
        <v>48.86612222334</v>
      </c>
      <c r="H5289" s="3">
        <f ca="1">[1]!thsiFinD("ths_adtm_stock",$A5289,$A$1,7,3,100,100,100)</f>
        <v>0.74436090225564</v>
      </c>
      <c r="I5289" s="3">
        <f ca="1">[1]!thsiFinD("ths_bbiboll_stock",$A5289,$A$1,7,3,100,100,100)</f>
        <v>9.8161458333332998</v>
      </c>
      <c r="J5289" s="3">
        <f ca="1">[1]!thsiFinD("ths_dptb_stock",$A5289,$A$1,7,104,100,100)</f>
        <v>0.57142857142856995</v>
      </c>
      <c r="K5289" s="3">
        <f ca="1">[1]!thsiFinD("ths_srmi_stock",$A5289,$A$1,7,100,100)</f>
        <v>-1.7999999999999999E-2</v>
      </c>
      <c r="L5289" s="3">
        <f ca="1">[1]!thsiFinD("ths_atr_stock",$A5289,$A$1,7,101,100,100)</f>
        <v>0.44285714285714001</v>
      </c>
      <c r="M5289" s="3">
        <f ca="1">[1]!thsiFinD("ths_vol_w_stock",$A5289,$A$1)/1000000</f>
        <v>3.4515310000000001</v>
      </c>
      <c r="N5289" s="3">
        <f ca="1">[1]!thsiFinD("ths_turnover_ratio_w_stock",$A5289,$A$1)</f>
        <v>6.6502849356088998</v>
      </c>
      <c r="O5289" s="3">
        <f ca="1">[1]!thsiFinD("ths_relative_chg_ratio_w_stock",$A5289,$A$1,104,100)</f>
        <v>2.3301496130345001</v>
      </c>
      <c r="P5289" s="3">
        <f ca="1">[1]!thsiFinD("ths_chg_ratio_w_stock",$A5289,$B$1,100)</f>
        <v>-1.2219959266803</v>
      </c>
    </row>
    <row r="5290" spans="1:16" x14ac:dyDescent="0.25">
      <c r="A5290" s="2" t="s">
        <v>5288</v>
      </c>
      <c r="B5290" s="2" t="s">
        <v>10650</v>
      </c>
      <c r="C5290" s="3">
        <f ca="1">[1]!thsiFinD("ths_vol_ratio_stock",$A5290,$A$1,7,100)</f>
        <v>0.68407381370423004</v>
      </c>
      <c r="D5290" s="3">
        <f ca="1">[1]!thsiFinD("ths_cr_stock",$A5290,$A$1,7,100,100)</f>
        <v>43.451143451142997</v>
      </c>
      <c r="E5290" s="3">
        <f ca="1">[1]!thsiFinD("ths_mfi_stock",$A5290,$A$1,7,100,100)</f>
        <v>39.512138607329</v>
      </c>
      <c r="F5290" s="3">
        <f ca="1">[1]!thsiFinD("ths_expma_stock",$A5290,$A$1,7,100,100)</f>
        <v>18.890819176592998</v>
      </c>
      <c r="G5290" s="3">
        <f ca="1">[1]!thsiFinD("ths_rsi_stock",$A5290,$A$1,7,100,100)</f>
        <v>24.839074298134999</v>
      </c>
      <c r="H5290" s="3">
        <f ca="1">[1]!thsiFinD("ths_adtm_stock",$A5290,$A$1,7,3,100,100,100)</f>
        <v>-0.43518518518518001</v>
      </c>
      <c r="I5290" s="3">
        <f ca="1">[1]!thsiFinD("ths_bbiboll_stock",$A5290,$A$1,7,3,100,100,100)</f>
        <v>19.098020833332999</v>
      </c>
      <c r="J5290" s="3">
        <f ca="1">[1]!thsiFinD("ths_dptb_stock",$A5290,$A$1,7,104,100,100)</f>
        <v>0.57142857142856995</v>
      </c>
      <c r="K5290" s="3">
        <f ca="1">[1]!thsiFinD("ths_srmi_stock",$A5290,$A$1,7,100,100)</f>
        <v>-5.3580628541989E-2</v>
      </c>
      <c r="L5290" s="3">
        <f ca="1">[1]!thsiFinD("ths_atr_stock",$A5290,$A$1,7,101,100,100)</f>
        <v>0.66285714285714004</v>
      </c>
      <c r="M5290" s="3">
        <f ca="1">[1]!thsiFinD("ths_vol_w_stock",$A5290,$A$1)/1000000</f>
        <v>0.54687600000000003</v>
      </c>
      <c r="N5290" s="3">
        <f ca="1">[1]!thsiFinD("ths_turnover_ratio_w_stock",$A5290,$A$1)</f>
        <v>5.1897221341256001</v>
      </c>
      <c r="O5290" s="3">
        <f ca="1">[1]!thsiFinD("ths_relative_chg_ratio_w_stock",$A5290,$A$1,104,100)</f>
        <v>-5.0075248213238996</v>
      </c>
      <c r="P5290" s="3">
        <f ca="1">[1]!thsiFinD("ths_chg_ratio_w_stock",$A5290,$B$1,100)</f>
        <v>0.59880239520958001</v>
      </c>
    </row>
    <row r="5291" spans="1:16" x14ac:dyDescent="0.25">
      <c r="A5291" s="2" t="s">
        <v>5289</v>
      </c>
      <c r="B5291" s="2" t="s">
        <v>10651</v>
      </c>
      <c r="C5291" s="3">
        <f ca="1">[1]!thsiFinD("ths_vol_ratio_stock",$A5291,$A$1,7,100)</f>
        <v>1.0675027029596</v>
      </c>
      <c r="D5291" s="3">
        <f ca="1">[1]!thsiFinD("ths_cr_stock",$A5291,$A$1,7,100,100)</f>
        <v>17.060810810810999</v>
      </c>
      <c r="E5291" s="3">
        <f ca="1">[1]!thsiFinD("ths_mfi_stock",$A5291,$A$1,7,100,100)</f>
        <v>0</v>
      </c>
      <c r="F5291" s="3">
        <f ca="1">[1]!thsiFinD("ths_expma_stock",$A5291,$A$1,7,100,100)</f>
        <v>10.216804703654001</v>
      </c>
      <c r="G5291" s="3">
        <f ca="1">[1]!thsiFinD("ths_rsi_stock",$A5291,$A$1,7,100,100)</f>
        <v>24.601478386490999</v>
      </c>
      <c r="H5291" s="3">
        <f ca="1">[1]!thsiFinD("ths_adtm_stock",$A5291,$A$1,7,3,100,100,100)</f>
        <v>-0.78632478632478997</v>
      </c>
      <c r="I5291" s="3">
        <f ca="1">[1]!thsiFinD("ths_bbiboll_stock",$A5291,$A$1,7,3,100,100,100)</f>
        <v>10.343854166667001</v>
      </c>
      <c r="J5291" s="3">
        <f ca="1">[1]!thsiFinD("ths_dptb_stock",$A5291,$A$1,7,104,100,100)</f>
        <v>0.71428571428570997</v>
      </c>
      <c r="K5291" s="3">
        <f ca="1">[1]!thsiFinD("ths_srmi_stock",$A5291,$A$1,7,100,100)</f>
        <v>-9.423604757548E-2</v>
      </c>
      <c r="L5291" s="3">
        <f ca="1">[1]!thsiFinD("ths_atr_stock",$A5291,$A$1,7,101,100,100)</f>
        <v>0.33142857142857002</v>
      </c>
      <c r="M5291" s="3">
        <f ca="1">[1]!thsiFinD("ths_vol_w_stock",$A5291,$A$1)/1000000</f>
        <v>0.766185</v>
      </c>
      <c r="N5291" s="3">
        <f ca="1">[1]!thsiFinD("ths_turnover_ratio_w_stock",$A5291,$A$1)</f>
        <v>4.9441089227491002</v>
      </c>
      <c r="O5291" s="3">
        <f ca="1">[1]!thsiFinD("ths_relative_chg_ratio_w_stock",$A5291,$A$1,104,100)</f>
        <v>-5.1882376405606001</v>
      </c>
      <c r="P5291" s="3">
        <f ca="1">[1]!thsiFinD("ths_chg_ratio_w_stock",$A5291,$B$1,100)</f>
        <v>-1.3131313131313</v>
      </c>
    </row>
    <row r="5292" spans="1:16" x14ac:dyDescent="0.25">
      <c r="A5292" s="2" t="s">
        <v>5290</v>
      </c>
      <c r="B5292" s="2" t="s">
        <v>10652</v>
      </c>
      <c r="C5292" s="3">
        <f ca="1">[1]!thsiFinD("ths_vol_ratio_stock",$A5292,$A$1,7,100)</f>
        <v>1.010676393322</v>
      </c>
      <c r="D5292" s="3">
        <f ca="1">[1]!thsiFinD("ths_cr_stock",$A5292,$A$1,7,100,100)</f>
        <v>26.315789473683999</v>
      </c>
      <c r="E5292" s="3">
        <f ca="1">[1]!thsiFinD("ths_mfi_stock",$A5292,$A$1,7,100,100)</f>
        <v>24.664900361333</v>
      </c>
      <c r="F5292" s="3">
        <f ca="1">[1]!thsiFinD("ths_expma_stock",$A5292,$A$1,7,100,100)</f>
        <v>2.8949460127815998</v>
      </c>
      <c r="G5292" s="3">
        <f ca="1">[1]!thsiFinD("ths_rsi_stock",$A5292,$A$1,7,100,100)</f>
        <v>29.479534420915002</v>
      </c>
      <c r="H5292" s="3">
        <f ca="1">[1]!thsiFinD("ths_adtm_stock",$A5292,$A$1,7,3,100,100,100)</f>
        <v>-0.83333333333333004</v>
      </c>
      <c r="I5292" s="3">
        <f ca="1">[1]!thsiFinD("ths_bbiboll_stock",$A5292,$A$1,7,3,100,100,100)</f>
        <v>2.9525000000000001</v>
      </c>
      <c r="J5292" s="3">
        <f ca="1">[1]!thsiFinD("ths_dptb_stock",$A5292,$A$1,7,104,100,100)</f>
        <v>0.28571428571428997</v>
      </c>
      <c r="K5292" s="3">
        <f ca="1">[1]!thsiFinD("ths_srmi_stock",$A5292,$A$1,7,100,100)</f>
        <v>-3.3444816053512003E-2</v>
      </c>
      <c r="L5292" s="3">
        <f ca="1">[1]!thsiFinD("ths_atr_stock",$A5292,$A$1,7,101,100,100)</f>
        <v>5.8571428571429003E-2</v>
      </c>
      <c r="M5292" s="3">
        <f ca="1">[1]!thsiFinD("ths_vol_w_stock",$A5292,$A$1)/1000000</f>
        <v>2.688714</v>
      </c>
      <c r="N5292" s="3">
        <f ca="1">[1]!thsiFinD("ths_turnover_ratio_w_stock",$A5292,$A$1)</f>
        <v>2.9862084800259998</v>
      </c>
      <c r="O5292" s="3">
        <f ca="1">[1]!thsiFinD("ths_relative_chg_ratio_w_stock",$A5292,$A$1,104,100)</f>
        <v>1.5807327327973</v>
      </c>
      <c r="P5292" s="3">
        <f ca="1">[1]!thsiFinD("ths_chg_ratio_w_stock",$A5292,$B$1,100)</f>
        <v>10.726643598616</v>
      </c>
    </row>
    <row r="5293" spans="1:16" x14ac:dyDescent="0.25">
      <c r="A5293" s="2" t="s">
        <v>5291</v>
      </c>
      <c r="B5293" s="2" t="s">
        <v>10653</v>
      </c>
      <c r="C5293" s="3">
        <f ca="1">[1]!thsiFinD("ths_vol_ratio_stock",$A5293,$A$1,7,100)</f>
        <v>1.7791395590857999</v>
      </c>
      <c r="D5293" s="3">
        <f ca="1">[1]!thsiFinD("ths_cr_stock",$A5293,$A$1,7,100,100)</f>
        <v>38.834951456311003</v>
      </c>
      <c r="E5293" s="3">
        <f ca="1">[1]!thsiFinD("ths_mfi_stock",$A5293,$A$1,7,100,100)</f>
        <v>15.722897204398</v>
      </c>
      <c r="F5293" s="3">
        <f ca="1">[1]!thsiFinD("ths_expma_stock",$A5293,$A$1,7,100,100)</f>
        <v>6.9169852425747997</v>
      </c>
      <c r="G5293" s="3">
        <f ca="1">[1]!thsiFinD("ths_rsi_stock",$A5293,$A$1,7,100,100)</f>
        <v>15.773799532509001</v>
      </c>
      <c r="H5293" s="3">
        <f ca="1">[1]!thsiFinD("ths_adtm_stock",$A5293,$A$1,7,3,100,100,100)</f>
        <v>-0.58461538461537998</v>
      </c>
      <c r="I5293" s="3">
        <f ca="1">[1]!thsiFinD("ths_bbiboll_stock",$A5293,$A$1,7,3,100,100,100)</f>
        <v>7.0490624999999998</v>
      </c>
      <c r="J5293" s="3">
        <f ca="1">[1]!thsiFinD("ths_dptb_stock",$A5293,$A$1,7,104,100,100)</f>
        <v>0.57142857142856995</v>
      </c>
      <c r="K5293" s="3">
        <f ca="1">[1]!thsiFinD("ths_srmi_stock",$A5293,$A$1,7,100,100)</f>
        <v>-6.7867036011080004E-2</v>
      </c>
      <c r="L5293" s="3">
        <f ca="1">[1]!thsiFinD("ths_atr_stock",$A5293,$A$1,7,101,100,100)</f>
        <v>0.20428571428570999</v>
      </c>
      <c r="M5293" s="3">
        <f ca="1">[1]!thsiFinD("ths_vol_w_stock",$A5293,$A$1)/1000000</f>
        <v>6.9510810000000003</v>
      </c>
      <c r="N5293" s="3">
        <f ca="1">[1]!thsiFinD("ths_turnover_ratio_w_stock",$A5293,$A$1)</f>
        <v>1.6469411686844</v>
      </c>
      <c r="O5293" s="3">
        <f ca="1">[1]!thsiFinD("ths_relative_chg_ratio_w_stock",$A5293,$A$1,104,100)</f>
        <v>-3.1104252446067999</v>
      </c>
      <c r="P5293" s="3">
        <f ca="1">[1]!thsiFinD("ths_chg_ratio_w_stock",$A5293,$B$1,100)</f>
        <v>-2.0802377414561999</v>
      </c>
    </row>
    <row r="5294" spans="1:16" x14ac:dyDescent="0.25">
      <c r="A5294" s="2" t="s">
        <v>5292</v>
      </c>
      <c r="B5294" s="2" t="s">
        <v>10654</v>
      </c>
      <c r="C5294" s="3">
        <f ca="1">[1]!thsiFinD("ths_vol_ratio_stock",$A5294,$A$1,7,100)</f>
        <v>0.70870759483712997</v>
      </c>
      <c r="D5294" s="3">
        <f ca="1">[1]!thsiFinD("ths_cr_stock",$A5294,$A$1,7,100,100)</f>
        <v>51.286939942803002</v>
      </c>
      <c r="E5294" s="3">
        <f ca="1">[1]!thsiFinD("ths_mfi_stock",$A5294,$A$1,7,100,100)</f>
        <v>41.063282001518999</v>
      </c>
      <c r="F5294" s="3">
        <f ca="1">[1]!thsiFinD("ths_expma_stock",$A5294,$A$1,7,100,100)</f>
        <v>8.5495747331606999</v>
      </c>
      <c r="G5294" s="3">
        <f ca="1">[1]!thsiFinD("ths_rsi_stock",$A5294,$A$1,7,100,100)</f>
        <v>49.191930842920002</v>
      </c>
      <c r="H5294" s="3">
        <f ca="1">[1]!thsiFinD("ths_adtm_stock",$A5294,$A$1,7,3,100,100,100)</f>
        <v>0.64942528735631999</v>
      </c>
      <c r="I5294" s="3">
        <f ca="1">[1]!thsiFinD("ths_bbiboll_stock",$A5294,$A$1,7,3,100,100,100)</f>
        <v>8.3883333333332999</v>
      </c>
      <c r="J5294" s="3">
        <f ca="1">[1]!thsiFinD("ths_dptb_stock",$A5294,$A$1,7,104,100,100)</f>
        <v>0.42857142857142999</v>
      </c>
      <c r="K5294" s="3">
        <f ca="1">[1]!thsiFinD("ths_srmi_stock",$A5294,$A$1,7,100,100)</f>
        <v>-9.2391304347825998E-2</v>
      </c>
      <c r="L5294" s="3">
        <f ca="1">[1]!thsiFinD("ths_atr_stock",$A5294,$A$1,7,101,100,100)</f>
        <v>0.75714285714286</v>
      </c>
      <c r="M5294" s="3">
        <f ca="1">[1]!thsiFinD("ths_vol_w_stock",$A5294,$A$1)/1000000</f>
        <v>32.027943</v>
      </c>
      <c r="N5294" s="3">
        <f ca="1">[1]!thsiFinD("ths_turnover_ratio_w_stock",$A5294,$A$1)</f>
        <v>48.525054202164</v>
      </c>
      <c r="O5294" s="3">
        <f ca="1">[1]!thsiFinD("ths_relative_chg_ratio_w_stock",$A5294,$A$1,104,100)</f>
        <v>2.2188200776097</v>
      </c>
      <c r="P5294" s="3">
        <f ca="1">[1]!thsiFinD("ths_chg_ratio_w_stock",$A5294,$B$1,100)</f>
        <v>-1.7964071856287001</v>
      </c>
    </row>
    <row r="5295" spans="1:16" x14ac:dyDescent="0.25">
      <c r="A5295" s="2" t="s">
        <v>5293</v>
      </c>
      <c r="B5295" s="2" t="s">
        <v>10655</v>
      </c>
      <c r="C5295" s="3">
        <f ca="1">[1]!thsiFinD("ths_vol_ratio_stock",$A5295,$A$1,7,100)</f>
        <v>2.2400716935153002</v>
      </c>
      <c r="D5295" s="3">
        <f ca="1">[1]!thsiFinD("ths_cr_stock",$A5295,$A$1,7,100,100)</f>
        <v>353.84615384615</v>
      </c>
      <c r="E5295" s="3">
        <f ca="1">[1]!thsiFinD("ths_mfi_stock",$A5295,$A$1,7,100,100)</f>
        <v>87.513534146333996</v>
      </c>
      <c r="F5295" s="3">
        <f ca="1">[1]!thsiFinD("ths_expma_stock",$A5295,$A$1,7,100,100)</f>
        <v>12.590971444334</v>
      </c>
      <c r="G5295" s="3">
        <f ca="1">[1]!thsiFinD("ths_rsi_stock",$A5295,$A$1,7,100,100)</f>
        <v>70.739911302204007</v>
      </c>
      <c r="H5295" s="3">
        <f ca="1">[1]!thsiFinD("ths_adtm_stock",$A5295,$A$1,7,3,100,100,100)</f>
        <v>0.84090909090909005</v>
      </c>
      <c r="I5295" s="3">
        <f ca="1">[1]!thsiFinD("ths_bbiboll_stock",$A5295,$A$1,7,3,100,100,100)</f>
        <v>12.518958333333</v>
      </c>
      <c r="J5295" s="3">
        <f ca="1">[1]!thsiFinD("ths_dptb_stock",$A5295,$A$1,7,104,100,100)</f>
        <v>0.42857142857142999</v>
      </c>
      <c r="K5295" s="3">
        <f ca="1">[1]!thsiFinD("ths_srmi_stock",$A5295,$A$1,7,100,100)</f>
        <v>0.12860310421286</v>
      </c>
      <c r="L5295" s="3">
        <f ca="1">[1]!thsiFinD("ths_atr_stock",$A5295,$A$1,7,101,100,100)</f>
        <v>0.68714285714286005</v>
      </c>
      <c r="M5295" s="3">
        <f ca="1">[1]!thsiFinD("ths_vol_w_stock",$A5295,$A$1)/1000000</f>
        <v>6.9118209999999998</v>
      </c>
      <c r="N5295" s="3">
        <f ca="1">[1]!thsiFinD("ths_turnover_ratio_w_stock",$A5295,$A$1)</f>
        <v>28.210362842333002</v>
      </c>
      <c r="O5295" s="3">
        <f ca="1">[1]!thsiFinD("ths_relative_chg_ratio_w_stock",$A5295,$A$1,104,100)</f>
        <v>7.8403903604294003</v>
      </c>
      <c r="P5295" s="3">
        <f ca="1">[1]!thsiFinD("ths_chg_ratio_w_stock",$A5295,$B$1,100)</f>
        <v>-7.3909830007389002E-2</v>
      </c>
    </row>
    <row r="5296" spans="1:16" x14ac:dyDescent="0.25">
      <c r="A5296" s="2" t="s">
        <v>5294</v>
      </c>
      <c r="B5296" s="2" t="s">
        <v>10656</v>
      </c>
      <c r="C5296" s="3">
        <f ca="1">[1]!thsiFinD("ths_vol_ratio_stock",$A5296,$A$1,7,100)</f>
        <v>0.47320388640378003</v>
      </c>
      <c r="D5296" s="3">
        <f ca="1">[1]!thsiFinD("ths_cr_stock",$A5296,$A$1,7,100,100)</f>
        <v>12.406947890819</v>
      </c>
      <c r="E5296" s="3">
        <f ca="1">[1]!thsiFinD("ths_mfi_stock",$A5296,$A$1,7,100,100)</f>
        <v>7.3329353635286001</v>
      </c>
      <c r="F5296" s="3">
        <f ca="1">[1]!thsiFinD("ths_expma_stock",$A5296,$A$1,7,100,100)</f>
        <v>5.8762814586522003</v>
      </c>
      <c r="G5296" s="3">
        <f ca="1">[1]!thsiFinD("ths_rsi_stock",$A5296,$A$1,7,100,100)</f>
        <v>30.124826489256002</v>
      </c>
      <c r="H5296" s="3">
        <f ca="1">[1]!thsiFinD("ths_adtm_stock",$A5296,$A$1,7,3,100,100,100)</f>
        <v>-0.86792452830189004</v>
      </c>
      <c r="I5296" s="3">
        <f ca="1">[1]!thsiFinD("ths_bbiboll_stock",$A5296,$A$1,7,3,100,100,100)</f>
        <v>5.9808333333333001</v>
      </c>
      <c r="J5296" s="3">
        <f ca="1">[1]!thsiFinD("ths_dptb_stock",$A5296,$A$1,7,104,100,100)</f>
        <v>0.57142857142856995</v>
      </c>
      <c r="K5296" s="3">
        <f ca="1">[1]!thsiFinD("ths_srmi_stock",$A5296,$A$1,7,100,100)</f>
        <v>-9.1482649842271002E-2</v>
      </c>
      <c r="L5296" s="3">
        <f ca="1">[1]!thsiFinD("ths_atr_stock",$A5296,$A$1,7,101,100,100)</f>
        <v>0.22714285714286001</v>
      </c>
      <c r="M5296" s="3">
        <f ca="1">[1]!thsiFinD("ths_vol_w_stock",$A5296,$A$1)/1000000</f>
        <v>1.817226</v>
      </c>
      <c r="N5296" s="3">
        <f ca="1">[1]!thsiFinD("ths_turnover_ratio_w_stock",$A5296,$A$1)</f>
        <v>7.0144102535222004</v>
      </c>
      <c r="O5296" s="3">
        <f ca="1">[1]!thsiFinD("ths_relative_chg_ratio_w_stock",$A5296,$A$1,104,100)</f>
        <v>-4.8444456176535997</v>
      </c>
      <c r="P5296" s="3">
        <f ca="1">[1]!thsiFinD("ths_chg_ratio_w_stock",$A5296,$B$1,100)</f>
        <v>-6.0763888888888999</v>
      </c>
    </row>
    <row r="5297" spans="1:16" x14ac:dyDescent="0.25">
      <c r="A5297" s="2" t="s">
        <v>5295</v>
      </c>
      <c r="B5297" s="2" t="s">
        <v>10657</v>
      </c>
      <c r="C5297" s="3">
        <f ca="1">[1]!thsiFinD("ths_vol_ratio_stock",$A5297,$A$1,7,100)</f>
        <v>0.60090640710055998</v>
      </c>
      <c r="D5297" s="3">
        <f ca="1">[1]!thsiFinD("ths_cr_stock",$A5297,$A$1,7,100,100)</f>
        <v>22.134387351779001</v>
      </c>
      <c r="E5297" s="3">
        <f ca="1">[1]!thsiFinD("ths_mfi_stock",$A5297,$A$1,7,100,100)</f>
        <v>0</v>
      </c>
      <c r="F5297" s="3">
        <f ca="1">[1]!thsiFinD("ths_expma_stock",$A5297,$A$1,7,100,100)</f>
        <v>5.2884762189121997</v>
      </c>
      <c r="G5297" s="3">
        <f ca="1">[1]!thsiFinD("ths_rsi_stock",$A5297,$A$1,7,100,100)</f>
        <v>28.028048487797001</v>
      </c>
      <c r="H5297" s="3">
        <f ca="1">[1]!thsiFinD("ths_adtm_stock",$A5297,$A$1,7,3,100,100,100)</f>
        <v>-0.54347826086956996</v>
      </c>
      <c r="I5297" s="3">
        <f ca="1">[1]!thsiFinD("ths_bbiboll_stock",$A5297,$A$1,7,3,100,100,100)</f>
        <v>5.3310416666667004</v>
      </c>
      <c r="J5297" s="3">
        <f ca="1">[1]!thsiFinD("ths_dptb_stock",$A5297,$A$1,7,104,100,100)</f>
        <v>0.71428571428570997</v>
      </c>
      <c r="K5297" s="3">
        <f ca="1">[1]!thsiFinD("ths_srmi_stock",$A5297,$A$1,7,100,100)</f>
        <v>-8.3481349911189995E-2</v>
      </c>
      <c r="L5297" s="3">
        <f ca="1">[1]!thsiFinD("ths_atr_stock",$A5297,$A$1,7,101,100,100)</f>
        <v>0.14857142857142999</v>
      </c>
      <c r="M5297" s="3">
        <f ca="1">[1]!thsiFinD("ths_vol_w_stock",$A5297,$A$1)/1000000</f>
        <v>2.5003479999999998</v>
      </c>
      <c r="N5297" s="3">
        <f ca="1">[1]!thsiFinD("ths_turnover_ratio_w_stock",$A5297,$A$1)</f>
        <v>5.4672985488507004</v>
      </c>
      <c r="O5297" s="3">
        <f ca="1">[1]!thsiFinD("ths_relative_chg_ratio_w_stock",$A5297,$A$1,104,100)</f>
        <v>-4.4372322961322004</v>
      </c>
      <c r="P5297" s="3">
        <f ca="1">[1]!thsiFinD("ths_chg_ratio_w_stock",$A5297,$B$1,100)</f>
        <v>0.58139534883721</v>
      </c>
    </row>
    <row r="5298" spans="1:16" x14ac:dyDescent="0.25">
      <c r="A5298" s="2" t="s">
        <v>5296</v>
      </c>
      <c r="B5298" s="2" t="s">
        <v>10658</v>
      </c>
      <c r="C5298" s="3">
        <f ca="1">[1]!thsiFinD("ths_vol_ratio_stock",$A5298,$A$1,7,100)</f>
        <v>0.72587686208291002</v>
      </c>
      <c r="D5298" s="3">
        <f ca="1">[1]!thsiFinD("ths_cr_stock",$A5298,$A$1,7,100,100)</f>
        <v>29.345372460497</v>
      </c>
      <c r="E5298" s="3">
        <f ca="1">[1]!thsiFinD("ths_mfi_stock",$A5298,$A$1,7,100,100)</f>
        <v>8.8043912752780997</v>
      </c>
      <c r="F5298" s="3">
        <f ca="1">[1]!thsiFinD("ths_expma_stock",$A5298,$A$1,7,100,100)</f>
        <v>7.2296977924804002</v>
      </c>
      <c r="G5298" s="3">
        <f ca="1">[1]!thsiFinD("ths_rsi_stock",$A5298,$A$1,7,100,100)</f>
        <v>33.805010106306</v>
      </c>
      <c r="H5298" s="3">
        <f ca="1">[1]!thsiFinD("ths_adtm_stock",$A5298,$A$1,7,3,100,100,100)</f>
        <v>-0.66666666666666996</v>
      </c>
      <c r="I5298" s="3">
        <f ca="1">[1]!thsiFinD("ths_bbiboll_stock",$A5298,$A$1,7,3,100,100,100)</f>
        <v>7.3388541666667004</v>
      </c>
      <c r="J5298" s="3">
        <f ca="1">[1]!thsiFinD("ths_dptb_stock",$A5298,$A$1,7,104,100,100)</f>
        <v>0.71428571428570997</v>
      </c>
      <c r="K5298" s="3">
        <f ca="1">[1]!thsiFinD("ths_srmi_stock",$A5298,$A$1,7,100,100)</f>
        <v>-8.4942084942084994E-2</v>
      </c>
      <c r="L5298" s="3">
        <f ca="1">[1]!thsiFinD("ths_atr_stock",$A5298,$A$1,7,101,100,100)</f>
        <v>0.27857142857143002</v>
      </c>
      <c r="M5298" s="3">
        <f ca="1">[1]!thsiFinD("ths_vol_w_stock",$A5298,$A$1)/1000000</f>
        <v>3.1767050000000001</v>
      </c>
      <c r="N5298" s="3">
        <f ca="1">[1]!thsiFinD("ths_turnover_ratio_w_stock",$A5298,$A$1)</f>
        <v>5.0218833435108001</v>
      </c>
      <c r="O5298" s="3">
        <f ca="1">[1]!thsiFinD("ths_relative_chg_ratio_w_stock",$A5298,$A$1,104,100)</f>
        <v>-2.5128705091358001</v>
      </c>
      <c r="P5298" s="3">
        <f ca="1">[1]!thsiFinD("ths_chg_ratio_w_stock",$A5298,$B$1,100)</f>
        <v>2.2503516174402001</v>
      </c>
    </row>
    <row r="5299" spans="1:16" x14ac:dyDescent="0.25">
      <c r="A5299" s="2" t="s">
        <v>5297</v>
      </c>
      <c r="B5299" s="2" t="s">
        <v>10659</v>
      </c>
      <c r="C5299" s="3">
        <f ca="1">[1]!thsiFinD("ths_vol_ratio_stock",$A5299,$A$1,7,100)</f>
        <v>0.90181708324443</v>
      </c>
      <c r="D5299" s="3">
        <f ca="1">[1]!thsiFinD("ths_cr_stock",$A5299,$A$1,7,100,100)</f>
        <v>34.624145785876998</v>
      </c>
      <c r="E5299" s="3">
        <f ca="1">[1]!thsiFinD("ths_mfi_stock",$A5299,$A$1,7,100,100)</f>
        <v>32.567682206096997</v>
      </c>
      <c r="F5299" s="3">
        <f ca="1">[1]!thsiFinD("ths_expma_stock",$A5299,$A$1,7,100,100)</f>
        <v>9.0187006703734003</v>
      </c>
      <c r="G5299" s="3">
        <f ca="1">[1]!thsiFinD("ths_rsi_stock",$A5299,$A$1,7,100,100)</f>
        <v>21.363743419908999</v>
      </c>
      <c r="H5299" s="3">
        <f ca="1">[1]!thsiFinD("ths_adtm_stock",$A5299,$A$1,7,3,100,100,100)</f>
        <v>0</v>
      </c>
      <c r="I5299" s="3">
        <f ca="1">[1]!thsiFinD("ths_bbiboll_stock",$A5299,$A$1,7,3,100,100,100)</f>
        <v>9.1161458333333005</v>
      </c>
      <c r="J5299" s="3">
        <f ca="1">[1]!thsiFinD("ths_dptb_stock",$A5299,$A$1,7,104,100,100)</f>
        <v>0.71428571428570997</v>
      </c>
      <c r="K5299" s="3">
        <f ca="1">[1]!thsiFinD("ths_srmi_stock",$A5299,$A$1,7,100,100)</f>
        <v>-7.1729957805907005E-2</v>
      </c>
      <c r="L5299" s="3">
        <f ca="1">[1]!thsiFinD("ths_atr_stock",$A5299,$A$1,7,101,100,100)</f>
        <v>0.28285714285713998</v>
      </c>
      <c r="M5299" s="3">
        <f ca="1">[1]!thsiFinD("ths_vol_w_stock",$A5299,$A$1)/1000000</f>
        <v>1.8731979999999999</v>
      </c>
      <c r="N5299" s="3">
        <f ca="1">[1]!thsiFinD("ths_turnover_ratio_w_stock",$A5299,$A$1)</f>
        <v>2.2118211362619</v>
      </c>
      <c r="O5299" s="3">
        <f ca="1">[1]!thsiFinD("ths_relative_chg_ratio_w_stock",$A5299,$A$1,104,100)</f>
        <v>-4.4924754647225003</v>
      </c>
      <c r="P5299" s="3">
        <f ca="1">[1]!thsiFinD("ths_chg_ratio_w_stock",$A5299,$B$1,100)</f>
        <v>4.3181818181817997</v>
      </c>
    </row>
    <row r="5300" spans="1:16" x14ac:dyDescent="0.25">
      <c r="A5300" s="2" t="s">
        <v>5298</v>
      </c>
      <c r="B5300" s="2" t="s">
        <v>10660</v>
      </c>
      <c r="C5300" s="3">
        <f ca="1">[1]!thsiFinD("ths_vol_ratio_stock",$A5300,$A$1,7,100)</f>
        <v>0.87405295934231997</v>
      </c>
      <c r="D5300" s="3">
        <f ca="1">[1]!thsiFinD("ths_cr_stock",$A5300,$A$1,7,100,100)</f>
        <v>48.598130841120998</v>
      </c>
      <c r="E5300" s="3">
        <f ca="1">[1]!thsiFinD("ths_mfi_stock",$A5300,$A$1,7,100,100)</f>
        <v>33.319724050075997</v>
      </c>
      <c r="F5300" s="3">
        <f ca="1">[1]!thsiFinD("ths_expma_stock",$A5300,$A$1,7,100,100)</f>
        <v>15.108258734219</v>
      </c>
      <c r="G5300" s="3">
        <f ca="1">[1]!thsiFinD("ths_rsi_stock",$A5300,$A$1,7,100,100)</f>
        <v>30.220409332496001</v>
      </c>
      <c r="H5300" s="3">
        <f ca="1">[1]!thsiFinD("ths_adtm_stock",$A5300,$A$1,7,3,100,100,100)</f>
        <v>-0.40804597701150003</v>
      </c>
      <c r="I5300" s="3">
        <f ca="1">[1]!thsiFinD("ths_bbiboll_stock",$A5300,$A$1,7,3,100,100,100)</f>
        <v>15.370833333333</v>
      </c>
      <c r="J5300" s="3">
        <f ca="1">[1]!thsiFinD("ths_dptb_stock",$A5300,$A$1,7,104,100,100)</f>
        <v>1</v>
      </c>
      <c r="K5300" s="3">
        <f ca="1">[1]!thsiFinD("ths_srmi_stock",$A5300,$A$1,7,100,100)</f>
        <v>-6.9206349206348994E-2</v>
      </c>
      <c r="L5300" s="3">
        <f ca="1">[1]!thsiFinD("ths_atr_stock",$A5300,$A$1,7,101,100,100)</f>
        <v>0.53428571428571003</v>
      </c>
      <c r="M5300" s="3">
        <f ca="1">[1]!thsiFinD("ths_vol_w_stock",$A5300,$A$1)/1000000</f>
        <v>5.943314</v>
      </c>
      <c r="N5300" s="3">
        <f ca="1">[1]!thsiFinD("ths_turnover_ratio_w_stock",$A5300,$A$1)</f>
        <v>9.1051172145690007</v>
      </c>
      <c r="O5300" s="3">
        <f ca="1">[1]!thsiFinD("ths_relative_chg_ratio_w_stock",$A5300,$A$1,104,100)</f>
        <v>-4.5354862174106998</v>
      </c>
      <c r="P5300" s="3">
        <f ca="1">[1]!thsiFinD("ths_chg_ratio_w_stock",$A5300,$B$1,100)</f>
        <v>3.6834924965894</v>
      </c>
    </row>
    <row r="5301" spans="1:16" x14ac:dyDescent="0.25">
      <c r="A5301" s="2" t="s">
        <v>5299</v>
      </c>
      <c r="B5301" s="2" t="s">
        <v>10661</v>
      </c>
      <c r="C5301" s="3">
        <f ca="1">[1]!thsiFinD("ths_vol_ratio_stock",$A5301,$A$1,7,100)</f>
        <v>1.2432589533489</v>
      </c>
      <c r="D5301" s="3">
        <f ca="1">[1]!thsiFinD("ths_cr_stock",$A5301,$A$1,7,100,100)</f>
        <v>74.21875</v>
      </c>
      <c r="E5301" s="3">
        <f ca="1">[1]!thsiFinD("ths_mfi_stock",$A5301,$A$1,7,100,100)</f>
        <v>42.839252981116999</v>
      </c>
      <c r="F5301" s="3">
        <f ca="1">[1]!thsiFinD("ths_expma_stock",$A5301,$A$1,7,100,100)</f>
        <v>9.7500561765798999</v>
      </c>
      <c r="G5301" s="3">
        <f ca="1">[1]!thsiFinD("ths_rsi_stock",$A5301,$A$1,7,100,100)</f>
        <v>29.133746750154</v>
      </c>
      <c r="H5301" s="3">
        <f ca="1">[1]!thsiFinD("ths_adtm_stock",$A5301,$A$1,7,3,100,100,100)</f>
        <v>-0.62376237623761999</v>
      </c>
      <c r="I5301" s="3">
        <f ca="1">[1]!thsiFinD("ths_bbiboll_stock",$A5301,$A$1,7,3,100,100,100)</f>
        <v>9.8028124999999999</v>
      </c>
      <c r="J5301" s="3">
        <f ca="1">[1]!thsiFinD("ths_dptb_stock",$A5301,$A$1,7,104,100,100)</f>
        <v>0.71428571428570997</v>
      </c>
      <c r="K5301" s="3">
        <f ca="1">[1]!thsiFinD("ths_srmi_stock",$A5301,$A$1,7,100,100)</f>
        <v>-3.0456852791878E-2</v>
      </c>
      <c r="L5301" s="3">
        <f ca="1">[1]!thsiFinD("ths_atr_stock",$A5301,$A$1,7,101,100,100)</f>
        <v>0.31857142857143</v>
      </c>
      <c r="M5301" s="3">
        <f ca="1">[1]!thsiFinD("ths_vol_w_stock",$A5301,$A$1)/1000000</f>
        <v>0.71160100000000004</v>
      </c>
      <c r="N5301" s="3">
        <f ca="1">[1]!thsiFinD("ths_turnover_ratio_w_stock",$A5301,$A$1)</f>
        <v>2.6482118268766</v>
      </c>
      <c r="O5301" s="3">
        <f ca="1">[1]!thsiFinD("ths_relative_chg_ratio_w_stock",$A5301,$A$1,104,100)</f>
        <v>-1.1674134299831</v>
      </c>
      <c r="P5301" s="3">
        <f ca="1">[1]!thsiFinD("ths_chg_ratio_w_stock",$A5301,$B$1,100)</f>
        <v>-0.62827225130890996</v>
      </c>
    </row>
    <row r="5302" spans="1:16" x14ac:dyDescent="0.25">
      <c r="A5302" s="2" t="s">
        <v>5300</v>
      </c>
      <c r="B5302" s="2" t="s">
        <v>10662</v>
      </c>
      <c r="C5302" s="3">
        <f ca="1">[1]!thsiFinD("ths_vol_ratio_stock",$A5302,$A$1,7,100)</f>
        <v>0.64274391621811</v>
      </c>
      <c r="D5302" s="3">
        <f ca="1">[1]!thsiFinD("ths_cr_stock",$A5302,$A$1,7,100,100)</f>
        <v>64.835164835163994</v>
      </c>
      <c r="E5302" s="3">
        <f ca="1">[1]!thsiFinD("ths_mfi_stock",$A5302,$A$1,7,100,100)</f>
        <v>31.215318798209001</v>
      </c>
      <c r="F5302" s="3">
        <f ca="1">[1]!thsiFinD("ths_expma_stock",$A5302,$A$1,7,100,100)</f>
        <v>4.1474830027655996</v>
      </c>
      <c r="G5302" s="3">
        <f ca="1">[1]!thsiFinD("ths_rsi_stock",$A5302,$A$1,7,100,100)</f>
        <v>39.610712322693999</v>
      </c>
      <c r="H5302" s="3">
        <f ca="1">[1]!thsiFinD("ths_adtm_stock",$A5302,$A$1,7,3,100,100,100)</f>
        <v>-0.93333333333333002</v>
      </c>
      <c r="I5302" s="3">
        <f ca="1">[1]!thsiFinD("ths_bbiboll_stock",$A5302,$A$1,7,3,100,100,100)</f>
        <v>4.1592708333333004</v>
      </c>
      <c r="J5302" s="3">
        <f ca="1">[1]!thsiFinD("ths_dptb_stock",$A5302,$A$1,7,104,100,100)</f>
        <v>0.42857142857142999</v>
      </c>
      <c r="K5302" s="3">
        <f ca="1">[1]!thsiFinD("ths_srmi_stock",$A5302,$A$1,7,100,100)</f>
        <v>-2.1327014218009002E-2</v>
      </c>
      <c r="L5302" s="3">
        <f ca="1">[1]!thsiFinD("ths_atr_stock",$A5302,$A$1,7,101,100,100)</f>
        <v>7.2857142857142995E-2</v>
      </c>
      <c r="M5302" s="3">
        <f ca="1">[1]!thsiFinD("ths_vol_w_stock",$A5302,$A$1)/1000000</f>
        <v>4.3844200000000004</v>
      </c>
      <c r="N5302" s="3">
        <f ca="1">[1]!thsiFinD("ths_turnover_ratio_w_stock",$A5302,$A$1)</f>
        <v>8.0714662818262006</v>
      </c>
      <c r="O5302" s="3">
        <f ca="1">[1]!thsiFinD("ths_relative_chg_ratio_w_stock",$A5302,$A$1,104,100)</f>
        <v>0.40194091045560998</v>
      </c>
      <c r="P5302" s="3">
        <f ca="1">[1]!thsiFinD("ths_chg_ratio_w_stock",$A5302,$B$1,100)</f>
        <v>-0.48426150121063999</v>
      </c>
    </row>
    <row r="5303" spans="1:16" x14ac:dyDescent="0.25">
      <c r="A5303" s="2" t="s">
        <v>5301</v>
      </c>
      <c r="B5303" s="2" t="s">
        <v>10663</v>
      </c>
      <c r="C5303" s="3">
        <f ca="1">[1]!thsiFinD("ths_vol_ratio_stock",$A5303,$A$1,7,100)</f>
        <v>0.92228084274392996</v>
      </c>
      <c r="D5303" s="3">
        <f ca="1">[1]!thsiFinD("ths_cr_stock",$A5303,$A$1,7,100,100)</f>
        <v>114.04805914972</v>
      </c>
      <c r="E5303" s="3">
        <f ca="1">[1]!thsiFinD("ths_mfi_stock",$A5303,$A$1,7,100,100)</f>
        <v>26.301296702957998</v>
      </c>
      <c r="F5303" s="3">
        <f ca="1">[1]!thsiFinD("ths_expma_stock",$A5303,$A$1,7,100,100)</f>
        <v>42.121689749228999</v>
      </c>
      <c r="G5303" s="3">
        <f ca="1">[1]!thsiFinD("ths_rsi_stock",$A5303,$A$1,7,100,100)</f>
        <v>44.932126688225999</v>
      </c>
      <c r="H5303" s="3">
        <f ca="1">[1]!thsiFinD("ths_adtm_stock",$A5303,$A$1,7,3,100,100,100)</f>
        <v>0.62578616352201</v>
      </c>
      <c r="I5303" s="3">
        <f ca="1">[1]!thsiFinD("ths_bbiboll_stock",$A5303,$A$1,7,3,100,100,100)</f>
        <v>42.216875000000002</v>
      </c>
      <c r="J5303" s="3">
        <f ca="1">[1]!thsiFinD("ths_dptb_stock",$A5303,$A$1,7,104,100,100)</f>
        <v>0.71428571428570997</v>
      </c>
      <c r="K5303" s="3">
        <f ca="1">[1]!thsiFinD("ths_srmi_stock",$A5303,$A$1,7,100,100)</f>
        <v>-1.6163035839774999E-2</v>
      </c>
      <c r="L5303" s="3">
        <f ca="1">[1]!thsiFinD("ths_atr_stock",$A5303,$A$1,7,101,100,100)</f>
        <v>1.1114285714286001</v>
      </c>
      <c r="M5303" s="3">
        <f ca="1">[1]!thsiFinD("ths_vol_w_stock",$A5303,$A$1)/1000000</f>
        <v>0.73464099999999999</v>
      </c>
      <c r="N5303" s="3">
        <f ca="1">[1]!thsiFinD("ths_turnover_ratio_w_stock",$A5303,$A$1)</f>
        <v>2.8271115720848998</v>
      </c>
      <c r="O5303" s="3">
        <f ca="1">[1]!thsiFinD("ths_relative_chg_ratio_w_stock",$A5303,$A$1,104,100)</f>
        <v>1.0269301377511</v>
      </c>
      <c r="P5303" s="3">
        <f ca="1">[1]!thsiFinD("ths_chg_ratio_w_stock",$A5303,$B$1,100)</f>
        <v>-3.1428571428571002</v>
      </c>
    </row>
    <row r="5304" spans="1:16" x14ac:dyDescent="0.25">
      <c r="A5304" s="2" t="s">
        <v>5302</v>
      </c>
      <c r="B5304" s="2" t="s">
        <v>10664</v>
      </c>
      <c r="C5304" s="3">
        <f ca="1">[1]!thsiFinD("ths_vol_ratio_stock",$A5304,$A$1,7,100)</f>
        <v>0.92257327142551004</v>
      </c>
      <c r="D5304" s="3">
        <f ca="1">[1]!thsiFinD("ths_cr_stock",$A5304,$A$1,7,100,100)</f>
        <v>37.566844919786</v>
      </c>
      <c r="E5304" s="3">
        <f ca="1">[1]!thsiFinD("ths_mfi_stock",$A5304,$A$1,7,100,100)</f>
        <v>18.897057127756</v>
      </c>
      <c r="F5304" s="3">
        <f ca="1">[1]!thsiFinD("ths_expma_stock",$A5304,$A$1,7,100,100)</f>
        <v>11.724171173496</v>
      </c>
      <c r="G5304" s="3">
        <f ca="1">[1]!thsiFinD("ths_rsi_stock",$A5304,$A$1,7,100,100)</f>
        <v>34.433733532833003</v>
      </c>
      <c r="H5304" s="3">
        <f ca="1">[1]!thsiFinD("ths_adtm_stock",$A5304,$A$1,7,3,100,100,100)</f>
        <v>0.11111111111110999</v>
      </c>
      <c r="I5304" s="3">
        <f ca="1">[1]!thsiFinD("ths_bbiboll_stock",$A5304,$A$1,7,3,100,100,100)</f>
        <v>11.715937500000001</v>
      </c>
      <c r="J5304" s="3">
        <f ca="1">[1]!thsiFinD("ths_dptb_stock",$A5304,$A$1,7,104,100,100)</f>
        <v>0.71428571428570997</v>
      </c>
      <c r="K5304" s="3">
        <f ca="1">[1]!thsiFinD("ths_srmi_stock",$A5304,$A$1,7,100,100)</f>
        <v>-0.1024</v>
      </c>
      <c r="L5304" s="3">
        <f ca="1">[1]!thsiFinD("ths_atr_stock",$A5304,$A$1,7,101,100,100)</f>
        <v>0.49857142857143</v>
      </c>
      <c r="M5304" s="3">
        <f ca="1">[1]!thsiFinD("ths_vol_w_stock",$A5304,$A$1)/1000000</f>
        <v>4.534408</v>
      </c>
      <c r="N5304" s="3">
        <f ca="1">[1]!thsiFinD("ths_turnover_ratio_w_stock",$A5304,$A$1)</f>
        <v>9.6696196372773002</v>
      </c>
      <c r="O5304" s="3">
        <f ca="1">[1]!thsiFinD("ths_relative_chg_ratio_w_stock",$A5304,$A$1,104,100)</f>
        <v>-6.0813055080542</v>
      </c>
      <c r="P5304" s="3">
        <f ca="1">[1]!thsiFinD("ths_chg_ratio_w_stock",$A5304,$B$1,100)</f>
        <v>-1.6934046345811</v>
      </c>
    </row>
    <row r="5305" spans="1:16" x14ac:dyDescent="0.25">
      <c r="A5305" s="2" t="s">
        <v>5303</v>
      </c>
      <c r="B5305" s="2" t="s">
        <v>10665</v>
      </c>
      <c r="C5305" s="3">
        <f ca="1">[1]!thsiFinD("ths_vol_ratio_stock",$A5305,$A$1,7,100)</f>
        <v>0.47766399087903</v>
      </c>
      <c r="D5305" s="3">
        <f ca="1">[1]!thsiFinD("ths_cr_stock",$A5305,$A$1,7,100,100)</f>
        <v>32.911392405062998</v>
      </c>
      <c r="E5305" s="3">
        <f ca="1">[1]!thsiFinD("ths_mfi_stock",$A5305,$A$1,7,100,100)</f>
        <v>11.322352899867001</v>
      </c>
      <c r="F5305" s="3">
        <f ca="1">[1]!thsiFinD("ths_expma_stock",$A5305,$A$1,7,100,100)</f>
        <v>8.2628199902810007</v>
      </c>
      <c r="G5305" s="3">
        <f ca="1">[1]!thsiFinD("ths_rsi_stock",$A5305,$A$1,7,100,100)</f>
        <v>37.373822525727</v>
      </c>
      <c r="H5305" s="3">
        <f ca="1">[1]!thsiFinD("ths_adtm_stock",$A5305,$A$1,7,3,100,100,100)</f>
        <v>-0.84883720930231998</v>
      </c>
      <c r="I5305" s="3">
        <f ca="1">[1]!thsiFinD("ths_bbiboll_stock",$A5305,$A$1,7,3,100,100,100)</f>
        <v>8.2696874999999999</v>
      </c>
      <c r="J5305" s="3">
        <f ca="1">[1]!thsiFinD("ths_dptb_stock",$A5305,$A$1,7,104,100,100)</f>
        <v>0.71428571428570997</v>
      </c>
      <c r="K5305" s="3">
        <f ca="1">[1]!thsiFinD("ths_srmi_stock",$A5305,$A$1,7,100,100)</f>
        <v>-4.5348837209302002E-2</v>
      </c>
      <c r="L5305" s="3">
        <f ca="1">[1]!thsiFinD("ths_atr_stock",$A5305,$A$1,7,101,100,100)</f>
        <v>0.25</v>
      </c>
      <c r="M5305" s="3">
        <f ca="1">[1]!thsiFinD("ths_vol_w_stock",$A5305,$A$1)/1000000</f>
        <v>1.944987</v>
      </c>
      <c r="N5305" s="3">
        <f ca="1">[1]!thsiFinD("ths_turnover_ratio_w_stock",$A5305,$A$1)</f>
        <v>2.922049796929</v>
      </c>
      <c r="O5305" s="3">
        <f ca="1">[1]!thsiFinD("ths_relative_chg_ratio_w_stock",$A5305,$A$1,104,100)</f>
        <v>-0.20046872809859001</v>
      </c>
      <c r="P5305" s="3">
        <f ca="1">[1]!thsiFinD("ths_chg_ratio_w_stock",$A5305,$B$1,100)</f>
        <v>2.3142509135200999</v>
      </c>
    </row>
    <row r="5306" spans="1:16" x14ac:dyDescent="0.25">
      <c r="A5306" s="2" t="s">
        <v>5304</v>
      </c>
      <c r="B5306" s="2" t="s">
        <v>10666</v>
      </c>
      <c r="C5306" s="3">
        <f ca="1">[1]!thsiFinD("ths_vol_ratio_stock",$A5306,$A$1,7,100)</f>
        <v>0.90522540117561001</v>
      </c>
      <c r="D5306" s="3">
        <f ca="1">[1]!thsiFinD("ths_cr_stock",$A5306,$A$1,7,100,100)</f>
        <v>80.882352941175995</v>
      </c>
      <c r="E5306" s="3">
        <f ca="1">[1]!thsiFinD("ths_mfi_stock",$A5306,$A$1,7,100,100)</f>
        <v>37.841542024631998</v>
      </c>
      <c r="F5306" s="3">
        <f ca="1">[1]!thsiFinD("ths_expma_stock",$A5306,$A$1,7,100,100)</f>
        <v>10.008464873072001</v>
      </c>
      <c r="G5306" s="3">
        <f ca="1">[1]!thsiFinD("ths_rsi_stock",$A5306,$A$1,7,100,100)</f>
        <v>31.004841921608001</v>
      </c>
      <c r="H5306" s="3">
        <f ca="1">[1]!thsiFinD("ths_adtm_stock",$A5306,$A$1,7,3,100,100,100)</f>
        <v>0.32352941176471001</v>
      </c>
      <c r="I5306" s="3">
        <f ca="1">[1]!thsiFinD("ths_bbiboll_stock",$A5306,$A$1,7,3,100,100,100)</f>
        <v>10.066875</v>
      </c>
      <c r="J5306" s="3">
        <f ca="1">[1]!thsiFinD("ths_dptb_stock",$A5306,$A$1,7,104,100,100)</f>
        <v>0.71428571428570997</v>
      </c>
      <c r="K5306" s="3">
        <f ca="1">[1]!thsiFinD("ths_srmi_stock",$A5306,$A$1,7,100,100)</f>
        <v>-2.8599605522683001E-2</v>
      </c>
      <c r="L5306" s="3">
        <f ca="1">[1]!thsiFinD("ths_atr_stock",$A5306,$A$1,7,101,100,100)</f>
        <v>0.29285714285713998</v>
      </c>
      <c r="M5306" s="3">
        <f ca="1">[1]!thsiFinD("ths_vol_w_stock",$A5306,$A$1)/1000000</f>
        <v>1.2540770000000001</v>
      </c>
      <c r="N5306" s="3">
        <f ca="1">[1]!thsiFinD("ths_turnover_ratio_w_stock",$A5306,$A$1)</f>
        <v>2.9803795173326999</v>
      </c>
      <c r="O5306" s="3">
        <f ca="1">[1]!thsiFinD("ths_relative_chg_ratio_w_stock",$A5306,$A$1,104,100)</f>
        <v>-2.2626407199005998</v>
      </c>
      <c r="P5306" s="3">
        <f ca="1">[1]!thsiFinD("ths_chg_ratio_w_stock",$A5306,$B$1,100)</f>
        <v>-6.0913705583756004</v>
      </c>
    </row>
    <row r="5307" spans="1:16" x14ac:dyDescent="0.25">
      <c r="A5307" s="2" t="s">
        <v>5305</v>
      </c>
      <c r="B5307" s="2" t="s">
        <v>10667</v>
      </c>
      <c r="C5307" s="3">
        <f ca="1">[1]!thsiFinD("ths_vol_ratio_stock",$A5307,$A$1,7,100)</f>
        <v>1.3386526377320001</v>
      </c>
      <c r="D5307" s="3">
        <f ca="1">[1]!thsiFinD("ths_cr_stock",$A5307,$A$1,7,100,100)</f>
        <v>21.276595744681</v>
      </c>
      <c r="E5307" s="3">
        <f ca="1">[1]!thsiFinD("ths_mfi_stock",$A5307,$A$1,7,100,100)</f>
        <v>5.3756809404606001</v>
      </c>
      <c r="F5307" s="3">
        <f ca="1">[1]!thsiFinD("ths_expma_stock",$A5307,$A$1,7,100,100)</f>
        <v>5.2199120065267</v>
      </c>
      <c r="G5307" s="3">
        <f ca="1">[1]!thsiFinD("ths_rsi_stock",$A5307,$A$1,7,100,100)</f>
        <v>19.486911964621001</v>
      </c>
      <c r="H5307" s="3">
        <f ca="1">[1]!thsiFinD("ths_adtm_stock",$A5307,$A$1,7,3,100,100,100)</f>
        <v>-0.64</v>
      </c>
      <c r="I5307" s="3">
        <f ca="1">[1]!thsiFinD("ths_bbiboll_stock",$A5307,$A$1,7,3,100,100,100)</f>
        <v>5.27</v>
      </c>
      <c r="J5307" s="3">
        <f ca="1">[1]!thsiFinD("ths_dptb_stock",$A5307,$A$1,7,104,100,100)</f>
        <v>0.71428571428570997</v>
      </c>
      <c r="K5307" s="3">
        <f ca="1">[1]!thsiFinD("ths_srmi_stock",$A5307,$A$1,7,100,100)</f>
        <v>-6.0773480662983E-2</v>
      </c>
      <c r="L5307" s="3">
        <f ca="1">[1]!thsiFinD("ths_atr_stock",$A5307,$A$1,7,101,100,100)</f>
        <v>0.13571428571429001</v>
      </c>
      <c r="M5307" s="3">
        <f ca="1">[1]!thsiFinD("ths_vol_w_stock",$A5307,$A$1)/1000000</f>
        <v>0.97701800000000005</v>
      </c>
      <c r="N5307" s="3">
        <f ca="1">[1]!thsiFinD("ths_turnover_ratio_w_stock",$A5307,$A$1)</f>
        <v>1.2175503420686</v>
      </c>
      <c r="O5307" s="3">
        <f ca="1">[1]!thsiFinD("ths_relative_chg_ratio_w_stock",$A5307,$A$1,104,100)</f>
        <v>-3.6105134011728999</v>
      </c>
      <c r="P5307" s="3">
        <f ca="1">[1]!thsiFinD("ths_chg_ratio_w_stock",$A5307,$B$1,100)</f>
        <v>0</v>
      </c>
    </row>
    <row r="5308" spans="1:16" x14ac:dyDescent="0.25">
      <c r="A5308" s="2" t="s">
        <v>5306</v>
      </c>
      <c r="B5308" s="2" t="s">
        <v>10668</v>
      </c>
      <c r="C5308" s="3">
        <f ca="1">[1]!thsiFinD("ths_vol_ratio_stock",$A5308,$A$1,7,100)</f>
        <v>0.79297228541972997</v>
      </c>
      <c r="D5308" s="3">
        <f ca="1">[1]!thsiFinD("ths_cr_stock",$A5308,$A$1,7,100,100)</f>
        <v>95.757575757576006</v>
      </c>
      <c r="E5308" s="3">
        <f ca="1">[1]!thsiFinD("ths_mfi_stock",$A5308,$A$1,7,100,100)</f>
        <v>54.894573800754003</v>
      </c>
      <c r="F5308" s="3">
        <f ca="1">[1]!thsiFinD("ths_expma_stock",$A5308,$A$1,7,100,100)</f>
        <v>7.0428650111123003</v>
      </c>
      <c r="G5308" s="3">
        <f ca="1">[1]!thsiFinD("ths_rsi_stock",$A5308,$A$1,7,100,100)</f>
        <v>45.613439014850997</v>
      </c>
      <c r="H5308" s="3">
        <f ca="1">[1]!thsiFinD("ths_adtm_stock",$A5308,$A$1,7,3,100,100,100)</f>
        <v>0.99224806201549998</v>
      </c>
      <c r="I5308" s="3">
        <f ca="1">[1]!thsiFinD("ths_bbiboll_stock",$A5308,$A$1,7,3,100,100,100)</f>
        <v>7.0296874999999996</v>
      </c>
      <c r="J5308" s="3">
        <f ca="1">[1]!thsiFinD("ths_dptb_stock",$A5308,$A$1,7,104,100,100)</f>
        <v>0.42857142857142999</v>
      </c>
      <c r="K5308" s="3">
        <f ca="1">[1]!thsiFinD("ths_srmi_stock",$A5308,$A$1,7,100,100)</f>
        <v>-5.0408719346049E-2</v>
      </c>
      <c r="L5308" s="3">
        <f ca="1">[1]!thsiFinD("ths_atr_stock",$A5308,$A$1,7,101,100,100)</f>
        <v>0.46428571428571003</v>
      </c>
      <c r="M5308" s="3">
        <f ca="1">[1]!thsiFinD("ths_vol_w_stock",$A5308,$A$1)/1000000</f>
        <v>9.749905</v>
      </c>
      <c r="N5308" s="3">
        <f ca="1">[1]!thsiFinD("ths_turnover_ratio_w_stock",$A5308,$A$1)</f>
        <v>17.939451571454001</v>
      </c>
      <c r="O5308" s="3">
        <f ca="1">[1]!thsiFinD("ths_relative_chg_ratio_w_stock",$A5308,$A$1,104,100)</f>
        <v>0.31325521188387001</v>
      </c>
      <c r="P5308" s="3">
        <f ca="1">[1]!thsiFinD("ths_chg_ratio_w_stock",$A5308,$B$1,100)</f>
        <v>-1.4347202295552</v>
      </c>
    </row>
    <row r="5309" spans="1:16" x14ac:dyDescent="0.25">
      <c r="A5309" s="2" t="s">
        <v>5307</v>
      </c>
      <c r="B5309" s="2" t="s">
        <v>10669</v>
      </c>
      <c r="C5309" s="3">
        <f ca="1">[1]!thsiFinD("ths_vol_ratio_stock",$A5309,$A$1,7,100)</f>
        <v>1.1016946813312001</v>
      </c>
      <c r="D5309" s="3">
        <f ca="1">[1]!thsiFinD("ths_cr_stock",$A5309,$A$1,7,100,100)</f>
        <v>76.595744680850999</v>
      </c>
      <c r="E5309" s="3">
        <f ca="1">[1]!thsiFinD("ths_mfi_stock",$A5309,$A$1,7,100,100)</f>
        <v>30.295491389555</v>
      </c>
      <c r="F5309" s="3">
        <f ca="1">[1]!thsiFinD("ths_expma_stock",$A5309,$A$1,7,100,100)</f>
        <v>5.4852918196212004</v>
      </c>
      <c r="G5309" s="3">
        <f ca="1">[1]!thsiFinD("ths_rsi_stock",$A5309,$A$1,7,100,100)</f>
        <v>35.280477825277998</v>
      </c>
      <c r="H5309" s="3">
        <f ca="1">[1]!thsiFinD("ths_adtm_stock",$A5309,$A$1,7,3,100,100,100)</f>
        <v>0.49090909090909002</v>
      </c>
      <c r="I5309" s="3">
        <f ca="1">[1]!thsiFinD("ths_bbiboll_stock",$A5309,$A$1,7,3,100,100,100)</f>
        <v>5.4865624999999998</v>
      </c>
      <c r="J5309" s="3">
        <f ca="1">[1]!thsiFinD("ths_dptb_stock",$A5309,$A$1,7,104,100,100)</f>
        <v>0.42857142857142999</v>
      </c>
      <c r="K5309" s="3">
        <f ca="1">[1]!thsiFinD("ths_srmi_stock",$A5309,$A$1,7,100,100)</f>
        <v>-3.4111310592459997E-2</v>
      </c>
      <c r="L5309" s="3">
        <f ca="1">[1]!thsiFinD("ths_atr_stock",$A5309,$A$1,7,101,100,100)</f>
        <v>0.24142857142856999</v>
      </c>
      <c r="M5309" s="3">
        <f ca="1">[1]!thsiFinD("ths_vol_w_stock",$A5309,$A$1)/1000000</f>
        <v>1.518454</v>
      </c>
      <c r="N5309" s="3">
        <f ca="1">[1]!thsiFinD("ths_turnover_ratio_w_stock",$A5309,$A$1)</f>
        <v>2.8008371445823999</v>
      </c>
      <c r="O5309" s="3">
        <f ca="1">[1]!thsiFinD("ths_relative_chg_ratio_w_stock",$A5309,$A$1,104,100)</f>
        <v>-4.0631278451321</v>
      </c>
      <c r="P5309" s="3">
        <f ca="1">[1]!thsiFinD("ths_chg_ratio_w_stock",$A5309,$B$1,100)</f>
        <v>-0.37174721189589999</v>
      </c>
    </row>
    <row r="5310" spans="1:16" x14ac:dyDescent="0.25">
      <c r="A5310" s="2" t="s">
        <v>5308</v>
      </c>
      <c r="B5310" s="2" t="s">
        <v>10670</v>
      </c>
      <c r="C5310" s="3">
        <f ca="1">[1]!thsiFinD("ths_vol_ratio_stock",$A5310,$A$1,7,100)</f>
        <v>1.1640079640812</v>
      </c>
      <c r="D5310" s="3">
        <f ca="1">[1]!thsiFinD("ths_cr_stock",$A5310,$A$1,7,100,100)</f>
        <v>32.203389830509003</v>
      </c>
      <c r="E5310" s="3">
        <f ca="1">[1]!thsiFinD("ths_mfi_stock",$A5310,$A$1,7,100,100)</f>
        <v>0</v>
      </c>
      <c r="F5310" s="3">
        <f ca="1">[1]!thsiFinD("ths_expma_stock",$A5310,$A$1,7,100,100)</f>
        <v>2.9835915092117999</v>
      </c>
      <c r="G5310" s="3">
        <f ca="1">[1]!thsiFinD("ths_rsi_stock",$A5310,$A$1,7,100,100)</f>
        <v>32.824629395258</v>
      </c>
      <c r="H5310" s="3">
        <f ca="1">[1]!thsiFinD("ths_adtm_stock",$A5310,$A$1,7,3,100,100,100)</f>
        <v>-0.76923076923077005</v>
      </c>
      <c r="I5310" s="3">
        <f ca="1">[1]!thsiFinD("ths_bbiboll_stock",$A5310,$A$1,7,3,100,100,100)</f>
        <v>3.0142708333332999</v>
      </c>
      <c r="J5310" s="3">
        <f ca="1">[1]!thsiFinD("ths_dptb_stock",$A5310,$A$1,7,104,100,100)</f>
        <v>0.57142857142856995</v>
      </c>
      <c r="K5310" s="3">
        <f ca="1">[1]!thsiFinD("ths_srmi_stock",$A5310,$A$1,7,100,100)</f>
        <v>-6.3897763578274994E-2</v>
      </c>
      <c r="L5310" s="3">
        <f ca="1">[1]!thsiFinD("ths_atr_stock",$A5310,$A$1,7,101,100,100)</f>
        <v>0.11142857142857</v>
      </c>
      <c r="M5310" s="3">
        <f ca="1">[1]!thsiFinD("ths_vol_w_stock",$A5310,$A$1)/1000000</f>
        <v>6.932912</v>
      </c>
      <c r="N5310" s="3">
        <f ca="1">[1]!thsiFinD("ths_turnover_ratio_w_stock",$A5310,$A$1)</f>
        <v>6.9776562205139996</v>
      </c>
      <c r="O5310" s="3">
        <f ca="1">[1]!thsiFinD("ths_relative_chg_ratio_w_stock",$A5310,$A$1,104,100)</f>
        <v>-3.6763919650201999</v>
      </c>
      <c r="P5310" s="3">
        <f ca="1">[1]!thsiFinD("ths_chg_ratio_w_stock",$A5310,$B$1,100)</f>
        <v>43.344709897610997</v>
      </c>
    </row>
    <row r="5311" spans="1:16" x14ac:dyDescent="0.25">
      <c r="A5311" s="2" t="s">
        <v>5309</v>
      </c>
      <c r="B5311" s="2" t="s">
        <v>10671</v>
      </c>
      <c r="C5311" s="3">
        <f ca="1">[1]!thsiFinD("ths_vol_ratio_stock",$A5311,$A$1,7,100)</f>
        <v>0.49115073506559997</v>
      </c>
      <c r="D5311" s="3">
        <f ca="1">[1]!thsiFinD("ths_cr_stock",$A5311,$A$1,7,100,100)</f>
        <v>12.093023255814</v>
      </c>
      <c r="E5311" s="3">
        <f ca="1">[1]!thsiFinD("ths_mfi_stock",$A5311,$A$1,7,100,100)</f>
        <v>0</v>
      </c>
      <c r="F5311" s="3">
        <f ca="1">[1]!thsiFinD("ths_expma_stock",$A5311,$A$1,7,100,100)</f>
        <v>10.429258502522</v>
      </c>
      <c r="G5311" s="3">
        <f ca="1">[1]!thsiFinD("ths_rsi_stock",$A5311,$A$1,7,100,100)</f>
        <v>29.819310914719001</v>
      </c>
      <c r="H5311" s="3">
        <f ca="1">[1]!thsiFinD("ths_adtm_stock",$A5311,$A$1,7,3,100,100,100)</f>
        <v>-0.84482758620690002</v>
      </c>
      <c r="I5311" s="3">
        <f ca="1">[1]!thsiFinD("ths_bbiboll_stock",$A5311,$A$1,7,3,100,100,100)</f>
        <v>10.565416666667</v>
      </c>
      <c r="J5311" s="3">
        <f ca="1">[1]!thsiFinD("ths_dptb_stock",$A5311,$A$1,7,104,100,100)</f>
        <v>0.71428571428570997</v>
      </c>
      <c r="K5311" s="3">
        <f ca="1">[1]!thsiFinD("ths_srmi_stock",$A5311,$A$1,7,100,100)</f>
        <v>-0.10186005314438</v>
      </c>
      <c r="L5311" s="3">
        <f ca="1">[1]!thsiFinD("ths_atr_stock",$A5311,$A$1,7,101,100,100)</f>
        <v>0.34857142857142998</v>
      </c>
      <c r="M5311" s="3">
        <f ca="1">[1]!thsiFinD("ths_vol_w_stock",$A5311,$A$1)/1000000</f>
        <v>2.139675</v>
      </c>
      <c r="N5311" s="3">
        <f ca="1">[1]!thsiFinD("ths_turnover_ratio_w_stock",$A5311,$A$1)</f>
        <v>11.550998514425</v>
      </c>
      <c r="O5311" s="3">
        <f ca="1">[1]!thsiFinD("ths_relative_chg_ratio_w_stock",$A5311,$A$1,104,100)</f>
        <v>-3.9941801591888</v>
      </c>
      <c r="P5311" s="3">
        <f ca="1">[1]!thsiFinD("ths_chg_ratio_w_stock",$A5311,$B$1,100)</f>
        <v>1.8737672583825999</v>
      </c>
    </row>
    <row r="5312" spans="1:16" x14ac:dyDescent="0.25">
      <c r="A5312" s="2" t="s">
        <v>5310</v>
      </c>
      <c r="B5312" s="2" t="s">
        <v>10672</v>
      </c>
      <c r="C5312" s="3">
        <f ca="1">[1]!thsiFinD("ths_vol_ratio_stock",$A5312,$A$1,7,100)</f>
        <v>1.4437646371187001</v>
      </c>
      <c r="D5312" s="3">
        <f ca="1">[1]!thsiFinD("ths_cr_stock",$A5312,$A$1,7,100,100)</f>
        <v>96.153846153846004</v>
      </c>
      <c r="E5312" s="3">
        <f ca="1">[1]!thsiFinD("ths_mfi_stock",$A5312,$A$1,7,100,100)</f>
        <v>48.060048468894003</v>
      </c>
      <c r="F5312" s="3">
        <f ca="1">[1]!thsiFinD("ths_expma_stock",$A5312,$A$1,7,100,100)</f>
        <v>7.5366770829121998</v>
      </c>
      <c r="G5312" s="3">
        <f ca="1">[1]!thsiFinD("ths_rsi_stock",$A5312,$A$1,7,100,100)</f>
        <v>45.855509434460998</v>
      </c>
      <c r="H5312" s="3">
        <f ca="1">[1]!thsiFinD("ths_adtm_stock",$A5312,$A$1,7,3,100,100,100)</f>
        <v>0.8768115942029</v>
      </c>
      <c r="I5312" s="3">
        <f ca="1">[1]!thsiFinD("ths_bbiboll_stock",$A5312,$A$1,7,3,100,100,100)</f>
        <v>7.5920833333333002</v>
      </c>
      <c r="J5312" s="3">
        <f ca="1">[1]!thsiFinD("ths_dptb_stock",$A5312,$A$1,7,104,100,100)</f>
        <v>0.28571428571428997</v>
      </c>
      <c r="K5312" s="3">
        <f ca="1">[1]!thsiFinD("ths_srmi_stock",$A5312,$A$1,7,100,100)</f>
        <v>-1.0666666666666999E-2</v>
      </c>
      <c r="L5312" s="3">
        <f ca="1">[1]!thsiFinD("ths_atr_stock",$A5312,$A$1,7,101,100,100)</f>
        <v>0.46571428571429002</v>
      </c>
      <c r="M5312" s="3">
        <f ca="1">[1]!thsiFinD("ths_vol_w_stock",$A5312,$A$1)/1000000</f>
        <v>15.21954</v>
      </c>
      <c r="N5312" s="3">
        <f ca="1">[1]!thsiFinD("ths_turnover_ratio_w_stock",$A5312,$A$1)</f>
        <v>30.511663586272</v>
      </c>
      <c r="O5312" s="3">
        <f ca="1">[1]!thsiFinD("ths_relative_chg_ratio_w_stock",$A5312,$A$1,104,100)</f>
        <v>3.3700564666028998</v>
      </c>
      <c r="P5312" s="3">
        <f ca="1">[1]!thsiFinD("ths_chg_ratio_w_stock",$A5312,$B$1,100)</f>
        <v>16.44204851752</v>
      </c>
    </row>
    <row r="5313" spans="1:16" x14ac:dyDescent="0.25">
      <c r="A5313" s="2" t="s">
        <v>5311</v>
      </c>
      <c r="B5313" s="2" t="s">
        <v>10673</v>
      </c>
      <c r="C5313" s="3">
        <f ca="1">[1]!thsiFinD("ths_vol_ratio_stock",$A5313,$A$1,7,100)</f>
        <v>0.51799888905025004</v>
      </c>
      <c r="D5313" s="3">
        <f ca="1">[1]!thsiFinD("ths_cr_stock",$A5313,$A$1,7,100,100)</f>
        <v>42.196531791906999</v>
      </c>
      <c r="E5313" s="3">
        <f ca="1">[1]!thsiFinD("ths_mfi_stock",$A5313,$A$1,7,100,100)</f>
        <v>45.303911974690003</v>
      </c>
      <c r="F5313" s="3">
        <f ca="1">[1]!thsiFinD("ths_expma_stock",$A5313,$A$1,7,100,100)</f>
        <v>6.5415261391730999</v>
      </c>
      <c r="G5313" s="3">
        <f ca="1">[1]!thsiFinD("ths_rsi_stock",$A5313,$A$1,7,100,100)</f>
        <v>21.772673087523</v>
      </c>
      <c r="H5313" s="3">
        <f ca="1">[1]!thsiFinD("ths_adtm_stock",$A5313,$A$1,7,3,100,100,100)</f>
        <v>-0.52830188679245005</v>
      </c>
      <c r="I5313" s="3">
        <f ca="1">[1]!thsiFinD("ths_bbiboll_stock",$A5313,$A$1,7,3,100,100,100)</f>
        <v>6.6694791666666999</v>
      </c>
      <c r="J5313" s="3">
        <f ca="1">[1]!thsiFinD("ths_dptb_stock",$A5313,$A$1,7,104,100,100)</f>
        <v>0.85714285714285998</v>
      </c>
      <c r="K5313" s="3">
        <f ca="1">[1]!thsiFinD("ths_srmi_stock",$A5313,$A$1,7,100,100)</f>
        <v>-0.10869565217391</v>
      </c>
      <c r="L5313" s="3">
        <f ca="1">[1]!thsiFinD("ths_atr_stock",$A5313,$A$1,7,101,100,100)</f>
        <v>0.36285714285713999</v>
      </c>
      <c r="M5313" s="3">
        <f ca="1">[1]!thsiFinD("ths_vol_w_stock",$A5313,$A$1)/1000000</f>
        <v>10.735144</v>
      </c>
      <c r="N5313" s="3">
        <f ca="1">[1]!thsiFinD("ths_turnover_ratio_w_stock",$A5313,$A$1)</f>
        <v>36.436445949506002</v>
      </c>
      <c r="O5313" s="3">
        <f ca="1">[1]!thsiFinD("ths_relative_chg_ratio_w_stock",$A5313,$A$1,104,100)</f>
        <v>-8.8077613346481005</v>
      </c>
      <c r="P5313" s="3">
        <f ca="1">[1]!thsiFinD("ths_chg_ratio_w_stock",$A5313,$B$1,100)</f>
        <v>0</v>
      </c>
    </row>
    <row r="5314" spans="1:16" x14ac:dyDescent="0.25">
      <c r="A5314" s="2" t="s">
        <v>5312</v>
      </c>
      <c r="B5314" s="2" t="s">
        <v>10674</v>
      </c>
      <c r="C5314" s="3">
        <f ca="1">[1]!thsiFinD("ths_vol_ratio_stock",$A5314,$A$1,7,100)</f>
        <v>0.46301984698061999</v>
      </c>
      <c r="D5314" s="3">
        <f ca="1">[1]!thsiFinD("ths_cr_stock",$A5314,$A$1,7,100,100)</f>
        <v>121.37330754352</v>
      </c>
      <c r="E5314" s="3">
        <f ca="1">[1]!thsiFinD("ths_mfi_stock",$A5314,$A$1,7,100,100)</f>
        <v>40.884031883623997</v>
      </c>
      <c r="F5314" s="3">
        <f ca="1">[1]!thsiFinD("ths_expma_stock",$A5314,$A$1,7,100,100)</f>
        <v>12.983063974752</v>
      </c>
      <c r="G5314" s="3">
        <f ca="1">[1]!thsiFinD("ths_rsi_stock",$A5314,$A$1,7,100,100)</f>
        <v>34.76052782827</v>
      </c>
      <c r="H5314" s="3">
        <f ca="1">[1]!thsiFinD("ths_adtm_stock",$A5314,$A$1,7,3,100,100,100)</f>
        <v>0.85062240663900002</v>
      </c>
      <c r="I5314" s="3">
        <f ca="1">[1]!thsiFinD("ths_bbiboll_stock",$A5314,$A$1,7,3,100,100,100)</f>
        <v>13.163125000000001</v>
      </c>
      <c r="J5314" s="3">
        <f ca="1">[1]!thsiFinD("ths_dptb_stock",$A5314,$A$1,7,104,100,100)</f>
        <v>0.42857142857142999</v>
      </c>
      <c r="K5314" s="3">
        <f ca="1">[1]!thsiFinD("ths_srmi_stock",$A5314,$A$1,7,100,100)</f>
        <v>-8.6887835703001008E-3</v>
      </c>
      <c r="L5314" s="3">
        <f ca="1">[1]!thsiFinD("ths_atr_stock",$A5314,$A$1,7,101,100,100)</f>
        <v>1.1028571428570999</v>
      </c>
      <c r="M5314" s="3">
        <f ca="1">[1]!thsiFinD("ths_vol_w_stock",$A5314,$A$1)/1000000</f>
        <v>11.710528</v>
      </c>
      <c r="N5314" s="3">
        <f ca="1">[1]!thsiFinD("ths_turnover_ratio_w_stock",$A5314,$A$1)</f>
        <v>34.479439874218997</v>
      </c>
      <c r="O5314" s="3">
        <f ca="1">[1]!thsiFinD("ths_relative_chg_ratio_w_stock",$A5314,$A$1,104,100)</f>
        <v>-6.8367196139950996</v>
      </c>
      <c r="P5314" s="3">
        <f ca="1">[1]!thsiFinD("ths_chg_ratio_w_stock",$A5314,$B$1,100)</f>
        <v>16.733067729083999</v>
      </c>
    </row>
    <row r="5315" spans="1:16" x14ac:dyDescent="0.25">
      <c r="A5315" s="2" t="s">
        <v>5313</v>
      </c>
      <c r="B5315" s="2" t="s">
        <v>10675</v>
      </c>
      <c r="C5315" s="3">
        <f ca="1">[1]!thsiFinD("ths_vol_ratio_stock",$A5315,$A$1,7,100)</f>
        <v>0.58933733433358004</v>
      </c>
      <c r="D5315" s="3">
        <f ca="1">[1]!thsiFinD("ths_cr_stock",$A5315,$A$1,7,100,100)</f>
        <v>62.637362637362997</v>
      </c>
      <c r="E5315" s="3">
        <f ca="1">[1]!thsiFinD("ths_mfi_stock",$A5315,$A$1,7,100,100)</f>
        <v>55.054766646211</v>
      </c>
      <c r="F5315" s="3">
        <f ca="1">[1]!thsiFinD("ths_expma_stock",$A5315,$A$1,7,100,100)</f>
        <v>10.698443371339</v>
      </c>
      <c r="G5315" s="3">
        <f ca="1">[1]!thsiFinD("ths_rsi_stock",$A5315,$A$1,7,100,100)</f>
        <v>54.982492990910004</v>
      </c>
      <c r="H5315" s="3">
        <f ca="1">[1]!thsiFinD("ths_adtm_stock",$A5315,$A$1,7,3,100,100,100)</f>
        <v>-0.62096774193547999</v>
      </c>
      <c r="I5315" s="3">
        <f ca="1">[1]!thsiFinD("ths_bbiboll_stock",$A5315,$A$1,7,3,100,100,100)</f>
        <v>10.686458333333</v>
      </c>
      <c r="J5315" s="3">
        <f ca="1">[1]!thsiFinD("ths_dptb_stock",$A5315,$A$1,7,104,100,100)</f>
        <v>0.71428571428570997</v>
      </c>
      <c r="K5315" s="3">
        <f ca="1">[1]!thsiFinD("ths_srmi_stock",$A5315,$A$1,7,100,100)</f>
        <v>5.5555555555556E-3</v>
      </c>
      <c r="L5315" s="3">
        <f ca="1">[1]!thsiFinD("ths_atr_stock",$A5315,$A$1,7,101,100,100)</f>
        <v>0.42428571428570999</v>
      </c>
      <c r="M5315" s="3">
        <f ca="1">[1]!thsiFinD("ths_vol_w_stock",$A5315,$A$1)/1000000</f>
        <v>1.2148270000000001</v>
      </c>
      <c r="N5315" s="3">
        <f ca="1">[1]!thsiFinD("ths_turnover_ratio_w_stock",$A5315,$A$1)</f>
        <v>2.7189655268886002</v>
      </c>
      <c r="O5315" s="3">
        <f ca="1">[1]!thsiFinD("ths_relative_chg_ratio_w_stock",$A5315,$A$1,104,100)</f>
        <v>0.14857450365193001</v>
      </c>
      <c r="P5315" s="3">
        <f ca="1">[1]!thsiFinD("ths_chg_ratio_w_stock",$A5315,$B$1,100)</f>
        <v>0.46296296296294998</v>
      </c>
    </row>
    <row r="5316" spans="1:16" x14ac:dyDescent="0.25">
      <c r="A5316" s="2" t="s">
        <v>5314</v>
      </c>
      <c r="B5316" s="2" t="s">
        <v>10676</v>
      </c>
      <c r="C5316" s="3">
        <f ca="1">[1]!thsiFinD("ths_vol_ratio_stock",$A5316,$A$1,7,100)</f>
        <v>5.260565479197</v>
      </c>
      <c r="D5316" s="3">
        <f ca="1">[1]!thsiFinD("ths_cr_stock",$A5316,$A$1,7,100,100)</f>
        <v>153.39285714286001</v>
      </c>
      <c r="E5316" s="3">
        <f ca="1">[1]!thsiFinD("ths_mfi_stock",$A5316,$A$1,7,100,100)</f>
        <v>54.244349706911997</v>
      </c>
      <c r="F5316" s="3">
        <f ca="1">[1]!thsiFinD("ths_expma_stock",$A5316,$A$1,7,100,100)</f>
        <v>9.4343155689692004</v>
      </c>
      <c r="G5316" s="3">
        <f ca="1">[1]!thsiFinD("ths_rsi_stock",$A5316,$A$1,7,100,100)</f>
        <v>46.181228053136998</v>
      </c>
      <c r="H5316" s="3">
        <f ca="1">[1]!thsiFinD("ths_adtm_stock",$A5316,$A$1,7,3,100,100,100)</f>
        <v>0.44444444444443998</v>
      </c>
      <c r="I5316" s="3">
        <f ca="1">[1]!thsiFinD("ths_bbiboll_stock",$A5316,$A$1,7,3,100,100,100)</f>
        <v>9.3142708333332997</v>
      </c>
      <c r="J5316" s="3">
        <f ca="1">[1]!thsiFinD("ths_dptb_stock",$A5316,$A$1,7,104,100,100)</f>
        <v>0.71428571428570997</v>
      </c>
      <c r="K5316" s="3">
        <f ca="1">[1]!thsiFinD("ths_srmi_stock",$A5316,$A$1,7,100,100)</f>
        <v>3.0871003307607999E-2</v>
      </c>
      <c r="L5316" s="3">
        <f ca="1">[1]!thsiFinD("ths_atr_stock",$A5316,$A$1,7,101,100,100)</f>
        <v>0.67714285714286004</v>
      </c>
      <c r="M5316" s="3">
        <f ca="1">[1]!thsiFinD("ths_vol_w_stock",$A5316,$A$1)/1000000</f>
        <v>11.270229</v>
      </c>
      <c r="N5316" s="3">
        <f ca="1">[1]!thsiFinD("ths_turnover_ratio_w_stock",$A5316,$A$1)</f>
        <v>43.153737407224</v>
      </c>
      <c r="O5316" s="3">
        <f ca="1">[1]!thsiFinD("ths_relative_chg_ratio_w_stock",$A5316,$A$1,104,100)</f>
        <v>1.9986958230827001</v>
      </c>
      <c r="P5316" s="3">
        <f ca="1">[1]!thsiFinD("ths_chg_ratio_w_stock",$A5316,$B$1,100)</f>
        <v>-13.671444321939999</v>
      </c>
    </row>
    <row r="5317" spans="1:16" x14ac:dyDescent="0.25">
      <c r="A5317" s="2" t="s">
        <v>5315</v>
      </c>
      <c r="B5317" s="2" t="s">
        <v>10677</v>
      </c>
      <c r="C5317" s="3">
        <f ca="1">[1]!thsiFinD("ths_vol_ratio_stock",$A5317,$A$1,7,100)</f>
        <v>1.3829477159257999</v>
      </c>
      <c r="D5317" s="3">
        <f ca="1">[1]!thsiFinD("ths_cr_stock",$A5317,$A$1,7,100,100)</f>
        <v>77.777777777777004</v>
      </c>
      <c r="E5317" s="3">
        <f ca="1">[1]!thsiFinD("ths_mfi_stock",$A5317,$A$1,7,100,100)</f>
        <v>41.311288624267</v>
      </c>
      <c r="F5317" s="3">
        <f ca="1">[1]!thsiFinD("ths_expma_stock",$A5317,$A$1,7,100,100)</f>
        <v>13.343986554798001</v>
      </c>
      <c r="G5317" s="3">
        <f ca="1">[1]!thsiFinD("ths_rsi_stock",$A5317,$A$1,7,100,100)</f>
        <v>32.589006449557999</v>
      </c>
      <c r="H5317" s="3">
        <f ca="1">[1]!thsiFinD("ths_adtm_stock",$A5317,$A$1,7,3,100,100,100)</f>
        <v>-0.35714285714285998</v>
      </c>
      <c r="I5317" s="3">
        <f ca="1">[1]!thsiFinD("ths_bbiboll_stock",$A5317,$A$1,7,3,100,100,100)</f>
        <v>13.42375</v>
      </c>
      <c r="J5317" s="3">
        <f ca="1">[1]!thsiFinD("ths_dptb_stock",$A5317,$A$1,7,104,100,100)</f>
        <v>1</v>
      </c>
      <c r="K5317" s="3">
        <f ca="1">[1]!thsiFinD("ths_srmi_stock",$A5317,$A$1,7,100,100)</f>
        <v>-1.6393442622951001E-2</v>
      </c>
      <c r="L5317" s="3">
        <f ca="1">[1]!thsiFinD("ths_atr_stock",$A5317,$A$1,7,101,100,100)</f>
        <v>0.18285714285714</v>
      </c>
      <c r="M5317" s="3">
        <f ca="1">[1]!thsiFinD("ths_vol_w_stock",$A5317,$A$1)/1000000</f>
        <v>0.30364000000000002</v>
      </c>
      <c r="N5317" s="3">
        <f ca="1">[1]!thsiFinD("ths_turnover_ratio_w_stock",$A5317,$A$1)</f>
        <v>1.8977381391365999</v>
      </c>
      <c r="O5317" s="3">
        <f ca="1">[1]!thsiFinD("ths_relative_chg_ratio_w_stock",$A5317,$A$1,104,100)</f>
        <v>-0.53510075883543995</v>
      </c>
      <c r="P5317" s="3">
        <f ca="1">[1]!thsiFinD("ths_chg_ratio_w_stock",$A5317,$B$1,100)</f>
        <v>2.8787878787879002</v>
      </c>
    </row>
    <row r="5318" spans="1:16" x14ac:dyDescent="0.25">
      <c r="A5318" s="2" t="s">
        <v>5316</v>
      </c>
      <c r="B5318" s="2" t="s">
        <v>10678</v>
      </c>
      <c r="C5318" s="3">
        <f ca="1">[1]!thsiFinD("ths_vol_ratio_stock",$A5318,$A$1,7,100)</f>
        <v>0.65581930400493005</v>
      </c>
      <c r="D5318" s="3">
        <f ca="1">[1]!thsiFinD("ths_cr_stock",$A5318,$A$1,7,100,100)</f>
        <v>68.173598553345997</v>
      </c>
      <c r="E5318" s="3">
        <f ca="1">[1]!thsiFinD("ths_mfi_stock",$A5318,$A$1,7,100,100)</f>
        <v>35.491504063941001</v>
      </c>
      <c r="F5318" s="3">
        <f ca="1">[1]!thsiFinD("ths_expma_stock",$A5318,$A$1,7,100,100)</f>
        <v>10.612277434557001</v>
      </c>
      <c r="G5318" s="3">
        <f ca="1">[1]!thsiFinD("ths_rsi_stock",$A5318,$A$1,7,100,100)</f>
        <v>32.856068368899997</v>
      </c>
      <c r="H5318" s="3">
        <f ca="1">[1]!thsiFinD("ths_adtm_stock",$A5318,$A$1,7,3,100,100,100)</f>
        <v>-0.12359550561797999</v>
      </c>
      <c r="I5318" s="3">
        <f ca="1">[1]!thsiFinD("ths_bbiboll_stock",$A5318,$A$1,7,3,100,100,100)</f>
        <v>10.80875</v>
      </c>
      <c r="J5318" s="3">
        <f ca="1">[1]!thsiFinD("ths_dptb_stock",$A5318,$A$1,7,104,100,100)</f>
        <v>1</v>
      </c>
      <c r="K5318" s="3">
        <f ca="1">[1]!thsiFinD("ths_srmi_stock",$A5318,$A$1,7,100,100)</f>
        <v>-5.8076225045372E-2</v>
      </c>
      <c r="L5318" s="3">
        <f ca="1">[1]!thsiFinD("ths_atr_stock",$A5318,$A$1,7,101,100,100)</f>
        <v>0.44285714285714001</v>
      </c>
      <c r="M5318" s="3">
        <f ca="1">[1]!thsiFinD("ths_vol_w_stock",$A5318,$A$1)/1000000</f>
        <v>3.6066180000000001</v>
      </c>
      <c r="N5318" s="3">
        <f ca="1">[1]!thsiFinD("ths_turnover_ratio_w_stock",$A5318,$A$1)</f>
        <v>22.334256935437999</v>
      </c>
      <c r="O5318" s="3">
        <f ca="1">[1]!thsiFinD("ths_relative_chg_ratio_w_stock",$A5318,$A$1,104,100)</f>
        <v>-3.7117196139951001</v>
      </c>
      <c r="P5318" s="3">
        <f ca="1">[1]!thsiFinD("ths_chg_ratio_w_stock",$A5318,$B$1,100)</f>
        <v>-1.0597302504817001</v>
      </c>
    </row>
    <row r="5319" spans="1:16" x14ac:dyDescent="0.25">
      <c r="A5319" s="2" t="s">
        <v>5317</v>
      </c>
      <c r="B5319" s="2" t="s">
        <v>10679</v>
      </c>
      <c r="C5319" s="3">
        <f ca="1">[1]!thsiFinD("ths_vol_ratio_stock",$A5319,$A$1,7,100)</f>
        <v>0.22116070064667001</v>
      </c>
      <c r="D5319" s="3">
        <f ca="1">[1]!thsiFinD("ths_cr_stock",$A5319,$A$1,7,100,100)</f>
        <v>74.803149606299002</v>
      </c>
      <c r="E5319" s="3">
        <f ca="1">[1]!thsiFinD("ths_mfi_stock",$A5319,$A$1,7,100,100)</f>
        <v>36.134758721917997</v>
      </c>
      <c r="F5319" s="3">
        <f ca="1">[1]!thsiFinD("ths_expma_stock",$A5319,$A$1,7,100,100)</f>
        <v>5.1158553468385</v>
      </c>
      <c r="G5319" s="3">
        <f ca="1">[1]!thsiFinD("ths_rsi_stock",$A5319,$A$1,7,100,100)</f>
        <v>41.828378137119003</v>
      </c>
      <c r="H5319" s="3">
        <f ca="1">[1]!thsiFinD("ths_adtm_stock",$A5319,$A$1,7,3,100,100,100)</f>
        <v>-0.39130434782609003</v>
      </c>
      <c r="I5319" s="3">
        <f ca="1">[1]!thsiFinD("ths_bbiboll_stock",$A5319,$A$1,7,3,100,100,100)</f>
        <v>5.1392708333332999</v>
      </c>
      <c r="J5319" s="3">
        <f ca="1">[1]!thsiFinD("ths_dptb_stock",$A5319,$A$1,7,104,100,100)</f>
        <v>0.71428571428570997</v>
      </c>
      <c r="K5319" s="3">
        <f ca="1">[1]!thsiFinD("ths_srmi_stock",$A5319,$A$1,7,100,100)</f>
        <v>-1.7341040462428001E-2</v>
      </c>
      <c r="L5319" s="3">
        <f ca="1">[1]!thsiFinD("ths_atr_stock",$A5319,$A$1,7,101,100,100)</f>
        <v>0.10571428571428999</v>
      </c>
      <c r="M5319" s="3">
        <f ca="1">[1]!thsiFinD("ths_vol_w_stock",$A5319,$A$1)/1000000</f>
        <v>0.79600700000000002</v>
      </c>
      <c r="N5319" s="3">
        <f ca="1">[1]!thsiFinD("ths_turnover_ratio_w_stock",$A5319,$A$1)</f>
        <v>1.1905613188504001</v>
      </c>
      <c r="O5319" s="3">
        <f ca="1">[1]!thsiFinD("ths_relative_chg_ratio_w_stock",$A5319,$A$1,104,100)</f>
        <v>1.2775694087006</v>
      </c>
      <c r="P5319" s="3">
        <f ca="1">[1]!thsiFinD("ths_chg_ratio_w_stock",$A5319,$B$1,100)</f>
        <v>-0.78431372549019995</v>
      </c>
    </row>
    <row r="5320" spans="1:16" x14ac:dyDescent="0.25">
      <c r="A5320" s="2" t="s">
        <v>5318</v>
      </c>
      <c r="B5320" s="2" t="s">
        <v>10680</v>
      </c>
      <c r="C5320" s="3">
        <f ca="1">[1]!thsiFinD("ths_vol_ratio_stock",$A5320,$A$1,7,100)</f>
        <v>0.68001446070091998</v>
      </c>
      <c r="D5320" s="3">
        <f ca="1">[1]!thsiFinD("ths_cr_stock",$A5320,$A$1,7,100,100)</f>
        <v>33.793103448276</v>
      </c>
      <c r="E5320" s="3">
        <f ca="1">[1]!thsiFinD("ths_mfi_stock",$A5320,$A$1,7,100,100)</f>
        <v>0</v>
      </c>
      <c r="F5320" s="3">
        <f ca="1">[1]!thsiFinD("ths_expma_stock",$A5320,$A$1,7,100,100)</f>
        <v>9.0120967594599009</v>
      </c>
      <c r="G5320" s="3">
        <f ca="1">[1]!thsiFinD("ths_rsi_stock",$A5320,$A$1,7,100,100)</f>
        <v>26.716122032055001</v>
      </c>
      <c r="H5320" s="3">
        <f ca="1">[1]!thsiFinD("ths_adtm_stock",$A5320,$A$1,7,3,100,100,100)</f>
        <v>-0.4</v>
      </c>
      <c r="I5320" s="3">
        <f ca="1">[1]!thsiFinD("ths_bbiboll_stock",$A5320,$A$1,7,3,100,100,100)</f>
        <v>9.2130208333332995</v>
      </c>
      <c r="J5320" s="3">
        <f ca="1">[1]!thsiFinD("ths_dptb_stock",$A5320,$A$1,7,104,100,100)</f>
        <v>0.71428571428570997</v>
      </c>
      <c r="K5320" s="3">
        <f ca="1">[1]!thsiFinD("ths_srmi_stock",$A5320,$A$1,7,100,100)</f>
        <v>-7.4815595363541001E-2</v>
      </c>
      <c r="L5320" s="3">
        <f ca="1">[1]!thsiFinD("ths_atr_stock",$A5320,$A$1,7,101,100,100)</f>
        <v>0.27857142857143002</v>
      </c>
      <c r="M5320" s="3">
        <f ca="1">[1]!thsiFinD("ths_vol_w_stock",$A5320,$A$1)/1000000</f>
        <v>1.8726579999999999</v>
      </c>
      <c r="N5320" s="3">
        <f ca="1">[1]!thsiFinD("ths_turnover_ratio_w_stock",$A5320,$A$1)</f>
        <v>7.2641080544305998</v>
      </c>
      <c r="O5320" s="3">
        <f ca="1">[1]!thsiFinD("ths_relative_chg_ratio_w_stock",$A5320,$A$1,104,100)</f>
        <v>-3.7849695980278</v>
      </c>
      <c r="P5320" s="3">
        <f ca="1">[1]!thsiFinD("ths_chg_ratio_w_stock",$A5320,$B$1,100)</f>
        <v>0.22779043280184</v>
      </c>
    </row>
    <row r="5321" spans="1:16" x14ac:dyDescent="0.25">
      <c r="A5321" s="2" t="s">
        <v>5319</v>
      </c>
      <c r="B5321" s="2" t="s">
        <v>10681</v>
      </c>
      <c r="C5321" s="3">
        <f ca="1">[1]!thsiFinD("ths_vol_ratio_stock",$A5321,$A$1,7,100)</f>
        <v>0.5453224432282</v>
      </c>
      <c r="D5321" s="3">
        <f ca="1">[1]!thsiFinD("ths_cr_stock",$A5321,$A$1,7,100,100)</f>
        <v>65.254237288135997</v>
      </c>
      <c r="E5321" s="3">
        <f ca="1">[1]!thsiFinD("ths_mfi_stock",$A5321,$A$1,7,100,100)</f>
        <v>11.690298029204</v>
      </c>
      <c r="F5321" s="3">
        <f ca="1">[1]!thsiFinD("ths_expma_stock",$A5321,$A$1,7,100,100)</f>
        <v>10.611735085078999</v>
      </c>
      <c r="G5321" s="3">
        <f ca="1">[1]!thsiFinD("ths_rsi_stock",$A5321,$A$1,7,100,100)</f>
        <v>41.143961895745001</v>
      </c>
      <c r="H5321" s="3">
        <f ca="1">[1]!thsiFinD("ths_adtm_stock",$A5321,$A$1,7,3,100,100,100)</f>
        <v>-0.69444444444444997</v>
      </c>
      <c r="I5321" s="3">
        <f ca="1">[1]!thsiFinD("ths_bbiboll_stock",$A5321,$A$1,7,3,100,100,100)</f>
        <v>10.600937500000001</v>
      </c>
      <c r="J5321" s="3">
        <f ca="1">[1]!thsiFinD("ths_dptb_stock",$A5321,$A$1,7,104,100,100)</f>
        <v>0.42857142857142999</v>
      </c>
      <c r="K5321" s="3">
        <f ca="1">[1]!thsiFinD("ths_srmi_stock",$A5321,$A$1,7,100,100)</f>
        <v>-3.9269406392694002E-2</v>
      </c>
      <c r="L5321" s="3">
        <f ca="1">[1]!thsiFinD("ths_atr_stock",$A5321,$A$1,7,101,100,100)</f>
        <v>0.37142857142857</v>
      </c>
      <c r="M5321" s="3">
        <f ca="1">[1]!thsiFinD("ths_vol_w_stock",$A5321,$A$1)/1000000</f>
        <v>0.87392800000000004</v>
      </c>
      <c r="N5321" s="3">
        <f ca="1">[1]!thsiFinD("ths_turnover_ratio_w_stock",$A5321,$A$1)</f>
        <v>3.5882860482268</v>
      </c>
      <c r="O5321" s="3">
        <f ca="1">[1]!thsiFinD("ths_relative_chg_ratio_w_stock",$A5321,$A$1,104,100)</f>
        <v>-2.2468864431576998</v>
      </c>
      <c r="P5321" s="3">
        <f ca="1">[1]!thsiFinD("ths_chg_ratio_w_stock",$A5321,$B$1,100)</f>
        <v>1.2357414448669</v>
      </c>
    </row>
    <row r="5322" spans="1:16" x14ac:dyDescent="0.25">
      <c r="A5322" s="2" t="s">
        <v>5320</v>
      </c>
      <c r="B5322" s="2" t="s">
        <v>10682</v>
      </c>
      <c r="C5322" s="3">
        <f ca="1">[1]!thsiFinD("ths_vol_ratio_stock",$A5322,$A$1,7,100)</f>
        <v>1.0257330370622999</v>
      </c>
      <c r="D5322" s="3">
        <f ca="1">[1]!thsiFinD("ths_cr_stock",$A5322,$A$1,7,100,100)</f>
        <v>32.748538011695999</v>
      </c>
      <c r="E5322" s="3">
        <f ca="1">[1]!thsiFinD("ths_mfi_stock",$A5322,$A$1,7,100,100)</f>
        <v>23.954656176471001</v>
      </c>
      <c r="F5322" s="3">
        <f ca="1">[1]!thsiFinD("ths_expma_stock",$A5322,$A$1,7,100,100)</f>
        <v>9.4982912986969001</v>
      </c>
      <c r="G5322" s="3">
        <f ca="1">[1]!thsiFinD("ths_rsi_stock",$A5322,$A$1,7,100,100)</f>
        <v>28.135781172142</v>
      </c>
      <c r="H5322" s="3">
        <f ca="1">[1]!thsiFinD("ths_adtm_stock",$A5322,$A$1,7,3,100,100,100)</f>
        <v>-0.36764705882352999</v>
      </c>
      <c r="I5322" s="3">
        <f ca="1">[1]!thsiFinD("ths_bbiboll_stock",$A5322,$A$1,7,3,100,100,100)</f>
        <v>9.6031250000000004</v>
      </c>
      <c r="J5322" s="3">
        <f ca="1">[1]!thsiFinD("ths_dptb_stock",$A5322,$A$1,7,104,100,100)</f>
        <v>1</v>
      </c>
      <c r="K5322" s="3">
        <f ca="1">[1]!thsiFinD("ths_srmi_stock",$A5322,$A$1,7,100,100)</f>
        <v>-9.0277777777777998E-2</v>
      </c>
      <c r="L5322" s="3">
        <f ca="1">[1]!thsiFinD("ths_atr_stock",$A5322,$A$1,7,101,100,100)</f>
        <v>0.32571428571429001</v>
      </c>
      <c r="M5322" s="3">
        <f ca="1">[1]!thsiFinD("ths_vol_w_stock",$A5322,$A$1)/1000000</f>
        <v>1.864628</v>
      </c>
      <c r="N5322" s="3">
        <f ca="1">[1]!thsiFinD("ths_turnover_ratio_w_stock",$A5322,$A$1)</f>
        <v>8.5697186190818009</v>
      </c>
      <c r="O5322" s="3">
        <f ca="1">[1]!thsiFinD("ths_relative_chg_ratio_w_stock",$A5322,$A$1,104,100)</f>
        <v>-3.9916500509002</v>
      </c>
      <c r="P5322" s="3">
        <f ca="1">[1]!thsiFinD("ths_chg_ratio_w_stock",$A5322,$B$1,100)</f>
        <v>20.283533260632002</v>
      </c>
    </row>
    <row r="5323" spans="1:16" x14ac:dyDescent="0.25">
      <c r="A5323" s="2" t="s">
        <v>5321</v>
      </c>
      <c r="B5323" s="2" t="s">
        <v>10683</v>
      </c>
      <c r="C5323" s="3">
        <f ca="1">[1]!thsiFinD("ths_vol_ratio_stock",$A5323,$A$1,7,100)</f>
        <v>0.36929982156763003</v>
      </c>
      <c r="D5323" s="3">
        <f ca="1">[1]!thsiFinD("ths_cr_stock",$A5323,$A$1,7,100,100)</f>
        <v>30.792682926828999</v>
      </c>
      <c r="E5323" s="3">
        <f ca="1">[1]!thsiFinD("ths_mfi_stock",$A5323,$A$1,7,100,100)</f>
        <v>12.361695519888</v>
      </c>
      <c r="F5323" s="3">
        <f ca="1">[1]!thsiFinD("ths_expma_stock",$A5323,$A$1,7,100,100)</f>
        <v>9.3212511195053995</v>
      </c>
      <c r="G5323" s="3">
        <f ca="1">[1]!thsiFinD("ths_rsi_stock",$A5323,$A$1,7,100,100)</f>
        <v>27.337616366906001</v>
      </c>
      <c r="H5323" s="3">
        <f ca="1">[1]!thsiFinD("ths_adtm_stock",$A5323,$A$1,7,3,100,100,100)</f>
        <v>-0.27083333333333998</v>
      </c>
      <c r="I5323" s="3">
        <f ca="1">[1]!thsiFinD("ths_bbiboll_stock",$A5323,$A$1,7,3,100,100,100)</f>
        <v>9.4126041666667</v>
      </c>
      <c r="J5323" s="3">
        <f ca="1">[1]!thsiFinD("ths_dptb_stock",$A5323,$A$1,7,104,100,100)</f>
        <v>0.71428571428570997</v>
      </c>
      <c r="K5323" s="3">
        <f ca="1">[1]!thsiFinD("ths_srmi_stock",$A5323,$A$1,7,100,100)</f>
        <v>-5.9732234809475003E-2</v>
      </c>
      <c r="L5323" s="3">
        <f ca="1">[1]!thsiFinD("ths_atr_stock",$A5323,$A$1,7,101,100,100)</f>
        <v>0.20571428571429001</v>
      </c>
      <c r="M5323" s="3">
        <f ca="1">[1]!thsiFinD("ths_vol_w_stock",$A5323,$A$1)/1000000</f>
        <v>0.39326800000000001</v>
      </c>
      <c r="N5323" s="3">
        <f ca="1">[1]!thsiFinD("ths_turnover_ratio_w_stock",$A5323,$A$1)</f>
        <v>0.93626724750908996</v>
      </c>
      <c r="O5323" s="3">
        <f ca="1">[1]!thsiFinD("ths_relative_chg_ratio_w_stock",$A5323,$A$1,104,100)</f>
        <v>-3.4138252990364002</v>
      </c>
      <c r="P5323" s="3">
        <f ca="1">[1]!thsiFinD("ths_chg_ratio_w_stock",$A5323,$B$1,100)</f>
        <v>-1.8619934282585</v>
      </c>
    </row>
    <row r="5324" spans="1:16" x14ac:dyDescent="0.25">
      <c r="A5324" s="2" t="s">
        <v>5322</v>
      </c>
      <c r="B5324" s="2" t="s">
        <v>10684</v>
      </c>
      <c r="C5324" s="3">
        <f ca="1">[1]!thsiFinD("ths_vol_ratio_stock",$A5324,$A$1,7,100)</f>
        <v>0.68639115497835002</v>
      </c>
      <c r="D5324" s="3">
        <f ca="1">[1]!thsiFinD("ths_cr_stock",$A5324,$A$1,7,100,100)</f>
        <v>114.21487603305999</v>
      </c>
      <c r="E5324" s="3">
        <f ca="1">[1]!thsiFinD("ths_mfi_stock",$A5324,$A$1,7,100,100)</f>
        <v>52.421086004362998</v>
      </c>
      <c r="F5324" s="3">
        <f ca="1">[1]!thsiFinD("ths_expma_stock",$A5324,$A$1,7,100,100)</f>
        <v>12.302589847669999</v>
      </c>
      <c r="G5324" s="3">
        <f ca="1">[1]!thsiFinD("ths_rsi_stock",$A5324,$A$1,7,100,100)</f>
        <v>46.360524757326999</v>
      </c>
      <c r="H5324" s="3">
        <f ca="1">[1]!thsiFinD("ths_adtm_stock",$A5324,$A$1,7,3,100,100,100)</f>
        <v>5.9322033898307001E-2</v>
      </c>
      <c r="I5324" s="3">
        <f ca="1">[1]!thsiFinD("ths_bbiboll_stock",$A5324,$A$1,7,3,100,100,100)</f>
        <v>12.290312500000001</v>
      </c>
      <c r="J5324" s="3">
        <f ca="1">[1]!thsiFinD("ths_dptb_stock",$A5324,$A$1,7,104,100,100)</f>
        <v>0.71428571428570997</v>
      </c>
      <c r="K5324" s="3">
        <f ca="1">[1]!thsiFinD("ths_srmi_stock",$A5324,$A$1,7,100,100)</f>
        <v>-2.3107569721116002E-2</v>
      </c>
      <c r="L5324" s="3">
        <f ca="1">[1]!thsiFinD("ths_atr_stock",$A5324,$A$1,7,101,100,100)</f>
        <v>0.62857142857143</v>
      </c>
      <c r="M5324" s="3">
        <f ca="1">[1]!thsiFinD("ths_vol_w_stock",$A5324,$A$1)/1000000</f>
        <v>4.7606400000000004</v>
      </c>
      <c r="N5324" s="3">
        <f ca="1">[1]!thsiFinD("ths_turnover_ratio_w_stock",$A5324,$A$1)</f>
        <v>20.698434782608999</v>
      </c>
      <c r="O5324" s="3">
        <f ca="1">[1]!thsiFinD("ths_relative_chg_ratio_w_stock",$A5324,$A$1,104,100)</f>
        <v>-3.4843061056900999</v>
      </c>
      <c r="P5324" s="3">
        <f ca="1">[1]!thsiFinD("ths_chg_ratio_w_stock",$A5324,$B$1,100)</f>
        <v>-5.1386623164763003</v>
      </c>
    </row>
    <row r="5325" spans="1:16" x14ac:dyDescent="0.25">
      <c r="A5325" s="2" t="s">
        <v>5323</v>
      </c>
      <c r="B5325" s="2" t="s">
        <v>10685</v>
      </c>
      <c r="C5325" s="3">
        <f ca="1">[1]!thsiFinD("ths_vol_ratio_stock",$A5325,$A$1,7,100)</f>
        <v>0.51874029721600001</v>
      </c>
      <c r="D5325" s="3">
        <f ca="1">[1]!thsiFinD("ths_cr_stock",$A5325,$A$1,7,100,100)</f>
        <v>26.086956521739001</v>
      </c>
      <c r="E5325" s="3">
        <f ca="1">[1]!thsiFinD("ths_mfi_stock",$A5325,$A$1,7,100,100)</f>
        <v>12.994756874678</v>
      </c>
      <c r="F5325" s="3">
        <f ca="1">[1]!thsiFinD("ths_expma_stock",$A5325,$A$1,7,100,100)</f>
        <v>3.4793430231423002</v>
      </c>
      <c r="G5325" s="3">
        <f ca="1">[1]!thsiFinD("ths_rsi_stock",$A5325,$A$1,7,100,100)</f>
        <v>40.104328953775997</v>
      </c>
      <c r="H5325" s="3">
        <f ca="1">[1]!thsiFinD("ths_adtm_stock",$A5325,$A$1,7,3,100,100,100)</f>
        <v>-0.15384615384615</v>
      </c>
      <c r="I5325" s="3">
        <f ca="1">[1]!thsiFinD("ths_bbiboll_stock",$A5325,$A$1,7,3,100,100,100)</f>
        <v>3.4815624999999999</v>
      </c>
      <c r="J5325" s="3">
        <f ca="1">[1]!thsiFinD("ths_dptb_stock",$A5325,$A$1,7,104,100,100)</f>
        <v>0.85714285714285998</v>
      </c>
      <c r="K5325" s="3">
        <f ca="1">[1]!thsiFinD("ths_srmi_stock",$A5325,$A$1,7,100,100)</f>
        <v>-0.12661498708009999</v>
      </c>
      <c r="L5325" s="3">
        <f ca="1">[1]!thsiFinD("ths_atr_stock",$A5325,$A$1,7,101,100,100)</f>
        <v>0.17</v>
      </c>
      <c r="M5325" s="3">
        <f ca="1">[1]!thsiFinD("ths_vol_w_stock",$A5325,$A$1)/1000000</f>
        <v>7.6866760000000003</v>
      </c>
      <c r="N5325" s="3">
        <f ca="1">[1]!thsiFinD("ths_turnover_ratio_w_stock",$A5325,$A$1)</f>
        <v>8.3673409450788991</v>
      </c>
      <c r="O5325" s="3">
        <f ca="1">[1]!thsiFinD("ths_relative_chg_ratio_w_stock",$A5325,$A$1,104,100)</f>
        <v>-4.4382602302415997</v>
      </c>
      <c r="P5325" s="3">
        <f ca="1">[1]!thsiFinD("ths_chg_ratio_w_stock",$A5325,$B$1,100)</f>
        <v>3.2544378698225001</v>
      </c>
    </row>
    <row r="5326" spans="1:16" x14ac:dyDescent="0.25">
      <c r="A5326" s="2" t="s">
        <v>5324</v>
      </c>
      <c r="B5326" s="2" t="s">
        <v>10686</v>
      </c>
      <c r="C5326" s="3">
        <f ca="1">[1]!thsiFinD("ths_vol_ratio_stock",$A5326,$A$1,7,100)</f>
        <v>0.65209099355489997</v>
      </c>
      <c r="D5326" s="3">
        <f ca="1">[1]!thsiFinD("ths_cr_stock",$A5326,$A$1,7,100,100)</f>
        <v>101.59045725646</v>
      </c>
      <c r="E5326" s="3">
        <f ca="1">[1]!thsiFinD("ths_mfi_stock",$A5326,$A$1,7,100,100)</f>
        <v>50.305078395076002</v>
      </c>
      <c r="F5326" s="3">
        <f ca="1">[1]!thsiFinD("ths_expma_stock",$A5326,$A$1,7,100,100)</f>
        <v>10.076341169259999</v>
      </c>
      <c r="G5326" s="3">
        <f ca="1">[1]!thsiFinD("ths_rsi_stock",$A5326,$A$1,7,100,100)</f>
        <v>49.138018013318003</v>
      </c>
      <c r="H5326" s="3">
        <f ca="1">[1]!thsiFinD("ths_adtm_stock",$A5326,$A$1,7,3,100,100,100)</f>
        <v>0.59349593495935005</v>
      </c>
      <c r="I5326" s="3">
        <f ca="1">[1]!thsiFinD("ths_bbiboll_stock",$A5326,$A$1,7,3,100,100,100)</f>
        <v>10.0971875</v>
      </c>
      <c r="J5326" s="3">
        <f ca="1">[1]!thsiFinD("ths_dptb_stock",$A5326,$A$1,7,104,100,100)</f>
        <v>0.71428571428570997</v>
      </c>
      <c r="K5326" s="3">
        <f ca="1">[1]!thsiFinD("ths_srmi_stock",$A5326,$A$1,7,100,100)</f>
        <v>-1.5609756097561E-2</v>
      </c>
      <c r="L5326" s="3">
        <f ca="1">[1]!thsiFinD("ths_atr_stock",$A5326,$A$1,7,101,100,100)</f>
        <v>0.52714285714286002</v>
      </c>
      <c r="M5326" s="3">
        <f ca="1">[1]!thsiFinD("ths_vol_w_stock",$A5326,$A$1)/1000000</f>
        <v>8.3364089999999997</v>
      </c>
      <c r="N5326" s="3">
        <f ca="1">[1]!thsiFinD("ths_turnover_ratio_w_stock",$A5326,$A$1)</f>
        <v>25.352708023573999</v>
      </c>
      <c r="O5326" s="3">
        <f ca="1">[1]!thsiFinD("ths_relative_chg_ratio_w_stock",$A5326,$A$1,104,100)</f>
        <v>1.9860730301166001</v>
      </c>
      <c r="P5326" s="3">
        <f ca="1">[1]!thsiFinD("ths_chg_ratio_w_stock",$A5326,$B$1,100)</f>
        <v>5.9464816650149004</v>
      </c>
    </row>
    <row r="5327" spans="1:16" x14ac:dyDescent="0.25">
      <c r="A5327" s="2" t="s">
        <v>5325</v>
      </c>
      <c r="B5327" s="2" t="s">
        <v>10687</v>
      </c>
      <c r="C5327" s="3">
        <f ca="1">[1]!thsiFinD("ths_vol_ratio_stock",$A5327,$A$1,7,100)</f>
        <v>0.75000357973553</v>
      </c>
      <c r="D5327" s="3">
        <f ca="1">[1]!thsiFinD("ths_cr_stock",$A5327,$A$1,7,100,100)</f>
        <v>37.376237623762002</v>
      </c>
      <c r="E5327" s="3">
        <f ca="1">[1]!thsiFinD("ths_mfi_stock",$A5327,$A$1,7,100,100)</f>
        <v>27.515721242601</v>
      </c>
      <c r="F5327" s="3">
        <f ca="1">[1]!thsiFinD("ths_expma_stock",$A5327,$A$1,7,100,100)</f>
        <v>6.9184357916280996</v>
      </c>
      <c r="G5327" s="3">
        <f ca="1">[1]!thsiFinD("ths_rsi_stock",$A5327,$A$1,7,100,100)</f>
        <v>20.763646137982001</v>
      </c>
      <c r="H5327" s="3">
        <f ca="1">[1]!thsiFinD("ths_adtm_stock",$A5327,$A$1,7,3,100,100,100)</f>
        <v>-0.43283582089551997</v>
      </c>
      <c r="I5327" s="3">
        <f ca="1">[1]!thsiFinD("ths_bbiboll_stock",$A5327,$A$1,7,3,100,100,100)</f>
        <v>7.0531249999999996</v>
      </c>
      <c r="J5327" s="3">
        <f ca="1">[1]!thsiFinD("ths_dptb_stock",$A5327,$A$1,7,104,100,100)</f>
        <v>1</v>
      </c>
      <c r="K5327" s="3">
        <f ca="1">[1]!thsiFinD("ths_srmi_stock",$A5327,$A$1,7,100,100)</f>
        <v>-8.8154269972452001E-2</v>
      </c>
      <c r="L5327" s="3">
        <f ca="1">[1]!thsiFinD("ths_atr_stock",$A5327,$A$1,7,101,100,100)</f>
        <v>0.26428571428571002</v>
      </c>
      <c r="M5327" s="3">
        <f ca="1">[1]!thsiFinD("ths_vol_w_stock",$A5327,$A$1)/1000000</f>
        <v>4.9498160000000002</v>
      </c>
      <c r="N5327" s="3">
        <f ca="1">[1]!thsiFinD("ths_turnover_ratio_w_stock",$A5327,$A$1)</f>
        <v>9.0300131945255</v>
      </c>
      <c r="O5327" s="3">
        <f ca="1">[1]!thsiFinD("ths_relative_chg_ratio_w_stock",$A5327,$A$1,104,100)</f>
        <v>-6.7869821457860997</v>
      </c>
      <c r="P5327" s="3">
        <f ca="1">[1]!thsiFinD("ths_chg_ratio_w_stock",$A5327,$B$1,100)</f>
        <v>-4.8338368580060003</v>
      </c>
    </row>
    <row r="5328" spans="1:16" x14ac:dyDescent="0.25">
      <c r="A5328" s="2" t="s">
        <v>5326</v>
      </c>
      <c r="B5328" s="2" t="s">
        <v>10688</v>
      </c>
      <c r="C5328" s="3">
        <f ca="1">[1]!thsiFinD("ths_vol_ratio_stock",$A5328,$A$1,7,100)</f>
        <v>1.3477692730754001</v>
      </c>
      <c r="D5328" s="3">
        <f ca="1">[1]!thsiFinD("ths_cr_stock",$A5328,$A$1,7,100,100)</f>
        <v>32.524271844659999</v>
      </c>
      <c r="E5328" s="3">
        <f ca="1">[1]!thsiFinD("ths_mfi_stock",$A5328,$A$1,7,100,100)</f>
        <v>0</v>
      </c>
      <c r="F5328" s="3">
        <f ca="1">[1]!thsiFinD("ths_expma_stock",$A5328,$A$1,7,100,100)</f>
        <v>10.718604017855</v>
      </c>
      <c r="G5328" s="3">
        <f ca="1">[1]!thsiFinD("ths_rsi_stock",$A5328,$A$1,7,100,100)</f>
        <v>19.009757065468001</v>
      </c>
      <c r="H5328" s="3">
        <f ca="1">[1]!thsiFinD("ths_adtm_stock",$A5328,$A$1,7,3,100,100,100)</f>
        <v>-0.59302325581394999</v>
      </c>
      <c r="I5328" s="3">
        <f ca="1">[1]!thsiFinD("ths_bbiboll_stock",$A5328,$A$1,7,3,100,100,100)</f>
        <v>10.829062499999999</v>
      </c>
      <c r="J5328" s="3">
        <f ca="1">[1]!thsiFinD("ths_dptb_stock",$A5328,$A$1,7,104,100,100)</f>
        <v>0.85714285714285998</v>
      </c>
      <c r="K5328" s="3">
        <f ca="1">[1]!thsiFinD("ths_srmi_stock",$A5328,$A$1,7,100,100)</f>
        <v>-5.9620596205962002E-2</v>
      </c>
      <c r="L5328" s="3">
        <f ca="1">[1]!thsiFinD("ths_atr_stock",$A5328,$A$1,7,101,100,100)</f>
        <v>0.26142857142857001</v>
      </c>
      <c r="M5328" s="3">
        <f ca="1">[1]!thsiFinD("ths_vol_w_stock",$A5328,$A$1)/1000000</f>
        <v>0.67401699999999998</v>
      </c>
      <c r="N5328" s="3">
        <f ca="1">[1]!thsiFinD("ths_turnover_ratio_w_stock",$A5328,$A$1)</f>
        <v>2.6826396715545</v>
      </c>
      <c r="O5328" s="3">
        <f ca="1">[1]!thsiFinD("ths_relative_chg_ratio_w_stock",$A5328,$A$1,104,100)</f>
        <v>-3.6115442227377001</v>
      </c>
      <c r="P5328" s="3">
        <f ca="1">[1]!thsiFinD("ths_chg_ratio_w_stock",$A5328,$B$1,100)</f>
        <v>-2.2094140249760001</v>
      </c>
    </row>
    <row r="5329" spans="1:16" x14ac:dyDescent="0.25">
      <c r="A5329" s="2" t="s">
        <v>5327</v>
      </c>
      <c r="B5329" s="2" t="s">
        <v>10689</v>
      </c>
      <c r="C5329" s="3">
        <f ca="1">[1]!thsiFinD("ths_vol_ratio_stock",$A5329,$A$1,7,100)</f>
        <v>0.69754994510538004</v>
      </c>
      <c r="D5329" s="3">
        <f ca="1">[1]!thsiFinD("ths_cr_stock",$A5329,$A$1,7,100,100)</f>
        <v>98.682385575590004</v>
      </c>
      <c r="E5329" s="3">
        <f ca="1">[1]!thsiFinD("ths_mfi_stock",$A5329,$A$1,7,100,100)</f>
        <v>45.269672110431003</v>
      </c>
      <c r="F5329" s="3">
        <f ca="1">[1]!thsiFinD("ths_expma_stock",$A5329,$A$1,7,100,100)</f>
        <v>23.767045253534</v>
      </c>
      <c r="G5329" s="3">
        <f ca="1">[1]!thsiFinD("ths_rsi_stock",$A5329,$A$1,7,100,100)</f>
        <v>29.674417886598999</v>
      </c>
      <c r="H5329" s="3">
        <f ca="1">[1]!thsiFinD("ths_adtm_stock",$A5329,$A$1,7,3,100,100,100)</f>
        <v>0.30023640661938999</v>
      </c>
      <c r="I5329" s="3">
        <f ca="1">[1]!thsiFinD("ths_bbiboll_stock",$A5329,$A$1,7,3,100,100,100)</f>
        <v>24.252604166666998</v>
      </c>
      <c r="J5329" s="3">
        <f ca="1">[1]!thsiFinD("ths_dptb_stock",$A5329,$A$1,7,104,100,100)</f>
        <v>0.42857142857142999</v>
      </c>
      <c r="K5329" s="3">
        <f ca="1">[1]!thsiFinD("ths_srmi_stock",$A5329,$A$1,7,100,100)</f>
        <v>-5.0471891670085998E-2</v>
      </c>
      <c r="L5329" s="3">
        <f ca="1">[1]!thsiFinD("ths_atr_stock",$A5329,$A$1,7,101,100,100)</f>
        <v>1.3642857142856999</v>
      </c>
      <c r="M5329" s="3">
        <f ca="1">[1]!thsiFinD("ths_vol_w_stock",$A5329,$A$1)/1000000</f>
        <v>5.6063640000000001</v>
      </c>
      <c r="N5329" s="3">
        <f ca="1">[1]!thsiFinD("ths_turnover_ratio_w_stock",$A5329,$A$1)</f>
        <v>17.807082350026999</v>
      </c>
      <c r="O5329" s="3">
        <f ca="1">[1]!thsiFinD("ths_relative_chg_ratio_w_stock",$A5329,$A$1,104,100)</f>
        <v>-5.5833908774883998</v>
      </c>
      <c r="P5329" s="3">
        <f ca="1">[1]!thsiFinD("ths_chg_ratio_w_stock",$A5329,$B$1,100)</f>
        <v>-3.2843560933449001</v>
      </c>
    </row>
    <row r="5330" spans="1:16" x14ac:dyDescent="0.25">
      <c r="A5330" s="2" t="s">
        <v>5328</v>
      </c>
      <c r="B5330" s="2" t="s">
        <v>10690</v>
      </c>
      <c r="C5330" s="3">
        <f ca="1">[1]!thsiFinD("ths_vol_ratio_stock",$A5330,$A$1,7,100)</f>
        <v>0.42512225523939001</v>
      </c>
      <c r="D5330" s="3">
        <f ca="1">[1]!thsiFinD("ths_cr_stock",$A5330,$A$1,7,100,100)</f>
        <v>87.209302325581007</v>
      </c>
      <c r="E5330" s="3">
        <f ca="1">[1]!thsiFinD("ths_mfi_stock",$A5330,$A$1,7,100,100)</f>
        <v>46.933963585142997</v>
      </c>
      <c r="F5330" s="3">
        <f ca="1">[1]!thsiFinD("ths_expma_stock",$A5330,$A$1,7,100,100)</f>
        <v>11.097537671536999</v>
      </c>
      <c r="G5330" s="3">
        <f ca="1">[1]!thsiFinD("ths_rsi_stock",$A5330,$A$1,7,100,100)</f>
        <v>38.197167325126998</v>
      </c>
      <c r="H5330" s="3">
        <f ca="1">[1]!thsiFinD("ths_adtm_stock",$A5330,$A$1,7,3,100,100,100)</f>
        <v>-0.18589743589744001</v>
      </c>
      <c r="I5330" s="3">
        <f ca="1">[1]!thsiFinD("ths_bbiboll_stock",$A5330,$A$1,7,3,100,100,100)</f>
        <v>11.192395833333</v>
      </c>
      <c r="J5330" s="3">
        <f ca="1">[1]!thsiFinD("ths_dptb_stock",$A5330,$A$1,7,104,100,100)</f>
        <v>0.85714285714285998</v>
      </c>
      <c r="K5330" s="3">
        <f ca="1">[1]!thsiFinD("ths_srmi_stock",$A5330,$A$1,7,100,100)</f>
        <v>-2.5157232704402999E-2</v>
      </c>
      <c r="L5330" s="3">
        <f ca="1">[1]!thsiFinD("ths_atr_stock",$A5330,$A$1,7,101,100,100)</f>
        <v>0.49142857142856999</v>
      </c>
      <c r="M5330" s="3">
        <f ca="1">[1]!thsiFinD("ths_vol_w_stock",$A5330,$A$1)/1000000</f>
        <v>3.6946870000000001</v>
      </c>
      <c r="N5330" s="3">
        <f ca="1">[1]!thsiFinD("ths_turnover_ratio_w_stock",$A5330,$A$1)</f>
        <v>4.9923377675714002</v>
      </c>
      <c r="O5330" s="3">
        <f ca="1">[1]!thsiFinD("ths_relative_chg_ratio_w_stock",$A5330,$A$1,104,100)</f>
        <v>-3.7734248760648001</v>
      </c>
      <c r="P5330" s="3">
        <f ca="1">[1]!thsiFinD("ths_chg_ratio_w_stock",$A5330,$B$1,100)</f>
        <v>-0.46082949308755</v>
      </c>
    </row>
    <row r="5331" spans="1:16" x14ac:dyDescent="0.25">
      <c r="A5331" s="2" t="s">
        <v>5329</v>
      </c>
      <c r="B5331" s="2" t="s">
        <v>10691</v>
      </c>
      <c r="C5331" s="3">
        <f ca="1">[1]!thsiFinD("ths_vol_ratio_stock",$A5331,$A$1,7,100)</f>
        <v>0.71373214988431</v>
      </c>
      <c r="D5331" s="3">
        <f ca="1">[1]!thsiFinD("ths_cr_stock",$A5331,$A$1,7,100,100)</f>
        <v>88.75</v>
      </c>
      <c r="E5331" s="3">
        <f ca="1">[1]!thsiFinD("ths_mfi_stock",$A5331,$A$1,7,100,100)</f>
        <v>71.082799399669995</v>
      </c>
      <c r="F5331" s="3">
        <f ca="1">[1]!thsiFinD("ths_expma_stock",$A5331,$A$1,7,100,100)</f>
        <v>6.8347237368598996</v>
      </c>
      <c r="G5331" s="3">
        <f ca="1">[1]!thsiFinD("ths_rsi_stock",$A5331,$A$1,7,100,100)</f>
        <v>74.091132022156003</v>
      </c>
      <c r="H5331" s="3">
        <f ca="1">[1]!thsiFinD("ths_adtm_stock",$A5331,$A$1,7,3,100,100,100)</f>
        <v>-0.22916666666666999</v>
      </c>
      <c r="I5331" s="3">
        <f ca="1">[1]!thsiFinD("ths_bbiboll_stock",$A5331,$A$1,7,3,100,100,100)</f>
        <v>6.7729166666667</v>
      </c>
      <c r="J5331" s="3">
        <f ca="1">[1]!thsiFinD("ths_dptb_stock",$A5331,$A$1,7,104,100,100)</f>
        <v>0.57142857142856995</v>
      </c>
      <c r="K5331" s="3">
        <f ca="1">[1]!thsiFinD("ths_srmi_stock",$A5331,$A$1,7,100,100)</f>
        <v>2.0289855072463999E-2</v>
      </c>
      <c r="L5331" s="3">
        <f ca="1">[1]!thsiFinD("ths_atr_stock",$A5331,$A$1,7,101,100,100)</f>
        <v>0.21571428571428999</v>
      </c>
      <c r="M5331" s="3">
        <f ca="1">[1]!thsiFinD("ths_vol_w_stock",$A5331,$A$1)/1000000</f>
        <v>1.699514</v>
      </c>
      <c r="N5331" s="3">
        <f ca="1">[1]!thsiFinD("ths_turnover_ratio_w_stock",$A5331,$A$1)</f>
        <v>2.4472488656637998</v>
      </c>
      <c r="O5331" s="3">
        <f ca="1">[1]!thsiFinD("ths_relative_chg_ratio_w_stock",$A5331,$A$1,104,100)</f>
        <v>2.2054545243827</v>
      </c>
      <c r="P5331" s="3">
        <f ca="1">[1]!thsiFinD("ths_chg_ratio_w_stock",$A5331,$B$1,100)</f>
        <v>5.9420289855071999</v>
      </c>
    </row>
    <row r="5332" spans="1:16" x14ac:dyDescent="0.25">
      <c r="A5332" s="2" t="s">
        <v>5330</v>
      </c>
      <c r="B5332" s="2" t="s">
        <v>10692</v>
      </c>
      <c r="C5332" s="3">
        <f ca="1">[1]!thsiFinD("ths_vol_ratio_stock",$A5332,$A$1,7,100)</f>
        <v>1.5228002170310999</v>
      </c>
      <c r="D5332" s="3">
        <f ca="1">[1]!thsiFinD("ths_cr_stock",$A5332,$A$1,7,100,100)</f>
        <v>28.511821974964999</v>
      </c>
      <c r="E5332" s="3">
        <f ca="1">[1]!thsiFinD("ths_mfi_stock",$A5332,$A$1,7,100,100)</f>
        <v>21.100272552951999</v>
      </c>
      <c r="F5332" s="3">
        <f ca="1">[1]!thsiFinD("ths_expma_stock",$A5332,$A$1,7,100,100)</f>
        <v>10.239393375223999</v>
      </c>
      <c r="G5332" s="3">
        <f ca="1">[1]!thsiFinD("ths_rsi_stock",$A5332,$A$1,7,100,100)</f>
        <v>20.788394767932999</v>
      </c>
      <c r="H5332" s="3">
        <f ca="1">[1]!thsiFinD("ths_adtm_stock",$A5332,$A$1,7,3,100,100,100)</f>
        <v>-0.7421875</v>
      </c>
      <c r="I5332" s="3">
        <f ca="1">[1]!thsiFinD("ths_bbiboll_stock",$A5332,$A$1,7,3,100,100,100)</f>
        <v>10.5840625</v>
      </c>
      <c r="J5332" s="3">
        <f ca="1">[1]!thsiFinD("ths_dptb_stock",$A5332,$A$1,7,104,100,100)</f>
        <v>0.71428571428570997</v>
      </c>
      <c r="K5332" s="3">
        <f ca="1">[1]!thsiFinD("ths_srmi_stock",$A5332,$A$1,7,100,100)</f>
        <v>-8.574091332712E-2</v>
      </c>
      <c r="L5332" s="3">
        <f ca="1">[1]!thsiFinD("ths_atr_stock",$A5332,$A$1,7,101,100,100)</f>
        <v>0.44285714285714001</v>
      </c>
      <c r="M5332" s="3">
        <f ca="1">[1]!thsiFinD("ths_vol_w_stock",$A5332,$A$1)/1000000</f>
        <v>4.4700129999999998</v>
      </c>
      <c r="N5332" s="3">
        <f ca="1">[1]!thsiFinD("ths_turnover_ratio_w_stock",$A5332,$A$1)</f>
        <v>12.070581860571</v>
      </c>
      <c r="O5332" s="3">
        <f ca="1">[1]!thsiFinD("ths_relative_chg_ratio_w_stock",$A5332,$A$1,104,100)</f>
        <v>-5.8651808083588</v>
      </c>
      <c r="P5332" s="3">
        <f ca="1">[1]!thsiFinD("ths_chg_ratio_w_stock",$A5332,$B$1,100)</f>
        <v>-4.2813455657492003</v>
      </c>
    </row>
    <row r="5333" spans="1:16" x14ac:dyDescent="0.25">
      <c r="A5333" s="2" t="s">
        <v>5331</v>
      </c>
      <c r="B5333" s="2" t="s">
        <v>10693</v>
      </c>
      <c r="C5333" s="3">
        <f ca="1">[1]!thsiFinD("ths_vol_ratio_stock",$A5333,$A$1,7,100)</f>
        <v>0.63355176580189998</v>
      </c>
      <c r="D5333" s="3">
        <f ca="1">[1]!thsiFinD("ths_cr_stock",$A5333,$A$1,7,100,100)</f>
        <v>87.140902872777005</v>
      </c>
      <c r="E5333" s="3">
        <f ca="1">[1]!thsiFinD("ths_mfi_stock",$A5333,$A$1,7,100,100)</f>
        <v>51.677290039254999</v>
      </c>
      <c r="F5333" s="3">
        <f ca="1">[1]!thsiFinD("ths_expma_stock",$A5333,$A$1,7,100,100)</f>
        <v>13.879214223518</v>
      </c>
      <c r="G5333" s="3">
        <f ca="1">[1]!thsiFinD("ths_rsi_stock",$A5333,$A$1,7,100,100)</f>
        <v>34.104356038044997</v>
      </c>
      <c r="H5333" s="3">
        <f ca="1">[1]!thsiFinD("ths_adtm_stock",$A5333,$A$1,7,3,100,100,100)</f>
        <v>-6.6666666666664001E-2</v>
      </c>
      <c r="I5333" s="3">
        <f ca="1">[1]!thsiFinD("ths_bbiboll_stock",$A5333,$A$1,7,3,100,100,100)</f>
        <v>14.1309375</v>
      </c>
      <c r="J5333" s="3">
        <f ca="1">[1]!thsiFinD("ths_dptb_stock",$A5333,$A$1,7,104,100,100)</f>
        <v>0.57142857142856995</v>
      </c>
      <c r="K5333" s="3">
        <f ca="1">[1]!thsiFinD("ths_srmi_stock",$A5333,$A$1,7,100,100)</f>
        <v>-3.4090909090908998E-2</v>
      </c>
      <c r="L5333" s="3">
        <f ca="1">[1]!thsiFinD("ths_atr_stock",$A5333,$A$1,7,101,100,100)</f>
        <v>0.65142857142857002</v>
      </c>
      <c r="M5333" s="3">
        <f ca="1">[1]!thsiFinD("ths_vol_w_stock",$A5333,$A$1)/1000000</f>
        <v>9.6627379999999992</v>
      </c>
      <c r="N5333" s="3">
        <f ca="1">[1]!thsiFinD("ths_turnover_ratio_w_stock",$A5333,$A$1)</f>
        <v>18.390550438028001</v>
      </c>
      <c r="O5333" s="3">
        <f ca="1">[1]!thsiFinD("ths_relative_chg_ratio_w_stock",$A5333,$A$1,104,100)</f>
        <v>-3.9446828132706</v>
      </c>
      <c r="P5333" s="3">
        <f ca="1">[1]!thsiFinD("ths_chg_ratio_w_stock",$A5333,$B$1,100)</f>
        <v>-0.80882352941175994</v>
      </c>
    </row>
    <row r="5334" spans="1:16" x14ac:dyDescent="0.25">
      <c r="A5334" s="2" t="s">
        <v>5332</v>
      </c>
      <c r="B5334" s="2" t="s">
        <v>10694</v>
      </c>
      <c r="C5334" s="3">
        <f ca="1">[1]!thsiFinD("ths_vol_ratio_stock",$A5334,$A$1,7,100)</f>
        <v>0.44220742334886998</v>
      </c>
      <c r="D5334" s="3">
        <f ca="1">[1]!thsiFinD("ths_cr_stock",$A5334,$A$1,7,100,100)</f>
        <v>116.86746987952</v>
      </c>
      <c r="E5334" s="3">
        <f ca="1">[1]!thsiFinD("ths_mfi_stock",$A5334,$A$1,7,100,100)</f>
        <v>68.223706555229995</v>
      </c>
      <c r="F5334" s="3">
        <f ca="1">[1]!thsiFinD("ths_expma_stock",$A5334,$A$1,7,100,100)</f>
        <v>6.0015023729218999</v>
      </c>
      <c r="G5334" s="3">
        <f ca="1">[1]!thsiFinD("ths_rsi_stock",$A5334,$A$1,7,100,100)</f>
        <v>37.073901613704003</v>
      </c>
      <c r="H5334" s="3">
        <f ca="1">[1]!thsiFinD("ths_adtm_stock",$A5334,$A$1,7,3,100,100,100)</f>
        <v>0.67441860465115999</v>
      </c>
      <c r="I5334" s="3">
        <f ca="1">[1]!thsiFinD("ths_bbiboll_stock",$A5334,$A$1,7,3,100,100,100)</f>
        <v>6.0351041666666996</v>
      </c>
      <c r="J5334" s="3">
        <f ca="1">[1]!thsiFinD("ths_dptb_stock",$A5334,$A$1,7,104,100,100)</f>
        <v>0.71428571428570997</v>
      </c>
      <c r="K5334" s="3">
        <f ca="1">[1]!thsiFinD("ths_srmi_stock",$A5334,$A$1,7,100,100)</f>
        <v>-3.3500837520937E-3</v>
      </c>
      <c r="L5334" s="3">
        <f ca="1">[1]!thsiFinD("ths_atr_stock",$A5334,$A$1,7,101,100,100)</f>
        <v>0.17428571428570999</v>
      </c>
      <c r="M5334" s="3">
        <f ca="1">[1]!thsiFinD("ths_vol_w_stock",$A5334,$A$1)/1000000</f>
        <v>3.6438350000000002</v>
      </c>
      <c r="N5334" s="3">
        <f ca="1">[1]!thsiFinD("ths_turnover_ratio_w_stock",$A5334,$A$1)</f>
        <v>10.334060219727</v>
      </c>
      <c r="O5334" s="3">
        <f ca="1">[1]!thsiFinD("ths_relative_chg_ratio_w_stock",$A5334,$A$1,104,100)</f>
        <v>-0.93131289685281005</v>
      </c>
      <c r="P5334" s="3">
        <f ca="1">[1]!thsiFinD("ths_chg_ratio_w_stock",$A5334,$B$1,100)</f>
        <v>-2.3529411764705999</v>
      </c>
    </row>
    <row r="5335" spans="1:16" x14ac:dyDescent="0.25">
      <c r="A5335" s="2" t="s">
        <v>5333</v>
      </c>
      <c r="B5335" s="2" t="s">
        <v>10695</v>
      </c>
      <c r="C5335" s="3">
        <f ca="1">[1]!thsiFinD("ths_vol_ratio_stock",$A5335,$A$1,7,100)</f>
        <v>0.63121901274608005</v>
      </c>
      <c r="D5335" s="3">
        <f ca="1">[1]!thsiFinD("ths_cr_stock",$A5335,$A$1,7,100,100)</f>
        <v>72.189349112426001</v>
      </c>
      <c r="E5335" s="3">
        <f ca="1">[1]!thsiFinD("ths_mfi_stock",$A5335,$A$1,7,100,100)</f>
        <v>37.913622630865</v>
      </c>
      <c r="F5335" s="3">
        <f ca="1">[1]!thsiFinD("ths_expma_stock",$A5335,$A$1,7,100,100)</f>
        <v>9.0906525337410002</v>
      </c>
      <c r="G5335" s="3">
        <f ca="1">[1]!thsiFinD("ths_rsi_stock",$A5335,$A$1,7,100,100)</f>
        <v>40.468607120887</v>
      </c>
      <c r="H5335" s="3">
        <f ca="1">[1]!thsiFinD("ths_adtm_stock",$A5335,$A$1,7,3,100,100,100)</f>
        <v>0.77333333333332999</v>
      </c>
      <c r="I5335" s="3">
        <f ca="1">[1]!thsiFinD("ths_bbiboll_stock",$A5335,$A$1,7,3,100,100,100)</f>
        <v>9.0905208333333007</v>
      </c>
      <c r="J5335" s="3">
        <f ca="1">[1]!thsiFinD("ths_dptb_stock",$A5335,$A$1,7,104,100,100)</f>
        <v>1</v>
      </c>
      <c r="K5335" s="3">
        <f ca="1">[1]!thsiFinD("ths_srmi_stock",$A5335,$A$1,7,100,100)</f>
        <v>-8.8082901554404E-2</v>
      </c>
      <c r="L5335" s="3">
        <f ca="1">[1]!thsiFinD("ths_atr_stock",$A5335,$A$1,7,101,100,100)</f>
        <v>0.55428571428571005</v>
      </c>
      <c r="M5335" s="3">
        <f ca="1">[1]!thsiFinD("ths_vol_w_stock",$A5335,$A$1)/1000000</f>
        <v>5.1064550000000004</v>
      </c>
      <c r="N5335" s="3">
        <f ca="1">[1]!thsiFinD("ths_turnover_ratio_w_stock",$A5335,$A$1)</f>
        <v>16.856212287750999</v>
      </c>
      <c r="O5335" s="3">
        <f ca="1">[1]!thsiFinD("ths_relative_chg_ratio_w_stock",$A5335,$A$1,104,100)</f>
        <v>-6.4845524313325997</v>
      </c>
      <c r="P5335" s="3">
        <f ca="1">[1]!thsiFinD("ths_chg_ratio_w_stock",$A5335,$B$1,100)</f>
        <v>1.7045454545454</v>
      </c>
    </row>
    <row r="5336" spans="1:16" x14ac:dyDescent="0.25">
      <c r="A5336" s="2" t="s">
        <v>5334</v>
      </c>
      <c r="B5336" s="2" t="s">
        <v>10696</v>
      </c>
      <c r="C5336" s="3">
        <f ca="1">[1]!thsiFinD("ths_vol_ratio_stock",$A5336,$A$1,7,100)</f>
        <v>0.40736689709048002</v>
      </c>
      <c r="D5336" s="3">
        <f ca="1">[1]!thsiFinD("ths_cr_stock",$A5336,$A$1,7,100,100)</f>
        <v>15.488721804511</v>
      </c>
      <c r="E5336" s="3">
        <f ca="1">[1]!thsiFinD("ths_mfi_stock",$A5336,$A$1,7,100,100)</f>
        <v>27.558969120981001</v>
      </c>
      <c r="F5336" s="3">
        <f ca="1">[1]!thsiFinD("ths_expma_stock",$A5336,$A$1,7,100,100)</f>
        <v>8.2475575350001993</v>
      </c>
      <c r="G5336" s="3">
        <f ca="1">[1]!thsiFinD("ths_rsi_stock",$A5336,$A$1,7,100,100)</f>
        <v>33.763750210368997</v>
      </c>
      <c r="H5336" s="3">
        <f ca="1">[1]!thsiFinD("ths_adtm_stock",$A5336,$A$1,7,3,100,100,100)</f>
        <v>-0.67883211678832001</v>
      </c>
      <c r="I5336" s="3">
        <f ca="1">[1]!thsiFinD("ths_bbiboll_stock",$A5336,$A$1,7,3,100,100,100)</f>
        <v>8.2850000000000001</v>
      </c>
      <c r="J5336" s="3">
        <f ca="1">[1]!thsiFinD("ths_dptb_stock",$A5336,$A$1,7,104,100,100)</f>
        <v>0.71428571428570997</v>
      </c>
      <c r="K5336" s="3">
        <f ca="1">[1]!thsiFinD("ths_srmi_stock",$A5336,$A$1,7,100,100)</f>
        <v>-0.10538116591928</v>
      </c>
      <c r="L5336" s="3">
        <f ca="1">[1]!thsiFinD("ths_atr_stock",$A5336,$A$1,7,101,100,100)</f>
        <v>0.37571428571429</v>
      </c>
      <c r="M5336" s="3">
        <f ca="1">[1]!thsiFinD("ths_vol_w_stock",$A5336,$A$1)/1000000</f>
        <v>1.404773</v>
      </c>
      <c r="N5336" s="3">
        <f ca="1">[1]!thsiFinD("ths_turnover_ratio_w_stock",$A5336,$A$1)</f>
        <v>9.2832135021543003</v>
      </c>
      <c r="O5336" s="3">
        <f ca="1">[1]!thsiFinD("ths_relative_chg_ratio_w_stock",$A5336,$A$1,104,100)</f>
        <v>-1.7990582079693</v>
      </c>
      <c r="P5336" s="3">
        <f ca="1">[1]!thsiFinD("ths_chg_ratio_w_stock",$A5336,$B$1,100)</f>
        <v>1.1278195488722</v>
      </c>
    </row>
    <row r="5337" spans="1:16" x14ac:dyDescent="0.25">
      <c r="A5337" s="2" t="s">
        <v>5335</v>
      </c>
      <c r="B5337" s="2" t="s">
        <v>10697</v>
      </c>
      <c r="C5337" s="3">
        <f ca="1">[1]!thsiFinD("ths_vol_ratio_stock",$A5337,$A$1,7,100)</f>
        <v>1.0263623951629</v>
      </c>
      <c r="D5337" s="3">
        <f ca="1">[1]!thsiFinD("ths_cr_stock",$A5337,$A$1,7,100,100)</f>
        <v>31.155778894472</v>
      </c>
      <c r="E5337" s="3">
        <f ca="1">[1]!thsiFinD("ths_mfi_stock",$A5337,$A$1,7,100,100)</f>
        <v>25.912831353556001</v>
      </c>
      <c r="F5337" s="3">
        <f ca="1">[1]!thsiFinD("ths_expma_stock",$A5337,$A$1,7,100,100)</f>
        <v>4.8903674521619003</v>
      </c>
      <c r="G5337" s="3">
        <f ca="1">[1]!thsiFinD("ths_rsi_stock",$A5337,$A$1,7,100,100)</f>
        <v>27.146001654788002</v>
      </c>
      <c r="H5337" s="3">
        <f ca="1">[1]!thsiFinD("ths_adtm_stock",$A5337,$A$1,7,3,100,100,100)</f>
        <v>-0.68181818181817999</v>
      </c>
      <c r="I5337" s="3">
        <f ca="1">[1]!thsiFinD("ths_bbiboll_stock",$A5337,$A$1,7,3,100,100,100)</f>
        <v>4.9231249999999998</v>
      </c>
      <c r="J5337" s="3">
        <f ca="1">[1]!thsiFinD("ths_dptb_stock",$A5337,$A$1,7,104,100,100)</f>
        <v>0.85714285714285998</v>
      </c>
      <c r="K5337" s="3">
        <f ca="1">[1]!thsiFinD("ths_srmi_stock",$A5337,$A$1,7,100,100)</f>
        <v>-6.1264822134386998E-2</v>
      </c>
      <c r="L5337" s="3">
        <f ca="1">[1]!thsiFinD("ths_atr_stock",$A5337,$A$1,7,101,100,100)</f>
        <v>0.12714285714286</v>
      </c>
      <c r="M5337" s="3">
        <f ca="1">[1]!thsiFinD("ths_vol_w_stock",$A5337,$A$1)/1000000</f>
        <v>3.8492820000000001</v>
      </c>
      <c r="N5337" s="3">
        <f ca="1">[1]!thsiFinD("ths_turnover_ratio_w_stock",$A5337,$A$1)</f>
        <v>4.2741930361762996</v>
      </c>
      <c r="O5337" s="3">
        <f ca="1">[1]!thsiFinD("ths_relative_chg_ratio_w_stock",$A5337,$A$1,104,100)</f>
        <v>-3.3500023464429001</v>
      </c>
      <c r="P5337" s="3">
        <f ca="1">[1]!thsiFinD("ths_chg_ratio_w_stock",$A5337,$B$1,100)</f>
        <v>-2.7368421052632002</v>
      </c>
    </row>
    <row r="5338" spans="1:16" x14ac:dyDescent="0.25">
      <c r="A5338" s="2" t="s">
        <v>5336</v>
      </c>
      <c r="B5338" s="2" t="s">
        <v>10698</v>
      </c>
      <c r="C5338" s="3">
        <f ca="1">[1]!thsiFinD("ths_vol_ratio_stock",$A5338,$A$1,7,100)</f>
        <v>1.1863835897255</v>
      </c>
      <c r="D5338" s="3">
        <f ca="1">[1]!thsiFinD("ths_cr_stock",$A5338,$A$1,7,100,100)</f>
        <v>31.122448979592001</v>
      </c>
      <c r="E5338" s="3">
        <f ca="1">[1]!thsiFinD("ths_mfi_stock",$A5338,$A$1,7,100,100)</f>
        <v>0</v>
      </c>
      <c r="F5338" s="3">
        <f ca="1">[1]!thsiFinD("ths_expma_stock",$A5338,$A$1,7,100,100)</f>
        <v>37.138719616303</v>
      </c>
      <c r="G5338" s="3">
        <f ca="1">[1]!thsiFinD("ths_rsi_stock",$A5338,$A$1,7,100,100)</f>
        <v>33.150157332597999</v>
      </c>
      <c r="H5338" s="3">
        <f ca="1">[1]!thsiFinD("ths_adtm_stock",$A5338,$A$1,7,3,100,100,100)</f>
        <v>-0.65517241379309998</v>
      </c>
      <c r="I5338" s="3">
        <f ca="1">[1]!thsiFinD("ths_bbiboll_stock",$A5338,$A$1,7,3,100,100,100)</f>
        <v>37.563333333332999</v>
      </c>
      <c r="J5338" s="3">
        <f ca="1">[1]!thsiFinD("ths_dptb_stock",$A5338,$A$1,7,104,100,100)</f>
        <v>0.71428571428570997</v>
      </c>
      <c r="K5338" s="3">
        <f ca="1">[1]!thsiFinD("ths_srmi_stock",$A5338,$A$1,7,100,100)</f>
        <v>-9.2970521541949999E-2</v>
      </c>
      <c r="L5338" s="3">
        <f ca="1">[1]!thsiFinD("ths_atr_stock",$A5338,$A$1,7,101,100,100)</f>
        <v>1.4685714285714</v>
      </c>
      <c r="M5338" s="3">
        <f ca="1">[1]!thsiFinD("ths_vol_w_stock",$A5338,$A$1)/1000000</f>
        <v>3.869577</v>
      </c>
      <c r="N5338" s="3">
        <f ca="1">[1]!thsiFinD("ths_turnover_ratio_w_stock",$A5338,$A$1)</f>
        <v>1.9882785207958</v>
      </c>
      <c r="O5338" s="3">
        <f ca="1">[1]!thsiFinD("ths_relative_chg_ratio_w_stock",$A5338,$A$1,104,100)</f>
        <v>-5.9243115495526997</v>
      </c>
      <c r="P5338" s="3">
        <f ca="1">[1]!thsiFinD("ths_chg_ratio_w_stock",$A5338,$B$1,100)</f>
        <v>-2.5</v>
      </c>
    </row>
    <row r="5339" spans="1:16" x14ac:dyDescent="0.25">
      <c r="A5339" s="2" t="s">
        <v>5337</v>
      </c>
      <c r="B5339" s="2" t="s">
        <v>10699</v>
      </c>
      <c r="C5339" s="3">
        <f ca="1">[1]!thsiFinD("ths_vol_ratio_stock",$A5339,$A$1,7,100)</f>
        <v>0.48567015219728998</v>
      </c>
      <c r="D5339" s="3">
        <f ca="1">[1]!thsiFinD("ths_cr_stock",$A5339,$A$1,7,100,100)</f>
        <v>47.861507128309</v>
      </c>
      <c r="E5339" s="3">
        <f ca="1">[1]!thsiFinD("ths_mfi_stock",$A5339,$A$1,7,100,100)</f>
        <v>36.005016920712002</v>
      </c>
      <c r="F5339" s="3">
        <f ca="1">[1]!thsiFinD("ths_expma_stock",$A5339,$A$1,7,100,100)</f>
        <v>7.2766968174399</v>
      </c>
      <c r="G5339" s="3">
        <f ca="1">[1]!thsiFinD("ths_rsi_stock",$A5339,$A$1,7,100,100)</f>
        <v>40.359553016131002</v>
      </c>
      <c r="H5339" s="3">
        <f ca="1">[1]!thsiFinD("ths_adtm_stock",$A5339,$A$1,7,3,100,100,100)</f>
        <v>-0.1948051948052</v>
      </c>
      <c r="I5339" s="3">
        <f ca="1">[1]!thsiFinD("ths_bbiboll_stock",$A5339,$A$1,7,3,100,100,100)</f>
        <v>7.2620833333333001</v>
      </c>
      <c r="J5339" s="3">
        <f ca="1">[1]!thsiFinD("ths_dptb_stock",$A5339,$A$1,7,104,100,100)</f>
        <v>0.57142857142856995</v>
      </c>
      <c r="K5339" s="3">
        <f ca="1">[1]!thsiFinD("ths_srmi_stock",$A5339,$A$1,7,100,100)</f>
        <v>-7.6523994811933005E-2</v>
      </c>
      <c r="L5339" s="3">
        <f ca="1">[1]!thsiFinD("ths_atr_stock",$A5339,$A$1,7,101,100,100)</f>
        <v>0.34714285714285997</v>
      </c>
      <c r="M5339" s="3">
        <f ca="1">[1]!thsiFinD("ths_vol_w_stock",$A5339,$A$1)/1000000</f>
        <v>2.6321699999999999</v>
      </c>
      <c r="N5339" s="3">
        <f ca="1">[1]!thsiFinD("ths_turnover_ratio_w_stock",$A5339,$A$1)</f>
        <v>14.169048657203</v>
      </c>
      <c r="O5339" s="3">
        <f ca="1">[1]!thsiFinD("ths_relative_chg_ratio_w_stock",$A5339,$A$1,104,100)</f>
        <v>-3.2884059412851001</v>
      </c>
      <c r="P5339" s="3">
        <f ca="1">[1]!thsiFinD("ths_chg_ratio_w_stock",$A5339,$B$1,100)</f>
        <v>3.7921348314607002</v>
      </c>
    </row>
    <row r="5340" spans="1:16" x14ac:dyDescent="0.25">
      <c r="A5340" s="2" t="s">
        <v>5338</v>
      </c>
      <c r="B5340" s="2" t="s">
        <v>10700</v>
      </c>
      <c r="C5340" s="3">
        <f ca="1">[1]!thsiFinD("ths_vol_ratio_stock",$A5340,$A$1,7,100)</f>
        <v>1.6519684860787001</v>
      </c>
      <c r="D5340" s="3">
        <f ca="1">[1]!thsiFinD("ths_cr_stock",$A5340,$A$1,7,100,100)</f>
        <v>39.883720930232002</v>
      </c>
      <c r="E5340" s="3">
        <f ca="1">[1]!thsiFinD("ths_mfi_stock",$A5340,$A$1,7,100,100)</f>
        <v>21.029195477075</v>
      </c>
      <c r="F5340" s="3">
        <f ca="1">[1]!thsiFinD("ths_expma_stock",$A5340,$A$1,7,100,100)</f>
        <v>11.208611906779</v>
      </c>
      <c r="G5340" s="3">
        <f ca="1">[1]!thsiFinD("ths_rsi_stock",$A5340,$A$1,7,100,100)</f>
        <v>40.287536798388999</v>
      </c>
      <c r="H5340" s="3">
        <f ca="1">[1]!thsiFinD("ths_adtm_stock",$A5340,$A$1,7,3,100,100,100)</f>
        <v>-0.97596153846153999</v>
      </c>
      <c r="I5340" s="3">
        <f ca="1">[1]!thsiFinD("ths_bbiboll_stock",$A5340,$A$1,7,3,100,100,100)</f>
        <v>11.349791666667</v>
      </c>
      <c r="J5340" s="3">
        <f ca="1">[1]!thsiFinD("ths_dptb_stock",$A5340,$A$1,7,104,100,100)</f>
        <v>0.57142857142856995</v>
      </c>
      <c r="K5340" s="3">
        <f ca="1">[1]!thsiFinD("ths_srmi_stock",$A5340,$A$1,7,100,100)</f>
        <v>-6.6386554621849003E-2</v>
      </c>
      <c r="L5340" s="3">
        <f ca="1">[1]!thsiFinD("ths_atr_stock",$A5340,$A$1,7,101,100,100)</f>
        <v>0.58714285714285996</v>
      </c>
      <c r="M5340" s="3">
        <f ca="1">[1]!thsiFinD("ths_vol_w_stock",$A5340,$A$1)/1000000</f>
        <v>1.34517</v>
      </c>
      <c r="N5340" s="3">
        <f ca="1">[1]!thsiFinD("ths_turnover_ratio_w_stock",$A5340,$A$1)</f>
        <v>2.4327131036477998</v>
      </c>
      <c r="O5340" s="3">
        <f ca="1">[1]!thsiFinD("ths_relative_chg_ratio_w_stock",$A5340,$A$1,104,100)</f>
        <v>-3.0919308601185</v>
      </c>
      <c r="P5340" s="3">
        <f ca="1">[1]!thsiFinD("ths_chg_ratio_w_stock",$A5340,$B$1,100)</f>
        <v>5.2205220522052</v>
      </c>
    </row>
    <row r="5341" spans="1:16" x14ac:dyDescent="0.25">
      <c r="A5341" s="2" t="s">
        <v>5339</v>
      </c>
      <c r="B5341" s="2" t="s">
        <v>10701</v>
      </c>
      <c r="C5341" s="3">
        <f ca="1">[1]!thsiFinD("ths_vol_ratio_stock",$A5341,$A$1,7,100)</f>
        <v>0.89220357203345002</v>
      </c>
      <c r="D5341" s="3">
        <f ca="1">[1]!thsiFinD("ths_cr_stock",$A5341,$A$1,7,100,100)</f>
        <v>18.644067796609999</v>
      </c>
      <c r="E5341" s="3">
        <f ca="1">[1]!thsiFinD("ths_mfi_stock",$A5341,$A$1,7,100,100)</f>
        <v>20.583227875797999</v>
      </c>
      <c r="F5341" s="3">
        <f ca="1">[1]!thsiFinD("ths_expma_stock",$A5341,$A$1,7,100,100)</f>
        <v>7.8079119804013999</v>
      </c>
      <c r="G5341" s="3">
        <f ca="1">[1]!thsiFinD("ths_rsi_stock",$A5341,$A$1,7,100,100)</f>
        <v>23.359320348594</v>
      </c>
      <c r="H5341" s="3">
        <f ca="1">[1]!thsiFinD("ths_adtm_stock",$A5341,$A$1,7,3,100,100,100)</f>
        <v>-0.72499999999999998</v>
      </c>
      <c r="I5341" s="3">
        <f ca="1">[1]!thsiFinD("ths_bbiboll_stock",$A5341,$A$1,7,3,100,100,100)</f>
        <v>7.9066666666667</v>
      </c>
      <c r="J5341" s="3">
        <f ca="1">[1]!thsiFinD("ths_dptb_stock",$A5341,$A$1,7,104,100,100)</f>
        <v>1</v>
      </c>
      <c r="K5341" s="3">
        <f ca="1">[1]!thsiFinD("ths_srmi_stock",$A5341,$A$1,7,100,100)</f>
        <v>-7.2039072039072005E-2</v>
      </c>
      <c r="L5341" s="3">
        <f ca="1">[1]!thsiFinD("ths_atr_stock",$A5341,$A$1,7,101,100,100)</f>
        <v>0.21</v>
      </c>
      <c r="M5341" s="3">
        <f ca="1">[1]!thsiFinD("ths_vol_w_stock",$A5341,$A$1)/1000000</f>
        <v>5.8836130000000004</v>
      </c>
      <c r="N5341" s="3">
        <f ca="1">[1]!thsiFinD("ths_turnover_ratio_w_stock",$A5341,$A$1)</f>
        <v>24.746225153307002</v>
      </c>
      <c r="O5341" s="3">
        <f ca="1">[1]!thsiFinD("ths_relative_chg_ratio_w_stock",$A5341,$A$1,104,100)</f>
        <v>-4.9401710317368996</v>
      </c>
      <c r="P5341" s="3">
        <f ca="1">[1]!thsiFinD("ths_chg_ratio_w_stock",$A5341,$B$1,100)</f>
        <v>-2.7631578947367998</v>
      </c>
    </row>
    <row r="5342" spans="1:16" x14ac:dyDescent="0.25">
      <c r="A5342" s="2" t="s">
        <v>5340</v>
      </c>
      <c r="B5342" s="2" t="s">
        <v>10702</v>
      </c>
      <c r="C5342" s="3">
        <f ca="1">[1]!thsiFinD("ths_vol_ratio_stock",$A5342,$A$1,7,100)</f>
        <v>0.75673312535756998</v>
      </c>
      <c r="D5342" s="3">
        <f ca="1">[1]!thsiFinD("ths_cr_stock",$A5342,$A$1,7,100,100)</f>
        <v>112.86503551697</v>
      </c>
      <c r="E5342" s="3">
        <f ca="1">[1]!thsiFinD("ths_mfi_stock",$A5342,$A$1,7,100,100)</f>
        <v>43.241561719201997</v>
      </c>
      <c r="F5342" s="3">
        <f ca="1">[1]!thsiFinD("ths_expma_stock",$A5342,$A$1,7,100,100)</f>
        <v>12.820443560028</v>
      </c>
      <c r="G5342" s="3">
        <f ca="1">[1]!thsiFinD("ths_rsi_stock",$A5342,$A$1,7,100,100)</f>
        <v>45.742820890003998</v>
      </c>
      <c r="H5342" s="3">
        <f ca="1">[1]!thsiFinD("ths_adtm_stock",$A5342,$A$1,7,3,100,100,100)</f>
        <v>0.74686716791980001</v>
      </c>
      <c r="I5342" s="3">
        <f ca="1">[1]!thsiFinD("ths_bbiboll_stock",$A5342,$A$1,7,3,100,100,100)</f>
        <v>12.694062499999999</v>
      </c>
      <c r="J5342" s="3">
        <f ca="1">[1]!thsiFinD("ths_dptb_stock",$A5342,$A$1,7,104,100,100)</f>
        <v>0.42857142857142999</v>
      </c>
      <c r="K5342" s="3">
        <f ca="1">[1]!thsiFinD("ths_srmi_stock",$A5342,$A$1,7,100,100)</f>
        <v>-3.8314176245211003E-2</v>
      </c>
      <c r="L5342" s="3">
        <f ca="1">[1]!thsiFinD("ths_atr_stock",$A5342,$A$1,7,101,100,100)</f>
        <v>1.3257142857143001</v>
      </c>
      <c r="M5342" s="3">
        <f ca="1">[1]!thsiFinD("ths_vol_w_stock",$A5342,$A$1)/1000000</f>
        <v>24.008420999999998</v>
      </c>
      <c r="N5342" s="3">
        <f ca="1">[1]!thsiFinD("ths_turnover_ratio_w_stock",$A5342,$A$1)</f>
        <v>92.538683019711996</v>
      </c>
      <c r="O5342" s="3">
        <f ca="1">[1]!thsiFinD("ths_relative_chg_ratio_w_stock",$A5342,$A$1,104,100)</f>
        <v>-2.4289202847102001</v>
      </c>
      <c r="P5342" s="3">
        <f ca="1">[1]!thsiFinD("ths_chg_ratio_w_stock",$A5342,$B$1,100)</f>
        <v>-1.7529880478088</v>
      </c>
    </row>
    <row r="5343" spans="1:16" x14ac:dyDescent="0.25">
      <c r="A5343" s="2" t="s">
        <v>5341</v>
      </c>
      <c r="B5343" s="2" t="s">
        <v>10703</v>
      </c>
      <c r="C5343" s="3">
        <f ca="1">[1]!thsiFinD("ths_vol_ratio_stock",$A5343,$A$1,7,100)</f>
        <v>0.71860400894305998</v>
      </c>
      <c r="D5343" s="3">
        <f ca="1">[1]!thsiFinD("ths_cr_stock",$A5343,$A$1,7,100,100)</f>
        <v>20.895522388060002</v>
      </c>
      <c r="E5343" s="3">
        <f ca="1">[1]!thsiFinD("ths_mfi_stock",$A5343,$A$1,7,100,100)</f>
        <v>0</v>
      </c>
      <c r="F5343" s="3">
        <f ca="1">[1]!thsiFinD("ths_expma_stock",$A5343,$A$1,7,100,100)</f>
        <v>7.3746478008449001</v>
      </c>
      <c r="G5343" s="3">
        <f ca="1">[1]!thsiFinD("ths_rsi_stock",$A5343,$A$1,7,100,100)</f>
        <v>31.487279563988999</v>
      </c>
      <c r="H5343" s="3">
        <f ca="1">[1]!thsiFinD("ths_adtm_stock",$A5343,$A$1,7,3,100,100,100)</f>
        <v>-0.65476190476189999</v>
      </c>
      <c r="I5343" s="3">
        <f ca="1">[1]!thsiFinD("ths_bbiboll_stock",$A5343,$A$1,7,3,100,100,100)</f>
        <v>7.4352083333332999</v>
      </c>
      <c r="J5343" s="3">
        <f ca="1">[1]!thsiFinD("ths_dptb_stock",$A5343,$A$1,7,104,100,100)</f>
        <v>0.71428571428570997</v>
      </c>
      <c r="K5343" s="3">
        <f ca="1">[1]!thsiFinD("ths_srmi_stock",$A5343,$A$1,7,100,100)</f>
        <v>-9.7222222222222002E-2</v>
      </c>
      <c r="L5343" s="3">
        <f ca="1">[1]!thsiFinD("ths_atr_stock",$A5343,$A$1,7,101,100,100)</f>
        <v>0.27</v>
      </c>
      <c r="M5343" s="3">
        <f ca="1">[1]!thsiFinD("ths_vol_w_stock",$A5343,$A$1)/1000000</f>
        <v>4.7877890000000001</v>
      </c>
      <c r="N5343" s="3">
        <f ca="1">[1]!thsiFinD("ths_turnover_ratio_w_stock",$A5343,$A$1)</f>
        <v>12.460363795676001</v>
      </c>
      <c r="O5343" s="3">
        <f ca="1">[1]!thsiFinD("ths_relative_chg_ratio_w_stock",$A5343,$A$1,104,100)</f>
        <v>-6.1382380106905998</v>
      </c>
      <c r="P5343" s="3">
        <f ca="1">[1]!thsiFinD("ths_chg_ratio_w_stock",$A5343,$B$1,100)</f>
        <v>1.5384615384614999</v>
      </c>
    </row>
    <row r="5344" spans="1:16" x14ac:dyDescent="0.25">
      <c r="A5344" s="2" t="s">
        <v>5342</v>
      </c>
      <c r="B5344" s="2" t="s">
        <v>10704</v>
      </c>
      <c r="C5344" s="3">
        <f ca="1">[1]!thsiFinD("ths_vol_ratio_stock",$A5344,$A$1,7,100)</f>
        <v>0.63233502293732002</v>
      </c>
      <c r="D5344" s="3">
        <f ca="1">[1]!thsiFinD("ths_cr_stock",$A5344,$A$1,7,100,100)</f>
        <v>131.48330058939001</v>
      </c>
      <c r="E5344" s="3">
        <f ca="1">[1]!thsiFinD("ths_mfi_stock",$A5344,$A$1,7,100,100)</f>
        <v>32.941750197109002</v>
      </c>
      <c r="F5344" s="3">
        <f ca="1">[1]!thsiFinD("ths_expma_stock",$A5344,$A$1,7,100,100)</f>
        <v>35.753494814222996</v>
      </c>
      <c r="G5344" s="3">
        <f ca="1">[1]!thsiFinD("ths_rsi_stock",$A5344,$A$1,7,100,100)</f>
        <v>35.110238738877001</v>
      </c>
      <c r="H5344" s="3">
        <f ca="1">[1]!thsiFinD("ths_adtm_stock",$A5344,$A$1,7,3,100,100,100)</f>
        <v>0.57462686567164001</v>
      </c>
      <c r="I5344" s="3">
        <f ca="1">[1]!thsiFinD("ths_bbiboll_stock",$A5344,$A$1,7,3,100,100,100)</f>
        <v>36.302083333333002</v>
      </c>
      <c r="J5344" s="3">
        <f ca="1">[1]!thsiFinD("ths_dptb_stock",$A5344,$A$1,7,104,100,100)</f>
        <v>0.57142857142856995</v>
      </c>
      <c r="K5344" s="3">
        <f ca="1">[1]!thsiFinD("ths_srmi_stock",$A5344,$A$1,7,100,100)</f>
        <v>-3.1099802092168002E-3</v>
      </c>
      <c r="L5344" s="3">
        <f ca="1">[1]!thsiFinD("ths_atr_stock",$A5344,$A$1,7,101,100,100)</f>
        <v>2.2442857142857</v>
      </c>
      <c r="M5344" s="3">
        <f ca="1">[1]!thsiFinD("ths_vol_w_stock",$A5344,$A$1)/1000000</f>
        <v>4.4089270000000003</v>
      </c>
      <c r="N5344" s="3">
        <f ca="1">[1]!thsiFinD("ths_turnover_ratio_w_stock",$A5344,$A$1)</f>
        <v>21.201959922583001</v>
      </c>
      <c r="O5344" s="3">
        <f ca="1">[1]!thsiFinD("ths_relative_chg_ratio_w_stock",$A5344,$A$1,104,100)</f>
        <v>-3.7672941693987001</v>
      </c>
      <c r="P5344" s="3">
        <f ca="1">[1]!thsiFinD("ths_chg_ratio_w_stock",$A5344,$B$1,100)</f>
        <v>-0.96426545660803997</v>
      </c>
    </row>
    <row r="5345" spans="1:16" x14ac:dyDescent="0.25">
      <c r="A5345" s="2" t="s">
        <v>5343</v>
      </c>
      <c r="B5345" s="2" t="s">
        <v>10705</v>
      </c>
      <c r="C5345" s="3">
        <f ca="1">[1]!thsiFinD("ths_vol_ratio_stock",$A5345,$A$1,7,100)</f>
        <v>0.86910728153074002</v>
      </c>
      <c r="D5345" s="3">
        <f ca="1">[1]!thsiFinD("ths_cr_stock",$A5345,$A$1,7,100,100)</f>
        <v>15.873015873016</v>
      </c>
      <c r="E5345" s="3">
        <f ca="1">[1]!thsiFinD("ths_mfi_stock",$A5345,$A$1,7,100,100)</f>
        <v>52.513114344389997</v>
      </c>
      <c r="F5345" s="3">
        <f ca="1">[1]!thsiFinD("ths_expma_stock",$A5345,$A$1,7,100,100)</f>
        <v>7.9169904752590003</v>
      </c>
      <c r="G5345" s="3">
        <f ca="1">[1]!thsiFinD("ths_rsi_stock",$A5345,$A$1,7,100,100)</f>
        <v>27.542009774379999</v>
      </c>
      <c r="H5345" s="3">
        <f ca="1">[1]!thsiFinD("ths_adtm_stock",$A5345,$A$1,7,3,100,100,100)</f>
        <v>-0.77142857142857002</v>
      </c>
      <c r="I5345" s="3">
        <f ca="1">[1]!thsiFinD("ths_bbiboll_stock",$A5345,$A$1,7,3,100,100,100)</f>
        <v>7.9543749999999998</v>
      </c>
      <c r="J5345" s="3">
        <f ca="1">[1]!thsiFinD("ths_dptb_stock",$A5345,$A$1,7,104,100,100)</f>
        <v>0.57142857142856995</v>
      </c>
      <c r="K5345" s="3">
        <f ca="1">[1]!thsiFinD("ths_srmi_stock",$A5345,$A$1,7,100,100)</f>
        <v>-7.2639225181598002E-2</v>
      </c>
      <c r="L5345" s="3">
        <f ca="1">[1]!thsiFinD("ths_atr_stock",$A5345,$A$1,7,101,100,100)</f>
        <v>0.21714285714286</v>
      </c>
      <c r="M5345" s="3">
        <f ca="1">[1]!thsiFinD("ths_vol_w_stock",$A5345,$A$1)/1000000</f>
        <v>1.3523080000000001</v>
      </c>
      <c r="N5345" s="3">
        <f ca="1">[1]!thsiFinD("ths_turnover_ratio_w_stock",$A5345,$A$1)</f>
        <v>5.7482673367597004</v>
      </c>
      <c r="O5345" s="3">
        <f ca="1">[1]!thsiFinD("ths_relative_chg_ratio_w_stock",$A5345,$A$1,104,100)</f>
        <v>-5.5874378500075004</v>
      </c>
      <c r="P5345" s="3">
        <f ca="1">[1]!thsiFinD("ths_chg_ratio_w_stock",$A5345,$B$1,100)</f>
        <v>-0.13054830287206001</v>
      </c>
    </row>
    <row r="5346" spans="1:16" x14ac:dyDescent="0.25">
      <c r="A5346" s="2" t="s">
        <v>5344</v>
      </c>
      <c r="B5346" s="2" t="s">
        <v>10706</v>
      </c>
      <c r="C5346" s="3">
        <f ca="1">[1]!thsiFinD("ths_vol_ratio_stock",$A5346,$A$1,7,100)</f>
        <v>0.28818388809520001</v>
      </c>
      <c r="D5346" s="3">
        <f ca="1">[1]!thsiFinD("ths_cr_stock",$A5346,$A$1,7,100,100)</f>
        <v>70.802919708028995</v>
      </c>
      <c r="E5346" s="3">
        <f ca="1">[1]!thsiFinD("ths_mfi_stock",$A5346,$A$1,7,100,100)</f>
        <v>10.678068770795001</v>
      </c>
      <c r="F5346" s="3">
        <f ca="1">[1]!thsiFinD("ths_expma_stock",$A5346,$A$1,7,100,100)</f>
        <v>6.9280434082857996</v>
      </c>
      <c r="G5346" s="3">
        <f ca="1">[1]!thsiFinD("ths_rsi_stock",$A5346,$A$1,7,100,100)</f>
        <v>42.734492475917001</v>
      </c>
      <c r="H5346" s="3">
        <f ca="1">[1]!thsiFinD("ths_adtm_stock",$A5346,$A$1,7,3,100,100,100)</f>
        <v>0.57575757575757003</v>
      </c>
      <c r="I5346" s="3">
        <f ca="1">[1]!thsiFinD("ths_bbiboll_stock",$A5346,$A$1,7,3,100,100,100)</f>
        <v>6.9444791666667003</v>
      </c>
      <c r="J5346" s="3">
        <f ca="1">[1]!thsiFinD("ths_dptb_stock",$A5346,$A$1,7,104,100,100)</f>
        <v>0.42857142857142999</v>
      </c>
      <c r="K5346" s="3">
        <f ca="1">[1]!thsiFinD("ths_srmi_stock",$A5346,$A$1,7,100,100)</f>
        <v>-4.1782729805013998E-2</v>
      </c>
      <c r="L5346" s="3">
        <f ca="1">[1]!thsiFinD("ths_atr_stock",$A5346,$A$1,7,101,100,100)</f>
        <v>0.22857142857143001</v>
      </c>
      <c r="M5346" s="3">
        <f ca="1">[1]!thsiFinD("ths_vol_w_stock",$A5346,$A$1)/1000000</f>
        <v>4.5288680000000001</v>
      </c>
      <c r="N5346" s="3">
        <f ca="1">[1]!thsiFinD("ths_turnover_ratio_w_stock",$A5346,$A$1)</f>
        <v>8.0736423210524997</v>
      </c>
      <c r="O5346" s="3">
        <f ca="1">[1]!thsiFinD("ths_relative_chg_ratio_w_stock",$A5346,$A$1,104,100)</f>
        <v>-0.12332562330533001</v>
      </c>
      <c r="P5346" s="3">
        <f ca="1">[1]!thsiFinD("ths_chg_ratio_w_stock",$A5346,$B$1,100)</f>
        <v>3.7790697674419</v>
      </c>
    </row>
    <row r="5347" spans="1:16" x14ac:dyDescent="0.25">
      <c r="A5347" s="2" t="s">
        <v>5345</v>
      </c>
      <c r="B5347" s="2" t="s">
        <v>10707</v>
      </c>
      <c r="C5347" s="3">
        <f ca="1">[1]!thsiFinD("ths_vol_ratio_stock",$A5347,$A$1,7,100)</f>
        <v>0.64235511208797003</v>
      </c>
      <c r="D5347" s="3">
        <f ca="1">[1]!thsiFinD("ths_cr_stock",$A5347,$A$1,7,100,100)</f>
        <v>104.62107208872</v>
      </c>
      <c r="E5347" s="3">
        <f ca="1">[1]!thsiFinD("ths_mfi_stock",$A5347,$A$1,7,100,100)</f>
        <v>54.747192503237002</v>
      </c>
      <c r="F5347" s="3">
        <f ca="1">[1]!thsiFinD("ths_expma_stock",$A5347,$A$1,7,100,100)</f>
        <v>9.9475387555385009</v>
      </c>
      <c r="G5347" s="3">
        <f ca="1">[1]!thsiFinD("ths_rsi_stock",$A5347,$A$1,7,100,100)</f>
        <v>54.055633710910001</v>
      </c>
      <c r="H5347" s="3">
        <f ca="1">[1]!thsiFinD("ths_adtm_stock",$A5347,$A$1,7,3,100,100,100)</f>
        <v>0.86899563318776996</v>
      </c>
      <c r="I5347" s="3">
        <f ca="1">[1]!thsiFinD("ths_bbiboll_stock",$A5347,$A$1,7,3,100,100,100)</f>
        <v>9.8796874999999993</v>
      </c>
      <c r="J5347" s="3">
        <f ca="1">[1]!thsiFinD("ths_dptb_stock",$A5347,$A$1,7,104,100,100)</f>
        <v>0.57142857142856995</v>
      </c>
      <c r="K5347" s="3">
        <f ca="1">[1]!thsiFinD("ths_srmi_stock",$A5347,$A$1,7,100,100)</f>
        <v>-5.9701492537313997E-3</v>
      </c>
      <c r="L5347" s="3">
        <f ca="1">[1]!thsiFinD("ths_atr_stock",$A5347,$A$1,7,101,100,100)</f>
        <v>0.53571428571429003</v>
      </c>
      <c r="M5347" s="3">
        <f ca="1">[1]!thsiFinD("ths_vol_w_stock",$A5347,$A$1)/1000000</f>
        <v>5.8009500000000003</v>
      </c>
      <c r="N5347" s="3">
        <f ca="1">[1]!thsiFinD("ths_turnover_ratio_w_stock",$A5347,$A$1)</f>
        <v>29.525205561027001</v>
      </c>
      <c r="O5347" s="3">
        <f ca="1">[1]!thsiFinD("ths_relative_chg_ratio_w_stock",$A5347,$A$1,104,100)</f>
        <v>4.5145740154898997</v>
      </c>
      <c r="P5347" s="3">
        <f ca="1">[1]!thsiFinD("ths_chg_ratio_w_stock",$A5347,$B$1,100)</f>
        <v>-3.2032032032031998</v>
      </c>
    </row>
    <row r="5348" spans="1:16" x14ac:dyDescent="0.25">
      <c r="A5348" s="2" t="s">
        <v>5346</v>
      </c>
      <c r="B5348" s="2" t="s">
        <v>10708</v>
      </c>
      <c r="C5348" s="3">
        <f ca="1">[1]!thsiFinD("ths_vol_ratio_stock",$A5348,$A$1,7,100)</f>
        <v>0.56359247598411</v>
      </c>
      <c r="D5348" s="3">
        <f ca="1">[1]!thsiFinD("ths_cr_stock",$A5348,$A$1,7,100,100)</f>
        <v>20.180722891565999</v>
      </c>
      <c r="E5348" s="3">
        <f ca="1">[1]!thsiFinD("ths_mfi_stock",$A5348,$A$1,7,100,100)</f>
        <v>0</v>
      </c>
      <c r="F5348" s="3">
        <f ca="1">[1]!thsiFinD("ths_expma_stock",$A5348,$A$1,7,100,100)</f>
        <v>5.5473908368476996</v>
      </c>
      <c r="G5348" s="3">
        <f ca="1">[1]!thsiFinD("ths_rsi_stock",$A5348,$A$1,7,100,100)</f>
        <v>38.570915152924002</v>
      </c>
      <c r="H5348" s="3">
        <f ca="1">[1]!thsiFinD("ths_adtm_stock",$A5348,$A$1,7,3,100,100,100)</f>
        <v>-0.95890410958904004</v>
      </c>
      <c r="I5348" s="3">
        <f ca="1">[1]!thsiFinD("ths_bbiboll_stock",$A5348,$A$1,7,3,100,100,100)</f>
        <v>5.5901041666667002</v>
      </c>
      <c r="J5348" s="3">
        <f ca="1">[1]!thsiFinD("ths_dptb_stock",$A5348,$A$1,7,104,100,100)</f>
        <v>0.71428571428570997</v>
      </c>
      <c r="K5348" s="3">
        <f ca="1">[1]!thsiFinD("ths_srmi_stock",$A5348,$A$1,7,100,100)</f>
        <v>-8.3892617449664003E-2</v>
      </c>
      <c r="L5348" s="3">
        <f ca="1">[1]!thsiFinD("ths_atr_stock",$A5348,$A$1,7,101,100,100)</f>
        <v>0.19142857142857</v>
      </c>
      <c r="M5348" s="3">
        <f ca="1">[1]!thsiFinD("ths_vol_w_stock",$A5348,$A$1)/1000000</f>
        <v>4.471991</v>
      </c>
      <c r="N5348" s="3">
        <f ca="1">[1]!thsiFinD("ths_turnover_ratio_w_stock",$A5348,$A$1)</f>
        <v>8.8581921803714998</v>
      </c>
      <c r="O5348" s="3">
        <f ca="1">[1]!thsiFinD("ths_relative_chg_ratio_w_stock",$A5348,$A$1,104,100)</f>
        <v>-3.3266576944905002</v>
      </c>
      <c r="P5348" s="3">
        <f ca="1">[1]!thsiFinD("ths_chg_ratio_w_stock",$A5348,$B$1,100)</f>
        <v>-0.54945054945055005</v>
      </c>
    </row>
    <row r="5349" spans="1:16" x14ac:dyDescent="0.25">
      <c r="A5349" s="2" t="s">
        <v>5347</v>
      </c>
      <c r="B5349" s="2" t="s">
        <v>10709</v>
      </c>
      <c r="C5349" s="3">
        <f ca="1">[1]!thsiFinD("ths_vol_ratio_stock",$A5349,$A$1,7,100)</f>
        <v>1.3943148690814</v>
      </c>
      <c r="D5349" s="3">
        <f ca="1">[1]!thsiFinD("ths_cr_stock",$A5349,$A$1,7,100,100)</f>
        <v>91.729323308269997</v>
      </c>
      <c r="E5349" s="3">
        <f ca="1">[1]!thsiFinD("ths_mfi_stock",$A5349,$A$1,7,100,100)</f>
        <v>42.427082515605001</v>
      </c>
      <c r="F5349" s="3">
        <f ca="1">[1]!thsiFinD("ths_expma_stock",$A5349,$A$1,7,100,100)</f>
        <v>3.0444327918623002</v>
      </c>
      <c r="G5349" s="3">
        <f ca="1">[1]!thsiFinD("ths_rsi_stock",$A5349,$A$1,7,100,100)</f>
        <v>64.50005991367</v>
      </c>
      <c r="H5349" s="3">
        <f ca="1">[1]!thsiFinD("ths_adtm_stock",$A5349,$A$1,7,3,100,100,100)</f>
        <v>0.66666666666666996</v>
      </c>
      <c r="I5349" s="3">
        <f ca="1">[1]!thsiFinD("ths_bbiboll_stock",$A5349,$A$1,7,3,100,100,100)</f>
        <v>3.0119791666667002</v>
      </c>
      <c r="J5349" s="3">
        <f ca="1">[1]!thsiFinD("ths_dptb_stock",$A5349,$A$1,7,104,100,100)</f>
        <v>0.71428571428570997</v>
      </c>
      <c r="K5349" s="3">
        <f ca="1">[1]!thsiFinD("ths_srmi_stock",$A5349,$A$1,7,100,100)</f>
        <v>6.4308681672026E-3</v>
      </c>
      <c r="L5349" s="3">
        <f ca="1">[1]!thsiFinD("ths_atr_stock",$A5349,$A$1,7,101,100,100)</f>
        <v>0.12142857142857</v>
      </c>
      <c r="M5349" s="3">
        <f ca="1">[1]!thsiFinD("ths_vol_w_stock",$A5349,$A$1)/1000000</f>
        <v>6.7695309999999997</v>
      </c>
      <c r="N5349" s="3">
        <f ca="1">[1]!thsiFinD("ths_turnover_ratio_w_stock",$A5349,$A$1)</f>
        <v>8.4446286507305004</v>
      </c>
      <c r="O5349" s="3">
        <f ca="1">[1]!thsiFinD("ths_relative_chg_ratio_w_stock",$A5349,$A$1,104,100)</f>
        <v>3.1865002002464</v>
      </c>
      <c r="P5349" s="3">
        <f ca="1">[1]!thsiFinD("ths_chg_ratio_w_stock",$A5349,$B$1,100)</f>
        <v>12.861736334405</v>
      </c>
    </row>
    <row r="5350" spans="1:16" x14ac:dyDescent="0.25">
      <c r="A5350" s="2" t="s">
        <v>5348</v>
      </c>
      <c r="B5350" s="2" t="s">
        <v>10710</v>
      </c>
      <c r="C5350" s="3">
        <f ca="1">[1]!thsiFinD("ths_vol_ratio_stock",$A5350,$A$1,7,100)</f>
        <v>0.86904839002767997</v>
      </c>
      <c r="D5350" s="3">
        <f ca="1">[1]!thsiFinD("ths_cr_stock",$A5350,$A$1,7,100,100)</f>
        <v>236.49222065064001</v>
      </c>
      <c r="E5350" s="3">
        <f ca="1">[1]!thsiFinD("ths_mfi_stock",$A5350,$A$1,7,100,100)</f>
        <v>61.846475856173001</v>
      </c>
      <c r="F5350" s="3">
        <f ca="1">[1]!thsiFinD("ths_expma_stock",$A5350,$A$1,7,100,100)</f>
        <v>11.595439592302</v>
      </c>
      <c r="G5350" s="3">
        <f ca="1">[1]!thsiFinD("ths_rsi_stock",$A5350,$A$1,7,100,100)</f>
        <v>53.479665378775003</v>
      </c>
      <c r="H5350" s="3">
        <f ca="1">[1]!thsiFinD("ths_adtm_stock",$A5350,$A$1,7,3,100,100,100)</f>
        <v>0.89858012170385004</v>
      </c>
      <c r="I5350" s="3">
        <f ca="1">[1]!thsiFinD("ths_bbiboll_stock",$A5350,$A$1,7,3,100,100,100)</f>
        <v>11.307916666666999</v>
      </c>
      <c r="J5350" s="3">
        <f ca="1">[1]!thsiFinD("ths_dptb_stock",$A5350,$A$1,7,104,100,100)</f>
        <v>0.57142857142856995</v>
      </c>
      <c r="K5350" s="3">
        <f ca="1">[1]!thsiFinD("ths_srmi_stock",$A5350,$A$1,7,100,100)</f>
        <v>6.9444444444444003E-2</v>
      </c>
      <c r="L5350" s="3">
        <f ca="1">[1]!thsiFinD("ths_atr_stock",$A5350,$A$1,7,101,100,100)</f>
        <v>1.4514285714285999</v>
      </c>
      <c r="M5350" s="3">
        <f ca="1">[1]!thsiFinD("ths_vol_w_stock",$A5350,$A$1)/1000000</f>
        <v>30.804821</v>
      </c>
      <c r="N5350" s="3">
        <f ca="1">[1]!thsiFinD("ths_turnover_ratio_w_stock",$A5350,$A$1)</f>
        <v>190.83098409455999</v>
      </c>
      <c r="O5350" s="3">
        <f ca="1">[1]!thsiFinD("ths_relative_chg_ratio_w_stock",$A5350,$A$1,104,100)</f>
        <v>13.493839295786</v>
      </c>
      <c r="P5350" s="3">
        <f ca="1">[1]!thsiFinD("ths_chg_ratio_w_stock",$A5350,$B$1,100)</f>
        <v>-1.5625</v>
      </c>
    </row>
    <row r="5351" spans="1:16" x14ac:dyDescent="0.25">
      <c r="A5351" s="2" t="s">
        <v>5349</v>
      </c>
      <c r="B5351" s="2" t="s">
        <v>10711</v>
      </c>
      <c r="C5351" s="3">
        <f ca="1">[1]!thsiFinD("ths_vol_ratio_stock",$A5351,$A$1,7,100)</f>
        <v>0.27788943696915003</v>
      </c>
      <c r="D5351" s="3">
        <f ca="1">[1]!thsiFinD("ths_cr_stock",$A5351,$A$1,7,100,100)</f>
        <v>16.949152542373</v>
      </c>
      <c r="E5351" s="3">
        <f ca="1">[1]!thsiFinD("ths_mfi_stock",$A5351,$A$1,7,100,100)</f>
        <v>0</v>
      </c>
      <c r="F5351" s="3">
        <f ca="1">[1]!thsiFinD("ths_expma_stock",$A5351,$A$1,7,100,100)</f>
        <v>3.9128727706776001</v>
      </c>
      <c r="G5351" s="3">
        <f ca="1">[1]!thsiFinD("ths_rsi_stock",$A5351,$A$1,7,100,100)</f>
        <v>23.251153445229999</v>
      </c>
      <c r="H5351" s="3">
        <f ca="1">[1]!thsiFinD("ths_adtm_stock",$A5351,$A$1,7,3,100,100,100)</f>
        <v>-0.44444444444445003</v>
      </c>
      <c r="I5351" s="3">
        <f ca="1">[1]!thsiFinD("ths_bbiboll_stock",$A5351,$A$1,7,3,100,100,100)</f>
        <v>3.9528124999999998</v>
      </c>
      <c r="J5351" s="3">
        <f ca="1">[1]!thsiFinD("ths_dptb_stock",$A5351,$A$1,7,104,100,100)</f>
        <v>0.71428571428570997</v>
      </c>
      <c r="K5351" s="3">
        <f ca="1">[1]!thsiFinD("ths_srmi_stock",$A5351,$A$1,7,100,100)</f>
        <v>-7.7669902912621006E-2</v>
      </c>
      <c r="L5351" s="3">
        <f ca="1">[1]!thsiFinD("ths_atr_stock",$A5351,$A$1,7,101,100,100)</f>
        <v>0.10142857142856999</v>
      </c>
      <c r="M5351" s="3">
        <f ca="1">[1]!thsiFinD("ths_vol_w_stock",$A5351,$A$1)/1000000</f>
        <v>2.4815360000000002</v>
      </c>
      <c r="N5351" s="3">
        <f ca="1">[1]!thsiFinD("ths_turnover_ratio_w_stock",$A5351,$A$1)</f>
        <v>1.6336950660722001</v>
      </c>
      <c r="O5351" s="3">
        <f ca="1">[1]!thsiFinD("ths_relative_chg_ratio_w_stock",$A5351,$A$1,104,100)</f>
        <v>-5.2889708848738</v>
      </c>
      <c r="P5351" s="3">
        <f ca="1">[1]!thsiFinD("ths_chg_ratio_w_stock",$A5351,$B$1,100)</f>
        <v>1.3157894736842</v>
      </c>
    </row>
    <row r="5352" spans="1:16" x14ac:dyDescent="0.25">
      <c r="A5352" s="2" t="s">
        <v>5350</v>
      </c>
      <c r="B5352" s="2" t="s">
        <v>10712</v>
      </c>
      <c r="C5352" s="3">
        <f ca="1">[1]!thsiFinD("ths_vol_ratio_stock",$A5352,$A$1,7,100)</f>
        <v>0.94056577939386998</v>
      </c>
      <c r="D5352" s="3">
        <f ca="1">[1]!thsiFinD("ths_cr_stock",$A5352,$A$1,7,100,100)</f>
        <v>35.143769968050997</v>
      </c>
      <c r="E5352" s="3">
        <f ca="1">[1]!thsiFinD("ths_mfi_stock",$A5352,$A$1,7,100,100)</f>
        <v>8.6082197058552001</v>
      </c>
      <c r="F5352" s="3">
        <f ca="1">[1]!thsiFinD("ths_expma_stock",$A5352,$A$1,7,100,100)</f>
        <v>6.8219180903589001</v>
      </c>
      <c r="G5352" s="3">
        <f ca="1">[1]!thsiFinD("ths_rsi_stock",$A5352,$A$1,7,100,100)</f>
        <v>40.203741347499999</v>
      </c>
      <c r="H5352" s="3">
        <f ca="1">[1]!thsiFinD("ths_adtm_stock",$A5352,$A$1,7,3,100,100,100)</f>
        <v>-0.94444444444443998</v>
      </c>
      <c r="I5352" s="3">
        <f ca="1">[1]!thsiFinD("ths_bbiboll_stock",$A5352,$A$1,7,3,100,100,100)</f>
        <v>6.8308333333332998</v>
      </c>
      <c r="J5352" s="3">
        <f ca="1">[1]!thsiFinD("ths_dptb_stock",$A5352,$A$1,7,104,100,100)</f>
        <v>0.42857142857142999</v>
      </c>
      <c r="K5352" s="3">
        <f ca="1">[1]!thsiFinD("ths_srmi_stock",$A5352,$A$1,7,100,100)</f>
        <v>-3.7089871611983002E-2</v>
      </c>
      <c r="L5352" s="3">
        <f ca="1">[1]!thsiFinD("ths_atr_stock",$A5352,$A$1,7,101,100,100)</f>
        <v>0.20571428571429001</v>
      </c>
      <c r="M5352" s="3">
        <f ca="1">[1]!thsiFinD("ths_vol_w_stock",$A5352,$A$1)/1000000</f>
        <v>0.98299099999999995</v>
      </c>
      <c r="N5352" s="3">
        <f ca="1">[1]!thsiFinD("ths_turnover_ratio_w_stock",$A5352,$A$1)</f>
        <v>2.7142835328985</v>
      </c>
      <c r="O5352" s="3">
        <f ca="1">[1]!thsiFinD("ths_relative_chg_ratio_w_stock",$A5352,$A$1,104,100)</f>
        <v>-1.7135339761035999</v>
      </c>
      <c r="P5352" s="3">
        <f ca="1">[1]!thsiFinD("ths_chg_ratio_w_stock",$A5352,$B$1,100)</f>
        <v>2.0740740740741002</v>
      </c>
    </row>
    <row r="5353" spans="1:16" x14ac:dyDescent="0.25">
      <c r="A5353" s="2" t="s">
        <v>5351</v>
      </c>
      <c r="B5353" s="2" t="s">
        <v>10713</v>
      </c>
      <c r="C5353" s="3">
        <f ca="1">[1]!thsiFinD("ths_vol_ratio_stock",$A5353,$A$1,7,100)</f>
        <v>0.73126991539146002</v>
      </c>
      <c r="D5353" s="3">
        <f ca="1">[1]!thsiFinD("ths_cr_stock",$A5353,$A$1,7,100,100)</f>
        <v>-41.332426920461998</v>
      </c>
      <c r="E5353" s="3">
        <f ca="1">[1]!thsiFinD("ths_mfi_stock",$A5353,$A$1,7,100,100)</f>
        <v>68.106737894679</v>
      </c>
      <c r="F5353" s="3">
        <f ca="1">[1]!thsiFinD("ths_expma_stock",$A5353,$A$1,7,100,100)</f>
        <v>28.424433705474001</v>
      </c>
      <c r="G5353" s="3">
        <f ca="1">[1]!thsiFinD("ths_rsi_stock",$A5353,$A$1,7,100,100)</f>
        <v>13.085645450231</v>
      </c>
      <c r="H5353" s="3">
        <f ca="1">[1]!thsiFinD("ths_adtm_stock",$A5353,$A$1,7,3,100,100,100)</f>
        <v>0.15384615384615</v>
      </c>
      <c r="I5353" s="3">
        <f ca="1">[1]!thsiFinD("ths_bbiboll_stock",$A5353,$A$1,7,3,100,100,100)</f>
        <v>30.176770833332998</v>
      </c>
      <c r="J5353" s="3">
        <f ca="1">[1]!thsiFinD("ths_dptb_stock",$A5353,$A$1,7,104,100,100)</f>
        <v>0.71428571428570997</v>
      </c>
      <c r="K5353" s="3">
        <f ca="1">[1]!thsiFinD("ths_srmi_stock",$A5353,$A$1,7,100,100)</f>
        <v>-0.32796014067995</v>
      </c>
      <c r="L5353" s="3">
        <f ca="1">[1]!thsiFinD("ths_atr_stock",$A5353,$A$1,7,101,100,100)</f>
        <v>2.7142857142857002</v>
      </c>
      <c r="M5353" s="3">
        <f ca="1">[1]!thsiFinD("ths_vol_w_stock",$A5353,$A$1)/1000000</f>
        <v>2.263579</v>
      </c>
      <c r="N5353" s="3">
        <f ca="1">[1]!thsiFinD("ths_turnover_ratio_w_stock",$A5353,$A$1)</f>
        <v>18.998282764367001</v>
      </c>
      <c r="O5353" s="3">
        <f ca="1">[1]!thsiFinD("ths_relative_chg_ratio_w_stock",$A5353,$A$1,104,100)</f>
        <v>-33.470554510679001</v>
      </c>
      <c r="P5353" s="3">
        <f ca="1">[1]!thsiFinD("ths_chg_ratio_w_stock",$A5353,$B$1,100)</f>
        <v>-1.4391626689926</v>
      </c>
    </row>
    <row r="5354" spans="1:16" x14ac:dyDescent="0.25">
      <c r="A5354" s="2" t="s">
        <v>5352</v>
      </c>
      <c r="B5354" s="2" t="s">
        <v>10714</v>
      </c>
      <c r="C5354" s="3">
        <f ca="1">[1]!thsiFinD("ths_vol_ratio_stock",$A5354,$A$1,7,100)</f>
        <v>0.86999534197619999</v>
      </c>
      <c r="D5354" s="3">
        <f ca="1">[1]!thsiFinD("ths_cr_stock",$A5354,$A$1,7,100,100)</f>
        <v>25.064599483203999</v>
      </c>
      <c r="E5354" s="3">
        <f ca="1">[1]!thsiFinD("ths_mfi_stock",$A5354,$A$1,7,100,100)</f>
        <v>17.972998755890998</v>
      </c>
      <c r="F5354" s="3">
        <f ca="1">[1]!thsiFinD("ths_expma_stock",$A5354,$A$1,7,100,100)</f>
        <v>17.206689655681</v>
      </c>
      <c r="G5354" s="3">
        <f ca="1">[1]!thsiFinD("ths_rsi_stock",$A5354,$A$1,7,100,100)</f>
        <v>22.246947260140001</v>
      </c>
      <c r="H5354" s="3">
        <f ca="1">[1]!thsiFinD("ths_adtm_stock",$A5354,$A$1,7,3,100,100,100)</f>
        <v>-0.94011976047904</v>
      </c>
      <c r="I5354" s="3">
        <f ca="1">[1]!thsiFinD("ths_bbiboll_stock",$A5354,$A$1,7,3,100,100,100)</f>
        <v>17.600937500000001</v>
      </c>
      <c r="J5354" s="3">
        <f ca="1">[1]!thsiFinD("ths_dptb_stock",$A5354,$A$1,7,104,100,100)</f>
        <v>0.71428571428570997</v>
      </c>
      <c r="K5354" s="3">
        <f ca="1">[1]!thsiFinD("ths_srmi_stock",$A5354,$A$1,7,100,100)</f>
        <v>-9.6008629989212002E-2</v>
      </c>
      <c r="L5354" s="3">
        <f ca="1">[1]!thsiFinD("ths_atr_stock",$A5354,$A$1,7,101,100,100)</f>
        <v>0.71285714285713997</v>
      </c>
      <c r="M5354" s="3">
        <f ca="1">[1]!thsiFinD("ths_vol_w_stock",$A5354,$A$1)/1000000</f>
        <v>1.639383</v>
      </c>
      <c r="N5354" s="3">
        <f ca="1">[1]!thsiFinD("ths_turnover_ratio_w_stock",$A5354,$A$1)</f>
        <v>5.0571316197394998</v>
      </c>
      <c r="O5354" s="3">
        <f ca="1">[1]!thsiFinD("ths_relative_chg_ratio_w_stock",$A5354,$A$1,104,100)</f>
        <v>-3.8888586514283001</v>
      </c>
      <c r="P5354" s="3">
        <f ca="1">[1]!thsiFinD("ths_chg_ratio_w_stock",$A5354,$B$1,100)</f>
        <v>-1.3723150357995</v>
      </c>
    </row>
    <row r="5355" spans="1:16" x14ac:dyDescent="0.25">
      <c r="A5355" s="2" t="s">
        <v>5353</v>
      </c>
      <c r="B5355" s="2" t="s">
        <v>10715</v>
      </c>
      <c r="C5355" s="3">
        <f ca="1">[1]!thsiFinD("ths_vol_ratio_stock",$A5355,$A$1,7,100)</f>
        <v>1.4038949532734999</v>
      </c>
      <c r="D5355" s="3">
        <f ca="1">[1]!thsiFinD("ths_cr_stock",$A5355,$A$1,7,100,100)</f>
        <v>111.82108626198</v>
      </c>
      <c r="E5355" s="3">
        <f ca="1">[1]!thsiFinD("ths_mfi_stock",$A5355,$A$1,7,100,100)</f>
        <v>61.502943406481002</v>
      </c>
      <c r="F5355" s="3">
        <f ca="1">[1]!thsiFinD("ths_expma_stock",$A5355,$A$1,7,100,100)</f>
        <v>19.102219472354999</v>
      </c>
      <c r="G5355" s="3">
        <f ca="1">[1]!thsiFinD("ths_rsi_stock",$A5355,$A$1,7,100,100)</f>
        <v>35.316460220491003</v>
      </c>
      <c r="H5355" s="3">
        <f ca="1">[1]!thsiFinD("ths_adtm_stock",$A5355,$A$1,7,3,100,100,100)</f>
        <v>0.59390862944162004</v>
      </c>
      <c r="I5355" s="3">
        <f ca="1">[1]!thsiFinD("ths_bbiboll_stock",$A5355,$A$1,7,3,100,100,100)</f>
        <v>19.325937499999998</v>
      </c>
      <c r="J5355" s="3">
        <f ca="1">[1]!thsiFinD("ths_dptb_stock",$A5355,$A$1,7,104,100,100)</f>
        <v>0.57142857142856995</v>
      </c>
      <c r="K5355" s="3">
        <f ca="1">[1]!thsiFinD("ths_srmi_stock",$A5355,$A$1,7,100,100)</f>
        <v>-2.3364485981309E-2</v>
      </c>
      <c r="L5355" s="3">
        <f ca="1">[1]!thsiFinD("ths_atr_stock",$A5355,$A$1,7,101,100,100)</f>
        <v>0.69428571428570995</v>
      </c>
      <c r="M5355" s="3">
        <f ca="1">[1]!thsiFinD("ths_vol_w_stock",$A5355,$A$1)/1000000</f>
        <v>7.1681609999999996</v>
      </c>
      <c r="N5355" s="3">
        <f ca="1">[1]!thsiFinD("ths_turnover_ratio_w_stock",$A5355,$A$1)</f>
        <v>12.623768666464001</v>
      </c>
      <c r="O5355" s="3">
        <f ca="1">[1]!thsiFinD("ths_relative_chg_ratio_w_stock",$A5355,$A$1,104,100)</f>
        <v>0.99030821682852999</v>
      </c>
      <c r="P5355" s="3">
        <f ca="1">[1]!thsiFinD("ths_chg_ratio_w_stock",$A5355,$B$1,100)</f>
        <v>-7.1238702817649999</v>
      </c>
    </row>
    <row r="5356" spans="1:16" x14ac:dyDescent="0.25">
      <c r="A5356" s="2" t="s">
        <v>5354</v>
      </c>
      <c r="B5356" s="2" t="s">
        <v>10716</v>
      </c>
      <c r="C5356" s="3">
        <f ca="1">[1]!thsiFinD("ths_vol_ratio_stock",$A5356,$A$1,7,100)</f>
        <v>0.48894230949533002</v>
      </c>
      <c r="D5356" s="3">
        <f ca="1">[1]!thsiFinD("ths_cr_stock",$A5356,$A$1,7,100,100)</f>
        <v>32.244897959184001</v>
      </c>
      <c r="E5356" s="3">
        <f ca="1">[1]!thsiFinD("ths_mfi_stock",$A5356,$A$1,7,100,100)</f>
        <v>31.564516933107001</v>
      </c>
      <c r="F5356" s="3">
        <f ca="1">[1]!thsiFinD("ths_expma_stock",$A5356,$A$1,7,100,100)</f>
        <v>7.3150153812546996</v>
      </c>
      <c r="G5356" s="3">
        <f ca="1">[1]!thsiFinD("ths_rsi_stock",$A5356,$A$1,7,100,100)</f>
        <v>24.187725619824999</v>
      </c>
      <c r="H5356" s="3">
        <f ca="1">[1]!thsiFinD("ths_adtm_stock",$A5356,$A$1,7,3,100,100,100)</f>
        <v>-0.18518518518518001</v>
      </c>
      <c r="I5356" s="3">
        <f ca="1">[1]!thsiFinD("ths_bbiboll_stock",$A5356,$A$1,7,3,100,100,100)</f>
        <v>7.3791666666667002</v>
      </c>
      <c r="J5356" s="3">
        <f ca="1">[1]!thsiFinD("ths_dptb_stock",$A5356,$A$1,7,104,100,100)</f>
        <v>0.57142857142856995</v>
      </c>
      <c r="K5356" s="3">
        <f ca="1">[1]!thsiFinD("ths_srmi_stock",$A5356,$A$1,7,100,100)</f>
        <v>-3.4712950600800999E-2</v>
      </c>
      <c r="L5356" s="3">
        <f ca="1">[1]!thsiFinD("ths_atr_stock",$A5356,$A$1,7,101,100,100)</f>
        <v>0.15428571428571</v>
      </c>
      <c r="M5356" s="3">
        <f ca="1">[1]!thsiFinD("ths_vol_w_stock",$A5356,$A$1)/1000000</f>
        <v>1.0705709999999999</v>
      </c>
      <c r="N5356" s="3">
        <f ca="1">[1]!thsiFinD("ths_turnover_ratio_w_stock",$A5356,$A$1)</f>
        <v>2.7472375477944002</v>
      </c>
      <c r="O5356" s="3">
        <f ca="1">[1]!thsiFinD("ths_relative_chg_ratio_w_stock",$A5356,$A$1,104,100)</f>
        <v>-1.4134286759982999</v>
      </c>
      <c r="P5356" s="3">
        <f ca="1">[1]!thsiFinD("ths_chg_ratio_w_stock",$A5356,$B$1,100)</f>
        <v>-0.27662517289074001</v>
      </c>
    </row>
    <row r="5357" spans="1:16" x14ac:dyDescent="0.25">
      <c r="A5357" s="2" t="s">
        <v>5355</v>
      </c>
      <c r="B5357" s="2" t="s">
        <v>10717</v>
      </c>
      <c r="C5357" s="3">
        <f ca="1">[1]!thsiFinD("ths_vol_ratio_stock",$A5357,$A$1,7,100)</f>
        <v>0.50428148671029005</v>
      </c>
      <c r="D5357" s="3">
        <f ca="1">[1]!thsiFinD("ths_cr_stock",$A5357,$A$1,7,100,100)</f>
        <v>21.236133122028999</v>
      </c>
      <c r="E5357" s="3">
        <f ca="1">[1]!thsiFinD("ths_mfi_stock",$A5357,$A$1,7,100,100)</f>
        <v>0</v>
      </c>
      <c r="F5357" s="3">
        <f ca="1">[1]!thsiFinD("ths_expma_stock",$A5357,$A$1,7,100,100)</f>
        <v>12.307114150845999</v>
      </c>
      <c r="G5357" s="3">
        <f ca="1">[1]!thsiFinD("ths_rsi_stock",$A5357,$A$1,7,100,100)</f>
        <v>24.192838473870999</v>
      </c>
      <c r="H5357" s="3">
        <f ca="1">[1]!thsiFinD("ths_adtm_stock",$A5357,$A$1,7,3,100,100,100)</f>
        <v>-0.75213675213675002</v>
      </c>
      <c r="I5357" s="3">
        <f ca="1">[1]!thsiFinD("ths_bbiboll_stock",$A5357,$A$1,7,3,100,100,100)</f>
        <v>12.523645833332999</v>
      </c>
      <c r="J5357" s="3">
        <f ca="1">[1]!thsiFinD("ths_dptb_stock",$A5357,$A$1,7,104,100,100)</f>
        <v>0.57142857142856995</v>
      </c>
      <c r="K5357" s="3">
        <f ca="1">[1]!thsiFinD("ths_srmi_stock",$A5357,$A$1,7,100,100)</f>
        <v>-8.3717357910905996E-2</v>
      </c>
      <c r="L5357" s="3">
        <f ca="1">[1]!thsiFinD("ths_atr_stock",$A5357,$A$1,7,101,100,100)</f>
        <v>0.36428571428570999</v>
      </c>
      <c r="M5357" s="3">
        <f ca="1">[1]!thsiFinD("ths_vol_w_stock",$A5357,$A$1)/1000000</f>
        <v>1.448332</v>
      </c>
      <c r="N5357" s="3">
        <f ca="1">[1]!thsiFinD("ths_turnover_ratio_w_stock",$A5357,$A$1)</f>
        <v>8.891472773037</v>
      </c>
      <c r="O5357" s="3">
        <f ca="1">[1]!thsiFinD("ths_relative_chg_ratio_w_stock",$A5357,$A$1,104,100)</f>
        <v>-4.6584908403004004</v>
      </c>
      <c r="P5357" s="3">
        <f ca="1">[1]!thsiFinD("ths_chg_ratio_w_stock",$A5357,$B$1,100)</f>
        <v>-1.5088013411567001</v>
      </c>
    </row>
    <row r="5358" spans="1:16" x14ac:dyDescent="0.25">
      <c r="A5358" s="2" t="s">
        <v>5356</v>
      </c>
      <c r="B5358" s="2" t="s">
        <v>10718</v>
      </c>
      <c r="C5358" s="3">
        <f ca="1">[1]!thsiFinD("ths_vol_ratio_stock",$A5358,$A$1,7,100)</f>
        <v>0.37283100924828</v>
      </c>
      <c r="D5358" s="3">
        <f ca="1">[1]!thsiFinD("ths_cr_stock",$A5358,$A$1,7,100,100)</f>
        <v>18.421052631578998</v>
      </c>
      <c r="E5358" s="3">
        <f ca="1">[1]!thsiFinD("ths_mfi_stock",$A5358,$A$1,7,100,100)</f>
        <v>25.211040016123</v>
      </c>
      <c r="F5358" s="3">
        <f ca="1">[1]!thsiFinD("ths_expma_stock",$A5358,$A$1,7,100,100)</f>
        <v>11.545153591743</v>
      </c>
      <c r="G5358" s="3">
        <f ca="1">[1]!thsiFinD("ths_rsi_stock",$A5358,$A$1,7,100,100)</f>
        <v>38.966104301982</v>
      </c>
      <c r="H5358" s="3">
        <f ca="1">[1]!thsiFinD("ths_adtm_stock",$A5358,$A$1,7,3,100,100,100)</f>
        <v>-0.32051282051281998</v>
      </c>
      <c r="I5358" s="3">
        <f ca="1">[1]!thsiFinD("ths_bbiboll_stock",$A5358,$A$1,7,3,100,100,100)</f>
        <v>11.577500000000001</v>
      </c>
      <c r="J5358" s="3">
        <f ca="1">[1]!thsiFinD("ths_dptb_stock",$A5358,$A$1,7,104,100,100)</f>
        <v>0.85714285714285998</v>
      </c>
      <c r="K5358" s="3">
        <f ca="1">[1]!thsiFinD("ths_srmi_stock",$A5358,$A$1,7,100,100)</f>
        <v>-9.0982286634460993E-2</v>
      </c>
      <c r="L5358" s="3">
        <f ca="1">[1]!thsiFinD("ths_atr_stock",$A5358,$A$1,7,101,100,100)</f>
        <v>0.42714285714285999</v>
      </c>
      <c r="M5358" s="3">
        <f ca="1">[1]!thsiFinD("ths_vol_w_stock",$A5358,$A$1)/1000000</f>
        <v>1.722221</v>
      </c>
      <c r="N5358" s="3">
        <f ca="1">[1]!thsiFinD("ths_turnover_ratio_w_stock",$A5358,$A$1)</f>
        <v>9.4271677787691992</v>
      </c>
      <c r="O5358" s="3">
        <f ca="1">[1]!thsiFinD("ths_relative_chg_ratio_w_stock",$A5358,$A$1,104,100)</f>
        <v>-2.7028094316472</v>
      </c>
      <c r="P5358" s="3">
        <f ca="1">[1]!thsiFinD("ths_chg_ratio_w_stock",$A5358,$B$1,100)</f>
        <v>-0.70859167404780998</v>
      </c>
    </row>
    <row r="5359" spans="1:16" x14ac:dyDescent="0.25">
      <c r="A5359" s="2" t="s">
        <v>5357</v>
      </c>
      <c r="B5359" s="2" t="s">
        <v>10719</v>
      </c>
      <c r="C5359" s="3">
        <f ca="1">[1]!thsiFinD("ths_vol_ratio_stock",$A5359,$A$1,7,100)</f>
        <v>0.75412135527089996</v>
      </c>
      <c r="D5359" s="3">
        <f ca="1">[1]!thsiFinD("ths_cr_stock",$A5359,$A$1,7,100,100)</f>
        <v>68.222374742621994</v>
      </c>
      <c r="E5359" s="3">
        <f ca="1">[1]!thsiFinD("ths_mfi_stock",$A5359,$A$1,7,100,100)</f>
        <v>53.284347705702999</v>
      </c>
      <c r="F5359" s="3">
        <f ca="1">[1]!thsiFinD("ths_expma_stock",$A5359,$A$1,7,100,100)</f>
        <v>22.734765416001</v>
      </c>
      <c r="G5359" s="3">
        <f ca="1">[1]!thsiFinD("ths_rsi_stock",$A5359,$A$1,7,100,100)</f>
        <v>28.258080849599001</v>
      </c>
      <c r="H5359" s="3">
        <f ca="1">[1]!thsiFinD("ths_adtm_stock",$A5359,$A$1,7,3,100,100,100)</f>
        <v>-0.37704918032786999</v>
      </c>
      <c r="I5359" s="3">
        <f ca="1">[1]!thsiFinD("ths_bbiboll_stock",$A5359,$A$1,7,3,100,100,100)</f>
        <v>23.233020833333001</v>
      </c>
      <c r="J5359" s="3">
        <f ca="1">[1]!thsiFinD("ths_dptb_stock",$A5359,$A$1,7,104,100,100)</f>
        <v>0.71428571428570997</v>
      </c>
      <c r="K5359" s="3">
        <f ca="1">[1]!thsiFinD("ths_srmi_stock",$A5359,$A$1,7,100,100)</f>
        <v>-6.8469991546914993E-2</v>
      </c>
      <c r="L5359" s="3">
        <f ca="1">[1]!thsiFinD("ths_atr_stock",$A5359,$A$1,7,101,100,100)</f>
        <v>1.1671428571428999</v>
      </c>
      <c r="M5359" s="3">
        <f ca="1">[1]!thsiFinD("ths_vol_w_stock",$A5359,$A$1)/1000000</f>
        <v>5.119205</v>
      </c>
      <c r="N5359" s="3">
        <f ca="1">[1]!thsiFinD("ths_turnover_ratio_w_stock",$A5359,$A$1)</f>
        <v>22.956076233184</v>
      </c>
      <c r="O5359" s="3">
        <f ca="1">[1]!thsiFinD("ths_relative_chg_ratio_w_stock",$A5359,$A$1,104,100)</f>
        <v>-5.2490104246975999</v>
      </c>
      <c r="P5359" s="3">
        <f ca="1">[1]!thsiFinD("ths_chg_ratio_w_stock",$A5359,$B$1,100)</f>
        <v>4.4010889292195996</v>
      </c>
    </row>
    <row r="5360" spans="1:16" x14ac:dyDescent="0.25">
      <c r="A5360" s="2" t="s">
        <v>5358</v>
      </c>
      <c r="B5360" s="2" t="s">
        <v>10720</v>
      </c>
      <c r="C5360" s="3">
        <f ca="1">[1]!thsiFinD("ths_vol_ratio_stock",$A5360,$A$1,7,100)</f>
        <v>1.185553133265</v>
      </c>
      <c r="D5360" s="3">
        <f ca="1">[1]!thsiFinD("ths_cr_stock",$A5360,$A$1,7,100,100)</f>
        <v>16.161616161615999</v>
      </c>
      <c r="E5360" s="3">
        <f ca="1">[1]!thsiFinD("ths_mfi_stock",$A5360,$A$1,7,100,100)</f>
        <v>15.393238608733</v>
      </c>
      <c r="F5360" s="3">
        <f ca="1">[1]!thsiFinD("ths_expma_stock",$A5360,$A$1,7,100,100)</f>
        <v>14.988776187654</v>
      </c>
      <c r="G5360" s="3">
        <f ca="1">[1]!thsiFinD("ths_rsi_stock",$A5360,$A$1,7,100,100)</f>
        <v>19.215403586431002</v>
      </c>
      <c r="H5360" s="3">
        <f ca="1">[1]!thsiFinD("ths_adtm_stock",$A5360,$A$1,7,3,100,100,100)</f>
        <v>-0.71034482758620998</v>
      </c>
      <c r="I5360" s="3">
        <f ca="1">[1]!thsiFinD("ths_bbiboll_stock",$A5360,$A$1,7,3,100,100,100)</f>
        <v>15.163125000000001</v>
      </c>
      <c r="J5360" s="3">
        <f ca="1">[1]!thsiFinD("ths_dptb_stock",$A5360,$A$1,7,104,100,100)</f>
        <v>0.85714285714285998</v>
      </c>
      <c r="K5360" s="3">
        <f ca="1">[1]!thsiFinD("ths_srmi_stock",$A5360,$A$1,7,100,100)</f>
        <v>-7.5048107761385E-2</v>
      </c>
      <c r="L5360" s="3">
        <f ca="1">[1]!thsiFinD("ths_atr_stock",$A5360,$A$1,7,101,100,100)</f>
        <v>0.33428571428571002</v>
      </c>
      <c r="M5360" s="3">
        <f ca="1">[1]!thsiFinD("ths_vol_w_stock",$A5360,$A$1)/1000000</f>
        <v>1.9940260000000001</v>
      </c>
      <c r="N5360" s="3">
        <f ca="1">[1]!thsiFinD("ths_turnover_ratio_w_stock",$A5360,$A$1)</f>
        <v>6.4398777842047998</v>
      </c>
      <c r="O5360" s="3">
        <f ca="1">[1]!thsiFinD("ths_relative_chg_ratio_w_stock",$A5360,$A$1,104,100)</f>
        <v>-5.8431688948718001</v>
      </c>
      <c r="P5360" s="3">
        <f ca="1">[1]!thsiFinD("ths_chg_ratio_w_stock",$A5360,$B$1,100)</f>
        <v>-0.13869625520111001</v>
      </c>
    </row>
    <row r="5361" spans="1:16" x14ac:dyDescent="0.25">
      <c r="A5361" s="2" t="s">
        <v>5359</v>
      </c>
      <c r="B5361" s="2" t="s">
        <v>10721</v>
      </c>
      <c r="C5361" s="3">
        <f ca="1">[1]!thsiFinD("ths_vol_ratio_stock",$A5361,$A$1,7,100)</f>
        <v>0.71707308295762995</v>
      </c>
      <c r="D5361" s="3">
        <f ca="1">[1]!thsiFinD("ths_cr_stock",$A5361,$A$1,7,100,100)</f>
        <v>10.217391304348</v>
      </c>
      <c r="E5361" s="3">
        <f ca="1">[1]!thsiFinD("ths_mfi_stock",$A5361,$A$1,7,100,100)</f>
        <v>0</v>
      </c>
      <c r="F5361" s="3">
        <f ca="1">[1]!thsiFinD("ths_expma_stock",$A5361,$A$1,7,100,100)</f>
        <v>9.1767933967238005</v>
      </c>
      <c r="G5361" s="3">
        <f ca="1">[1]!thsiFinD("ths_rsi_stock",$A5361,$A$1,7,100,100)</f>
        <v>20.323831973596999</v>
      </c>
      <c r="H5361" s="3">
        <f ca="1">[1]!thsiFinD("ths_adtm_stock",$A5361,$A$1,7,3,100,100,100)</f>
        <v>-0.92307692307693001</v>
      </c>
      <c r="I5361" s="3">
        <f ca="1">[1]!thsiFinD("ths_bbiboll_stock",$A5361,$A$1,7,3,100,100,100)</f>
        <v>9.2869791666667005</v>
      </c>
      <c r="J5361" s="3">
        <f ca="1">[1]!thsiFinD("ths_dptb_stock",$A5361,$A$1,7,104,100,100)</f>
        <v>0.85714285714285998</v>
      </c>
      <c r="K5361" s="3">
        <f ca="1">[1]!thsiFinD("ths_srmi_stock",$A5361,$A$1,7,100,100)</f>
        <v>-8.4623323013416005E-2</v>
      </c>
      <c r="L5361" s="3">
        <f ca="1">[1]!thsiFinD("ths_atr_stock",$A5361,$A$1,7,101,100,100)</f>
        <v>0.24285714285714</v>
      </c>
      <c r="M5361" s="3">
        <f ca="1">[1]!thsiFinD("ths_vol_w_stock",$A5361,$A$1)/1000000</f>
        <v>1.993055</v>
      </c>
      <c r="N5361" s="3">
        <f ca="1">[1]!thsiFinD("ths_turnover_ratio_w_stock",$A5361,$A$1)</f>
        <v>9.3978847562546992</v>
      </c>
      <c r="O5361" s="3">
        <f ca="1">[1]!thsiFinD("ths_relative_chg_ratio_w_stock",$A5361,$A$1,104,100)</f>
        <v>-4.7544292510414001</v>
      </c>
      <c r="P5361" s="3">
        <f ca="1">[1]!thsiFinD("ths_chg_ratio_w_stock",$A5361,$B$1,100)</f>
        <v>-4.0586245772265999</v>
      </c>
    </row>
    <row r="5362" spans="1:16" x14ac:dyDescent="0.25">
      <c r="A5362" s="2" t="s">
        <v>5360</v>
      </c>
      <c r="B5362" s="2" t="s">
        <v>10722</v>
      </c>
      <c r="C5362" s="3">
        <f ca="1">[1]!thsiFinD("ths_vol_ratio_stock",$A5362,$A$1,7,100)</f>
        <v>0.61369738381269001</v>
      </c>
      <c r="D5362" s="3">
        <f ca="1">[1]!thsiFinD("ths_cr_stock",$A5362,$A$1,7,100,100)</f>
        <v>27.211538461538002</v>
      </c>
      <c r="E5362" s="3">
        <f ca="1">[1]!thsiFinD("ths_mfi_stock",$A5362,$A$1,7,100,100)</f>
        <v>7.2537573906358999</v>
      </c>
      <c r="F5362" s="3">
        <f ca="1">[1]!thsiFinD("ths_expma_stock",$A5362,$A$1,7,100,100)</f>
        <v>16.722893059861001</v>
      </c>
      <c r="G5362" s="3">
        <f ca="1">[1]!thsiFinD("ths_rsi_stock",$A5362,$A$1,7,100,100)</f>
        <v>20.416773929264</v>
      </c>
      <c r="H5362" s="3">
        <f ca="1">[1]!thsiFinD("ths_adtm_stock",$A5362,$A$1,7,3,100,100,100)</f>
        <v>4.3478260869561997E-2</v>
      </c>
      <c r="I5362" s="3">
        <f ca="1">[1]!thsiFinD("ths_bbiboll_stock",$A5362,$A$1,7,3,100,100,100)</f>
        <v>16.9884375</v>
      </c>
      <c r="J5362" s="3">
        <f ca="1">[1]!thsiFinD("ths_dptb_stock",$A5362,$A$1,7,104,100,100)</f>
        <v>0.71428571428570997</v>
      </c>
      <c r="K5362" s="3">
        <f ca="1">[1]!thsiFinD("ths_srmi_stock",$A5362,$A$1,7,100,100)</f>
        <v>-9.4965675057208002E-2</v>
      </c>
      <c r="L5362" s="3">
        <f ca="1">[1]!thsiFinD("ths_atr_stock",$A5362,$A$1,7,101,100,100)</f>
        <v>0.69571428571428995</v>
      </c>
      <c r="M5362" s="3">
        <f ca="1">[1]!thsiFinD("ths_vol_w_stock",$A5362,$A$1)/1000000</f>
        <v>1.4018710000000001</v>
      </c>
      <c r="N5362" s="3">
        <f ca="1">[1]!thsiFinD("ths_turnover_ratio_w_stock",$A5362,$A$1)</f>
        <v>7.0426611531254002</v>
      </c>
      <c r="O5362" s="3">
        <f ca="1">[1]!thsiFinD("ths_relative_chg_ratio_w_stock",$A5362,$A$1,104,100)</f>
        <v>-7.1393871926544996</v>
      </c>
      <c r="P5362" s="3">
        <f ca="1">[1]!thsiFinD("ths_chg_ratio_w_stock",$A5362,$B$1,100)</f>
        <v>6.3211125158026002E-2</v>
      </c>
    </row>
    <row r="5363" spans="1:16" x14ac:dyDescent="0.25">
      <c r="A5363" s="2" t="s">
        <v>5361</v>
      </c>
      <c r="B5363" s="2" t="s">
        <v>10723</v>
      </c>
      <c r="C5363" s="3">
        <f ca="1">[1]!thsiFinD("ths_vol_ratio_stock",$A5363,$A$1,7,100)</f>
        <v>0.83404338660733002</v>
      </c>
      <c r="D5363" s="3">
        <f ca="1">[1]!thsiFinD("ths_cr_stock",$A5363,$A$1,7,100,100)</f>
        <v>113.96396396396</v>
      </c>
      <c r="E5363" s="3">
        <f ca="1">[1]!thsiFinD("ths_mfi_stock",$A5363,$A$1,7,100,100)</f>
        <v>60.351796806792002</v>
      </c>
      <c r="F5363" s="3">
        <f ca="1">[1]!thsiFinD("ths_expma_stock",$A5363,$A$1,7,100,100)</f>
        <v>9.1197903696963998</v>
      </c>
      <c r="G5363" s="3">
        <f ca="1">[1]!thsiFinD("ths_rsi_stock",$A5363,$A$1,7,100,100)</f>
        <v>38.836926837421998</v>
      </c>
      <c r="H5363" s="3">
        <f ca="1">[1]!thsiFinD("ths_adtm_stock",$A5363,$A$1,7,3,100,100,100)</f>
        <v>0.51552795031055998</v>
      </c>
      <c r="I5363" s="3">
        <f ca="1">[1]!thsiFinD("ths_bbiboll_stock",$A5363,$A$1,7,3,100,100,100)</f>
        <v>9.1235416666667</v>
      </c>
      <c r="J5363" s="3">
        <f ca="1">[1]!thsiFinD("ths_dptb_stock",$A5363,$A$1,7,104,100,100)</f>
        <v>0.57142857142856995</v>
      </c>
      <c r="K5363" s="3">
        <f ca="1">[1]!thsiFinD("ths_srmi_stock",$A5363,$A$1,7,100,100)</f>
        <v>-4.1804180418042E-2</v>
      </c>
      <c r="L5363" s="3">
        <f ca="1">[1]!thsiFinD("ths_atr_stock",$A5363,$A$1,7,101,100,100)</f>
        <v>0.71571428571428997</v>
      </c>
      <c r="M5363" s="3">
        <f ca="1">[1]!thsiFinD("ths_vol_w_stock",$A5363,$A$1)/1000000</f>
        <v>56.572108</v>
      </c>
      <c r="N5363" s="3">
        <f ca="1">[1]!thsiFinD("ths_turnover_ratio_w_stock",$A5363,$A$1)</f>
        <v>74.492474242688004</v>
      </c>
      <c r="O5363" s="3">
        <f ca="1">[1]!thsiFinD("ths_relative_chg_ratio_w_stock",$A5363,$A$1,104,100)</f>
        <v>-6.1598880489251</v>
      </c>
      <c r="P5363" s="3">
        <f ca="1">[1]!thsiFinD("ths_chg_ratio_w_stock",$A5363,$B$1,100)</f>
        <v>4.4776119402985</v>
      </c>
    </row>
    <row r="5364" spans="1:16" x14ac:dyDescent="0.25">
      <c r="A5364" s="2" t="s">
        <v>5362</v>
      </c>
      <c r="B5364" s="2" t="s">
        <v>10724</v>
      </c>
      <c r="C5364" s="3">
        <f ca="1">[1]!thsiFinD("ths_vol_ratio_stock",$A5364,$A$1,7,100)</f>
        <v>0.67044701395898998</v>
      </c>
      <c r="D5364" s="3">
        <f ca="1">[1]!thsiFinD("ths_cr_stock",$A5364,$A$1,7,100,100)</f>
        <v>52.848101265822997</v>
      </c>
      <c r="E5364" s="3">
        <f ca="1">[1]!thsiFinD("ths_mfi_stock",$A5364,$A$1,7,100,100)</f>
        <v>29.412333843351</v>
      </c>
      <c r="F5364" s="3">
        <f ca="1">[1]!thsiFinD("ths_expma_stock",$A5364,$A$1,7,100,100)</f>
        <v>7.8562095212361003</v>
      </c>
      <c r="G5364" s="3">
        <f ca="1">[1]!thsiFinD("ths_rsi_stock",$A5364,$A$1,7,100,100)</f>
        <v>38.797247743858001</v>
      </c>
      <c r="H5364" s="3">
        <f ca="1">[1]!thsiFinD("ths_adtm_stock",$A5364,$A$1,7,3,100,100,100)</f>
        <v>0.45454545454544998</v>
      </c>
      <c r="I5364" s="3">
        <f ca="1">[1]!thsiFinD("ths_bbiboll_stock",$A5364,$A$1,7,3,100,100,100)</f>
        <v>7.8664583333333002</v>
      </c>
      <c r="J5364" s="3">
        <f ca="1">[1]!thsiFinD("ths_dptb_stock",$A5364,$A$1,7,104,100,100)</f>
        <v>0.71428571428570997</v>
      </c>
      <c r="K5364" s="3">
        <f ca="1">[1]!thsiFinD("ths_srmi_stock",$A5364,$A$1,7,100,100)</f>
        <v>-3.9751552795031002E-2</v>
      </c>
      <c r="L5364" s="3">
        <f ca="1">[1]!thsiFinD("ths_atr_stock",$A5364,$A$1,7,101,100,100)</f>
        <v>0.23428571428570999</v>
      </c>
      <c r="M5364" s="3">
        <f ca="1">[1]!thsiFinD("ths_vol_w_stock",$A5364,$A$1)/1000000</f>
        <v>1.412615</v>
      </c>
      <c r="N5364" s="3">
        <f ca="1">[1]!thsiFinD("ths_turnover_ratio_w_stock",$A5364,$A$1)</f>
        <v>4.4653548285126998</v>
      </c>
      <c r="O5364" s="3">
        <f ca="1">[1]!thsiFinD("ths_relative_chg_ratio_w_stock",$A5364,$A$1,104,100)</f>
        <v>-2.7320914784516002</v>
      </c>
      <c r="P5364" s="3">
        <f ca="1">[1]!thsiFinD("ths_chg_ratio_w_stock",$A5364,$B$1,100)</f>
        <v>3.4928848641656001</v>
      </c>
    </row>
  </sheetData>
  <phoneticPr fontId="1" type="noConversion"/>
  <conditionalFormatting sqref="P2:P5364">
    <cfRule type="cellIs" dxfId="1" priority="3" stopIfTrue="1" operator="greaterThan">
      <formula>0</formula>
    </cfRule>
    <cfRule type="cellIs" dxfId="0" priority="4" stopIfTrue="1" operator="lessThan">
      <formula>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CHU</dc:creator>
  <cp:lastModifiedBy>HARRY CHU</cp:lastModifiedBy>
  <dcterms:created xsi:type="dcterms:W3CDTF">2023-05-12T11:15:00Z</dcterms:created>
  <dcterms:modified xsi:type="dcterms:W3CDTF">2024-07-14T06:04:46Z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EM_Doc_Temp_ID">
    <vt:lpwstr>8B86B00B-BE61-4713-86F1-A9CF0A926404</vt:lpwstr>
  </property>
</Properties>
</file>